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BirdyII\2013-08-31-Chipstead\"/>
    </mc:Choice>
  </mc:AlternateContent>
  <xr:revisionPtr revIDLastSave="0" documentId="13_ncr:1_{1DCAE462-61F8-4CD4-8EED-56707E136392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2013-08-31-1900-ALL" sheetId="1" r:id="rId1"/>
    <sheet name="Sheet1" sheetId="2" r:id="rId2"/>
  </sheets>
  <calcPr calcId="181029"/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1" i="2"/>
  <c r="AW185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1667" i="1"/>
  <c r="AW1672" i="1"/>
  <c r="AV1668" i="1"/>
  <c r="AW1668" i="1" s="1"/>
  <c r="AV1669" i="1"/>
  <c r="AW1669" i="1" s="1"/>
  <c r="AV1670" i="1"/>
  <c r="AW1670" i="1" s="1"/>
  <c r="AV1671" i="1"/>
  <c r="AW1671" i="1" s="1"/>
  <c r="AV1672" i="1"/>
  <c r="AV1673" i="1"/>
  <c r="AW1673" i="1" s="1"/>
  <c r="AV1674" i="1"/>
  <c r="AW1674" i="1" s="1"/>
  <c r="AV1675" i="1"/>
  <c r="AW1675" i="1" s="1"/>
  <c r="AV1676" i="1"/>
  <c r="AW1676" i="1" s="1"/>
  <c r="AV1677" i="1"/>
  <c r="AW1677" i="1" s="1"/>
  <c r="AV1678" i="1"/>
  <c r="AW1678" i="1" s="1"/>
  <c r="AV1679" i="1"/>
  <c r="AW1679" i="1" s="1"/>
  <c r="AV1680" i="1"/>
  <c r="AW1680" i="1" s="1"/>
  <c r="AV1681" i="1"/>
  <c r="AW1681" i="1" s="1"/>
  <c r="AV1682" i="1"/>
  <c r="AW1682" i="1" s="1"/>
  <c r="AV1683" i="1"/>
  <c r="AW1683" i="1" s="1"/>
  <c r="AV1684" i="1"/>
  <c r="AW1684" i="1" s="1"/>
  <c r="AV1685" i="1"/>
  <c r="AW1685" i="1" s="1"/>
  <c r="AV1686" i="1"/>
  <c r="AW1686" i="1" s="1"/>
  <c r="AV1687" i="1"/>
  <c r="AW1687" i="1" s="1"/>
  <c r="AV1688" i="1"/>
  <c r="AW1688" i="1" s="1"/>
  <c r="AV1689" i="1"/>
  <c r="AW1689" i="1" s="1"/>
  <c r="AV1690" i="1"/>
  <c r="AW1690" i="1" s="1"/>
  <c r="AV1691" i="1"/>
  <c r="AW1691" i="1" s="1"/>
  <c r="AV1692" i="1"/>
  <c r="AW1692" i="1" s="1"/>
  <c r="AV1693" i="1"/>
  <c r="AW1693" i="1" s="1"/>
  <c r="AV1694" i="1"/>
  <c r="AW1694" i="1" s="1"/>
  <c r="AV1695" i="1"/>
  <c r="AW1695" i="1" s="1"/>
  <c r="AV1696" i="1"/>
  <c r="AW1696" i="1" s="1"/>
  <c r="AV1697" i="1"/>
  <c r="AW1697" i="1" s="1"/>
  <c r="AV1698" i="1"/>
  <c r="AW1698" i="1" s="1"/>
  <c r="AV1699" i="1"/>
  <c r="AW1699" i="1" s="1"/>
  <c r="AV1700" i="1"/>
  <c r="AW1700" i="1" s="1"/>
  <c r="AV1701" i="1"/>
  <c r="AW1701" i="1" s="1"/>
  <c r="AV1702" i="1"/>
  <c r="AW1702" i="1" s="1"/>
  <c r="AV1703" i="1"/>
  <c r="AW1703" i="1" s="1"/>
  <c r="AV1704" i="1"/>
  <c r="AW1704" i="1" s="1"/>
  <c r="AV1705" i="1"/>
  <c r="AW1705" i="1" s="1"/>
  <c r="AV1706" i="1"/>
  <c r="AW1706" i="1" s="1"/>
  <c r="AV1707" i="1"/>
  <c r="AW1707" i="1" s="1"/>
  <c r="AV1708" i="1"/>
  <c r="AW1708" i="1" s="1"/>
  <c r="AV1709" i="1"/>
  <c r="AW1709" i="1" s="1"/>
  <c r="AV1710" i="1"/>
  <c r="AW1710" i="1" s="1"/>
  <c r="AV1711" i="1"/>
  <c r="AW1711" i="1" s="1"/>
  <c r="AV1712" i="1"/>
  <c r="AW1712" i="1" s="1"/>
  <c r="AV1713" i="1"/>
  <c r="AW1713" i="1" s="1"/>
  <c r="AV1714" i="1"/>
  <c r="AW1714" i="1" s="1"/>
  <c r="AV1715" i="1"/>
  <c r="AW1715" i="1" s="1"/>
  <c r="AV1716" i="1"/>
  <c r="AW1716" i="1" s="1"/>
  <c r="AV1717" i="1"/>
  <c r="AW1717" i="1" s="1"/>
  <c r="AV1718" i="1"/>
  <c r="AW1718" i="1" s="1"/>
  <c r="AV1719" i="1"/>
  <c r="AW1719" i="1" s="1"/>
  <c r="AV1720" i="1"/>
  <c r="AW1720" i="1" s="1"/>
  <c r="AV1721" i="1"/>
  <c r="AW1721" i="1" s="1"/>
  <c r="AV1722" i="1"/>
  <c r="AW1722" i="1" s="1"/>
  <c r="AV1723" i="1"/>
  <c r="AW1723" i="1" s="1"/>
  <c r="AV1724" i="1"/>
  <c r="AW1724" i="1" s="1"/>
  <c r="AV1725" i="1"/>
  <c r="AW1725" i="1" s="1"/>
  <c r="AV1726" i="1"/>
  <c r="AW1726" i="1" s="1"/>
  <c r="AV1727" i="1"/>
  <c r="AW1727" i="1" s="1"/>
  <c r="AV1728" i="1"/>
  <c r="AW1728" i="1" s="1"/>
  <c r="AV1729" i="1"/>
  <c r="AW1729" i="1" s="1"/>
  <c r="AV1730" i="1"/>
  <c r="AW1730" i="1" s="1"/>
  <c r="AV1731" i="1"/>
  <c r="AW1731" i="1" s="1"/>
  <c r="AV1732" i="1"/>
  <c r="AW1732" i="1" s="1"/>
  <c r="AV1733" i="1"/>
  <c r="AW1733" i="1" s="1"/>
  <c r="AV1734" i="1"/>
  <c r="AW1734" i="1" s="1"/>
  <c r="AV1735" i="1"/>
  <c r="AW1735" i="1" s="1"/>
  <c r="AV1736" i="1"/>
  <c r="AW1736" i="1" s="1"/>
  <c r="AV1737" i="1"/>
  <c r="AW1737" i="1" s="1"/>
  <c r="AV1738" i="1"/>
  <c r="AW1738" i="1" s="1"/>
  <c r="AV1739" i="1"/>
  <c r="AW1739" i="1" s="1"/>
  <c r="AV1740" i="1"/>
  <c r="AW1740" i="1" s="1"/>
  <c r="AV1741" i="1"/>
  <c r="AW1741" i="1" s="1"/>
  <c r="AV1742" i="1"/>
  <c r="AW1742" i="1" s="1"/>
  <c r="AV1743" i="1"/>
  <c r="AW1743" i="1" s="1"/>
  <c r="AV1744" i="1"/>
  <c r="AW1744" i="1" s="1"/>
  <c r="AV1745" i="1"/>
  <c r="AW1745" i="1" s="1"/>
  <c r="AV1746" i="1"/>
  <c r="AW1746" i="1" s="1"/>
  <c r="AV1747" i="1"/>
  <c r="AW1747" i="1" s="1"/>
  <c r="AV1748" i="1"/>
  <c r="AW1748" i="1" s="1"/>
  <c r="AV1749" i="1"/>
  <c r="AW1749" i="1" s="1"/>
  <c r="AV1750" i="1"/>
  <c r="AW1750" i="1" s="1"/>
  <c r="AV1751" i="1"/>
  <c r="AW1751" i="1" s="1"/>
  <c r="AV1752" i="1"/>
  <c r="AW1752" i="1" s="1"/>
  <c r="AV1753" i="1"/>
  <c r="AW1753" i="1" s="1"/>
  <c r="AV1754" i="1"/>
  <c r="AW1754" i="1" s="1"/>
  <c r="AV1755" i="1"/>
  <c r="AW1755" i="1" s="1"/>
  <c r="AV1756" i="1"/>
  <c r="AW1756" i="1" s="1"/>
  <c r="AV1757" i="1"/>
  <c r="AW1757" i="1" s="1"/>
  <c r="AV1758" i="1"/>
  <c r="AW1758" i="1" s="1"/>
  <c r="AV1759" i="1"/>
  <c r="AW1759" i="1" s="1"/>
  <c r="AV1760" i="1"/>
  <c r="AW1760" i="1" s="1"/>
  <c r="AV1761" i="1"/>
  <c r="AW1761" i="1" s="1"/>
  <c r="AV1762" i="1"/>
  <c r="AW1762" i="1" s="1"/>
  <c r="AV1763" i="1"/>
  <c r="AW1763" i="1" s="1"/>
  <c r="AV1764" i="1"/>
  <c r="AW1764" i="1" s="1"/>
  <c r="AV1765" i="1"/>
  <c r="AW1765" i="1" s="1"/>
  <c r="AV1766" i="1"/>
  <c r="AW1766" i="1" s="1"/>
  <c r="AV1767" i="1"/>
  <c r="AW1767" i="1" s="1"/>
  <c r="AV1768" i="1"/>
  <c r="AW1768" i="1" s="1"/>
  <c r="AV1769" i="1"/>
  <c r="AW1769" i="1" s="1"/>
  <c r="AV1770" i="1"/>
  <c r="AW1770" i="1" s="1"/>
  <c r="AV1771" i="1"/>
  <c r="AW1771" i="1" s="1"/>
  <c r="AV1772" i="1"/>
  <c r="AW1772" i="1" s="1"/>
  <c r="AV1773" i="1"/>
  <c r="AW1773" i="1" s="1"/>
  <c r="AV1774" i="1"/>
  <c r="AW1774" i="1" s="1"/>
  <c r="AV1775" i="1"/>
  <c r="AW1775" i="1" s="1"/>
  <c r="AV1776" i="1"/>
  <c r="AW1776" i="1" s="1"/>
  <c r="AV1777" i="1"/>
  <c r="AW1777" i="1" s="1"/>
  <c r="AV1778" i="1"/>
  <c r="AW1778" i="1" s="1"/>
  <c r="AV1779" i="1"/>
  <c r="AW1779" i="1" s="1"/>
  <c r="AV1780" i="1"/>
  <c r="AW1780" i="1" s="1"/>
  <c r="AV1781" i="1"/>
  <c r="AW1781" i="1" s="1"/>
  <c r="AV1782" i="1"/>
  <c r="AW1782" i="1" s="1"/>
  <c r="AV1783" i="1"/>
  <c r="AW1783" i="1" s="1"/>
  <c r="AV1784" i="1"/>
  <c r="AW1784" i="1" s="1"/>
  <c r="AV1785" i="1"/>
  <c r="AW1785" i="1" s="1"/>
  <c r="AV1786" i="1"/>
  <c r="AW1786" i="1" s="1"/>
  <c r="AV1787" i="1"/>
  <c r="AW1787" i="1" s="1"/>
  <c r="AV1788" i="1"/>
  <c r="AW1788" i="1" s="1"/>
  <c r="AV1789" i="1"/>
  <c r="AW1789" i="1" s="1"/>
  <c r="AV1790" i="1"/>
  <c r="AW1790" i="1" s="1"/>
  <c r="AV1791" i="1"/>
  <c r="AW1791" i="1" s="1"/>
  <c r="AV1792" i="1"/>
  <c r="AW1792" i="1" s="1"/>
  <c r="AV1793" i="1"/>
  <c r="AW1793" i="1" s="1"/>
  <c r="AV1794" i="1"/>
  <c r="AW1794" i="1" s="1"/>
  <c r="AV1795" i="1"/>
  <c r="AW1795" i="1" s="1"/>
  <c r="AV1796" i="1"/>
  <c r="AW1796" i="1" s="1"/>
  <c r="AV1797" i="1"/>
  <c r="AW1797" i="1" s="1"/>
  <c r="AV1798" i="1"/>
  <c r="AW1798" i="1" s="1"/>
  <c r="AV1799" i="1"/>
  <c r="AW1799" i="1" s="1"/>
  <c r="AV1800" i="1"/>
  <c r="AW1800" i="1" s="1"/>
  <c r="AV1801" i="1"/>
  <c r="AW1801" i="1" s="1"/>
  <c r="AV1802" i="1"/>
  <c r="AW1802" i="1" s="1"/>
  <c r="AV1803" i="1"/>
  <c r="AW1803" i="1" s="1"/>
  <c r="AV1804" i="1"/>
  <c r="AW1804" i="1" s="1"/>
  <c r="AV1805" i="1"/>
  <c r="AW1805" i="1" s="1"/>
  <c r="AV1806" i="1"/>
  <c r="AW1806" i="1" s="1"/>
  <c r="AV1807" i="1"/>
  <c r="AW1807" i="1" s="1"/>
  <c r="AV1808" i="1"/>
  <c r="AW1808" i="1" s="1"/>
  <c r="AV1809" i="1"/>
  <c r="AW1809" i="1" s="1"/>
  <c r="AV1810" i="1"/>
  <c r="AW1810" i="1" s="1"/>
  <c r="AV1811" i="1"/>
  <c r="AW1811" i="1" s="1"/>
  <c r="AV1812" i="1"/>
  <c r="AW1812" i="1" s="1"/>
  <c r="AV1813" i="1"/>
  <c r="AW1813" i="1" s="1"/>
  <c r="AV1814" i="1"/>
  <c r="AW1814" i="1" s="1"/>
  <c r="AV1815" i="1"/>
  <c r="AW1815" i="1" s="1"/>
  <c r="AV1816" i="1"/>
  <c r="AW1816" i="1" s="1"/>
  <c r="AV1817" i="1"/>
  <c r="AW1817" i="1" s="1"/>
  <c r="AV1818" i="1"/>
  <c r="AW1818" i="1" s="1"/>
  <c r="AV1819" i="1"/>
  <c r="AW1819" i="1" s="1"/>
  <c r="AV1820" i="1"/>
  <c r="AW1820" i="1" s="1"/>
  <c r="AV1821" i="1"/>
  <c r="AW1821" i="1" s="1"/>
  <c r="AV1822" i="1"/>
  <c r="AW1822" i="1" s="1"/>
  <c r="AV1823" i="1"/>
  <c r="AW1823" i="1" s="1"/>
  <c r="AV1824" i="1"/>
  <c r="AW1824" i="1" s="1"/>
  <c r="AV1825" i="1"/>
  <c r="AW1825" i="1" s="1"/>
  <c r="AV1826" i="1"/>
  <c r="AW1826" i="1" s="1"/>
  <c r="AV1827" i="1"/>
  <c r="AW1827" i="1" s="1"/>
  <c r="AV1828" i="1"/>
  <c r="AW1828" i="1" s="1"/>
  <c r="AV1829" i="1"/>
  <c r="AW1829" i="1" s="1"/>
  <c r="AV1830" i="1"/>
  <c r="AW1830" i="1" s="1"/>
  <c r="AV1831" i="1"/>
  <c r="AW1831" i="1" s="1"/>
  <c r="AV1832" i="1"/>
  <c r="AW1832" i="1" s="1"/>
  <c r="AV1833" i="1"/>
  <c r="AW1833" i="1" s="1"/>
  <c r="AV1834" i="1"/>
  <c r="AW1834" i="1" s="1"/>
  <c r="AV1835" i="1"/>
  <c r="AW1835" i="1" s="1"/>
  <c r="AV1836" i="1"/>
  <c r="AW1836" i="1" s="1"/>
  <c r="AV1837" i="1"/>
  <c r="AW1837" i="1" s="1"/>
  <c r="AV1838" i="1"/>
  <c r="AW1838" i="1" s="1"/>
  <c r="AV1839" i="1"/>
  <c r="AW1839" i="1" s="1"/>
  <c r="AV1840" i="1"/>
  <c r="AW1840" i="1" s="1"/>
  <c r="AV1841" i="1"/>
  <c r="AW1841" i="1" s="1"/>
  <c r="AV1842" i="1"/>
  <c r="AW1842" i="1" s="1"/>
  <c r="AV1843" i="1"/>
  <c r="AW1843" i="1" s="1"/>
  <c r="AV1844" i="1"/>
  <c r="AW1844" i="1" s="1"/>
  <c r="AV1845" i="1"/>
  <c r="AW1845" i="1" s="1"/>
  <c r="AV1846" i="1"/>
  <c r="AW1846" i="1" s="1"/>
  <c r="AV1847" i="1"/>
  <c r="AW1847" i="1" s="1"/>
  <c r="AV1848" i="1"/>
  <c r="AW1848" i="1" s="1"/>
  <c r="AV1849" i="1"/>
  <c r="AW1849" i="1" s="1"/>
  <c r="AV1850" i="1"/>
  <c r="AW1850" i="1" s="1"/>
  <c r="AV1851" i="1"/>
  <c r="AW1851" i="1" s="1"/>
  <c r="AV1852" i="1"/>
  <c r="AW1852" i="1" s="1"/>
  <c r="AV1853" i="1"/>
  <c r="AW1853" i="1" s="1"/>
  <c r="AV1854" i="1"/>
  <c r="AW1854" i="1" s="1"/>
  <c r="AV1855" i="1"/>
  <c r="AW1855" i="1" s="1"/>
  <c r="AV1856" i="1"/>
  <c r="AW1856" i="1" s="1"/>
  <c r="AV1857" i="1"/>
  <c r="AV1858" i="1"/>
  <c r="AW1858" i="1" s="1"/>
  <c r="AV1859" i="1"/>
  <c r="AW1859" i="1" s="1"/>
  <c r="AV1860" i="1"/>
  <c r="AW1860" i="1" s="1"/>
  <c r="AV1861" i="1"/>
  <c r="AW1861" i="1" s="1"/>
  <c r="AV1862" i="1"/>
  <c r="AW1862" i="1" s="1"/>
  <c r="AV1863" i="1"/>
  <c r="AW1863" i="1" s="1"/>
  <c r="AV1864" i="1"/>
  <c r="AW1864" i="1" s="1"/>
  <c r="AV1865" i="1"/>
  <c r="AW1865" i="1" s="1"/>
  <c r="AV1866" i="1"/>
  <c r="AW1866" i="1" s="1"/>
  <c r="AV1867" i="1"/>
  <c r="AW1867" i="1" s="1"/>
  <c r="AV1657" i="1"/>
  <c r="AW1657" i="1" s="1"/>
  <c r="AV1658" i="1"/>
  <c r="AW1658" i="1" s="1"/>
  <c r="AV1659" i="1"/>
  <c r="AW1659" i="1" s="1"/>
  <c r="AV1660" i="1"/>
  <c r="AW1660" i="1" s="1"/>
  <c r="AV1661" i="1"/>
  <c r="AW1661" i="1" s="1"/>
  <c r="AV1662" i="1"/>
  <c r="AW1662" i="1" s="1"/>
  <c r="AV1663" i="1"/>
  <c r="AW1663" i="1" s="1"/>
  <c r="AV1664" i="1"/>
  <c r="AW1664" i="1" s="1"/>
  <c r="AV1665" i="1"/>
  <c r="AW1665" i="1" s="1"/>
  <c r="AV1666" i="1"/>
  <c r="AW1666" i="1" s="1"/>
  <c r="AV1667" i="1"/>
  <c r="AV1656" i="1"/>
  <c r="AW1656" i="1" s="1"/>
  <c r="AU1916" i="1"/>
  <c r="AU2030" i="1"/>
  <c r="AU2434" i="1"/>
  <c r="AU2435" i="1"/>
  <c r="AU2436" i="1"/>
  <c r="AU2437" i="1"/>
  <c r="AU2438" i="1"/>
  <c r="AU2439" i="1"/>
  <c r="AU2440" i="1"/>
  <c r="AU2441" i="1"/>
  <c r="AU2442" i="1"/>
  <c r="AU2443" i="1"/>
  <c r="AU2444" i="1"/>
  <c r="AU2445" i="1"/>
  <c r="AU2446" i="1"/>
  <c r="AU2447" i="1"/>
  <c r="AU2448" i="1"/>
  <c r="AU2449" i="1"/>
  <c r="AU2450" i="1"/>
  <c r="AU2451" i="1"/>
  <c r="AU2452" i="1"/>
  <c r="AU2453" i="1"/>
  <c r="AU2454" i="1"/>
  <c r="AU2455" i="1"/>
  <c r="AU2456" i="1"/>
  <c r="AU2457" i="1"/>
  <c r="AU2458" i="1"/>
  <c r="AU2459" i="1"/>
  <c r="AU2460" i="1"/>
  <c r="AU2461" i="1"/>
  <c r="AU2462" i="1"/>
  <c r="AU2463" i="1"/>
  <c r="AU2464" i="1"/>
  <c r="AU2465" i="1"/>
  <c r="AU2466" i="1"/>
  <c r="AU2467" i="1"/>
  <c r="AU2468" i="1"/>
  <c r="AU2469" i="1"/>
  <c r="AU2470" i="1"/>
  <c r="AU2471" i="1"/>
  <c r="AU2472" i="1"/>
  <c r="AU2473" i="1"/>
  <c r="AU2474" i="1"/>
  <c r="AU2475" i="1"/>
  <c r="AU2476" i="1"/>
  <c r="AU2477" i="1"/>
  <c r="AU2478" i="1"/>
  <c r="AU2479" i="1"/>
  <c r="AU2480" i="1"/>
  <c r="AU2481" i="1"/>
  <c r="AU2482" i="1"/>
  <c r="AU2483" i="1"/>
  <c r="AU2484" i="1"/>
  <c r="AU2485" i="1"/>
  <c r="AU2486" i="1"/>
  <c r="AU2487" i="1"/>
  <c r="AU2488" i="1"/>
  <c r="AU2489" i="1"/>
  <c r="AU2490" i="1"/>
  <c r="AU2491" i="1"/>
  <c r="AU2492" i="1"/>
  <c r="AU2493" i="1"/>
  <c r="AU2494" i="1"/>
  <c r="AU2495" i="1"/>
  <c r="AU2496" i="1"/>
  <c r="AU2497" i="1"/>
  <c r="AU2498" i="1"/>
  <c r="AU2499" i="1"/>
  <c r="AU2500" i="1"/>
  <c r="AU2501" i="1"/>
  <c r="AU2502" i="1"/>
  <c r="AU2503" i="1"/>
  <c r="AU2504" i="1"/>
  <c r="AU2505" i="1"/>
  <c r="AU2506" i="1"/>
  <c r="AU2507" i="1"/>
  <c r="AU2508" i="1"/>
  <c r="AU2509" i="1"/>
  <c r="AU2510" i="1"/>
  <c r="AU2511" i="1"/>
  <c r="AU2512" i="1"/>
  <c r="AU2513" i="1"/>
  <c r="AU2514" i="1"/>
  <c r="AU2515" i="1"/>
  <c r="AU2516" i="1"/>
  <c r="AU2517" i="1"/>
  <c r="AU2518" i="1"/>
  <c r="AU2519" i="1"/>
  <c r="AU2520" i="1"/>
  <c r="AU2521" i="1"/>
  <c r="AU2522" i="1"/>
  <c r="AU2523" i="1"/>
  <c r="AU2524" i="1"/>
  <c r="AU2525" i="1"/>
  <c r="AU2526" i="1"/>
  <c r="AU2527" i="1"/>
  <c r="AU2528" i="1"/>
  <c r="AU2529" i="1"/>
  <c r="AU2530" i="1"/>
  <c r="AU2531" i="1"/>
  <c r="AU2532" i="1"/>
  <c r="AU2533" i="1"/>
  <c r="AU2534" i="1"/>
  <c r="AU2535" i="1"/>
  <c r="AU2536" i="1"/>
  <c r="AU2537" i="1"/>
  <c r="AU2538" i="1"/>
  <c r="AU2539" i="1"/>
  <c r="AU2540" i="1"/>
  <c r="AU2541" i="1"/>
  <c r="AU2542" i="1"/>
  <c r="AU2543" i="1"/>
  <c r="AU2544" i="1"/>
  <c r="AU2545" i="1"/>
  <c r="AU2546" i="1"/>
  <c r="AU2547" i="1"/>
  <c r="AU2548" i="1"/>
  <c r="AU2549" i="1"/>
  <c r="AU2550" i="1"/>
  <c r="AU2551" i="1"/>
  <c r="AU2552" i="1"/>
  <c r="AU2553" i="1"/>
  <c r="AU2554" i="1"/>
  <c r="AU2555" i="1"/>
  <c r="AU2556" i="1"/>
  <c r="AU2557" i="1"/>
  <c r="AU2558" i="1"/>
  <c r="AU2559" i="1"/>
  <c r="AU2560" i="1"/>
  <c r="AU2561" i="1"/>
  <c r="AU2562" i="1"/>
  <c r="AU2563" i="1"/>
  <c r="AU2564" i="1"/>
  <c r="AU2565" i="1"/>
  <c r="AU2566" i="1"/>
  <c r="AU2567" i="1"/>
  <c r="AU2568" i="1"/>
  <c r="AU2569" i="1"/>
  <c r="AU2570" i="1"/>
  <c r="AU2571" i="1"/>
  <c r="AU2572" i="1"/>
  <c r="AU2573" i="1"/>
  <c r="AU2574" i="1"/>
  <c r="AU2575" i="1"/>
  <c r="AU2576" i="1"/>
  <c r="AU2577" i="1"/>
  <c r="AU2578" i="1"/>
  <c r="AU2579" i="1"/>
  <c r="AU2580" i="1"/>
  <c r="AU2581" i="1"/>
  <c r="AU2582" i="1"/>
  <c r="AU2583" i="1"/>
  <c r="AU2584" i="1"/>
  <c r="AU2585" i="1"/>
  <c r="AU2586" i="1"/>
  <c r="AU2587" i="1"/>
  <c r="AU2588" i="1"/>
  <c r="AU2589" i="1"/>
  <c r="AU2590" i="1"/>
  <c r="AU2591" i="1"/>
  <c r="AU2592" i="1"/>
  <c r="AU2593" i="1"/>
  <c r="AU2594" i="1"/>
  <c r="AU2595" i="1"/>
  <c r="AU2596" i="1"/>
  <c r="AU2597" i="1"/>
  <c r="AU2598" i="1"/>
  <c r="AU2599" i="1"/>
  <c r="AU2600" i="1"/>
  <c r="AU2601" i="1"/>
  <c r="AU2602" i="1"/>
  <c r="AU2603" i="1"/>
  <c r="AU2604" i="1"/>
  <c r="AU2605" i="1"/>
  <c r="AU2606" i="1"/>
  <c r="AU2607" i="1"/>
  <c r="AU2608" i="1"/>
  <c r="AU2609" i="1"/>
  <c r="AU2610" i="1"/>
  <c r="AU2611" i="1"/>
  <c r="AU2612" i="1"/>
  <c r="AU2613" i="1"/>
  <c r="AU2614" i="1"/>
  <c r="AU2615" i="1"/>
  <c r="AU2616" i="1"/>
  <c r="AU2617" i="1"/>
  <c r="AU2618" i="1"/>
  <c r="AU2619" i="1"/>
  <c r="AU2620" i="1"/>
  <c r="AU2621" i="1"/>
  <c r="AU2622" i="1"/>
  <c r="AU2623" i="1"/>
  <c r="AU2624" i="1"/>
  <c r="AU2625" i="1"/>
  <c r="AU2626" i="1"/>
  <c r="AU2627" i="1"/>
  <c r="AU2628" i="1"/>
  <c r="AU2629" i="1"/>
  <c r="AU2630" i="1"/>
  <c r="AU2631" i="1"/>
  <c r="AU2632" i="1"/>
  <c r="AU2633" i="1"/>
  <c r="AU2634" i="1"/>
  <c r="AU2635" i="1"/>
  <c r="AU2636" i="1"/>
  <c r="AU2637" i="1"/>
  <c r="AU2638" i="1"/>
  <c r="AU2639" i="1"/>
  <c r="AU2640" i="1"/>
  <c r="AU2641" i="1"/>
  <c r="AU2642" i="1"/>
  <c r="AU2643" i="1"/>
  <c r="AU2644" i="1"/>
  <c r="AU2645" i="1"/>
  <c r="AU2646" i="1"/>
  <c r="AU2647" i="1"/>
  <c r="AU2648" i="1"/>
  <c r="AU2649" i="1"/>
  <c r="AU2650" i="1"/>
  <c r="AU2651" i="1"/>
  <c r="AU2652" i="1"/>
  <c r="AU2653" i="1"/>
  <c r="AU2654" i="1"/>
  <c r="AU2655" i="1"/>
  <c r="AU2656" i="1"/>
  <c r="AU2657" i="1"/>
  <c r="AU2658" i="1"/>
  <c r="AU2659" i="1"/>
  <c r="AU2660" i="1"/>
  <c r="AU2661" i="1"/>
  <c r="AU2662" i="1"/>
  <c r="AU2663" i="1"/>
  <c r="AU2664" i="1"/>
  <c r="AU2665" i="1"/>
  <c r="AU2666" i="1"/>
  <c r="AU2667" i="1"/>
  <c r="AU2668" i="1"/>
  <c r="AU2669" i="1"/>
  <c r="AU2670" i="1"/>
  <c r="AU2671" i="1"/>
  <c r="AU2672" i="1"/>
  <c r="AU2673" i="1"/>
  <c r="AU2674" i="1"/>
  <c r="AU2675" i="1"/>
  <c r="AU2676" i="1"/>
  <c r="AU2677" i="1"/>
  <c r="AU2678" i="1"/>
  <c r="AU2679" i="1"/>
  <c r="AU2680" i="1"/>
  <c r="AU2681" i="1"/>
  <c r="AU2682" i="1"/>
  <c r="AU2683" i="1"/>
  <c r="AU2684" i="1"/>
  <c r="AU2685" i="1"/>
  <c r="AU2686" i="1"/>
  <c r="AU2687" i="1"/>
  <c r="AU2688" i="1"/>
  <c r="AU2689" i="1"/>
  <c r="AU2690" i="1"/>
  <c r="AU2691" i="1"/>
  <c r="AU2692" i="1"/>
  <c r="AU2693" i="1"/>
  <c r="AU2694" i="1"/>
  <c r="AU2695" i="1"/>
  <c r="AU2696" i="1"/>
  <c r="AU2697" i="1"/>
  <c r="AU2698" i="1"/>
  <c r="AU2699" i="1"/>
  <c r="AU2700" i="1"/>
  <c r="AU2701" i="1"/>
  <c r="AU2702" i="1"/>
  <c r="AU2703" i="1"/>
  <c r="AU2704" i="1"/>
  <c r="AU2705" i="1"/>
  <c r="AU2706" i="1"/>
  <c r="AU2707" i="1"/>
  <c r="AU2708" i="1"/>
  <c r="AU2709" i="1"/>
  <c r="AU2710" i="1"/>
  <c r="AU2711" i="1"/>
  <c r="AU2712" i="1"/>
  <c r="AU2713" i="1"/>
  <c r="AU2714" i="1"/>
  <c r="AU2715" i="1"/>
  <c r="AU2716" i="1"/>
  <c r="AU2717" i="1"/>
  <c r="AU2718" i="1"/>
  <c r="AU2719" i="1"/>
  <c r="AU2720" i="1"/>
  <c r="AU2721" i="1"/>
  <c r="AU2722" i="1"/>
  <c r="AU2723" i="1"/>
  <c r="AU2724" i="1"/>
  <c r="AU2725" i="1"/>
  <c r="AU2726" i="1"/>
  <c r="AU2727" i="1"/>
  <c r="AU2728" i="1"/>
  <c r="AU2729" i="1"/>
  <c r="AU2730" i="1"/>
  <c r="AU2731" i="1"/>
  <c r="AU2732" i="1"/>
  <c r="AU2733" i="1"/>
  <c r="AU2734" i="1"/>
  <c r="AU2735" i="1"/>
  <c r="AU2736" i="1"/>
  <c r="AU2737" i="1"/>
  <c r="AU2738" i="1"/>
  <c r="AU2739" i="1"/>
  <c r="AU2740" i="1"/>
  <c r="AU2741" i="1"/>
  <c r="AU2742" i="1"/>
  <c r="AU2743" i="1"/>
  <c r="AU2744" i="1"/>
  <c r="AU2745" i="1"/>
  <c r="AU2746" i="1"/>
  <c r="AU2747" i="1"/>
  <c r="AU2748" i="1"/>
  <c r="AU2749" i="1"/>
  <c r="AU2750" i="1"/>
  <c r="AU2751" i="1"/>
  <c r="AU2752" i="1"/>
  <c r="AU2753" i="1"/>
  <c r="AU2754" i="1"/>
  <c r="AU2755" i="1"/>
  <c r="AU2756" i="1"/>
  <c r="AU2757" i="1"/>
  <c r="AU2758" i="1"/>
  <c r="AU2759" i="1"/>
  <c r="AU2760" i="1"/>
  <c r="AU2761" i="1"/>
  <c r="AU2762" i="1"/>
  <c r="AU2763" i="1"/>
  <c r="AU2764" i="1"/>
  <c r="AU2765" i="1"/>
  <c r="AU2766" i="1"/>
  <c r="AU2767" i="1"/>
  <c r="AU2768" i="1"/>
  <c r="AU2769" i="1"/>
  <c r="AU2770" i="1"/>
  <c r="AU2771" i="1"/>
  <c r="AU2772" i="1"/>
  <c r="AU2773" i="1"/>
  <c r="AU2774" i="1"/>
  <c r="AU2775" i="1"/>
  <c r="AU2776" i="1"/>
  <c r="AU2777" i="1"/>
  <c r="AU2778" i="1"/>
  <c r="AU2779" i="1"/>
  <c r="AU2780" i="1"/>
  <c r="AU2781" i="1"/>
  <c r="AU2782" i="1"/>
  <c r="AU2783" i="1"/>
  <c r="AU2784" i="1"/>
  <c r="AU2785" i="1"/>
  <c r="AU2786" i="1"/>
  <c r="AU2787" i="1"/>
  <c r="AU2788" i="1"/>
  <c r="AU2789" i="1"/>
  <c r="AU2790" i="1"/>
  <c r="AU2791" i="1"/>
  <c r="AU2792" i="1"/>
  <c r="AU2793" i="1"/>
  <c r="AU2794" i="1"/>
  <c r="AU2795" i="1"/>
  <c r="AU2796" i="1"/>
  <c r="AU2797" i="1"/>
  <c r="AU2798" i="1"/>
  <c r="AU2799" i="1"/>
  <c r="AU2800" i="1"/>
  <c r="AU2801" i="1"/>
  <c r="AU2802" i="1"/>
  <c r="AU2803" i="1"/>
  <c r="AU2804" i="1"/>
  <c r="AU2805" i="1"/>
  <c r="AU2806" i="1"/>
  <c r="AU2807" i="1"/>
  <c r="AU2808" i="1"/>
  <c r="AU2809" i="1"/>
  <c r="AU2810" i="1"/>
  <c r="AU2811" i="1"/>
  <c r="AU2812" i="1"/>
  <c r="AU2813" i="1"/>
  <c r="AU2814" i="1"/>
  <c r="AU2815" i="1"/>
  <c r="AU2816" i="1"/>
  <c r="AU2817" i="1"/>
  <c r="AU2818" i="1"/>
  <c r="AU2819" i="1"/>
  <c r="AU2820" i="1"/>
  <c r="AU2821" i="1"/>
  <c r="AU2822" i="1"/>
  <c r="AU2823" i="1"/>
  <c r="AU2824" i="1"/>
  <c r="AU2825" i="1"/>
  <c r="AU2826" i="1"/>
  <c r="AU2827" i="1"/>
  <c r="AU2828" i="1"/>
  <c r="AU2829" i="1"/>
  <c r="AU2830" i="1"/>
  <c r="AU2831" i="1"/>
  <c r="AU2832" i="1"/>
  <c r="AU2833" i="1"/>
  <c r="AU2834" i="1"/>
  <c r="AU2835" i="1"/>
  <c r="AU2836" i="1"/>
  <c r="AU2837" i="1"/>
  <c r="AU2838" i="1"/>
  <c r="AU2839" i="1"/>
  <c r="AU2840" i="1"/>
  <c r="AU2841" i="1"/>
  <c r="AU2842" i="1"/>
  <c r="AU2843" i="1"/>
  <c r="AU2844" i="1"/>
  <c r="AU2845" i="1"/>
  <c r="AU2846" i="1"/>
  <c r="AU2847" i="1"/>
  <c r="AU2848" i="1"/>
  <c r="AU2849" i="1"/>
  <c r="AU2850" i="1"/>
  <c r="AU2851" i="1"/>
  <c r="AU2852" i="1"/>
  <c r="AU2853" i="1"/>
  <c r="AU2854" i="1"/>
  <c r="AU2855" i="1"/>
  <c r="AU2856" i="1"/>
  <c r="AU2857" i="1"/>
  <c r="AU2858" i="1"/>
  <c r="AU2859" i="1"/>
  <c r="AU2860" i="1"/>
  <c r="AU2861" i="1"/>
  <c r="AU2862" i="1"/>
  <c r="AU2863" i="1"/>
  <c r="AU2864" i="1"/>
  <c r="AU2865" i="1"/>
  <c r="AU2866" i="1"/>
  <c r="AU2867" i="1"/>
  <c r="AU2868" i="1"/>
  <c r="AU2869" i="1"/>
  <c r="AU2870" i="1"/>
  <c r="AU2871" i="1"/>
  <c r="AU2872" i="1"/>
  <c r="AU2873" i="1"/>
  <c r="AU2874" i="1"/>
  <c r="AU2875" i="1"/>
  <c r="AU2876" i="1"/>
  <c r="AU2877" i="1"/>
  <c r="AU2878" i="1"/>
  <c r="AU2879" i="1"/>
  <c r="AU2880" i="1"/>
  <c r="AU2881" i="1"/>
  <c r="AU2882" i="1"/>
  <c r="AU2883" i="1"/>
  <c r="AU2884" i="1"/>
  <c r="AU2885" i="1"/>
  <c r="AU2886" i="1"/>
  <c r="AU2887" i="1"/>
  <c r="AU2888" i="1"/>
  <c r="AU2889" i="1"/>
  <c r="AU2890" i="1"/>
  <c r="AU2891" i="1"/>
  <c r="AU2892" i="1"/>
  <c r="AU2893" i="1"/>
  <c r="AU2894" i="1"/>
  <c r="AU2895" i="1"/>
  <c r="AU2896" i="1"/>
  <c r="AU2897" i="1"/>
  <c r="AU2898" i="1"/>
  <c r="AU2899" i="1"/>
  <c r="AU2900" i="1"/>
  <c r="AU2901" i="1"/>
  <c r="AU2902" i="1"/>
  <c r="AU2903" i="1"/>
  <c r="AU2904" i="1"/>
  <c r="AU2905" i="1"/>
  <c r="AU2906" i="1"/>
  <c r="AU2907" i="1"/>
  <c r="AU2908" i="1"/>
  <c r="AU2909" i="1"/>
  <c r="AU2910" i="1"/>
  <c r="AU2911" i="1"/>
  <c r="AU2912" i="1"/>
  <c r="AU2913" i="1"/>
  <c r="AU2914" i="1"/>
  <c r="AU2915" i="1"/>
  <c r="AU2916" i="1"/>
  <c r="AU2917" i="1"/>
  <c r="AU2918" i="1"/>
  <c r="AU2919" i="1"/>
  <c r="AU2920" i="1"/>
  <c r="AU2921" i="1"/>
  <c r="AU2922" i="1"/>
  <c r="AU2923" i="1"/>
  <c r="AU2924" i="1"/>
  <c r="AU2925" i="1"/>
  <c r="AU2926" i="1"/>
  <c r="AU2927" i="1"/>
  <c r="AU2928" i="1"/>
  <c r="AU2929" i="1"/>
  <c r="AU2930" i="1"/>
  <c r="AU2931" i="1"/>
  <c r="AU2932" i="1"/>
  <c r="AU2933" i="1"/>
  <c r="AU2934" i="1"/>
  <c r="AU2935" i="1"/>
  <c r="AU2936" i="1"/>
  <c r="AU2937" i="1"/>
  <c r="AU2938" i="1"/>
  <c r="AU2939" i="1"/>
  <c r="AU2940" i="1"/>
  <c r="AU2941" i="1"/>
  <c r="AU2942" i="1"/>
  <c r="AU2943" i="1"/>
  <c r="AU2944" i="1"/>
  <c r="AU2945" i="1"/>
  <c r="AU2946" i="1"/>
  <c r="AU2947" i="1"/>
  <c r="AU2948" i="1"/>
  <c r="AU2949" i="1"/>
  <c r="AU2950" i="1"/>
  <c r="AU2951" i="1"/>
  <c r="AU2952" i="1"/>
  <c r="AU2953" i="1"/>
  <c r="AU2954" i="1"/>
  <c r="AU2955" i="1"/>
  <c r="AU2956" i="1"/>
  <c r="AU2957" i="1"/>
  <c r="AU2958" i="1"/>
  <c r="AU2959" i="1"/>
  <c r="AU2960" i="1"/>
  <c r="AU2961" i="1"/>
  <c r="AU2962" i="1"/>
  <c r="AU2963" i="1"/>
  <c r="AU2964" i="1"/>
  <c r="AU2965" i="1"/>
  <c r="AU2966" i="1"/>
  <c r="AU2967" i="1"/>
  <c r="AU2968" i="1"/>
  <c r="AU2969" i="1"/>
  <c r="AU2970" i="1"/>
  <c r="AU2971" i="1"/>
  <c r="AU2972" i="1"/>
  <c r="AU2973" i="1"/>
  <c r="AU2974" i="1"/>
  <c r="AU2975" i="1"/>
  <c r="AU2976" i="1"/>
  <c r="AU2977" i="1"/>
  <c r="AU2978" i="1"/>
  <c r="AU2979" i="1"/>
  <c r="AU2980" i="1"/>
  <c r="AU2981" i="1"/>
  <c r="AU2982" i="1"/>
  <c r="AU2983" i="1"/>
  <c r="AU2984" i="1"/>
  <c r="AU2985" i="1"/>
  <c r="AU2986" i="1"/>
  <c r="AU2987" i="1"/>
  <c r="AU2988" i="1"/>
  <c r="AU2989" i="1"/>
  <c r="AU2990" i="1"/>
  <c r="AU2991" i="1"/>
  <c r="AU2992" i="1"/>
  <c r="AU2993" i="1"/>
  <c r="AU2994" i="1"/>
  <c r="AU2995" i="1"/>
  <c r="AU2996" i="1"/>
  <c r="AU2997" i="1"/>
  <c r="AU2998" i="1"/>
  <c r="AU2999" i="1"/>
  <c r="AU3000" i="1"/>
  <c r="AU3001" i="1"/>
  <c r="AU3002" i="1"/>
  <c r="AU3003" i="1"/>
  <c r="AU3004" i="1"/>
  <c r="AU3005" i="1"/>
  <c r="AU3006" i="1"/>
  <c r="AU3007" i="1"/>
  <c r="AU3008" i="1"/>
  <c r="AU3009" i="1"/>
  <c r="AU3010" i="1"/>
  <c r="AU3011" i="1"/>
  <c r="AU3012" i="1"/>
  <c r="AU3013" i="1"/>
  <c r="AU3014" i="1"/>
  <c r="AU3015" i="1"/>
  <c r="AU3016" i="1"/>
  <c r="AU3017" i="1"/>
  <c r="AU3018" i="1"/>
  <c r="AU3019" i="1"/>
  <c r="AU3020" i="1"/>
  <c r="AU3021" i="1"/>
  <c r="AU3022" i="1"/>
  <c r="AU3023" i="1"/>
  <c r="AU3024" i="1"/>
  <c r="AU3025" i="1"/>
  <c r="AU3026" i="1"/>
  <c r="AU3027" i="1"/>
  <c r="AU3028" i="1"/>
  <c r="AU3029" i="1"/>
  <c r="AU3030" i="1"/>
  <c r="AU3031" i="1"/>
  <c r="AU3032" i="1"/>
  <c r="AU3033" i="1"/>
  <c r="AU3034" i="1"/>
  <c r="AU3035" i="1"/>
  <c r="AU3036" i="1"/>
  <c r="AU3037" i="1"/>
  <c r="AU3038" i="1"/>
  <c r="AU3039" i="1"/>
  <c r="AU3040" i="1"/>
  <c r="AU3041" i="1"/>
  <c r="AU3042" i="1"/>
  <c r="AU3043" i="1"/>
  <c r="AU3044" i="1"/>
  <c r="AU3045" i="1"/>
  <c r="AU3046" i="1"/>
  <c r="AU3047" i="1"/>
  <c r="AU3048" i="1"/>
  <c r="AU3049" i="1"/>
  <c r="AU3050" i="1"/>
  <c r="AU3051" i="1"/>
  <c r="AU3052" i="1"/>
  <c r="AU3053" i="1"/>
  <c r="AU3054" i="1"/>
  <c r="AU3055" i="1"/>
  <c r="AU3056" i="1"/>
  <c r="AU3057" i="1"/>
  <c r="AU3058" i="1"/>
  <c r="AU3059" i="1"/>
  <c r="AU3060" i="1"/>
  <c r="AU3061" i="1"/>
  <c r="AU3062" i="1"/>
  <c r="AU3063" i="1"/>
  <c r="AU3064" i="1"/>
  <c r="AU3065" i="1"/>
  <c r="AU3066" i="1"/>
  <c r="AU3067" i="1"/>
  <c r="AU3068" i="1"/>
  <c r="AU3069" i="1"/>
  <c r="AU3070" i="1"/>
  <c r="AU3071" i="1"/>
  <c r="AU3072" i="1"/>
  <c r="AU3073" i="1"/>
  <c r="AU3074" i="1"/>
  <c r="AU3075" i="1"/>
  <c r="AU3076" i="1"/>
  <c r="AU3077" i="1"/>
  <c r="AU3078" i="1"/>
  <c r="AU3079" i="1"/>
  <c r="AU3080" i="1"/>
  <c r="AU3081" i="1"/>
  <c r="AU3082" i="1"/>
  <c r="AU3083" i="1"/>
  <c r="AU3084" i="1"/>
  <c r="AU3085" i="1"/>
  <c r="AU3086" i="1"/>
  <c r="AU3087" i="1"/>
  <c r="AU3088" i="1"/>
  <c r="AU3089" i="1"/>
  <c r="AU3090" i="1"/>
  <c r="AU3091" i="1"/>
  <c r="AU3092" i="1"/>
  <c r="AU3093" i="1"/>
  <c r="AU3094" i="1"/>
  <c r="AU3095" i="1"/>
  <c r="AU3096" i="1"/>
  <c r="AU3097" i="1"/>
  <c r="AU3098" i="1"/>
  <c r="AU3099" i="1"/>
  <c r="AU3100" i="1"/>
  <c r="AU3101" i="1"/>
  <c r="AU3102" i="1"/>
  <c r="AU3103" i="1"/>
  <c r="AU3104" i="1"/>
  <c r="AU3105" i="1"/>
  <c r="AU3106" i="1"/>
  <c r="AU3107" i="1"/>
  <c r="AU3108" i="1"/>
  <c r="AU3109" i="1"/>
  <c r="AU3110" i="1"/>
  <c r="AU3111" i="1"/>
  <c r="AU3112" i="1"/>
  <c r="AU3113" i="1"/>
  <c r="AU3114" i="1"/>
  <c r="AU3115" i="1"/>
  <c r="AU3116" i="1"/>
  <c r="AU3117" i="1"/>
  <c r="AU3118" i="1"/>
  <c r="AU3119" i="1"/>
  <c r="AU3120" i="1"/>
  <c r="AU3121" i="1"/>
  <c r="AU3122" i="1"/>
  <c r="AU3123" i="1"/>
  <c r="AU3124" i="1"/>
  <c r="AU3125" i="1"/>
  <c r="AU3126" i="1"/>
  <c r="AU3127" i="1"/>
  <c r="AU3128" i="1"/>
  <c r="AU3129" i="1"/>
  <c r="AU3130" i="1"/>
  <c r="AU3131" i="1"/>
  <c r="AU3132" i="1"/>
  <c r="AU3133" i="1"/>
  <c r="AU3134" i="1"/>
  <c r="AU3135" i="1"/>
  <c r="AU3136" i="1"/>
  <c r="AU3137" i="1"/>
  <c r="AU3138" i="1"/>
  <c r="AU3139" i="1"/>
  <c r="AU3140" i="1"/>
  <c r="AU3141" i="1"/>
  <c r="AU3142" i="1"/>
  <c r="AU3143" i="1"/>
  <c r="AU3144" i="1"/>
  <c r="AU3145" i="1"/>
  <c r="AU3146" i="1"/>
  <c r="AU3147" i="1"/>
  <c r="AU3148" i="1"/>
  <c r="AU3149" i="1"/>
  <c r="AU3150" i="1"/>
  <c r="AU3151" i="1"/>
  <c r="AU3152" i="1"/>
  <c r="AU3153" i="1"/>
  <c r="AU3154" i="1"/>
  <c r="AU3155" i="1"/>
  <c r="AU3156" i="1"/>
  <c r="AU3157" i="1"/>
  <c r="AU3158" i="1"/>
  <c r="AU3159" i="1"/>
  <c r="AU3160" i="1"/>
  <c r="AU3161" i="1"/>
  <c r="AU3162" i="1"/>
  <c r="AU3163" i="1"/>
  <c r="AU3164" i="1"/>
  <c r="AU3165" i="1"/>
  <c r="AU3166" i="1"/>
  <c r="AU3167" i="1"/>
  <c r="AU3168" i="1"/>
  <c r="AU3169" i="1"/>
  <c r="AU3170" i="1"/>
  <c r="AU3171" i="1"/>
  <c r="AU3172" i="1"/>
  <c r="AU3173" i="1"/>
  <c r="AU3174" i="1"/>
  <c r="AU3175" i="1"/>
  <c r="AU3176" i="1"/>
  <c r="AU3177" i="1"/>
  <c r="AU3178" i="1"/>
  <c r="AU3179" i="1"/>
  <c r="AU3180" i="1"/>
  <c r="AU3181" i="1"/>
  <c r="AU3182" i="1"/>
  <c r="AU3183" i="1"/>
  <c r="AU3184" i="1"/>
  <c r="AU3185" i="1"/>
  <c r="AU3186" i="1"/>
  <c r="AU3187" i="1"/>
  <c r="AU3188" i="1"/>
  <c r="AU3189" i="1"/>
  <c r="AU3190" i="1"/>
  <c r="AU3191" i="1"/>
  <c r="AU3192" i="1"/>
  <c r="AU3193" i="1"/>
  <c r="AU3194" i="1"/>
  <c r="AU3195" i="1"/>
  <c r="AU3196" i="1"/>
  <c r="AU3197" i="1"/>
  <c r="AU3198" i="1"/>
  <c r="AU3199" i="1"/>
  <c r="AU3200" i="1"/>
  <c r="AU3201" i="1"/>
  <c r="AU3202" i="1"/>
  <c r="AU3203" i="1"/>
  <c r="AU3204" i="1"/>
  <c r="AU3205" i="1"/>
  <c r="AU3206" i="1"/>
  <c r="AU3207" i="1"/>
  <c r="AU3208" i="1"/>
  <c r="AU3209" i="1"/>
  <c r="AU3210" i="1"/>
  <c r="AU3211" i="1"/>
  <c r="AU3212" i="1"/>
  <c r="AU3213" i="1"/>
  <c r="AU3214" i="1"/>
  <c r="AU3215" i="1"/>
  <c r="AU3216" i="1"/>
  <c r="AU3217" i="1"/>
  <c r="AU3218" i="1"/>
  <c r="AU3219" i="1"/>
  <c r="AU3220" i="1"/>
  <c r="AU3221" i="1"/>
  <c r="AU3222" i="1"/>
  <c r="AU3223" i="1"/>
  <c r="AU3224" i="1"/>
  <c r="AU3225" i="1"/>
  <c r="AU3226" i="1"/>
  <c r="AU3227" i="1"/>
  <c r="AU3228" i="1"/>
  <c r="AU3229" i="1"/>
  <c r="AU3230" i="1"/>
  <c r="AU3231" i="1"/>
  <c r="AU3232" i="1"/>
  <c r="AU3233" i="1"/>
  <c r="AU3234" i="1"/>
  <c r="AU3235" i="1"/>
  <c r="AU3236" i="1"/>
  <c r="AU3237" i="1"/>
  <c r="AU3238" i="1"/>
  <c r="AU3239" i="1"/>
  <c r="AU3240" i="1"/>
  <c r="AU3241" i="1"/>
  <c r="AU3242" i="1"/>
  <c r="AU3243" i="1"/>
  <c r="AU3244" i="1"/>
  <c r="AU3245" i="1"/>
  <c r="AU3246" i="1"/>
  <c r="AU3247" i="1"/>
  <c r="AU3248" i="1"/>
  <c r="AU3249" i="1"/>
  <c r="AU3250" i="1"/>
  <c r="AU3251" i="1"/>
  <c r="AU3252" i="1"/>
  <c r="AU3253" i="1"/>
  <c r="AU3254" i="1"/>
  <c r="AU3255" i="1"/>
  <c r="AU3256" i="1"/>
  <c r="AU3257" i="1"/>
  <c r="AU3258" i="1"/>
  <c r="AU3259" i="1"/>
  <c r="AU3260" i="1"/>
  <c r="AU3261" i="1"/>
  <c r="AU3262" i="1"/>
  <c r="AU3263" i="1"/>
  <c r="AU3264" i="1"/>
  <c r="AU3265" i="1"/>
  <c r="AU3266" i="1"/>
  <c r="AU3267" i="1"/>
  <c r="AU3268" i="1"/>
  <c r="AU3269" i="1"/>
  <c r="AU3270" i="1"/>
  <c r="AU3271" i="1"/>
  <c r="AU3272" i="1"/>
  <c r="AU3273" i="1"/>
  <c r="AU3274" i="1"/>
  <c r="AU3275" i="1"/>
  <c r="AU3276" i="1"/>
  <c r="AU3277" i="1"/>
  <c r="AU3278" i="1"/>
  <c r="AU3279" i="1"/>
  <c r="AU3280" i="1"/>
  <c r="AU3281" i="1"/>
  <c r="AU3282" i="1"/>
  <c r="AU3283" i="1"/>
  <c r="AU3284" i="1"/>
  <c r="AU3285" i="1"/>
  <c r="AU3286" i="1"/>
  <c r="AU3287" i="1"/>
  <c r="AU3288" i="1"/>
  <c r="AU3289" i="1"/>
  <c r="AU3290" i="1"/>
  <c r="AU3291" i="1"/>
  <c r="AU3292" i="1"/>
  <c r="AU3293" i="1"/>
  <c r="AU3294" i="1"/>
  <c r="AU3295" i="1"/>
  <c r="AU3296" i="1"/>
  <c r="AU3297" i="1"/>
  <c r="AU3298" i="1"/>
  <c r="AU3299" i="1"/>
  <c r="AU3300" i="1"/>
  <c r="AU3301" i="1"/>
  <c r="AU3302" i="1"/>
  <c r="AU3303" i="1"/>
  <c r="AU3304" i="1"/>
  <c r="AU3305" i="1"/>
  <c r="AU3306" i="1"/>
  <c r="AU3307" i="1"/>
  <c r="AU3308" i="1"/>
  <c r="AU3309" i="1"/>
  <c r="AU3310" i="1"/>
  <c r="AU3311" i="1"/>
  <c r="AU3312" i="1"/>
  <c r="AU3313" i="1"/>
  <c r="AU3314" i="1"/>
  <c r="AU3315" i="1"/>
  <c r="AU3316" i="1"/>
  <c r="AU3317" i="1"/>
  <c r="AU3318" i="1"/>
  <c r="AT1682" i="1"/>
  <c r="AU1682" i="1" s="1"/>
  <c r="AT1782" i="1"/>
  <c r="AU1782" i="1" s="1"/>
  <c r="AT1846" i="1"/>
  <c r="AU1846" i="1" s="1"/>
  <c r="AT1941" i="1"/>
  <c r="AU1941" i="1" s="1"/>
  <c r="AT1975" i="1"/>
  <c r="AU1975" i="1" s="1"/>
  <c r="AT1976" i="1"/>
  <c r="AU1976" i="1" s="1"/>
  <c r="AT1977" i="1"/>
  <c r="AU1977" i="1" s="1"/>
  <c r="AT1978" i="1"/>
  <c r="AU1978" i="1" s="1"/>
  <c r="AT1979" i="1"/>
  <c r="AU1979" i="1" s="1"/>
  <c r="AT1980" i="1"/>
  <c r="AU1980" i="1" s="1"/>
  <c r="AT1981" i="1"/>
  <c r="AU1981" i="1" s="1"/>
  <c r="AT1982" i="1"/>
  <c r="AU1982" i="1" s="1"/>
  <c r="AT1983" i="1"/>
  <c r="AU1983" i="1" s="1"/>
  <c r="AT1984" i="1"/>
  <c r="AU1984" i="1" s="1"/>
  <c r="AT1985" i="1"/>
  <c r="AU1985" i="1" s="1"/>
  <c r="AT1986" i="1"/>
  <c r="AU1986" i="1" s="1"/>
  <c r="AT1987" i="1"/>
  <c r="AU1987" i="1" s="1"/>
  <c r="AT1988" i="1"/>
  <c r="AU1988" i="1" s="1"/>
  <c r="AT1989" i="1"/>
  <c r="AU1989" i="1" s="1"/>
  <c r="AT1990" i="1"/>
  <c r="AU1990" i="1" s="1"/>
  <c r="AT1991" i="1"/>
  <c r="AU1991" i="1" s="1"/>
  <c r="AT1992" i="1"/>
  <c r="AU1992" i="1" s="1"/>
  <c r="AT1993" i="1"/>
  <c r="AU1993" i="1" s="1"/>
  <c r="AT1994" i="1"/>
  <c r="AU1994" i="1" s="1"/>
  <c r="AT1995" i="1"/>
  <c r="AU1995" i="1" s="1"/>
  <c r="AT1996" i="1"/>
  <c r="AU1996" i="1" s="1"/>
  <c r="AT1997" i="1"/>
  <c r="AU1997" i="1" s="1"/>
  <c r="AT1998" i="1"/>
  <c r="AU1998" i="1" s="1"/>
  <c r="AT1999" i="1"/>
  <c r="AU1999" i="1" s="1"/>
  <c r="AT2000" i="1"/>
  <c r="AU2000" i="1" s="1"/>
  <c r="AT2001" i="1"/>
  <c r="AU2001" i="1" s="1"/>
  <c r="AT2002" i="1"/>
  <c r="AU2002" i="1" s="1"/>
  <c r="AT2003" i="1"/>
  <c r="AU2003" i="1" s="1"/>
  <c r="AT2004" i="1"/>
  <c r="AU2004" i="1" s="1"/>
  <c r="AT2005" i="1"/>
  <c r="AU2005" i="1" s="1"/>
  <c r="AT2006" i="1"/>
  <c r="AU2006" i="1" s="1"/>
  <c r="AT2007" i="1"/>
  <c r="AU2007" i="1" s="1"/>
  <c r="AT2008" i="1"/>
  <c r="AU2008" i="1" s="1"/>
  <c r="AT2009" i="1"/>
  <c r="AU2009" i="1" s="1"/>
  <c r="AT2010" i="1"/>
  <c r="AU2010" i="1" s="1"/>
  <c r="AT2011" i="1"/>
  <c r="AU2011" i="1" s="1"/>
  <c r="AT2012" i="1"/>
  <c r="AU2012" i="1" s="1"/>
  <c r="AT2013" i="1"/>
  <c r="AU2013" i="1" s="1"/>
  <c r="AT2014" i="1"/>
  <c r="AU2014" i="1" s="1"/>
  <c r="AT2015" i="1"/>
  <c r="AU2015" i="1" s="1"/>
  <c r="AT2016" i="1"/>
  <c r="AU2016" i="1" s="1"/>
  <c r="AT2017" i="1"/>
  <c r="AU2017" i="1" s="1"/>
  <c r="AT2018" i="1"/>
  <c r="AU2018" i="1" s="1"/>
  <c r="AT2019" i="1"/>
  <c r="AU2019" i="1" s="1"/>
  <c r="AT2020" i="1"/>
  <c r="AU2020" i="1" s="1"/>
  <c r="AT2021" i="1"/>
  <c r="AU2021" i="1" s="1"/>
  <c r="AT2022" i="1"/>
  <c r="AU2022" i="1" s="1"/>
  <c r="AT2023" i="1"/>
  <c r="AU2023" i="1" s="1"/>
  <c r="AT2024" i="1"/>
  <c r="AU2024" i="1" s="1"/>
  <c r="AT2025" i="1"/>
  <c r="AU2025" i="1" s="1"/>
  <c r="AT2026" i="1"/>
  <c r="AU2026" i="1" s="1"/>
  <c r="AT2027" i="1"/>
  <c r="AU2027" i="1" s="1"/>
  <c r="AT2028" i="1"/>
  <c r="AU2028" i="1" s="1"/>
  <c r="AT2029" i="1"/>
  <c r="AU2029" i="1" s="1"/>
  <c r="AT2030" i="1"/>
  <c r="AT2031" i="1"/>
  <c r="AU2031" i="1" s="1"/>
  <c r="AT2032" i="1"/>
  <c r="AU2032" i="1" s="1"/>
  <c r="AT2033" i="1"/>
  <c r="AU2033" i="1" s="1"/>
  <c r="AT2034" i="1"/>
  <c r="AU2034" i="1" s="1"/>
  <c r="AT2035" i="1"/>
  <c r="AU2035" i="1" s="1"/>
  <c r="AT2036" i="1"/>
  <c r="AU2036" i="1" s="1"/>
  <c r="AT2037" i="1"/>
  <c r="AU2037" i="1" s="1"/>
  <c r="AT2038" i="1"/>
  <c r="AU2038" i="1" s="1"/>
  <c r="AT2039" i="1"/>
  <c r="AU2039" i="1" s="1"/>
  <c r="AT2040" i="1"/>
  <c r="AU2040" i="1" s="1"/>
  <c r="AT2041" i="1"/>
  <c r="AU2041" i="1" s="1"/>
  <c r="AT2042" i="1"/>
  <c r="AU2042" i="1" s="1"/>
  <c r="AT2043" i="1"/>
  <c r="AU2043" i="1" s="1"/>
  <c r="AT2044" i="1"/>
  <c r="AU2044" i="1" s="1"/>
  <c r="AT2045" i="1"/>
  <c r="AU2045" i="1" s="1"/>
  <c r="AT2046" i="1"/>
  <c r="AU2046" i="1" s="1"/>
  <c r="AT2047" i="1"/>
  <c r="AU2047" i="1" s="1"/>
  <c r="AT2048" i="1"/>
  <c r="AU2048" i="1" s="1"/>
  <c r="AT2049" i="1"/>
  <c r="AU2049" i="1" s="1"/>
  <c r="AT2050" i="1"/>
  <c r="AU2050" i="1" s="1"/>
  <c r="AT2051" i="1"/>
  <c r="AU2051" i="1" s="1"/>
  <c r="AT2052" i="1"/>
  <c r="AU2052" i="1" s="1"/>
  <c r="AT2053" i="1"/>
  <c r="AU2053" i="1" s="1"/>
  <c r="AT2054" i="1"/>
  <c r="AU2054" i="1" s="1"/>
  <c r="AT2055" i="1"/>
  <c r="AU2055" i="1" s="1"/>
  <c r="AT2056" i="1"/>
  <c r="AU2056" i="1" s="1"/>
  <c r="AT2057" i="1"/>
  <c r="AU2057" i="1" s="1"/>
  <c r="AT2058" i="1"/>
  <c r="AU2058" i="1" s="1"/>
  <c r="AT2059" i="1"/>
  <c r="AU2059" i="1" s="1"/>
  <c r="AT2060" i="1"/>
  <c r="AU2060" i="1" s="1"/>
  <c r="AT2061" i="1"/>
  <c r="AU2061" i="1" s="1"/>
  <c r="AT2062" i="1"/>
  <c r="AU2062" i="1" s="1"/>
  <c r="AT2063" i="1"/>
  <c r="AU2063" i="1" s="1"/>
  <c r="AT2064" i="1"/>
  <c r="AU2064" i="1" s="1"/>
  <c r="AT2065" i="1"/>
  <c r="AU2065" i="1" s="1"/>
  <c r="AT2066" i="1"/>
  <c r="AU2066" i="1" s="1"/>
  <c r="AT2067" i="1"/>
  <c r="AU2067" i="1" s="1"/>
  <c r="AT2068" i="1"/>
  <c r="AU2068" i="1" s="1"/>
  <c r="AT2069" i="1"/>
  <c r="AU2069" i="1" s="1"/>
  <c r="AT2070" i="1"/>
  <c r="AU2070" i="1" s="1"/>
  <c r="AT2071" i="1"/>
  <c r="AU2071" i="1" s="1"/>
  <c r="AT2072" i="1"/>
  <c r="AU2072" i="1" s="1"/>
  <c r="AT2073" i="1"/>
  <c r="AU2073" i="1" s="1"/>
  <c r="AT2074" i="1"/>
  <c r="AU2074" i="1" s="1"/>
  <c r="AT2075" i="1"/>
  <c r="AU2075" i="1" s="1"/>
  <c r="AT2076" i="1"/>
  <c r="AU2076" i="1" s="1"/>
  <c r="AT2077" i="1"/>
  <c r="AU2077" i="1" s="1"/>
  <c r="AT2078" i="1"/>
  <c r="AU2078" i="1" s="1"/>
  <c r="AT2079" i="1"/>
  <c r="AU2079" i="1" s="1"/>
  <c r="AT2080" i="1"/>
  <c r="AU2080" i="1" s="1"/>
  <c r="AT2081" i="1"/>
  <c r="AU2081" i="1" s="1"/>
  <c r="AT2082" i="1"/>
  <c r="AU2082" i="1" s="1"/>
  <c r="AT2083" i="1"/>
  <c r="AU2083" i="1" s="1"/>
  <c r="AT2084" i="1"/>
  <c r="AU2084" i="1" s="1"/>
  <c r="AT2085" i="1"/>
  <c r="AU2085" i="1" s="1"/>
  <c r="AT2086" i="1"/>
  <c r="AU2086" i="1" s="1"/>
  <c r="AT2087" i="1"/>
  <c r="AU2087" i="1" s="1"/>
  <c r="AT2088" i="1"/>
  <c r="AU2088" i="1" s="1"/>
  <c r="AT2089" i="1"/>
  <c r="AU2089" i="1" s="1"/>
  <c r="AT2090" i="1"/>
  <c r="AU2090" i="1" s="1"/>
  <c r="AT2091" i="1"/>
  <c r="AU2091" i="1" s="1"/>
  <c r="AT2092" i="1"/>
  <c r="AU2092" i="1" s="1"/>
  <c r="AT2093" i="1"/>
  <c r="AU2093" i="1" s="1"/>
  <c r="AT2094" i="1"/>
  <c r="AU2094" i="1" s="1"/>
  <c r="AT2095" i="1"/>
  <c r="AU2095" i="1" s="1"/>
  <c r="AT2096" i="1"/>
  <c r="AU2096" i="1" s="1"/>
  <c r="AT2097" i="1"/>
  <c r="AU2097" i="1" s="1"/>
  <c r="AT2098" i="1"/>
  <c r="AU2098" i="1" s="1"/>
  <c r="AT2099" i="1"/>
  <c r="AU2099" i="1" s="1"/>
  <c r="AT2100" i="1"/>
  <c r="AU2100" i="1" s="1"/>
  <c r="AT2101" i="1"/>
  <c r="AU2101" i="1" s="1"/>
  <c r="AT2102" i="1"/>
  <c r="AU2102" i="1" s="1"/>
  <c r="AT2103" i="1"/>
  <c r="AU2103" i="1" s="1"/>
  <c r="AT2104" i="1"/>
  <c r="AU2104" i="1" s="1"/>
  <c r="AT2105" i="1"/>
  <c r="AU2105" i="1" s="1"/>
  <c r="AS1657" i="1"/>
  <c r="AT1657" i="1" s="1"/>
  <c r="AU1657" i="1" s="1"/>
  <c r="AS1658" i="1"/>
  <c r="AT1658" i="1" s="1"/>
  <c r="AU1658" i="1" s="1"/>
  <c r="AS1659" i="1"/>
  <c r="AT1659" i="1" s="1"/>
  <c r="AU1659" i="1" s="1"/>
  <c r="AS1660" i="1"/>
  <c r="AT1660" i="1" s="1"/>
  <c r="AU1660" i="1" s="1"/>
  <c r="AS1661" i="1"/>
  <c r="AT1661" i="1" s="1"/>
  <c r="AU1661" i="1" s="1"/>
  <c r="AS1662" i="1"/>
  <c r="AT1662" i="1" s="1"/>
  <c r="AU1662" i="1" s="1"/>
  <c r="AS1663" i="1"/>
  <c r="AT1663" i="1" s="1"/>
  <c r="AU1663" i="1" s="1"/>
  <c r="AS1664" i="1"/>
  <c r="AT1664" i="1" s="1"/>
  <c r="AU1664" i="1" s="1"/>
  <c r="AS1665" i="1"/>
  <c r="AT1665" i="1" s="1"/>
  <c r="AU1665" i="1" s="1"/>
  <c r="AS1666" i="1"/>
  <c r="AT1666" i="1" s="1"/>
  <c r="AU1666" i="1" s="1"/>
  <c r="AS1667" i="1"/>
  <c r="AT1667" i="1" s="1"/>
  <c r="AU1667" i="1" s="1"/>
  <c r="AS1668" i="1"/>
  <c r="AT1668" i="1" s="1"/>
  <c r="AU1668" i="1" s="1"/>
  <c r="AS1669" i="1"/>
  <c r="AT1669" i="1" s="1"/>
  <c r="AU1669" i="1" s="1"/>
  <c r="AS1670" i="1"/>
  <c r="AT1670" i="1" s="1"/>
  <c r="AU1670" i="1" s="1"/>
  <c r="AS1671" i="1"/>
  <c r="AT1671" i="1" s="1"/>
  <c r="AU1671" i="1" s="1"/>
  <c r="AS1672" i="1"/>
  <c r="AT1672" i="1" s="1"/>
  <c r="AU1672" i="1" s="1"/>
  <c r="AS1673" i="1"/>
  <c r="AT1673" i="1" s="1"/>
  <c r="AU1673" i="1" s="1"/>
  <c r="AS1674" i="1"/>
  <c r="AT1674" i="1" s="1"/>
  <c r="AU1674" i="1" s="1"/>
  <c r="AS1675" i="1"/>
  <c r="AT1675" i="1" s="1"/>
  <c r="AU1675" i="1" s="1"/>
  <c r="AS1676" i="1"/>
  <c r="AT1676" i="1" s="1"/>
  <c r="AU1676" i="1" s="1"/>
  <c r="AS1677" i="1"/>
  <c r="AT1677" i="1" s="1"/>
  <c r="AU1677" i="1" s="1"/>
  <c r="AS1678" i="1"/>
  <c r="AT1678" i="1" s="1"/>
  <c r="AU1678" i="1" s="1"/>
  <c r="AS1679" i="1"/>
  <c r="AT1679" i="1" s="1"/>
  <c r="AU1679" i="1" s="1"/>
  <c r="AS1680" i="1"/>
  <c r="AT1680" i="1" s="1"/>
  <c r="AU1680" i="1" s="1"/>
  <c r="AS1681" i="1"/>
  <c r="AT1681" i="1" s="1"/>
  <c r="AU1681" i="1" s="1"/>
  <c r="AS1682" i="1"/>
  <c r="AS1683" i="1"/>
  <c r="AT1683" i="1" s="1"/>
  <c r="AU1683" i="1" s="1"/>
  <c r="AS1684" i="1"/>
  <c r="AT1684" i="1" s="1"/>
  <c r="AU1684" i="1" s="1"/>
  <c r="AS1685" i="1"/>
  <c r="AT1685" i="1" s="1"/>
  <c r="AU1685" i="1" s="1"/>
  <c r="AS1686" i="1"/>
  <c r="AT1686" i="1" s="1"/>
  <c r="AU1686" i="1" s="1"/>
  <c r="AS1687" i="1"/>
  <c r="AT1687" i="1" s="1"/>
  <c r="AU1687" i="1" s="1"/>
  <c r="AS1688" i="1"/>
  <c r="AT1688" i="1" s="1"/>
  <c r="AU1688" i="1" s="1"/>
  <c r="AS1689" i="1"/>
  <c r="AT1689" i="1" s="1"/>
  <c r="AU1689" i="1" s="1"/>
  <c r="AS1690" i="1"/>
  <c r="AT1690" i="1" s="1"/>
  <c r="AU1690" i="1" s="1"/>
  <c r="AS1691" i="1"/>
  <c r="AT1691" i="1" s="1"/>
  <c r="AU1691" i="1" s="1"/>
  <c r="AS1692" i="1"/>
  <c r="AT1692" i="1" s="1"/>
  <c r="AU1692" i="1" s="1"/>
  <c r="AS1693" i="1"/>
  <c r="AT1693" i="1" s="1"/>
  <c r="AU1693" i="1" s="1"/>
  <c r="AS1694" i="1"/>
  <c r="AT1694" i="1" s="1"/>
  <c r="AU1694" i="1" s="1"/>
  <c r="AS1695" i="1"/>
  <c r="AT1695" i="1" s="1"/>
  <c r="AU1695" i="1" s="1"/>
  <c r="AS1696" i="1"/>
  <c r="AT1696" i="1" s="1"/>
  <c r="AU1696" i="1" s="1"/>
  <c r="AS1697" i="1"/>
  <c r="AT1697" i="1" s="1"/>
  <c r="AU1697" i="1" s="1"/>
  <c r="AS1698" i="1"/>
  <c r="AT1698" i="1" s="1"/>
  <c r="AU1698" i="1" s="1"/>
  <c r="AS1699" i="1"/>
  <c r="AT1699" i="1" s="1"/>
  <c r="AU1699" i="1" s="1"/>
  <c r="AS1700" i="1"/>
  <c r="AT1700" i="1" s="1"/>
  <c r="AU1700" i="1" s="1"/>
  <c r="AS1701" i="1"/>
  <c r="AT1701" i="1" s="1"/>
  <c r="AU1701" i="1" s="1"/>
  <c r="AS1702" i="1"/>
  <c r="AT1702" i="1" s="1"/>
  <c r="AU1702" i="1" s="1"/>
  <c r="AS1703" i="1"/>
  <c r="AT1703" i="1" s="1"/>
  <c r="AU1703" i="1" s="1"/>
  <c r="AS1704" i="1"/>
  <c r="AT1704" i="1" s="1"/>
  <c r="AU1704" i="1" s="1"/>
  <c r="AS1705" i="1"/>
  <c r="AT1705" i="1" s="1"/>
  <c r="AU1705" i="1" s="1"/>
  <c r="AS1706" i="1"/>
  <c r="AT1706" i="1" s="1"/>
  <c r="AU1706" i="1" s="1"/>
  <c r="AS1707" i="1"/>
  <c r="AT1707" i="1" s="1"/>
  <c r="AU1707" i="1" s="1"/>
  <c r="AS1708" i="1"/>
  <c r="AT1708" i="1" s="1"/>
  <c r="AU1708" i="1" s="1"/>
  <c r="AS1709" i="1"/>
  <c r="AT1709" i="1" s="1"/>
  <c r="AU1709" i="1" s="1"/>
  <c r="AS1710" i="1"/>
  <c r="AT1710" i="1" s="1"/>
  <c r="AU1710" i="1" s="1"/>
  <c r="AS1711" i="1"/>
  <c r="AT1711" i="1" s="1"/>
  <c r="AU1711" i="1" s="1"/>
  <c r="AS1712" i="1"/>
  <c r="AT1712" i="1" s="1"/>
  <c r="AU1712" i="1" s="1"/>
  <c r="AS1713" i="1"/>
  <c r="AT1713" i="1" s="1"/>
  <c r="AU1713" i="1" s="1"/>
  <c r="AS1714" i="1"/>
  <c r="AT1714" i="1" s="1"/>
  <c r="AU1714" i="1" s="1"/>
  <c r="AS1715" i="1"/>
  <c r="AT1715" i="1" s="1"/>
  <c r="AU1715" i="1" s="1"/>
  <c r="AS1716" i="1"/>
  <c r="AT1716" i="1" s="1"/>
  <c r="AU1716" i="1" s="1"/>
  <c r="AS1717" i="1"/>
  <c r="AT1717" i="1" s="1"/>
  <c r="AU1717" i="1" s="1"/>
  <c r="AS1718" i="1"/>
  <c r="AT1718" i="1" s="1"/>
  <c r="AU1718" i="1" s="1"/>
  <c r="AS1719" i="1"/>
  <c r="AT1719" i="1" s="1"/>
  <c r="AU1719" i="1" s="1"/>
  <c r="AS1720" i="1"/>
  <c r="AT1720" i="1" s="1"/>
  <c r="AU1720" i="1" s="1"/>
  <c r="AS1721" i="1"/>
  <c r="AT1721" i="1" s="1"/>
  <c r="AU1721" i="1" s="1"/>
  <c r="AS1722" i="1"/>
  <c r="AT1722" i="1" s="1"/>
  <c r="AU1722" i="1" s="1"/>
  <c r="AS1723" i="1"/>
  <c r="AT1723" i="1" s="1"/>
  <c r="AU1723" i="1" s="1"/>
  <c r="AS1724" i="1"/>
  <c r="AT1724" i="1" s="1"/>
  <c r="AU1724" i="1" s="1"/>
  <c r="AS1725" i="1"/>
  <c r="AT1725" i="1" s="1"/>
  <c r="AU1725" i="1" s="1"/>
  <c r="AS1726" i="1"/>
  <c r="AT1726" i="1" s="1"/>
  <c r="AU1726" i="1" s="1"/>
  <c r="AS1727" i="1"/>
  <c r="AT1727" i="1" s="1"/>
  <c r="AU1727" i="1" s="1"/>
  <c r="AS1728" i="1"/>
  <c r="AT1728" i="1" s="1"/>
  <c r="AU1728" i="1" s="1"/>
  <c r="AS1729" i="1"/>
  <c r="AT1729" i="1" s="1"/>
  <c r="AU1729" i="1" s="1"/>
  <c r="AS1730" i="1"/>
  <c r="AT1730" i="1" s="1"/>
  <c r="AU1730" i="1" s="1"/>
  <c r="AS1731" i="1"/>
  <c r="AT1731" i="1" s="1"/>
  <c r="AU1731" i="1" s="1"/>
  <c r="AS1732" i="1"/>
  <c r="AT1732" i="1" s="1"/>
  <c r="AU1732" i="1" s="1"/>
  <c r="AS1733" i="1"/>
  <c r="AT1733" i="1" s="1"/>
  <c r="AU1733" i="1" s="1"/>
  <c r="AS1734" i="1"/>
  <c r="AT1734" i="1" s="1"/>
  <c r="AU1734" i="1" s="1"/>
  <c r="AS1735" i="1"/>
  <c r="AT1735" i="1" s="1"/>
  <c r="AU1735" i="1" s="1"/>
  <c r="AS1736" i="1"/>
  <c r="AT1736" i="1" s="1"/>
  <c r="AU1736" i="1" s="1"/>
  <c r="AS1737" i="1"/>
  <c r="AT1737" i="1" s="1"/>
  <c r="AU1737" i="1" s="1"/>
  <c r="AS1738" i="1"/>
  <c r="AT1738" i="1" s="1"/>
  <c r="AU1738" i="1" s="1"/>
  <c r="AS1739" i="1"/>
  <c r="AT1739" i="1" s="1"/>
  <c r="AU1739" i="1" s="1"/>
  <c r="AS1740" i="1"/>
  <c r="AT1740" i="1" s="1"/>
  <c r="AU1740" i="1" s="1"/>
  <c r="AS1741" i="1"/>
  <c r="AT1741" i="1" s="1"/>
  <c r="AU1741" i="1" s="1"/>
  <c r="AS1742" i="1"/>
  <c r="AT1742" i="1" s="1"/>
  <c r="AU1742" i="1" s="1"/>
  <c r="AS1743" i="1"/>
  <c r="AT1743" i="1" s="1"/>
  <c r="AU1743" i="1" s="1"/>
  <c r="AS1744" i="1"/>
  <c r="AT1744" i="1" s="1"/>
  <c r="AU1744" i="1" s="1"/>
  <c r="AS1745" i="1"/>
  <c r="AT1745" i="1" s="1"/>
  <c r="AU1745" i="1" s="1"/>
  <c r="AS1746" i="1"/>
  <c r="AT1746" i="1" s="1"/>
  <c r="AU1746" i="1" s="1"/>
  <c r="AS1747" i="1"/>
  <c r="AT1747" i="1" s="1"/>
  <c r="AU1747" i="1" s="1"/>
  <c r="AS1748" i="1"/>
  <c r="AT1748" i="1" s="1"/>
  <c r="AU1748" i="1" s="1"/>
  <c r="AS1749" i="1"/>
  <c r="AT1749" i="1" s="1"/>
  <c r="AU1749" i="1" s="1"/>
  <c r="AS1750" i="1"/>
  <c r="AT1750" i="1" s="1"/>
  <c r="AU1750" i="1" s="1"/>
  <c r="AS1751" i="1"/>
  <c r="AT1751" i="1" s="1"/>
  <c r="AU1751" i="1" s="1"/>
  <c r="AS1752" i="1"/>
  <c r="AT1752" i="1" s="1"/>
  <c r="AU1752" i="1" s="1"/>
  <c r="AS1753" i="1"/>
  <c r="AT1753" i="1" s="1"/>
  <c r="AU1753" i="1" s="1"/>
  <c r="AS1754" i="1"/>
  <c r="AT1754" i="1" s="1"/>
  <c r="AU1754" i="1" s="1"/>
  <c r="AS1755" i="1"/>
  <c r="AT1755" i="1" s="1"/>
  <c r="AU1755" i="1" s="1"/>
  <c r="AS1756" i="1"/>
  <c r="AT1756" i="1" s="1"/>
  <c r="AU1756" i="1" s="1"/>
  <c r="AS1757" i="1"/>
  <c r="AT1757" i="1" s="1"/>
  <c r="AU1757" i="1" s="1"/>
  <c r="AS1758" i="1"/>
  <c r="AT1758" i="1" s="1"/>
  <c r="AU1758" i="1" s="1"/>
  <c r="AS1759" i="1"/>
  <c r="AT1759" i="1" s="1"/>
  <c r="AU1759" i="1" s="1"/>
  <c r="AS1760" i="1"/>
  <c r="AT1760" i="1" s="1"/>
  <c r="AU1760" i="1" s="1"/>
  <c r="AS1761" i="1"/>
  <c r="AT1761" i="1" s="1"/>
  <c r="AU1761" i="1" s="1"/>
  <c r="AS1762" i="1"/>
  <c r="AT1762" i="1" s="1"/>
  <c r="AU1762" i="1" s="1"/>
  <c r="AS1763" i="1"/>
  <c r="AT1763" i="1" s="1"/>
  <c r="AU1763" i="1" s="1"/>
  <c r="AS1764" i="1"/>
  <c r="AT1764" i="1" s="1"/>
  <c r="AU1764" i="1" s="1"/>
  <c r="AS1765" i="1"/>
  <c r="AT1765" i="1" s="1"/>
  <c r="AU1765" i="1" s="1"/>
  <c r="AS1766" i="1"/>
  <c r="AT1766" i="1" s="1"/>
  <c r="AU1766" i="1" s="1"/>
  <c r="AS1767" i="1"/>
  <c r="AT1767" i="1" s="1"/>
  <c r="AU1767" i="1" s="1"/>
  <c r="AS1768" i="1"/>
  <c r="AT1768" i="1" s="1"/>
  <c r="AU1768" i="1" s="1"/>
  <c r="AS1769" i="1"/>
  <c r="AT1769" i="1" s="1"/>
  <c r="AU1769" i="1" s="1"/>
  <c r="AS1770" i="1"/>
  <c r="AT1770" i="1" s="1"/>
  <c r="AU1770" i="1" s="1"/>
  <c r="AS1771" i="1"/>
  <c r="AT1771" i="1" s="1"/>
  <c r="AU1771" i="1" s="1"/>
  <c r="AS1772" i="1"/>
  <c r="AT1772" i="1" s="1"/>
  <c r="AU1772" i="1" s="1"/>
  <c r="AS1773" i="1"/>
  <c r="AT1773" i="1" s="1"/>
  <c r="AU1773" i="1" s="1"/>
  <c r="AS1774" i="1"/>
  <c r="AT1774" i="1" s="1"/>
  <c r="AU1774" i="1" s="1"/>
  <c r="AS1775" i="1"/>
  <c r="AT1775" i="1" s="1"/>
  <c r="AU1775" i="1" s="1"/>
  <c r="AS1776" i="1"/>
  <c r="AT1776" i="1" s="1"/>
  <c r="AU1776" i="1" s="1"/>
  <c r="AS1777" i="1"/>
  <c r="AT1777" i="1" s="1"/>
  <c r="AU1777" i="1" s="1"/>
  <c r="AS1778" i="1"/>
  <c r="AT1778" i="1" s="1"/>
  <c r="AU1778" i="1" s="1"/>
  <c r="AS1779" i="1"/>
  <c r="AT1779" i="1" s="1"/>
  <c r="AU1779" i="1" s="1"/>
  <c r="AS1780" i="1"/>
  <c r="AT1780" i="1" s="1"/>
  <c r="AU1780" i="1" s="1"/>
  <c r="AS1781" i="1"/>
  <c r="AT1781" i="1" s="1"/>
  <c r="AU1781" i="1" s="1"/>
  <c r="AS1782" i="1"/>
  <c r="AS1783" i="1"/>
  <c r="AT1783" i="1" s="1"/>
  <c r="AU1783" i="1" s="1"/>
  <c r="AS1784" i="1"/>
  <c r="AT1784" i="1" s="1"/>
  <c r="AU1784" i="1" s="1"/>
  <c r="AS1785" i="1"/>
  <c r="AT1785" i="1" s="1"/>
  <c r="AU1785" i="1" s="1"/>
  <c r="AS1786" i="1"/>
  <c r="AT1786" i="1" s="1"/>
  <c r="AU1786" i="1" s="1"/>
  <c r="AS1787" i="1"/>
  <c r="AT1787" i="1" s="1"/>
  <c r="AU1787" i="1" s="1"/>
  <c r="AS1788" i="1"/>
  <c r="AT1788" i="1" s="1"/>
  <c r="AU1788" i="1" s="1"/>
  <c r="AS1789" i="1"/>
  <c r="AT1789" i="1" s="1"/>
  <c r="AU1789" i="1" s="1"/>
  <c r="AS1790" i="1"/>
  <c r="AT1790" i="1" s="1"/>
  <c r="AU1790" i="1" s="1"/>
  <c r="AS1791" i="1"/>
  <c r="AT1791" i="1" s="1"/>
  <c r="AU1791" i="1" s="1"/>
  <c r="AS1792" i="1"/>
  <c r="AT1792" i="1" s="1"/>
  <c r="AU1792" i="1" s="1"/>
  <c r="AS1793" i="1"/>
  <c r="AT1793" i="1" s="1"/>
  <c r="AU1793" i="1" s="1"/>
  <c r="AS1794" i="1"/>
  <c r="AT1794" i="1" s="1"/>
  <c r="AU1794" i="1" s="1"/>
  <c r="AS1795" i="1"/>
  <c r="AT1795" i="1" s="1"/>
  <c r="AU1795" i="1" s="1"/>
  <c r="AS1796" i="1"/>
  <c r="AT1796" i="1" s="1"/>
  <c r="AU1796" i="1" s="1"/>
  <c r="AS1797" i="1"/>
  <c r="AT1797" i="1" s="1"/>
  <c r="AU1797" i="1" s="1"/>
  <c r="AS1798" i="1"/>
  <c r="AT1798" i="1" s="1"/>
  <c r="AU1798" i="1" s="1"/>
  <c r="AS1799" i="1"/>
  <c r="AT1799" i="1" s="1"/>
  <c r="AU1799" i="1" s="1"/>
  <c r="AS1800" i="1"/>
  <c r="AT1800" i="1" s="1"/>
  <c r="AU1800" i="1" s="1"/>
  <c r="AS1801" i="1"/>
  <c r="AT1801" i="1" s="1"/>
  <c r="AU1801" i="1" s="1"/>
  <c r="AS1802" i="1"/>
  <c r="AT1802" i="1" s="1"/>
  <c r="AU1802" i="1" s="1"/>
  <c r="AS1803" i="1"/>
  <c r="AT1803" i="1" s="1"/>
  <c r="AU1803" i="1" s="1"/>
  <c r="AS1804" i="1"/>
  <c r="AT1804" i="1" s="1"/>
  <c r="AU1804" i="1" s="1"/>
  <c r="AS1805" i="1"/>
  <c r="AT1805" i="1" s="1"/>
  <c r="AU1805" i="1" s="1"/>
  <c r="AS1806" i="1"/>
  <c r="AT1806" i="1" s="1"/>
  <c r="AU1806" i="1" s="1"/>
  <c r="AS1807" i="1"/>
  <c r="AT1807" i="1" s="1"/>
  <c r="AU1807" i="1" s="1"/>
  <c r="AS1808" i="1"/>
  <c r="AT1808" i="1" s="1"/>
  <c r="AU1808" i="1" s="1"/>
  <c r="AS1809" i="1"/>
  <c r="AT1809" i="1" s="1"/>
  <c r="AU1809" i="1" s="1"/>
  <c r="AS1810" i="1"/>
  <c r="AT1810" i="1" s="1"/>
  <c r="AU1810" i="1" s="1"/>
  <c r="AS1811" i="1"/>
  <c r="AT1811" i="1" s="1"/>
  <c r="AU1811" i="1" s="1"/>
  <c r="AS1812" i="1"/>
  <c r="AT1812" i="1" s="1"/>
  <c r="AU1812" i="1" s="1"/>
  <c r="AS1813" i="1"/>
  <c r="AT1813" i="1" s="1"/>
  <c r="AU1813" i="1" s="1"/>
  <c r="AS1814" i="1"/>
  <c r="AT1814" i="1" s="1"/>
  <c r="AU1814" i="1" s="1"/>
  <c r="AS1815" i="1"/>
  <c r="AT1815" i="1" s="1"/>
  <c r="AU1815" i="1" s="1"/>
  <c r="AS1816" i="1"/>
  <c r="AT1816" i="1" s="1"/>
  <c r="AU1816" i="1" s="1"/>
  <c r="AS1817" i="1"/>
  <c r="AT1817" i="1" s="1"/>
  <c r="AU1817" i="1" s="1"/>
  <c r="AS1818" i="1"/>
  <c r="AT1818" i="1" s="1"/>
  <c r="AU1818" i="1" s="1"/>
  <c r="AS1819" i="1"/>
  <c r="AT1819" i="1" s="1"/>
  <c r="AU1819" i="1" s="1"/>
  <c r="AS1820" i="1"/>
  <c r="AT1820" i="1" s="1"/>
  <c r="AU1820" i="1" s="1"/>
  <c r="AS1821" i="1"/>
  <c r="AT1821" i="1" s="1"/>
  <c r="AU1821" i="1" s="1"/>
  <c r="AS1822" i="1"/>
  <c r="AT1822" i="1" s="1"/>
  <c r="AU1822" i="1" s="1"/>
  <c r="AS1823" i="1"/>
  <c r="AT1823" i="1" s="1"/>
  <c r="AU1823" i="1" s="1"/>
  <c r="AS1824" i="1"/>
  <c r="AT1824" i="1" s="1"/>
  <c r="AU1824" i="1" s="1"/>
  <c r="AS1825" i="1"/>
  <c r="AT1825" i="1" s="1"/>
  <c r="AU1825" i="1" s="1"/>
  <c r="AS1826" i="1"/>
  <c r="AT1826" i="1" s="1"/>
  <c r="AU1826" i="1" s="1"/>
  <c r="AS1827" i="1"/>
  <c r="AT1827" i="1" s="1"/>
  <c r="AU1827" i="1" s="1"/>
  <c r="AS1828" i="1"/>
  <c r="AT1828" i="1" s="1"/>
  <c r="AU1828" i="1" s="1"/>
  <c r="AS1829" i="1"/>
  <c r="AT1829" i="1" s="1"/>
  <c r="AU1829" i="1" s="1"/>
  <c r="AS1830" i="1"/>
  <c r="AT1830" i="1" s="1"/>
  <c r="AU1830" i="1" s="1"/>
  <c r="AS1831" i="1"/>
  <c r="AT1831" i="1" s="1"/>
  <c r="AU1831" i="1" s="1"/>
  <c r="AS1832" i="1"/>
  <c r="AT1832" i="1" s="1"/>
  <c r="AU1832" i="1" s="1"/>
  <c r="AS1833" i="1"/>
  <c r="AT1833" i="1" s="1"/>
  <c r="AU1833" i="1" s="1"/>
  <c r="AS1834" i="1"/>
  <c r="AT1834" i="1" s="1"/>
  <c r="AU1834" i="1" s="1"/>
  <c r="AS1835" i="1"/>
  <c r="AT1835" i="1" s="1"/>
  <c r="AU1835" i="1" s="1"/>
  <c r="AS1836" i="1"/>
  <c r="AT1836" i="1" s="1"/>
  <c r="AU1836" i="1" s="1"/>
  <c r="AS1837" i="1"/>
  <c r="AT1837" i="1" s="1"/>
  <c r="AU1837" i="1" s="1"/>
  <c r="AS1838" i="1"/>
  <c r="AT1838" i="1" s="1"/>
  <c r="AU1838" i="1" s="1"/>
  <c r="AS1839" i="1"/>
  <c r="AT1839" i="1" s="1"/>
  <c r="AU1839" i="1" s="1"/>
  <c r="AS1840" i="1"/>
  <c r="AT1840" i="1" s="1"/>
  <c r="AU1840" i="1" s="1"/>
  <c r="AS1841" i="1"/>
  <c r="AT1841" i="1" s="1"/>
  <c r="AU1841" i="1" s="1"/>
  <c r="AS1842" i="1"/>
  <c r="AT1842" i="1" s="1"/>
  <c r="AU1842" i="1" s="1"/>
  <c r="AS1843" i="1"/>
  <c r="AT1843" i="1" s="1"/>
  <c r="AU1843" i="1" s="1"/>
  <c r="AS1844" i="1"/>
  <c r="AT1844" i="1" s="1"/>
  <c r="AU1844" i="1" s="1"/>
  <c r="AS1845" i="1"/>
  <c r="AT1845" i="1" s="1"/>
  <c r="AU1845" i="1" s="1"/>
  <c r="AS1846" i="1"/>
  <c r="AS1847" i="1"/>
  <c r="AT1847" i="1" s="1"/>
  <c r="AU1847" i="1" s="1"/>
  <c r="AS1848" i="1"/>
  <c r="AT1848" i="1" s="1"/>
  <c r="AU1848" i="1" s="1"/>
  <c r="AS1849" i="1"/>
  <c r="AT1849" i="1" s="1"/>
  <c r="AU1849" i="1" s="1"/>
  <c r="AS1850" i="1"/>
  <c r="AT1850" i="1" s="1"/>
  <c r="AU1850" i="1" s="1"/>
  <c r="AS1851" i="1"/>
  <c r="AT1851" i="1" s="1"/>
  <c r="AU1851" i="1" s="1"/>
  <c r="AS1852" i="1"/>
  <c r="AT1852" i="1" s="1"/>
  <c r="AU1852" i="1" s="1"/>
  <c r="AS1853" i="1"/>
  <c r="AT1853" i="1" s="1"/>
  <c r="AU1853" i="1" s="1"/>
  <c r="AS1854" i="1"/>
  <c r="AT1854" i="1" s="1"/>
  <c r="AU1854" i="1" s="1"/>
  <c r="AS1855" i="1"/>
  <c r="AT1855" i="1" s="1"/>
  <c r="AU1855" i="1" s="1"/>
  <c r="AS1856" i="1"/>
  <c r="AT1856" i="1" s="1"/>
  <c r="AU1856" i="1" s="1"/>
  <c r="AS1857" i="1"/>
  <c r="AT1857" i="1" s="1"/>
  <c r="AU1857" i="1" s="1"/>
  <c r="AS1858" i="1"/>
  <c r="AT1858" i="1" s="1"/>
  <c r="AU1858" i="1" s="1"/>
  <c r="AS1859" i="1"/>
  <c r="AT1859" i="1" s="1"/>
  <c r="AU1859" i="1" s="1"/>
  <c r="AS1860" i="1"/>
  <c r="AT1860" i="1" s="1"/>
  <c r="AU1860" i="1" s="1"/>
  <c r="AS1861" i="1"/>
  <c r="AT1861" i="1" s="1"/>
  <c r="AU1861" i="1" s="1"/>
  <c r="AS1862" i="1"/>
  <c r="AT1862" i="1" s="1"/>
  <c r="AU1862" i="1" s="1"/>
  <c r="AS1863" i="1"/>
  <c r="AT1863" i="1" s="1"/>
  <c r="AU1863" i="1" s="1"/>
  <c r="AS1864" i="1"/>
  <c r="AT1864" i="1" s="1"/>
  <c r="AU1864" i="1" s="1"/>
  <c r="AS1865" i="1"/>
  <c r="AT1865" i="1" s="1"/>
  <c r="AU1865" i="1" s="1"/>
  <c r="AS1866" i="1"/>
  <c r="AT1866" i="1" s="1"/>
  <c r="AU1866" i="1" s="1"/>
  <c r="AS1867" i="1"/>
  <c r="AT1867" i="1" s="1"/>
  <c r="AU1867" i="1" s="1"/>
  <c r="AS1868" i="1"/>
  <c r="AT1868" i="1" s="1"/>
  <c r="AU1868" i="1" s="1"/>
  <c r="AS1869" i="1"/>
  <c r="AT1869" i="1" s="1"/>
  <c r="AU1869" i="1" s="1"/>
  <c r="AS1870" i="1"/>
  <c r="AT1870" i="1" s="1"/>
  <c r="AU1870" i="1" s="1"/>
  <c r="AS1871" i="1"/>
  <c r="AT1871" i="1" s="1"/>
  <c r="AU1871" i="1" s="1"/>
  <c r="AS1872" i="1"/>
  <c r="AT1872" i="1" s="1"/>
  <c r="AU1872" i="1" s="1"/>
  <c r="AS1873" i="1"/>
  <c r="AT1873" i="1" s="1"/>
  <c r="AU1873" i="1" s="1"/>
  <c r="AS1874" i="1"/>
  <c r="AT1874" i="1" s="1"/>
  <c r="AU1874" i="1" s="1"/>
  <c r="AS1875" i="1"/>
  <c r="AT1875" i="1" s="1"/>
  <c r="AU1875" i="1" s="1"/>
  <c r="AS1876" i="1"/>
  <c r="AT1876" i="1" s="1"/>
  <c r="AU1876" i="1" s="1"/>
  <c r="AS1877" i="1"/>
  <c r="AT1877" i="1" s="1"/>
  <c r="AU1877" i="1" s="1"/>
  <c r="AS1878" i="1"/>
  <c r="AT1878" i="1" s="1"/>
  <c r="AU1878" i="1" s="1"/>
  <c r="AS1879" i="1"/>
  <c r="AT1879" i="1" s="1"/>
  <c r="AU1879" i="1" s="1"/>
  <c r="AS1880" i="1"/>
  <c r="AT1880" i="1" s="1"/>
  <c r="AU1880" i="1" s="1"/>
  <c r="AS1881" i="1"/>
  <c r="AT1881" i="1" s="1"/>
  <c r="AU1881" i="1" s="1"/>
  <c r="AS1882" i="1"/>
  <c r="AT1882" i="1" s="1"/>
  <c r="AU1882" i="1" s="1"/>
  <c r="AS1883" i="1"/>
  <c r="AT1883" i="1" s="1"/>
  <c r="AU1883" i="1" s="1"/>
  <c r="AS1884" i="1"/>
  <c r="AT1884" i="1" s="1"/>
  <c r="AU1884" i="1" s="1"/>
  <c r="AS1885" i="1"/>
  <c r="AT1885" i="1" s="1"/>
  <c r="AU1885" i="1" s="1"/>
  <c r="AS1886" i="1"/>
  <c r="AT1886" i="1" s="1"/>
  <c r="AU1886" i="1" s="1"/>
  <c r="AS1887" i="1"/>
  <c r="AT1887" i="1" s="1"/>
  <c r="AU1887" i="1" s="1"/>
  <c r="AS1888" i="1"/>
  <c r="AT1888" i="1" s="1"/>
  <c r="AU1888" i="1" s="1"/>
  <c r="AS1889" i="1"/>
  <c r="AT1889" i="1" s="1"/>
  <c r="AU1889" i="1" s="1"/>
  <c r="AS1890" i="1"/>
  <c r="AT1890" i="1" s="1"/>
  <c r="AU1890" i="1" s="1"/>
  <c r="AS1891" i="1"/>
  <c r="AT1891" i="1" s="1"/>
  <c r="AU1891" i="1" s="1"/>
  <c r="AS1892" i="1"/>
  <c r="AT1892" i="1" s="1"/>
  <c r="AU1892" i="1" s="1"/>
  <c r="AS1893" i="1"/>
  <c r="AT1893" i="1" s="1"/>
  <c r="AU1893" i="1" s="1"/>
  <c r="AS1894" i="1"/>
  <c r="AT1894" i="1" s="1"/>
  <c r="AU1894" i="1" s="1"/>
  <c r="AS1895" i="1"/>
  <c r="AT1895" i="1" s="1"/>
  <c r="AU1895" i="1" s="1"/>
  <c r="AS1896" i="1"/>
  <c r="AT1896" i="1" s="1"/>
  <c r="AU1896" i="1" s="1"/>
  <c r="AS1897" i="1"/>
  <c r="AT1897" i="1" s="1"/>
  <c r="AU1897" i="1" s="1"/>
  <c r="AS1898" i="1"/>
  <c r="AT1898" i="1" s="1"/>
  <c r="AU1898" i="1" s="1"/>
  <c r="AS1899" i="1"/>
  <c r="AT1899" i="1" s="1"/>
  <c r="AU1899" i="1" s="1"/>
  <c r="AS1900" i="1"/>
  <c r="AT1900" i="1" s="1"/>
  <c r="AU1900" i="1" s="1"/>
  <c r="AS1901" i="1"/>
  <c r="AT1901" i="1" s="1"/>
  <c r="AU1901" i="1" s="1"/>
  <c r="AS1902" i="1"/>
  <c r="AT1902" i="1" s="1"/>
  <c r="AU1902" i="1" s="1"/>
  <c r="AS1903" i="1"/>
  <c r="AT1903" i="1" s="1"/>
  <c r="AU1903" i="1" s="1"/>
  <c r="AS1904" i="1"/>
  <c r="AT1904" i="1" s="1"/>
  <c r="AU1904" i="1" s="1"/>
  <c r="AS1905" i="1"/>
  <c r="AT1905" i="1" s="1"/>
  <c r="AU1905" i="1" s="1"/>
  <c r="AS1906" i="1"/>
  <c r="AT1906" i="1" s="1"/>
  <c r="AU1906" i="1" s="1"/>
  <c r="AS1907" i="1"/>
  <c r="AT1907" i="1" s="1"/>
  <c r="AU1907" i="1" s="1"/>
  <c r="AS1908" i="1"/>
  <c r="AT1908" i="1" s="1"/>
  <c r="AU1908" i="1" s="1"/>
  <c r="AS1909" i="1"/>
  <c r="AT1909" i="1" s="1"/>
  <c r="AU1909" i="1" s="1"/>
  <c r="AS1910" i="1"/>
  <c r="AT1910" i="1" s="1"/>
  <c r="AU1910" i="1" s="1"/>
  <c r="AS1911" i="1"/>
  <c r="AT1911" i="1" s="1"/>
  <c r="AU1911" i="1" s="1"/>
  <c r="AS1912" i="1"/>
  <c r="AT1912" i="1" s="1"/>
  <c r="AU1912" i="1" s="1"/>
  <c r="AS1913" i="1"/>
  <c r="AT1913" i="1" s="1"/>
  <c r="AU1913" i="1" s="1"/>
  <c r="AS1914" i="1"/>
  <c r="AT1914" i="1" s="1"/>
  <c r="AU1914" i="1" s="1"/>
  <c r="AS1915" i="1"/>
  <c r="AT1915" i="1" s="1"/>
  <c r="AU1915" i="1" s="1"/>
  <c r="AS1916" i="1"/>
  <c r="AT1916" i="1" s="1"/>
  <c r="AS1917" i="1"/>
  <c r="AT1917" i="1" s="1"/>
  <c r="AU1917" i="1" s="1"/>
  <c r="AS1918" i="1"/>
  <c r="AT1918" i="1" s="1"/>
  <c r="AU1918" i="1" s="1"/>
  <c r="AS1919" i="1"/>
  <c r="AT1919" i="1" s="1"/>
  <c r="AU1919" i="1" s="1"/>
  <c r="AS1920" i="1"/>
  <c r="AT1920" i="1" s="1"/>
  <c r="AU1920" i="1" s="1"/>
  <c r="AS1921" i="1"/>
  <c r="AT1921" i="1" s="1"/>
  <c r="AU1921" i="1" s="1"/>
  <c r="AS1922" i="1"/>
  <c r="AT1922" i="1" s="1"/>
  <c r="AU1922" i="1" s="1"/>
  <c r="AS1923" i="1"/>
  <c r="AT1923" i="1" s="1"/>
  <c r="AU1923" i="1" s="1"/>
  <c r="AS1924" i="1"/>
  <c r="AT1924" i="1" s="1"/>
  <c r="AU1924" i="1" s="1"/>
  <c r="AS1925" i="1"/>
  <c r="AT1925" i="1" s="1"/>
  <c r="AU1925" i="1" s="1"/>
  <c r="AS1926" i="1"/>
  <c r="AT1926" i="1" s="1"/>
  <c r="AU1926" i="1" s="1"/>
  <c r="AS1927" i="1"/>
  <c r="AT1927" i="1" s="1"/>
  <c r="AU1927" i="1" s="1"/>
  <c r="AS1928" i="1"/>
  <c r="AT1928" i="1" s="1"/>
  <c r="AU1928" i="1" s="1"/>
  <c r="AS1929" i="1"/>
  <c r="AT1929" i="1" s="1"/>
  <c r="AU1929" i="1" s="1"/>
  <c r="AS1930" i="1"/>
  <c r="AT1930" i="1" s="1"/>
  <c r="AU1930" i="1" s="1"/>
  <c r="AS1931" i="1"/>
  <c r="AT1931" i="1" s="1"/>
  <c r="AU1931" i="1" s="1"/>
  <c r="AS1932" i="1"/>
  <c r="AT1932" i="1" s="1"/>
  <c r="AU1932" i="1" s="1"/>
  <c r="AS1933" i="1"/>
  <c r="AT1933" i="1" s="1"/>
  <c r="AU1933" i="1" s="1"/>
  <c r="AS1934" i="1"/>
  <c r="AT1934" i="1" s="1"/>
  <c r="AU1934" i="1" s="1"/>
  <c r="AS1935" i="1"/>
  <c r="AT1935" i="1" s="1"/>
  <c r="AU1935" i="1" s="1"/>
  <c r="AS1936" i="1"/>
  <c r="AT1936" i="1" s="1"/>
  <c r="AU1936" i="1" s="1"/>
  <c r="AS1937" i="1"/>
  <c r="AT1937" i="1" s="1"/>
  <c r="AU1937" i="1" s="1"/>
  <c r="AS1938" i="1"/>
  <c r="AT1938" i="1" s="1"/>
  <c r="AU1938" i="1" s="1"/>
  <c r="AS1939" i="1"/>
  <c r="AT1939" i="1" s="1"/>
  <c r="AU1939" i="1" s="1"/>
  <c r="AS1940" i="1"/>
  <c r="AT1940" i="1" s="1"/>
  <c r="AU1940" i="1" s="1"/>
  <c r="AS1941" i="1"/>
  <c r="AS1942" i="1"/>
  <c r="AT1942" i="1" s="1"/>
  <c r="AU1942" i="1" s="1"/>
  <c r="AS1943" i="1"/>
  <c r="AT1943" i="1" s="1"/>
  <c r="AU1943" i="1" s="1"/>
  <c r="AS1944" i="1"/>
  <c r="AT1944" i="1" s="1"/>
  <c r="AU1944" i="1" s="1"/>
  <c r="AS1945" i="1"/>
  <c r="AT1945" i="1" s="1"/>
  <c r="AU1945" i="1" s="1"/>
  <c r="AS1946" i="1"/>
  <c r="AT1946" i="1" s="1"/>
  <c r="AU1946" i="1" s="1"/>
  <c r="AS1947" i="1"/>
  <c r="AT1947" i="1" s="1"/>
  <c r="AU1947" i="1" s="1"/>
  <c r="AS1948" i="1"/>
  <c r="AT1948" i="1" s="1"/>
  <c r="AU1948" i="1" s="1"/>
  <c r="AS1949" i="1"/>
  <c r="AT1949" i="1" s="1"/>
  <c r="AU1949" i="1" s="1"/>
  <c r="AS1950" i="1"/>
  <c r="AT1950" i="1" s="1"/>
  <c r="AU1950" i="1" s="1"/>
  <c r="AS1951" i="1"/>
  <c r="AT1951" i="1" s="1"/>
  <c r="AU1951" i="1" s="1"/>
  <c r="AS1952" i="1"/>
  <c r="AT1952" i="1" s="1"/>
  <c r="AU1952" i="1" s="1"/>
  <c r="AS1953" i="1"/>
  <c r="AT1953" i="1" s="1"/>
  <c r="AU1953" i="1" s="1"/>
  <c r="AS1954" i="1"/>
  <c r="AT1954" i="1" s="1"/>
  <c r="AU1954" i="1" s="1"/>
  <c r="AS1955" i="1"/>
  <c r="AT1955" i="1" s="1"/>
  <c r="AU1955" i="1" s="1"/>
  <c r="AS1956" i="1"/>
  <c r="AT1956" i="1" s="1"/>
  <c r="AU1956" i="1" s="1"/>
  <c r="AS1957" i="1"/>
  <c r="AT1957" i="1" s="1"/>
  <c r="AU1957" i="1" s="1"/>
  <c r="AS1958" i="1"/>
  <c r="AT1958" i="1" s="1"/>
  <c r="AU1958" i="1" s="1"/>
  <c r="AS1959" i="1"/>
  <c r="AT1959" i="1" s="1"/>
  <c r="AU1959" i="1" s="1"/>
  <c r="AS1960" i="1"/>
  <c r="AT1960" i="1" s="1"/>
  <c r="AU1960" i="1" s="1"/>
  <c r="AS1961" i="1"/>
  <c r="AT1961" i="1" s="1"/>
  <c r="AU1961" i="1" s="1"/>
  <c r="AS1962" i="1"/>
  <c r="AT1962" i="1" s="1"/>
  <c r="AU1962" i="1" s="1"/>
  <c r="AS1963" i="1"/>
  <c r="AT1963" i="1" s="1"/>
  <c r="AU1963" i="1" s="1"/>
  <c r="AS1964" i="1"/>
  <c r="AT1964" i="1" s="1"/>
  <c r="AU1964" i="1" s="1"/>
  <c r="AS1965" i="1"/>
  <c r="AT1965" i="1" s="1"/>
  <c r="AU1965" i="1" s="1"/>
  <c r="AS1966" i="1"/>
  <c r="AT1966" i="1" s="1"/>
  <c r="AU1966" i="1" s="1"/>
  <c r="AS1967" i="1"/>
  <c r="AT1967" i="1" s="1"/>
  <c r="AU1967" i="1" s="1"/>
  <c r="AS1968" i="1"/>
  <c r="AT1968" i="1" s="1"/>
  <c r="AU1968" i="1" s="1"/>
  <c r="AS1969" i="1"/>
  <c r="AT1969" i="1" s="1"/>
  <c r="AU1969" i="1" s="1"/>
  <c r="AS1970" i="1"/>
  <c r="AT1970" i="1" s="1"/>
  <c r="AU1970" i="1" s="1"/>
  <c r="AS1971" i="1"/>
  <c r="AT1971" i="1" s="1"/>
  <c r="AU1971" i="1" s="1"/>
  <c r="AS1972" i="1"/>
  <c r="AT1972" i="1" s="1"/>
  <c r="AU1972" i="1" s="1"/>
  <c r="AS1973" i="1"/>
  <c r="AT1973" i="1" s="1"/>
  <c r="AU1973" i="1" s="1"/>
  <c r="AS1974" i="1"/>
  <c r="AT1974" i="1" s="1"/>
  <c r="AU1974" i="1" s="1"/>
  <c r="AS1656" i="1"/>
  <c r="AT1656" i="1" s="1"/>
  <c r="AU1656" i="1" s="1"/>
  <c r="B715" i="1" l="1"/>
  <c r="AS2107" i="1"/>
  <c r="AT2107" i="1" s="1"/>
  <c r="AU2107" i="1" s="1"/>
  <c r="AS2108" i="1"/>
  <c r="AT2108" i="1" s="1"/>
  <c r="AU2108" i="1" s="1"/>
  <c r="AS2109" i="1"/>
  <c r="AT2109" i="1" s="1"/>
  <c r="AU2109" i="1" s="1"/>
  <c r="AS2110" i="1"/>
  <c r="AT2110" i="1" s="1"/>
  <c r="AU2110" i="1" s="1"/>
  <c r="AS2111" i="1"/>
  <c r="AT2111" i="1" s="1"/>
  <c r="AU2111" i="1" s="1"/>
  <c r="AS2112" i="1"/>
  <c r="AT2112" i="1" s="1"/>
  <c r="AU2112" i="1" s="1"/>
  <c r="AS2113" i="1"/>
  <c r="AT2113" i="1" s="1"/>
  <c r="AU2113" i="1" s="1"/>
  <c r="AS2114" i="1"/>
  <c r="AT2114" i="1" s="1"/>
  <c r="AU2114" i="1" s="1"/>
  <c r="AS2115" i="1"/>
  <c r="AT2115" i="1" s="1"/>
  <c r="AU2115" i="1" s="1"/>
  <c r="AS2116" i="1"/>
  <c r="AT2116" i="1" s="1"/>
  <c r="AU2116" i="1" s="1"/>
  <c r="AS2117" i="1"/>
  <c r="AT2117" i="1" s="1"/>
  <c r="AU2117" i="1" s="1"/>
  <c r="AS2118" i="1"/>
  <c r="AT2118" i="1" s="1"/>
  <c r="AU2118" i="1" s="1"/>
  <c r="AS2119" i="1"/>
  <c r="AT2119" i="1" s="1"/>
  <c r="AU2119" i="1" s="1"/>
  <c r="AS2120" i="1"/>
  <c r="AT2120" i="1" s="1"/>
  <c r="AU2120" i="1" s="1"/>
  <c r="AS2121" i="1"/>
  <c r="AT2121" i="1" s="1"/>
  <c r="AU2121" i="1" s="1"/>
  <c r="AS2122" i="1"/>
  <c r="AT2122" i="1" s="1"/>
  <c r="AU2122" i="1" s="1"/>
  <c r="AS2123" i="1"/>
  <c r="AT2123" i="1" s="1"/>
  <c r="AU2123" i="1" s="1"/>
  <c r="AS2124" i="1"/>
  <c r="AT2124" i="1" s="1"/>
  <c r="AU2124" i="1" s="1"/>
  <c r="AS2125" i="1"/>
  <c r="AT2125" i="1" s="1"/>
  <c r="AU2125" i="1" s="1"/>
  <c r="AS2126" i="1"/>
  <c r="AT2126" i="1" s="1"/>
  <c r="AU2126" i="1" s="1"/>
  <c r="AS2127" i="1"/>
  <c r="AT2127" i="1" s="1"/>
  <c r="AU2127" i="1" s="1"/>
  <c r="AS2128" i="1"/>
  <c r="AT2128" i="1" s="1"/>
  <c r="AU2128" i="1" s="1"/>
  <c r="AS2129" i="1"/>
  <c r="AT2129" i="1" s="1"/>
  <c r="AU2129" i="1" s="1"/>
  <c r="AS2130" i="1"/>
  <c r="AT2130" i="1" s="1"/>
  <c r="AU2130" i="1" s="1"/>
  <c r="AS2131" i="1"/>
  <c r="AT2131" i="1" s="1"/>
  <c r="AU2131" i="1" s="1"/>
  <c r="AS2132" i="1"/>
  <c r="AT2132" i="1" s="1"/>
  <c r="AU2132" i="1" s="1"/>
  <c r="AS2133" i="1"/>
  <c r="AT2133" i="1" s="1"/>
  <c r="AU2133" i="1" s="1"/>
  <c r="AS2134" i="1"/>
  <c r="AT2134" i="1" s="1"/>
  <c r="AU2134" i="1" s="1"/>
  <c r="AS2135" i="1"/>
  <c r="AT2135" i="1" s="1"/>
  <c r="AU2135" i="1" s="1"/>
  <c r="AS2136" i="1"/>
  <c r="AT2136" i="1" s="1"/>
  <c r="AU2136" i="1" s="1"/>
  <c r="AS2137" i="1"/>
  <c r="AT2137" i="1" s="1"/>
  <c r="AU2137" i="1" s="1"/>
  <c r="AS2138" i="1"/>
  <c r="AT2138" i="1" s="1"/>
  <c r="AU2138" i="1" s="1"/>
  <c r="AS2139" i="1"/>
  <c r="AT2139" i="1" s="1"/>
  <c r="AU2139" i="1" s="1"/>
  <c r="AS2140" i="1"/>
  <c r="AT2140" i="1" s="1"/>
  <c r="AU2140" i="1" s="1"/>
  <c r="AS2141" i="1"/>
  <c r="AT2141" i="1" s="1"/>
  <c r="AU2141" i="1" s="1"/>
  <c r="AS2142" i="1"/>
  <c r="AT2142" i="1" s="1"/>
  <c r="AU2142" i="1" s="1"/>
  <c r="AS2143" i="1"/>
  <c r="AT2143" i="1" s="1"/>
  <c r="AU2143" i="1" s="1"/>
  <c r="AS2144" i="1"/>
  <c r="AT2144" i="1" s="1"/>
  <c r="AU2144" i="1" s="1"/>
  <c r="AS2145" i="1"/>
  <c r="AT2145" i="1" s="1"/>
  <c r="AU2145" i="1" s="1"/>
  <c r="AS2146" i="1"/>
  <c r="AT2146" i="1" s="1"/>
  <c r="AU2146" i="1" s="1"/>
  <c r="AS2147" i="1"/>
  <c r="AT2147" i="1" s="1"/>
  <c r="AU2147" i="1" s="1"/>
  <c r="AS2148" i="1"/>
  <c r="AT2148" i="1" s="1"/>
  <c r="AU2148" i="1" s="1"/>
  <c r="AS2149" i="1"/>
  <c r="AT2149" i="1" s="1"/>
  <c r="AU2149" i="1" s="1"/>
  <c r="AS2150" i="1"/>
  <c r="AT2150" i="1" s="1"/>
  <c r="AU2150" i="1" s="1"/>
  <c r="AS2151" i="1"/>
  <c r="AT2151" i="1" s="1"/>
  <c r="AU2151" i="1" s="1"/>
  <c r="AS2152" i="1"/>
  <c r="AT2152" i="1" s="1"/>
  <c r="AU2152" i="1" s="1"/>
  <c r="AS2153" i="1"/>
  <c r="AT2153" i="1" s="1"/>
  <c r="AU2153" i="1" s="1"/>
  <c r="AS2154" i="1"/>
  <c r="AT2154" i="1" s="1"/>
  <c r="AU2154" i="1" s="1"/>
  <c r="AS2155" i="1"/>
  <c r="AT2155" i="1" s="1"/>
  <c r="AU2155" i="1" s="1"/>
  <c r="AS2156" i="1"/>
  <c r="AT2156" i="1" s="1"/>
  <c r="AU2156" i="1" s="1"/>
  <c r="AS2157" i="1"/>
  <c r="AT2157" i="1" s="1"/>
  <c r="AU2157" i="1" s="1"/>
  <c r="AS2158" i="1"/>
  <c r="AT2158" i="1" s="1"/>
  <c r="AU2158" i="1" s="1"/>
  <c r="AS2159" i="1"/>
  <c r="AT2159" i="1" s="1"/>
  <c r="AU2159" i="1" s="1"/>
  <c r="AS2160" i="1"/>
  <c r="AT2160" i="1" s="1"/>
  <c r="AU2160" i="1" s="1"/>
  <c r="AS2161" i="1"/>
  <c r="AT2161" i="1" s="1"/>
  <c r="AU2161" i="1" s="1"/>
  <c r="AS2162" i="1"/>
  <c r="AT2162" i="1" s="1"/>
  <c r="AU2162" i="1" s="1"/>
  <c r="AS2163" i="1"/>
  <c r="AT2163" i="1" s="1"/>
  <c r="AU2163" i="1" s="1"/>
  <c r="AS2164" i="1"/>
  <c r="AT2164" i="1" s="1"/>
  <c r="AU2164" i="1" s="1"/>
  <c r="AS2165" i="1"/>
  <c r="AT2165" i="1" s="1"/>
  <c r="AU2165" i="1" s="1"/>
  <c r="AS2166" i="1"/>
  <c r="AT2166" i="1" s="1"/>
  <c r="AU2166" i="1" s="1"/>
  <c r="AS2167" i="1"/>
  <c r="AT2167" i="1" s="1"/>
  <c r="AU2167" i="1" s="1"/>
  <c r="AS2168" i="1"/>
  <c r="AT2168" i="1" s="1"/>
  <c r="AU2168" i="1" s="1"/>
  <c r="AS2169" i="1"/>
  <c r="AT2169" i="1" s="1"/>
  <c r="AU2169" i="1" s="1"/>
  <c r="AS2170" i="1"/>
  <c r="AT2170" i="1" s="1"/>
  <c r="AU2170" i="1" s="1"/>
  <c r="AS2171" i="1"/>
  <c r="AT2171" i="1" s="1"/>
  <c r="AU2171" i="1" s="1"/>
  <c r="AS2172" i="1"/>
  <c r="AT2172" i="1" s="1"/>
  <c r="AU2172" i="1" s="1"/>
  <c r="AS2173" i="1"/>
  <c r="AT2173" i="1" s="1"/>
  <c r="AU2173" i="1" s="1"/>
  <c r="AS2174" i="1"/>
  <c r="AT2174" i="1" s="1"/>
  <c r="AU2174" i="1" s="1"/>
  <c r="AS2175" i="1"/>
  <c r="AT2175" i="1" s="1"/>
  <c r="AU2175" i="1" s="1"/>
  <c r="AS2176" i="1"/>
  <c r="AT2176" i="1" s="1"/>
  <c r="AU2176" i="1" s="1"/>
  <c r="AS2177" i="1"/>
  <c r="AT2177" i="1" s="1"/>
  <c r="AU2177" i="1" s="1"/>
  <c r="AS2178" i="1"/>
  <c r="AT2178" i="1" s="1"/>
  <c r="AU2178" i="1" s="1"/>
  <c r="AS2179" i="1"/>
  <c r="AT2179" i="1" s="1"/>
  <c r="AU2179" i="1" s="1"/>
  <c r="AS2180" i="1"/>
  <c r="AT2180" i="1" s="1"/>
  <c r="AU2180" i="1" s="1"/>
  <c r="AS2181" i="1"/>
  <c r="AT2181" i="1" s="1"/>
  <c r="AU2181" i="1" s="1"/>
  <c r="AS2182" i="1"/>
  <c r="AT2182" i="1" s="1"/>
  <c r="AU2182" i="1" s="1"/>
  <c r="AS2183" i="1"/>
  <c r="AT2183" i="1" s="1"/>
  <c r="AU2183" i="1" s="1"/>
  <c r="AS2184" i="1"/>
  <c r="AT2184" i="1" s="1"/>
  <c r="AU2184" i="1" s="1"/>
  <c r="AS2185" i="1"/>
  <c r="AT2185" i="1" s="1"/>
  <c r="AU2185" i="1" s="1"/>
  <c r="AS2186" i="1"/>
  <c r="AT2186" i="1" s="1"/>
  <c r="AU2186" i="1" s="1"/>
  <c r="AS2187" i="1"/>
  <c r="AT2187" i="1" s="1"/>
  <c r="AU2187" i="1" s="1"/>
  <c r="AS2188" i="1"/>
  <c r="AT2188" i="1" s="1"/>
  <c r="AU2188" i="1" s="1"/>
  <c r="AS2189" i="1"/>
  <c r="AT2189" i="1" s="1"/>
  <c r="AU2189" i="1" s="1"/>
  <c r="AS2190" i="1"/>
  <c r="AT2190" i="1" s="1"/>
  <c r="AU2190" i="1" s="1"/>
  <c r="AS2191" i="1"/>
  <c r="AT2191" i="1" s="1"/>
  <c r="AU2191" i="1" s="1"/>
  <c r="AS2192" i="1"/>
  <c r="AT2192" i="1" s="1"/>
  <c r="AU2192" i="1" s="1"/>
  <c r="AS2193" i="1"/>
  <c r="AT2193" i="1" s="1"/>
  <c r="AU2193" i="1" s="1"/>
  <c r="AS2194" i="1"/>
  <c r="AT2194" i="1" s="1"/>
  <c r="AU2194" i="1" s="1"/>
  <c r="AS2195" i="1"/>
  <c r="AT2195" i="1" s="1"/>
  <c r="AU2195" i="1" s="1"/>
  <c r="AS2196" i="1"/>
  <c r="AT2196" i="1" s="1"/>
  <c r="AU2196" i="1" s="1"/>
  <c r="AS2197" i="1"/>
  <c r="AT2197" i="1" s="1"/>
  <c r="AU2197" i="1" s="1"/>
  <c r="AS2198" i="1"/>
  <c r="AT2198" i="1" s="1"/>
  <c r="AU2198" i="1" s="1"/>
  <c r="AS2199" i="1"/>
  <c r="AT2199" i="1" s="1"/>
  <c r="AU2199" i="1" s="1"/>
  <c r="AS2200" i="1"/>
  <c r="AT2200" i="1" s="1"/>
  <c r="AU2200" i="1" s="1"/>
  <c r="AS2201" i="1"/>
  <c r="AT2201" i="1" s="1"/>
  <c r="AU2201" i="1" s="1"/>
  <c r="AS2202" i="1"/>
  <c r="AT2202" i="1" s="1"/>
  <c r="AU2202" i="1" s="1"/>
  <c r="AS2203" i="1"/>
  <c r="AT2203" i="1" s="1"/>
  <c r="AU2203" i="1" s="1"/>
  <c r="AS2204" i="1"/>
  <c r="AT2204" i="1" s="1"/>
  <c r="AU2204" i="1" s="1"/>
  <c r="AS2205" i="1"/>
  <c r="AT2205" i="1" s="1"/>
  <c r="AU2205" i="1" s="1"/>
  <c r="AS2206" i="1"/>
  <c r="AT2206" i="1" s="1"/>
  <c r="AU2206" i="1" s="1"/>
  <c r="AS2207" i="1"/>
  <c r="AT2207" i="1" s="1"/>
  <c r="AU2207" i="1" s="1"/>
  <c r="AS2208" i="1"/>
  <c r="AT2208" i="1" s="1"/>
  <c r="AU2208" i="1" s="1"/>
  <c r="AS2209" i="1"/>
  <c r="AT2209" i="1" s="1"/>
  <c r="AU2209" i="1" s="1"/>
  <c r="AS2210" i="1"/>
  <c r="AT2210" i="1" s="1"/>
  <c r="AU2210" i="1" s="1"/>
  <c r="AS2211" i="1"/>
  <c r="AT2211" i="1" s="1"/>
  <c r="AU2211" i="1" s="1"/>
  <c r="AS2212" i="1"/>
  <c r="AT2212" i="1" s="1"/>
  <c r="AU2212" i="1" s="1"/>
  <c r="AS2213" i="1"/>
  <c r="AT2213" i="1" s="1"/>
  <c r="AU2213" i="1" s="1"/>
  <c r="AS2214" i="1"/>
  <c r="AT2214" i="1" s="1"/>
  <c r="AU2214" i="1" s="1"/>
  <c r="AS2215" i="1"/>
  <c r="AT2215" i="1" s="1"/>
  <c r="AU2215" i="1" s="1"/>
  <c r="AS2216" i="1"/>
  <c r="AT2216" i="1" s="1"/>
  <c r="AU2216" i="1" s="1"/>
  <c r="AS2217" i="1"/>
  <c r="AT2217" i="1" s="1"/>
  <c r="AU2217" i="1" s="1"/>
  <c r="AS2218" i="1"/>
  <c r="AT2218" i="1" s="1"/>
  <c r="AU2218" i="1" s="1"/>
  <c r="AS2219" i="1"/>
  <c r="AT2219" i="1" s="1"/>
  <c r="AU2219" i="1" s="1"/>
  <c r="AS2220" i="1"/>
  <c r="AT2220" i="1" s="1"/>
  <c r="AU2220" i="1" s="1"/>
  <c r="AS2221" i="1"/>
  <c r="AT2221" i="1" s="1"/>
  <c r="AU2221" i="1" s="1"/>
  <c r="AS2222" i="1"/>
  <c r="AT2222" i="1" s="1"/>
  <c r="AU2222" i="1" s="1"/>
  <c r="AS2223" i="1"/>
  <c r="AT2223" i="1" s="1"/>
  <c r="AU2223" i="1" s="1"/>
  <c r="AS2224" i="1"/>
  <c r="AT2224" i="1" s="1"/>
  <c r="AU2224" i="1" s="1"/>
  <c r="AS2225" i="1"/>
  <c r="AT2225" i="1" s="1"/>
  <c r="AU2225" i="1" s="1"/>
  <c r="AS2226" i="1"/>
  <c r="AT2226" i="1" s="1"/>
  <c r="AU2226" i="1" s="1"/>
  <c r="AS2227" i="1"/>
  <c r="AT2227" i="1" s="1"/>
  <c r="AU2227" i="1" s="1"/>
  <c r="AS2228" i="1"/>
  <c r="AT2228" i="1" s="1"/>
  <c r="AU2228" i="1" s="1"/>
  <c r="AS2229" i="1"/>
  <c r="AT2229" i="1" s="1"/>
  <c r="AU2229" i="1" s="1"/>
  <c r="AS2230" i="1"/>
  <c r="AT2230" i="1" s="1"/>
  <c r="AU2230" i="1" s="1"/>
  <c r="AS2231" i="1"/>
  <c r="AT2231" i="1" s="1"/>
  <c r="AU2231" i="1" s="1"/>
  <c r="AS2232" i="1"/>
  <c r="AT2232" i="1" s="1"/>
  <c r="AU2232" i="1" s="1"/>
  <c r="AS2233" i="1"/>
  <c r="AT2233" i="1" s="1"/>
  <c r="AU2233" i="1" s="1"/>
  <c r="AS2234" i="1"/>
  <c r="AT2234" i="1" s="1"/>
  <c r="AU2234" i="1" s="1"/>
  <c r="AS2235" i="1"/>
  <c r="AT2235" i="1" s="1"/>
  <c r="AU2235" i="1" s="1"/>
  <c r="AS2236" i="1"/>
  <c r="AT2236" i="1" s="1"/>
  <c r="AU2236" i="1" s="1"/>
  <c r="AS2106" i="1"/>
  <c r="AT2106" i="1" s="1"/>
  <c r="AU2106" i="1" s="1"/>
  <c r="AS2237" i="1"/>
  <c r="AT2237" i="1" s="1"/>
  <c r="AU2237" i="1" s="1"/>
  <c r="AS2238" i="1"/>
  <c r="AT2238" i="1" s="1"/>
  <c r="AU2238" i="1" s="1"/>
  <c r="AS2239" i="1"/>
  <c r="AT2239" i="1" s="1"/>
  <c r="AU2239" i="1" s="1"/>
  <c r="AS2240" i="1"/>
  <c r="AT2240" i="1" s="1"/>
  <c r="AU2240" i="1" s="1"/>
  <c r="AS2241" i="1"/>
  <c r="AT2241" i="1" s="1"/>
  <c r="AU2241" i="1" s="1"/>
  <c r="AS2242" i="1"/>
  <c r="AT2242" i="1" s="1"/>
  <c r="AU2242" i="1" s="1"/>
  <c r="AS2243" i="1"/>
  <c r="AT2243" i="1" s="1"/>
  <c r="AU2243" i="1" s="1"/>
  <c r="AS2244" i="1"/>
  <c r="AT2244" i="1" s="1"/>
  <c r="AU2244" i="1" s="1"/>
  <c r="AS2245" i="1"/>
  <c r="AT2245" i="1" s="1"/>
  <c r="AU2245" i="1" s="1"/>
  <c r="AS2246" i="1"/>
  <c r="AT2246" i="1" s="1"/>
  <c r="AU2246" i="1" s="1"/>
  <c r="AS2247" i="1"/>
  <c r="AT2247" i="1" s="1"/>
  <c r="AU2247" i="1" s="1"/>
  <c r="AS2248" i="1"/>
  <c r="AT2248" i="1" s="1"/>
  <c r="AU2248" i="1" s="1"/>
  <c r="AS2249" i="1"/>
  <c r="AT2249" i="1" s="1"/>
  <c r="AU2249" i="1" s="1"/>
  <c r="AS2250" i="1"/>
  <c r="AT2250" i="1" s="1"/>
  <c r="AU2250" i="1" s="1"/>
  <c r="AS2251" i="1"/>
  <c r="AT2251" i="1" s="1"/>
  <c r="AU2251" i="1" s="1"/>
  <c r="AS2252" i="1"/>
  <c r="AT2252" i="1" s="1"/>
  <c r="AU2252" i="1" s="1"/>
  <c r="AS2253" i="1"/>
  <c r="AT2253" i="1" s="1"/>
  <c r="AU2253" i="1" s="1"/>
  <c r="AS2254" i="1"/>
  <c r="AT2254" i="1" s="1"/>
  <c r="AU2254" i="1" s="1"/>
  <c r="AS2255" i="1"/>
  <c r="AT2255" i="1" s="1"/>
  <c r="AU2255" i="1" s="1"/>
  <c r="AS2256" i="1"/>
  <c r="AT2256" i="1" s="1"/>
  <c r="AU2256" i="1" s="1"/>
  <c r="AS2257" i="1"/>
  <c r="AT2257" i="1" s="1"/>
  <c r="AU2257" i="1" s="1"/>
  <c r="AS2258" i="1"/>
  <c r="AT2258" i="1" s="1"/>
  <c r="AU2258" i="1" s="1"/>
  <c r="AS2259" i="1"/>
  <c r="AT2259" i="1" s="1"/>
  <c r="AU2259" i="1" s="1"/>
  <c r="AS2260" i="1"/>
  <c r="AT2260" i="1" s="1"/>
  <c r="AU2260" i="1" s="1"/>
  <c r="AS2261" i="1"/>
  <c r="AT2261" i="1" s="1"/>
  <c r="AU2261" i="1" s="1"/>
  <c r="AS2262" i="1"/>
  <c r="AT2262" i="1" s="1"/>
  <c r="AU2262" i="1" s="1"/>
  <c r="AS2263" i="1"/>
  <c r="AT2263" i="1" s="1"/>
  <c r="AU2263" i="1" s="1"/>
  <c r="AS2264" i="1"/>
  <c r="AT2264" i="1" s="1"/>
  <c r="AU2264" i="1" s="1"/>
  <c r="AS2265" i="1"/>
  <c r="AT2265" i="1" s="1"/>
  <c r="AU2265" i="1" s="1"/>
  <c r="AS2266" i="1"/>
  <c r="AT2266" i="1" s="1"/>
  <c r="AU2266" i="1" s="1"/>
  <c r="AS2267" i="1"/>
  <c r="AT2267" i="1" s="1"/>
  <c r="AU2267" i="1" s="1"/>
  <c r="AS2268" i="1"/>
  <c r="AT2268" i="1" s="1"/>
  <c r="AU2268" i="1" s="1"/>
  <c r="AS2269" i="1"/>
  <c r="AT2269" i="1" s="1"/>
  <c r="AU2269" i="1" s="1"/>
  <c r="AS2270" i="1"/>
  <c r="AT2270" i="1" s="1"/>
  <c r="AU2270" i="1" s="1"/>
  <c r="AS2271" i="1"/>
  <c r="AT2271" i="1" s="1"/>
  <c r="AU2271" i="1" s="1"/>
  <c r="AS2272" i="1"/>
  <c r="AT2272" i="1" s="1"/>
  <c r="AU2272" i="1" s="1"/>
  <c r="AS2273" i="1"/>
  <c r="AT2273" i="1" s="1"/>
  <c r="AU2273" i="1" s="1"/>
  <c r="AS2274" i="1"/>
  <c r="AT2274" i="1" s="1"/>
  <c r="AU2274" i="1" s="1"/>
  <c r="AS2275" i="1"/>
  <c r="AT2275" i="1" s="1"/>
  <c r="AU2275" i="1" s="1"/>
  <c r="AS2276" i="1"/>
  <c r="AT2276" i="1" s="1"/>
  <c r="AU2276" i="1" s="1"/>
  <c r="AS2277" i="1"/>
  <c r="AT2277" i="1" s="1"/>
  <c r="AU2277" i="1" s="1"/>
  <c r="AS2278" i="1"/>
  <c r="AT2278" i="1" s="1"/>
  <c r="AU2278" i="1" s="1"/>
  <c r="AS2279" i="1"/>
  <c r="AT2279" i="1" s="1"/>
  <c r="AU2279" i="1" s="1"/>
  <c r="AS2280" i="1"/>
  <c r="AT2280" i="1" s="1"/>
  <c r="AU2280" i="1" s="1"/>
  <c r="AS2281" i="1"/>
  <c r="AT2281" i="1" s="1"/>
  <c r="AU2281" i="1" s="1"/>
  <c r="AS2282" i="1"/>
  <c r="AT2282" i="1" s="1"/>
  <c r="AU2282" i="1" s="1"/>
  <c r="AS2283" i="1"/>
  <c r="AT2283" i="1" s="1"/>
  <c r="AU2283" i="1" s="1"/>
  <c r="AS2284" i="1"/>
  <c r="AT2284" i="1" s="1"/>
  <c r="AU2284" i="1" s="1"/>
  <c r="AS2285" i="1"/>
  <c r="AT2285" i="1" s="1"/>
  <c r="AU2285" i="1" s="1"/>
  <c r="AS2286" i="1"/>
  <c r="AT2286" i="1" s="1"/>
  <c r="AU2286" i="1" s="1"/>
  <c r="AS2287" i="1"/>
  <c r="AT2287" i="1" s="1"/>
  <c r="AU2287" i="1" s="1"/>
  <c r="AS2288" i="1"/>
  <c r="AT2288" i="1" s="1"/>
  <c r="AU2288" i="1" s="1"/>
  <c r="AS2289" i="1"/>
  <c r="AT2289" i="1" s="1"/>
  <c r="AU2289" i="1" s="1"/>
  <c r="AS2290" i="1"/>
  <c r="AT2290" i="1" s="1"/>
  <c r="AU2290" i="1" s="1"/>
  <c r="AS2291" i="1"/>
  <c r="AT2291" i="1" s="1"/>
  <c r="AU2291" i="1" s="1"/>
  <c r="AS2292" i="1"/>
  <c r="AT2292" i="1" s="1"/>
  <c r="AU2292" i="1" s="1"/>
  <c r="AS2293" i="1"/>
  <c r="AT2293" i="1" s="1"/>
  <c r="AU2293" i="1" s="1"/>
  <c r="AS2294" i="1"/>
  <c r="AT2294" i="1" s="1"/>
  <c r="AU2294" i="1" s="1"/>
  <c r="AS2295" i="1"/>
  <c r="AT2295" i="1" s="1"/>
  <c r="AU2295" i="1" s="1"/>
  <c r="AS2296" i="1"/>
  <c r="AT2296" i="1" s="1"/>
  <c r="AU2296" i="1" s="1"/>
  <c r="AS2297" i="1"/>
  <c r="AT2297" i="1" s="1"/>
  <c r="AU2297" i="1" s="1"/>
  <c r="AS2298" i="1"/>
  <c r="AT2298" i="1" s="1"/>
  <c r="AU2298" i="1" s="1"/>
  <c r="AS2299" i="1"/>
  <c r="AT2299" i="1" s="1"/>
  <c r="AU2299" i="1" s="1"/>
  <c r="AS2300" i="1"/>
  <c r="AT2300" i="1" s="1"/>
  <c r="AU2300" i="1" s="1"/>
  <c r="AS2301" i="1"/>
  <c r="AT2301" i="1" s="1"/>
  <c r="AU2301" i="1" s="1"/>
  <c r="AS2302" i="1"/>
  <c r="AT2302" i="1" s="1"/>
  <c r="AU2302" i="1" s="1"/>
  <c r="AS2303" i="1"/>
  <c r="AT2303" i="1" s="1"/>
  <c r="AU2303" i="1" s="1"/>
  <c r="AS2304" i="1"/>
  <c r="AT2304" i="1" s="1"/>
  <c r="AU2304" i="1" s="1"/>
  <c r="AS2305" i="1"/>
  <c r="AT2305" i="1" s="1"/>
  <c r="AU2305" i="1" s="1"/>
  <c r="AS2306" i="1"/>
  <c r="AT2306" i="1" s="1"/>
  <c r="AU2306" i="1" s="1"/>
  <c r="AS2307" i="1"/>
  <c r="AT2307" i="1" s="1"/>
  <c r="AU2307" i="1" s="1"/>
  <c r="AS2308" i="1"/>
  <c r="AT2308" i="1" s="1"/>
  <c r="AU2308" i="1" s="1"/>
  <c r="AS2309" i="1"/>
  <c r="AT2309" i="1" s="1"/>
  <c r="AU2309" i="1" s="1"/>
  <c r="AS2310" i="1"/>
  <c r="AT2310" i="1" s="1"/>
  <c r="AU2310" i="1" s="1"/>
  <c r="AS2311" i="1"/>
  <c r="AT2311" i="1" s="1"/>
  <c r="AU2311" i="1" s="1"/>
  <c r="AS2312" i="1"/>
  <c r="AT2312" i="1" s="1"/>
  <c r="AU2312" i="1" s="1"/>
  <c r="AS2313" i="1"/>
  <c r="AT2313" i="1" s="1"/>
  <c r="AU2313" i="1" s="1"/>
  <c r="AS2314" i="1"/>
  <c r="AT2314" i="1" s="1"/>
  <c r="AU2314" i="1" s="1"/>
  <c r="AS2315" i="1"/>
  <c r="AT2315" i="1" s="1"/>
  <c r="AU2315" i="1" s="1"/>
  <c r="AS2316" i="1"/>
  <c r="AT2316" i="1" s="1"/>
  <c r="AU2316" i="1" s="1"/>
  <c r="AS2317" i="1"/>
  <c r="AT2317" i="1" s="1"/>
  <c r="AU2317" i="1" s="1"/>
  <c r="AS2318" i="1"/>
  <c r="AT2318" i="1" s="1"/>
  <c r="AU2318" i="1" s="1"/>
  <c r="AS2319" i="1"/>
  <c r="AT2319" i="1" s="1"/>
  <c r="AU2319" i="1" s="1"/>
  <c r="AS2320" i="1"/>
  <c r="AT2320" i="1" s="1"/>
  <c r="AU2320" i="1" s="1"/>
  <c r="AS2321" i="1"/>
  <c r="AT2321" i="1" s="1"/>
  <c r="AU2321" i="1" s="1"/>
  <c r="AS2322" i="1"/>
  <c r="AT2322" i="1" s="1"/>
  <c r="AU2322" i="1" s="1"/>
  <c r="AS2323" i="1"/>
  <c r="AT2323" i="1" s="1"/>
  <c r="AU2323" i="1" s="1"/>
  <c r="AS2324" i="1"/>
  <c r="AT2324" i="1" s="1"/>
  <c r="AU2324" i="1" s="1"/>
  <c r="AS2325" i="1"/>
  <c r="AT2325" i="1" s="1"/>
  <c r="AU2325" i="1" s="1"/>
  <c r="AS2326" i="1"/>
  <c r="AT2326" i="1" s="1"/>
  <c r="AU2326" i="1" s="1"/>
  <c r="AS2327" i="1"/>
  <c r="AT2327" i="1" s="1"/>
  <c r="AU2327" i="1" s="1"/>
  <c r="AS2328" i="1"/>
  <c r="AT2328" i="1" s="1"/>
  <c r="AU2328" i="1" s="1"/>
  <c r="AS2329" i="1"/>
  <c r="AT2329" i="1" s="1"/>
  <c r="AU2329" i="1" s="1"/>
  <c r="AS2330" i="1"/>
  <c r="AT2330" i="1" s="1"/>
  <c r="AU2330" i="1" s="1"/>
  <c r="AS2331" i="1"/>
  <c r="AT2331" i="1" s="1"/>
  <c r="AU2331" i="1" s="1"/>
  <c r="AS2332" i="1"/>
  <c r="AT2332" i="1" s="1"/>
  <c r="AU2332" i="1" s="1"/>
  <c r="AS2333" i="1"/>
  <c r="AT2333" i="1" s="1"/>
  <c r="AU2333" i="1" s="1"/>
  <c r="AS2334" i="1"/>
  <c r="AT2334" i="1" s="1"/>
  <c r="AU2334" i="1" s="1"/>
  <c r="AS2335" i="1"/>
  <c r="AT2335" i="1" s="1"/>
  <c r="AU2335" i="1" s="1"/>
  <c r="AS2336" i="1"/>
  <c r="AT2336" i="1" s="1"/>
  <c r="AU2336" i="1" s="1"/>
  <c r="AS2337" i="1"/>
  <c r="AT2337" i="1" s="1"/>
  <c r="AU2337" i="1" s="1"/>
  <c r="AS2338" i="1"/>
  <c r="AT2338" i="1" s="1"/>
  <c r="AU2338" i="1" s="1"/>
  <c r="AS2339" i="1"/>
  <c r="AT2339" i="1" s="1"/>
  <c r="AU2339" i="1" s="1"/>
  <c r="AS2340" i="1"/>
  <c r="AT2340" i="1" s="1"/>
  <c r="AU2340" i="1" s="1"/>
  <c r="AS2341" i="1"/>
  <c r="AT2341" i="1" s="1"/>
  <c r="AU2341" i="1" s="1"/>
  <c r="AS2342" i="1"/>
  <c r="AT2342" i="1" s="1"/>
  <c r="AU2342" i="1" s="1"/>
  <c r="AS2343" i="1"/>
  <c r="AT2343" i="1" s="1"/>
  <c r="AU2343" i="1" s="1"/>
  <c r="AS2344" i="1"/>
  <c r="AT2344" i="1" s="1"/>
  <c r="AU2344" i="1" s="1"/>
  <c r="AS2345" i="1"/>
  <c r="AT2345" i="1" s="1"/>
  <c r="AU2345" i="1" s="1"/>
  <c r="AS2346" i="1"/>
  <c r="AT2346" i="1" s="1"/>
  <c r="AU2346" i="1" s="1"/>
  <c r="AS2347" i="1"/>
  <c r="AT2347" i="1" s="1"/>
  <c r="AU2347" i="1" s="1"/>
  <c r="AS2348" i="1"/>
  <c r="AT2348" i="1" s="1"/>
  <c r="AU2348" i="1" s="1"/>
  <c r="AS2349" i="1"/>
  <c r="AT2349" i="1" s="1"/>
  <c r="AU2349" i="1" s="1"/>
  <c r="AS2350" i="1"/>
  <c r="AT2350" i="1" s="1"/>
  <c r="AU2350" i="1" s="1"/>
  <c r="AS2351" i="1"/>
  <c r="AT2351" i="1" s="1"/>
  <c r="AU2351" i="1" s="1"/>
  <c r="AS2352" i="1"/>
  <c r="AT2352" i="1" s="1"/>
  <c r="AU2352" i="1" s="1"/>
  <c r="AS2353" i="1"/>
  <c r="AT2353" i="1" s="1"/>
  <c r="AU2353" i="1" s="1"/>
  <c r="AS2354" i="1"/>
  <c r="AT2354" i="1" s="1"/>
  <c r="AU2354" i="1" s="1"/>
  <c r="AS2355" i="1"/>
  <c r="AT2355" i="1" s="1"/>
  <c r="AU2355" i="1" s="1"/>
  <c r="AS2356" i="1"/>
  <c r="AT2356" i="1" s="1"/>
  <c r="AU2356" i="1" s="1"/>
  <c r="AS2357" i="1"/>
  <c r="AT2357" i="1" s="1"/>
  <c r="AU2357" i="1" s="1"/>
  <c r="AS2358" i="1"/>
  <c r="AT2358" i="1" s="1"/>
  <c r="AU2358" i="1" s="1"/>
  <c r="AS2359" i="1"/>
  <c r="AT2359" i="1" s="1"/>
  <c r="AU2359" i="1" s="1"/>
  <c r="AS2360" i="1"/>
  <c r="AT2360" i="1" s="1"/>
  <c r="AU2360" i="1" s="1"/>
  <c r="AS2361" i="1"/>
  <c r="AT2361" i="1" s="1"/>
  <c r="AU2361" i="1" s="1"/>
  <c r="AS2362" i="1"/>
  <c r="AT2362" i="1" s="1"/>
  <c r="AU2362" i="1" s="1"/>
  <c r="AS2363" i="1"/>
  <c r="AT2363" i="1" s="1"/>
  <c r="AU2363" i="1" s="1"/>
  <c r="AS2364" i="1"/>
  <c r="AT2364" i="1" s="1"/>
  <c r="AU2364" i="1" s="1"/>
  <c r="AS2365" i="1"/>
  <c r="AT2365" i="1" s="1"/>
  <c r="AU2365" i="1" s="1"/>
  <c r="AS2366" i="1"/>
  <c r="AT2366" i="1" s="1"/>
  <c r="AU2366" i="1" s="1"/>
  <c r="AS2367" i="1"/>
  <c r="AT2367" i="1" s="1"/>
  <c r="AU2367" i="1" s="1"/>
  <c r="AS2368" i="1"/>
  <c r="AT2368" i="1" s="1"/>
  <c r="AU2368" i="1" s="1"/>
  <c r="AS2369" i="1"/>
  <c r="AT2369" i="1" s="1"/>
  <c r="AU2369" i="1" s="1"/>
  <c r="AS2370" i="1"/>
  <c r="AT2370" i="1" s="1"/>
  <c r="AU2370" i="1" s="1"/>
  <c r="AS2371" i="1"/>
  <c r="AT2371" i="1" s="1"/>
  <c r="AU2371" i="1" s="1"/>
  <c r="AS2372" i="1"/>
  <c r="AT2372" i="1" s="1"/>
  <c r="AU2372" i="1" s="1"/>
  <c r="AS2373" i="1"/>
  <c r="AT2373" i="1" s="1"/>
  <c r="AU2373" i="1" s="1"/>
  <c r="AS2374" i="1"/>
  <c r="AT2374" i="1" s="1"/>
  <c r="AU2374" i="1" s="1"/>
  <c r="AS2375" i="1"/>
  <c r="AT2375" i="1" s="1"/>
  <c r="AU2375" i="1" s="1"/>
  <c r="AS2376" i="1"/>
  <c r="AT2376" i="1" s="1"/>
  <c r="AU2376" i="1" s="1"/>
  <c r="AS2377" i="1"/>
  <c r="AT2377" i="1" s="1"/>
  <c r="AU2377" i="1" s="1"/>
  <c r="AS2378" i="1"/>
  <c r="AT2378" i="1" s="1"/>
  <c r="AU2378" i="1" s="1"/>
  <c r="AS2379" i="1"/>
  <c r="AT2379" i="1" s="1"/>
  <c r="AU2379" i="1" s="1"/>
  <c r="AS2380" i="1"/>
  <c r="AT2380" i="1" s="1"/>
  <c r="AU2380" i="1" s="1"/>
  <c r="AS2381" i="1"/>
  <c r="AT2381" i="1" s="1"/>
  <c r="AU2381" i="1" s="1"/>
  <c r="AS2382" i="1"/>
  <c r="AT2382" i="1" s="1"/>
  <c r="AU2382" i="1" s="1"/>
  <c r="AS2383" i="1"/>
  <c r="AT2383" i="1" s="1"/>
  <c r="AU2383" i="1" s="1"/>
  <c r="AS2384" i="1"/>
  <c r="AT2384" i="1" s="1"/>
  <c r="AU2384" i="1" s="1"/>
  <c r="AS2385" i="1"/>
  <c r="AT2385" i="1" s="1"/>
  <c r="AU2385" i="1" s="1"/>
  <c r="AS2386" i="1"/>
  <c r="AT2386" i="1" s="1"/>
  <c r="AU2386" i="1" s="1"/>
  <c r="AS2387" i="1"/>
  <c r="AT2387" i="1" s="1"/>
  <c r="AU2387" i="1" s="1"/>
  <c r="AS2388" i="1"/>
  <c r="AT2388" i="1" s="1"/>
  <c r="AU2388" i="1" s="1"/>
  <c r="AS2389" i="1"/>
  <c r="AT2389" i="1" s="1"/>
  <c r="AU2389" i="1" s="1"/>
  <c r="AS2390" i="1"/>
  <c r="AT2390" i="1" s="1"/>
  <c r="AU2390" i="1" s="1"/>
  <c r="AS2391" i="1"/>
  <c r="AT2391" i="1" s="1"/>
  <c r="AU2391" i="1" s="1"/>
  <c r="AS2392" i="1"/>
  <c r="AT2392" i="1" s="1"/>
  <c r="AU2392" i="1" s="1"/>
  <c r="AS2393" i="1"/>
  <c r="AT2393" i="1" s="1"/>
  <c r="AU2393" i="1" s="1"/>
  <c r="AS2394" i="1"/>
  <c r="AT2394" i="1" s="1"/>
  <c r="AU2394" i="1" s="1"/>
  <c r="AS2395" i="1"/>
  <c r="AT2395" i="1" s="1"/>
  <c r="AU2395" i="1" s="1"/>
  <c r="AS2396" i="1"/>
  <c r="AT2396" i="1" s="1"/>
  <c r="AU2396" i="1" s="1"/>
  <c r="AS2397" i="1"/>
  <c r="AT2397" i="1" s="1"/>
  <c r="AU2397" i="1" s="1"/>
  <c r="AS2398" i="1"/>
  <c r="AT2398" i="1" s="1"/>
  <c r="AU2398" i="1" s="1"/>
  <c r="AS2399" i="1"/>
  <c r="AT2399" i="1" s="1"/>
  <c r="AU2399" i="1" s="1"/>
  <c r="AS2400" i="1"/>
  <c r="AT2400" i="1" s="1"/>
  <c r="AU2400" i="1" s="1"/>
  <c r="AS2401" i="1"/>
  <c r="AT2401" i="1" s="1"/>
  <c r="AU2401" i="1" s="1"/>
  <c r="AS2402" i="1"/>
  <c r="AT2402" i="1" s="1"/>
  <c r="AU2402" i="1" s="1"/>
  <c r="AS2403" i="1"/>
  <c r="AT2403" i="1" s="1"/>
  <c r="AU2403" i="1" s="1"/>
  <c r="AS2404" i="1"/>
  <c r="AT2404" i="1" s="1"/>
  <c r="AU2404" i="1" s="1"/>
  <c r="AS2405" i="1"/>
  <c r="AT2405" i="1" s="1"/>
  <c r="AU2405" i="1" s="1"/>
  <c r="AS2406" i="1"/>
  <c r="AT2406" i="1" s="1"/>
  <c r="AU2406" i="1" s="1"/>
  <c r="AS2407" i="1"/>
  <c r="AT2407" i="1" s="1"/>
  <c r="AU2407" i="1" s="1"/>
  <c r="AS2408" i="1"/>
  <c r="AT2408" i="1" s="1"/>
  <c r="AU2408" i="1" s="1"/>
  <c r="AS2409" i="1"/>
  <c r="AT2409" i="1" s="1"/>
  <c r="AU2409" i="1" s="1"/>
  <c r="AS2410" i="1"/>
  <c r="AT2410" i="1" s="1"/>
  <c r="AU2410" i="1" s="1"/>
  <c r="AS2411" i="1"/>
  <c r="AT2411" i="1" s="1"/>
  <c r="AU2411" i="1" s="1"/>
  <c r="AS2412" i="1"/>
  <c r="AT2412" i="1" s="1"/>
  <c r="AU2412" i="1" s="1"/>
  <c r="AS2413" i="1"/>
  <c r="AT2413" i="1" s="1"/>
  <c r="AU2413" i="1" s="1"/>
  <c r="AS2414" i="1"/>
  <c r="AT2414" i="1" s="1"/>
  <c r="AU2414" i="1" s="1"/>
  <c r="AS2415" i="1"/>
  <c r="AT2415" i="1" s="1"/>
  <c r="AU2415" i="1" s="1"/>
  <c r="AS2416" i="1"/>
  <c r="AT2416" i="1" s="1"/>
  <c r="AU2416" i="1" s="1"/>
  <c r="AS2417" i="1"/>
  <c r="AT2417" i="1" s="1"/>
  <c r="AU2417" i="1" s="1"/>
  <c r="AS2418" i="1"/>
  <c r="AT2418" i="1" s="1"/>
  <c r="AU2418" i="1" s="1"/>
  <c r="AS2419" i="1"/>
  <c r="AT2419" i="1" s="1"/>
  <c r="AU2419" i="1" s="1"/>
  <c r="AS2420" i="1"/>
  <c r="AT2420" i="1" s="1"/>
  <c r="AU2420" i="1" s="1"/>
  <c r="AS2421" i="1"/>
  <c r="AT2421" i="1" s="1"/>
  <c r="AU2421" i="1" s="1"/>
  <c r="AS2422" i="1"/>
  <c r="AT2422" i="1" s="1"/>
  <c r="AU2422" i="1" s="1"/>
  <c r="AS2423" i="1"/>
  <c r="AT2423" i="1" s="1"/>
  <c r="AU2423" i="1" s="1"/>
  <c r="AS2424" i="1"/>
  <c r="AT2424" i="1" s="1"/>
  <c r="AU2424" i="1" s="1"/>
  <c r="AS2425" i="1"/>
  <c r="AT2425" i="1" s="1"/>
  <c r="AU2425" i="1" s="1"/>
  <c r="AS2426" i="1"/>
  <c r="AT2426" i="1" s="1"/>
  <c r="AU2426" i="1" s="1"/>
  <c r="AS2427" i="1"/>
  <c r="AT2427" i="1" s="1"/>
  <c r="AU2427" i="1" s="1"/>
  <c r="AS2428" i="1"/>
  <c r="AT2428" i="1" s="1"/>
  <c r="AU2428" i="1" s="1"/>
  <c r="AS2429" i="1"/>
  <c r="AT2429" i="1" s="1"/>
  <c r="AU2429" i="1" s="1"/>
  <c r="AS2430" i="1"/>
  <c r="AT2430" i="1" s="1"/>
  <c r="AU2430" i="1" s="1"/>
  <c r="AS2431" i="1"/>
  <c r="AT2431" i="1" s="1"/>
  <c r="AU2431" i="1" s="1"/>
  <c r="AS2432" i="1"/>
  <c r="AT2432" i="1" s="1"/>
  <c r="AU2432" i="1" s="1"/>
  <c r="AS2433" i="1"/>
  <c r="AT2433" i="1" s="1"/>
  <c r="AU2433" i="1" s="1"/>
  <c r="AS2434" i="1"/>
  <c r="AS2435" i="1"/>
  <c r="AS2436" i="1"/>
  <c r="AS2437" i="1"/>
  <c r="AS2438" i="1"/>
  <c r="AS2439" i="1"/>
  <c r="AS2440" i="1"/>
  <c r="AS2441" i="1"/>
  <c r="AS2442" i="1"/>
  <c r="AS2443" i="1"/>
  <c r="AS2444" i="1"/>
  <c r="AS2445" i="1"/>
  <c r="AS2446" i="1"/>
  <c r="AS2447" i="1"/>
  <c r="AS2448" i="1"/>
  <c r="AS2449" i="1"/>
  <c r="AS2450" i="1"/>
  <c r="AS2451" i="1"/>
  <c r="AS2452" i="1"/>
  <c r="AS2453" i="1"/>
  <c r="AS2454" i="1"/>
  <c r="AS2455" i="1"/>
  <c r="AS2456" i="1"/>
  <c r="AS2457" i="1"/>
  <c r="AS2458" i="1"/>
  <c r="AS2459" i="1"/>
  <c r="AS2460" i="1"/>
  <c r="AS2461" i="1"/>
  <c r="AS2462" i="1"/>
  <c r="AS2463" i="1"/>
  <c r="AS2464" i="1"/>
  <c r="AS2465" i="1"/>
  <c r="AS2466" i="1"/>
  <c r="AS2467" i="1"/>
  <c r="AS2468" i="1"/>
  <c r="AS2469" i="1"/>
  <c r="AS2470" i="1"/>
  <c r="AS2471" i="1"/>
  <c r="AS2472" i="1"/>
  <c r="AS2473" i="1"/>
  <c r="AS2474" i="1"/>
  <c r="AS2475" i="1"/>
  <c r="AS2495" i="1"/>
  <c r="AS2496" i="1"/>
  <c r="AS2497" i="1"/>
  <c r="AS2498" i="1"/>
  <c r="AS2499" i="1"/>
  <c r="AS2500" i="1"/>
  <c r="AS2501" i="1"/>
  <c r="AS2502" i="1"/>
  <c r="AS2503" i="1"/>
  <c r="AS2504" i="1"/>
  <c r="AS2505" i="1"/>
  <c r="AS2506" i="1"/>
  <c r="AS2507" i="1"/>
  <c r="AS2508" i="1"/>
  <c r="AS2509" i="1"/>
  <c r="AS2510" i="1"/>
  <c r="AS2511" i="1"/>
  <c r="AS2512" i="1"/>
  <c r="AS2513" i="1"/>
  <c r="AS2514" i="1"/>
  <c r="AS2515" i="1"/>
  <c r="AS2516" i="1"/>
  <c r="AS2517" i="1"/>
  <c r="AS2518" i="1"/>
  <c r="AS2519" i="1"/>
  <c r="AS2520" i="1"/>
  <c r="AS2521" i="1"/>
  <c r="AS2522" i="1"/>
  <c r="AS2523" i="1"/>
  <c r="AS2524" i="1"/>
  <c r="AS2525" i="1"/>
  <c r="AS2526" i="1"/>
  <c r="AS2527" i="1"/>
  <c r="AS2528" i="1"/>
  <c r="AS2529" i="1"/>
  <c r="AS2530" i="1"/>
  <c r="AS2531" i="1"/>
  <c r="AS2532" i="1"/>
  <c r="AS2533" i="1"/>
  <c r="AS2534" i="1"/>
  <c r="AS2535" i="1"/>
  <c r="AS2536" i="1"/>
  <c r="AS2537" i="1"/>
  <c r="AS2538" i="1"/>
  <c r="AS2539" i="1"/>
  <c r="AS2540" i="1"/>
  <c r="AS2541" i="1"/>
  <c r="AS2542" i="1"/>
  <c r="AS2543" i="1"/>
  <c r="AS2544" i="1"/>
  <c r="AS2545" i="1"/>
  <c r="AS2546" i="1"/>
  <c r="AS2547" i="1"/>
  <c r="AS2548" i="1"/>
  <c r="AS2549" i="1"/>
  <c r="AS2550" i="1"/>
  <c r="AS2551" i="1"/>
  <c r="AS2552" i="1"/>
  <c r="AS2553" i="1"/>
  <c r="AS2554" i="1"/>
  <c r="AS2555" i="1"/>
  <c r="AS2556" i="1"/>
  <c r="AS2557" i="1"/>
  <c r="AS2558" i="1"/>
  <c r="AS2559" i="1"/>
  <c r="AS2560" i="1"/>
  <c r="AS2561" i="1"/>
  <c r="AS2562" i="1"/>
  <c r="AS2563" i="1"/>
  <c r="AS2564" i="1"/>
  <c r="AS2565" i="1"/>
  <c r="AS2566" i="1"/>
  <c r="AS2567" i="1"/>
  <c r="AS2568" i="1"/>
  <c r="AS2569" i="1"/>
  <c r="AS2570" i="1"/>
  <c r="AS2571" i="1"/>
  <c r="AS2572" i="1"/>
  <c r="AS2573" i="1"/>
  <c r="AS2574" i="1"/>
  <c r="AS2575" i="1"/>
  <c r="AS2576" i="1"/>
  <c r="AS2577" i="1"/>
  <c r="AS2578" i="1"/>
  <c r="AS2579" i="1"/>
  <c r="AS2580" i="1"/>
  <c r="AS2581" i="1"/>
  <c r="AS2582" i="1"/>
  <c r="AS2583" i="1"/>
  <c r="AS2584" i="1"/>
  <c r="AS2585" i="1"/>
  <c r="AS2586" i="1"/>
  <c r="AS2587" i="1"/>
  <c r="AS2588" i="1"/>
  <c r="AS2589" i="1"/>
  <c r="AS2590" i="1"/>
  <c r="AS2591" i="1"/>
  <c r="AS2592" i="1"/>
  <c r="AS2593" i="1"/>
  <c r="AS2594" i="1"/>
  <c r="AS2595" i="1"/>
  <c r="AS2596" i="1"/>
  <c r="AS2597" i="1"/>
  <c r="AS2598" i="1"/>
  <c r="AS2599" i="1"/>
  <c r="AS2600" i="1"/>
  <c r="AS2477" i="1"/>
  <c r="AS2478" i="1"/>
  <c r="AS2479" i="1"/>
  <c r="AS2480" i="1"/>
  <c r="AS2481" i="1"/>
  <c r="AS2482" i="1"/>
  <c r="AS2483" i="1"/>
  <c r="AS2484" i="1"/>
  <c r="AS2485" i="1"/>
  <c r="AS2486" i="1"/>
  <c r="AS2487" i="1"/>
  <c r="AS2488" i="1"/>
  <c r="AS2489" i="1"/>
  <c r="AS2490" i="1"/>
  <c r="AS2491" i="1"/>
  <c r="AS2492" i="1"/>
  <c r="AS2493" i="1"/>
  <c r="AS2494" i="1"/>
  <c r="AS2476" i="1"/>
</calcChain>
</file>

<file path=xl/sharedStrings.xml><?xml version="1.0" encoding="utf-8"?>
<sst xmlns="http://schemas.openxmlformats.org/spreadsheetml/2006/main" count="15438" uniqueCount="1670">
  <si>
    <t>Date</t>
  </si>
  <si>
    <t>Time</t>
  </si>
  <si>
    <t>Status</t>
  </si>
  <si>
    <t>Latitude</t>
  </si>
  <si>
    <t>Longitude</t>
  </si>
  <si>
    <t>Satilites</t>
  </si>
  <si>
    <t>Fix</t>
  </si>
  <si>
    <t>BaseEast</t>
  </si>
  <si>
    <t>BaseNorth</t>
  </si>
  <si>
    <t>Heading</t>
  </si>
  <si>
    <t>Roll</t>
  </si>
  <si>
    <t>Pitch</t>
  </si>
  <si>
    <t>WindDirection</t>
  </si>
  <si>
    <t>WindSpeed</t>
  </si>
  <si>
    <t>Pressure</t>
  </si>
  <si>
    <t>Temperature</t>
  </si>
  <si>
    <t>RelativeLight</t>
  </si>
  <si>
    <t>Humidity</t>
  </si>
  <si>
    <t>Dewpoint</t>
  </si>
  <si>
    <t>Rainfall</t>
  </si>
  <si>
    <t>WeatherBattery</t>
  </si>
  <si>
    <t>WayPoint</t>
  </si>
  <si>
    <t>Bearing</t>
  </si>
  <si>
    <t>Distance</t>
  </si>
  <si>
    <t>EastDistance</t>
  </si>
  <si>
    <t>NorthDistance</t>
  </si>
  <si>
    <t>Change</t>
  </si>
  <si>
    <t>WayPointLat</t>
  </si>
  <si>
    <t>WayPointLon</t>
  </si>
  <si>
    <t>WayPointLat0</t>
  </si>
  <si>
    <t>WayPointLon0</t>
  </si>
  <si>
    <t>Percent</t>
  </si>
  <si>
    <t>TrackDist</t>
  </si>
  <si>
    <t>BatteryStatus</t>
  </si>
  <si>
    <t>BatteryPower</t>
  </si>
  <si>
    <t>BatteryLifeRemaining</t>
  </si>
  <si>
    <t>LifePercent</t>
  </si>
  <si>
    <t>CPU</t>
  </si>
  <si>
    <t>RAM</t>
  </si>
  <si>
    <t>SerializerVolatage</t>
  </si>
  <si>
    <t>Rudder</t>
  </si>
  <si>
    <t>Winch</t>
  </si>
  <si>
    <t>Motor</t>
  </si>
  <si>
    <t>Arduino</t>
  </si>
  <si>
    <t>Manual</t>
  </si>
  <si>
    <t>Lat</t>
  </si>
  <si>
    <t>Lon</t>
  </si>
  <si>
    <t>High</t>
  </si>
  <si>
    <t>Offline</t>
  </si>
  <si>
    <t>...</t>
  </si>
  <si>
    <t>8.0 volts</t>
  </si>
  <si>
    <t>Radio</t>
  </si>
  <si>
    <t>Robot</t>
  </si>
  <si>
    <t>7.9 volts</t>
  </si>
  <si>
    <t>7.8 volts</t>
  </si>
  <si>
    <t>7.7 volts</t>
  </si>
  <si>
    <t>51.28805,0.1615</t>
  </si>
  <si>
    <t>51.28721,0.15377</t>
  </si>
  <si>
    <t>51.28722,0.15377</t>
  </si>
  <si>
    <t>51.28722,0.15378</t>
  </si>
  <si>
    <t>51.28721,0.15378</t>
  </si>
  <si>
    <t>51.28722,0.15379</t>
  </si>
  <si>
    <t>51.28722,0.1538</t>
  </si>
  <si>
    <t>51.28721,0.15379</t>
  </si>
  <si>
    <t>51.28722,0.15376</t>
  </si>
  <si>
    <t>51.28722,0.15375</t>
  </si>
  <si>
    <t>51.28722,0.15373</t>
  </si>
  <si>
    <t>51.28722,0.15372</t>
  </si>
  <si>
    <t>51.28721,0.15371</t>
  </si>
  <si>
    <t>51.2872,0.15371</t>
  </si>
  <si>
    <t>51.28719,0.15372</t>
  </si>
  <si>
    <t>51.28719,0.15373</t>
  </si>
  <si>
    <t>51.2872,0.15374</t>
  </si>
  <si>
    <t>51.28721,0.15375</t>
  </si>
  <si>
    <t>51.28722,0.15374</t>
  </si>
  <si>
    <t>51.28722,0.15371</t>
  </si>
  <si>
    <t>51.28719,0.15371</t>
  </si>
  <si>
    <t>51.28719,0.15374</t>
  </si>
  <si>
    <t>51.2872,0.15375</t>
  </si>
  <si>
    <t>51.28721,0.15374</t>
  </si>
  <si>
    <t>51.28721,0.15373</t>
  </si>
  <si>
    <t>51.28722,0.15369</t>
  </si>
  <si>
    <t>51.28722,0.15368</t>
  </si>
  <si>
    <t>51.28722,0.15366</t>
  </si>
  <si>
    <t>51.28721,0.15365</t>
  </si>
  <si>
    <t>51.28722,0.15363</t>
  </si>
  <si>
    <t>51.28722,0.15361</t>
  </si>
  <si>
    <t>51.28721,0.1536</t>
  </si>
  <si>
    <t>51.28721,0.15359</t>
  </si>
  <si>
    <t>51.2872,0.15358</t>
  </si>
  <si>
    <t>51.28719,0.15359</t>
  </si>
  <si>
    <t>51.28718,0.1536</t>
  </si>
  <si>
    <t>51.28718,0.15361</t>
  </si>
  <si>
    <t>51.28719,0.15362</t>
  </si>
  <si>
    <t>51.28719,0.15363</t>
  </si>
  <si>
    <t>51.2872,0.15364</t>
  </si>
  <si>
    <t>51.2872,0.15365</t>
  </si>
  <si>
    <t>51.28721,0.15366</t>
  </si>
  <si>
    <t>51.28721,0.15367</t>
  </si>
  <si>
    <t>51.28723,0.1537</t>
  </si>
  <si>
    <t>51.28723,0.15371</t>
  </si>
  <si>
    <t>51.28723,0.15372</t>
  </si>
  <si>
    <t>51.28723,0.15373</t>
  </si>
  <si>
    <t>51.28723,0.15374</t>
  </si>
  <si>
    <t>51.28722,0.1537</t>
  </si>
  <si>
    <t>51.28724,0.1537</t>
  </si>
  <si>
    <t>51.28725,0.15369</t>
  </si>
  <si>
    <t>51.28726,0.15369</t>
  </si>
  <si>
    <t>51.28728,0.15367</t>
  </si>
  <si>
    <t>51.28728,0.15366</t>
  </si>
  <si>
    <t>51.28729,0.15365</t>
  </si>
  <si>
    <t>51.2873,0.15365</t>
  </si>
  <si>
    <t>51.2873,0.15364</t>
  </si>
  <si>
    <t>51.28731,0.15363</t>
  </si>
  <si>
    <t>51.28732,0.15363</t>
  </si>
  <si>
    <t>51.28733,0.15364</t>
  </si>
  <si>
    <t>51.28733,0.15365</t>
  </si>
  <si>
    <t>51.28734,0.15366</t>
  </si>
  <si>
    <t>51.28734,0.15367</t>
  </si>
  <si>
    <t>51.28734,0.15368</t>
  </si>
  <si>
    <t>51.28735,0.15369</t>
  </si>
  <si>
    <t>51.28735,0.1537</t>
  </si>
  <si>
    <t>51.28735,0.15371</t>
  </si>
  <si>
    <t>51.28735,0.15372</t>
  </si>
  <si>
    <t>51.28735,0.15374</t>
  </si>
  <si>
    <t>51.28735,0.15375</t>
  </si>
  <si>
    <t>51.28735,0.15376</t>
  </si>
  <si>
    <t>51.28736,0.15377</t>
  </si>
  <si>
    <t>51.28736,0.15378</t>
  </si>
  <si>
    <t>51.28736,0.15379</t>
  </si>
  <si>
    <t>51.28736,0.1538</t>
  </si>
  <si>
    <t>51.28736,0.15381</t>
  </si>
  <si>
    <t>51.28737,0.15383</t>
  </si>
  <si>
    <t>51.28738,0.15384</t>
  </si>
  <si>
    <t>51.28738,0.15385</t>
  </si>
  <si>
    <t>51.28738,0.15386</t>
  </si>
  <si>
    <t>51.28738,0.15387</t>
  </si>
  <si>
    <t>51.28739,0.15388</t>
  </si>
  <si>
    <t>51.28739,0.15389</t>
  </si>
  <si>
    <t>51.2874,0.1539</t>
  </si>
  <si>
    <t>51.2874,0.15391</t>
  </si>
  <si>
    <t>51.2874,0.15392</t>
  </si>
  <si>
    <t>51.2874,0.15394</t>
  </si>
  <si>
    <t>51.28741,0.15395</t>
  </si>
  <si>
    <t>51.28741,0.15396</t>
  </si>
  <si>
    <t>51.28741,0.15397</t>
  </si>
  <si>
    <t>51.28742,0.15398</t>
  </si>
  <si>
    <t>51.28742,0.15399</t>
  </si>
  <si>
    <t>51.28742,0.154</t>
  </si>
  <si>
    <t>51.28743,0.15401</t>
  </si>
  <si>
    <t>51.28743,0.15402</t>
  </si>
  <si>
    <t>51.28744,0.15403</t>
  </si>
  <si>
    <t>51.28744,0.15404</t>
  </si>
  <si>
    <t>51.28745,0.15406</t>
  </si>
  <si>
    <t>51.28746,0.15407</t>
  </si>
  <si>
    <t>51.28746,0.15408</t>
  </si>
  <si>
    <t>51.28746,0.1541</t>
  </si>
  <si>
    <t>51.28747,0.15411</t>
  </si>
  <si>
    <t>51.28748,0.15413</t>
  </si>
  <si>
    <t>51.28748,0.15415</t>
  </si>
  <si>
    <t>51.28748,0.15416</t>
  </si>
  <si>
    <t>51.28748,0.15417</t>
  </si>
  <si>
    <t>51.28748,0.15418</t>
  </si>
  <si>
    <t>51.28749,0.15419</t>
  </si>
  <si>
    <t>51.28749,0.1542</t>
  </si>
  <si>
    <t>51.28749,0.15421</t>
  </si>
  <si>
    <t>51.28749,0.15422</t>
  </si>
  <si>
    <t>51.2875,0.15423</t>
  </si>
  <si>
    <t>51.2875,0.15424</t>
  </si>
  <si>
    <t>51.28751,0.15425</t>
  </si>
  <si>
    <t>51.28752,0.15426</t>
  </si>
  <si>
    <t>51.28752,0.15427</t>
  </si>
  <si>
    <t>51.28752,0.15428</t>
  </si>
  <si>
    <t>51.28752,0.1543</t>
  </si>
  <si>
    <t>51.28752,0.15431</t>
  </si>
  <si>
    <t>51.28753,0.15432</t>
  </si>
  <si>
    <t>51.28754,0.15432</t>
  </si>
  <si>
    <t>51.28754,0.15433</t>
  </si>
  <si>
    <t>51.28755,0.15436</t>
  </si>
  <si>
    <t>51.28755,0.15437</t>
  </si>
  <si>
    <t>51.28756,0.15439</t>
  </si>
  <si>
    <t>51.28757,0.15439</t>
  </si>
  <si>
    <t>51.28757,0.1544</t>
  </si>
  <si>
    <t>51.28757,0.15441</t>
  </si>
  <si>
    <t>51.28757,0.15442</t>
  </si>
  <si>
    <t>51.28756,0.15442</t>
  </si>
  <si>
    <t>51.28755,0.15441</t>
  </si>
  <si>
    <t>51.28754,0.15439</t>
  </si>
  <si>
    <t>51.28754,0.15438</t>
  </si>
  <si>
    <t>51.28754,0.15437</t>
  </si>
  <si>
    <t>51.28753,0.15436</t>
  </si>
  <si>
    <t>51.28752,0.15435</t>
  </si>
  <si>
    <t>51.28752,0.15434</t>
  </si>
  <si>
    <t>51.28751,0.15433</t>
  </si>
  <si>
    <t>51.28751,0.15432</t>
  </si>
  <si>
    <t>51.28751,0.1543</t>
  </si>
  <si>
    <t>51.2875,0.15429</t>
  </si>
  <si>
    <t>51.2875,0.15428</t>
  </si>
  <si>
    <t>51.2875,0.15427</t>
  </si>
  <si>
    <t>51.28749,0.15426</t>
  </si>
  <si>
    <t>51.28748,0.15425</t>
  </si>
  <si>
    <t>51.28748,0.15424</t>
  </si>
  <si>
    <t>51.28748,0.15423</t>
  </si>
  <si>
    <t>51.28747,0.15422</t>
  </si>
  <si>
    <t>51.28746,0.15421</t>
  </si>
  <si>
    <t>51.28746,0.1542</t>
  </si>
  <si>
    <t>51.28746,0.15419</t>
  </si>
  <si>
    <t>51.28745,0.15418</t>
  </si>
  <si>
    <t>51.28745,0.15417</t>
  </si>
  <si>
    <t>51.28745,0.15416</t>
  </si>
  <si>
    <t>51.28744,0.15415</t>
  </si>
  <si>
    <t>51.28744,0.15413</t>
  </si>
  <si>
    <t>51.28744,0.15412</t>
  </si>
  <si>
    <t>51.28743,0.1541</t>
  </si>
  <si>
    <t>51.28743,0.15409</t>
  </si>
  <si>
    <t>51.28742,0.15408</t>
  </si>
  <si>
    <t>51.28742,0.15406</t>
  </si>
  <si>
    <t>51.28741,0.15404</t>
  </si>
  <si>
    <t>51.28741,0.15403</t>
  </si>
  <si>
    <t>51.28741,0.154</t>
  </si>
  <si>
    <t>51.2874,0.154</t>
  </si>
  <si>
    <t>51.2874,0.15399</t>
  </si>
  <si>
    <t>51.28739,0.15396</t>
  </si>
  <si>
    <t>51.28738,0.15394</t>
  </si>
  <si>
    <t>51.28737,0.15393</t>
  </si>
  <si>
    <t>51.28736,0.15393</t>
  </si>
  <si>
    <t>51.28736,0.15394</t>
  </si>
  <si>
    <t>51.28735,0.15394</t>
  </si>
  <si>
    <t>51.28734,0.15394</t>
  </si>
  <si>
    <t>51.28734,0.15395</t>
  </si>
  <si>
    <t>51.28733,0.15395</t>
  </si>
  <si>
    <t>51.28733,0.15393</t>
  </si>
  <si>
    <t>51.28732,0.15392</t>
  </si>
  <si>
    <t>51.28733,0.15392</t>
  </si>
  <si>
    <t>51.28734,0.15392</t>
  </si>
  <si>
    <t>51.28735,0.15392</t>
  </si>
  <si>
    <t>51.28736,0.15392</t>
  </si>
  <si>
    <t>51.28737,0.15392</t>
  </si>
  <si>
    <t>51.28738,0.15393</t>
  </si>
  <si>
    <t>51.28739,0.15392</t>
  </si>
  <si>
    <t>51.2874,0.15393</t>
  </si>
  <si>
    <t>51.28741,0.15393</t>
  </si>
  <si>
    <t>51.28743,0.15393</t>
  </si>
  <si>
    <t>51.28743,0.15392</t>
  </si>
  <si>
    <t>51.28744,0.15392</t>
  </si>
  <si>
    <t>51.28745,0.15392</t>
  </si>
  <si>
    <t>51.28746,0.15391</t>
  </si>
  <si>
    <t>51.28746,0.15388</t>
  </si>
  <si>
    <t>51.28747,0.15387</t>
  </si>
  <si>
    <t>51.28747,0.15386</t>
  </si>
  <si>
    <t>51.28746,0.15385</t>
  </si>
  <si>
    <t>51.28746,0.15384</t>
  </si>
  <si>
    <t>51.28746,0.15383</t>
  </si>
  <si>
    <t>51.28745,0.15382</t>
  </si>
  <si>
    <t>51.28745,0.15381</t>
  </si>
  <si>
    <t>51.28744,0.1538</t>
  </si>
  <si>
    <t>51.28743,0.1538</t>
  </si>
  <si>
    <t>51.28742,0.15379</t>
  </si>
  <si>
    <t>51.28742,0.15378</t>
  </si>
  <si>
    <t>51.28741,0.15377</t>
  </si>
  <si>
    <t>51.28741,0.15375</t>
  </si>
  <si>
    <t>51.2874,0.15374</t>
  </si>
  <si>
    <t>51.2874,0.15373</t>
  </si>
  <si>
    <t>51.2874,0.15371</t>
  </si>
  <si>
    <t>51.28741,0.1537</t>
  </si>
  <si>
    <t>51.28741,0.15368</t>
  </si>
  <si>
    <t>51.28742,0.15368</t>
  </si>
  <si>
    <t>51.28742,0.15367</t>
  </si>
  <si>
    <t>51.28743,0.15366</t>
  </si>
  <si>
    <t>51.28744,0.15365</t>
  </si>
  <si>
    <t>51.28745,0.15365</t>
  </si>
  <si>
    <t>51.28745,0.15364</t>
  </si>
  <si>
    <t>51.28746,0.15363</t>
  </si>
  <si>
    <t>51.28746,0.15361</t>
  </si>
  <si>
    <t>51.28747,0.15361</t>
  </si>
  <si>
    <t>51.28748,0.15361</t>
  </si>
  <si>
    <t>51.28749,0.15361</t>
  </si>
  <si>
    <t>51.28749,0.1536</t>
  </si>
  <si>
    <t>51.2875,0.15359</t>
  </si>
  <si>
    <t>51.28751,0.15358</t>
  </si>
  <si>
    <t>51.28752,0.15357</t>
  </si>
  <si>
    <t>51.28753,0.15357</t>
  </si>
  <si>
    <t>51.28753,0.15356</t>
  </si>
  <si>
    <t>51.28753,0.15354</t>
  </si>
  <si>
    <t>51.28754,0.15354</t>
  </si>
  <si>
    <t>51.28755,0.15354</t>
  </si>
  <si>
    <t>51.28756,0.15353</t>
  </si>
  <si>
    <t>51.28756,0.15352</t>
  </si>
  <si>
    <t>51.28757,0.15351</t>
  </si>
  <si>
    <t>51.28758,0.15351</t>
  </si>
  <si>
    <t>51.28759,0.15351</t>
  </si>
  <si>
    <t>51.2876,0.15351</t>
  </si>
  <si>
    <t>51.28761,0.1535</t>
  </si>
  <si>
    <t>51.28761,0.15349</t>
  </si>
  <si>
    <t>51.28762,0.15349</t>
  </si>
  <si>
    <t>51.28763,0.15349</t>
  </si>
  <si>
    <t>51.28764,0.1535</t>
  </si>
  <si>
    <t>51.28765,0.1535</t>
  </si>
  <si>
    <t>51.28766,0.1535</t>
  </si>
  <si>
    <t>51.28767,0.15351</t>
  </si>
  <si>
    <t>51.28768,0.15351</t>
  </si>
  <si>
    <t>51.28769,0.15352</t>
  </si>
  <si>
    <t>51.28769,0.15353</t>
  </si>
  <si>
    <t>51.2877,0.15354</t>
  </si>
  <si>
    <t>51.2877,0.15355</t>
  </si>
  <si>
    <t>51.2877,0.15356</t>
  </si>
  <si>
    <t>51.28771,0.15358</t>
  </si>
  <si>
    <t>51.28773,0.15359</t>
  </si>
  <si>
    <t>51.28773,0.1536</t>
  </si>
  <si>
    <t>51.28773,0.15362</t>
  </si>
  <si>
    <t>51.28774,0.15364</t>
  </si>
  <si>
    <t>51.28775,0.15365</t>
  </si>
  <si>
    <t>51.28776,0.15367</t>
  </si>
  <si>
    <t>51.28776,0.15369</t>
  </si>
  <si>
    <t>51.28777,0.15369</t>
  </si>
  <si>
    <t>51.28778,0.1537</t>
  </si>
  <si>
    <t>51.28778,0.15371</t>
  </si>
  <si>
    <t>51.28779,0.15371</t>
  </si>
  <si>
    <t>51.28779,0.15372</t>
  </si>
  <si>
    <t>51.28779,0.15373</t>
  </si>
  <si>
    <t>51.28779,0.15374</t>
  </si>
  <si>
    <t>51.28779,0.15376</t>
  </si>
  <si>
    <t>51.28779,0.15377</t>
  </si>
  <si>
    <t>51.28779,0.15378</t>
  </si>
  <si>
    <t>51.28779,0.15379</t>
  </si>
  <si>
    <t>51.28779,0.15381</t>
  </si>
  <si>
    <t>51.28779,0.15382</t>
  </si>
  <si>
    <t>51.28779,0.15383</t>
  </si>
  <si>
    <t>51.2878,0.15385</t>
  </si>
  <si>
    <t>51.28779,0.15386</t>
  </si>
  <si>
    <t>51.28779,0.15387</t>
  </si>
  <si>
    <t>51.28779,0.15389</t>
  </si>
  <si>
    <t>51.28779,0.1539</t>
  </si>
  <si>
    <t>51.28778,0.15391</t>
  </si>
  <si>
    <t>51.28778,0.15392</t>
  </si>
  <si>
    <t>51.28778,0.15393</t>
  </si>
  <si>
    <t>51.28777,0.15394</t>
  </si>
  <si>
    <t>51.28777,0.15395</t>
  </si>
  <si>
    <t>51.28777,0.15397</t>
  </si>
  <si>
    <t>51.28776,0.15398</t>
  </si>
  <si>
    <t>51.28775,0.15399</t>
  </si>
  <si>
    <t>51.28774,0.154</t>
  </si>
  <si>
    <t>51.28774,0.15401</t>
  </si>
  <si>
    <t>51.28773,0.15402</t>
  </si>
  <si>
    <t>51.28772,0.15403</t>
  </si>
  <si>
    <t>51.28772,0.15404</t>
  </si>
  <si>
    <t>51.2877,0.15405</t>
  </si>
  <si>
    <t>51.28769,0.15406</t>
  </si>
  <si>
    <t>51.28768,0.15407</t>
  </si>
  <si>
    <t>51.28767,0.15408</t>
  </si>
  <si>
    <t>51.28766,0.15409</t>
  </si>
  <si>
    <t>51.28765,0.1541</t>
  </si>
  <si>
    <t>51.28764,0.15411</t>
  </si>
  <si>
    <t>51.28762,0.15411</t>
  </si>
  <si>
    <t>51.28762,0.15412</t>
  </si>
  <si>
    <t>51.28761,0.15412</t>
  </si>
  <si>
    <t>51.2876,0.15412</t>
  </si>
  <si>
    <t>51.28759,0.15411</t>
  </si>
  <si>
    <t>51.28758,0.15411</t>
  </si>
  <si>
    <t>51.28757,0.1541</t>
  </si>
  <si>
    <t>51.28756,0.1541</t>
  </si>
  <si>
    <t>51.28755,0.15409</t>
  </si>
  <si>
    <t>51.28754,0.15409</t>
  </si>
  <si>
    <t>51.28753,0.15408</t>
  </si>
  <si>
    <t>51.28753,0.15407</t>
  </si>
  <si>
    <t>51.28752,0.15407</t>
  </si>
  <si>
    <t>51.28752,0.15405</t>
  </si>
  <si>
    <t>51.28753,0.15404</t>
  </si>
  <si>
    <t>51.28754,0.15404</t>
  </si>
  <si>
    <t>51.28754,0.15403</t>
  </si>
  <si>
    <t>51.28755,0.15402</t>
  </si>
  <si>
    <t>51.28755,0.15401</t>
  </si>
  <si>
    <t>51.28755,0.154</t>
  </si>
  <si>
    <t>51.28756,0.15399</t>
  </si>
  <si>
    <t>51.28757,0.15399</t>
  </si>
  <si>
    <t>51.28758,0.15399</t>
  </si>
  <si>
    <t>51.28758,0.15397</t>
  </si>
  <si>
    <t>51.28759,0.15397</t>
  </si>
  <si>
    <t>51.2876,0.15397</t>
  </si>
  <si>
    <t>51.28761,0.15397</t>
  </si>
  <si>
    <t>51.28761,0.15396</t>
  </si>
  <si>
    <t>51.28762,0.15395</t>
  </si>
  <si>
    <t>51.28763,0.15396</t>
  </si>
  <si>
    <t>51.28764,0.15396</t>
  </si>
  <si>
    <t>51.28765,0.15396</t>
  </si>
  <si>
    <t>51.28766,0.15396</t>
  </si>
  <si>
    <t>51.28766,0.15395</t>
  </si>
  <si>
    <t>51.28767,0.15395</t>
  </si>
  <si>
    <t>51.28768,0.15396</t>
  </si>
  <si>
    <t>51.28769,0.15395</t>
  </si>
  <si>
    <t>51.2877,0.15395</t>
  </si>
  <si>
    <t>51.2877,0.15394</t>
  </si>
  <si>
    <t>51.28771,0.15395</t>
  </si>
  <si>
    <t>51.28771,0.15397</t>
  </si>
  <si>
    <t>51.28772,0.15398</t>
  </si>
  <si>
    <t>51.28773,0.15399</t>
  </si>
  <si>
    <t>51.28772,0.154</t>
  </si>
  <si>
    <t>51.28771,0.154</t>
  </si>
  <si>
    <t>51.2877,0.15399</t>
  </si>
  <si>
    <t>51.2877,0.15398</t>
  </si>
  <si>
    <t>51.28769,0.15398</t>
  </si>
  <si>
    <t>51.28768,0.15398</t>
  </si>
  <si>
    <t>51.28767,0.15398</t>
  </si>
  <si>
    <t>51.28766,0.15398</t>
  </si>
  <si>
    <t>51.28765,0.15397</t>
  </si>
  <si>
    <t>51.28764,0.15397</t>
  </si>
  <si>
    <t>51.28763,0.15397</t>
  </si>
  <si>
    <t>51.28762,0.15396</t>
  </si>
  <si>
    <t>51.2876,0.15396</t>
  </si>
  <si>
    <t>51.28759,0.15396</t>
  </si>
  <si>
    <t>51.28758,0.15396</t>
  </si>
  <si>
    <t>51.28757,0.15396</t>
  </si>
  <si>
    <t>51.28756,0.15396</t>
  </si>
  <si>
    <t>51.28755,0.15396</t>
  </si>
  <si>
    <t>51.28754,0.15396</t>
  </si>
  <si>
    <t>51.28753,0.15396</t>
  </si>
  <si>
    <t>51.28752,0.15396</t>
  </si>
  <si>
    <t>51.28751,0.15395</t>
  </si>
  <si>
    <t>51.2875,0.15395</t>
  </si>
  <si>
    <t>51.28749,0.15395</t>
  </si>
  <si>
    <t>51.28748,0.15395</t>
  </si>
  <si>
    <t>51.28747,0.15395</t>
  </si>
  <si>
    <t>51.28746,0.15395</t>
  </si>
  <si>
    <t>51.28745,0.15395</t>
  </si>
  <si>
    <t>51.28743,0.15395</t>
  </si>
  <si>
    <t>51.28739,0.15394</t>
  </si>
  <si>
    <t>51.28735,0.15395</t>
  </si>
  <si>
    <t>51.28735,0.15393</t>
  </si>
  <si>
    <t>51.28735,0.15396</t>
  </si>
  <si>
    <t>51.28736,0.15396</t>
  </si>
  <si>
    <t>51.28737,0.15395</t>
  </si>
  <si>
    <t>51.28737,0.15394</t>
  </si>
  <si>
    <t>51.28739,0.1539</t>
  </si>
  <si>
    <t>51.2874,0.15387</t>
  </si>
  <si>
    <t>51.28742,0.15386</t>
  </si>
  <si>
    <t>51.28743,0.15385</t>
  </si>
  <si>
    <t>51.28744,0.15385</t>
  </si>
  <si>
    <t>51.28745,0.15384</t>
  </si>
  <si>
    <t>51.28747,0.15384</t>
  </si>
  <si>
    <t>51.28748,0.15385</t>
  </si>
  <si>
    <t>51.28748,0.15384</t>
  </si>
  <si>
    <t>51.28749,0.15383</t>
  </si>
  <si>
    <t>51.2875,0.15383</t>
  </si>
  <si>
    <t>51.28751,0.15383</t>
  </si>
  <si>
    <t>51.28751,0.15384</t>
  </si>
  <si>
    <t>51.28752,0.15384</t>
  </si>
  <si>
    <t>51.28753,0.15383</t>
  </si>
  <si>
    <t>51.28754,0.15383</t>
  </si>
  <si>
    <t>51.28755,0.15384</t>
  </si>
  <si>
    <t>51.28756,0.15384</t>
  </si>
  <si>
    <t>51.28757,0.15384</t>
  </si>
  <si>
    <t>51.28757,0.15383</t>
  </si>
  <si>
    <t>51.28758,0.15384</t>
  </si>
  <si>
    <t>51.28758,0.15385</t>
  </si>
  <si>
    <t>51.28759,0.15385</t>
  </si>
  <si>
    <t>51.2876,0.15384</t>
  </si>
  <si>
    <t>51.28761,0.15383</t>
  </si>
  <si>
    <t>51.28762,0.15384</t>
  </si>
  <si>
    <t>51.28763,0.15384</t>
  </si>
  <si>
    <t>51.28764,0.15384</t>
  </si>
  <si>
    <t>51.28765,0.15384</t>
  </si>
  <si>
    <t>51.28766,0.15384</t>
  </si>
  <si>
    <t>51.28767,0.15385</t>
  </si>
  <si>
    <t>51.28768,0.15385</t>
  </si>
  <si>
    <t>51.28769,0.15385</t>
  </si>
  <si>
    <t>51.2877,0.15386</t>
  </si>
  <si>
    <t>51.2877,0.15388</t>
  </si>
  <si>
    <t>51.28771,0.15388</t>
  </si>
  <si>
    <t>51.28772,0.15388</t>
  </si>
  <si>
    <t>51.28773,0.15389</t>
  </si>
  <si>
    <t>51.28774,0.1539</t>
  </si>
  <si>
    <t>51.28775,0.1539</t>
  </si>
  <si>
    <t>51.28776,0.1539</t>
  </si>
  <si>
    <t>51.28777,0.15391</t>
  </si>
  <si>
    <t>51.28779,0.15391</t>
  </si>
  <si>
    <t>51.2878,0.1539</t>
  </si>
  <si>
    <t>51.2878,0.15389</t>
  </si>
  <si>
    <t>51.2878,0.15384</t>
  </si>
  <si>
    <t>51.28778,0.15381</t>
  </si>
  <si>
    <t>51.28777,0.1538</t>
  </si>
  <si>
    <t>51.28777,0.15379</t>
  </si>
  <si>
    <t>51.28776,0.15378</t>
  </si>
  <si>
    <t>51.28776,0.15377</t>
  </si>
  <si>
    <t>51.28775,0.15375</t>
  </si>
  <si>
    <t>51.28774,0.15375</t>
  </si>
  <si>
    <t>51.28773,0.15374</t>
  </si>
  <si>
    <t>51.28773,0.15373</t>
  </si>
  <si>
    <t>51.28772,0.15372</t>
  </si>
  <si>
    <t>51.28771,0.15371</t>
  </si>
  <si>
    <t>51.28771,0.15369</t>
  </si>
  <si>
    <t>51.2877,0.15368</t>
  </si>
  <si>
    <t>51.28769,0.15366</t>
  </si>
  <si>
    <t>51.28768,0.15365</t>
  </si>
  <si>
    <t>51.28768,0.15364</t>
  </si>
  <si>
    <t>51.28767,0.15363</t>
  </si>
  <si>
    <t>51.28767,0.15362</t>
  </si>
  <si>
    <t>51.28766,0.15361</t>
  </si>
  <si>
    <t>51.28765,0.1536</t>
  </si>
  <si>
    <t>51.28765,0.15359</t>
  </si>
  <si>
    <t>51.28764,0.15358</t>
  </si>
  <si>
    <t>51.28763,0.15358</t>
  </si>
  <si>
    <t>51.28762,0.15357</t>
  </si>
  <si>
    <t>51.28762,0.15356</t>
  </si>
  <si>
    <t>51.28762,0.15355</t>
  </si>
  <si>
    <t>51.28761,0.15353</t>
  </si>
  <si>
    <t>51.28761,0.15352</t>
  </si>
  <si>
    <t>51.2876,0.1535</t>
  </si>
  <si>
    <t>51.28759,0.15352</t>
  </si>
  <si>
    <t>51.28758,0.15353</t>
  </si>
  <si>
    <t>51.28757,0.15354</t>
  </si>
  <si>
    <t>51.28756,0.15354</t>
  </si>
  <si>
    <t>51.28756,0.15356</t>
  </si>
  <si>
    <t>51.28755,0.15357</t>
  </si>
  <si>
    <t>51.28755,0.15359</t>
  </si>
  <si>
    <t>51.28754,0.1536</t>
  </si>
  <si>
    <t>51.28754,0.15361</t>
  </si>
  <si>
    <t>51.28753,0.15362</t>
  </si>
  <si>
    <t>51.28753,0.15364</t>
  </si>
  <si>
    <t>51.28753,0.15365</t>
  </si>
  <si>
    <t>51.28752,0.15366</t>
  </si>
  <si>
    <t>51.28752,0.15367</t>
  </si>
  <si>
    <t>51.28752,0.15368</t>
  </si>
  <si>
    <t>51.28751,0.15369</t>
  </si>
  <si>
    <t>51.28751,0.1537</t>
  </si>
  <si>
    <t>51.2875,0.15371</t>
  </si>
  <si>
    <t>51.2875,0.15372</t>
  </si>
  <si>
    <t>51.2875,0.15373</t>
  </si>
  <si>
    <t>51.28749,0.15374</t>
  </si>
  <si>
    <t>51.28749,0.15375</t>
  </si>
  <si>
    <t>51.28749,0.15376</t>
  </si>
  <si>
    <t>51.28748,0.15378</t>
  </si>
  <si>
    <t>51.28748,0.15379</t>
  </si>
  <si>
    <t>51.28747,0.15381</t>
  </si>
  <si>
    <t>51.28747,0.15383</t>
  </si>
  <si>
    <t>51.28747,0.15385</t>
  </si>
  <si>
    <t>51.28746,0.15386</t>
  </si>
  <si>
    <t>51.28745,0.15389</t>
  </si>
  <si>
    <t>51.28745,0.1539</t>
  </si>
  <si>
    <t>51.28744,0.15391</t>
  </si>
  <si>
    <t>51.28743,0.15396</t>
  </si>
  <si>
    <t>51.28744,0.15397</t>
  </si>
  <si>
    <t>51.28745,0.15398</t>
  </si>
  <si>
    <t>51.28746,0.15399</t>
  </si>
  <si>
    <t>51.28746,0.15398</t>
  </si>
  <si>
    <t>51.28747,0.15398</t>
  </si>
  <si>
    <t>51.28748,0.15398</t>
  </si>
  <si>
    <t>51.28748,0.15399</t>
  </si>
  <si>
    <t>51.28748,0.154</t>
  </si>
  <si>
    <t>51.28749,0.15401</t>
  </si>
  <si>
    <t>51.2875,0.15401</t>
  </si>
  <si>
    <t>51.28751,0.15401</t>
  </si>
  <si>
    <t>51.28752,0.15401</t>
  </si>
  <si>
    <t>51.28753,0.15402</t>
  </si>
  <si>
    <t>51.28753,0.15403</t>
  </si>
  <si>
    <t>51.28755,0.15403</t>
  </si>
  <si>
    <t>51.28756,0.15403</t>
  </si>
  <si>
    <t>51.28757,0.15403</t>
  </si>
  <si>
    <t>51.28758,0.15403</t>
  </si>
  <si>
    <t>51.28759,0.15403</t>
  </si>
  <si>
    <t>51.2876,0.15402</t>
  </si>
  <si>
    <t>51.28761,0.15402</t>
  </si>
  <si>
    <t>51.28762,0.15403</t>
  </si>
  <si>
    <t>51.28763,0.15402</t>
  </si>
  <si>
    <t>51.28763,0.15401</t>
  </si>
  <si>
    <t>51.28764,0.15401</t>
  </si>
  <si>
    <t>51.28765,0.15402</t>
  </si>
  <si>
    <t>51.28766,0.15402</t>
  </si>
  <si>
    <t>51.28767,0.15402</t>
  </si>
  <si>
    <t>51.28767,0.15401</t>
  </si>
  <si>
    <t>51.28768,0.154</t>
  </si>
  <si>
    <t>51.28769,0.154</t>
  </si>
  <si>
    <t>51.2877,0.154</t>
  </si>
  <si>
    <t>51.28772,0.15399</t>
  </si>
  <si>
    <t>51.28773,0.15398</t>
  </si>
  <si>
    <t>51.28774,0.15398</t>
  </si>
  <si>
    <t>51.28775,0.15398</t>
  </si>
  <si>
    <t>51.28776,0.15396</t>
  </si>
  <si>
    <t>51.28776,0.15395</t>
  </si>
  <si>
    <t>51.28776,0.15394</t>
  </si>
  <si>
    <t>51.28776,0.15393</t>
  </si>
  <si>
    <t>51.28776,0.15392</t>
  </si>
  <si>
    <t>51.28776,0.15391</t>
  </si>
  <si>
    <t>51.28776,0.15389</t>
  </si>
  <si>
    <t>51.28776,0.15388</t>
  </si>
  <si>
    <t>51.28775,0.15387</t>
  </si>
  <si>
    <t>51.28775,0.15386</t>
  </si>
  <si>
    <t>51.28775,0.15385</t>
  </si>
  <si>
    <t>51.28774,0.15384</t>
  </si>
  <si>
    <t>51.28774,0.15382</t>
  </si>
  <si>
    <t>51.28774,0.15379</t>
  </si>
  <si>
    <t>51.28774,0.15378</t>
  </si>
  <si>
    <t>51.28773,0.15377</t>
  </si>
  <si>
    <t>51.28773,0.15372</t>
  </si>
  <si>
    <t>51.28773,0.1537</t>
  </si>
  <si>
    <t>51.28773,0.15369</t>
  </si>
  <si>
    <t>51.28772,0.15368</t>
  </si>
  <si>
    <t>51.28772,0.15367</t>
  </si>
  <si>
    <t>51.28771,0.15366</t>
  </si>
  <si>
    <t>51.28771,0.15365</t>
  </si>
  <si>
    <t>51.28771,0.15364</t>
  </si>
  <si>
    <t>51.2877,0.15363</t>
  </si>
  <si>
    <t>51.2877,0.15362</t>
  </si>
  <si>
    <t>51.28768,0.1536</t>
  </si>
  <si>
    <t>51.28768,0.15359</t>
  </si>
  <si>
    <t>51.28768,0.15357</t>
  </si>
  <si>
    <t>51.28768,0.15356</t>
  </si>
  <si>
    <t>51.28767,0.15355</t>
  </si>
  <si>
    <t>51.28766,0.15354</t>
  </si>
  <si>
    <t>51.28766,0.15353</t>
  </si>
  <si>
    <t>51.28766,0.15352</t>
  </si>
  <si>
    <t>51.28765,0.15351</t>
  </si>
  <si>
    <t>51.28764,0.15351</t>
  </si>
  <si>
    <t>51.28763,0.15351</t>
  </si>
  <si>
    <t>51.28762,0.15351</t>
  </si>
  <si>
    <t>51.28761,0.15351</t>
  </si>
  <si>
    <t>51.2876,0.15352</t>
  </si>
  <si>
    <t>51.28759,0.15353</t>
  </si>
  <si>
    <t>51.28758,0.15354</t>
  </si>
  <si>
    <t>51.28758,0.15355</t>
  </si>
  <si>
    <t>51.28757,0.15356</t>
  </si>
  <si>
    <t>51.28755,0.15358</t>
  </si>
  <si>
    <t>51.28753,0.15361</t>
  </si>
  <si>
    <t>51.28752,0.15363</t>
  </si>
  <si>
    <t>51.28752,0.15364</t>
  </si>
  <si>
    <t>51.28751,0.15365</t>
  </si>
  <si>
    <t>51.28751,0.15366</t>
  </si>
  <si>
    <t>51.2875,0.15367</t>
  </si>
  <si>
    <t>51.28749,0.15367</t>
  </si>
  <si>
    <t>51.28749,0.15369</t>
  </si>
  <si>
    <t>51.28748,0.1537</t>
  </si>
  <si>
    <t>51.28748,0.15371</t>
  </si>
  <si>
    <t>51.28748,0.15372</t>
  </si>
  <si>
    <t>51.28747,0.15372</t>
  </si>
  <si>
    <t>51.28747,0.15373</t>
  </si>
  <si>
    <t>51.28746,0.15374</t>
  </si>
  <si>
    <t>51.28746,0.15375</t>
  </si>
  <si>
    <t>51.28745,0.15375</t>
  </si>
  <si>
    <t>51.28745,0.15376</t>
  </si>
  <si>
    <t>51.28744,0.15377</t>
  </si>
  <si>
    <t>51.28744,0.15378</t>
  </si>
  <si>
    <t>51.28743,0.15379</t>
  </si>
  <si>
    <t>51.28742,0.1538</t>
  </si>
  <si>
    <t>51.28742,0.15381</t>
  </si>
  <si>
    <t>51.28741,0.15382</t>
  </si>
  <si>
    <t>51.28742,0.15383</t>
  </si>
  <si>
    <t>51.28742,0.15384</t>
  </si>
  <si>
    <t>51.28743,0.15387</t>
  </si>
  <si>
    <t>51.28744,0.15387</t>
  </si>
  <si>
    <t>51.28744,0.15388</t>
  </si>
  <si>
    <t>51.28746,0.15389</t>
  </si>
  <si>
    <t>51.28746,0.1539</t>
  </si>
  <si>
    <t>51.28747,0.15391</t>
  </si>
  <si>
    <t>51.28748,0.15392</t>
  </si>
  <si>
    <t>51.28749,0.15392</t>
  </si>
  <si>
    <t>51.2875,0.15393</t>
  </si>
  <si>
    <t>51.2875,0.15394</t>
  </si>
  <si>
    <t>51.28751,0.15394</t>
  </si>
  <si>
    <t>51.28752,0.15395</t>
  </si>
  <si>
    <t>51.28753,0.15395</t>
  </si>
  <si>
    <t>51.28754,0.15397</t>
  </si>
  <si>
    <t>51.28755,0.15398</t>
  </si>
  <si>
    <t>51.28756,0.15398</t>
  </si>
  <si>
    <t>51.28757,0.154</t>
  </si>
  <si>
    <t>51.28758,0.15401</t>
  </si>
  <si>
    <t>51.2876,0.15401</t>
  </si>
  <si>
    <t>51.28761,0.15403</t>
  </si>
  <si>
    <t>51.28763,0.15403</t>
  </si>
  <si>
    <t>51.28764,0.15404</t>
  </si>
  <si>
    <t>51.28764,0.15405</t>
  </si>
  <si>
    <t>51.28765,0.15406</t>
  </si>
  <si>
    <t>51.28765,0.15407</t>
  </si>
  <si>
    <t>51.28766,0.15406</t>
  </si>
  <si>
    <t>51.28767,0.15406</t>
  </si>
  <si>
    <t>51.28769,0.15407</t>
  </si>
  <si>
    <t>51.28769,0.15405</t>
  </si>
  <si>
    <t>51.28771,0.15404</t>
  </si>
  <si>
    <t>51.28771,0.15402</t>
  </si>
  <si>
    <t>51.28771,0.15401</t>
  </si>
  <si>
    <t>51.28771,0.15399</t>
  </si>
  <si>
    <t>51.28772,0.15397</t>
  </si>
  <si>
    <t>51.28771,0.15396</t>
  </si>
  <si>
    <t>51.28771,0.15394</t>
  </si>
  <si>
    <t>51.28771,0.15393</t>
  </si>
  <si>
    <t>51.28772,0.15392</t>
  </si>
  <si>
    <t>51.28772,0.15391</t>
  </si>
  <si>
    <t>51.28771,0.1539</t>
  </si>
  <si>
    <t>51.28771,0.15389</t>
  </si>
  <si>
    <t>51.28772,0.15387</t>
  </si>
  <si>
    <t>51.28772,0.15386</t>
  </si>
  <si>
    <t>51.28772,0.15384</t>
  </si>
  <si>
    <t>51.28772,0.15383</t>
  </si>
  <si>
    <t>51.28772,0.15382</t>
  </si>
  <si>
    <t>51.28772,0.15381</t>
  </si>
  <si>
    <t>51.28773,0.15379</t>
  </si>
  <si>
    <t>51.28773,0.15378</t>
  </si>
  <si>
    <t>51.28773,0.15376</t>
  </si>
  <si>
    <t>51.28773,0.15375</t>
  </si>
  <si>
    <t>51.28774,0.15373</t>
  </si>
  <si>
    <t>51.28774,0.1537</t>
  </si>
  <si>
    <t>51.28774,0.15369</t>
  </si>
  <si>
    <t>51.28774,0.15367</t>
  </si>
  <si>
    <t>51.28774,0.15366</t>
  </si>
  <si>
    <t>51.28774,0.15365</t>
  </si>
  <si>
    <t>51.28774,0.15363</t>
  </si>
  <si>
    <t>51.28774,0.15361</t>
  </si>
  <si>
    <t>51.28775,0.1536</t>
  </si>
  <si>
    <t>51.28774,0.15359</t>
  </si>
  <si>
    <t>51.28773,0.15358</t>
  </si>
  <si>
    <t>51.2877,0.15358</t>
  </si>
  <si>
    <t>51.28769,0.15358</t>
  </si>
  <si>
    <t>51.28768,0.15358</t>
  </si>
  <si>
    <t>51.28767,0.15358</t>
  </si>
  <si>
    <t>51.28766,0.15359</t>
  </si>
  <si>
    <t>51.28764,0.1536</t>
  </si>
  <si>
    <t>51.28763,0.1536</t>
  </si>
  <si>
    <t>51.28762,0.15361</t>
  </si>
  <si>
    <t>51.28761,0.15361</t>
  </si>
  <si>
    <t>51.2876,0.15362</t>
  </si>
  <si>
    <t>51.28759,0.15362</t>
  </si>
  <si>
    <t>51.28758,0.15363</t>
  </si>
  <si>
    <t>51.28757,0.15363</t>
  </si>
  <si>
    <t>51.28756,0.15364</t>
  </si>
  <si>
    <t>51.28755,0.15364</t>
  </si>
  <si>
    <t>51.28754,0.15365</t>
  </si>
  <si>
    <t>51.28748,0.15367</t>
  </si>
  <si>
    <t>51.28747,0.15368</t>
  </si>
  <si>
    <t>51.28745,0.15369</t>
  </si>
  <si>
    <t>51.28744,0.15369</t>
  </si>
  <si>
    <t>51.28743,0.1537</t>
  </si>
  <si>
    <t>51.28742,0.15371</t>
  </si>
  <si>
    <t>51.28742,0.15372</t>
  </si>
  <si>
    <t>51.28742,0.15373</t>
  </si>
  <si>
    <t>51.28742,0.15374</t>
  </si>
  <si>
    <t>51.28743,0.15375</t>
  </si>
  <si>
    <t>51.28743,0.15376</t>
  </si>
  <si>
    <t>51.28743,0.15378</t>
  </si>
  <si>
    <t>51.28745,0.15385</t>
  </si>
  <si>
    <t>51.28748,0.15387</t>
  </si>
  <si>
    <t>51.28749,0.15388</t>
  </si>
  <si>
    <t>51.2875,0.15389</t>
  </si>
  <si>
    <t>51.28751,0.1539</t>
  </si>
  <si>
    <t>51.28752,0.15391</t>
  </si>
  <si>
    <t>51.28752,0.15392</t>
  </si>
  <si>
    <t>51.28752,0.15393</t>
  </si>
  <si>
    <t>51.28754,0.15394</t>
  </si>
  <si>
    <t>51.28754,0.15395</t>
  </si>
  <si>
    <t>51.28757,0.15401</t>
  </si>
  <si>
    <t>51.28757,0.15402</t>
  </si>
  <si>
    <t>51.28759,0.15404</t>
  </si>
  <si>
    <t>51.28759,0.15405</t>
  </si>
  <si>
    <t>51.28759,0.15406</t>
  </si>
  <si>
    <t>51.28759,0.15407</t>
  </si>
  <si>
    <t>51.2876,0.15407</t>
  </si>
  <si>
    <t>51.2876,0.15408</t>
  </si>
  <si>
    <t>51.28761,0.15409</t>
  </si>
  <si>
    <t>51.28763,0.1541</t>
  </si>
  <si>
    <t>51.28763,0.15409</t>
  </si>
  <si>
    <t>51.28763,0.15408</t>
  </si>
  <si>
    <t>51.28764,0.15408</t>
  </si>
  <si>
    <t>51.28765,0.15408</t>
  </si>
  <si>
    <t>51.28766,0.15407</t>
  </si>
  <si>
    <t>51.28767,0.15404</t>
  </si>
  <si>
    <t>51.28767,0.15403</t>
  </si>
  <si>
    <t>51.28768,0.15402</t>
  </si>
  <si>
    <t>51.28769,0.15399</t>
  </si>
  <si>
    <t>51.28769,0.15397</t>
  </si>
  <si>
    <t>51.2877,0.15396</t>
  </si>
  <si>
    <t>51.28772,0.1539</t>
  </si>
  <si>
    <t>51.28772,0.15389</t>
  </si>
  <si>
    <t>51.28773,0.15387</t>
  </si>
  <si>
    <t>51.28773,0.15386</t>
  </si>
  <si>
    <t>51.28774,0.15385</t>
  </si>
  <si>
    <t>51.28774,0.15383</t>
  </si>
  <si>
    <t>51.28775,0.15382</t>
  </si>
  <si>
    <t>51.28775,0.15381</t>
  </si>
  <si>
    <t>51.28775,0.1538</t>
  </si>
  <si>
    <t>51.28775,0.15379</t>
  </si>
  <si>
    <t>51.28775,0.15378</t>
  </si>
  <si>
    <t>51.28777,0.15376</t>
  </si>
  <si>
    <t>51.28777,0.15375</t>
  </si>
  <si>
    <t>51.28777,0.15374</t>
  </si>
  <si>
    <t>51.28778,0.15373</t>
  </si>
  <si>
    <t>51.28778,0.15372</t>
  </si>
  <si>
    <t>51.28777,0.1537</t>
  </si>
  <si>
    <t>51.28775,0.15368</t>
  </si>
  <si>
    <t>51.28774,0.15368</t>
  </si>
  <si>
    <t>51.2877,0.15367</t>
  </si>
  <si>
    <t>51.28769,0.15367</t>
  </si>
  <si>
    <t>51.28768,0.15367</t>
  </si>
  <si>
    <t>51.28767,0.15366</t>
  </si>
  <si>
    <t>51.28765,0.15364</t>
  </si>
  <si>
    <t>51.28764,0.15363</t>
  </si>
  <si>
    <t>51.28763,0.15363</t>
  </si>
  <si>
    <t>51.28762,0.15363</t>
  </si>
  <si>
    <t>51.28761,0.15362</t>
  </si>
  <si>
    <t>51.28759,0.15361</t>
  </si>
  <si>
    <t>51.28758,0.1536</t>
  </si>
  <si>
    <t>51.28757,0.1536</t>
  </si>
  <si>
    <t>51.28756,0.1536</t>
  </si>
  <si>
    <t>51.28755,0.1536</t>
  </si>
  <si>
    <t>51.28753,0.15359</t>
  </si>
  <si>
    <t>51.28752,0.15359</t>
  </si>
  <si>
    <t>51.28751,0.1536</t>
  </si>
  <si>
    <t>51.2875,0.1536</t>
  </si>
  <si>
    <t>51.28746,0.15362</t>
  </si>
  <si>
    <t>51.28745,0.15362</t>
  </si>
  <si>
    <t>51.28745,0.15363</t>
  </si>
  <si>
    <t>51.28744,0.15364</t>
  </si>
  <si>
    <t>51.28744,0.15366</t>
  </si>
  <si>
    <t>51.28743,0.15367</t>
  </si>
  <si>
    <t>51.28743,0.15368</t>
  </si>
  <si>
    <t>51.28744,0.1537</t>
  </si>
  <si>
    <t>51.28744,0.15371</t>
  </si>
  <si>
    <t>51.28744,0.15372</t>
  </si>
  <si>
    <t>51.28745,0.15373</t>
  </si>
  <si>
    <t>51.28745,0.15374</t>
  </si>
  <si>
    <t>51.28745,0.15377</t>
  </si>
  <si>
    <t>51.28746,0.15378</t>
  </si>
  <si>
    <t>51.28746,0.15379</t>
  </si>
  <si>
    <t>51.28746,0.15381</t>
  </si>
  <si>
    <t>51.28747,0.15382</t>
  </si>
  <si>
    <t>51.28748,0.15388</t>
  </si>
  <si>
    <t>51.28748,0.15389</t>
  </si>
  <si>
    <t>51.28749,0.15391</t>
  </si>
  <si>
    <t>51.28749,0.15393</t>
  </si>
  <si>
    <t>51.28749,0.15394</t>
  </si>
  <si>
    <t>51.2875,0.15397</t>
  </si>
  <si>
    <t>51.2875,0.15398</t>
  </si>
  <si>
    <t>51.2875,0.15399</t>
  </si>
  <si>
    <t>51.28751,0.15399</t>
  </si>
  <si>
    <t>51.28751,0.154</t>
  </si>
  <si>
    <t>51.28751,0.15402</t>
  </si>
  <si>
    <t>51.28752,0.15403</t>
  </si>
  <si>
    <t>51.28753,0.15405</t>
  </si>
  <si>
    <t>51.28753,0.15406</t>
  </si>
  <si>
    <t>51.28754,0.15408</t>
  </si>
  <si>
    <t>51.28755,0.1541</t>
  </si>
  <si>
    <t>51.28758,0.1541</t>
  </si>
  <si>
    <t>51.28759,0.1541</t>
  </si>
  <si>
    <t>51.2876,0.15409</t>
  </si>
  <si>
    <t>51.28761,0.15408</t>
  </si>
  <si>
    <t>51.28761,0.15407</t>
  </si>
  <si>
    <t>51.28762,0.15406</t>
  </si>
  <si>
    <t>51.28763,0.15405</t>
  </si>
  <si>
    <t>51.28764,0.15403</t>
  </si>
  <si>
    <t>51.28766,0.15401</t>
  </si>
  <si>
    <t>51.28766,0.154</t>
  </si>
  <si>
    <t>51.28767,0.15399</t>
  </si>
  <si>
    <t>51.28767,0.15397</t>
  </si>
  <si>
    <t>51.28768,0.15397</t>
  </si>
  <si>
    <t>51.28769,0.15396</t>
  </si>
  <si>
    <t>51.28773,0.15392</t>
  </si>
  <si>
    <t>51.28774,0.15392</t>
  </si>
  <si>
    <t>51.28774,0.15391</t>
  </si>
  <si>
    <t>51.28775,0.15389</t>
  </si>
  <si>
    <t>51.28777,0.15388</t>
  </si>
  <si>
    <t>51.28778,0.15387</t>
  </si>
  <si>
    <t>51.28778,0.15386</t>
  </si>
  <si>
    <t>51.28778,0.15385</t>
  </si>
  <si>
    <t>51.28778,0.15384</t>
  </si>
  <si>
    <t>51.28778,0.15376</t>
  </si>
  <si>
    <t>51.28778,0.15374</t>
  </si>
  <si>
    <t>51.28777,0.15373</t>
  </si>
  <si>
    <t>51.28777,0.15372</t>
  </si>
  <si>
    <t>51.28776,0.15371</t>
  </si>
  <si>
    <t>51.28775,0.15371</t>
  </si>
  <si>
    <t>51.28774,0.15371</t>
  </si>
  <si>
    <t>51.28772,0.1537</t>
  </si>
  <si>
    <t>51.2877,0.15369</t>
  </si>
  <si>
    <t>51.28769,0.15368</t>
  </si>
  <si>
    <t>51.28768,0.15366</t>
  </si>
  <si>
    <t>51.28767,0.15365</t>
  </si>
  <si>
    <t>51.28766,0.15365</t>
  </si>
  <si>
    <t>51.28765,0.15363</t>
  </si>
  <si>
    <t>51.28763,0.15362</t>
  </si>
  <si>
    <t>51.28762,0.15362</t>
  </si>
  <si>
    <t>51.28761,0.1536</t>
  </si>
  <si>
    <t>51.2876,0.15359</t>
  </si>
  <si>
    <t>51.28759,0.15358</t>
  </si>
  <si>
    <t>51.28756,0.15355</t>
  </si>
  <si>
    <t>51.28755,0.15355</t>
  </si>
  <si>
    <t>51.28754,0.15353</t>
  </si>
  <si>
    <t>51.28752,0.15355</t>
  </si>
  <si>
    <t>51.28752,0.15356</t>
  </si>
  <si>
    <t>51.28752,0.15358</t>
  </si>
  <si>
    <t>51.28751,0.15359</t>
  </si>
  <si>
    <t>51.28751,0.15361</t>
  </si>
  <si>
    <t>51.28751,0.15362</t>
  </si>
  <si>
    <t>51.28751,0.15363</t>
  </si>
  <si>
    <t>51.28751,0.15368</t>
  </si>
  <si>
    <t>51.2875,0.1537</t>
  </si>
  <si>
    <t>51.2875,0.15375</t>
  </si>
  <si>
    <t>51.2875,0.15376</t>
  </si>
  <si>
    <t>51.2875,0.15377</t>
  </si>
  <si>
    <t>51.28749,0.15379</t>
  </si>
  <si>
    <t>51.28749,0.1538</t>
  </si>
  <si>
    <t>51.28749,0.15381</t>
  </si>
  <si>
    <t>51.28749,0.15382</t>
  </si>
  <si>
    <t>51.28749,0.15385</t>
  </si>
  <si>
    <t>51.28749,0.15386</t>
  </si>
  <si>
    <t>51.28748,0.1539</t>
  </si>
  <si>
    <t>51.28748,0.15391</t>
  </si>
  <si>
    <t>51.28748,0.15393</t>
  </si>
  <si>
    <t>51.28748,0.15394</t>
  </si>
  <si>
    <t>51.28747,0.15397</t>
  </si>
  <si>
    <t>51.28747,0.15399</t>
  </si>
  <si>
    <t>51.28747,0.154</t>
  </si>
  <si>
    <t>51.28747,0.15401</t>
  </si>
  <si>
    <t>51.28747,0.15403</t>
  </si>
  <si>
    <t>51.28747,0.15404</t>
  </si>
  <si>
    <t>51.28748,0.15405</t>
  </si>
  <si>
    <t>51.28748,0.15404</t>
  </si>
  <si>
    <t>51.28749,0.15404</t>
  </si>
  <si>
    <t>51.28749,0.15403</t>
  </si>
  <si>
    <t>51.2875,0.15403</t>
  </si>
  <si>
    <t>51.28752,0.15402</t>
  </si>
  <si>
    <t>51.28753,0.15401</t>
  </si>
  <si>
    <t>51.28754,0.154</t>
  </si>
  <si>
    <t>51.28754,0.15399</t>
  </si>
  <si>
    <t>51.28757,0.15397</t>
  </si>
  <si>
    <t>51.28757,0.15395</t>
  </si>
  <si>
    <t>51.28758,0.15394</t>
  </si>
  <si>
    <t>51.28759,0.15393</t>
  </si>
  <si>
    <t>51.2876,0.15392</t>
  </si>
  <si>
    <t>51.2876,0.1539</t>
  </si>
  <si>
    <t>51.28761,0.15389</t>
  </si>
  <si>
    <t>51.28762,0.15388</t>
  </si>
  <si>
    <t>51.28763,0.15388</t>
  </si>
  <si>
    <t>51.28763,0.15387</t>
  </si>
  <si>
    <t>51.28763,0.15385</t>
  </si>
  <si>
    <t>51.28764,0.15385</t>
  </si>
  <si>
    <t>51.28766,0.15383</t>
  </si>
  <si>
    <t>51.28767,0.15382</t>
  </si>
  <si>
    <t>51.28767,0.15381</t>
  </si>
  <si>
    <t>51.28767,0.1538</t>
  </si>
  <si>
    <t>51.28768,0.1538</t>
  </si>
  <si>
    <t>51.28769,0.15379</t>
  </si>
  <si>
    <t>51.2877,0.15379</t>
  </si>
  <si>
    <t>51.2877,0.15378</t>
  </si>
  <si>
    <t>51.2877,0.15377</t>
  </si>
  <si>
    <t>51.28771,0.15376</t>
  </si>
  <si>
    <t>51.28771,0.15375</t>
  </si>
  <si>
    <t>51.28772,0.15375</t>
  </si>
  <si>
    <t>51.28772,0.15374</t>
  </si>
  <si>
    <t>51.28773,0.15371</t>
  </si>
  <si>
    <t>51.28775,0.1537</t>
  </si>
  <si>
    <t>51.28775,0.15367</t>
  </si>
  <si>
    <t>51.28775,0.15366</t>
  </si>
  <si>
    <t>51.28776,0.15365</t>
  </si>
  <si>
    <t>51.28776,0.15364</t>
  </si>
  <si>
    <t>51.28777,0.15363</t>
  </si>
  <si>
    <t>51.28777,0.15361</t>
  </si>
  <si>
    <t>51.28777,0.1536</t>
  </si>
  <si>
    <t>51.28778,0.1536</t>
  </si>
  <si>
    <t>51.28779,0.1536</t>
  </si>
  <si>
    <t>51.2878,0.15359</t>
  </si>
  <si>
    <t>51.28781,0.15359</t>
  </si>
  <si>
    <t>51.28782,0.15358</t>
  </si>
  <si>
    <t>51.28782,0.15357</t>
  </si>
  <si>
    <t>51.28783,0.15356</t>
  </si>
  <si>
    <t>51.28784,0.15355</t>
  </si>
  <si>
    <t>51.28785,0.15354</t>
  </si>
  <si>
    <t>51.28785,0.15353</t>
  </si>
  <si>
    <t>51.28786,0.15352</t>
  </si>
  <si>
    <t>51.28787,0.15351</t>
  </si>
  <si>
    <t>51.28787,0.1535</t>
  </si>
  <si>
    <t>51.28788,0.15349</t>
  </si>
  <si>
    <t>51.28789,0.15348</t>
  </si>
  <si>
    <t>51.28789,0.15349</t>
  </si>
  <si>
    <t>51.28789,0.1535</t>
  </si>
  <si>
    <t>51.28789,0.15351</t>
  </si>
  <si>
    <t>51.28789,0.15352</t>
  </si>
  <si>
    <t>51.28788,0.15352</t>
  </si>
  <si>
    <t>51.28788,0.15353</t>
  </si>
  <si>
    <t>51.28787,0.15353</t>
  </si>
  <si>
    <t>51.28787,0.15354</t>
  </si>
  <si>
    <t>51.28786,0.15354</t>
  </si>
  <si>
    <t>51.28785,0.15355</t>
  </si>
  <si>
    <t>51.28782,0.15356</t>
  </si>
  <si>
    <t>51.28781,0.15357</t>
  </si>
  <si>
    <t>51.2878,0.15358</t>
  </si>
  <si>
    <t>51.28779,0.15358</t>
  </si>
  <si>
    <t>51.28778,0.15359</t>
  </si>
  <si>
    <t>51.28776,0.15361</t>
  </si>
  <si>
    <t>51.28775,0.15362</t>
  </si>
  <si>
    <t>51.28774,0.15362</t>
  </si>
  <si>
    <t>51.28773,0.15363</t>
  </si>
  <si>
    <t>51.28772,0.15363</t>
  </si>
  <si>
    <t>51.2877,0.15365</t>
  </si>
  <si>
    <t>51.28767,0.15368</t>
  </si>
  <si>
    <t>51.28766,0.15368</t>
  </si>
  <si>
    <t>51.28765,0.15369</t>
  </si>
  <si>
    <t>51.28764,0.1537</t>
  </si>
  <si>
    <t>51.28763,0.15371</t>
  </si>
  <si>
    <t>51.28762,0.15371</t>
  </si>
  <si>
    <t>51.28761,0.15371</t>
  </si>
  <si>
    <t>51.2876,0.15372</t>
  </si>
  <si>
    <t>51.28759,0.15373</t>
  </si>
  <si>
    <t>51.28758,0.15374</t>
  </si>
  <si>
    <t>51.28757,0.15374</t>
  </si>
  <si>
    <t>51.28757,0.15375</t>
  </si>
  <si>
    <t>51.28755,0.15375</t>
  </si>
  <si>
    <t>51.28755,0.15376</t>
  </si>
  <si>
    <t>51.28754,0.15376</t>
  </si>
  <si>
    <t>51.28753,0.15376</t>
  </si>
  <si>
    <t>51.28753,0.15377</t>
  </si>
  <si>
    <t>51.28752,0.15378</t>
  </si>
  <si>
    <t>51.28751,0.15378</t>
  </si>
  <si>
    <t>51.2875,0.15379</t>
  </si>
  <si>
    <t>51.28748,0.1538</t>
  </si>
  <si>
    <t>51.28744,0.15383</t>
  </si>
  <si>
    <t>51.28743,0.15383</t>
  </si>
  <si>
    <t>51.28741,0.15385</t>
  </si>
  <si>
    <t>51.2874,0.15385</t>
  </si>
  <si>
    <t>51.2874,0.15388</t>
  </si>
  <si>
    <t>51.28738,0.1539</t>
  </si>
  <si>
    <t>51.28738,0.15391</t>
  </si>
  <si>
    <t>51.28738,0.15392</t>
  </si>
  <si>
    <t>51.28734,0.15391</t>
  </si>
  <si>
    <t>51.28735,0.15391</t>
  </si>
  <si>
    <t>51.28736,0.15391</t>
  </si>
  <si>
    <t>51.28736,0.1539</t>
  </si>
  <si>
    <t>51.28737,0.1539</t>
  </si>
  <si>
    <t>51.28737,0.15391</t>
  </si>
  <si>
    <t>51.28741,0.15394</t>
  </si>
  <si>
    <t>51.28742,0.15394</t>
  </si>
  <si>
    <t>51.28743,0.15394</t>
  </si>
  <si>
    <t>51.28744,0.15396</t>
  </si>
  <si>
    <t>51.28745,0.15397</t>
  </si>
  <si>
    <t>51.28746,0.15397</t>
  </si>
  <si>
    <t>51.28757,0.15404</t>
  </si>
  <si>
    <t>51.28757,0.15405</t>
  </si>
  <si>
    <t>51.28758,0.15405</t>
  </si>
  <si>
    <t>51.2876,0.15404</t>
  </si>
  <si>
    <t>51.28761,0.15404</t>
  </si>
  <si>
    <t>51.28762,0.15404</t>
  </si>
  <si>
    <t>51.28763,0.15404</t>
  </si>
  <si>
    <t>51.28768,0.15406</t>
  </si>
  <si>
    <t>51.2877,0.15408</t>
  </si>
  <si>
    <t>51.2877,0.15407</t>
  </si>
  <si>
    <t>51.28772,0.15407</t>
  </si>
  <si>
    <t>51.28773,0.15407</t>
  </si>
  <si>
    <t>51.28774,0.15407</t>
  </si>
  <si>
    <t>51.28775,0.15407</t>
  </si>
  <si>
    <t>51.28776,0.15407</t>
  </si>
  <si>
    <t>51.28777,0.15408</t>
  </si>
  <si>
    <t>51.28778,0.15408</t>
  </si>
  <si>
    <t>51.28778,0.15407</t>
  </si>
  <si>
    <t>51.28779,0.15408</t>
  </si>
  <si>
    <t>51.2878,0.15408</t>
  </si>
  <si>
    <t>51.2878,0.15409</t>
  </si>
  <si>
    <t>51.28781,0.15409</t>
  </si>
  <si>
    <t>51.28782,0.15408</t>
  </si>
  <si>
    <t>51.28782,0.15407</t>
  </si>
  <si>
    <t>51.28783,0.15409</t>
  </si>
  <si>
    <t>51.28784,0.15409</t>
  </si>
  <si>
    <t>51.28785,0.15409</t>
  </si>
  <si>
    <t>51.28785,0.15408</t>
  </si>
  <si>
    <t>51.28786,0.15408</t>
  </si>
  <si>
    <t>51.28787,0.15409</t>
  </si>
  <si>
    <t>51.28788,0.1541</t>
  </si>
  <si>
    <t>51.28789,0.1541</t>
  </si>
  <si>
    <t>51.2879,0.15409</t>
  </si>
  <si>
    <t>51.2879,0.1541</t>
  </si>
  <si>
    <t>51.28791,0.15412</t>
  </si>
  <si>
    <t>51.28792,0.15412</t>
  </si>
  <si>
    <t>51.28793,0.15412</t>
  </si>
  <si>
    <t>51.28794,0.15413</t>
  </si>
  <si>
    <t>51.28794,0.15414</t>
  </si>
  <si>
    <t>51.28795,0.15414</t>
  </si>
  <si>
    <t>51.28796,0.15414</t>
  </si>
  <si>
    <t>51.28796,0.15413</t>
  </si>
  <si>
    <t>51.28797,0.15414</t>
  </si>
  <si>
    <t>51.28798,0.15415</t>
  </si>
  <si>
    <t>51.28799,0.15416</t>
  </si>
  <si>
    <t>51.288,0.15416</t>
  </si>
  <si>
    <t>51.28801,0.15416</t>
  </si>
  <si>
    <t>51.28802,0.15417</t>
  </si>
  <si>
    <t>51.28802,0.15418</t>
  </si>
  <si>
    <t>51.28803,0.15419</t>
  </si>
  <si>
    <t>51.28804,0.15419</t>
  </si>
  <si>
    <t>51.28805,0.15419</t>
  </si>
  <si>
    <t>51.28806,0.1542</t>
  </si>
  <si>
    <t>51.28807,0.15421</t>
  </si>
  <si>
    <t>51.28808,0.15421</t>
  </si>
  <si>
    <t>51.28809,0.15421</t>
  </si>
  <si>
    <t>51.2881,0.15422</t>
  </si>
  <si>
    <t>51.2881,0.15423</t>
  </si>
  <si>
    <t>51.28811,0.15423</t>
  </si>
  <si>
    <t>51.28812,0.15423</t>
  </si>
  <si>
    <t>51.28813,0.15423</t>
  </si>
  <si>
    <t>51.28814,0.15424</t>
  </si>
  <si>
    <t>51.28815,0.15424</t>
  </si>
  <si>
    <t>51.28816,0.15424</t>
  </si>
  <si>
    <t>51.28817,0.15423</t>
  </si>
  <si>
    <t>51.28818,0.15423</t>
  </si>
  <si>
    <t>51.28819,0.15423</t>
  </si>
  <si>
    <t>51.2882,0.15423</t>
  </si>
  <si>
    <t>51.28821,0.15423</t>
  </si>
  <si>
    <t>51.28822,0.15424</t>
  </si>
  <si>
    <t>51.28823,0.15424</t>
  </si>
  <si>
    <t>51.28824,0.15424</t>
  </si>
  <si>
    <t>51.28824,0.15423</t>
  </si>
  <si>
    <t>51.28825,0.15424</t>
  </si>
  <si>
    <t>51.28826,0.15424</t>
  </si>
  <si>
    <t>51.28826,0.15425</t>
  </si>
  <si>
    <t>51.28827,0.15425</t>
  </si>
  <si>
    <t>51.28828,0.15425</t>
  </si>
  <si>
    <t>51.28828,0.15424</t>
  </si>
  <si>
    <t>51.28829,0.15425</t>
  </si>
  <si>
    <t>51.28829,0.15426</t>
  </si>
  <si>
    <t>51.2883,0.15427</t>
  </si>
  <si>
    <t>51.28831,0.15427</t>
  </si>
  <si>
    <t>51.28832,0.15427</t>
  </si>
  <si>
    <t>51.28834,0.15428</t>
  </si>
  <si>
    <t>51.28834,0.15429</t>
  </si>
  <si>
    <t>51.28835,0.15429</t>
  </si>
  <si>
    <t>51.28836,0.15429</t>
  </si>
  <si>
    <t>51.28837,0.15429</t>
  </si>
  <si>
    <t>51.28838,0.1543</t>
  </si>
  <si>
    <t>51.28839,0.15431</t>
  </si>
  <si>
    <t>51.28839,0.1543</t>
  </si>
  <si>
    <t>51.2884,0.1543</t>
  </si>
  <si>
    <t>51.28841,0.15431</t>
  </si>
  <si>
    <t>51.28842,0.15432</t>
  </si>
  <si>
    <t>51.28842,0.15433</t>
  </si>
  <si>
    <t>51.28843,0.15433</t>
  </si>
  <si>
    <t>51.28844,0.15433</t>
  </si>
  <si>
    <t>51.28844,0.15434</t>
  </si>
  <si>
    <t>51.28845,0.15435</t>
  </si>
  <si>
    <t>51.28846,0.15435</t>
  </si>
  <si>
    <t>51.28846,0.15436</t>
  </si>
  <si>
    <t>51.28847,0.15436</t>
  </si>
  <si>
    <t>51.28848,0.15436</t>
  </si>
  <si>
    <t>51.28848,0.15437</t>
  </si>
  <si>
    <t>51.28848,0.15438</t>
  </si>
  <si>
    <t>51.28848,0.15439</t>
  </si>
  <si>
    <t>51.28847,0.15439</t>
  </si>
  <si>
    <t>51.28846,0.1544</t>
  </si>
  <si>
    <t>51.28845,0.1544</t>
  </si>
  <si>
    <t>51.28844,0.1544</t>
  </si>
  <si>
    <t>51.28843,0.15439</t>
  </si>
  <si>
    <t>51.28842,0.15439</t>
  </si>
  <si>
    <t>51.28841,0.15439</t>
  </si>
  <si>
    <t>51.2884,0.15438</t>
  </si>
  <si>
    <t>51.28839,0.15438</t>
  </si>
  <si>
    <t>51.28838,0.15438</t>
  </si>
  <si>
    <t>51.28837,0.15437</t>
  </si>
  <si>
    <t>51.28836,0.15437</t>
  </si>
  <si>
    <t>51.28835,0.15436</t>
  </si>
  <si>
    <t>51.28834,0.15436</t>
  </si>
  <si>
    <t>51.28833,0.15436</t>
  </si>
  <si>
    <t>51.28832,0.15435</t>
  </si>
  <si>
    <t>51.28831,0.15435</t>
  </si>
  <si>
    <t>51.2883,0.15434</t>
  </si>
  <si>
    <t>51.28829,0.15434</t>
  </si>
  <si>
    <t>51.28828,0.15433</t>
  </si>
  <si>
    <t>51.28827,0.15432</t>
  </si>
  <si>
    <t>51.28826,0.15432</t>
  </si>
  <si>
    <t>51.28825,0.15432</t>
  </si>
  <si>
    <t>51.28823,0.15432</t>
  </si>
  <si>
    <t>51.28821,0.1543</t>
  </si>
  <si>
    <t>51.2882,0.1543</t>
  </si>
  <si>
    <t>51.28819,0.1543</t>
  </si>
  <si>
    <t>51.28818,0.1543</t>
  </si>
  <si>
    <t>51.28817,0.1543</t>
  </si>
  <si>
    <t>51.28816,0.15429</t>
  </si>
  <si>
    <t>51.28815,0.15428</t>
  </si>
  <si>
    <t>51.28814,0.15427</t>
  </si>
  <si>
    <t>51.28813,0.15427</t>
  </si>
  <si>
    <t>51.28812,0.15427</t>
  </si>
  <si>
    <t>51.28811,0.15426</t>
  </si>
  <si>
    <t>51.2881,0.15426</t>
  </si>
  <si>
    <t>51.28809,0.15425</t>
  </si>
  <si>
    <t>51.28808,0.15425</t>
  </si>
  <si>
    <t>51.28807,0.15425</t>
  </si>
  <si>
    <t>51.28806,0.15424</t>
  </si>
  <si>
    <t>51.28805,0.15424</t>
  </si>
  <si>
    <t>51.28804,0.15424</t>
  </si>
  <si>
    <t>51.28803,0.15424</t>
  </si>
  <si>
    <t>51.28802,0.15423</t>
  </si>
  <si>
    <t>51.28801,0.15423</t>
  </si>
  <si>
    <t>51.288,0.15423</t>
  </si>
  <si>
    <t>51.28799,0.15422</t>
  </si>
  <si>
    <t>51.28798,0.15422</t>
  </si>
  <si>
    <t>51.28797,0.15421</t>
  </si>
  <si>
    <t>51.28796,0.15421</t>
  </si>
  <si>
    <t>51.28796,0.1542</t>
  </si>
  <si>
    <t>51.28794,0.1542</t>
  </si>
  <si>
    <t>51.28794,0.15419</t>
  </si>
  <si>
    <t>51.28793,0.15419</t>
  </si>
  <si>
    <t>51.28792,0.15419</t>
  </si>
  <si>
    <t>51.28791,0.15418</t>
  </si>
  <si>
    <t>51.2879,0.15418</t>
  </si>
  <si>
    <t>51.28789,0.15418</t>
  </si>
  <si>
    <t>51.28788,0.15417</t>
  </si>
  <si>
    <t>51.28787,0.15417</t>
  </si>
  <si>
    <t>51.28786,0.15417</t>
  </si>
  <si>
    <t>51.28785,0.15417</t>
  </si>
  <si>
    <t>51.28784,0.15416</t>
  </si>
  <si>
    <t>51.28783,0.15416</t>
  </si>
  <si>
    <t>51.28782,0.15415</t>
  </si>
  <si>
    <t>51.28781,0.15414</t>
  </si>
  <si>
    <t>51.2878,0.15414</t>
  </si>
  <si>
    <t>51.28778,0.15413</t>
  </si>
  <si>
    <t>51.28777,0.15413</t>
  </si>
  <si>
    <t>51.28776,0.15413</t>
  </si>
  <si>
    <t>51.28775,0.15413</t>
  </si>
  <si>
    <t>51.28775,0.15412</t>
  </si>
  <si>
    <t>51.28774,0.15412</t>
  </si>
  <si>
    <t>51.28773,0.15412</t>
  </si>
  <si>
    <t>51.28772,0.15411</t>
  </si>
  <si>
    <t>51.28771,0.15411</t>
  </si>
  <si>
    <t>51.2877,0.15411</t>
  </si>
  <si>
    <t>51.28768,0.1541</t>
  </si>
  <si>
    <t>51.28766,0.15408</t>
  </si>
  <si>
    <t>51.28764,0.15407</t>
  </si>
  <si>
    <t>51.28763,0.15407</t>
  </si>
  <si>
    <t>51.28762,0.15407</t>
  </si>
  <si>
    <t>51.2876,0.15406</t>
  </si>
  <si>
    <t>51.28756,0.15406</t>
  </si>
  <si>
    <t>51.28755,0.15405</t>
  </si>
  <si>
    <t>51.28754,0.15405</t>
  </si>
  <si>
    <t>51.28752,0.15404</t>
  </si>
  <si>
    <t>51.28751,0.15403</t>
  </si>
  <si>
    <t>51.28748,0.15402</t>
  </si>
  <si>
    <t>51.28747,0.15402</t>
  </si>
  <si>
    <t>51.28746,0.15402</t>
  </si>
  <si>
    <t>51.28746,0.15401</t>
  </si>
  <si>
    <t>51.28745,0.15401</t>
  </si>
  <si>
    <t>51.28744,0.15401</t>
  </si>
  <si>
    <t>51.28744,0.154</t>
  </si>
  <si>
    <t>51.28743,0.154</t>
  </si>
  <si>
    <t>51.28739,0.154</t>
  </si>
  <si>
    <t>51.28738,0.154</t>
  </si>
  <si>
    <t>51.28738,0.15399</t>
  </si>
  <si>
    <t>51.28737,0.15399</t>
  </si>
  <si>
    <t>51.28736,0.15399</t>
  </si>
  <si>
    <t>51.28735,0.15399</t>
  </si>
  <si>
    <t>51.28734,0.15398</t>
  </si>
  <si>
    <t>51.28733,0.15398</t>
  </si>
  <si>
    <t>51.28732,0.15397</t>
  </si>
  <si>
    <t>51.28731,0.15397</t>
  </si>
  <si>
    <t>51.28731,0.15396</t>
  </si>
  <si>
    <t>51.2873,0.15397</t>
  </si>
  <si>
    <t>51.28729,0.15396</t>
  </si>
  <si>
    <t>51.28728,0.15396</t>
  </si>
  <si>
    <t>51.28727,0.15397</t>
  </si>
  <si>
    <t>51.28727,0.15398</t>
  </si>
  <si>
    <t>51.28727,0.15399</t>
  </si>
  <si>
    <t>51.28727,0.154</t>
  </si>
  <si>
    <t>51.28728,0.154</t>
  </si>
  <si>
    <t>51.28729,0.154</t>
  </si>
  <si>
    <t>51.2873,0.15399</t>
  </si>
  <si>
    <t>51.2873,0.15398</t>
  </si>
  <si>
    <t>51.28731,0.15395</t>
  </si>
  <si>
    <t>51.28732,0.15395</t>
  </si>
  <si>
    <t>51.28732,0.15394</t>
  </si>
  <si>
    <t>51.28732,0.15393</t>
  </si>
  <si>
    <t>51.28734,0.1539</t>
  </si>
  <si>
    <t>51.28734,0.15393</t>
  </si>
  <si>
    <t>51.2874,0.15389</t>
  </si>
  <si>
    <t>51.28741,0.15388</t>
  </si>
  <si>
    <t>51.28741,0.15387</t>
  </si>
  <si>
    <t>51.28742,0.15387</t>
  </si>
  <si>
    <t>51.28744,0.15386</t>
  </si>
  <si>
    <t>51.2875,0.1538</t>
  </si>
  <si>
    <t>51.28751,0.15377</t>
  </si>
  <si>
    <t>51.28752,0.15377</t>
  </si>
  <si>
    <t>51.28752,0.15376</t>
  </si>
  <si>
    <t>51.28753,0.15375</t>
  </si>
  <si>
    <t>51.28753,0.15374</t>
  </si>
  <si>
    <t>51.28754,0.15373</t>
  </si>
  <si>
    <t>51.28755,0.15373</t>
  </si>
  <si>
    <t>51.28756,0.15372</t>
  </si>
  <si>
    <t>51.28757,0.15371</t>
  </si>
  <si>
    <t>51.28757,0.15369</t>
  </si>
  <si>
    <t>51.28758,0.15368</t>
  </si>
  <si>
    <t>51.28759,0.15367</t>
  </si>
  <si>
    <t>51.2876,0.15365</t>
  </si>
  <si>
    <t>51.28761,0.15364</t>
  </si>
  <si>
    <t>51.28762,0.15364</t>
  </si>
  <si>
    <t>51.28763,0.15361</t>
  </si>
  <si>
    <t>51.28764,0.15359</t>
  </si>
  <si>
    <t>51.28765,0.15358</t>
  </si>
  <si>
    <t>51.28765,0.15357</t>
  </si>
  <si>
    <t>51.28766,0.15356</t>
  </si>
  <si>
    <t>51.28766,0.15355</t>
  </si>
  <si>
    <t>51.28768,0.1535</t>
  </si>
  <si>
    <t>51.28769,0.15349</t>
  </si>
  <si>
    <t>51.28769,0.15348</t>
  </si>
  <si>
    <t>51.28769,0.15347</t>
  </si>
  <si>
    <t>51.28769,0.15345</t>
  </si>
  <si>
    <t>51.2877,0.15345</t>
  </si>
  <si>
    <t>51.2877,0.15344</t>
  </si>
  <si>
    <t>51.28771,0.15343</t>
  </si>
  <si>
    <t>51.28772,0.15342</t>
  </si>
  <si>
    <t>51.28772,0.1534</t>
  </si>
  <si>
    <t>51.28773,0.15339</t>
  </si>
  <si>
    <t>51.28774,0.15339</t>
  </si>
  <si>
    <t>51.28775,0.15339</t>
  </si>
  <si>
    <t>51.28775,0.15338</t>
  </si>
  <si>
    <t>51.28775,0.15337</t>
  </si>
  <si>
    <t>51.28776,0.15336</t>
  </si>
  <si>
    <t>51.28777,0.15336</t>
  </si>
  <si>
    <t>51.28778,0.15335</t>
  </si>
  <si>
    <t>51.28778,0.15334</t>
  </si>
  <si>
    <t>51.28778,0.15333</t>
  </si>
  <si>
    <t>51.28779,0.15333</t>
  </si>
  <si>
    <t>51.2878,0.15333</t>
  </si>
  <si>
    <t>51.28781,0.15333</t>
  </si>
  <si>
    <t>51.28781,0.15331</t>
  </si>
  <si>
    <t>51.28782,0.15331</t>
  </si>
  <si>
    <t>51.28783,0.1533</t>
  </si>
  <si>
    <t>51.28784,0.1533</t>
  </si>
  <si>
    <t>51.28784,0.15329</t>
  </si>
  <si>
    <t>51.28784,0.15328</t>
  </si>
  <si>
    <t>51.28785,0.15327</t>
  </si>
  <si>
    <t>51.28786,0.15327</t>
  </si>
  <si>
    <t>51.28787,0.15326</t>
  </si>
  <si>
    <t>51.28787,0.15325</t>
  </si>
  <si>
    <t>51.28788,0.15324</t>
  </si>
  <si>
    <t>51.28788,0.15323</t>
  </si>
  <si>
    <t>51.28789,0.15323</t>
  </si>
  <si>
    <t>51.2879,0.15323</t>
  </si>
  <si>
    <t>51.28791,0.15322</t>
  </si>
  <si>
    <t>51.28792,0.15322</t>
  </si>
  <si>
    <t>51.28793,0.1532</t>
  </si>
  <si>
    <t>51.28794,0.15319</t>
  </si>
  <si>
    <t>51.28795,0.1532</t>
  </si>
  <si>
    <t>51.28796,0.15321</t>
  </si>
  <si>
    <t>51.28796,0.1532</t>
  </si>
  <si>
    <t>51.28797,0.1532</t>
  </si>
  <si>
    <t>51.28798,0.15319</t>
  </si>
  <si>
    <t>51.28799,0.15319</t>
  </si>
  <si>
    <t>51.28801,0.15319</t>
  </si>
  <si>
    <t>51.28801,0.15317</t>
  </si>
  <si>
    <t>51.28801,0.15316</t>
  </si>
  <si>
    <t>51.28802,0.15316</t>
  </si>
  <si>
    <t>51.28803,0.15316</t>
  </si>
  <si>
    <t>51.28804,0.15316</t>
  </si>
  <si>
    <t>51.28805,0.15315</t>
  </si>
  <si>
    <t>51.28805,0.15314</t>
  </si>
  <si>
    <t>51.28805,0.15313</t>
  </si>
  <si>
    <t>51.28806,0.15312</t>
  </si>
  <si>
    <t>51.28808,0.15312</t>
  </si>
  <si>
    <t>51.28808,0.15311</t>
  </si>
  <si>
    <t>51.28808,0.1531</t>
  </si>
  <si>
    <t>51.28809,0.15309</t>
  </si>
  <si>
    <t>51.2881,0.15308</t>
  </si>
  <si>
    <t>51.28811,0.15308</t>
  </si>
  <si>
    <t>51.28812,0.15308</t>
  </si>
  <si>
    <t>51.28813,0.15306</t>
  </si>
  <si>
    <t>51.28814,0.15306</t>
  </si>
  <si>
    <t>51.28815,0.15306</t>
  </si>
  <si>
    <t>51.28816,0.15306</t>
  </si>
  <si>
    <t>51.28816,0.15305</t>
  </si>
  <si>
    <t>51.28816,0.15304</t>
  </si>
  <si>
    <t>51.28817,0.15302</t>
  </si>
  <si>
    <t>51.28818,0.15302</t>
  </si>
  <si>
    <t>51.28819,0.15301</t>
  </si>
  <si>
    <t>51.2882,0.153</t>
  </si>
  <si>
    <t>51.2882,0.15299</t>
  </si>
  <si>
    <t>51.28821,0.15299</t>
  </si>
  <si>
    <t>51.28822,0.15299</t>
  </si>
  <si>
    <t>51.28823,0.15298</t>
  </si>
  <si>
    <t>51.28823,0.15297</t>
  </si>
  <si>
    <t>51.28824,0.15297</t>
  </si>
  <si>
    <t>51.28825,0.15296</t>
  </si>
  <si>
    <t>51.28826,0.15296</t>
  </si>
  <si>
    <t>51.28826,0.15295</t>
  </si>
  <si>
    <t>51.28827,0.15294</t>
  </si>
  <si>
    <t>51.28827,0.15293</t>
  </si>
  <si>
    <t>51.28828,0.15293</t>
  </si>
  <si>
    <t>51.28829,0.15293</t>
  </si>
  <si>
    <t>51.2883,0.15292</t>
  </si>
  <si>
    <t>51.28831,0.15291</t>
  </si>
  <si>
    <t>51.28831,0.1529</t>
  </si>
  <si>
    <t>51.28832,0.1529</t>
  </si>
  <si>
    <t>51.28833,0.1529</t>
  </si>
  <si>
    <t>51.28834,0.15289</t>
  </si>
  <si>
    <t>51.28834,0.15287</t>
  </si>
  <si>
    <t>51.28835,0.15287</t>
  </si>
  <si>
    <t>51.28835,0.15286</t>
  </si>
  <si>
    <t>51.28836,0.15285</t>
  </si>
  <si>
    <t>51.28836,0.15284</t>
  </si>
  <si>
    <t>51.28837,0.15283</t>
  </si>
  <si>
    <t>51.28838,0.15284</t>
  </si>
  <si>
    <t>51.28839,0.15283</t>
  </si>
  <si>
    <t>51.2884,0.15283</t>
  </si>
  <si>
    <t>51.2884,0.15282</t>
  </si>
  <si>
    <t>51.2884,0.15281</t>
  </si>
  <si>
    <t>51.28841,0.1528</t>
  </si>
  <si>
    <t>51.28842,0.15278</t>
  </si>
  <si>
    <t>51.28843,0.15277</t>
  </si>
  <si>
    <t>51.28845,0.15276</t>
  </si>
  <si>
    <t>51.28846,0.15276</t>
  </si>
  <si>
    <t>51.28847,0.15275</t>
  </si>
  <si>
    <t>51.28847,0.15274</t>
  </si>
  <si>
    <t>51.28847,0.15273</t>
  </si>
  <si>
    <t>51.28848,0.15273</t>
  </si>
  <si>
    <t>51.28849,0.15273</t>
  </si>
  <si>
    <t>51.28849,0.15272</t>
  </si>
  <si>
    <t>51.2885,0.15272</t>
  </si>
  <si>
    <t>51.2885,0.15271</t>
  </si>
  <si>
    <t>51.28851,0.1527</t>
  </si>
  <si>
    <t>51.28852,0.15271</t>
  </si>
  <si>
    <t>51.28852,0.1527</t>
  </si>
  <si>
    <t>51.28853,0.1527</t>
  </si>
  <si>
    <t>51.28853,0.15268</t>
  </si>
  <si>
    <t>51.28854,0.15267</t>
  </si>
  <si>
    <t>51.28855,0.15266</t>
  </si>
  <si>
    <t>51.28856,0.15266</t>
  </si>
  <si>
    <t>51.28856,0.15265</t>
  </si>
  <si>
    <t>51.28857,0.15264</t>
  </si>
  <si>
    <t>51.28858,0.15264</t>
  </si>
  <si>
    <t>51.28858,0.15263</t>
  </si>
  <si>
    <t>51.28858,0.15262</t>
  </si>
  <si>
    <t>51.28859,0.15261</t>
  </si>
  <si>
    <t>51.28859,0.1526</t>
  </si>
  <si>
    <t>51.2886,0.1526</t>
  </si>
  <si>
    <t>51.2886,0.15259</t>
  </si>
  <si>
    <t>51.28861,0.15259</t>
  </si>
  <si>
    <t>51.28861,0.15258</t>
  </si>
  <si>
    <t>51.28861,0.15257</t>
  </si>
  <si>
    <t>51.28862,0.15256</t>
  </si>
  <si>
    <t>51.28863,0.15256</t>
  </si>
  <si>
    <t>51.28864,0.15256</t>
  </si>
  <si>
    <t>51.28864,0.15255</t>
  </si>
  <si>
    <t>51.28864,0.15254</t>
  </si>
  <si>
    <t>51.28865,0.15253</t>
  </si>
  <si>
    <t>51.28866,0.15253</t>
  </si>
  <si>
    <t>51.28867,0.15252</t>
  </si>
  <si>
    <t>51.28868,0.15251</t>
  </si>
  <si>
    <t>51.28869,0.1525</t>
  </si>
  <si>
    <t>51.28869,0.15249</t>
  </si>
  <si>
    <t>51.2887,0.15249</t>
  </si>
  <si>
    <t>51.28872,0.15248</t>
  </si>
  <si>
    <t>51.28872,0.15247</t>
  </si>
  <si>
    <t>51.28873,0.15246</t>
  </si>
  <si>
    <t>51.28874,0.15246</t>
  </si>
  <si>
    <t>51.28876,0.15245</t>
  </si>
  <si>
    <t>51.28876,0.15244</t>
  </si>
  <si>
    <t>51.28876,0.15243</t>
  </si>
  <si>
    <t>51.28877,0.15241</t>
  </si>
  <si>
    <t>51.28876,0.1524</t>
  </si>
  <si>
    <t>51.28875,0.15239</t>
  </si>
  <si>
    <t>51.28874,0.15239</t>
  </si>
  <si>
    <t>51.28873,0.15239</t>
  </si>
  <si>
    <t>51.28873,0.1524</t>
  </si>
  <si>
    <t>51.28872,0.1524</t>
  </si>
  <si>
    <t>51.28872,0.15242</t>
  </si>
  <si>
    <t>51.28872,0.15244</t>
  </si>
  <si>
    <t>51.28874,0.15245</t>
  </si>
  <si>
    <t>51.28875,0.15245</t>
  </si>
  <si>
    <t>51.28875,0.15244</t>
  </si>
  <si>
    <t>51.28876,0.15242</t>
  </si>
  <si>
    <t>51.28872,0.15241</t>
  </si>
  <si>
    <t>51.28873,0.15243</t>
  </si>
  <si>
    <t>51.28874,0.15247</t>
  </si>
  <si>
    <t>51.28875,0.15247</t>
  </si>
  <si>
    <t>51.28875,0.15242</t>
  </si>
  <si>
    <t>51.28874,0.15241</t>
  </si>
  <si>
    <t>51.28874,0.1524</t>
  </si>
  <si>
    <t>51.28872,0.15245</t>
  </si>
  <si>
    <t>51.28873,0.15247</t>
  </si>
  <si>
    <t>51.28874,0.15248</t>
  </si>
  <si>
    <t>51.28875,0.15246</t>
  </si>
  <si>
    <t>51.28875,0.15243</t>
  </si>
  <si>
    <t>51.28871,0.15243</t>
  </si>
  <si>
    <t>51.28872,0.15246</t>
  </si>
  <si>
    <t>51.28873,0.15248</t>
  </si>
  <si>
    <t>51.28873,0.15241</t>
  </si>
  <si>
    <t>51.28871,0.15244</t>
  </si>
  <si>
    <t>51.28874,0.15242</t>
  </si>
  <si>
    <t>51.28871,0.15242</t>
  </si>
  <si>
    <t>51.28876,0.15247</t>
  </si>
  <si>
    <t>51.28876,0.15246</t>
  </si>
  <si>
    <t>51.28872,0.15243</t>
  </si>
  <si>
    <t>51.28871,0.15246</t>
  </si>
  <si>
    <t>51.28871,0.15247</t>
  </si>
  <si>
    <t>51.28872,0.15249</t>
  </si>
  <si>
    <t>51.28874,0.15244</t>
  </si>
  <si>
    <t>51.28874,0.15243</t>
  </si>
  <si>
    <t>51.28873,0.15242</t>
  </si>
  <si>
    <t>51.28871,0.15241</t>
  </si>
  <si>
    <t>51.2887,0.15243</t>
  </si>
  <si>
    <t>51.2887,0.15245</t>
  </si>
  <si>
    <t>51.28871,0.1524</t>
  </si>
  <si>
    <t>51.2887,0.1524</t>
  </si>
  <si>
    <t>51.2887,0.15241</t>
  </si>
  <si>
    <t>51.28869,0.15243</t>
  </si>
  <si>
    <t>51.28873,0.15245</t>
  </si>
  <si>
    <t>51.28872,0.15239</t>
  </si>
  <si>
    <t>51.28871,0.15245</t>
  </si>
  <si>
    <t>51.2887,0.15242</t>
  </si>
  <si>
    <t>51.2887,0.15244</t>
  </si>
  <si>
    <t>51.28873,0.15244</t>
  </si>
  <si>
    <t>51.28869,0.15242</t>
  </si>
  <si>
    <t>51.28869,0.15244</t>
  </si>
  <si>
    <t>51.28869,0.15245</t>
  </si>
  <si>
    <t>51.2887,0.15246</t>
  </si>
  <si>
    <t>51.28869,0.15241</t>
  </si>
  <si>
    <t>51.2887,0.15239</t>
  </si>
  <si>
    <t>51.28868,0.15242</t>
  </si>
  <si>
    <t>51.28871,0.15238</t>
  </si>
  <si>
    <t>51.2887,0.15238</t>
  </si>
  <si>
    <t>51.28869,0.15238</t>
  </si>
  <si>
    <t>51.28868,0.15239</t>
  </si>
  <si>
    <t>51.28868,0.15241</t>
  </si>
  <si>
    <t>51.28871,0.15239</t>
  </si>
  <si>
    <t>51.28869,0.1524</t>
  </si>
  <si>
    <t>51.28868,0.15243</t>
  </si>
  <si>
    <t>51.28869,0.15246</t>
  </si>
  <si>
    <t>51.2887,0.15247</t>
  </si>
  <si>
    <t>51.28869,0.15247</t>
  </si>
  <si>
    <t>51.28869,0.15239</t>
  </si>
  <si>
    <t>51.28868,0.15245</t>
  </si>
  <si>
    <t>51.28868,0.15244</t>
  </si>
  <si>
    <t>51.28868,0.15246</t>
  </si>
  <si>
    <t>51.2887,0.15248</t>
  </si>
  <si>
    <t>51.28869,0.15248</t>
  </si>
  <si>
    <t>51.28871,0.15249</t>
  </si>
  <si>
    <t>51.28871,0.15248</t>
  </si>
  <si>
    <t>51.28867,0.15245</t>
  </si>
  <si>
    <t>51.28868,0.15247</t>
  </si>
  <si>
    <t>51.28868,0.15248</t>
  </si>
  <si>
    <t>51.28871,0.1525</t>
  </si>
  <si>
    <t>51.2887,0.1525</t>
  </si>
  <si>
    <t>51.28872,0.1525</t>
  </si>
  <si>
    <t>51.2887,0.15251</t>
  </si>
  <si>
    <t>51.28871,0.15252</t>
  </si>
  <si>
    <t>51.28872,0.15253</t>
  </si>
  <si>
    <t>51.28873,0.15252</t>
  </si>
  <si>
    <t>51.28874,0.15251</t>
  </si>
  <si>
    <t>51.28874,0.1525</t>
  </si>
  <si>
    <t>51.28871,0.15251</t>
  </si>
  <si>
    <t>51.28872,0.15252</t>
  </si>
  <si>
    <t>51.28873,0.15251</t>
  </si>
  <si>
    <t>51.28875,0.15249</t>
  </si>
  <si>
    <t>51.28875,0.15248</t>
  </si>
  <si>
    <t>51.28873,0.15253</t>
  </si>
  <si>
    <t>51.28874,0.15252</t>
  </si>
  <si>
    <t>51.28874,0.15249</t>
  </si>
  <si>
    <t>51.28869,0.15251</t>
  </si>
  <si>
    <t>51.28867,0.15247</t>
  </si>
  <si>
    <t>51.28866,0.15246</t>
  </si>
  <si>
    <t>51.28866,0.15245</t>
  </si>
  <si>
    <t>51.28865,0.15245</t>
  </si>
  <si>
    <t>51.28865,0.15244</t>
  </si>
  <si>
    <t>51.28864,0.15244</t>
  </si>
  <si>
    <t>51.28864,0.15243</t>
  </si>
  <si>
    <t>51.28864,0.15242</t>
  </si>
  <si>
    <t>51.28863,0.15241</t>
  </si>
  <si>
    <t>51.28863,0.1524</t>
  </si>
  <si>
    <t>51.28862,0.1524</t>
  </si>
  <si>
    <t>51.28862,0.15239</t>
  </si>
  <si>
    <t>51.28862,0.15238</t>
  </si>
  <si>
    <t>51.28862,0.15237</t>
  </si>
  <si>
    <t>51.28862,0.15236</t>
  </si>
  <si>
    <t>51.28862,0.15235</t>
  </si>
  <si>
    <t>51.28861,0.15234</t>
  </si>
  <si>
    <t>51.28861,0.15233</t>
  </si>
  <si>
    <t>51.28861,0.15232</t>
  </si>
  <si>
    <t>51.2886,0.15232</t>
  </si>
  <si>
    <t>51.2886,0.1523</t>
  </si>
  <si>
    <t>51.2886,0.15229</t>
  </si>
  <si>
    <t>51.2886,0.15228</t>
  </si>
  <si>
    <t>51.2886,0.15227</t>
  </si>
  <si>
    <t>51.2886,0.15226</t>
  </si>
  <si>
    <t>51.28859,0.15227</t>
  </si>
  <si>
    <t>51.28859,0.15226</t>
  </si>
  <si>
    <t>51.28859,0.15225</t>
  </si>
  <si>
    <t>51.28858,0.15224</t>
  </si>
  <si>
    <t>51.28857,0.15224</t>
  </si>
  <si>
    <t>51.28856,0.15224</t>
  </si>
  <si>
    <t>51.28856,0.15225</t>
  </si>
  <si>
    <t>51.28855,0.15226</t>
  </si>
  <si>
    <t>51.28856,0.15227</t>
  </si>
  <si>
    <t>51.28856,0.15228</t>
  </si>
  <si>
    <t>51.28856,0.15229</t>
  </si>
  <si>
    <t>51.28857,0.1523</t>
  </si>
  <si>
    <t>51.28858,0.15229</t>
  </si>
  <si>
    <t>51.28859,0.15229</t>
  </si>
  <si>
    <t>51.2886,0.15225</t>
  </si>
  <si>
    <t>51.28859,0.15224</t>
  </si>
  <si>
    <t>51.28858,0.15223</t>
  </si>
  <si>
    <t>51.28857,0.15226</t>
  </si>
  <si>
    <t>51.28857,0.15228</t>
  </si>
  <si>
    <t>51.28859,0.15228</t>
  </si>
  <si>
    <t>51.28861,0.15226</t>
  </si>
  <si>
    <t>51.2886,0.15224</t>
  </si>
  <si>
    <t>51.28859,0.15223</t>
  </si>
  <si>
    <t>51.28858,0.15222</t>
  </si>
  <si>
    <t>51.28857,0.15222</t>
  </si>
  <si>
    <t>51.28857,0.15223</t>
  </si>
  <si>
    <t>51.28856,0.15226</t>
  </si>
  <si>
    <t>51.28858,0.15226</t>
  </si>
  <si>
    <t>51.2886,0.15222</t>
  </si>
  <si>
    <t>51.28859,0.15221</t>
  </si>
  <si>
    <t>51.28859,0.1522</t>
  </si>
  <si>
    <t>51.28858,0.1522</t>
  </si>
  <si>
    <t>51.28858,0.15221</t>
  </si>
  <si>
    <t>51.28857,0.15221</t>
  </si>
  <si>
    <t>51.28861,0.15225</t>
  </si>
  <si>
    <t>51.28861,0.15224</t>
  </si>
  <si>
    <t>51.28861,0.15223</t>
  </si>
  <si>
    <t>51.28861,0.15222</t>
  </si>
  <si>
    <t>51.28861,0.1522</t>
  </si>
  <si>
    <t>51.2886,0.1522</t>
  </si>
  <si>
    <t>51.2886,0.15221</t>
  </si>
  <si>
    <t>51.28857,0.15225</t>
  </si>
  <si>
    <t>51.28859,0.15222</t>
  </si>
  <si>
    <t>51.28856,0.15223</t>
  </si>
  <si>
    <t>51.28857,0.1522</t>
  </si>
  <si>
    <t>51.28858,0.15219</t>
  </si>
  <si>
    <t>51.28859,0.15218</t>
  </si>
  <si>
    <t>51.2886,0.15218</t>
  </si>
  <si>
    <t>51.28861,0.15218</t>
  </si>
  <si>
    <t>51.28862,0.15219</t>
  </si>
  <si>
    <t>51.28863,0.15219</t>
  </si>
  <si>
    <t>51.28864,0.1522</t>
  </si>
  <si>
    <t>51.28865,0.1522</t>
  </si>
  <si>
    <t>51.28866,0.1522</t>
  </si>
  <si>
    <t>51.28866,0.15221</t>
  </si>
  <si>
    <t>51.28867,0.15221</t>
  </si>
  <si>
    <t>51.28867,0.15222</t>
  </si>
  <si>
    <t>51.28868,0.15223</t>
  </si>
  <si>
    <t>51.28868,0.15224</t>
  </si>
  <si>
    <t>51.28869,0.15225</t>
  </si>
  <si>
    <t>51.2887,0.15226</t>
  </si>
  <si>
    <t>51.2887,0.15227</t>
  </si>
  <si>
    <t>51.2887,0.15228</t>
  </si>
  <si>
    <t>51.28871,0.15228</t>
  </si>
  <si>
    <t>51.28871,0.15229</t>
  </si>
  <si>
    <t>51.28871,0.1523</t>
  </si>
  <si>
    <t>51.28871,0.15232</t>
  </si>
  <si>
    <t>51.28871,0.15233</t>
  </si>
  <si>
    <t>51.28871,0.15234</t>
  </si>
  <si>
    <t>51.28871,0.15235</t>
  </si>
  <si>
    <t>51.28872,0.15236</t>
  </si>
  <si>
    <t>51.28872,0.15238</t>
  </si>
  <si>
    <t>51.28868,0.1525</t>
  </si>
  <si>
    <t>51.28865,0.15254</t>
  </si>
  <si>
    <t>51.28862,0.15255</t>
  </si>
  <si>
    <t>51.28861,0.15255</t>
  </si>
  <si>
    <t>51.2886,0.15255</t>
  </si>
  <si>
    <t>51.28858,0.15255</t>
  </si>
  <si>
    <t>51.28857,0.15255</t>
  </si>
  <si>
    <t>51.28856,0.15254</t>
  </si>
  <si>
    <t>51.28855,0.15254</t>
  </si>
  <si>
    <t>51.28854,0.15253</t>
  </si>
  <si>
    <t>51.28853,0.15252</t>
  </si>
  <si>
    <t>51.28852,0.15252</t>
  </si>
  <si>
    <t>51.28852,0.1525</t>
  </si>
  <si>
    <t>51.28851,0.15249</t>
  </si>
  <si>
    <t>51.28851,0.15248</t>
  </si>
  <si>
    <t>51.2885,0.15246</t>
  </si>
  <si>
    <t>51.2885,0.15245</t>
  </si>
  <si>
    <t>51.28849,0.15244</t>
  </si>
  <si>
    <t>51.28849,0.15243</t>
  </si>
  <si>
    <t>51.28849,0.15242</t>
  </si>
  <si>
    <t>51.28849,0.15241</t>
  </si>
  <si>
    <t>51.28848,0.1524</t>
  </si>
  <si>
    <t>51.28848,0.15239</t>
  </si>
  <si>
    <t>51.28848,0.15238</t>
  </si>
  <si>
    <t>51.28849,0.15238</t>
  </si>
  <si>
    <t>51.2885,0.15238</t>
  </si>
  <si>
    <t>51.28849,0.15237</t>
  </si>
  <si>
    <t>51.28849,0.15236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</si>
</sst>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1">
    <xf numFmtId="0" fontId="0" fillId="0" borderId="0" xfId="0"/>
    <xf numFmtId="14" fontId="0" fillId="0" borderId="0" xfId="0" applyNumberFormat="1"/>
    <xf numFmtId="21" fontId="0" fillId="0" borderId="0" xfId="0" applyNumberFormat="1"/>
    <xf numFmtId="9" fontId="0" fillId="0" borderId="0" xfId="0" applyNumberFormat="1"/>
    <xf numFmtId="14" fontId="0" fillId="33" borderId="0" xfId="0" applyNumberFormat="1" applyFill="1"/>
    <xf numFmtId="21" fontId="0" fillId="33" borderId="0" xfId="0" applyNumberFormat="1" applyFill="1"/>
    <xf numFmtId="0" fontId="0" fillId="33" borderId="0" xfId="0" applyFill="1"/>
    <xf numFmtId="9" fontId="0" fillId="33" borderId="0" xfId="0" applyNumberFormat="1" applyFill="1"/>
    <xf numFmtId="0" fontId="0" fillId="34" borderId="0" xfId="0" applyFill="1"/>
    <xf numFmtId="14" fontId="0" fillId="35" borderId="0" xfId="0" applyNumberFormat="1" applyFill="1"/>
    <xf numFmtId="21" fontId="0" fillId="35" borderId="0" xfId="0" applyNumberFormat="1" applyFill="1"/>
    <xf numFmtId="0" fontId="0" fillId="35" borderId="0" xfId="0" applyFill="1"/>
    <xf numFmtId="9" fontId="0" fillId="35" borderId="0" xfId="0" applyNumberFormat="1" applyFill="1"/>
    <xf numFmtId="14" fontId="0" fillId="36" borderId="0" xfId="0" applyNumberFormat="1" applyFill="1"/>
    <xf numFmtId="21" fontId="0" fillId="36" borderId="0" xfId="0" applyNumberFormat="1" applyFill="1"/>
    <xf numFmtId="0" fontId="0" fillId="36" borderId="0" xfId="0" applyFill="1"/>
    <xf numFmtId="9" fontId="0" fillId="36" borderId="0" xfId="0" applyNumberFormat="1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8" borderId="8" xfId="15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'2013-08-31-1900-ALL'!$H$7:$H$3318</c:f>
              <c:numCache>
                <c:formatCode>General</c:formatCode>
                <c:ptCount val="3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0.69543173672590997</c:v>
                </c:pt>
                <c:pt idx="38">
                  <c:v>0.69543173672590997</c:v>
                </c:pt>
                <c:pt idx="39">
                  <c:v>0.69543173672590997</c:v>
                </c:pt>
                <c:pt idx="40">
                  <c:v>0.69543173672590997</c:v>
                </c:pt>
                <c:pt idx="41">
                  <c:v>0.69543173672590997</c:v>
                </c:pt>
                <c:pt idx="42">
                  <c:v>0.69543173672590997</c:v>
                </c:pt>
                <c:pt idx="43">
                  <c:v>0.69543173672590997</c:v>
                </c:pt>
                <c:pt idx="44">
                  <c:v>0.69543173672590997</c:v>
                </c:pt>
                <c:pt idx="45">
                  <c:v>0.69543173672590997</c:v>
                </c:pt>
                <c:pt idx="46">
                  <c:v>0.69543173672590997</c:v>
                </c:pt>
                <c:pt idx="47">
                  <c:v>0.69543173672590997</c:v>
                </c:pt>
                <c:pt idx="48">
                  <c:v>0.69543173672590997</c:v>
                </c:pt>
                <c:pt idx="49">
                  <c:v>0.69543173672590997</c:v>
                </c:pt>
                <c:pt idx="50">
                  <c:v>0.69543173672590997</c:v>
                </c:pt>
                <c:pt idx="51">
                  <c:v>0.69543173672590997</c:v>
                </c:pt>
                <c:pt idx="52">
                  <c:v>0.69543173672590997</c:v>
                </c:pt>
                <c:pt idx="53">
                  <c:v>0.69543173672590997</c:v>
                </c:pt>
                <c:pt idx="54">
                  <c:v>0.69543173672590997</c:v>
                </c:pt>
                <c:pt idx="55">
                  <c:v>0.69543181244212504</c:v>
                </c:pt>
                <c:pt idx="56">
                  <c:v>0.69543181244212504</c:v>
                </c:pt>
                <c:pt idx="57">
                  <c:v>0.69543181244212504</c:v>
                </c:pt>
                <c:pt idx="58">
                  <c:v>0.69543181244212504</c:v>
                </c:pt>
                <c:pt idx="59">
                  <c:v>0.69543181244212504</c:v>
                </c:pt>
                <c:pt idx="60">
                  <c:v>0.69543181244212504</c:v>
                </c:pt>
                <c:pt idx="61">
                  <c:v>0.69543173672590997</c:v>
                </c:pt>
                <c:pt idx="62">
                  <c:v>0.69543173672590997</c:v>
                </c:pt>
                <c:pt idx="63">
                  <c:v>0.69543173672590997</c:v>
                </c:pt>
                <c:pt idx="64">
                  <c:v>0.69543173672590997</c:v>
                </c:pt>
                <c:pt idx="65">
                  <c:v>0.69543173672590997</c:v>
                </c:pt>
                <c:pt idx="66">
                  <c:v>1.3908634734518199</c:v>
                </c:pt>
                <c:pt idx="67">
                  <c:v>1.3908634734518199</c:v>
                </c:pt>
                <c:pt idx="68">
                  <c:v>1.3908634734518199</c:v>
                </c:pt>
                <c:pt idx="69">
                  <c:v>1.3908634734518199</c:v>
                </c:pt>
                <c:pt idx="70">
                  <c:v>1.3908634734518199</c:v>
                </c:pt>
                <c:pt idx="71">
                  <c:v>1.3908634734518199</c:v>
                </c:pt>
                <c:pt idx="72">
                  <c:v>1.3908634734518199</c:v>
                </c:pt>
                <c:pt idx="73">
                  <c:v>1.3908634734518199</c:v>
                </c:pt>
                <c:pt idx="74">
                  <c:v>1.3908634734518199</c:v>
                </c:pt>
                <c:pt idx="75">
                  <c:v>1.3908634734518199</c:v>
                </c:pt>
                <c:pt idx="76">
                  <c:v>1.3908634734518199</c:v>
                </c:pt>
                <c:pt idx="77">
                  <c:v>1.3908634734518199</c:v>
                </c:pt>
                <c:pt idx="78">
                  <c:v>1.3908634734518199</c:v>
                </c:pt>
                <c:pt idx="79">
                  <c:v>1.3908634734518199</c:v>
                </c:pt>
                <c:pt idx="80">
                  <c:v>1.3908634734518199</c:v>
                </c:pt>
                <c:pt idx="81">
                  <c:v>1.3908634734518199</c:v>
                </c:pt>
                <c:pt idx="82">
                  <c:v>1.3908634734518199</c:v>
                </c:pt>
                <c:pt idx="83">
                  <c:v>1.3908634734518199</c:v>
                </c:pt>
                <c:pt idx="84">
                  <c:v>1.3908634734518199</c:v>
                </c:pt>
                <c:pt idx="85">
                  <c:v>1.3908634734518199</c:v>
                </c:pt>
                <c:pt idx="86">
                  <c:v>1.3908634734518199</c:v>
                </c:pt>
                <c:pt idx="87">
                  <c:v>1.3908634734518199</c:v>
                </c:pt>
                <c:pt idx="88">
                  <c:v>1.3908634734518199</c:v>
                </c:pt>
                <c:pt idx="89">
                  <c:v>2.0862952101757899</c:v>
                </c:pt>
                <c:pt idx="90">
                  <c:v>2.0862952101757899</c:v>
                </c:pt>
                <c:pt idx="91">
                  <c:v>2.0862952101757899</c:v>
                </c:pt>
                <c:pt idx="92">
                  <c:v>2.0862952101757899</c:v>
                </c:pt>
                <c:pt idx="93">
                  <c:v>2.0862952101757899</c:v>
                </c:pt>
                <c:pt idx="94">
                  <c:v>2.0862952101757899</c:v>
                </c:pt>
                <c:pt idx="95">
                  <c:v>2.0862952101757899</c:v>
                </c:pt>
                <c:pt idx="96">
                  <c:v>2.0862952101757899</c:v>
                </c:pt>
                <c:pt idx="97">
                  <c:v>2.0862952101757899</c:v>
                </c:pt>
                <c:pt idx="98">
                  <c:v>2.0862952101757899</c:v>
                </c:pt>
                <c:pt idx="99">
                  <c:v>2.0862952101757899</c:v>
                </c:pt>
                <c:pt idx="100">
                  <c:v>2.0862952101757899</c:v>
                </c:pt>
                <c:pt idx="101">
                  <c:v>2.0862952101757899</c:v>
                </c:pt>
                <c:pt idx="102">
                  <c:v>2.0862952101757899</c:v>
                </c:pt>
                <c:pt idx="103">
                  <c:v>2.0862952101757899</c:v>
                </c:pt>
                <c:pt idx="104">
                  <c:v>2.0862952101757899</c:v>
                </c:pt>
                <c:pt idx="105">
                  <c:v>2.0862952101757899</c:v>
                </c:pt>
                <c:pt idx="106">
                  <c:v>2.0862952101757899</c:v>
                </c:pt>
                <c:pt idx="107">
                  <c:v>2.0862952101757899</c:v>
                </c:pt>
                <c:pt idx="108">
                  <c:v>2.0862952101757899</c:v>
                </c:pt>
                <c:pt idx="109">
                  <c:v>2.0862952101757899</c:v>
                </c:pt>
                <c:pt idx="110">
                  <c:v>1.3908636248842501</c:v>
                </c:pt>
                <c:pt idx="111">
                  <c:v>0.69543181244212504</c:v>
                </c:pt>
                <c:pt idx="112">
                  <c:v>0</c:v>
                </c:pt>
                <c:pt idx="113">
                  <c:v>-0.69543173672397995</c:v>
                </c:pt>
                <c:pt idx="114">
                  <c:v>-1.3908634734498899</c:v>
                </c:pt>
                <c:pt idx="115">
                  <c:v>-2.7817269468997501</c:v>
                </c:pt>
                <c:pt idx="116">
                  <c:v>-3.4771586836256301</c:v>
                </c:pt>
                <c:pt idx="117">
                  <c:v>-4.1725908746468496</c:v>
                </c:pt>
                <c:pt idx="118">
                  <c:v>-4.1725913289440202</c:v>
                </c:pt>
                <c:pt idx="119">
                  <c:v>-3.47715981936856</c:v>
                </c:pt>
                <c:pt idx="120">
                  <c:v>-2.7817278554941001</c:v>
                </c:pt>
                <c:pt idx="121">
                  <c:v>-2.08629566447302</c:v>
                </c:pt>
                <c:pt idx="122">
                  <c:v>-1.3908636248823201</c:v>
                </c:pt>
                <c:pt idx="123">
                  <c:v>-1.3908636248823201</c:v>
                </c:pt>
                <c:pt idx="124">
                  <c:v>-2.0862952101757899</c:v>
                </c:pt>
                <c:pt idx="125">
                  <c:v>-2.7817269468997501</c:v>
                </c:pt>
                <c:pt idx="126">
                  <c:v>-3.4771586836256301</c:v>
                </c:pt>
                <c:pt idx="127">
                  <c:v>-4.1725904203495601</c:v>
                </c:pt>
                <c:pt idx="128">
                  <c:v>-4.1725908746468496</c:v>
                </c:pt>
                <c:pt idx="129">
                  <c:v>-4.1725913289440202</c:v>
                </c:pt>
                <c:pt idx="130">
                  <c:v>-4.1725917832410797</c:v>
                </c:pt>
                <c:pt idx="131">
                  <c:v>-3.47715981936856</c:v>
                </c:pt>
                <c:pt idx="132">
                  <c:v>-2.0862958916215502</c:v>
                </c:pt>
                <c:pt idx="133">
                  <c:v>-1.39086377631471</c:v>
                </c:pt>
                <c:pt idx="134">
                  <c:v>-1.3908636248823201</c:v>
                </c:pt>
                <c:pt idx="135">
                  <c:v>-2.0862954373244298</c:v>
                </c:pt>
                <c:pt idx="136">
                  <c:v>-2.7817272497646099</c:v>
                </c:pt>
                <c:pt idx="137">
                  <c:v>-3.4771586836256301</c:v>
                </c:pt>
                <c:pt idx="138">
                  <c:v>-3.4771586836256301</c:v>
                </c:pt>
                <c:pt idx="139">
                  <c:v>-5.5634538938012197</c:v>
                </c:pt>
                <c:pt idx="140">
                  <c:v>-6.2588856305250804</c:v>
                </c:pt>
                <c:pt idx="141">
                  <c:v>-7.6497491039765801</c:v>
                </c:pt>
                <c:pt idx="142">
                  <c:v>-8.3451817492949196</c:v>
                </c:pt>
                <c:pt idx="143">
                  <c:v>-9.73604431415162</c:v>
                </c:pt>
                <c:pt idx="144">
                  <c:v>-11.1269077876008</c:v>
                </c:pt>
                <c:pt idx="145">
                  <c:v>-11.822340811501901</c:v>
                </c:pt>
                <c:pt idx="146">
                  <c:v>-12.5177726239416</c:v>
                </c:pt>
                <c:pt idx="147">
                  <c:v>-13.2132058749909</c:v>
                </c:pt>
                <c:pt idx="148">
                  <c:v>-12.5177753497243</c:v>
                </c:pt>
                <c:pt idx="149">
                  <c:v>-11.822344673026899</c:v>
                </c:pt>
                <c:pt idx="150">
                  <c:v>-11.126912633436699</c:v>
                </c:pt>
                <c:pt idx="151">
                  <c:v>-10.4314794581041</c:v>
                </c:pt>
                <c:pt idx="152">
                  <c:v>-9.7360474942318493</c:v>
                </c:pt>
                <c:pt idx="153">
                  <c:v>-9.7360474942318493</c:v>
                </c:pt>
                <c:pt idx="154">
                  <c:v>-9.0406145460473404</c:v>
                </c:pt>
                <c:pt idx="155">
                  <c:v>-8.3451826578892696</c:v>
                </c:pt>
                <c:pt idx="156">
                  <c:v>-7.6497499368549402</c:v>
                </c:pt>
                <c:pt idx="157">
                  <c:v>-6.9543181244129899</c:v>
                </c:pt>
                <c:pt idx="158">
                  <c:v>-6.2588856305250804</c:v>
                </c:pt>
                <c:pt idx="159">
                  <c:v>-6.2588856305250804</c:v>
                </c:pt>
                <c:pt idx="160">
                  <c:v>-4.8680216270617596</c:v>
                </c:pt>
                <c:pt idx="161">
                  <c:v>-4.1725899660521604</c:v>
                </c:pt>
                <c:pt idx="162">
                  <c:v>-3.4771583050444601</c:v>
                </c:pt>
                <c:pt idx="163">
                  <c:v>-2.7817266440348098</c:v>
                </c:pt>
                <c:pt idx="164">
                  <c:v>-2.7817266440348098</c:v>
                </c:pt>
                <c:pt idx="165">
                  <c:v>-2.7817266440348098</c:v>
                </c:pt>
                <c:pt idx="166">
                  <c:v>-2.7817266440348098</c:v>
                </c:pt>
                <c:pt idx="167">
                  <c:v>-2.7817266440348098</c:v>
                </c:pt>
                <c:pt idx="168">
                  <c:v>-2.7817266440348098</c:v>
                </c:pt>
                <c:pt idx="169">
                  <c:v>-2.08629498302709</c:v>
                </c:pt>
                <c:pt idx="170">
                  <c:v>-2.08629498302709</c:v>
                </c:pt>
                <c:pt idx="171">
                  <c:v>-2.08629498302709</c:v>
                </c:pt>
                <c:pt idx="172">
                  <c:v>-2.08629498302709</c:v>
                </c:pt>
                <c:pt idx="173">
                  <c:v>-2.08629498302709</c:v>
                </c:pt>
                <c:pt idx="174">
                  <c:v>-2.08629498302709</c:v>
                </c:pt>
                <c:pt idx="175">
                  <c:v>-2.08629498302709</c:v>
                </c:pt>
                <c:pt idx="176">
                  <c:v>-2.08629498302709</c:v>
                </c:pt>
                <c:pt idx="177">
                  <c:v>-2.7817269468997501</c:v>
                </c:pt>
                <c:pt idx="178">
                  <c:v>-2.7817269468997501</c:v>
                </c:pt>
                <c:pt idx="179">
                  <c:v>-2.7817269468997501</c:v>
                </c:pt>
                <c:pt idx="180">
                  <c:v>-2.7817269468997501</c:v>
                </c:pt>
                <c:pt idx="181">
                  <c:v>-3.4771586836256301</c:v>
                </c:pt>
                <c:pt idx="182">
                  <c:v>-3.4771586836256301</c:v>
                </c:pt>
                <c:pt idx="183">
                  <c:v>-4.8680221570753996</c:v>
                </c:pt>
                <c:pt idx="184">
                  <c:v>-4.8680216270617596</c:v>
                </c:pt>
                <c:pt idx="185">
                  <c:v>-4.8680210970479996</c:v>
                </c:pt>
                <c:pt idx="186">
                  <c:v>-4.8680210970479996</c:v>
                </c:pt>
                <c:pt idx="187">
                  <c:v>-5.5634520766111599</c:v>
                </c:pt>
                <c:pt idx="188">
                  <c:v>-5.5634514708808398</c:v>
                </c:pt>
                <c:pt idx="189">
                  <c:v>-5.5634514708808398</c:v>
                </c:pt>
                <c:pt idx="190">
                  <c:v>-5.5634514708808398</c:v>
                </c:pt>
                <c:pt idx="191">
                  <c:v>-6.9543128242740098</c:v>
                </c:pt>
                <c:pt idx="192">
                  <c:v>-7.6497441067020597</c:v>
                </c:pt>
                <c:pt idx="193">
                  <c:v>-8.3451744805319805</c:v>
                </c:pt>
                <c:pt idx="194">
                  <c:v>-8.3451735719355895</c:v>
                </c:pt>
                <c:pt idx="195">
                  <c:v>-9.0406047029308496</c:v>
                </c:pt>
                <c:pt idx="196">
                  <c:v>-9.7360347738966997</c:v>
                </c:pt>
                <c:pt idx="197">
                  <c:v>-9.7360337138670605</c:v>
                </c:pt>
                <c:pt idx="198">
                  <c:v>-9.7360337138670605</c:v>
                </c:pt>
                <c:pt idx="199">
                  <c:v>-9.04060174999114</c:v>
                </c:pt>
                <c:pt idx="200">
                  <c:v>-8.3451708461450895</c:v>
                </c:pt>
                <c:pt idx="201">
                  <c:v>-7.6497391094200697</c:v>
                </c:pt>
                <c:pt idx="202">
                  <c:v>-6.9543082812903902</c:v>
                </c:pt>
                <c:pt idx="203">
                  <c:v>-6.2588774531606699</c:v>
                </c:pt>
                <c:pt idx="204">
                  <c:v>-5.5634460193011703</c:v>
                </c:pt>
                <c:pt idx="205">
                  <c:v>-4.86801526688786</c:v>
                </c:pt>
                <c:pt idx="206">
                  <c:v>-4.1725845144745204</c:v>
                </c:pt>
                <c:pt idx="207">
                  <c:v>-3.4771537620631001</c:v>
                </c:pt>
                <c:pt idx="208">
                  <c:v>-2.0862922572382701</c:v>
                </c:pt>
                <c:pt idx="209">
                  <c:v>-1.39086150482488</c:v>
                </c:pt>
                <c:pt idx="210">
                  <c:v>-0.69543075241147401</c:v>
                </c:pt>
                <c:pt idx="211">
                  <c:v>0</c:v>
                </c:pt>
                <c:pt idx="212">
                  <c:v>0.69543067669692604</c:v>
                </c:pt>
                <c:pt idx="213">
                  <c:v>1.3908613533938501</c:v>
                </c:pt>
                <c:pt idx="214">
                  <c:v>2.0862920300888299</c:v>
                </c:pt>
                <c:pt idx="215">
                  <c:v>2.78172270678574</c:v>
                </c:pt>
                <c:pt idx="216">
                  <c:v>4.1725836058786001</c:v>
                </c:pt>
                <c:pt idx="217">
                  <c:v>4.1725836058786001</c:v>
                </c:pt>
                <c:pt idx="218">
                  <c:v>4.8680136768433497</c:v>
                </c:pt>
                <c:pt idx="219">
                  <c:v>5.5634442021052397</c:v>
                </c:pt>
                <c:pt idx="220">
                  <c:v>6.2588747273690402</c:v>
                </c:pt>
                <c:pt idx="221">
                  <c:v>6.9543052526327997</c:v>
                </c:pt>
                <c:pt idx="222">
                  <c:v>7.6497349450127201</c:v>
                </c:pt>
                <c:pt idx="223">
                  <c:v>8.3451653945598903</c:v>
                </c:pt>
                <c:pt idx="224">
                  <c:v>9.0405948597918204</c:v>
                </c:pt>
                <c:pt idx="225">
                  <c:v>9.7360252336204205</c:v>
                </c:pt>
                <c:pt idx="226">
                  <c:v>10.4314556074509</c:v>
                </c:pt>
                <c:pt idx="227">
                  <c:v>11.8223163551098</c:v>
                </c:pt>
                <c:pt idx="228">
                  <c:v>12.517745366041799</c:v>
                </c:pt>
                <c:pt idx="229">
                  <c:v>13.2131756641555</c:v>
                </c:pt>
                <c:pt idx="230">
                  <c:v>13.908605962267201</c:v>
                </c:pt>
                <c:pt idx="231">
                  <c:v>14.6040346703324</c:v>
                </c:pt>
                <c:pt idx="232">
                  <c:v>15.2994648927274</c:v>
                </c:pt>
                <c:pt idx="233">
                  <c:v>15.9948951151242</c:v>
                </c:pt>
                <c:pt idx="234">
                  <c:v>16.690323520322298</c:v>
                </c:pt>
                <c:pt idx="235">
                  <c:v>16.690323520322298</c:v>
                </c:pt>
                <c:pt idx="236">
                  <c:v>17.3857536670005</c:v>
                </c:pt>
                <c:pt idx="237">
                  <c:v>18.0811818450481</c:v>
                </c:pt>
                <c:pt idx="238">
                  <c:v>18.776611916011401</c:v>
                </c:pt>
                <c:pt idx="239">
                  <c:v>20.167469862152998</c:v>
                </c:pt>
                <c:pt idx="240">
                  <c:v>20.8628975858994</c:v>
                </c:pt>
                <c:pt idx="241">
                  <c:v>21.558327505427101</c:v>
                </c:pt>
                <c:pt idx="242">
                  <c:v>22.949187344483999</c:v>
                </c:pt>
                <c:pt idx="243">
                  <c:v>23.644614689646001</c:v>
                </c:pt>
                <c:pt idx="244">
                  <c:v>23.644614689646001</c:v>
                </c:pt>
                <c:pt idx="245">
                  <c:v>25.035471651467599</c:v>
                </c:pt>
                <c:pt idx="246">
                  <c:v>26.426331187658601</c:v>
                </c:pt>
                <c:pt idx="247">
                  <c:v>27.121760955751999</c:v>
                </c:pt>
                <c:pt idx="248">
                  <c:v>27.817190723847201</c:v>
                </c:pt>
                <c:pt idx="249">
                  <c:v>28.5126204919423</c:v>
                </c:pt>
                <c:pt idx="250">
                  <c:v>29.2080470799329</c:v>
                </c:pt>
                <c:pt idx="251">
                  <c:v>29.903476772310999</c:v>
                </c:pt>
                <c:pt idx="252">
                  <c:v>30.598906464689001</c:v>
                </c:pt>
                <c:pt idx="253">
                  <c:v>31.294336157064802</c:v>
                </c:pt>
                <c:pt idx="254">
                  <c:v>31.989762366472299</c:v>
                </c:pt>
                <c:pt idx="255">
                  <c:v>32.685191983131197</c:v>
                </c:pt>
                <c:pt idx="256">
                  <c:v>33.380617965387302</c:v>
                </c:pt>
                <c:pt idx="257">
                  <c:v>34.076043796208801</c:v>
                </c:pt>
                <c:pt idx="258">
                  <c:v>34.771473261433599</c:v>
                </c:pt>
                <c:pt idx="259">
                  <c:v>35.466902726660201</c:v>
                </c:pt>
                <c:pt idx="260">
                  <c:v>36.857761657110899</c:v>
                </c:pt>
                <c:pt idx="261">
                  <c:v>37.553191122336997</c:v>
                </c:pt>
                <c:pt idx="262">
                  <c:v>38.248616423138998</c:v>
                </c:pt>
                <c:pt idx="263">
                  <c:v>38.248612258714097</c:v>
                </c:pt>
                <c:pt idx="264">
                  <c:v>38.944041572504297</c:v>
                </c:pt>
                <c:pt idx="265">
                  <c:v>38.944041572504297</c:v>
                </c:pt>
                <c:pt idx="266">
                  <c:v>41.030325046584302</c:v>
                </c:pt>
                <c:pt idx="267">
                  <c:v>41.725754284658798</c:v>
                </c:pt>
                <c:pt idx="268">
                  <c:v>41.725754284658798</c:v>
                </c:pt>
                <c:pt idx="269">
                  <c:v>43.116608066360399</c:v>
                </c:pt>
                <c:pt idx="270">
                  <c:v>43.116603371914202</c:v>
                </c:pt>
                <c:pt idx="271">
                  <c:v>43.812032458554398</c:v>
                </c:pt>
                <c:pt idx="272">
                  <c:v>43.812032458554398</c:v>
                </c:pt>
                <c:pt idx="273">
                  <c:v>44.507461545192498</c:v>
                </c:pt>
                <c:pt idx="274">
                  <c:v>45.202890631832403</c:v>
                </c:pt>
                <c:pt idx="275">
                  <c:v>45.202895553429201</c:v>
                </c:pt>
                <c:pt idx="276">
                  <c:v>45.202895553429201</c:v>
                </c:pt>
                <c:pt idx="277">
                  <c:v>44.507471236951197</c:v>
                </c:pt>
                <c:pt idx="278">
                  <c:v>43.116617455249298</c:v>
                </c:pt>
                <c:pt idx="279">
                  <c:v>42.421188141458302</c:v>
                </c:pt>
                <c:pt idx="280">
                  <c:v>41.725758827668997</c:v>
                </c:pt>
                <c:pt idx="281">
                  <c:v>41.030333981169903</c:v>
                </c:pt>
                <c:pt idx="282">
                  <c:v>40.334908983235799</c:v>
                </c:pt>
                <c:pt idx="283">
                  <c:v>39.639479518012301</c:v>
                </c:pt>
                <c:pt idx="284">
                  <c:v>38.944054292926502</c:v>
                </c:pt>
                <c:pt idx="285">
                  <c:v>38.248624751985901</c:v>
                </c:pt>
                <c:pt idx="286">
                  <c:v>36.857765670100299</c:v>
                </c:pt>
                <c:pt idx="287">
                  <c:v>36.162340066430701</c:v>
                </c:pt>
                <c:pt idx="288">
                  <c:v>35.466910449770801</c:v>
                </c:pt>
                <c:pt idx="289">
                  <c:v>34.771480833110601</c:v>
                </c:pt>
                <c:pt idx="290">
                  <c:v>34.076054926572603</c:v>
                </c:pt>
                <c:pt idx="291">
                  <c:v>33.380628868598102</c:v>
                </c:pt>
                <c:pt idx="292">
                  <c:v>32.6851991005041</c:v>
                </c:pt>
                <c:pt idx="293">
                  <c:v>31.9897693324118</c:v>
                </c:pt>
                <c:pt idx="294">
                  <c:v>31.294342971569101</c:v>
                </c:pt>
                <c:pt idx="295">
                  <c:v>30.5989164592939</c:v>
                </c:pt>
                <c:pt idx="296">
                  <c:v>29.9034865397659</c:v>
                </c:pt>
                <c:pt idx="297">
                  <c:v>29.208056620237699</c:v>
                </c:pt>
                <c:pt idx="298">
                  <c:v>28.512629805094601</c:v>
                </c:pt>
                <c:pt idx="299">
                  <c:v>27.817199809849502</c:v>
                </c:pt>
                <c:pt idx="300">
                  <c:v>27.121769814604299</c:v>
                </c:pt>
                <c:pt idx="301">
                  <c:v>26.426342696593402</c:v>
                </c:pt>
                <c:pt idx="302">
                  <c:v>25.035482554668999</c:v>
                </c:pt>
                <c:pt idx="303">
                  <c:v>24.340052483708501</c:v>
                </c:pt>
                <c:pt idx="304">
                  <c:v>22.949194840432199</c:v>
                </c:pt>
                <c:pt idx="305">
                  <c:v>22.2537646937548</c:v>
                </c:pt>
                <c:pt idx="306">
                  <c:v>21.5583368942902</c:v>
                </c:pt>
                <c:pt idx="307">
                  <c:v>20.167476449499699</c:v>
                </c:pt>
                <c:pt idx="308">
                  <c:v>18.7766180490569</c:v>
                </c:pt>
                <c:pt idx="309">
                  <c:v>18.7766180490569</c:v>
                </c:pt>
                <c:pt idx="310">
                  <c:v>18.081187750943698</c:v>
                </c:pt>
                <c:pt idx="311">
                  <c:v>15.9948968566058</c:v>
                </c:pt>
                <c:pt idx="312">
                  <c:v>15.994898598087</c:v>
                </c:pt>
                <c:pt idx="313">
                  <c:v>15.299468224257</c:v>
                </c:pt>
                <c:pt idx="314">
                  <c:v>15.299468224257</c:v>
                </c:pt>
                <c:pt idx="315">
                  <c:v>13.213178541384901</c:v>
                </c:pt>
                <c:pt idx="316">
                  <c:v>13.213178541384901</c:v>
                </c:pt>
                <c:pt idx="317">
                  <c:v>11.822318929472299</c:v>
                </c:pt>
                <c:pt idx="318">
                  <c:v>11.126889615674999</c:v>
                </c:pt>
                <c:pt idx="319">
                  <c:v>11.126889615674999</c:v>
                </c:pt>
                <c:pt idx="320">
                  <c:v>11.126890827139</c:v>
                </c:pt>
                <c:pt idx="321">
                  <c:v>11.126890827139</c:v>
                </c:pt>
                <c:pt idx="322">
                  <c:v>11.8223215038335</c:v>
                </c:pt>
                <c:pt idx="323">
                  <c:v>11.822322791013701</c:v>
                </c:pt>
                <c:pt idx="324">
                  <c:v>11.822322791013701</c:v>
                </c:pt>
                <c:pt idx="325">
                  <c:v>11.8223240781935</c:v>
                </c:pt>
                <c:pt idx="326">
                  <c:v>11.8223240781935</c:v>
                </c:pt>
                <c:pt idx="327">
                  <c:v>11.8223240781935</c:v>
                </c:pt>
                <c:pt idx="328">
                  <c:v>12.5177549063228</c:v>
                </c:pt>
                <c:pt idx="329">
                  <c:v>12.5177549063228</c:v>
                </c:pt>
                <c:pt idx="330">
                  <c:v>12.5177562692188</c:v>
                </c:pt>
                <c:pt idx="331">
                  <c:v>12.5177562692188</c:v>
                </c:pt>
                <c:pt idx="332">
                  <c:v>12.5177562692188</c:v>
                </c:pt>
                <c:pt idx="333">
                  <c:v>12.5177562692188</c:v>
                </c:pt>
                <c:pt idx="334">
                  <c:v>12.5177562692188</c:v>
                </c:pt>
                <c:pt idx="335">
                  <c:v>12.5177562692188</c:v>
                </c:pt>
                <c:pt idx="336">
                  <c:v>12.5177562692188</c:v>
                </c:pt>
                <c:pt idx="337">
                  <c:v>12.5177562692188</c:v>
                </c:pt>
                <c:pt idx="338">
                  <c:v>11.126894461529</c:v>
                </c:pt>
                <c:pt idx="339">
                  <c:v>10.431464693429399</c:v>
                </c:pt>
                <c:pt idx="340">
                  <c:v>10.431464693429399</c:v>
                </c:pt>
                <c:pt idx="341">
                  <c:v>10.431464693429399</c:v>
                </c:pt>
                <c:pt idx="342">
                  <c:v>10.431464693429399</c:v>
                </c:pt>
                <c:pt idx="343">
                  <c:v>10.431464693429399</c:v>
                </c:pt>
                <c:pt idx="344">
                  <c:v>10.431464693429399</c:v>
                </c:pt>
                <c:pt idx="345">
                  <c:v>10.431464693429399</c:v>
                </c:pt>
                <c:pt idx="346">
                  <c:v>10.431464693429399</c:v>
                </c:pt>
                <c:pt idx="347">
                  <c:v>10.431464693429399</c:v>
                </c:pt>
                <c:pt idx="348">
                  <c:v>10.431464693429399</c:v>
                </c:pt>
                <c:pt idx="349">
                  <c:v>10.431464693429399</c:v>
                </c:pt>
                <c:pt idx="350">
                  <c:v>10.431464693429399</c:v>
                </c:pt>
                <c:pt idx="351">
                  <c:v>10.431464693429399</c:v>
                </c:pt>
                <c:pt idx="352">
                  <c:v>10.431464693429399</c:v>
                </c:pt>
                <c:pt idx="353">
                  <c:v>10.431464693429399</c:v>
                </c:pt>
                <c:pt idx="354">
                  <c:v>10.431464693429399</c:v>
                </c:pt>
                <c:pt idx="355">
                  <c:v>10.431464693429399</c:v>
                </c:pt>
                <c:pt idx="356">
                  <c:v>10.431464693429399</c:v>
                </c:pt>
                <c:pt idx="357">
                  <c:v>10.431463557683101</c:v>
                </c:pt>
                <c:pt idx="358">
                  <c:v>10.431463557683101</c:v>
                </c:pt>
                <c:pt idx="359">
                  <c:v>10.431463557683101</c:v>
                </c:pt>
                <c:pt idx="360">
                  <c:v>10.431463557683101</c:v>
                </c:pt>
                <c:pt idx="361">
                  <c:v>10.431463557683101</c:v>
                </c:pt>
                <c:pt idx="362">
                  <c:v>10.431463557683101</c:v>
                </c:pt>
                <c:pt idx="363">
                  <c:v>10.431463557683101</c:v>
                </c:pt>
                <c:pt idx="364">
                  <c:v>10.431463557683101</c:v>
                </c:pt>
                <c:pt idx="365">
                  <c:v>10.431463557683101</c:v>
                </c:pt>
                <c:pt idx="366">
                  <c:v>10.431463557683101</c:v>
                </c:pt>
                <c:pt idx="367">
                  <c:v>10.431463557683101</c:v>
                </c:pt>
                <c:pt idx="368">
                  <c:v>10.4314624219365</c:v>
                </c:pt>
                <c:pt idx="369">
                  <c:v>10.431461286189601</c:v>
                </c:pt>
                <c:pt idx="370">
                  <c:v>10.431460150442399</c:v>
                </c:pt>
                <c:pt idx="371">
                  <c:v>10.431459014694999</c:v>
                </c:pt>
                <c:pt idx="372">
                  <c:v>11.126889615674999</c:v>
                </c:pt>
                <c:pt idx="373">
                  <c:v>11.126888404210799</c:v>
                </c:pt>
                <c:pt idx="374">
                  <c:v>10.431456743199201</c:v>
                </c:pt>
                <c:pt idx="375">
                  <c:v>10.4314556074509</c:v>
                </c:pt>
                <c:pt idx="376">
                  <c:v>11.126885981281299</c:v>
                </c:pt>
                <c:pt idx="377">
                  <c:v>11.126884769816201</c:v>
                </c:pt>
                <c:pt idx="378">
                  <c:v>11.1268835583507</c:v>
                </c:pt>
                <c:pt idx="379">
                  <c:v>11.126882346885001</c:v>
                </c:pt>
                <c:pt idx="380">
                  <c:v>10.4314522002043</c:v>
                </c:pt>
                <c:pt idx="381">
                  <c:v>10.431451064454899</c:v>
                </c:pt>
                <c:pt idx="382">
                  <c:v>10.431449928705099</c:v>
                </c:pt>
                <c:pt idx="383">
                  <c:v>10.431449928705099</c:v>
                </c:pt>
                <c:pt idx="384">
                  <c:v>9.73601887342436</c:v>
                </c:pt>
                <c:pt idx="385">
                  <c:v>9.73601887342436</c:v>
                </c:pt>
                <c:pt idx="386">
                  <c:v>7.6497291148337299</c:v>
                </c:pt>
                <c:pt idx="387">
                  <c:v>6.9542984381378803</c:v>
                </c:pt>
                <c:pt idx="388">
                  <c:v>6.2588685943236104</c:v>
                </c:pt>
                <c:pt idx="389">
                  <c:v>5.56343935624278</c:v>
                </c:pt>
                <c:pt idx="390">
                  <c:v>4.8680094367136997</c:v>
                </c:pt>
                <c:pt idx="391">
                  <c:v>4.1725795171826601</c:v>
                </c:pt>
                <c:pt idx="392">
                  <c:v>3.4771499762368698</c:v>
                </c:pt>
                <c:pt idx="393">
                  <c:v>2.7817199809891302</c:v>
                </c:pt>
                <c:pt idx="394">
                  <c:v>2.0862902128913201</c:v>
                </c:pt>
                <c:pt idx="395">
                  <c:v>2.0862904400412101</c:v>
                </c:pt>
                <c:pt idx="396">
                  <c:v>1.3908604447953199</c:v>
                </c:pt>
                <c:pt idx="397">
                  <c:v>0.69543022239765995</c:v>
                </c:pt>
                <c:pt idx="398">
                  <c:v>0</c:v>
                </c:pt>
                <c:pt idx="399">
                  <c:v>-1.3908605962265701</c:v>
                </c:pt>
                <c:pt idx="400">
                  <c:v>-2.0862911214905302</c:v>
                </c:pt>
                <c:pt idx="401">
                  <c:v>-2.7817214953193998</c:v>
                </c:pt>
                <c:pt idx="402">
                  <c:v>-4.1725822429790398</c:v>
                </c:pt>
                <c:pt idx="403">
                  <c:v>-4.8680120867937902</c:v>
                </c:pt>
                <c:pt idx="404">
                  <c:v>-6.25887268302015</c:v>
                </c:pt>
                <c:pt idx="405">
                  <c:v>-6.2588720015708299</c:v>
                </c:pt>
                <c:pt idx="406">
                  <c:v>-6.9543022239683498</c:v>
                </c:pt>
                <c:pt idx="407">
                  <c:v>-7.6497316134831204</c:v>
                </c:pt>
                <c:pt idx="408">
                  <c:v>-8.3451608515624702</c:v>
                </c:pt>
                <c:pt idx="409">
                  <c:v>-8.3451599429627006</c:v>
                </c:pt>
                <c:pt idx="410">
                  <c:v>-9.0405899382102195</c:v>
                </c:pt>
                <c:pt idx="411">
                  <c:v>-9.73601887342436</c:v>
                </c:pt>
                <c:pt idx="412">
                  <c:v>-11.126878712483901</c:v>
                </c:pt>
                <c:pt idx="413">
                  <c:v>-11.126878712483901</c:v>
                </c:pt>
                <c:pt idx="414">
                  <c:v>-11.126877501016899</c:v>
                </c:pt>
                <c:pt idx="415">
                  <c:v>-11.126876289549701</c:v>
                </c:pt>
                <c:pt idx="416">
                  <c:v>-11.126875078082101</c:v>
                </c:pt>
                <c:pt idx="417">
                  <c:v>-11.822304770462701</c:v>
                </c:pt>
                <c:pt idx="418">
                  <c:v>-12.5177330999399</c:v>
                </c:pt>
                <c:pt idx="419">
                  <c:v>-13.213161277985099</c:v>
                </c:pt>
                <c:pt idx="420">
                  <c:v>-13.213161277985099</c:v>
                </c:pt>
                <c:pt idx="421">
                  <c:v>-13.9085893045945</c:v>
                </c:pt>
                <c:pt idx="422">
                  <c:v>-13.908587790258499</c:v>
                </c:pt>
                <c:pt idx="423">
                  <c:v>-14.6040171797717</c:v>
                </c:pt>
                <c:pt idx="424">
                  <c:v>-15.994875958796101</c:v>
                </c:pt>
                <c:pt idx="425">
                  <c:v>-15.994874217309301</c:v>
                </c:pt>
                <c:pt idx="426">
                  <c:v>-15.994872475822</c:v>
                </c:pt>
                <c:pt idx="427">
                  <c:v>-16.690299896696899</c:v>
                </c:pt>
                <c:pt idx="428">
                  <c:v>-17.385729059059301</c:v>
                </c:pt>
                <c:pt idx="429">
                  <c:v>-18.081156252781</c:v>
                </c:pt>
                <c:pt idx="430">
                  <c:v>-18.0811542841418</c:v>
                </c:pt>
                <c:pt idx="431">
                  <c:v>-18.0811542841418</c:v>
                </c:pt>
                <c:pt idx="432">
                  <c:v>-18.081152315502099</c:v>
                </c:pt>
                <c:pt idx="433">
                  <c:v>-18.0811503468619</c:v>
                </c:pt>
                <c:pt idx="434">
                  <c:v>-18.776577161998901</c:v>
                </c:pt>
                <c:pt idx="435">
                  <c:v>-19.472005945776498</c:v>
                </c:pt>
                <c:pt idx="436">
                  <c:v>-19.4720038257014</c:v>
                </c:pt>
                <c:pt idx="437">
                  <c:v>-19.4720038257014</c:v>
                </c:pt>
                <c:pt idx="438">
                  <c:v>-19.4720017056258</c:v>
                </c:pt>
                <c:pt idx="439">
                  <c:v>-18.776571028923001</c:v>
                </c:pt>
                <c:pt idx="440">
                  <c:v>-18.776571028923001</c:v>
                </c:pt>
                <c:pt idx="441">
                  <c:v>-18.776568984563301</c:v>
                </c:pt>
                <c:pt idx="442">
                  <c:v>-18.7765669402031</c:v>
                </c:pt>
                <c:pt idx="443">
                  <c:v>-18.7765669402031</c:v>
                </c:pt>
                <c:pt idx="444">
                  <c:v>-18.081136566366801</c:v>
                </c:pt>
                <c:pt idx="445">
                  <c:v>-18.081134597722698</c:v>
                </c:pt>
                <c:pt idx="446">
                  <c:v>-17.385704451038499</c:v>
                </c:pt>
                <c:pt idx="447">
                  <c:v>-16.690276272996901</c:v>
                </c:pt>
                <c:pt idx="448">
                  <c:v>-15.994846353461501</c:v>
                </c:pt>
                <c:pt idx="449">
                  <c:v>-15.2994182511388</c:v>
                </c:pt>
                <c:pt idx="450">
                  <c:v>-14.6039901488141</c:v>
                </c:pt>
                <c:pt idx="451">
                  <c:v>-13.9085605321466</c:v>
                </c:pt>
                <c:pt idx="452">
                  <c:v>-13.2131325055408</c:v>
                </c:pt>
                <c:pt idx="453">
                  <c:v>-12.517703116024199</c:v>
                </c:pt>
                <c:pt idx="454">
                  <c:v>-12.5177017531151</c:v>
                </c:pt>
                <c:pt idx="455">
                  <c:v>-11.8222738779435</c:v>
                </c:pt>
                <c:pt idx="456">
                  <c:v>-10.4314181275964</c:v>
                </c:pt>
                <c:pt idx="457">
                  <c:v>-10.4314181275964</c:v>
                </c:pt>
                <c:pt idx="458">
                  <c:v>-9.0405613929274207</c:v>
                </c:pt>
                <c:pt idx="459">
                  <c:v>-8.3451326848643301</c:v>
                </c:pt>
                <c:pt idx="460">
                  <c:v>-6.9542764802151797</c:v>
                </c:pt>
                <c:pt idx="461">
                  <c:v>-6.9542764802151797</c:v>
                </c:pt>
                <c:pt idx="462">
                  <c:v>-5.5634211841726904</c:v>
                </c:pt>
                <c:pt idx="463">
                  <c:v>-5.5634205784346804</c:v>
                </c:pt>
                <c:pt idx="464">
                  <c:v>-4.8679924761087898</c:v>
                </c:pt>
                <c:pt idx="465">
                  <c:v>-4.1725649795210398</c:v>
                </c:pt>
                <c:pt idx="466">
                  <c:v>-4.17256452521731</c:v>
                </c:pt>
                <c:pt idx="467">
                  <c:v>-3.47713710434875</c:v>
                </c:pt>
                <c:pt idx="468">
                  <c:v>-2.7817096834782502</c:v>
                </c:pt>
                <c:pt idx="469">
                  <c:v>-2.08628226260966</c:v>
                </c:pt>
                <c:pt idx="470">
                  <c:v>-0.69542742086860498</c:v>
                </c:pt>
                <c:pt idx="471">
                  <c:v>0</c:v>
                </c:pt>
                <c:pt idx="472">
                  <c:v>0.695427420870535</c:v>
                </c:pt>
                <c:pt idx="473">
                  <c:v>1.39085484174107</c:v>
                </c:pt>
                <c:pt idx="474">
                  <c:v>2.7817096834801802</c:v>
                </c:pt>
                <c:pt idx="475">
                  <c:v>3.47713710435068</c:v>
                </c:pt>
                <c:pt idx="476">
                  <c:v>4.17256452521924</c:v>
                </c:pt>
                <c:pt idx="477">
                  <c:v>5.5634187612197596</c:v>
                </c:pt>
                <c:pt idx="478">
                  <c:v>6.2588467878286398</c:v>
                </c:pt>
                <c:pt idx="479">
                  <c:v>6.9542742086990303</c:v>
                </c:pt>
                <c:pt idx="480">
                  <c:v>8.3451290504377802</c:v>
                </c:pt>
                <c:pt idx="481">
                  <c:v>9.0405564713080597</c:v>
                </c:pt>
                <c:pt idx="482">
                  <c:v>9.7359849522184092</c:v>
                </c:pt>
                <c:pt idx="483">
                  <c:v>10.431412448805901</c:v>
                </c:pt>
                <c:pt idx="484">
                  <c:v>11.1268399453933</c:v>
                </c:pt>
                <c:pt idx="485">
                  <c:v>11.8222687291724</c:v>
                </c:pt>
                <c:pt idx="486">
                  <c:v>12.517696301477001</c:v>
                </c:pt>
                <c:pt idx="487">
                  <c:v>13.9085514460841</c:v>
                </c:pt>
                <c:pt idx="488">
                  <c:v>13.9085514460841</c:v>
                </c:pt>
                <c:pt idx="489">
                  <c:v>14.6039806084507</c:v>
                </c:pt>
                <c:pt idx="490">
                  <c:v>15.299409922249501</c:v>
                </c:pt>
                <c:pt idx="491">
                  <c:v>15.9948393874842</c:v>
                </c:pt>
                <c:pt idx="492">
                  <c:v>16.690267186940101</c:v>
                </c:pt>
                <c:pt idx="493">
                  <c:v>17.385696879323799</c:v>
                </c:pt>
                <c:pt idx="494">
                  <c:v>18.081126723143299</c:v>
                </c:pt>
                <c:pt idx="495">
                  <c:v>18.776554674033299</c:v>
                </c:pt>
                <c:pt idx="496">
                  <c:v>18.776554674033299</c:v>
                </c:pt>
                <c:pt idx="497">
                  <c:v>19.4719868650816</c:v>
                </c:pt>
                <c:pt idx="498">
                  <c:v>19.4719868650816</c:v>
                </c:pt>
                <c:pt idx="499">
                  <c:v>20.167417163202199</c:v>
                </c:pt>
                <c:pt idx="500">
                  <c:v>20.862847612756301</c:v>
                </c:pt>
                <c:pt idx="501">
                  <c:v>21.558278213742099</c:v>
                </c:pt>
                <c:pt idx="502">
                  <c:v>22.253708966163199</c:v>
                </c:pt>
                <c:pt idx="503">
                  <c:v>22.253708966163199</c:v>
                </c:pt>
                <c:pt idx="504">
                  <c:v>22.949139870015902</c:v>
                </c:pt>
                <c:pt idx="505">
                  <c:v>23.6445709253037</c:v>
                </c:pt>
                <c:pt idx="506">
                  <c:v>23.6445709253037</c:v>
                </c:pt>
                <c:pt idx="507">
                  <c:v>23.644576074059501</c:v>
                </c:pt>
                <c:pt idx="508">
                  <c:v>24.3400047821195</c:v>
                </c:pt>
                <c:pt idx="509">
                  <c:v>24.340007432213302</c:v>
                </c:pt>
                <c:pt idx="510">
                  <c:v>24.340010082306598</c:v>
                </c:pt>
                <c:pt idx="511">
                  <c:v>23.6445837971883</c:v>
                </c:pt>
                <c:pt idx="512">
                  <c:v>23.6445863715633</c:v>
                </c:pt>
                <c:pt idx="513">
                  <c:v>22.949159859293001</c:v>
                </c:pt>
                <c:pt idx="514">
                  <c:v>22.949159859293001</c:v>
                </c:pt>
                <c:pt idx="515">
                  <c:v>22.949162357949799</c:v>
                </c:pt>
                <c:pt idx="516">
                  <c:v>22.253735618529401</c:v>
                </c:pt>
                <c:pt idx="517">
                  <c:v>22.2537380414682</c:v>
                </c:pt>
                <c:pt idx="518">
                  <c:v>21.558311074894</c:v>
                </c:pt>
                <c:pt idx="519">
                  <c:v>20.862881685383499</c:v>
                </c:pt>
                <c:pt idx="520">
                  <c:v>20.862883956887501</c:v>
                </c:pt>
                <c:pt idx="521">
                  <c:v>19.472025026428799</c:v>
                </c:pt>
                <c:pt idx="522">
                  <c:v>19.472025026428799</c:v>
                </c:pt>
                <c:pt idx="523">
                  <c:v>18.776593516847701</c:v>
                </c:pt>
                <c:pt idx="524">
                  <c:v>18.7765914724936</c:v>
                </c:pt>
                <c:pt idx="525">
                  <c:v>18.081162158697602</c:v>
                </c:pt>
                <c:pt idx="526">
                  <c:v>17.385730951980701</c:v>
                </c:pt>
                <c:pt idx="527">
                  <c:v>16.690301713903299</c:v>
                </c:pt>
                <c:pt idx="528">
                  <c:v>15.994872475824</c:v>
                </c:pt>
                <c:pt idx="529">
                  <c:v>15.2994415719737</c:v>
                </c:pt>
                <c:pt idx="530">
                  <c:v>15.299439906202499</c:v>
                </c:pt>
                <c:pt idx="531">
                  <c:v>15.299438240430799</c:v>
                </c:pt>
                <c:pt idx="532">
                  <c:v>13.908580218574899</c:v>
                </c:pt>
                <c:pt idx="533">
                  <c:v>13.9085787042367</c:v>
                </c:pt>
                <c:pt idx="534">
                  <c:v>13.9085771898981</c:v>
                </c:pt>
                <c:pt idx="535">
                  <c:v>13.9085771898981</c:v>
                </c:pt>
                <c:pt idx="536">
                  <c:v>13.908575675559099</c:v>
                </c:pt>
                <c:pt idx="537">
                  <c:v>13.213146891782801</c:v>
                </c:pt>
                <c:pt idx="538">
                  <c:v>12.517716745099101</c:v>
                </c:pt>
                <c:pt idx="539">
                  <c:v>13.213144014537599</c:v>
                </c:pt>
                <c:pt idx="540">
                  <c:v>13.213144014537599</c:v>
                </c:pt>
                <c:pt idx="541">
                  <c:v>13.2131425759145</c:v>
                </c:pt>
                <c:pt idx="542">
                  <c:v>13.213141137291</c:v>
                </c:pt>
                <c:pt idx="543">
                  <c:v>13.213139698667201</c:v>
                </c:pt>
                <c:pt idx="544">
                  <c:v>12.517711293473999</c:v>
                </c:pt>
                <c:pt idx="545">
                  <c:v>12.5177099305668</c:v>
                </c:pt>
                <c:pt idx="546">
                  <c:v>13.2131368214185</c:v>
                </c:pt>
                <c:pt idx="547">
                  <c:v>12.5177072047516</c:v>
                </c:pt>
                <c:pt idx="548">
                  <c:v>12.5177058418434</c:v>
                </c:pt>
                <c:pt idx="549">
                  <c:v>11.822277739518499</c:v>
                </c:pt>
                <c:pt idx="550">
                  <c:v>11.822277739518499</c:v>
                </c:pt>
                <c:pt idx="551">
                  <c:v>12.517704478935</c:v>
                </c:pt>
                <c:pt idx="552">
                  <c:v>12.517704478935</c:v>
                </c:pt>
                <c:pt idx="553">
                  <c:v>13.908560532148501</c:v>
                </c:pt>
                <c:pt idx="554">
                  <c:v>14.6039869686958</c:v>
                </c:pt>
                <c:pt idx="555">
                  <c:v>14.6039869686958</c:v>
                </c:pt>
                <c:pt idx="556">
                  <c:v>14.6039869686958</c:v>
                </c:pt>
                <c:pt idx="557">
                  <c:v>15.299413253806501</c:v>
                </c:pt>
                <c:pt idx="558">
                  <c:v>15.994842870474701</c:v>
                </c:pt>
                <c:pt idx="559">
                  <c:v>15.994842870474701</c:v>
                </c:pt>
                <c:pt idx="560">
                  <c:v>15.994844611969301</c:v>
                </c:pt>
                <c:pt idx="561">
                  <c:v>15.994844611969301</c:v>
                </c:pt>
                <c:pt idx="562">
                  <c:v>15.2994182511388</c:v>
                </c:pt>
                <c:pt idx="563">
                  <c:v>14.603990148816001</c:v>
                </c:pt>
                <c:pt idx="564">
                  <c:v>14.6039917388755</c:v>
                </c:pt>
                <c:pt idx="565">
                  <c:v>14.6039917388755</c:v>
                </c:pt>
                <c:pt idx="566">
                  <c:v>14.6039933289346</c:v>
                </c:pt>
                <c:pt idx="567">
                  <c:v>14.603994918993299</c:v>
                </c:pt>
                <c:pt idx="568">
                  <c:v>14.603994918993299</c:v>
                </c:pt>
                <c:pt idx="569">
                  <c:v>14.6039965090516</c:v>
                </c:pt>
                <c:pt idx="570">
                  <c:v>13.908569618199399</c:v>
                </c:pt>
                <c:pt idx="571">
                  <c:v>13.908571132539899</c:v>
                </c:pt>
                <c:pt idx="572">
                  <c:v>13.908571132539899</c:v>
                </c:pt>
                <c:pt idx="573">
                  <c:v>13.90857264688</c:v>
                </c:pt>
                <c:pt idx="574">
                  <c:v>13.213145453160401</c:v>
                </c:pt>
                <c:pt idx="575">
                  <c:v>13.213146891782801</c:v>
                </c:pt>
                <c:pt idx="576">
                  <c:v>13.213148330404801</c:v>
                </c:pt>
                <c:pt idx="577">
                  <c:v>13.213149769026501</c:v>
                </c:pt>
                <c:pt idx="578">
                  <c:v>13.213151207647799</c:v>
                </c:pt>
                <c:pt idx="579">
                  <c:v>13.213152646268799</c:v>
                </c:pt>
                <c:pt idx="580">
                  <c:v>13.2131540848894</c:v>
                </c:pt>
                <c:pt idx="581">
                  <c:v>13.213155523509601</c:v>
                </c:pt>
                <c:pt idx="582">
                  <c:v>13.213156962129499</c:v>
                </c:pt>
                <c:pt idx="583">
                  <c:v>13.2131584007491</c:v>
                </c:pt>
                <c:pt idx="584">
                  <c:v>13.213159839368201</c:v>
                </c:pt>
                <c:pt idx="585">
                  <c:v>12.5177317370401</c:v>
                </c:pt>
                <c:pt idx="586">
                  <c:v>12.5177317370401</c:v>
                </c:pt>
                <c:pt idx="587">
                  <c:v>12.5177330999418</c:v>
                </c:pt>
                <c:pt idx="588">
                  <c:v>12.517734462843199</c:v>
                </c:pt>
                <c:pt idx="589">
                  <c:v>12.5177358257442</c:v>
                </c:pt>
                <c:pt idx="590">
                  <c:v>12.517737188644899</c:v>
                </c:pt>
                <c:pt idx="591">
                  <c:v>12.5177385515452</c:v>
                </c:pt>
                <c:pt idx="592">
                  <c:v>12.517739914445199</c:v>
                </c:pt>
                <c:pt idx="593">
                  <c:v>12.517739914445199</c:v>
                </c:pt>
                <c:pt idx="594">
                  <c:v>11.822311206380901</c:v>
                </c:pt>
                <c:pt idx="595">
                  <c:v>12.517742640244199</c:v>
                </c:pt>
                <c:pt idx="596">
                  <c:v>12.517745366041799</c:v>
                </c:pt>
                <c:pt idx="597">
                  <c:v>12.517745366041799</c:v>
                </c:pt>
                <c:pt idx="598">
                  <c:v>11.8223163551098</c:v>
                </c:pt>
                <c:pt idx="599">
                  <c:v>11.8223176422912</c:v>
                </c:pt>
                <c:pt idx="600">
                  <c:v>11.822318929472299</c:v>
                </c:pt>
                <c:pt idx="601">
                  <c:v>11.822318929472299</c:v>
                </c:pt>
                <c:pt idx="602">
                  <c:v>11.8223202166531</c:v>
                </c:pt>
                <c:pt idx="603">
                  <c:v>11.822322791013701</c:v>
                </c:pt>
                <c:pt idx="604">
                  <c:v>11.822322791013701</c:v>
                </c:pt>
                <c:pt idx="605">
                  <c:v>11.822322791013701</c:v>
                </c:pt>
                <c:pt idx="606">
                  <c:v>12.517753543426601</c:v>
                </c:pt>
                <c:pt idx="607">
                  <c:v>12.5177549063228</c:v>
                </c:pt>
                <c:pt idx="608">
                  <c:v>12.5177549063228</c:v>
                </c:pt>
                <c:pt idx="609">
                  <c:v>12.5177549063228</c:v>
                </c:pt>
                <c:pt idx="610">
                  <c:v>12.5177549063228</c:v>
                </c:pt>
                <c:pt idx="611">
                  <c:v>11.822322791013701</c:v>
                </c:pt>
                <c:pt idx="612">
                  <c:v>11.822322791013701</c:v>
                </c:pt>
                <c:pt idx="613">
                  <c:v>11.822322791013701</c:v>
                </c:pt>
                <c:pt idx="614">
                  <c:v>11.822322791013701</c:v>
                </c:pt>
                <c:pt idx="615">
                  <c:v>11.822322791013701</c:v>
                </c:pt>
                <c:pt idx="616">
                  <c:v>11.822322791013701</c:v>
                </c:pt>
                <c:pt idx="617">
                  <c:v>11.822322791013701</c:v>
                </c:pt>
                <c:pt idx="618">
                  <c:v>11.822322791013701</c:v>
                </c:pt>
                <c:pt idx="619">
                  <c:v>11.822322791013701</c:v>
                </c:pt>
                <c:pt idx="620">
                  <c:v>11.822322791013701</c:v>
                </c:pt>
                <c:pt idx="621">
                  <c:v>11.822322791013701</c:v>
                </c:pt>
                <c:pt idx="622">
                  <c:v>11.822322791013701</c:v>
                </c:pt>
                <c:pt idx="623">
                  <c:v>11.822322791013701</c:v>
                </c:pt>
                <c:pt idx="624">
                  <c:v>11.822322791013701</c:v>
                </c:pt>
                <c:pt idx="625">
                  <c:v>11.822322791013701</c:v>
                </c:pt>
                <c:pt idx="626">
                  <c:v>12.517753543426601</c:v>
                </c:pt>
                <c:pt idx="627">
                  <c:v>12.517753543426601</c:v>
                </c:pt>
                <c:pt idx="628">
                  <c:v>12.517753543426601</c:v>
                </c:pt>
                <c:pt idx="629">
                  <c:v>12.517753543426601</c:v>
                </c:pt>
                <c:pt idx="630">
                  <c:v>12.517753543426601</c:v>
                </c:pt>
                <c:pt idx="631">
                  <c:v>12.517753543426601</c:v>
                </c:pt>
                <c:pt idx="632">
                  <c:v>12.517753543426601</c:v>
                </c:pt>
                <c:pt idx="633">
                  <c:v>12.517753543426601</c:v>
                </c:pt>
                <c:pt idx="634">
                  <c:v>12.517753543426601</c:v>
                </c:pt>
                <c:pt idx="635">
                  <c:v>12.517753543426601</c:v>
                </c:pt>
                <c:pt idx="636">
                  <c:v>12.517753543426601</c:v>
                </c:pt>
                <c:pt idx="637">
                  <c:v>12.517753543426601</c:v>
                </c:pt>
                <c:pt idx="638">
                  <c:v>11.822322791013701</c:v>
                </c:pt>
                <c:pt idx="639">
                  <c:v>11.822322791013701</c:v>
                </c:pt>
                <c:pt idx="640">
                  <c:v>11.822322791013701</c:v>
                </c:pt>
                <c:pt idx="641">
                  <c:v>11.822322791013701</c:v>
                </c:pt>
                <c:pt idx="642">
                  <c:v>11.822322791013701</c:v>
                </c:pt>
                <c:pt idx="643">
                  <c:v>11.822322791013701</c:v>
                </c:pt>
                <c:pt idx="644">
                  <c:v>11.822322791013701</c:v>
                </c:pt>
                <c:pt idx="645">
                  <c:v>11.822322791013701</c:v>
                </c:pt>
                <c:pt idx="646">
                  <c:v>11.822322791013701</c:v>
                </c:pt>
                <c:pt idx="647">
                  <c:v>11.822322791013701</c:v>
                </c:pt>
                <c:pt idx="648">
                  <c:v>11.822322791013701</c:v>
                </c:pt>
                <c:pt idx="649">
                  <c:v>11.822322791013701</c:v>
                </c:pt>
                <c:pt idx="650">
                  <c:v>11.822322791013701</c:v>
                </c:pt>
                <c:pt idx="651">
                  <c:v>11.822322791013701</c:v>
                </c:pt>
                <c:pt idx="652">
                  <c:v>11.822322791013701</c:v>
                </c:pt>
                <c:pt idx="653">
                  <c:v>11.822322791013701</c:v>
                </c:pt>
                <c:pt idx="654">
                  <c:v>11.822322791013701</c:v>
                </c:pt>
                <c:pt idx="655">
                  <c:v>11.822322791013701</c:v>
                </c:pt>
                <c:pt idx="656">
                  <c:v>11.822322791013701</c:v>
                </c:pt>
                <c:pt idx="657">
                  <c:v>11.822322791013701</c:v>
                </c:pt>
                <c:pt idx="658">
                  <c:v>11.822322791013701</c:v>
                </c:pt>
                <c:pt idx="659">
                  <c:v>11.822322791013701</c:v>
                </c:pt>
                <c:pt idx="660">
                  <c:v>11.822322791013701</c:v>
                </c:pt>
                <c:pt idx="661">
                  <c:v>11.822322791013701</c:v>
                </c:pt>
                <c:pt idx="662">
                  <c:v>11.822322791013701</c:v>
                </c:pt>
                <c:pt idx="663">
                  <c:v>11.822322791013701</c:v>
                </c:pt>
                <c:pt idx="664">
                  <c:v>11.822322791013701</c:v>
                </c:pt>
                <c:pt idx="665">
                  <c:v>11.822322791013701</c:v>
                </c:pt>
                <c:pt idx="666">
                  <c:v>11.822322791013701</c:v>
                </c:pt>
                <c:pt idx="667">
                  <c:v>11.1268920386026</c:v>
                </c:pt>
                <c:pt idx="668">
                  <c:v>11.1268920386026</c:v>
                </c:pt>
                <c:pt idx="669">
                  <c:v>11.822322791013701</c:v>
                </c:pt>
                <c:pt idx="670">
                  <c:v>11.822322791013701</c:v>
                </c:pt>
                <c:pt idx="671">
                  <c:v>11.822322791013701</c:v>
                </c:pt>
                <c:pt idx="672">
                  <c:v>11.822322791013701</c:v>
                </c:pt>
                <c:pt idx="673">
                  <c:v>11.822322791013701</c:v>
                </c:pt>
                <c:pt idx="674">
                  <c:v>11.822322791013701</c:v>
                </c:pt>
                <c:pt idx="675">
                  <c:v>11.822322791013701</c:v>
                </c:pt>
                <c:pt idx="676">
                  <c:v>11.822322791013701</c:v>
                </c:pt>
                <c:pt idx="677">
                  <c:v>11.822322791013701</c:v>
                </c:pt>
                <c:pt idx="678">
                  <c:v>11.822322791013701</c:v>
                </c:pt>
                <c:pt idx="679">
                  <c:v>11.822322791013701</c:v>
                </c:pt>
                <c:pt idx="680">
                  <c:v>11.822322791013701</c:v>
                </c:pt>
                <c:pt idx="681">
                  <c:v>11.822322791013701</c:v>
                </c:pt>
                <c:pt idx="682">
                  <c:v>11.8223215038335</c:v>
                </c:pt>
                <c:pt idx="683">
                  <c:v>11.8223215038335</c:v>
                </c:pt>
                <c:pt idx="684">
                  <c:v>11.8223215038335</c:v>
                </c:pt>
                <c:pt idx="685">
                  <c:v>11.8223215038335</c:v>
                </c:pt>
                <c:pt idx="686">
                  <c:v>11.8223215038335</c:v>
                </c:pt>
                <c:pt idx="687">
                  <c:v>11.8223215038335</c:v>
                </c:pt>
                <c:pt idx="688">
                  <c:v>11.8223215038335</c:v>
                </c:pt>
                <c:pt idx="689">
                  <c:v>12.517753543426601</c:v>
                </c:pt>
                <c:pt idx="690">
                  <c:v>12.517753543426601</c:v>
                </c:pt>
                <c:pt idx="691">
                  <c:v>12.517753543426601</c:v>
                </c:pt>
                <c:pt idx="692">
                  <c:v>12.517753543426601</c:v>
                </c:pt>
                <c:pt idx="693">
                  <c:v>12.517753543426601</c:v>
                </c:pt>
                <c:pt idx="694">
                  <c:v>12.517753543426601</c:v>
                </c:pt>
                <c:pt idx="695">
                  <c:v>12.517753543426601</c:v>
                </c:pt>
                <c:pt idx="696">
                  <c:v>12.517753543426601</c:v>
                </c:pt>
                <c:pt idx="697">
                  <c:v>12.517753543426601</c:v>
                </c:pt>
                <c:pt idx="698">
                  <c:v>12.517753543426601</c:v>
                </c:pt>
                <c:pt idx="699">
                  <c:v>12.517753543426601</c:v>
                </c:pt>
                <c:pt idx="700">
                  <c:v>12.517753543426601</c:v>
                </c:pt>
                <c:pt idx="701">
                  <c:v>13.213184295839399</c:v>
                </c:pt>
                <c:pt idx="702">
                  <c:v>13.213184295839399</c:v>
                </c:pt>
                <c:pt idx="703">
                  <c:v>13.213184295839399</c:v>
                </c:pt>
                <c:pt idx="704">
                  <c:v>13.213184295839399</c:v>
                </c:pt>
                <c:pt idx="705">
                  <c:v>13.2131828572263</c:v>
                </c:pt>
                <c:pt idx="706">
                  <c:v>12.517750817633001</c:v>
                </c:pt>
                <c:pt idx="707">
                  <c:v>12.517750817633001</c:v>
                </c:pt>
                <c:pt idx="708">
                  <c:v>12.517750817633001</c:v>
                </c:pt>
                <c:pt idx="709">
                  <c:v>11.8223202166531</c:v>
                </c:pt>
                <c:pt idx="710">
                  <c:v>11.126888404210799</c:v>
                </c:pt>
                <c:pt idx="711">
                  <c:v>9.0405958441070204</c:v>
                </c:pt>
                <c:pt idx="712">
                  <c:v>8.3451653945598903</c:v>
                </c:pt>
                <c:pt idx="713">
                  <c:v>6.9543037383019204</c:v>
                </c:pt>
                <c:pt idx="714">
                  <c:v>6.9543037383019204</c:v>
                </c:pt>
                <c:pt idx="715">
                  <c:v>6.9543037383019204</c:v>
                </c:pt>
                <c:pt idx="716">
                  <c:v>6.2588720015727599</c:v>
                </c:pt>
                <c:pt idx="717">
                  <c:v>5.5634411734423397</c:v>
                </c:pt>
                <c:pt idx="718">
                  <c:v>5.5634405677093</c:v>
                </c:pt>
                <c:pt idx="719">
                  <c:v>4.8680099667303702</c:v>
                </c:pt>
                <c:pt idx="720">
                  <c:v>4.8680099667303702</c:v>
                </c:pt>
                <c:pt idx="721">
                  <c:v>4.8680094367136997</c:v>
                </c:pt>
                <c:pt idx="722">
                  <c:v>4.8680089066969003</c:v>
                </c:pt>
                <c:pt idx="723">
                  <c:v>5.5634381447756596</c:v>
                </c:pt>
                <c:pt idx="724">
                  <c:v>4.8680083766799704</c:v>
                </c:pt>
                <c:pt idx="725">
                  <c:v>4.1725781542819798</c:v>
                </c:pt>
                <c:pt idx="726">
                  <c:v>4.1725776999815301</c:v>
                </c:pt>
                <c:pt idx="727">
                  <c:v>4.1725772456809596</c:v>
                </c:pt>
                <c:pt idx="728">
                  <c:v>4.8680067866283796</c:v>
                </c:pt>
                <c:pt idx="729">
                  <c:v>4.8680062566109301</c:v>
                </c:pt>
                <c:pt idx="730">
                  <c:v>4.8680062566109301</c:v>
                </c:pt>
                <c:pt idx="731">
                  <c:v>4.1725763370794899</c:v>
                </c:pt>
                <c:pt idx="732">
                  <c:v>4.1725758827785899</c:v>
                </c:pt>
                <c:pt idx="733">
                  <c:v>4.8680046665577601</c:v>
                </c:pt>
                <c:pt idx="734">
                  <c:v>4.8680046665577601</c:v>
                </c:pt>
                <c:pt idx="735">
                  <c:v>4.8680041365397697</c:v>
                </c:pt>
                <c:pt idx="736">
                  <c:v>4.8680036065216603</c:v>
                </c:pt>
                <c:pt idx="737">
                  <c:v>4.17257451987519</c:v>
                </c:pt>
                <c:pt idx="738">
                  <c:v>4.8680030765034097</c:v>
                </c:pt>
                <c:pt idx="739">
                  <c:v>5.5634320874310204</c:v>
                </c:pt>
                <c:pt idx="740">
                  <c:v>5.56343148169573</c:v>
                </c:pt>
                <c:pt idx="741">
                  <c:v>4.8680020164665097</c:v>
                </c:pt>
                <c:pt idx="742">
                  <c:v>4.8680020164665097</c:v>
                </c:pt>
                <c:pt idx="743">
                  <c:v>4.1725727026690898</c:v>
                </c:pt>
                <c:pt idx="744">
                  <c:v>4.86800095642909</c:v>
                </c:pt>
                <c:pt idx="745">
                  <c:v>4.8680004264101804</c:v>
                </c:pt>
                <c:pt idx="746">
                  <c:v>4.8679998963911402</c:v>
                </c:pt>
                <c:pt idx="747">
                  <c:v>4.8679993663719703</c:v>
                </c:pt>
                <c:pt idx="748">
                  <c:v>4.8679993663719703</c:v>
                </c:pt>
                <c:pt idx="749">
                  <c:v>4.8679988363526601</c:v>
                </c:pt>
                <c:pt idx="750">
                  <c:v>4.8679988363526601</c:v>
                </c:pt>
                <c:pt idx="751">
                  <c:v>5.5634266358079598</c:v>
                </c:pt>
                <c:pt idx="752">
                  <c:v>5.5634260300713096</c:v>
                </c:pt>
                <c:pt idx="753">
                  <c:v>5.5634260300713096</c:v>
                </c:pt>
                <c:pt idx="754">
                  <c:v>5.5634254243345103</c:v>
                </c:pt>
                <c:pt idx="755">
                  <c:v>5.5634254243345103</c:v>
                </c:pt>
                <c:pt idx="756">
                  <c:v>6.25885292092289</c:v>
                </c:pt>
                <c:pt idx="757">
                  <c:v>7.6497091255715404</c:v>
                </c:pt>
                <c:pt idx="758">
                  <c:v>7.6497082926830302</c:v>
                </c:pt>
                <c:pt idx="759">
                  <c:v>7.6497082926830302</c:v>
                </c:pt>
                <c:pt idx="760">
                  <c:v>7.6497082926830302</c:v>
                </c:pt>
                <c:pt idx="761">
                  <c:v>7.6497074597943104</c:v>
                </c:pt>
                <c:pt idx="762">
                  <c:v>8.3451345020791496</c:v>
                </c:pt>
                <c:pt idx="763">
                  <c:v>9.0405613929293498</c:v>
                </c:pt>
                <c:pt idx="764">
                  <c:v>9.0405604086055806</c:v>
                </c:pt>
                <c:pt idx="765">
                  <c:v>9.0405604086055806</c:v>
                </c:pt>
                <c:pt idx="766">
                  <c:v>9.0405594242815699</c:v>
                </c:pt>
                <c:pt idx="767">
                  <c:v>9.0405584399573105</c:v>
                </c:pt>
                <c:pt idx="768">
                  <c:v>9.7359860122601791</c:v>
                </c:pt>
                <c:pt idx="769">
                  <c:v>9.7359849522184092</c:v>
                </c:pt>
                <c:pt idx="770">
                  <c:v>9.7359838921763693</c:v>
                </c:pt>
                <c:pt idx="771">
                  <c:v>9.73598283213407</c:v>
                </c:pt>
                <c:pt idx="772">
                  <c:v>9.0405554869830596</c:v>
                </c:pt>
                <c:pt idx="773">
                  <c:v>8.3451281418300898</c:v>
                </c:pt>
                <c:pt idx="774">
                  <c:v>8.3451281418300898</c:v>
                </c:pt>
                <c:pt idx="775">
                  <c:v>6.2588461063728698</c:v>
                </c:pt>
                <c:pt idx="776">
                  <c:v>5.5634187612197596</c:v>
                </c:pt>
                <c:pt idx="777">
                  <c:v>3.47713710435068</c:v>
                </c:pt>
                <c:pt idx="778">
                  <c:v>2.7817096834801802</c:v>
                </c:pt>
                <c:pt idx="779">
                  <c:v>2.78170998634933</c:v>
                </c:pt>
                <c:pt idx="780">
                  <c:v>2.08628271691334</c:v>
                </c:pt>
                <c:pt idx="781">
                  <c:v>1.39085514461018</c:v>
                </c:pt>
                <c:pt idx="782">
                  <c:v>0.69542764802234402</c:v>
                </c:pt>
                <c:pt idx="783">
                  <c:v>0</c:v>
                </c:pt>
                <c:pt idx="784">
                  <c:v>-1.3908554474772199</c:v>
                </c:pt>
                <c:pt idx="785">
                  <c:v>-1.39085559891164</c:v>
                </c:pt>
                <c:pt idx="786">
                  <c:v>-2.0862836255200099</c:v>
                </c:pt>
                <c:pt idx="787">
                  <c:v>-2.7817115006920399</c:v>
                </c:pt>
                <c:pt idx="788">
                  <c:v>-3.4771397544518599</c:v>
                </c:pt>
                <c:pt idx="789">
                  <c:v>-4.1725681596439799</c:v>
                </c:pt>
                <c:pt idx="790">
                  <c:v>-5.5634242128604496</c:v>
                </c:pt>
                <c:pt idx="791">
                  <c:v>-6.25885292092096</c:v>
                </c:pt>
                <c:pt idx="792">
                  <c:v>-6.25885292092096</c:v>
                </c:pt>
                <c:pt idx="793">
                  <c:v>-7.6497099584598498</c:v>
                </c:pt>
                <c:pt idx="794">
                  <c:v>-8.3451390451054799</c:v>
                </c:pt>
                <c:pt idx="795">
                  <c:v>-9.0405672988649002</c:v>
                </c:pt>
                <c:pt idx="796">
                  <c:v>-9.7359966126634099</c:v>
                </c:pt>
                <c:pt idx="797">
                  <c:v>-10.4314249421379</c:v>
                </c:pt>
                <c:pt idx="798">
                  <c:v>-11.1268544830873</c:v>
                </c:pt>
                <c:pt idx="799">
                  <c:v>-11.822284175470401</c:v>
                </c:pt>
                <c:pt idx="800">
                  <c:v>-12.5177126563788</c:v>
                </c:pt>
                <c:pt idx="801">
                  <c:v>-13.213142575912601</c:v>
                </c:pt>
                <c:pt idx="802">
                  <c:v>-13.2131440145357</c:v>
                </c:pt>
                <c:pt idx="803">
                  <c:v>-13.9085741612178</c:v>
                </c:pt>
                <c:pt idx="804">
                  <c:v>-14.604002869279</c:v>
                </c:pt>
                <c:pt idx="805">
                  <c:v>-15.2994315773401</c:v>
                </c:pt>
                <c:pt idx="806">
                  <c:v>-16.690290810667499</c:v>
                </c:pt>
                <c:pt idx="807">
                  <c:v>-17.385719594445298</c:v>
                </c:pt>
                <c:pt idx="808">
                  <c:v>-18.0811503468619</c:v>
                </c:pt>
                <c:pt idx="809">
                  <c:v>-18.776579206356502</c:v>
                </c:pt>
                <c:pt idx="810">
                  <c:v>-18.081152315502099</c:v>
                </c:pt>
                <c:pt idx="811">
                  <c:v>-17.385723380292301</c:v>
                </c:pt>
                <c:pt idx="812">
                  <c:v>-16.690296262286498</c:v>
                </c:pt>
                <c:pt idx="813">
                  <c:v>-15.9948689928462</c:v>
                </c:pt>
                <c:pt idx="814">
                  <c:v>-15.9948707343344</c:v>
                </c:pt>
                <c:pt idx="815">
                  <c:v>-15.9948707343344</c:v>
                </c:pt>
                <c:pt idx="816">
                  <c:v>-14.604012409611</c:v>
                </c:pt>
                <c:pt idx="817">
                  <c:v>-13.9085847615854</c:v>
                </c:pt>
                <c:pt idx="818">
                  <c:v>-12.517726285427999</c:v>
                </c:pt>
                <c:pt idx="819">
                  <c:v>-11.8222983345364</c:v>
                </c:pt>
                <c:pt idx="820">
                  <c:v>-11.8222983345364</c:v>
                </c:pt>
                <c:pt idx="821">
                  <c:v>-11.126869020739701</c:v>
                </c:pt>
                <c:pt idx="822">
                  <c:v>-10.4314408426953</c:v>
                </c:pt>
                <c:pt idx="823">
                  <c:v>-9.0405820636700192</c:v>
                </c:pt>
                <c:pt idx="824">
                  <c:v>-8.3451526741563598</c:v>
                </c:pt>
                <c:pt idx="825">
                  <c:v>-7.6497241175293702</c:v>
                </c:pt>
                <c:pt idx="826">
                  <c:v>-6.9542946522988398</c:v>
                </c:pt>
                <c:pt idx="827">
                  <c:v>-6.2588651870682801</c:v>
                </c:pt>
                <c:pt idx="828">
                  <c:v>-5.5634363275738501</c:v>
                </c:pt>
                <c:pt idx="829">
                  <c:v>-4.8680067866264496</c:v>
                </c:pt>
                <c:pt idx="830">
                  <c:v>-4.1725776999796</c:v>
                </c:pt>
                <c:pt idx="831">
                  <c:v>-3.4771480833173301</c:v>
                </c:pt>
                <c:pt idx="832">
                  <c:v>-2.7817184666531101</c:v>
                </c:pt>
                <c:pt idx="833">
                  <c:v>-2.0862890771410298</c:v>
                </c:pt>
                <c:pt idx="834">
                  <c:v>-1.3908593847600501</c:v>
                </c:pt>
                <c:pt idx="835">
                  <c:v>-0.69542969237906205</c:v>
                </c:pt>
                <c:pt idx="836">
                  <c:v>0.69542976809771595</c:v>
                </c:pt>
                <c:pt idx="837">
                  <c:v>1.3908595361954299</c:v>
                </c:pt>
                <c:pt idx="838">
                  <c:v>2.0862893042912001</c:v>
                </c:pt>
                <c:pt idx="839">
                  <c:v>2.7817193752557201</c:v>
                </c:pt>
                <c:pt idx="840">
                  <c:v>3.4771492190701099</c:v>
                </c:pt>
                <c:pt idx="841">
                  <c:v>4.1725790628825496</c:v>
                </c:pt>
                <c:pt idx="842">
                  <c:v>4.8680089066969003</c:v>
                </c:pt>
                <c:pt idx="843">
                  <c:v>6.2588692757737698</c:v>
                </c:pt>
                <c:pt idx="844">
                  <c:v>6.2588692757737698</c:v>
                </c:pt>
                <c:pt idx="845">
                  <c:v>6.9542991953047304</c:v>
                </c:pt>
                <c:pt idx="846">
                  <c:v>9.0405899382121504</c:v>
                </c:pt>
                <c:pt idx="847">
                  <c:v>9.7360209934907704</c:v>
                </c:pt>
                <c:pt idx="848">
                  <c:v>10.431451064454899</c:v>
                </c:pt>
                <c:pt idx="849">
                  <c:v>11.126882346885001</c:v>
                </c:pt>
                <c:pt idx="850">
                  <c:v>12.517742640244199</c:v>
                </c:pt>
                <c:pt idx="851">
                  <c:v>12.517742640244199</c:v>
                </c:pt>
                <c:pt idx="852">
                  <c:v>13.2131727869247</c:v>
                </c:pt>
                <c:pt idx="853">
                  <c:v>13.9086014192706</c:v>
                </c:pt>
                <c:pt idx="854">
                  <c:v>14.604029900184701</c:v>
                </c:pt>
                <c:pt idx="855">
                  <c:v>15.2994582296632</c:v>
                </c:pt>
                <c:pt idx="856">
                  <c:v>14.6040283101347</c:v>
                </c:pt>
                <c:pt idx="857">
                  <c:v>14.6040267200844</c:v>
                </c:pt>
                <c:pt idx="858">
                  <c:v>14.6040251300336</c:v>
                </c:pt>
                <c:pt idx="859">
                  <c:v>15.2994548981286</c:v>
                </c:pt>
                <c:pt idx="860">
                  <c:v>15.9948846662255</c:v>
                </c:pt>
                <c:pt idx="861">
                  <c:v>16.690312617120998</c:v>
                </c:pt>
                <c:pt idx="862">
                  <c:v>16.690312617120998</c:v>
                </c:pt>
                <c:pt idx="863">
                  <c:v>16.6903107999191</c:v>
                </c:pt>
                <c:pt idx="864">
                  <c:v>16.6903089827169</c:v>
                </c:pt>
                <c:pt idx="865">
                  <c:v>16.690307165514199</c:v>
                </c:pt>
                <c:pt idx="866">
                  <c:v>16.690307165514199</c:v>
                </c:pt>
                <c:pt idx="867">
                  <c:v>17.385734737821998</c:v>
                </c:pt>
                <c:pt idx="868">
                  <c:v>18.081164127334901</c:v>
                </c:pt>
                <c:pt idx="869">
                  <c:v>18.081162158697602</c:v>
                </c:pt>
                <c:pt idx="870">
                  <c:v>18.081160190059901</c:v>
                </c:pt>
                <c:pt idx="871">
                  <c:v>18.081160190059901</c:v>
                </c:pt>
                <c:pt idx="872">
                  <c:v>18.0811582214216</c:v>
                </c:pt>
                <c:pt idx="873">
                  <c:v>18.0811562527829</c:v>
                </c:pt>
                <c:pt idx="874">
                  <c:v>18.0811542841437</c:v>
                </c:pt>
                <c:pt idx="875">
                  <c:v>18.0811542841437</c:v>
                </c:pt>
                <c:pt idx="876">
                  <c:v>18.081152315503999</c:v>
                </c:pt>
                <c:pt idx="877">
                  <c:v>17.3857214873691</c:v>
                </c:pt>
                <c:pt idx="878">
                  <c:v>17.3857214873691</c:v>
                </c:pt>
                <c:pt idx="879">
                  <c:v>17.385719594445298</c:v>
                </c:pt>
                <c:pt idx="880">
                  <c:v>18.081146409582001</c:v>
                </c:pt>
                <c:pt idx="881">
                  <c:v>18.081146409582001</c:v>
                </c:pt>
                <c:pt idx="882">
                  <c:v>17.385715808596501</c:v>
                </c:pt>
                <c:pt idx="883">
                  <c:v>16.6902871762545</c:v>
                </c:pt>
                <c:pt idx="884">
                  <c:v>16.6902853590463</c:v>
                </c:pt>
                <c:pt idx="885">
                  <c:v>17.3857120227457</c:v>
                </c:pt>
                <c:pt idx="886">
                  <c:v>17.3857101298196</c:v>
                </c:pt>
                <c:pt idx="887">
                  <c:v>17.385708236892999</c:v>
                </c:pt>
                <c:pt idx="888">
                  <c:v>16.6902799074192</c:v>
                </c:pt>
                <c:pt idx="889">
                  <c:v>15.9948498364505</c:v>
                </c:pt>
                <c:pt idx="890">
                  <c:v>15.994848094957201</c:v>
                </c:pt>
                <c:pt idx="891">
                  <c:v>15.9948463534634</c:v>
                </c:pt>
                <c:pt idx="892">
                  <c:v>15.994844611969301</c:v>
                </c:pt>
                <c:pt idx="893">
                  <c:v>15.994844611969301</c:v>
                </c:pt>
                <c:pt idx="894">
                  <c:v>15.299414919584301</c:v>
                </c:pt>
                <c:pt idx="895">
                  <c:v>14.603985378635199</c:v>
                </c:pt>
                <c:pt idx="896">
                  <c:v>14.603985378635199</c:v>
                </c:pt>
                <c:pt idx="897">
                  <c:v>14.6039837885741</c:v>
                </c:pt>
                <c:pt idx="898">
                  <c:v>15.299409922249501</c:v>
                </c:pt>
                <c:pt idx="899">
                  <c:v>14.6039821985126</c:v>
                </c:pt>
                <c:pt idx="900">
                  <c:v>14.6039806084507</c:v>
                </c:pt>
                <c:pt idx="901">
                  <c:v>13.2131253124093</c:v>
                </c:pt>
                <c:pt idx="902">
                  <c:v>12.5176976643875</c:v>
                </c:pt>
                <c:pt idx="903">
                  <c:v>11.8222700163656</c:v>
                </c:pt>
                <c:pt idx="904">
                  <c:v>11.126842368345701</c:v>
                </c:pt>
                <c:pt idx="905">
                  <c:v>10.4314147203237</c:v>
                </c:pt>
                <c:pt idx="906">
                  <c:v>9.7359870723016897</c:v>
                </c:pt>
                <c:pt idx="907">
                  <c:v>8.3451317762594801</c:v>
                </c:pt>
                <c:pt idx="908">
                  <c:v>7.6497041282373504</c:v>
                </c:pt>
                <c:pt idx="909">
                  <c:v>6.9542772373894302</c:v>
                </c:pt>
                <c:pt idx="910">
                  <c:v>6.2588495136500004</c:v>
                </c:pt>
                <c:pt idx="911">
                  <c:v>5.5634217899105396</c:v>
                </c:pt>
                <c:pt idx="912">
                  <c:v>4.8679945961934799</c:v>
                </c:pt>
                <c:pt idx="913">
                  <c:v>3.47713899728195</c:v>
                </c:pt>
                <c:pt idx="914">
                  <c:v>2.7817111978251901</c:v>
                </c:pt>
                <c:pt idx="915">
                  <c:v>1.39085559891357</c:v>
                </c:pt>
                <c:pt idx="916">
                  <c:v>0.69542779945678901</c:v>
                </c:pt>
                <c:pt idx="917">
                  <c:v>0</c:v>
                </c:pt>
                <c:pt idx="918">
                  <c:v>-2.0862836255200099</c:v>
                </c:pt>
                <c:pt idx="919">
                  <c:v>-2.7817115006920399</c:v>
                </c:pt>
                <c:pt idx="920">
                  <c:v>-3.4771393758659901</c:v>
                </c:pt>
                <c:pt idx="921">
                  <c:v>-4.8679951262119099</c:v>
                </c:pt>
                <c:pt idx="922">
                  <c:v>-5.5634230013858001</c:v>
                </c:pt>
                <c:pt idx="923">
                  <c:v>-6.2588515580123101</c:v>
                </c:pt>
                <c:pt idx="924">
                  <c:v>-6.9542795089033298</c:v>
                </c:pt>
                <c:pt idx="925">
                  <c:v>-7.6497082926830302</c:v>
                </c:pt>
                <c:pt idx="926">
                  <c:v>-8.3451363192891996</c:v>
                </c:pt>
                <c:pt idx="927">
                  <c:v>-9.0405643458972609</c:v>
                </c:pt>
                <c:pt idx="928">
                  <c:v>-9.7359934325452109</c:v>
                </c:pt>
                <c:pt idx="929">
                  <c:v>-10.431421534868401</c:v>
                </c:pt>
                <c:pt idx="930">
                  <c:v>-10.431421534868401</c:v>
                </c:pt>
                <c:pt idx="931">
                  <c:v>-11.1268508486674</c:v>
                </c:pt>
                <c:pt idx="932">
                  <c:v>-12.517708567657399</c:v>
                </c:pt>
                <c:pt idx="933">
                  <c:v>-13.9085650751737</c:v>
                </c:pt>
                <c:pt idx="934">
                  <c:v>-14.603993328932701</c:v>
                </c:pt>
                <c:pt idx="935">
                  <c:v>-15.2994232484674</c:v>
                </c:pt>
                <c:pt idx="936">
                  <c:v>-15.994853319433799</c:v>
                </c:pt>
                <c:pt idx="937">
                  <c:v>-16.6902817246268</c:v>
                </c:pt>
                <c:pt idx="938">
                  <c:v>-17.3857101298196</c:v>
                </c:pt>
                <c:pt idx="939">
                  <c:v>-18.0811405036536</c:v>
                </c:pt>
                <c:pt idx="940">
                  <c:v>-18.0811424722962</c:v>
                </c:pt>
                <c:pt idx="941">
                  <c:v>-18.081144440938399</c:v>
                </c:pt>
                <c:pt idx="942">
                  <c:v>-18.081146409580001</c:v>
                </c:pt>
                <c:pt idx="943">
                  <c:v>-18.081146409580001</c:v>
                </c:pt>
                <c:pt idx="944">
                  <c:v>-18.081148378221201</c:v>
                </c:pt>
                <c:pt idx="945">
                  <c:v>-17.3857214873691</c:v>
                </c:pt>
                <c:pt idx="946">
                  <c:v>-17.3857214873691</c:v>
                </c:pt>
                <c:pt idx="947">
                  <c:v>-16.6902944450806</c:v>
                </c:pt>
                <c:pt idx="948">
                  <c:v>-15.9948672513577</c:v>
                </c:pt>
                <c:pt idx="949">
                  <c:v>-15.299438240430799</c:v>
                </c:pt>
                <c:pt idx="950">
                  <c:v>-14.6040108195567</c:v>
                </c:pt>
                <c:pt idx="951">
                  <c:v>-14.6040108195567</c:v>
                </c:pt>
                <c:pt idx="952">
                  <c:v>-13.2131555235077</c:v>
                </c:pt>
                <c:pt idx="953">
                  <c:v>-12.517726285427999</c:v>
                </c:pt>
                <c:pt idx="954">
                  <c:v>-11.8222983345364</c:v>
                </c:pt>
                <c:pt idx="955">
                  <c:v>-11.126869020739701</c:v>
                </c:pt>
                <c:pt idx="956">
                  <c:v>-11.1268702322088</c:v>
                </c:pt>
                <c:pt idx="957">
                  <c:v>-10.4314408426953</c:v>
                </c:pt>
                <c:pt idx="958">
                  <c:v>-9.7360125132188209</c:v>
                </c:pt>
                <c:pt idx="959">
                  <c:v>-9.0405830479884006</c:v>
                </c:pt>
                <c:pt idx="960">
                  <c:v>-8.3451544913593008</c:v>
                </c:pt>
                <c:pt idx="961">
                  <c:v>-7.6497249504139502</c:v>
                </c:pt>
                <c:pt idx="962">
                  <c:v>-6.9542961666342498</c:v>
                </c:pt>
                <c:pt idx="963">
                  <c:v>-6.9542969238016701</c:v>
                </c:pt>
                <c:pt idx="964">
                  <c:v>-5.56343753904188</c:v>
                </c:pt>
                <c:pt idx="965">
                  <c:v>-4.8680083766780404</c:v>
                </c:pt>
                <c:pt idx="966">
                  <c:v>-4.1725786085803902</c:v>
                </c:pt>
                <c:pt idx="967">
                  <c:v>-3.47714884048465</c:v>
                </c:pt>
                <c:pt idx="968">
                  <c:v>-3.4771492190681799</c:v>
                </c:pt>
                <c:pt idx="969">
                  <c:v>-2.7817193752537901</c:v>
                </c:pt>
                <c:pt idx="970">
                  <c:v>-2.08628975859137</c:v>
                </c:pt>
                <c:pt idx="971">
                  <c:v>-1.39085983906028</c:v>
                </c:pt>
                <c:pt idx="972">
                  <c:v>-1.3908599904936101</c:v>
                </c:pt>
                <c:pt idx="973">
                  <c:v>-0.69542999524584204</c:v>
                </c:pt>
                <c:pt idx="974">
                  <c:v>0</c:v>
                </c:pt>
                <c:pt idx="975">
                  <c:v>0.695430070964421</c:v>
                </c:pt>
                <c:pt idx="976">
                  <c:v>1.3908602933620999</c:v>
                </c:pt>
                <c:pt idx="977">
                  <c:v>2.0862906671910402</c:v>
                </c:pt>
                <c:pt idx="978">
                  <c:v>2.78172088958868</c:v>
                </c:pt>
                <c:pt idx="979">
                  <c:v>3.47715149056926</c:v>
                </c:pt>
                <c:pt idx="980">
                  <c:v>4.1725813343819897</c:v>
                </c:pt>
                <c:pt idx="981">
                  <c:v>4.8680115567795799</c:v>
                </c:pt>
                <c:pt idx="982">
                  <c:v>5.5634411734423397</c:v>
                </c:pt>
                <c:pt idx="983">
                  <c:v>6.2588713201232702</c:v>
                </c:pt>
                <c:pt idx="984">
                  <c:v>6.9543014668041696</c:v>
                </c:pt>
                <c:pt idx="985">
                  <c:v>6.9543007096378799</c:v>
                </c:pt>
                <c:pt idx="986">
                  <c:v>7.6497307806002004</c:v>
                </c:pt>
                <c:pt idx="987">
                  <c:v>8.3451590343646291</c:v>
                </c:pt>
                <c:pt idx="988">
                  <c:v>8.3451590343646291</c:v>
                </c:pt>
                <c:pt idx="989">
                  <c:v>9.0405889538954796</c:v>
                </c:pt>
                <c:pt idx="990">
                  <c:v>9.7360178133907596</c:v>
                </c:pt>
                <c:pt idx="991">
                  <c:v>10.4314465214543</c:v>
                </c:pt>
                <c:pt idx="992">
                  <c:v>10.4314453857034</c:v>
                </c:pt>
                <c:pt idx="993">
                  <c:v>11.126873866616201</c:v>
                </c:pt>
                <c:pt idx="994">
                  <c:v>11.822303483278001</c:v>
                </c:pt>
                <c:pt idx="995">
                  <c:v>11.8223021960931</c:v>
                </c:pt>
                <c:pt idx="996">
                  <c:v>11.8223021960931</c:v>
                </c:pt>
                <c:pt idx="997">
                  <c:v>12.5177303741381</c:v>
                </c:pt>
                <c:pt idx="998">
                  <c:v>12.5177290112357</c:v>
                </c:pt>
                <c:pt idx="999">
                  <c:v>13.2131584007491</c:v>
                </c:pt>
                <c:pt idx="1000">
                  <c:v>13.213156962129499</c:v>
                </c:pt>
                <c:pt idx="1001">
                  <c:v>13.908586275924099</c:v>
                </c:pt>
                <c:pt idx="1002">
                  <c:v>14.604013999666901</c:v>
                </c:pt>
                <c:pt idx="1003">
                  <c:v>14.604013999666901</c:v>
                </c:pt>
                <c:pt idx="1004">
                  <c:v>14.604012409613</c:v>
                </c:pt>
                <c:pt idx="1005">
                  <c:v>15.299439906202499</c:v>
                </c:pt>
                <c:pt idx="1006">
                  <c:v>15.9948689928482</c:v>
                </c:pt>
                <c:pt idx="1007">
                  <c:v>16.690296262288399</c:v>
                </c:pt>
                <c:pt idx="1008">
                  <c:v>16.690296262288399</c:v>
                </c:pt>
                <c:pt idx="1009">
                  <c:v>16.690296262288399</c:v>
                </c:pt>
                <c:pt idx="1010">
                  <c:v>16.6902926278762</c:v>
                </c:pt>
                <c:pt idx="1011">
                  <c:v>17.3857214873691</c:v>
                </c:pt>
                <c:pt idx="1012">
                  <c:v>18.081148378223102</c:v>
                </c:pt>
                <c:pt idx="1013">
                  <c:v>18.081146409582001</c:v>
                </c:pt>
                <c:pt idx="1014">
                  <c:v>18.081146409582001</c:v>
                </c:pt>
                <c:pt idx="1015">
                  <c:v>18.081144440940299</c:v>
                </c:pt>
                <c:pt idx="1016">
                  <c:v>18.776571028924899</c:v>
                </c:pt>
                <c:pt idx="1017">
                  <c:v>19.4719995855496</c:v>
                </c:pt>
                <c:pt idx="1018">
                  <c:v>20.167425946382501</c:v>
                </c:pt>
                <c:pt idx="1019">
                  <c:v>20.8628544272919</c:v>
                </c:pt>
                <c:pt idx="1020">
                  <c:v>20.167423750588199</c:v>
                </c:pt>
                <c:pt idx="1021">
                  <c:v>20.1674215547934</c:v>
                </c:pt>
                <c:pt idx="1022">
                  <c:v>20.1674215547934</c:v>
                </c:pt>
                <c:pt idx="1023">
                  <c:v>20.862847612756301</c:v>
                </c:pt>
                <c:pt idx="1024">
                  <c:v>20.8628453412433</c:v>
                </c:pt>
                <c:pt idx="1025">
                  <c:v>20.8628453412433</c:v>
                </c:pt>
                <c:pt idx="1026">
                  <c:v>20.8628453412433</c:v>
                </c:pt>
                <c:pt idx="1027">
                  <c:v>20.167417163202199</c:v>
                </c:pt>
                <c:pt idx="1028">
                  <c:v>19.471988985160898</c:v>
                </c:pt>
                <c:pt idx="1029">
                  <c:v>19.4719868650816</c:v>
                </c:pt>
                <c:pt idx="1030">
                  <c:v>19.4719868650816</c:v>
                </c:pt>
                <c:pt idx="1031">
                  <c:v>18.776556718396598</c:v>
                </c:pt>
                <c:pt idx="1032">
                  <c:v>17.3857006651821</c:v>
                </c:pt>
                <c:pt idx="1033">
                  <c:v>16.690272638576701</c:v>
                </c:pt>
                <c:pt idx="1034">
                  <c:v>15.994844611969301</c:v>
                </c:pt>
                <c:pt idx="1035">
                  <c:v>15.299416585361801</c:v>
                </c:pt>
                <c:pt idx="1036">
                  <c:v>13.9085590178054</c:v>
                </c:pt>
                <c:pt idx="1037">
                  <c:v>13.213132505542699</c:v>
                </c:pt>
                <c:pt idx="1038">
                  <c:v>12.517704478935</c:v>
                </c:pt>
                <c:pt idx="1039">
                  <c:v>11.822276452327101</c:v>
                </c:pt>
                <c:pt idx="1040">
                  <c:v>11.126848425721199</c:v>
                </c:pt>
                <c:pt idx="1041">
                  <c:v>10.431419263355901</c:v>
                </c:pt>
                <c:pt idx="1042">
                  <c:v>9.7359913124650905</c:v>
                </c:pt>
                <c:pt idx="1043">
                  <c:v>9.04056434589919</c:v>
                </c:pt>
                <c:pt idx="1044">
                  <c:v>8.3451363192911305</c:v>
                </c:pt>
                <c:pt idx="1045">
                  <c:v>6.9542795089052598</c:v>
                </c:pt>
                <c:pt idx="1046">
                  <c:v>6.2588515580142499</c:v>
                </c:pt>
                <c:pt idx="1047">
                  <c:v>4.8679956562340596</c:v>
                </c:pt>
                <c:pt idx="1048">
                  <c:v>4.1725677053429804</c:v>
                </c:pt>
                <c:pt idx="1049">
                  <c:v>3.4771397544537899</c:v>
                </c:pt>
                <c:pt idx="1050">
                  <c:v>2.7817118035626698</c:v>
                </c:pt>
                <c:pt idx="1051">
                  <c:v>1.3908557503479599</c:v>
                </c:pt>
                <c:pt idx="1052">
                  <c:v>0.69542787517398297</c:v>
                </c:pt>
                <c:pt idx="1053">
                  <c:v>-0.69542787517205296</c:v>
                </c:pt>
                <c:pt idx="1054">
                  <c:v>-1.3908557503460299</c:v>
                </c:pt>
                <c:pt idx="1055">
                  <c:v>-2.0862836255200099</c:v>
                </c:pt>
                <c:pt idx="1056">
                  <c:v>-2.78171119782326</c:v>
                </c:pt>
                <c:pt idx="1057">
                  <c:v>-4.8679945961915498</c:v>
                </c:pt>
                <c:pt idx="1058">
                  <c:v>-5.5634223956482503</c:v>
                </c:pt>
                <c:pt idx="1059">
                  <c:v>-6.9542779945596296</c:v>
                </c:pt>
                <c:pt idx="1060">
                  <c:v>-7.6497057940162403</c:v>
                </c:pt>
                <c:pt idx="1061">
                  <c:v>-8.3451335934708908</c:v>
                </c:pt>
                <c:pt idx="1062">
                  <c:v>-9.0405613929274207</c:v>
                </c:pt>
                <c:pt idx="1063">
                  <c:v>-9.7359891923839204</c:v>
                </c:pt>
                <c:pt idx="1064">
                  <c:v>-11.126844791294801</c:v>
                </c:pt>
                <c:pt idx="1065">
                  <c:v>-11.126844791294801</c:v>
                </c:pt>
                <c:pt idx="1066">
                  <c:v>-11.822271303558599</c:v>
                </c:pt>
                <c:pt idx="1067">
                  <c:v>-12.517700390205601</c:v>
                </c:pt>
                <c:pt idx="1068">
                  <c:v>-13.213129628288501</c:v>
                </c:pt>
                <c:pt idx="1069">
                  <c:v>-13.213129628288501</c:v>
                </c:pt>
                <c:pt idx="1070">
                  <c:v>-13.2131325055408</c:v>
                </c:pt>
                <c:pt idx="1071">
                  <c:v>-13.2131325055408</c:v>
                </c:pt>
                <c:pt idx="1072">
                  <c:v>-13.213133944166399</c:v>
                </c:pt>
                <c:pt idx="1073">
                  <c:v>-13.2131353827917</c:v>
                </c:pt>
                <c:pt idx="1074">
                  <c:v>-13.213136821416599</c:v>
                </c:pt>
                <c:pt idx="1075">
                  <c:v>-13.2131382600411</c:v>
                </c:pt>
                <c:pt idx="1076">
                  <c:v>-12.517711293472001</c:v>
                </c:pt>
                <c:pt idx="1077">
                  <c:v>-12.517711293472001</c:v>
                </c:pt>
                <c:pt idx="1078">
                  <c:v>-11.822284175470401</c:v>
                </c:pt>
                <c:pt idx="1079">
                  <c:v>-11.822285462659799</c:v>
                </c:pt>
                <c:pt idx="1080">
                  <c:v>-11.822286749848899</c:v>
                </c:pt>
                <c:pt idx="1081">
                  <c:v>-11.126859328976201</c:v>
                </c:pt>
                <c:pt idx="1082">
                  <c:v>-11.1268605404477</c:v>
                </c:pt>
                <c:pt idx="1083">
                  <c:v>-11.1268605404477</c:v>
                </c:pt>
                <c:pt idx="1084">
                  <c:v>-10.4314328924235</c:v>
                </c:pt>
                <c:pt idx="1085">
                  <c:v>-10.431434028177501</c:v>
                </c:pt>
                <c:pt idx="1086">
                  <c:v>-9.7360061530037694</c:v>
                </c:pt>
                <c:pt idx="1087">
                  <c:v>-9.7360072130402706</c:v>
                </c:pt>
                <c:pt idx="1088">
                  <c:v>-9.0405791107134004</c:v>
                </c:pt>
                <c:pt idx="1089">
                  <c:v>-9.0405800950325208</c:v>
                </c:pt>
                <c:pt idx="1090">
                  <c:v>-9.0405800950325208</c:v>
                </c:pt>
                <c:pt idx="1091">
                  <c:v>-8.3451517655545508</c:v>
                </c:pt>
                <c:pt idx="1092">
                  <c:v>-8.3451526741563598</c:v>
                </c:pt>
                <c:pt idx="1093">
                  <c:v>-7.6497241175293702</c:v>
                </c:pt>
                <c:pt idx="1094">
                  <c:v>-7.6497249504139502</c:v>
                </c:pt>
                <c:pt idx="1095">
                  <c:v>-6.9542961666342498</c:v>
                </c:pt>
                <c:pt idx="1096">
                  <c:v>-6.9542961666342498</c:v>
                </c:pt>
                <c:pt idx="1097">
                  <c:v>-6.9542969238016701</c:v>
                </c:pt>
                <c:pt idx="1098">
                  <c:v>-6.9542976809689003</c:v>
                </c:pt>
                <c:pt idx="1099">
                  <c:v>-6.2588685943216698</c:v>
                </c:pt>
                <c:pt idx="1100">
                  <c:v>-6.2588685943216698</c:v>
                </c:pt>
                <c:pt idx="1101">
                  <c:v>-5.5634399619761199</c:v>
                </c:pt>
                <c:pt idx="1102">
                  <c:v>-5.5634399619761199</c:v>
                </c:pt>
                <c:pt idx="1103">
                  <c:v>-5.5634405677093</c:v>
                </c:pt>
                <c:pt idx="1104">
                  <c:v>-4.8680110267613799</c:v>
                </c:pt>
                <c:pt idx="1105">
                  <c:v>-4.1725813343800597</c:v>
                </c:pt>
                <c:pt idx="1106">
                  <c:v>-3.4771511119843699</c:v>
                </c:pt>
                <c:pt idx="1107">
                  <c:v>-2.78172088958675</c:v>
                </c:pt>
                <c:pt idx="1108">
                  <c:v>-2.0862906671910402</c:v>
                </c:pt>
                <c:pt idx="1109">
                  <c:v>-1.3908602933601699</c:v>
                </c:pt>
                <c:pt idx="1110">
                  <c:v>-0.69543014667911995</c:v>
                </c:pt>
                <c:pt idx="1111">
                  <c:v>0.69543014668104997</c:v>
                </c:pt>
                <c:pt idx="1112">
                  <c:v>1.3908602933620999</c:v>
                </c:pt>
                <c:pt idx="1113">
                  <c:v>2.0862904400412101</c:v>
                </c:pt>
                <c:pt idx="1114">
                  <c:v>2.0862902128913201</c:v>
                </c:pt>
                <c:pt idx="1115">
                  <c:v>2.7817199809891302</c:v>
                </c:pt>
                <c:pt idx="1116">
                  <c:v>3.4771499762368698</c:v>
                </c:pt>
                <c:pt idx="1117">
                  <c:v>4.8680099667303702</c:v>
                </c:pt>
                <c:pt idx="1118">
                  <c:v>5.5634399619761199</c:v>
                </c:pt>
                <c:pt idx="1119">
                  <c:v>5.56343935624278</c:v>
                </c:pt>
                <c:pt idx="1120">
                  <c:v>6.2588685943236104</c:v>
                </c:pt>
                <c:pt idx="1121">
                  <c:v>6.9542976809708303</c:v>
                </c:pt>
                <c:pt idx="1122">
                  <c:v>6.9542976809708303</c:v>
                </c:pt>
                <c:pt idx="1123">
                  <c:v>7.6497266161824902</c:v>
                </c:pt>
                <c:pt idx="1124">
                  <c:v>8.3451553999623602</c:v>
                </c:pt>
                <c:pt idx="1125">
                  <c:v>8.3451553999623602</c:v>
                </c:pt>
                <c:pt idx="1126">
                  <c:v>9.0405840323084696</c:v>
                </c:pt>
                <c:pt idx="1127">
                  <c:v>9.7360125132188209</c:v>
                </c:pt>
                <c:pt idx="1128">
                  <c:v>10.4314419784492</c:v>
                </c:pt>
                <c:pt idx="1129">
                  <c:v>11.1268714436795</c:v>
                </c:pt>
                <c:pt idx="1130">
                  <c:v>11.8222983345364</c:v>
                </c:pt>
                <c:pt idx="1131">
                  <c:v>12.517727648333</c:v>
                </c:pt>
                <c:pt idx="1132">
                  <c:v>13.213155523509601</c:v>
                </c:pt>
                <c:pt idx="1133">
                  <c:v>14.604013999666901</c:v>
                </c:pt>
                <c:pt idx="1134">
                  <c:v>15.2994415719737</c:v>
                </c:pt>
                <c:pt idx="1135">
                  <c:v>15.2994415719737</c:v>
                </c:pt>
                <c:pt idx="1136">
                  <c:v>15.9948689928482</c:v>
                </c:pt>
                <c:pt idx="1137">
                  <c:v>16.6902980794938</c:v>
                </c:pt>
                <c:pt idx="1138">
                  <c:v>17.3857271661374</c:v>
                </c:pt>
                <c:pt idx="1139">
                  <c:v>18.0811562527829</c:v>
                </c:pt>
                <c:pt idx="1140">
                  <c:v>18.0811542841437</c:v>
                </c:pt>
                <c:pt idx="1141">
                  <c:v>18.776581250715601</c:v>
                </c:pt>
                <c:pt idx="1142">
                  <c:v>19.4720101859252</c:v>
                </c:pt>
                <c:pt idx="1143">
                  <c:v>20.167439121136599</c:v>
                </c:pt>
                <c:pt idx="1144">
                  <c:v>20.862868056347899</c:v>
                </c:pt>
                <c:pt idx="1145">
                  <c:v>20.86286578484</c:v>
                </c:pt>
                <c:pt idx="1146">
                  <c:v>21.558294644332399</c:v>
                </c:pt>
                <c:pt idx="1147">
                  <c:v>21.558294644332399</c:v>
                </c:pt>
                <c:pt idx="1148">
                  <c:v>22.253721080884201</c:v>
                </c:pt>
                <c:pt idx="1149">
                  <c:v>22.253721080884201</c:v>
                </c:pt>
                <c:pt idx="1150">
                  <c:v>23.644576074059501</c:v>
                </c:pt>
                <c:pt idx="1151">
                  <c:v>23.644576074059501</c:v>
                </c:pt>
                <c:pt idx="1152">
                  <c:v>22.949144867338902</c:v>
                </c:pt>
                <c:pt idx="1153">
                  <c:v>22.253716234997601</c:v>
                </c:pt>
                <c:pt idx="1154">
                  <c:v>21.5582876026543</c:v>
                </c:pt>
                <c:pt idx="1155">
                  <c:v>21.558285255427101</c:v>
                </c:pt>
                <c:pt idx="1156">
                  <c:v>21.558282908199399</c:v>
                </c:pt>
                <c:pt idx="1157">
                  <c:v>20.862852155780601</c:v>
                </c:pt>
                <c:pt idx="1158">
                  <c:v>20.167423750588199</c:v>
                </c:pt>
                <c:pt idx="1159">
                  <c:v>20.1674215547934</c:v>
                </c:pt>
                <c:pt idx="1160">
                  <c:v>18.776564895844398</c:v>
                </c:pt>
                <c:pt idx="1161">
                  <c:v>18.081136566368802</c:v>
                </c:pt>
                <c:pt idx="1162">
                  <c:v>17.385706343966</c:v>
                </c:pt>
                <c:pt idx="1163">
                  <c:v>15.994848094957201</c:v>
                </c:pt>
                <c:pt idx="1164">
                  <c:v>15.299419916915401</c:v>
                </c:pt>
                <c:pt idx="1165">
                  <c:v>14.6039917388755</c:v>
                </c:pt>
                <c:pt idx="1166">
                  <c:v>13.908563560833599</c:v>
                </c:pt>
                <c:pt idx="1167">
                  <c:v>13.2131339441683</c:v>
                </c:pt>
                <c:pt idx="1168">
                  <c:v>12.517704478935</c:v>
                </c:pt>
                <c:pt idx="1169">
                  <c:v>11.126848425721199</c:v>
                </c:pt>
                <c:pt idx="1170">
                  <c:v>11.126848425721199</c:v>
                </c:pt>
                <c:pt idx="1171">
                  <c:v>10.431419263355901</c:v>
                </c:pt>
                <c:pt idx="1172">
                  <c:v>9.7359913124650905</c:v>
                </c:pt>
                <c:pt idx="1173">
                  <c:v>9.0405633615761598</c:v>
                </c:pt>
                <c:pt idx="1174">
                  <c:v>8.3451354106852502</c:v>
                </c:pt>
                <c:pt idx="1175">
                  <c:v>7.6497074597943104</c:v>
                </c:pt>
                <c:pt idx="1176">
                  <c:v>6.9542787517334999</c:v>
                </c:pt>
                <c:pt idx="1177">
                  <c:v>6.25885087655967</c:v>
                </c:pt>
                <c:pt idx="1178">
                  <c:v>5.5634223956482503</c:v>
                </c:pt>
                <c:pt idx="1179">
                  <c:v>4.8679945961934799</c:v>
                </c:pt>
                <c:pt idx="1180">
                  <c:v>4.1725667967367599</c:v>
                </c:pt>
                <c:pt idx="1181">
                  <c:v>4.1725667967367599</c:v>
                </c:pt>
                <c:pt idx="1182">
                  <c:v>3.4771386186958799</c:v>
                </c:pt>
                <c:pt idx="1183">
                  <c:v>2.7817108949563401</c:v>
                </c:pt>
                <c:pt idx="1184">
                  <c:v>2.0862831712167802</c:v>
                </c:pt>
                <c:pt idx="1185">
                  <c:v>1.3908554474791499</c:v>
                </c:pt>
                <c:pt idx="1186">
                  <c:v>0.69542772373957595</c:v>
                </c:pt>
                <c:pt idx="1187">
                  <c:v>0</c:v>
                </c:pt>
                <c:pt idx="1188">
                  <c:v>-0.69542757230316299</c:v>
                </c:pt>
                <c:pt idx="1189">
                  <c:v>-0.69542757230316299</c:v>
                </c:pt>
                <c:pt idx="1190">
                  <c:v>-1.39085514460825</c:v>
                </c:pt>
                <c:pt idx="1191">
                  <c:v>-2.08628271691334</c:v>
                </c:pt>
                <c:pt idx="1192">
                  <c:v>-2.08628271691334</c:v>
                </c:pt>
                <c:pt idx="1193">
                  <c:v>-2.08628271691334</c:v>
                </c:pt>
                <c:pt idx="1194">
                  <c:v>-2.7817099863474</c:v>
                </c:pt>
                <c:pt idx="1195">
                  <c:v>-3.47713748293519</c:v>
                </c:pt>
                <c:pt idx="1196">
                  <c:v>-4.1725649795210398</c:v>
                </c:pt>
                <c:pt idx="1197">
                  <c:v>-4.8679930061296801</c:v>
                </c:pt>
                <c:pt idx="1198">
                  <c:v>-5.5634205784346804</c:v>
                </c:pt>
                <c:pt idx="1199">
                  <c:v>-5.5634211841726904</c:v>
                </c:pt>
                <c:pt idx="1200">
                  <c:v>-6.2588495136480704</c:v>
                </c:pt>
                <c:pt idx="1201">
                  <c:v>-6.2588501951029896</c:v>
                </c:pt>
                <c:pt idx="1202">
                  <c:v>-6.25885087655774</c:v>
                </c:pt>
                <c:pt idx="1203">
                  <c:v>-6.9542795089033298</c:v>
                </c:pt>
                <c:pt idx="1204">
                  <c:v>-6.9542810232462697</c:v>
                </c:pt>
                <c:pt idx="1205">
                  <c:v>-6.9542817804174604</c:v>
                </c:pt>
                <c:pt idx="1206">
                  <c:v>-6.9542817804174604</c:v>
                </c:pt>
                <c:pt idx="1207">
                  <c:v>-6.95428253758846</c:v>
                </c:pt>
                <c:pt idx="1208">
                  <c:v>-7.6497116242358398</c:v>
                </c:pt>
                <c:pt idx="1209">
                  <c:v>-7.6497116242358398</c:v>
                </c:pt>
                <c:pt idx="1210">
                  <c:v>-9.0405702518303297</c:v>
                </c:pt>
                <c:pt idx="1211">
                  <c:v>-9.0405702518303297</c:v>
                </c:pt>
                <c:pt idx="1212">
                  <c:v>-9.7359997927792392</c:v>
                </c:pt>
                <c:pt idx="1213">
                  <c:v>-9.7360008528173196</c:v>
                </c:pt>
                <c:pt idx="1214">
                  <c:v>-9.7360019128551407</c:v>
                </c:pt>
                <c:pt idx="1215">
                  <c:v>-10.4314317566693</c:v>
                </c:pt>
                <c:pt idx="1216">
                  <c:v>-10.4314328924235</c:v>
                </c:pt>
                <c:pt idx="1217">
                  <c:v>-10.4314328924235</c:v>
                </c:pt>
                <c:pt idx="1218">
                  <c:v>-11.126862963389801</c:v>
                </c:pt>
                <c:pt idx="1219">
                  <c:v>-11.822293185789601</c:v>
                </c:pt>
                <c:pt idx="1220">
                  <c:v>-11.8222944729768</c:v>
                </c:pt>
                <c:pt idx="1221">
                  <c:v>-11.8222944729768</c:v>
                </c:pt>
                <c:pt idx="1222">
                  <c:v>-11.8222957601636</c:v>
                </c:pt>
                <c:pt idx="1223">
                  <c:v>-11.822297047350199</c:v>
                </c:pt>
                <c:pt idx="1224">
                  <c:v>-11.8222983345364</c:v>
                </c:pt>
                <c:pt idx="1225">
                  <c:v>-11.8222983345364</c:v>
                </c:pt>
                <c:pt idx="1226">
                  <c:v>-11.8222983345364</c:v>
                </c:pt>
                <c:pt idx="1227">
                  <c:v>-12.5177303741361</c:v>
                </c:pt>
                <c:pt idx="1228">
                  <c:v>-12.5177303741361</c:v>
                </c:pt>
                <c:pt idx="1229">
                  <c:v>-11.8223021960931</c:v>
                </c:pt>
                <c:pt idx="1230">
                  <c:v>-11.822303483278001</c:v>
                </c:pt>
                <c:pt idx="1231">
                  <c:v>-11.822304770462701</c:v>
                </c:pt>
                <c:pt idx="1232">
                  <c:v>-11.126876289549701</c:v>
                </c:pt>
                <c:pt idx="1233">
                  <c:v>-11.126877501016899</c:v>
                </c:pt>
                <c:pt idx="1234">
                  <c:v>-10.4314487929532</c:v>
                </c:pt>
                <c:pt idx="1235">
                  <c:v>-10.4314499287032</c:v>
                </c:pt>
                <c:pt idx="1236">
                  <c:v>-9.7360199334576993</c:v>
                </c:pt>
                <c:pt idx="1237">
                  <c:v>-9.0405909225266399</c:v>
                </c:pt>
                <c:pt idx="1238">
                  <c:v>-8.3451608515624702</c:v>
                </c:pt>
                <c:pt idx="1239">
                  <c:v>-7.6497307806002004</c:v>
                </c:pt>
                <c:pt idx="1240">
                  <c:v>-6.9543014668022396</c:v>
                </c:pt>
                <c:pt idx="1241">
                  <c:v>-6.2588713201213402</c:v>
                </c:pt>
                <c:pt idx="1242">
                  <c:v>-4.8680104967449704</c:v>
                </c:pt>
                <c:pt idx="1243">
                  <c:v>-4.1725804257806196</c:v>
                </c:pt>
                <c:pt idx="1244">
                  <c:v>-3.4771503548181801</c:v>
                </c:pt>
                <c:pt idx="1245">
                  <c:v>-2.7817199809872002</c:v>
                </c:pt>
                <c:pt idx="1246">
                  <c:v>-2.0862899857413701</c:v>
                </c:pt>
                <c:pt idx="1247">
                  <c:v>-0.69542999524584204</c:v>
                </c:pt>
                <c:pt idx="1248">
                  <c:v>0</c:v>
                </c:pt>
                <c:pt idx="1249">
                  <c:v>0.695429919531106</c:v>
                </c:pt>
                <c:pt idx="1250">
                  <c:v>1.39085983906221</c:v>
                </c:pt>
                <c:pt idx="1251">
                  <c:v>2.7817196781224598</c:v>
                </c:pt>
                <c:pt idx="1252">
                  <c:v>2.7817193752557201</c:v>
                </c:pt>
                <c:pt idx="1253">
                  <c:v>3.4771492190701099</c:v>
                </c:pt>
                <c:pt idx="1254">
                  <c:v>4.8680089066969003</c:v>
                </c:pt>
                <c:pt idx="1255">
                  <c:v>5.5634387505092997</c:v>
                </c:pt>
                <c:pt idx="1256">
                  <c:v>6.2588685943236104</c:v>
                </c:pt>
                <c:pt idx="1257">
                  <c:v>6.9542976809708303</c:v>
                </c:pt>
                <c:pt idx="1258">
                  <c:v>7.6497274490664404</c:v>
                </c:pt>
                <c:pt idx="1259">
                  <c:v>8.3451572171639494</c:v>
                </c:pt>
                <c:pt idx="1260">
                  <c:v>9.7360156933227806</c:v>
                </c:pt>
                <c:pt idx="1261">
                  <c:v>10.4314453857034</c:v>
                </c:pt>
                <c:pt idx="1262">
                  <c:v>11.126875078084</c:v>
                </c:pt>
                <c:pt idx="1263">
                  <c:v>11.822304770462701</c:v>
                </c:pt>
                <c:pt idx="1264">
                  <c:v>12.5177330999418</c:v>
                </c:pt>
                <c:pt idx="1265">
                  <c:v>13.908592333267199</c:v>
                </c:pt>
                <c:pt idx="1266">
                  <c:v>14.6040219499308</c:v>
                </c:pt>
                <c:pt idx="1267">
                  <c:v>15.299451566592399</c:v>
                </c:pt>
                <c:pt idx="1268">
                  <c:v>15.2994499008236</c:v>
                </c:pt>
                <c:pt idx="1269">
                  <c:v>15.9948794417703</c:v>
                </c:pt>
                <c:pt idx="1270">
                  <c:v>16.6903089827169</c:v>
                </c:pt>
                <c:pt idx="1271">
                  <c:v>17.385738523661502</c:v>
                </c:pt>
                <c:pt idx="1272">
                  <c:v>18.0811660959717</c:v>
                </c:pt>
                <c:pt idx="1273">
                  <c:v>18.776595561201201</c:v>
                </c:pt>
                <c:pt idx="1274">
                  <c:v>19.472022906358401</c:v>
                </c:pt>
                <c:pt idx="1275">
                  <c:v>20.167452295871001</c:v>
                </c:pt>
                <c:pt idx="1276">
                  <c:v>21.558308727672699</c:v>
                </c:pt>
                <c:pt idx="1277">
                  <c:v>22.253735618529401</c:v>
                </c:pt>
                <c:pt idx="1278">
                  <c:v>22.949164856606</c:v>
                </c:pt>
                <c:pt idx="1279">
                  <c:v>22.949162357949799</c:v>
                </c:pt>
                <c:pt idx="1280">
                  <c:v>22.949159859293001</c:v>
                </c:pt>
                <c:pt idx="1281">
                  <c:v>22.9491573606355</c:v>
                </c:pt>
                <c:pt idx="1282">
                  <c:v>22.9491573606355</c:v>
                </c:pt>
                <c:pt idx="1283">
                  <c:v>22.949154861977402</c:v>
                </c:pt>
                <c:pt idx="1284">
                  <c:v>22.253723503826599</c:v>
                </c:pt>
                <c:pt idx="1285">
                  <c:v>22.253723503826599</c:v>
                </c:pt>
                <c:pt idx="1286">
                  <c:v>21.558292297106899</c:v>
                </c:pt>
                <c:pt idx="1287">
                  <c:v>20.862863513331501</c:v>
                </c:pt>
                <c:pt idx="1288">
                  <c:v>20.167432533762</c:v>
                </c:pt>
                <c:pt idx="1289">
                  <c:v>19.4720017056258</c:v>
                </c:pt>
                <c:pt idx="1290">
                  <c:v>18.776571028924899</c:v>
                </c:pt>
                <c:pt idx="1291">
                  <c:v>18.0811424722982</c:v>
                </c:pt>
                <c:pt idx="1292">
                  <c:v>17.3857120227457</c:v>
                </c:pt>
                <c:pt idx="1293">
                  <c:v>17.3857120227457</c:v>
                </c:pt>
                <c:pt idx="1294">
                  <c:v>16.690281724628701</c:v>
                </c:pt>
                <c:pt idx="1295">
                  <c:v>15.9948533194358</c:v>
                </c:pt>
                <c:pt idx="1296">
                  <c:v>15.2994232484674</c:v>
                </c:pt>
                <c:pt idx="1297">
                  <c:v>13.9085665895172</c:v>
                </c:pt>
                <c:pt idx="1298">
                  <c:v>13.9085650751756</c:v>
                </c:pt>
                <c:pt idx="1299">
                  <c:v>13.9085650751756</c:v>
                </c:pt>
                <c:pt idx="1300">
                  <c:v>13.908563560833599</c:v>
                </c:pt>
                <c:pt idx="1301">
                  <c:v>13.213135382793601</c:v>
                </c:pt>
                <c:pt idx="1302">
                  <c:v>12.5177058418434</c:v>
                </c:pt>
                <c:pt idx="1303">
                  <c:v>11.822277739518499</c:v>
                </c:pt>
                <c:pt idx="1304">
                  <c:v>11.126848425721199</c:v>
                </c:pt>
                <c:pt idx="1305">
                  <c:v>10.431419263355901</c:v>
                </c:pt>
                <c:pt idx="1306">
                  <c:v>10.431419263355901</c:v>
                </c:pt>
                <c:pt idx="1307">
                  <c:v>10.431418127598301</c:v>
                </c:pt>
                <c:pt idx="1308">
                  <c:v>10.4314169918404</c:v>
                </c:pt>
                <c:pt idx="1309">
                  <c:v>9.7359891923839204</c:v>
                </c:pt>
                <c:pt idx="1310">
                  <c:v>8.3451326848662593</c:v>
                </c:pt>
                <c:pt idx="1311">
                  <c:v>8.3451326848662593</c:v>
                </c:pt>
                <c:pt idx="1312">
                  <c:v>7.6497041282373504</c:v>
                </c:pt>
                <c:pt idx="1313">
                  <c:v>7.6497032953475896</c:v>
                </c:pt>
                <c:pt idx="1314">
                  <c:v>6.9542749658719103</c:v>
                </c:pt>
                <c:pt idx="1315">
                  <c:v>6.2588474692842304</c:v>
                </c:pt>
                <c:pt idx="1316">
                  <c:v>5.5634199726965203</c:v>
                </c:pt>
                <c:pt idx="1317">
                  <c:v>4.8679924761107198</c:v>
                </c:pt>
                <c:pt idx="1318">
                  <c:v>4.17256452521924</c:v>
                </c:pt>
                <c:pt idx="1319">
                  <c:v>2.7817096834801802</c:v>
                </c:pt>
                <c:pt idx="1320">
                  <c:v>1.39085484174107</c:v>
                </c:pt>
                <c:pt idx="1321">
                  <c:v>0.695427420870535</c:v>
                </c:pt>
                <c:pt idx="1322">
                  <c:v>0</c:v>
                </c:pt>
                <c:pt idx="1323">
                  <c:v>-0.69542749658589298</c:v>
                </c:pt>
                <c:pt idx="1324">
                  <c:v>-2.0862824897615302</c:v>
                </c:pt>
                <c:pt idx="1325">
                  <c:v>-2.78171028921648</c:v>
                </c:pt>
                <c:pt idx="1326">
                  <c:v>-3.4771378615215398</c:v>
                </c:pt>
                <c:pt idx="1327">
                  <c:v>-4.17256588812816</c:v>
                </c:pt>
                <c:pt idx="1328">
                  <c:v>-4.1725663424315496</c:v>
                </c:pt>
                <c:pt idx="1329">
                  <c:v>-4.1725667967348299</c:v>
                </c:pt>
                <c:pt idx="1330">
                  <c:v>-4.8679951262119099</c:v>
                </c:pt>
                <c:pt idx="1331">
                  <c:v>-4.8679956562321296</c:v>
                </c:pt>
                <c:pt idx="1332">
                  <c:v>-5.5634242128604496</c:v>
                </c:pt>
                <c:pt idx="1333">
                  <c:v>-5.5634242128604496</c:v>
                </c:pt>
                <c:pt idx="1334">
                  <c:v>-5.5634248185975599</c:v>
                </c:pt>
                <c:pt idx="1335">
                  <c:v>-6.2588536023750301</c:v>
                </c:pt>
                <c:pt idx="1336">
                  <c:v>-6.95428253758846</c:v>
                </c:pt>
                <c:pt idx="1337">
                  <c:v>-7.6497107913479496</c:v>
                </c:pt>
                <c:pt idx="1338">
                  <c:v>-8.3451399537104507</c:v>
                </c:pt>
                <c:pt idx="1339">
                  <c:v>-8.3451408623151995</c:v>
                </c:pt>
                <c:pt idx="1340">
                  <c:v>-9.0405702518303297</c:v>
                </c:pt>
                <c:pt idx="1341">
                  <c:v>-9.7359987327408906</c:v>
                </c:pt>
                <c:pt idx="1342">
                  <c:v>-9.7359997927792392</c:v>
                </c:pt>
                <c:pt idx="1343">
                  <c:v>-10.431429485159899</c:v>
                </c:pt>
                <c:pt idx="1344">
                  <c:v>-10.4314306209147</c:v>
                </c:pt>
                <c:pt idx="1345">
                  <c:v>-11.126859328976201</c:v>
                </c:pt>
                <c:pt idx="1346">
                  <c:v>-11.8222893242261</c:v>
                </c:pt>
                <c:pt idx="1347">
                  <c:v>-12.517719470907601</c:v>
                </c:pt>
                <c:pt idx="1348">
                  <c:v>-12.517719470907601</c:v>
                </c:pt>
                <c:pt idx="1349">
                  <c:v>-13.2131497690246</c:v>
                </c:pt>
                <c:pt idx="1350">
                  <c:v>-14.6040108195567</c:v>
                </c:pt>
                <c:pt idx="1351">
                  <c:v>-15.2994415719737</c:v>
                </c:pt>
                <c:pt idx="1352">
                  <c:v>-15.2994415719737</c:v>
                </c:pt>
                <c:pt idx="1353">
                  <c:v>-15.994872475822</c:v>
                </c:pt>
                <c:pt idx="1354">
                  <c:v>-16.690303531105499</c:v>
                </c:pt>
                <c:pt idx="1355">
                  <c:v>-15.994875958796101</c:v>
                </c:pt>
                <c:pt idx="1356">
                  <c:v>-15.2994482350545</c:v>
                </c:pt>
                <c:pt idx="1357">
                  <c:v>-14.604018769824499</c:v>
                </c:pt>
                <c:pt idx="1358">
                  <c:v>-13.9085893045945</c:v>
                </c:pt>
                <c:pt idx="1359">
                  <c:v>-13.2131598393663</c:v>
                </c:pt>
                <c:pt idx="1360">
                  <c:v>-12.517731737038201</c:v>
                </c:pt>
                <c:pt idx="1361">
                  <c:v>-11.8223021960931</c:v>
                </c:pt>
                <c:pt idx="1362">
                  <c:v>-11.1268726551461</c:v>
                </c:pt>
                <c:pt idx="1363">
                  <c:v>-10.431443114199</c:v>
                </c:pt>
                <c:pt idx="1364">
                  <c:v>-10.431443114199</c:v>
                </c:pt>
                <c:pt idx="1365">
                  <c:v>-9.7360135732537305</c:v>
                </c:pt>
                <c:pt idx="1366">
                  <c:v>-7.6497249504139502</c:v>
                </c:pt>
                <c:pt idx="1367">
                  <c:v>-6.2588658685193002</c:v>
                </c:pt>
                <c:pt idx="1368">
                  <c:v>-5.5634363275738501</c:v>
                </c:pt>
                <c:pt idx="1369">
                  <c:v>-4.8680073166437801</c:v>
                </c:pt>
                <c:pt idx="1370">
                  <c:v>-4.1725776999796</c:v>
                </c:pt>
                <c:pt idx="1371">
                  <c:v>-3.4771480833173301</c:v>
                </c:pt>
                <c:pt idx="1372">
                  <c:v>-2.7817184666531101</c:v>
                </c:pt>
                <c:pt idx="1373">
                  <c:v>-1.3908592333265699</c:v>
                </c:pt>
                <c:pt idx="1374">
                  <c:v>-0.69542961666231995</c:v>
                </c:pt>
                <c:pt idx="1375">
                  <c:v>0</c:v>
                </c:pt>
                <c:pt idx="1376">
                  <c:v>1.3908593847619799</c:v>
                </c:pt>
                <c:pt idx="1377">
                  <c:v>2.0862890771410298</c:v>
                </c:pt>
                <c:pt idx="1378">
                  <c:v>2.7817187695220098</c:v>
                </c:pt>
                <c:pt idx="1379">
                  <c:v>3.4771484619029698</c:v>
                </c:pt>
                <c:pt idx="1380">
                  <c:v>4.1725781542819798</c:v>
                </c:pt>
                <c:pt idx="1381">
                  <c:v>5.56343753904188</c:v>
                </c:pt>
                <c:pt idx="1382">
                  <c:v>5.56343753904188</c:v>
                </c:pt>
                <c:pt idx="1383">
                  <c:v>6.2588672314227596</c:v>
                </c:pt>
                <c:pt idx="1384">
                  <c:v>7.6497266161824902</c:v>
                </c:pt>
                <c:pt idx="1385">
                  <c:v>8.3451572171639494</c:v>
                </c:pt>
                <c:pt idx="1386">
                  <c:v>9.0405869852614096</c:v>
                </c:pt>
                <c:pt idx="1387">
                  <c:v>9.7360167533568998</c:v>
                </c:pt>
                <c:pt idx="1388">
                  <c:v>10.4314465214543</c:v>
                </c:pt>
                <c:pt idx="1389">
                  <c:v>11.1268762895516</c:v>
                </c:pt>
                <c:pt idx="1390">
                  <c:v>11.822306057646999</c:v>
                </c:pt>
                <c:pt idx="1391">
                  <c:v>11.822306057646999</c:v>
                </c:pt>
                <c:pt idx="1392">
                  <c:v>13.9085968762706</c:v>
                </c:pt>
                <c:pt idx="1393">
                  <c:v>15.299456563896101</c:v>
                </c:pt>
                <c:pt idx="1394">
                  <c:v>15.9948864077097</c:v>
                </c:pt>
                <c:pt idx="1395">
                  <c:v>16.6903162515232</c:v>
                </c:pt>
                <c:pt idx="1396">
                  <c:v>18.0811759391481</c:v>
                </c:pt>
                <c:pt idx="1397">
                  <c:v>18.776605782961401</c:v>
                </c:pt>
                <c:pt idx="1398">
                  <c:v>19.472033506704999</c:v>
                </c:pt>
                <c:pt idx="1399">
                  <c:v>18.776603738610401</c:v>
                </c:pt>
                <c:pt idx="1400">
                  <c:v>18.7766016942589</c:v>
                </c:pt>
                <c:pt idx="1401">
                  <c:v>18.081172001879001</c:v>
                </c:pt>
                <c:pt idx="1402">
                  <c:v>18.081170033243701</c:v>
                </c:pt>
                <c:pt idx="1403">
                  <c:v>18.081170033243701</c:v>
                </c:pt>
                <c:pt idx="1404">
                  <c:v>17.385736630741999</c:v>
                </c:pt>
                <c:pt idx="1405">
                  <c:v>17.385734737821998</c:v>
                </c:pt>
                <c:pt idx="1406">
                  <c:v>16.690305348311</c:v>
                </c:pt>
                <c:pt idx="1407">
                  <c:v>15.9948742173112</c:v>
                </c:pt>
                <c:pt idx="1408">
                  <c:v>15.2994449035149</c:v>
                </c:pt>
                <c:pt idx="1409">
                  <c:v>14.604013999666901</c:v>
                </c:pt>
                <c:pt idx="1410">
                  <c:v>14.604012409613</c:v>
                </c:pt>
                <c:pt idx="1411">
                  <c:v>13.908581732912801</c:v>
                </c:pt>
                <c:pt idx="1412">
                  <c:v>13.908581732912801</c:v>
                </c:pt>
                <c:pt idx="1413">
                  <c:v>12.5177235596228</c:v>
                </c:pt>
                <c:pt idx="1414">
                  <c:v>11.822293185789601</c:v>
                </c:pt>
                <c:pt idx="1415">
                  <c:v>11.1268629633917</c:v>
                </c:pt>
                <c:pt idx="1416">
                  <c:v>11.1268629633917</c:v>
                </c:pt>
                <c:pt idx="1417">
                  <c:v>10.4314328924254</c:v>
                </c:pt>
                <c:pt idx="1418">
                  <c:v>9.7360040329299906</c:v>
                </c:pt>
                <c:pt idx="1419">
                  <c:v>8.3451454053374796</c:v>
                </c:pt>
                <c:pt idx="1420">
                  <c:v>8.3451454053374796</c:v>
                </c:pt>
                <c:pt idx="1421">
                  <c:v>7.6497157886722</c:v>
                </c:pt>
                <c:pt idx="1422">
                  <c:v>7.6497149557853401</c:v>
                </c:pt>
                <c:pt idx="1423">
                  <c:v>7.6497149557853401</c:v>
                </c:pt>
                <c:pt idx="1424">
                  <c:v>6.9542863234425596</c:v>
                </c:pt>
                <c:pt idx="1425">
                  <c:v>5.5634290587530497</c:v>
                </c:pt>
                <c:pt idx="1426">
                  <c:v>5.563428453017</c:v>
                </c:pt>
                <c:pt idx="1427">
                  <c:v>4.8679993663719703</c:v>
                </c:pt>
                <c:pt idx="1428">
                  <c:v>4.8679988363526601</c:v>
                </c:pt>
                <c:pt idx="1429">
                  <c:v>4.1725704311589098</c:v>
                </c:pt>
                <c:pt idx="1430">
                  <c:v>3.47714164738177</c:v>
                </c:pt>
                <c:pt idx="1431">
                  <c:v>2.7817133179050502</c:v>
                </c:pt>
                <c:pt idx="1432">
                  <c:v>2.0862849884283099</c:v>
                </c:pt>
                <c:pt idx="1433">
                  <c:v>2.0862847612770699</c:v>
                </c:pt>
                <c:pt idx="1434">
                  <c:v>1.3908563560851399</c:v>
                </c:pt>
                <c:pt idx="1435">
                  <c:v>1.3908562046509001</c:v>
                </c:pt>
                <c:pt idx="1436">
                  <c:v>0.69542810232545205</c:v>
                </c:pt>
                <c:pt idx="1437">
                  <c:v>0</c:v>
                </c:pt>
                <c:pt idx="1438">
                  <c:v>-0.69542802660638403</c:v>
                </c:pt>
                <c:pt idx="1439">
                  <c:v>-1.3908560532147001</c:v>
                </c:pt>
                <c:pt idx="1440">
                  <c:v>-1.3908559017803801</c:v>
                </c:pt>
                <c:pt idx="1441">
                  <c:v>-2.0862838526715302</c:v>
                </c:pt>
                <c:pt idx="1442">
                  <c:v>-2.7817115006920399</c:v>
                </c:pt>
                <c:pt idx="1443">
                  <c:v>-2.7817115006920399</c:v>
                </c:pt>
                <c:pt idx="1444">
                  <c:v>-4.1725672510379903</c:v>
                </c:pt>
                <c:pt idx="1445">
                  <c:v>-4.8679945961915498</c:v>
                </c:pt>
                <c:pt idx="1446">
                  <c:v>-4.8679940661710601</c:v>
                </c:pt>
                <c:pt idx="1447">
                  <c:v>-6.2588495136480704</c:v>
                </c:pt>
                <c:pt idx="1448">
                  <c:v>-6.9542772373875001</c:v>
                </c:pt>
                <c:pt idx="1449">
                  <c:v>-7.6497049611268997</c:v>
                </c:pt>
                <c:pt idx="1450">
                  <c:v>-8.3451317762575492</c:v>
                </c:pt>
                <c:pt idx="1451">
                  <c:v>-9.0405594242796408</c:v>
                </c:pt>
                <c:pt idx="1452">
                  <c:v>-9.7359860122601791</c:v>
                </c:pt>
                <c:pt idx="1453">
                  <c:v>-11.1268411568677</c:v>
                </c:pt>
                <c:pt idx="1454">
                  <c:v>-11.8222687291724</c:v>
                </c:pt>
                <c:pt idx="1455">
                  <c:v>-11.8222674419788</c:v>
                </c:pt>
                <c:pt idx="1456">
                  <c:v>-11.8222661547849</c:v>
                </c:pt>
                <c:pt idx="1457">
                  <c:v>-12.517692212741499</c:v>
                </c:pt>
                <c:pt idx="1458">
                  <c:v>-12.5176908498296</c:v>
                </c:pt>
                <c:pt idx="1459">
                  <c:v>-12.5176908498296</c:v>
                </c:pt>
                <c:pt idx="1460">
                  <c:v>-13.2131166806354</c:v>
                </c:pt>
                <c:pt idx="1461">
                  <c:v>-13.9085438743514</c:v>
                </c:pt>
                <c:pt idx="1462">
                  <c:v>-14.603969478004601</c:v>
                </c:pt>
                <c:pt idx="1463">
                  <c:v>-15.2993949302227</c:v>
                </c:pt>
                <c:pt idx="1464">
                  <c:v>-15.2993949302227</c:v>
                </c:pt>
                <c:pt idx="1465">
                  <c:v>-15.2993949302227</c:v>
                </c:pt>
                <c:pt idx="1466">
                  <c:v>-15.9948202310035</c:v>
                </c:pt>
                <c:pt idx="1467">
                  <c:v>-16.690247197569001</c:v>
                </c:pt>
                <c:pt idx="1468">
                  <c:v>-17.385672271198999</c:v>
                </c:pt>
                <c:pt idx="1469">
                  <c:v>-17.385672271198999</c:v>
                </c:pt>
                <c:pt idx="1470">
                  <c:v>-18.081097193391599</c:v>
                </c:pt>
                <c:pt idx="1471">
                  <c:v>-18.776524008521999</c:v>
                </c:pt>
                <c:pt idx="1472">
                  <c:v>-19.471948703563498</c:v>
                </c:pt>
                <c:pt idx="1473">
                  <c:v>-19.471948703563498</c:v>
                </c:pt>
                <c:pt idx="1474">
                  <c:v>-19.471948703563498</c:v>
                </c:pt>
                <c:pt idx="1475">
                  <c:v>-20.1673732471675</c:v>
                </c:pt>
                <c:pt idx="1476">
                  <c:v>-19.4719465834741</c:v>
                </c:pt>
                <c:pt idx="1477">
                  <c:v>-18.7765199197787</c:v>
                </c:pt>
                <c:pt idx="1478">
                  <c:v>-18.7765199197787</c:v>
                </c:pt>
                <c:pt idx="1479">
                  <c:v>-18.0810932560833</c:v>
                </c:pt>
                <c:pt idx="1480">
                  <c:v>-17.385666592389601</c:v>
                </c:pt>
                <c:pt idx="1481">
                  <c:v>-17.385666592389601</c:v>
                </c:pt>
                <c:pt idx="1482">
                  <c:v>-17.385668485326502</c:v>
                </c:pt>
                <c:pt idx="1483">
                  <c:v>-16.690241745913401</c:v>
                </c:pt>
                <c:pt idx="1484">
                  <c:v>-16.690243563132402</c:v>
                </c:pt>
                <c:pt idx="1485">
                  <c:v>-15.994816748001799</c:v>
                </c:pt>
                <c:pt idx="1486">
                  <c:v>-15.994818489502901</c:v>
                </c:pt>
                <c:pt idx="1487">
                  <c:v>-15.994818489502901</c:v>
                </c:pt>
                <c:pt idx="1488">
                  <c:v>-15.2993932644398</c:v>
                </c:pt>
                <c:pt idx="1489">
                  <c:v>-15.2993949302227</c:v>
                </c:pt>
                <c:pt idx="1490">
                  <c:v>-14.603969478004601</c:v>
                </c:pt>
                <c:pt idx="1491">
                  <c:v>-14.603971068069299</c:v>
                </c:pt>
                <c:pt idx="1492">
                  <c:v>-13.9085438743514</c:v>
                </c:pt>
                <c:pt idx="1493">
                  <c:v>-13.9085453886983</c:v>
                </c:pt>
                <c:pt idx="1494">
                  <c:v>-13.908546903044799</c:v>
                </c:pt>
                <c:pt idx="1495">
                  <c:v>-13.213120996522999</c:v>
                </c:pt>
                <c:pt idx="1496">
                  <c:v>-12.517694938564199</c:v>
                </c:pt>
                <c:pt idx="1497">
                  <c:v>-11.8222687291724</c:v>
                </c:pt>
                <c:pt idx="1498">
                  <c:v>-11.1268411568677</c:v>
                </c:pt>
                <c:pt idx="1499">
                  <c:v>-11.1268423683437</c:v>
                </c:pt>
                <c:pt idx="1500">
                  <c:v>-10.4314158560802</c:v>
                </c:pt>
                <c:pt idx="1501">
                  <c:v>-10.4314169918384</c:v>
                </c:pt>
                <c:pt idx="1502">
                  <c:v>-10.4314169918384</c:v>
                </c:pt>
                <c:pt idx="1503">
                  <c:v>-9.7359902524246404</c:v>
                </c:pt>
                <c:pt idx="1504">
                  <c:v>-9.7359913124650905</c:v>
                </c:pt>
                <c:pt idx="1505">
                  <c:v>-9.0405643458972609</c:v>
                </c:pt>
                <c:pt idx="1506">
                  <c:v>-8.3451372278948508</c:v>
                </c:pt>
                <c:pt idx="1507">
                  <c:v>-7.6497099584598498</c:v>
                </c:pt>
                <c:pt idx="1508">
                  <c:v>-6.9542817804174604</c:v>
                </c:pt>
                <c:pt idx="1509">
                  <c:v>-6.95428253758846</c:v>
                </c:pt>
                <c:pt idx="1510">
                  <c:v>-6.2588549652826604</c:v>
                </c:pt>
                <c:pt idx="1511">
                  <c:v>-6.2588556467362197</c:v>
                </c:pt>
                <c:pt idx="1512">
                  <c:v>-5.5634278472808001</c:v>
                </c:pt>
                <c:pt idx="1513">
                  <c:v>-4.8679998963892102</c:v>
                </c:pt>
                <c:pt idx="1514">
                  <c:v>-4.8679998963892102</c:v>
                </c:pt>
                <c:pt idx="1515">
                  <c:v>-4.1725717940634297</c:v>
                </c:pt>
                <c:pt idx="1516">
                  <c:v>-4.1725722483653502</c:v>
                </c:pt>
                <c:pt idx="1517">
                  <c:v>-4.1725727026671597</c:v>
                </c:pt>
                <c:pt idx="1518">
                  <c:v>-3.4771442974750402</c:v>
                </c:pt>
                <c:pt idx="1519">
                  <c:v>-3.4771442974750402</c:v>
                </c:pt>
                <c:pt idx="1520">
                  <c:v>-2.7817157408469999</c:v>
                </c:pt>
                <c:pt idx="1521">
                  <c:v>-2.0862870327869598</c:v>
                </c:pt>
                <c:pt idx="1522">
                  <c:v>-2.0862872599376399</c:v>
                </c:pt>
                <c:pt idx="1523">
                  <c:v>-1.39085817329112</c:v>
                </c:pt>
                <c:pt idx="1524">
                  <c:v>-1.39085847615858</c:v>
                </c:pt>
                <c:pt idx="1525">
                  <c:v>-0.69542923807832702</c:v>
                </c:pt>
                <c:pt idx="1526">
                  <c:v>-0.69542931379516304</c:v>
                </c:pt>
                <c:pt idx="1527">
                  <c:v>-0.69542938951198097</c:v>
                </c:pt>
                <c:pt idx="1528">
                  <c:v>0</c:v>
                </c:pt>
                <c:pt idx="1529">
                  <c:v>0.69542946523071003</c:v>
                </c:pt>
                <c:pt idx="1530">
                  <c:v>0.69542954094748899</c:v>
                </c:pt>
                <c:pt idx="1531">
                  <c:v>1.3908592333284999</c:v>
                </c:pt>
                <c:pt idx="1532">
                  <c:v>1.3908593847619799</c:v>
                </c:pt>
                <c:pt idx="1533">
                  <c:v>2.0862893042912001</c:v>
                </c:pt>
                <c:pt idx="1534">
                  <c:v>2.0862893042912001</c:v>
                </c:pt>
                <c:pt idx="1535">
                  <c:v>2.7817193752557201</c:v>
                </c:pt>
                <c:pt idx="1536">
                  <c:v>2.7817196781224598</c:v>
                </c:pt>
                <c:pt idx="1537">
                  <c:v>3.4771499762368698</c:v>
                </c:pt>
                <c:pt idx="1538">
                  <c:v>3.4771499762368698</c:v>
                </c:pt>
                <c:pt idx="1539">
                  <c:v>4.1725804257825496</c:v>
                </c:pt>
                <c:pt idx="1540">
                  <c:v>4.1725808800823296</c:v>
                </c:pt>
                <c:pt idx="1541">
                  <c:v>4.8680115567795799</c:v>
                </c:pt>
                <c:pt idx="1542">
                  <c:v>4.8680115567795799</c:v>
                </c:pt>
                <c:pt idx="1543">
                  <c:v>5.5634423849079502</c:v>
                </c:pt>
                <c:pt idx="1544">
                  <c:v>5.5634429906405298</c:v>
                </c:pt>
                <c:pt idx="1545">
                  <c:v>5.5634429906405298</c:v>
                </c:pt>
                <c:pt idx="1546">
                  <c:v>6.9543037383019204</c:v>
                </c:pt>
                <c:pt idx="1547">
                  <c:v>7.6497341121306297</c:v>
                </c:pt>
                <c:pt idx="1548">
                  <c:v>7.6497349450127201</c:v>
                </c:pt>
                <c:pt idx="1549">
                  <c:v>8.3451653945598903</c:v>
                </c:pt>
                <c:pt idx="1550">
                  <c:v>9.0405958441070204</c:v>
                </c:pt>
                <c:pt idx="1551">
                  <c:v>9.04059682842197</c:v>
                </c:pt>
                <c:pt idx="1552">
                  <c:v>9.7360273536836601</c:v>
                </c:pt>
                <c:pt idx="1553">
                  <c:v>10.431457878947199</c:v>
                </c:pt>
                <c:pt idx="1554">
                  <c:v>10.431459014694999</c:v>
                </c:pt>
                <c:pt idx="1555">
                  <c:v>10.431459014694999</c:v>
                </c:pt>
                <c:pt idx="1556">
                  <c:v>11.126889615674999</c:v>
                </c:pt>
                <c:pt idx="1557">
                  <c:v>11.126890827139</c:v>
                </c:pt>
                <c:pt idx="1558">
                  <c:v>11.126890827139</c:v>
                </c:pt>
                <c:pt idx="1559">
                  <c:v>11.126890827139</c:v>
                </c:pt>
                <c:pt idx="1560">
                  <c:v>11.126890827139</c:v>
                </c:pt>
                <c:pt idx="1561">
                  <c:v>11.1268920386026</c:v>
                </c:pt>
                <c:pt idx="1562">
                  <c:v>11.822322791013701</c:v>
                </c:pt>
                <c:pt idx="1563">
                  <c:v>11.8223240781935</c:v>
                </c:pt>
                <c:pt idx="1564">
                  <c:v>11.8223240781935</c:v>
                </c:pt>
                <c:pt idx="1565">
                  <c:v>12.5177549063228</c:v>
                </c:pt>
                <c:pt idx="1566">
                  <c:v>11.8223240781935</c:v>
                </c:pt>
                <c:pt idx="1567">
                  <c:v>10.431460150442399</c:v>
                </c:pt>
                <c:pt idx="1568">
                  <c:v>10.431460150442399</c:v>
                </c:pt>
                <c:pt idx="1569">
                  <c:v>10.431460150442399</c:v>
                </c:pt>
                <c:pt idx="1570">
                  <c:v>10.431460150442399</c:v>
                </c:pt>
                <c:pt idx="1571">
                  <c:v>10.431460150442399</c:v>
                </c:pt>
                <c:pt idx="1572">
                  <c:v>10.431460150442399</c:v>
                </c:pt>
                <c:pt idx="1573">
                  <c:v>10.431460150442399</c:v>
                </c:pt>
                <c:pt idx="1574">
                  <c:v>10.431460150442399</c:v>
                </c:pt>
                <c:pt idx="1575">
                  <c:v>10.431460150442399</c:v>
                </c:pt>
                <c:pt idx="1576">
                  <c:v>11.126890827139</c:v>
                </c:pt>
                <c:pt idx="1577">
                  <c:v>11.126890827139</c:v>
                </c:pt>
                <c:pt idx="1578">
                  <c:v>11.1268920386026</c:v>
                </c:pt>
                <c:pt idx="1579">
                  <c:v>11.1268920386026</c:v>
                </c:pt>
                <c:pt idx="1580">
                  <c:v>11.1268920386026</c:v>
                </c:pt>
                <c:pt idx="1581">
                  <c:v>11.1268920386026</c:v>
                </c:pt>
                <c:pt idx="1582">
                  <c:v>10.431461286189601</c:v>
                </c:pt>
                <c:pt idx="1583">
                  <c:v>10.431461286189601</c:v>
                </c:pt>
                <c:pt idx="1584">
                  <c:v>10.431461286189601</c:v>
                </c:pt>
                <c:pt idx="1585">
                  <c:v>10.431461286189601</c:v>
                </c:pt>
                <c:pt idx="1586">
                  <c:v>10.431461286189601</c:v>
                </c:pt>
                <c:pt idx="1587">
                  <c:v>10.431461286189601</c:v>
                </c:pt>
                <c:pt idx="1588">
                  <c:v>10.4314624219365</c:v>
                </c:pt>
                <c:pt idx="1589">
                  <c:v>10.4314624219365</c:v>
                </c:pt>
                <c:pt idx="1590">
                  <c:v>10.4314624219365</c:v>
                </c:pt>
                <c:pt idx="1591">
                  <c:v>10.4314624219365</c:v>
                </c:pt>
                <c:pt idx="1592">
                  <c:v>10.431463557683101</c:v>
                </c:pt>
                <c:pt idx="1593">
                  <c:v>10.431463557683101</c:v>
                </c:pt>
                <c:pt idx="1594">
                  <c:v>10.4314624219365</c:v>
                </c:pt>
                <c:pt idx="1595">
                  <c:v>10.4314624219365</c:v>
                </c:pt>
                <c:pt idx="1596">
                  <c:v>9.7360315938069792</c:v>
                </c:pt>
                <c:pt idx="1597">
                  <c:v>9.7360315938069792</c:v>
                </c:pt>
                <c:pt idx="1598">
                  <c:v>9.7360315938069792</c:v>
                </c:pt>
                <c:pt idx="1599">
                  <c:v>9.7360315938069792</c:v>
                </c:pt>
                <c:pt idx="1600">
                  <c:v>9.7360315938069792</c:v>
                </c:pt>
                <c:pt idx="1601">
                  <c:v>9.7360315938069792</c:v>
                </c:pt>
                <c:pt idx="1602">
                  <c:v>9.7360315938069792</c:v>
                </c:pt>
                <c:pt idx="1603">
                  <c:v>9.7360305337765407</c:v>
                </c:pt>
                <c:pt idx="1604">
                  <c:v>9.7360305337765407</c:v>
                </c:pt>
                <c:pt idx="1605">
                  <c:v>9.7360305337765407</c:v>
                </c:pt>
                <c:pt idx="1606">
                  <c:v>9.7360305337765407</c:v>
                </c:pt>
                <c:pt idx="1607">
                  <c:v>9.7360305337765407</c:v>
                </c:pt>
                <c:pt idx="1608">
                  <c:v>9.7360305337765407</c:v>
                </c:pt>
                <c:pt idx="1609">
                  <c:v>9.7360305337765407</c:v>
                </c:pt>
                <c:pt idx="1610">
                  <c:v>9.7360305337765407</c:v>
                </c:pt>
                <c:pt idx="1611">
                  <c:v>9.7360305337765407</c:v>
                </c:pt>
                <c:pt idx="1612">
                  <c:v>9.7360305337765407</c:v>
                </c:pt>
                <c:pt idx="1613">
                  <c:v>9.7360294737458499</c:v>
                </c:pt>
                <c:pt idx="1614">
                  <c:v>9.7360294737458499</c:v>
                </c:pt>
                <c:pt idx="1615">
                  <c:v>9.7360294737458499</c:v>
                </c:pt>
                <c:pt idx="1616">
                  <c:v>9.7360294737458499</c:v>
                </c:pt>
                <c:pt idx="1617">
                  <c:v>9.7360294737458499</c:v>
                </c:pt>
                <c:pt idx="1618">
                  <c:v>9.7360294737458499</c:v>
                </c:pt>
                <c:pt idx="1619">
                  <c:v>9.0405987970511408</c:v>
                </c:pt>
                <c:pt idx="1620">
                  <c:v>9.0405987970511408</c:v>
                </c:pt>
                <c:pt idx="1621">
                  <c:v>9.0405987970511408</c:v>
                </c:pt>
                <c:pt idx="1622">
                  <c:v>9.0405987970511408</c:v>
                </c:pt>
                <c:pt idx="1623">
                  <c:v>9.0405987970511408</c:v>
                </c:pt>
                <c:pt idx="1624">
                  <c:v>9.0405987970511408</c:v>
                </c:pt>
                <c:pt idx="1625">
                  <c:v>9.0405987970511408</c:v>
                </c:pt>
                <c:pt idx="1626">
                  <c:v>9.0405987970511408</c:v>
                </c:pt>
                <c:pt idx="1627">
                  <c:v>9.0405987970511408</c:v>
                </c:pt>
                <c:pt idx="1628">
                  <c:v>9.0405987970511408</c:v>
                </c:pt>
                <c:pt idx="1629">
                  <c:v>9.0405987970511408</c:v>
                </c:pt>
                <c:pt idx="1630">
                  <c:v>9.0405978127366797</c:v>
                </c:pt>
                <c:pt idx="1631">
                  <c:v>9.0405978127366797</c:v>
                </c:pt>
                <c:pt idx="1632">
                  <c:v>9.0405978127366797</c:v>
                </c:pt>
                <c:pt idx="1633">
                  <c:v>9.0405978127366797</c:v>
                </c:pt>
                <c:pt idx="1634">
                  <c:v>9.0405978127366797</c:v>
                </c:pt>
                <c:pt idx="1635">
                  <c:v>9.0405978127366797</c:v>
                </c:pt>
                <c:pt idx="1636">
                  <c:v>9.0405978127366797</c:v>
                </c:pt>
                <c:pt idx="1637">
                  <c:v>9.0405978127366797</c:v>
                </c:pt>
                <c:pt idx="1638">
                  <c:v>9.0405978127366797</c:v>
                </c:pt>
                <c:pt idx="1639">
                  <c:v>9.0405978127366797</c:v>
                </c:pt>
                <c:pt idx="1640">
                  <c:v>9.0405978127366797</c:v>
                </c:pt>
                <c:pt idx="1641">
                  <c:v>9.0405978127366797</c:v>
                </c:pt>
                <c:pt idx="1642">
                  <c:v>9.0405978127366797</c:v>
                </c:pt>
                <c:pt idx="1643">
                  <c:v>9.0405978127366797</c:v>
                </c:pt>
                <c:pt idx="1644">
                  <c:v>9.0405978127366797</c:v>
                </c:pt>
                <c:pt idx="1645">
                  <c:v>9.0405978127366797</c:v>
                </c:pt>
                <c:pt idx="1646">
                  <c:v>9.0405978127366797</c:v>
                </c:pt>
                <c:pt idx="1647">
                  <c:v>9.0405978127366797</c:v>
                </c:pt>
                <c:pt idx="1648">
                  <c:v>9.0405978127366797</c:v>
                </c:pt>
                <c:pt idx="1649">
                  <c:v>9.0405978127366797</c:v>
                </c:pt>
                <c:pt idx="1650">
                  <c:v>9.0405978127366797</c:v>
                </c:pt>
                <c:pt idx="1651">
                  <c:v>9.7360284137148803</c:v>
                </c:pt>
                <c:pt idx="1652">
                  <c:v>9.7360284137148803</c:v>
                </c:pt>
                <c:pt idx="1653">
                  <c:v>9.7360284137148803</c:v>
                </c:pt>
                <c:pt idx="1654">
                  <c:v>10.431457878947199</c:v>
                </c:pt>
                <c:pt idx="1655">
                  <c:v>10.431457878947199</c:v>
                </c:pt>
                <c:pt idx="1656">
                  <c:v>10.431457878947199</c:v>
                </c:pt>
                <c:pt idx="1657">
                  <c:v>10.431456743199201</c:v>
                </c:pt>
                <c:pt idx="1658">
                  <c:v>11.126885981281299</c:v>
                </c:pt>
                <c:pt idx="1659">
                  <c:v>11.8223163551098</c:v>
                </c:pt>
                <c:pt idx="1660">
                  <c:v>11.8223150679281</c:v>
                </c:pt>
                <c:pt idx="1661">
                  <c:v>12.517745366041799</c:v>
                </c:pt>
                <c:pt idx="1662">
                  <c:v>11.822313780746001</c:v>
                </c:pt>
                <c:pt idx="1663">
                  <c:v>11.822312493563601</c:v>
                </c:pt>
                <c:pt idx="1664">
                  <c:v>12.517742640244199</c:v>
                </c:pt>
                <c:pt idx="1665">
                  <c:v>13.2131713483087</c:v>
                </c:pt>
                <c:pt idx="1666">
                  <c:v>13.9086014192706</c:v>
                </c:pt>
                <c:pt idx="1667">
                  <c:v>13.9085999049377</c:v>
                </c:pt>
                <c:pt idx="1668">
                  <c:v>13.9085999049377</c:v>
                </c:pt>
                <c:pt idx="1669">
                  <c:v>13.9085983906043</c:v>
                </c:pt>
                <c:pt idx="1670">
                  <c:v>14.6040283101347</c:v>
                </c:pt>
                <c:pt idx="1671">
                  <c:v>15.2994582296632</c:v>
                </c:pt>
                <c:pt idx="1672">
                  <c:v>15.9948864077097</c:v>
                </c:pt>
                <c:pt idx="1673">
                  <c:v>15.9948864077097</c:v>
                </c:pt>
                <c:pt idx="1674">
                  <c:v>15.2994548981286</c:v>
                </c:pt>
                <c:pt idx="1675">
                  <c:v>15.9948846662255</c:v>
                </c:pt>
                <c:pt idx="1676">
                  <c:v>16.690312617120998</c:v>
                </c:pt>
                <c:pt idx="1677">
                  <c:v>16.6903107999191</c:v>
                </c:pt>
                <c:pt idx="1678">
                  <c:v>16.6903107999191</c:v>
                </c:pt>
                <c:pt idx="1679">
                  <c:v>15.9948794417703</c:v>
                </c:pt>
                <c:pt idx="1680">
                  <c:v>16.690307165514199</c:v>
                </c:pt>
                <c:pt idx="1681">
                  <c:v>17.385736630741999</c:v>
                </c:pt>
                <c:pt idx="1682">
                  <c:v>18.081164127334901</c:v>
                </c:pt>
                <c:pt idx="1683">
                  <c:v>18.081162158697602</c:v>
                </c:pt>
                <c:pt idx="1684">
                  <c:v>18.081160190059901</c:v>
                </c:pt>
                <c:pt idx="1685">
                  <c:v>18.081160190059901</c:v>
                </c:pt>
                <c:pt idx="1686">
                  <c:v>18.0811582214216</c:v>
                </c:pt>
                <c:pt idx="1687">
                  <c:v>18.776585339428301</c:v>
                </c:pt>
                <c:pt idx="1688">
                  <c:v>19.472014426071699</c:v>
                </c:pt>
                <c:pt idx="1689">
                  <c:v>19.4720123059987</c:v>
                </c:pt>
                <c:pt idx="1690">
                  <c:v>19.4720101859252</c:v>
                </c:pt>
                <c:pt idx="1691">
                  <c:v>19.4720101859252</c:v>
                </c:pt>
                <c:pt idx="1692">
                  <c:v>18.776581250715601</c:v>
                </c:pt>
                <c:pt idx="1693">
                  <c:v>18.776579206358502</c:v>
                </c:pt>
                <c:pt idx="1694">
                  <c:v>18.776579206358502</c:v>
                </c:pt>
                <c:pt idx="1695">
                  <c:v>18.776577162000802</c:v>
                </c:pt>
                <c:pt idx="1696">
                  <c:v>18.776577162000802</c:v>
                </c:pt>
                <c:pt idx="1697">
                  <c:v>18.7765751176427</c:v>
                </c:pt>
                <c:pt idx="1698">
                  <c:v>18.776573073284101</c:v>
                </c:pt>
                <c:pt idx="1699">
                  <c:v>18.776573073284101</c:v>
                </c:pt>
                <c:pt idx="1700">
                  <c:v>19.4719995855496</c:v>
                </c:pt>
                <c:pt idx="1701">
                  <c:v>20.167425946382501</c:v>
                </c:pt>
                <c:pt idx="1702">
                  <c:v>20.167425946382501</c:v>
                </c:pt>
                <c:pt idx="1703">
                  <c:v>20.167423750588199</c:v>
                </c:pt>
                <c:pt idx="1704">
                  <c:v>20.1674215547934</c:v>
                </c:pt>
                <c:pt idx="1705">
                  <c:v>20.167419358998099</c:v>
                </c:pt>
                <c:pt idx="1706">
                  <c:v>20.862847612756301</c:v>
                </c:pt>
                <c:pt idx="1707">
                  <c:v>21.5582711720518</c:v>
                </c:pt>
                <c:pt idx="1708">
                  <c:v>20.862843069729799</c:v>
                </c:pt>
                <c:pt idx="1709">
                  <c:v>20.862843069729799</c:v>
                </c:pt>
                <c:pt idx="1710">
                  <c:v>20.862840798215601</c:v>
                </c:pt>
                <c:pt idx="1711">
                  <c:v>20.862836255185702</c:v>
                </c:pt>
                <c:pt idx="1712">
                  <c:v>20.862836255185702</c:v>
                </c:pt>
                <c:pt idx="1713">
                  <c:v>20.862833983669901</c:v>
                </c:pt>
                <c:pt idx="1714">
                  <c:v>20.862831712153501</c:v>
                </c:pt>
                <c:pt idx="1715">
                  <c:v>20.862829440636499</c:v>
                </c:pt>
                <c:pt idx="1716">
                  <c:v>20.862829440636499</c:v>
                </c:pt>
                <c:pt idx="1717">
                  <c:v>21.558254741420701</c:v>
                </c:pt>
                <c:pt idx="1718">
                  <c:v>21.558254741420701</c:v>
                </c:pt>
                <c:pt idx="1719">
                  <c:v>21.558252394185299</c:v>
                </c:pt>
                <c:pt idx="1720">
                  <c:v>20.862824897600898</c:v>
                </c:pt>
                <c:pt idx="1721">
                  <c:v>21.5582500469494</c:v>
                </c:pt>
                <c:pt idx="1722">
                  <c:v>21.558247699712801</c:v>
                </c:pt>
                <c:pt idx="1723">
                  <c:v>22.253675044864501</c:v>
                </c:pt>
                <c:pt idx="1724">
                  <c:v>22.253672621909999</c:v>
                </c:pt>
                <c:pt idx="1725">
                  <c:v>21.558243005238001</c:v>
                </c:pt>
                <c:pt idx="1726">
                  <c:v>20.8628158115229</c:v>
                </c:pt>
                <c:pt idx="1727">
                  <c:v>21.558243005238001</c:v>
                </c:pt>
                <c:pt idx="1728">
                  <c:v>22.2536677759994</c:v>
                </c:pt>
                <c:pt idx="1729">
                  <c:v>22.2536653530431</c:v>
                </c:pt>
                <c:pt idx="1730">
                  <c:v>22.2536629300863</c:v>
                </c:pt>
                <c:pt idx="1731">
                  <c:v>21.558235963521501</c:v>
                </c:pt>
                <c:pt idx="1732">
                  <c:v>21.558233616281399</c:v>
                </c:pt>
                <c:pt idx="1733">
                  <c:v>22.253658084170802</c:v>
                </c:pt>
                <c:pt idx="1734">
                  <c:v>22.949082400622601</c:v>
                </c:pt>
                <c:pt idx="1735">
                  <c:v>22.949079901945801</c:v>
                </c:pt>
                <c:pt idx="1736">
                  <c:v>22.949079901945801</c:v>
                </c:pt>
                <c:pt idx="1737">
                  <c:v>22.253650815293</c:v>
                </c:pt>
                <c:pt idx="1738">
                  <c:v>22.9490774032685</c:v>
                </c:pt>
                <c:pt idx="1739">
                  <c:v>22.9490774032685</c:v>
                </c:pt>
                <c:pt idx="1740">
                  <c:v>24.339927929110001</c:v>
                </c:pt>
                <c:pt idx="1741">
                  <c:v>24.339925278996301</c:v>
                </c:pt>
                <c:pt idx="1742">
                  <c:v>24.339922628882</c:v>
                </c:pt>
                <c:pt idx="1743">
                  <c:v>24.339922628882</c:v>
                </c:pt>
                <c:pt idx="1744">
                  <c:v>24.339922628882</c:v>
                </c:pt>
                <c:pt idx="1745">
                  <c:v>25.035346263872</c:v>
                </c:pt>
                <c:pt idx="1746">
                  <c:v>25.730772548978798</c:v>
                </c:pt>
                <c:pt idx="1747">
                  <c:v>25.730769747427999</c:v>
                </c:pt>
                <c:pt idx="1748">
                  <c:v>25.7307669458765</c:v>
                </c:pt>
                <c:pt idx="1749">
                  <c:v>25.0353408122049</c:v>
                </c:pt>
                <c:pt idx="1750">
                  <c:v>25.730764144324301</c:v>
                </c:pt>
                <c:pt idx="1751">
                  <c:v>26.4261873250076</c:v>
                </c:pt>
                <c:pt idx="1752">
                  <c:v>26.4261873250076</c:v>
                </c:pt>
                <c:pt idx="1753">
                  <c:v>27.121610354252802</c:v>
                </c:pt>
                <c:pt idx="1754">
                  <c:v>27.121607401263098</c:v>
                </c:pt>
                <c:pt idx="1755">
                  <c:v>27.121607401263098</c:v>
                </c:pt>
                <c:pt idx="1756">
                  <c:v>27.121604448272699</c:v>
                </c:pt>
                <c:pt idx="1757">
                  <c:v>27.8170271746468</c:v>
                </c:pt>
                <c:pt idx="1758">
                  <c:v>28.512452854011801</c:v>
                </c:pt>
                <c:pt idx="1759">
                  <c:v>29.207875353229699</c:v>
                </c:pt>
                <c:pt idx="1760">
                  <c:v>29.2078721730838</c:v>
                </c:pt>
                <c:pt idx="1761">
                  <c:v>29.2078721730838</c:v>
                </c:pt>
                <c:pt idx="1762">
                  <c:v>29.207868992937101</c:v>
                </c:pt>
                <c:pt idx="1763">
                  <c:v>29.903291189283401</c:v>
                </c:pt>
                <c:pt idx="1764">
                  <c:v>29.903291189283401</c:v>
                </c:pt>
                <c:pt idx="1765">
                  <c:v>30.598713234193099</c:v>
                </c:pt>
                <c:pt idx="1766">
                  <c:v>30.598709902608299</c:v>
                </c:pt>
                <c:pt idx="1767">
                  <c:v>30.598709902608299</c:v>
                </c:pt>
                <c:pt idx="1768">
                  <c:v>30.598706571022799</c:v>
                </c:pt>
                <c:pt idx="1769">
                  <c:v>30.598706571022799</c:v>
                </c:pt>
                <c:pt idx="1770">
                  <c:v>31.2941283130565</c:v>
                </c:pt>
                <c:pt idx="1771">
                  <c:v>31.989553386678502</c:v>
                </c:pt>
                <c:pt idx="1772">
                  <c:v>31.989549903655501</c:v>
                </c:pt>
                <c:pt idx="1773">
                  <c:v>31.989546420631601</c:v>
                </c:pt>
                <c:pt idx="1774">
                  <c:v>31.989542937606899</c:v>
                </c:pt>
                <c:pt idx="1775">
                  <c:v>31.989542937606899</c:v>
                </c:pt>
                <c:pt idx="1776">
                  <c:v>32.684964225329502</c:v>
                </c:pt>
                <c:pt idx="1777">
                  <c:v>32.684960666584999</c:v>
                </c:pt>
                <c:pt idx="1778">
                  <c:v>32.684957107839701</c:v>
                </c:pt>
                <c:pt idx="1779">
                  <c:v>31.989532488527502</c:v>
                </c:pt>
                <c:pt idx="1780">
                  <c:v>31.9895290054993</c:v>
                </c:pt>
                <c:pt idx="1781">
                  <c:v>31.989525522470299</c:v>
                </c:pt>
                <c:pt idx="1782">
                  <c:v>31.989525522470299</c:v>
                </c:pt>
                <c:pt idx="1783">
                  <c:v>31.9895185564096</c:v>
                </c:pt>
                <c:pt idx="1784">
                  <c:v>31.989515073377898</c:v>
                </c:pt>
                <c:pt idx="1785">
                  <c:v>31.989515073377898</c:v>
                </c:pt>
                <c:pt idx="1786">
                  <c:v>32.684935755349301</c:v>
                </c:pt>
                <c:pt idx="1787">
                  <c:v>32.684935755349301</c:v>
                </c:pt>
                <c:pt idx="1788">
                  <c:v>32.684932196597799</c:v>
                </c:pt>
                <c:pt idx="1789">
                  <c:v>32.684928637845402</c:v>
                </c:pt>
                <c:pt idx="1790">
                  <c:v>31.9895046242777</c:v>
                </c:pt>
                <c:pt idx="1791">
                  <c:v>32.684925079092103</c:v>
                </c:pt>
                <c:pt idx="1792">
                  <c:v>32.684921520337902</c:v>
                </c:pt>
                <c:pt idx="1793">
                  <c:v>33.380345382470999</c:v>
                </c:pt>
                <c:pt idx="1794">
                  <c:v>33.380341747997797</c:v>
                </c:pt>
                <c:pt idx="1795">
                  <c:v>33.380338113523599</c:v>
                </c:pt>
                <c:pt idx="1796">
                  <c:v>32.684914402826998</c:v>
                </c:pt>
                <c:pt idx="1797">
                  <c:v>33.380334479048599</c:v>
                </c:pt>
                <c:pt idx="1798">
                  <c:v>34.075758114026897</c:v>
                </c:pt>
                <c:pt idx="1799">
                  <c:v>34.7711779630907</c:v>
                </c:pt>
                <c:pt idx="1800">
                  <c:v>34.771174177177301</c:v>
                </c:pt>
                <c:pt idx="1801">
                  <c:v>34.771170391262899</c:v>
                </c:pt>
                <c:pt idx="1802">
                  <c:v>34.771170391262899</c:v>
                </c:pt>
                <c:pt idx="1803">
                  <c:v>34.771170391262899</c:v>
                </c:pt>
                <c:pt idx="1804">
                  <c:v>35.466586075818</c:v>
                </c:pt>
                <c:pt idx="1805">
                  <c:v>36.162009332204399</c:v>
                </c:pt>
                <c:pt idx="1806">
                  <c:v>36.162005394850603</c:v>
                </c:pt>
                <c:pt idx="1807">
                  <c:v>36.162001457495698</c:v>
                </c:pt>
                <c:pt idx="1808">
                  <c:v>36.162001457495698</c:v>
                </c:pt>
                <c:pt idx="1809">
                  <c:v>36.161997520139899</c:v>
                </c:pt>
                <c:pt idx="1810">
                  <c:v>36.857416536293997</c:v>
                </c:pt>
                <c:pt idx="1811">
                  <c:v>37.552835401011897</c:v>
                </c:pt>
                <c:pt idx="1812">
                  <c:v>36.857412523217803</c:v>
                </c:pt>
                <c:pt idx="1813">
                  <c:v>36.857408510140601</c:v>
                </c:pt>
                <c:pt idx="1814">
                  <c:v>36.857408510140601</c:v>
                </c:pt>
                <c:pt idx="1815">
                  <c:v>37.552827223419698</c:v>
                </c:pt>
                <c:pt idx="1816">
                  <c:v>38.2482457852606</c:v>
                </c:pt>
                <c:pt idx="1817">
                  <c:v>38.943668435897102</c:v>
                </c:pt>
                <c:pt idx="1818">
                  <c:v>38.943664195661498</c:v>
                </c:pt>
                <c:pt idx="1819">
                  <c:v>38.9436599554247</c:v>
                </c:pt>
                <c:pt idx="1820">
                  <c:v>39.639082454625999</c:v>
                </c:pt>
                <c:pt idx="1821">
                  <c:v>40.334500562150303</c:v>
                </c:pt>
                <c:pt idx="1822">
                  <c:v>40.334496170474402</c:v>
                </c:pt>
                <c:pt idx="1823">
                  <c:v>41.029918518238198</c:v>
                </c:pt>
                <c:pt idx="1824">
                  <c:v>41.029914050842599</c:v>
                </c:pt>
                <c:pt idx="1825">
                  <c:v>41.029914050842599</c:v>
                </c:pt>
                <c:pt idx="1826">
                  <c:v>41.0299095834459</c:v>
                </c:pt>
                <c:pt idx="1827">
                  <c:v>41.725331779772297</c:v>
                </c:pt>
                <c:pt idx="1828">
                  <c:v>42.420753976096599</c:v>
                </c:pt>
                <c:pt idx="1829">
                  <c:v>42.420753976096599</c:v>
                </c:pt>
                <c:pt idx="1830">
                  <c:v>43.116176172422698</c:v>
                </c:pt>
                <c:pt idx="1831">
                  <c:v>43.1161808669751</c:v>
                </c:pt>
                <c:pt idx="1832">
                  <c:v>43.8116079092894</c:v>
                </c:pt>
                <c:pt idx="1833">
                  <c:v>43.8116079092894</c:v>
                </c:pt>
                <c:pt idx="1834">
                  <c:v>43.811612679558102</c:v>
                </c:pt>
                <c:pt idx="1835">
                  <c:v>43.811617449825597</c:v>
                </c:pt>
                <c:pt idx="1836">
                  <c:v>43.116199645173303</c:v>
                </c:pt>
                <c:pt idx="1837">
                  <c:v>43.1162043397199</c:v>
                </c:pt>
                <c:pt idx="1838">
                  <c:v>43.116209034265403</c:v>
                </c:pt>
                <c:pt idx="1839">
                  <c:v>42.4207909267354</c:v>
                </c:pt>
                <c:pt idx="1840">
                  <c:v>42.420795545560097</c:v>
                </c:pt>
                <c:pt idx="1841">
                  <c:v>42.420795545560097</c:v>
                </c:pt>
                <c:pt idx="1842">
                  <c:v>42.4208001643836</c:v>
                </c:pt>
                <c:pt idx="1843">
                  <c:v>41.725381753978297</c:v>
                </c:pt>
                <c:pt idx="1844">
                  <c:v>41.725386297081101</c:v>
                </c:pt>
                <c:pt idx="1845">
                  <c:v>41.029967659516203</c:v>
                </c:pt>
                <c:pt idx="1846">
                  <c:v>41.0299721268985</c:v>
                </c:pt>
                <c:pt idx="1847">
                  <c:v>41.029976594279603</c:v>
                </c:pt>
                <c:pt idx="1848">
                  <c:v>40.334557653837898</c:v>
                </c:pt>
                <c:pt idx="1849">
                  <c:v>40.334557653837898</c:v>
                </c:pt>
                <c:pt idx="1850">
                  <c:v>40.334562045498501</c:v>
                </c:pt>
                <c:pt idx="1851">
                  <c:v>39.639142877901399</c:v>
                </c:pt>
                <c:pt idx="1852">
                  <c:v>39.639147193841602</c:v>
                </c:pt>
                <c:pt idx="1853">
                  <c:v>39.639147193841602</c:v>
                </c:pt>
                <c:pt idx="1854">
                  <c:v>38.9437277990856</c:v>
                </c:pt>
                <c:pt idx="1855">
                  <c:v>38.2483082528938</c:v>
                </c:pt>
                <c:pt idx="1856">
                  <c:v>38.248312417394303</c:v>
                </c:pt>
                <c:pt idx="1857">
                  <c:v>38.248316581893903</c:v>
                </c:pt>
                <c:pt idx="1858">
                  <c:v>38.248320746392402</c:v>
                </c:pt>
                <c:pt idx="1859">
                  <c:v>38.248324910889899</c:v>
                </c:pt>
                <c:pt idx="1860">
                  <c:v>36.8574847584363</c:v>
                </c:pt>
                <c:pt idx="1861">
                  <c:v>36.8574847584363</c:v>
                </c:pt>
                <c:pt idx="1862">
                  <c:v>36.857488771494502</c:v>
                </c:pt>
                <c:pt idx="1863">
                  <c:v>36.857488771494502</c:v>
                </c:pt>
                <c:pt idx="1864">
                  <c:v>36.857492784551702</c:v>
                </c:pt>
                <c:pt idx="1865">
                  <c:v>36.857496797608</c:v>
                </c:pt>
                <c:pt idx="1866">
                  <c:v>36.857500810663197</c:v>
                </c:pt>
                <c:pt idx="1867">
                  <c:v>36.162080204406102</c:v>
                </c:pt>
                <c:pt idx="1868">
                  <c:v>36.162080204406102</c:v>
                </c:pt>
                <c:pt idx="1869">
                  <c:v>35.466659446709997</c:v>
                </c:pt>
                <c:pt idx="1870">
                  <c:v>34.771238537576899</c:v>
                </c:pt>
                <c:pt idx="1871">
                  <c:v>34.771242323474198</c:v>
                </c:pt>
                <c:pt idx="1872">
                  <c:v>34.771246109370701</c:v>
                </c:pt>
                <c:pt idx="1873">
                  <c:v>34.075824897364697</c:v>
                </c:pt>
                <c:pt idx="1874">
                  <c:v>34.075828607541403</c:v>
                </c:pt>
                <c:pt idx="1875">
                  <c:v>33.380407168377801</c:v>
                </c:pt>
                <c:pt idx="1876">
                  <c:v>33.380407168377801</c:v>
                </c:pt>
                <c:pt idx="1877">
                  <c:v>33.380410802834703</c:v>
                </c:pt>
                <c:pt idx="1878">
                  <c:v>33.380414437290803</c:v>
                </c:pt>
                <c:pt idx="1879">
                  <c:v>33.380414437290803</c:v>
                </c:pt>
                <c:pt idx="1880">
                  <c:v>32.684992695253001</c:v>
                </c:pt>
                <c:pt idx="1881">
                  <c:v>32.684996253989397</c:v>
                </c:pt>
                <c:pt idx="1882">
                  <c:v>32.684999812725003</c:v>
                </c:pt>
                <c:pt idx="1883">
                  <c:v>32.6850033714597</c:v>
                </c:pt>
                <c:pt idx="1884">
                  <c:v>31.989581250831201</c:v>
                </c:pt>
                <c:pt idx="1885">
                  <c:v>31.989581250831201</c:v>
                </c:pt>
                <c:pt idx="1886">
                  <c:v>31.989584733846399</c:v>
                </c:pt>
                <c:pt idx="1887">
                  <c:v>31.9895882168607</c:v>
                </c:pt>
                <c:pt idx="1888">
                  <c:v>31.294165793356701</c:v>
                </c:pt>
                <c:pt idx="1889">
                  <c:v>31.294169200651599</c:v>
                </c:pt>
                <c:pt idx="1890">
                  <c:v>30.598746549994701</c:v>
                </c:pt>
                <c:pt idx="1891">
                  <c:v>30.598749881570299</c:v>
                </c:pt>
                <c:pt idx="1892">
                  <c:v>29.903323747899599</c:v>
                </c:pt>
                <c:pt idx="1893">
                  <c:v>29.903330259613099</c:v>
                </c:pt>
                <c:pt idx="1894">
                  <c:v>29.207903974507101</c:v>
                </c:pt>
                <c:pt idx="1895">
                  <c:v>29.207907154645099</c:v>
                </c:pt>
                <c:pt idx="1896">
                  <c:v>29.207910334782301</c:v>
                </c:pt>
                <c:pt idx="1897">
                  <c:v>28.5124870026618</c:v>
                </c:pt>
                <c:pt idx="1898">
                  <c:v>28.5124870026618</c:v>
                </c:pt>
                <c:pt idx="1899">
                  <c:v>28.512490107079898</c:v>
                </c:pt>
                <c:pt idx="1900">
                  <c:v>28.512493211497201</c:v>
                </c:pt>
                <c:pt idx="1901">
                  <c:v>27.817069576502298</c:v>
                </c:pt>
                <c:pt idx="1902">
                  <c:v>27.8170726052006</c:v>
                </c:pt>
                <c:pt idx="1903">
                  <c:v>27.8170726052006</c:v>
                </c:pt>
                <c:pt idx="1904">
                  <c:v>27.817075633898199</c:v>
                </c:pt>
                <c:pt idx="1905">
                  <c:v>27.817078662595002</c:v>
                </c:pt>
                <c:pt idx="1906">
                  <c:v>27.121654649009699</c:v>
                </c:pt>
                <c:pt idx="1907">
                  <c:v>27.1216576019877</c:v>
                </c:pt>
                <c:pt idx="1908">
                  <c:v>26.426233361250599</c:v>
                </c:pt>
                <c:pt idx="1909">
                  <c:v>26.426233361250599</c:v>
                </c:pt>
                <c:pt idx="1910">
                  <c:v>25.730808969076101</c:v>
                </c:pt>
                <c:pt idx="1911">
                  <c:v>25.730811770617098</c:v>
                </c:pt>
                <c:pt idx="1912">
                  <c:v>25.730811770617098</c:v>
                </c:pt>
                <c:pt idx="1913">
                  <c:v>25.035389877111498</c:v>
                </c:pt>
                <c:pt idx="1914">
                  <c:v>25.0353926029332</c:v>
                </c:pt>
                <c:pt idx="1915">
                  <c:v>25.035395328754198</c:v>
                </c:pt>
                <c:pt idx="1916">
                  <c:v>25.0353980545746</c:v>
                </c:pt>
                <c:pt idx="1917">
                  <c:v>24.339970330839002</c:v>
                </c:pt>
                <c:pt idx="1918">
                  <c:v>24.3399729809414</c:v>
                </c:pt>
                <c:pt idx="1919">
                  <c:v>24.339975631043199</c:v>
                </c:pt>
                <c:pt idx="1920">
                  <c:v>23.6445503302551</c:v>
                </c:pt>
                <c:pt idx="1921">
                  <c:v>23.644552904638399</c:v>
                </c:pt>
                <c:pt idx="1922">
                  <c:v>23.644555479021101</c:v>
                </c:pt>
                <c:pt idx="1923">
                  <c:v>23.644555479021101</c:v>
                </c:pt>
                <c:pt idx="1924">
                  <c:v>22.9491323740267</c:v>
                </c:pt>
                <c:pt idx="1925">
                  <c:v>22.253706543217199</c:v>
                </c:pt>
                <c:pt idx="1926">
                  <c:v>21.558280560970999</c:v>
                </c:pt>
                <c:pt idx="1927">
                  <c:v>21.558282908199399</c:v>
                </c:pt>
                <c:pt idx="1928">
                  <c:v>20.862856698802702</c:v>
                </c:pt>
                <c:pt idx="1929">
                  <c:v>20.862858970312899</c:v>
                </c:pt>
                <c:pt idx="1930">
                  <c:v>20.8628612418225</c:v>
                </c:pt>
                <c:pt idx="1931">
                  <c:v>20.862863513331501</c:v>
                </c:pt>
                <c:pt idx="1932">
                  <c:v>20.862863513331501</c:v>
                </c:pt>
                <c:pt idx="1933">
                  <c:v>20.167436925345601</c:v>
                </c:pt>
                <c:pt idx="1934">
                  <c:v>20.167439121136599</c:v>
                </c:pt>
                <c:pt idx="1935">
                  <c:v>19.4720123059987</c:v>
                </c:pt>
                <c:pt idx="1936">
                  <c:v>19.472014426071699</c:v>
                </c:pt>
                <c:pt idx="1937">
                  <c:v>19.472014426071699</c:v>
                </c:pt>
                <c:pt idx="1938">
                  <c:v>20.1674457085063</c:v>
                </c:pt>
                <c:pt idx="1939">
                  <c:v>19.472018666216101</c:v>
                </c:pt>
                <c:pt idx="1940">
                  <c:v>19.472018666216101</c:v>
                </c:pt>
                <c:pt idx="1941">
                  <c:v>19.472020786287501</c:v>
                </c:pt>
                <c:pt idx="1942">
                  <c:v>18.776593516847701</c:v>
                </c:pt>
                <c:pt idx="1943">
                  <c:v>18.776595561201201</c:v>
                </c:pt>
                <c:pt idx="1944">
                  <c:v>18.081168064607901</c:v>
                </c:pt>
                <c:pt idx="1945">
                  <c:v>18.081170033243701</c:v>
                </c:pt>
                <c:pt idx="1946">
                  <c:v>18.081172001879001</c:v>
                </c:pt>
                <c:pt idx="1947">
                  <c:v>17.385744202417101</c:v>
                </c:pt>
                <c:pt idx="1948">
                  <c:v>17.385746095334699</c:v>
                </c:pt>
                <c:pt idx="1949">
                  <c:v>17.3857479882519</c:v>
                </c:pt>
                <c:pt idx="1950">
                  <c:v>16.690318068723698</c:v>
                </c:pt>
                <c:pt idx="1951">
                  <c:v>16.690319885923699</c:v>
                </c:pt>
                <c:pt idx="1952">
                  <c:v>16.6903217031232</c:v>
                </c:pt>
                <c:pt idx="1953">
                  <c:v>15.9948916321597</c:v>
                </c:pt>
                <c:pt idx="1954">
                  <c:v>15.994893373642199</c:v>
                </c:pt>
                <c:pt idx="1955">
                  <c:v>15.9948951151242</c:v>
                </c:pt>
                <c:pt idx="1956">
                  <c:v>15.9948968566058</c:v>
                </c:pt>
                <c:pt idx="1957">
                  <c:v>15.994898598087</c:v>
                </c:pt>
                <c:pt idx="1958">
                  <c:v>15.9949003395677</c:v>
                </c:pt>
                <c:pt idx="1959">
                  <c:v>15.994902081048</c:v>
                </c:pt>
                <c:pt idx="1960">
                  <c:v>15.299471555784899</c:v>
                </c:pt>
                <c:pt idx="1961">
                  <c:v>15.2994732215483</c:v>
                </c:pt>
                <c:pt idx="1962">
                  <c:v>15.299474887311201</c:v>
                </c:pt>
                <c:pt idx="1963">
                  <c:v>15.299476553073699</c:v>
                </c:pt>
                <c:pt idx="1964">
                  <c:v>14.604047390708701</c:v>
                </c:pt>
                <c:pt idx="1965">
                  <c:v>14.604047390708701</c:v>
                </c:pt>
                <c:pt idx="1966">
                  <c:v>14.6040489807539</c:v>
                </c:pt>
                <c:pt idx="1967">
                  <c:v>13.9086195912367</c:v>
                </c:pt>
                <c:pt idx="1968">
                  <c:v>13.9086211055648</c:v>
                </c:pt>
                <c:pt idx="1969">
                  <c:v>13.213190050288199</c:v>
                </c:pt>
                <c:pt idx="1970">
                  <c:v>13.908622619892499</c:v>
                </c:pt>
                <c:pt idx="1971">
                  <c:v>13.2131929275105</c:v>
                </c:pt>
                <c:pt idx="1972">
                  <c:v>13.213194366121</c:v>
                </c:pt>
                <c:pt idx="1973">
                  <c:v>13.9086271628733</c:v>
                </c:pt>
                <c:pt idx="1974">
                  <c:v>14.604058521017199</c:v>
                </c:pt>
                <c:pt idx="1975">
                  <c:v>14.604058521017199</c:v>
                </c:pt>
                <c:pt idx="1976">
                  <c:v>15.299489879158999</c:v>
                </c:pt>
                <c:pt idx="1977">
                  <c:v>15.994921237302799</c:v>
                </c:pt>
                <c:pt idx="1978">
                  <c:v>15.994919495827199</c:v>
                </c:pt>
                <c:pt idx="1979">
                  <c:v>15.994919495827199</c:v>
                </c:pt>
                <c:pt idx="1980">
                  <c:v>15.994917754351301</c:v>
                </c:pt>
                <c:pt idx="1981">
                  <c:v>15.299484881880201</c:v>
                </c:pt>
                <c:pt idx="1982">
                  <c:v>15.299484881880201</c:v>
                </c:pt>
                <c:pt idx="1983">
                  <c:v>14.604053750887299</c:v>
                </c:pt>
                <c:pt idx="1984">
                  <c:v>13.213190050288199</c:v>
                </c:pt>
                <c:pt idx="1985">
                  <c:v>12.517758995009601</c:v>
                </c:pt>
                <c:pt idx="1986">
                  <c:v>12.5177576321144</c:v>
                </c:pt>
                <c:pt idx="1987">
                  <c:v>11.8223266525521</c:v>
                </c:pt>
                <c:pt idx="1988">
                  <c:v>11.1268956729918</c:v>
                </c:pt>
                <c:pt idx="1989">
                  <c:v>11.126894461529</c:v>
                </c:pt>
                <c:pt idx="1990">
                  <c:v>11.126894461529</c:v>
                </c:pt>
                <c:pt idx="1991">
                  <c:v>10.431463557683101</c:v>
                </c:pt>
                <c:pt idx="1992">
                  <c:v>10.431463557683101</c:v>
                </c:pt>
                <c:pt idx="1993">
                  <c:v>10.431463557683101</c:v>
                </c:pt>
                <c:pt idx="1994">
                  <c:v>10.431463557683101</c:v>
                </c:pt>
                <c:pt idx="1995">
                  <c:v>10.431463557683101</c:v>
                </c:pt>
                <c:pt idx="1996">
                  <c:v>9.7360315938069792</c:v>
                </c:pt>
                <c:pt idx="1997">
                  <c:v>9.0406007656793399</c:v>
                </c:pt>
                <c:pt idx="1998">
                  <c:v>9.0406007656793399</c:v>
                </c:pt>
                <c:pt idx="1999">
                  <c:v>9.7360315938069792</c:v>
                </c:pt>
                <c:pt idx="2000">
                  <c:v>9.7360315938069792</c:v>
                </c:pt>
                <c:pt idx="2001">
                  <c:v>9.7360315938069792</c:v>
                </c:pt>
                <c:pt idx="2002">
                  <c:v>9.7360315938069792</c:v>
                </c:pt>
                <c:pt idx="2003">
                  <c:v>9.7360315938069792</c:v>
                </c:pt>
                <c:pt idx="2004">
                  <c:v>9.7360315938069792</c:v>
                </c:pt>
                <c:pt idx="2005">
                  <c:v>9.7360315938069792</c:v>
                </c:pt>
                <c:pt idx="2006">
                  <c:v>9.7360315938069792</c:v>
                </c:pt>
                <c:pt idx="2007">
                  <c:v>9.7360315938069792</c:v>
                </c:pt>
                <c:pt idx="2008">
                  <c:v>9.7360315938069792</c:v>
                </c:pt>
                <c:pt idx="2009">
                  <c:v>10.431461286189601</c:v>
                </c:pt>
                <c:pt idx="2010">
                  <c:v>10.431461286189601</c:v>
                </c:pt>
                <c:pt idx="2011">
                  <c:v>10.431461286189601</c:v>
                </c:pt>
                <c:pt idx="2012">
                  <c:v>10.431461286189601</c:v>
                </c:pt>
                <c:pt idx="2013">
                  <c:v>10.431461286189601</c:v>
                </c:pt>
                <c:pt idx="2014">
                  <c:v>10.431461286189601</c:v>
                </c:pt>
                <c:pt idx="2015">
                  <c:v>10.431461286189601</c:v>
                </c:pt>
                <c:pt idx="2016">
                  <c:v>10.431461286189601</c:v>
                </c:pt>
                <c:pt idx="2017">
                  <c:v>10.431461286189601</c:v>
                </c:pt>
                <c:pt idx="2018">
                  <c:v>10.431461286189601</c:v>
                </c:pt>
                <c:pt idx="2019">
                  <c:v>10.431461286189601</c:v>
                </c:pt>
                <c:pt idx="2020">
                  <c:v>10.431461286189601</c:v>
                </c:pt>
                <c:pt idx="2021">
                  <c:v>10.4314624219365</c:v>
                </c:pt>
                <c:pt idx="2022">
                  <c:v>10.4314624219365</c:v>
                </c:pt>
                <c:pt idx="2023">
                  <c:v>11.126893250066001</c:v>
                </c:pt>
                <c:pt idx="2024">
                  <c:v>11.126893250066001</c:v>
                </c:pt>
                <c:pt idx="2025">
                  <c:v>11.126893250066001</c:v>
                </c:pt>
                <c:pt idx="2026">
                  <c:v>11.126893250066001</c:v>
                </c:pt>
                <c:pt idx="2027">
                  <c:v>11.126893250066001</c:v>
                </c:pt>
                <c:pt idx="2028">
                  <c:v>11.126893250066001</c:v>
                </c:pt>
                <c:pt idx="2029">
                  <c:v>11.126893250066001</c:v>
                </c:pt>
                <c:pt idx="2030">
                  <c:v>11.126893250066001</c:v>
                </c:pt>
                <c:pt idx="2031">
                  <c:v>11.126893250066001</c:v>
                </c:pt>
                <c:pt idx="2032">
                  <c:v>11.126893250066001</c:v>
                </c:pt>
                <c:pt idx="2033">
                  <c:v>11.126893250066001</c:v>
                </c:pt>
                <c:pt idx="2034">
                  <c:v>11.126893250066001</c:v>
                </c:pt>
                <c:pt idx="2035">
                  <c:v>11.126893250066001</c:v>
                </c:pt>
                <c:pt idx="2036">
                  <c:v>11.126893250066001</c:v>
                </c:pt>
                <c:pt idx="2037">
                  <c:v>11.126893250066001</c:v>
                </c:pt>
                <c:pt idx="2038">
                  <c:v>11.126893250066001</c:v>
                </c:pt>
                <c:pt idx="2039">
                  <c:v>11.126893250066001</c:v>
                </c:pt>
                <c:pt idx="2040">
                  <c:v>11.126893250066001</c:v>
                </c:pt>
                <c:pt idx="2041">
                  <c:v>11.126893250066001</c:v>
                </c:pt>
                <c:pt idx="2042">
                  <c:v>11.126893250066001</c:v>
                </c:pt>
                <c:pt idx="2043">
                  <c:v>11.126893250066001</c:v>
                </c:pt>
                <c:pt idx="2044">
                  <c:v>11.126893250066001</c:v>
                </c:pt>
                <c:pt idx="2045">
                  <c:v>11.126893250066001</c:v>
                </c:pt>
                <c:pt idx="2046">
                  <c:v>11.126893250066001</c:v>
                </c:pt>
                <c:pt idx="2047">
                  <c:v>11.126893250066001</c:v>
                </c:pt>
                <c:pt idx="2048">
                  <c:v>11.126893250066001</c:v>
                </c:pt>
                <c:pt idx="2049">
                  <c:v>11.126893250066001</c:v>
                </c:pt>
                <c:pt idx="2050">
                  <c:v>11.126893250066001</c:v>
                </c:pt>
                <c:pt idx="2051">
                  <c:v>11.126893250066001</c:v>
                </c:pt>
                <c:pt idx="2052">
                  <c:v>11.126893250066001</c:v>
                </c:pt>
                <c:pt idx="2053">
                  <c:v>11.126893250066001</c:v>
                </c:pt>
                <c:pt idx="2054">
                  <c:v>11.126893250066001</c:v>
                </c:pt>
                <c:pt idx="2055">
                  <c:v>11.126893250066001</c:v>
                </c:pt>
                <c:pt idx="2056">
                  <c:v>11.126893250066001</c:v>
                </c:pt>
                <c:pt idx="2057">
                  <c:v>11.126893250066001</c:v>
                </c:pt>
                <c:pt idx="2058">
                  <c:v>11.126893250066001</c:v>
                </c:pt>
                <c:pt idx="2059">
                  <c:v>11.126893250066001</c:v>
                </c:pt>
                <c:pt idx="2060">
                  <c:v>11.126893250066001</c:v>
                </c:pt>
                <c:pt idx="2061">
                  <c:v>11.8223240781935</c:v>
                </c:pt>
                <c:pt idx="2062">
                  <c:v>11.8223240781935</c:v>
                </c:pt>
                <c:pt idx="2063">
                  <c:v>11.8223240781935</c:v>
                </c:pt>
                <c:pt idx="2064">
                  <c:v>11.8223240781935</c:v>
                </c:pt>
                <c:pt idx="2065">
                  <c:v>11.8223240781935</c:v>
                </c:pt>
                <c:pt idx="2066">
                  <c:v>11.8223240781935</c:v>
                </c:pt>
                <c:pt idx="2067">
                  <c:v>11.8223240781935</c:v>
                </c:pt>
                <c:pt idx="2068">
                  <c:v>11.8223240781935</c:v>
                </c:pt>
                <c:pt idx="2069">
                  <c:v>11.8223240781935</c:v>
                </c:pt>
                <c:pt idx="2070">
                  <c:v>11.8223240781935</c:v>
                </c:pt>
                <c:pt idx="2071">
                  <c:v>11.126893250066001</c:v>
                </c:pt>
                <c:pt idx="2072">
                  <c:v>11.126893250066001</c:v>
                </c:pt>
                <c:pt idx="2073">
                  <c:v>11.126893250066001</c:v>
                </c:pt>
                <c:pt idx="2074">
                  <c:v>11.126893250066001</c:v>
                </c:pt>
                <c:pt idx="2075">
                  <c:v>11.126893250066001</c:v>
                </c:pt>
                <c:pt idx="2076">
                  <c:v>11.126893250066001</c:v>
                </c:pt>
                <c:pt idx="2077">
                  <c:v>11.126893250066001</c:v>
                </c:pt>
                <c:pt idx="2078">
                  <c:v>11.126893250066001</c:v>
                </c:pt>
                <c:pt idx="2079">
                  <c:v>11.126893250066001</c:v>
                </c:pt>
                <c:pt idx="2080">
                  <c:v>11.126893250066001</c:v>
                </c:pt>
                <c:pt idx="2081">
                  <c:v>11.126893250066001</c:v>
                </c:pt>
                <c:pt idx="2082">
                  <c:v>11.126893250066001</c:v>
                </c:pt>
                <c:pt idx="2083">
                  <c:v>11.126893250066001</c:v>
                </c:pt>
                <c:pt idx="2084">
                  <c:v>11.126893250066001</c:v>
                </c:pt>
                <c:pt idx="2085">
                  <c:v>11.126893250066001</c:v>
                </c:pt>
                <c:pt idx="2086">
                  <c:v>11.126893250066001</c:v>
                </c:pt>
                <c:pt idx="2087">
                  <c:v>11.126893250066001</c:v>
                </c:pt>
                <c:pt idx="2088">
                  <c:v>11.126893250066001</c:v>
                </c:pt>
                <c:pt idx="2089">
                  <c:v>11.126893250066001</c:v>
                </c:pt>
                <c:pt idx="2090">
                  <c:v>11.126893250066001</c:v>
                </c:pt>
                <c:pt idx="2091">
                  <c:v>11.126893250066001</c:v>
                </c:pt>
                <c:pt idx="2092">
                  <c:v>11.126893250066001</c:v>
                </c:pt>
                <c:pt idx="2093">
                  <c:v>11.126893250066001</c:v>
                </c:pt>
                <c:pt idx="2094">
                  <c:v>11.126893250066001</c:v>
                </c:pt>
                <c:pt idx="2095">
                  <c:v>11.126893250066001</c:v>
                </c:pt>
                <c:pt idx="2096">
                  <c:v>11.126893250066001</c:v>
                </c:pt>
                <c:pt idx="2097">
                  <c:v>11.1268920386026</c:v>
                </c:pt>
                <c:pt idx="2098">
                  <c:v>10.431461286189601</c:v>
                </c:pt>
                <c:pt idx="2099">
                  <c:v>9.7360294737458499</c:v>
                </c:pt>
                <c:pt idx="2100">
                  <c:v>9.7360284137148803</c:v>
                </c:pt>
                <c:pt idx="2101">
                  <c:v>9.7360284137148803</c:v>
                </c:pt>
                <c:pt idx="2102">
                  <c:v>9.04059682842197</c:v>
                </c:pt>
                <c:pt idx="2103">
                  <c:v>9.0405958441070204</c:v>
                </c:pt>
                <c:pt idx="2104">
                  <c:v>8.3451644859612504</c:v>
                </c:pt>
                <c:pt idx="2105">
                  <c:v>7.6497341121306297</c:v>
                </c:pt>
                <c:pt idx="2106">
                  <c:v>7.6497332792483297</c:v>
                </c:pt>
                <c:pt idx="2107">
                  <c:v>6.9543029811361903</c:v>
                </c:pt>
                <c:pt idx="2108">
                  <c:v>6.9543022239702799</c:v>
                </c:pt>
                <c:pt idx="2109">
                  <c:v>6.9543014668041696</c:v>
                </c:pt>
                <c:pt idx="2110">
                  <c:v>6.9543014668041696</c:v>
                </c:pt>
                <c:pt idx="2111">
                  <c:v>6.2588706386736099</c:v>
                </c:pt>
                <c:pt idx="2112">
                  <c:v>5.5634405677093</c:v>
                </c:pt>
                <c:pt idx="2113">
                  <c:v>4.8680099667303702</c:v>
                </c:pt>
                <c:pt idx="2114">
                  <c:v>4.8680094367136997</c:v>
                </c:pt>
                <c:pt idx="2115">
                  <c:v>4.1725795171826601</c:v>
                </c:pt>
                <c:pt idx="2116">
                  <c:v>4.1725790628825496</c:v>
                </c:pt>
                <c:pt idx="2117">
                  <c:v>3.4771492190701099</c:v>
                </c:pt>
                <c:pt idx="2118">
                  <c:v>2.0862893042912001</c:v>
                </c:pt>
                <c:pt idx="2119">
                  <c:v>2.0862893042912001</c:v>
                </c:pt>
                <c:pt idx="2120">
                  <c:v>2.0862890771410298</c:v>
                </c:pt>
                <c:pt idx="2121">
                  <c:v>2.0862888499908099</c:v>
                </c:pt>
                <c:pt idx="2122">
                  <c:v>1.3908592333284999</c:v>
                </c:pt>
                <c:pt idx="2123">
                  <c:v>0.69542954094748899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-0.69542946522877902</c:v>
                </c:pt>
                <c:pt idx="2128">
                  <c:v>-1.3908587790258899</c:v>
                </c:pt>
                <c:pt idx="2129">
                  <c:v>-2.0862881685397898</c:v>
                </c:pt>
                <c:pt idx="2130">
                  <c:v>-2.7817172551844802</c:v>
                </c:pt>
                <c:pt idx="2131">
                  <c:v>-2.7817169523171401</c:v>
                </c:pt>
                <c:pt idx="2132">
                  <c:v>-3.4771458118130898</c:v>
                </c:pt>
                <c:pt idx="2133">
                  <c:v>-3.4771458118130898</c:v>
                </c:pt>
                <c:pt idx="2134">
                  <c:v>-4.17257451987326</c:v>
                </c:pt>
                <c:pt idx="2135">
                  <c:v>-5.5634326931661597</c:v>
                </c:pt>
                <c:pt idx="2136">
                  <c:v>-6.2588610983586097</c:v>
                </c:pt>
                <c:pt idx="2137">
                  <c:v>-6.9542893521189804</c:v>
                </c:pt>
                <c:pt idx="2138">
                  <c:v>-6.9542893521189804</c:v>
                </c:pt>
                <c:pt idx="2139">
                  <c:v>-7.6497174544452902</c:v>
                </c:pt>
                <c:pt idx="2140">
                  <c:v>-8.3451463139389404</c:v>
                </c:pt>
                <c:pt idx="2141">
                  <c:v>-9.0405741891141407</c:v>
                </c:pt>
                <c:pt idx="2142">
                  <c:v>-9.0405732047935601</c:v>
                </c:pt>
                <c:pt idx="2143">
                  <c:v>-9.0405722204727308</c:v>
                </c:pt>
                <c:pt idx="2144">
                  <c:v>-11.126858117504399</c:v>
                </c:pt>
                <c:pt idx="2145">
                  <c:v>-11.822286749848899</c:v>
                </c:pt>
                <c:pt idx="2146">
                  <c:v>-12.5177140192853</c:v>
                </c:pt>
                <c:pt idx="2147">
                  <c:v>-13.213141137289099</c:v>
                </c:pt>
                <c:pt idx="2148">
                  <c:v>-13.213141137289099</c:v>
                </c:pt>
                <c:pt idx="2149">
                  <c:v>-14.603996509049701</c:v>
                </c:pt>
                <c:pt idx="2150">
                  <c:v>-15.299424914242801</c:v>
                </c:pt>
                <c:pt idx="2151">
                  <c:v>-15.994853319433799</c:v>
                </c:pt>
                <c:pt idx="2152">
                  <c:v>-16.6902817246268</c:v>
                </c:pt>
                <c:pt idx="2153">
                  <c:v>-17.3857101298196</c:v>
                </c:pt>
                <c:pt idx="2154">
                  <c:v>-18.081136566366801</c:v>
                </c:pt>
                <c:pt idx="2155">
                  <c:v>-18.776562851481302</c:v>
                </c:pt>
                <c:pt idx="2156">
                  <c:v>-19.471988985160898</c:v>
                </c:pt>
                <c:pt idx="2157">
                  <c:v>-20.167417163200199</c:v>
                </c:pt>
                <c:pt idx="2158">
                  <c:v>-20.8628453412414</c:v>
                </c:pt>
                <c:pt idx="2159">
                  <c:v>-22.2537016973215</c:v>
                </c:pt>
                <c:pt idx="2160">
                  <c:v>-22.253699274373702</c:v>
                </c:pt>
                <c:pt idx="2161">
                  <c:v>-22.949127376697501</c:v>
                </c:pt>
                <c:pt idx="2162">
                  <c:v>-23.644552904636502</c:v>
                </c:pt>
                <c:pt idx="2163">
                  <c:v>-24.3399782811424</c:v>
                </c:pt>
                <c:pt idx="2164">
                  <c:v>-25.730834182918599</c:v>
                </c:pt>
                <c:pt idx="2165">
                  <c:v>-25.730834182918599</c:v>
                </c:pt>
                <c:pt idx="2166">
                  <c:v>-26.4262592565548</c:v>
                </c:pt>
                <c:pt idx="2167">
                  <c:v>-26.426256379301499</c:v>
                </c:pt>
                <c:pt idx="2168">
                  <c:v>-26.426253502047398</c:v>
                </c:pt>
                <c:pt idx="2169">
                  <c:v>-27.121681225784599</c:v>
                </c:pt>
                <c:pt idx="2170">
                  <c:v>-27.817108949519699</c:v>
                </c:pt>
                <c:pt idx="2171">
                  <c:v>-28.512533568850099</c:v>
                </c:pt>
                <c:pt idx="2172">
                  <c:v>-28.512533568850099</c:v>
                </c:pt>
                <c:pt idx="2173">
                  <c:v>-28.512530464442801</c:v>
                </c:pt>
                <c:pt idx="2174">
                  <c:v>-29.2079548566198</c:v>
                </c:pt>
                <c:pt idx="2175">
                  <c:v>-29.903382353202801</c:v>
                </c:pt>
                <c:pt idx="2176">
                  <c:v>-30.5988098497876</c:v>
                </c:pt>
                <c:pt idx="2177">
                  <c:v>-30.598806518226901</c:v>
                </c:pt>
                <c:pt idx="2178">
                  <c:v>-30.5988031866654</c:v>
                </c:pt>
                <c:pt idx="2179">
                  <c:v>-30.598799855103</c:v>
                </c:pt>
                <c:pt idx="2180">
                  <c:v>-30.598799855103</c:v>
                </c:pt>
                <c:pt idx="2181">
                  <c:v>-31.989654393966401</c:v>
                </c:pt>
                <c:pt idx="2182">
                  <c:v>-31.9896509109685</c:v>
                </c:pt>
                <c:pt idx="2183">
                  <c:v>-31.9896509109685</c:v>
                </c:pt>
                <c:pt idx="2184">
                  <c:v>-32.685074545967503</c:v>
                </c:pt>
                <c:pt idx="2185">
                  <c:v>-32.685070987250498</c:v>
                </c:pt>
                <c:pt idx="2186">
                  <c:v>-33.380498029528802</c:v>
                </c:pt>
                <c:pt idx="2187">
                  <c:v>-34.075925071808797</c:v>
                </c:pt>
                <c:pt idx="2188">
                  <c:v>-34.7713483282186</c:v>
                </c:pt>
                <c:pt idx="2189">
                  <c:v>-34.771344542347499</c:v>
                </c:pt>
                <c:pt idx="2190">
                  <c:v>-35.466767571601103</c:v>
                </c:pt>
                <c:pt idx="2191">
                  <c:v>-36.162194386728402</c:v>
                </c:pt>
                <c:pt idx="2192">
                  <c:v>-36.857617188830197</c:v>
                </c:pt>
                <c:pt idx="2193">
                  <c:v>-37.553043928237798</c:v>
                </c:pt>
                <c:pt idx="2194">
                  <c:v>-37.553039839493998</c:v>
                </c:pt>
                <c:pt idx="2195">
                  <c:v>-37.553035750749302</c:v>
                </c:pt>
                <c:pt idx="2196">
                  <c:v>-38.2484581742603</c:v>
                </c:pt>
                <c:pt idx="2197">
                  <c:v>-38.248454009795999</c:v>
                </c:pt>
                <c:pt idx="2198">
                  <c:v>-38.248454009795999</c:v>
                </c:pt>
                <c:pt idx="2199">
                  <c:v>-39.639302566971601</c:v>
                </c:pt>
                <c:pt idx="2200">
                  <c:v>-39.639302566971601</c:v>
                </c:pt>
                <c:pt idx="2201">
                  <c:v>-40.334724536173702</c:v>
                </c:pt>
                <c:pt idx="2202">
                  <c:v>-39.639293935167501</c:v>
                </c:pt>
                <c:pt idx="2203">
                  <c:v>-38.943863485595202</c:v>
                </c:pt>
                <c:pt idx="2204">
                  <c:v>-39.639289619263799</c:v>
                </c:pt>
                <c:pt idx="2205">
                  <c:v>-39.639285303359003</c:v>
                </c:pt>
                <c:pt idx="2206">
                  <c:v>-40.334706969686302</c:v>
                </c:pt>
                <c:pt idx="2207">
                  <c:v>-40.334706969686302</c:v>
                </c:pt>
                <c:pt idx="2208">
                  <c:v>-40.334702578061702</c:v>
                </c:pt>
                <c:pt idx="2209">
                  <c:v>-40.334693794809297</c:v>
                </c:pt>
                <c:pt idx="2210">
                  <c:v>-40.334693794809297</c:v>
                </c:pt>
                <c:pt idx="2211">
                  <c:v>-42.420971060046497</c:v>
                </c:pt>
                <c:pt idx="2212">
                  <c:v>-42.420966441265499</c:v>
                </c:pt>
                <c:pt idx="2213">
                  <c:v>-42.420961822483299</c:v>
                </c:pt>
                <c:pt idx="2214">
                  <c:v>-42.420957203699999</c:v>
                </c:pt>
                <c:pt idx="2215">
                  <c:v>-43.116378037121997</c:v>
                </c:pt>
                <c:pt idx="2216">
                  <c:v>-43.811803489330103</c:v>
                </c:pt>
                <c:pt idx="2217">
                  <c:v>-44.507228941538003</c:v>
                </c:pt>
                <c:pt idx="2218">
                  <c:v>-45.202649472087003</c:v>
                </c:pt>
                <c:pt idx="2219">
                  <c:v>-45.202649472087003</c:v>
                </c:pt>
                <c:pt idx="2220">
                  <c:v>-45.202639628769703</c:v>
                </c:pt>
                <c:pt idx="2221">
                  <c:v>-45.898064853823797</c:v>
                </c:pt>
                <c:pt idx="2222">
                  <c:v>-46.593490078875703</c:v>
                </c:pt>
                <c:pt idx="2223">
                  <c:v>-47.288910155115303</c:v>
                </c:pt>
                <c:pt idx="2224">
                  <c:v>-47.288910155115303</c:v>
                </c:pt>
                <c:pt idx="2225">
                  <c:v>-47.984330079917697</c:v>
                </c:pt>
                <c:pt idx="2226">
                  <c:v>-47.9843248553832</c:v>
                </c:pt>
                <c:pt idx="2227">
                  <c:v>-47.984319630847402</c:v>
                </c:pt>
                <c:pt idx="2228">
                  <c:v>-49.375164099235597</c:v>
                </c:pt>
                <c:pt idx="2229">
                  <c:v>-49.375164099235597</c:v>
                </c:pt>
                <c:pt idx="2230">
                  <c:v>-49.375158723261301</c:v>
                </c:pt>
                <c:pt idx="2231">
                  <c:v>-49.375153347285703</c:v>
                </c:pt>
                <c:pt idx="2232">
                  <c:v>-49.375147971308799</c:v>
                </c:pt>
                <c:pt idx="2233">
                  <c:v>-50.070572590618198</c:v>
                </c:pt>
                <c:pt idx="2234">
                  <c:v>-50.765997209925402</c:v>
                </c:pt>
                <c:pt idx="2235">
                  <c:v>-52.1568407696927</c:v>
                </c:pt>
                <c:pt idx="2236">
                  <c:v>-52.1568407696927</c:v>
                </c:pt>
                <c:pt idx="2237">
                  <c:v>-52.1568350908409</c:v>
                </c:pt>
                <c:pt idx="2238">
                  <c:v>-52.852253804140197</c:v>
                </c:pt>
                <c:pt idx="2239">
                  <c:v>-53.547672366003702</c:v>
                </c:pt>
                <c:pt idx="2240">
                  <c:v>-54.2430966824395</c:v>
                </c:pt>
                <c:pt idx="2241">
                  <c:v>-54.2430966824395</c:v>
                </c:pt>
                <c:pt idx="2242">
                  <c:v>-54.243090776429298</c:v>
                </c:pt>
                <c:pt idx="2243">
                  <c:v>-54.243084870417597</c:v>
                </c:pt>
                <c:pt idx="2244">
                  <c:v>-54.938503053683803</c:v>
                </c:pt>
                <c:pt idx="2245">
                  <c:v>-55.633927142964801</c:v>
                </c:pt>
                <c:pt idx="2246">
                  <c:v>-55.633921085513897</c:v>
                </c:pt>
                <c:pt idx="2247">
                  <c:v>-55.633921085513897</c:v>
                </c:pt>
                <c:pt idx="2248">
                  <c:v>-56.3293389659041</c:v>
                </c:pt>
                <c:pt idx="2249">
                  <c:v>-56.329332832732</c:v>
                </c:pt>
                <c:pt idx="2250">
                  <c:v>-57.024756694858098</c:v>
                </c:pt>
                <c:pt idx="2251">
                  <c:v>-57.720174272373903</c:v>
                </c:pt>
                <c:pt idx="2252">
                  <c:v>-58.415598058779203</c:v>
                </c:pt>
                <c:pt idx="2253">
                  <c:v>-58.415591698449497</c:v>
                </c:pt>
                <c:pt idx="2254">
                  <c:v>-58.415585338118099</c:v>
                </c:pt>
                <c:pt idx="2255">
                  <c:v>-59.1110025370375</c:v>
                </c:pt>
                <c:pt idx="2256">
                  <c:v>-59.806419584518601</c:v>
                </c:pt>
                <c:pt idx="2257">
                  <c:v>-60.501843068050199</c:v>
                </c:pt>
                <c:pt idx="2258">
                  <c:v>-60.501836480559199</c:v>
                </c:pt>
                <c:pt idx="2259">
                  <c:v>-60.501829893066599</c:v>
                </c:pt>
                <c:pt idx="2260">
                  <c:v>-61.197246561950699</c:v>
                </c:pt>
                <c:pt idx="2261">
                  <c:v>-61.197246561950699</c:v>
                </c:pt>
                <c:pt idx="2262">
                  <c:v>-62.588093074704602</c:v>
                </c:pt>
                <c:pt idx="2263">
                  <c:v>-62.588093074704602</c:v>
                </c:pt>
                <c:pt idx="2264">
                  <c:v>-62.5880862600537</c:v>
                </c:pt>
                <c:pt idx="2265">
                  <c:v>-63.283509440712798</c:v>
                </c:pt>
                <c:pt idx="2266">
                  <c:v>-63.978925655280399</c:v>
                </c:pt>
                <c:pt idx="2267">
                  <c:v>-63.978925655280399</c:v>
                </c:pt>
                <c:pt idx="2268">
                  <c:v>-64.674348760220596</c:v>
                </c:pt>
                <c:pt idx="2269">
                  <c:v>-65.369764747632701</c:v>
                </c:pt>
                <c:pt idx="2270">
                  <c:v>-64.674334676599997</c:v>
                </c:pt>
                <c:pt idx="2271">
                  <c:v>-65.369750512571798</c:v>
                </c:pt>
                <c:pt idx="2272">
                  <c:v>-65.369743395038597</c:v>
                </c:pt>
                <c:pt idx="2273">
                  <c:v>-66.065166197102599</c:v>
                </c:pt>
                <c:pt idx="2274">
                  <c:v>-66.760588999168206</c:v>
                </c:pt>
                <c:pt idx="2275">
                  <c:v>-67.456004456543297</c:v>
                </c:pt>
                <c:pt idx="2276">
                  <c:v>-68.1514271828879</c:v>
                </c:pt>
                <c:pt idx="2277">
                  <c:v>-68.846842413105094</c:v>
                </c:pt>
                <c:pt idx="2278">
                  <c:v>-69.542257491883205</c:v>
                </c:pt>
                <c:pt idx="2279">
                  <c:v>-69.542257491883205</c:v>
                </c:pt>
                <c:pt idx="2280">
                  <c:v>-70.237672419220104</c:v>
                </c:pt>
                <c:pt idx="2281">
                  <c:v>-70.237664771648397</c:v>
                </c:pt>
                <c:pt idx="2282">
                  <c:v>-70.237664771648397</c:v>
                </c:pt>
                <c:pt idx="2283">
                  <c:v>-70.933071748533493</c:v>
                </c:pt>
                <c:pt idx="2284">
                  <c:v>-71.628494020567203</c:v>
                </c:pt>
                <c:pt idx="2285">
                  <c:v>-72.323916292598796</c:v>
                </c:pt>
                <c:pt idx="2286">
                  <c:v>-72.323908417865596</c:v>
                </c:pt>
                <c:pt idx="2287">
                  <c:v>-72.323908417865596</c:v>
                </c:pt>
                <c:pt idx="2288">
                  <c:v>-73.019322663726399</c:v>
                </c:pt>
                <c:pt idx="2289">
                  <c:v>-73.019314713270703</c:v>
                </c:pt>
                <c:pt idx="2290">
                  <c:v>-73.714736758145804</c:v>
                </c:pt>
                <c:pt idx="2291">
                  <c:v>-74.410150701127407</c:v>
                </c:pt>
                <c:pt idx="2292">
                  <c:v>-73.714720705791095</c:v>
                </c:pt>
                <c:pt idx="2293">
                  <c:v>-74.410142599230397</c:v>
                </c:pt>
                <c:pt idx="2294">
                  <c:v>-74.410134497331399</c:v>
                </c:pt>
                <c:pt idx="2295">
                  <c:v>-75.800978132769799</c:v>
                </c:pt>
                <c:pt idx="2296">
                  <c:v>-75.800978132769799</c:v>
                </c:pt>
                <c:pt idx="2297">
                  <c:v>-76.496391621432196</c:v>
                </c:pt>
                <c:pt idx="2298">
                  <c:v>-76.496391621432196</c:v>
                </c:pt>
                <c:pt idx="2299">
                  <c:v>-77.191804958654799</c:v>
                </c:pt>
                <c:pt idx="2300">
                  <c:v>-77.191796553874894</c:v>
                </c:pt>
                <c:pt idx="2301">
                  <c:v>-77.887218144435593</c:v>
                </c:pt>
                <c:pt idx="2302">
                  <c:v>-77.887218144435593</c:v>
                </c:pt>
                <c:pt idx="2303">
                  <c:v>-78.582631178778399</c:v>
                </c:pt>
                <c:pt idx="2304">
                  <c:v>-78.582622622556698</c:v>
                </c:pt>
                <c:pt idx="2305">
                  <c:v>-79.278044061681101</c:v>
                </c:pt>
                <c:pt idx="2306">
                  <c:v>-79.9734655008033</c:v>
                </c:pt>
                <c:pt idx="2307">
                  <c:v>-80.668878156546796</c:v>
                </c:pt>
                <c:pt idx="2308">
                  <c:v>-81.364299519949398</c:v>
                </c:pt>
                <c:pt idx="2309">
                  <c:v>-81.364290660848098</c:v>
                </c:pt>
                <c:pt idx="2310">
                  <c:v>-82.059711948533504</c:v>
                </c:pt>
                <c:pt idx="2311">
                  <c:v>-82.0597030137112</c:v>
                </c:pt>
                <c:pt idx="2312">
                  <c:v>-82.755124225677406</c:v>
                </c:pt>
                <c:pt idx="2313">
                  <c:v>-83.450545437641196</c:v>
                </c:pt>
                <c:pt idx="2314">
                  <c:v>-84.145957487625495</c:v>
                </c:pt>
                <c:pt idx="2315">
                  <c:v>-84.145948325642195</c:v>
                </c:pt>
                <c:pt idx="2316">
                  <c:v>-84.145939163656607</c:v>
                </c:pt>
                <c:pt idx="2317">
                  <c:v>-84.841360148464901</c:v>
                </c:pt>
                <c:pt idx="2318">
                  <c:v>-85.536781133271006</c:v>
                </c:pt>
                <c:pt idx="2319">
                  <c:v>-86.232192728933995</c:v>
                </c:pt>
                <c:pt idx="2320">
                  <c:v>-86.232183339786999</c:v>
                </c:pt>
                <c:pt idx="2321">
                  <c:v>-86.232183339786999</c:v>
                </c:pt>
                <c:pt idx="2322">
                  <c:v>-86.927594708288098</c:v>
                </c:pt>
                <c:pt idx="2323">
                  <c:v>-86.927594708288098</c:v>
                </c:pt>
                <c:pt idx="2324">
                  <c:v>-87.623005925346604</c:v>
                </c:pt>
                <c:pt idx="2325">
                  <c:v>-88.318416990966298</c:v>
                </c:pt>
                <c:pt idx="2326">
                  <c:v>-89.013837597177599</c:v>
                </c:pt>
                <c:pt idx="2327">
                  <c:v>-89.013827905145206</c:v>
                </c:pt>
                <c:pt idx="2328">
                  <c:v>-89.013827905145206</c:v>
                </c:pt>
                <c:pt idx="2329">
                  <c:v>-89.709228900125197</c:v>
                </c:pt>
                <c:pt idx="2330">
                  <c:v>-90.404649279178599</c:v>
                </c:pt>
                <c:pt idx="2331">
                  <c:v>-91.100059739032801</c:v>
                </c:pt>
                <c:pt idx="2332">
                  <c:v>-91.100059739032801</c:v>
                </c:pt>
                <c:pt idx="2333">
                  <c:v>-91.1000498198336</c:v>
                </c:pt>
                <c:pt idx="2334">
                  <c:v>-91.1000498198336</c:v>
                </c:pt>
                <c:pt idx="2335">
                  <c:v>-91.795450057604</c:v>
                </c:pt>
                <c:pt idx="2336">
                  <c:v>-92.490870133779694</c:v>
                </c:pt>
                <c:pt idx="2337">
                  <c:v>-93.1862902099531</c:v>
                </c:pt>
                <c:pt idx="2338">
                  <c:v>-94.577120064500093</c:v>
                </c:pt>
                <c:pt idx="2339">
                  <c:v>-95.272550438474497</c:v>
                </c:pt>
                <c:pt idx="2340">
                  <c:v>-95.967980963886006</c:v>
                </c:pt>
                <c:pt idx="2341">
                  <c:v>-95.967991413121297</c:v>
                </c:pt>
                <c:pt idx="2342">
                  <c:v>-95.968001862354001</c:v>
                </c:pt>
                <c:pt idx="2343">
                  <c:v>-95.272581559023195</c:v>
                </c:pt>
                <c:pt idx="2344">
                  <c:v>-95.272591932534297</c:v>
                </c:pt>
                <c:pt idx="2345">
                  <c:v>-93.881751174435095</c:v>
                </c:pt>
                <c:pt idx="2346">
                  <c:v>-92.490910416334103</c:v>
                </c:pt>
                <c:pt idx="2347">
                  <c:v>-91.795480042366293</c:v>
                </c:pt>
                <c:pt idx="2348">
                  <c:v>-91.795470047448006</c:v>
                </c:pt>
                <c:pt idx="2349">
                  <c:v>-92.490880204422098</c:v>
                </c:pt>
                <c:pt idx="2350">
                  <c:v>-92.490880204422098</c:v>
                </c:pt>
                <c:pt idx="2351">
                  <c:v>-95.272550438474497</c:v>
                </c:pt>
                <c:pt idx="2352">
                  <c:v>-95.272550438474497</c:v>
                </c:pt>
                <c:pt idx="2353">
                  <c:v>-95.967980963886006</c:v>
                </c:pt>
                <c:pt idx="2354">
                  <c:v>-95.967991413121297</c:v>
                </c:pt>
                <c:pt idx="2355">
                  <c:v>-95.967991413121297</c:v>
                </c:pt>
                <c:pt idx="2356">
                  <c:v>-95.272581559023195</c:v>
                </c:pt>
                <c:pt idx="2357">
                  <c:v>-94.577171553485897</c:v>
                </c:pt>
                <c:pt idx="2358">
                  <c:v>-93.186320649029994</c:v>
                </c:pt>
                <c:pt idx="2359">
                  <c:v>-92.490910416334103</c:v>
                </c:pt>
                <c:pt idx="2360">
                  <c:v>-91.100059739032801</c:v>
                </c:pt>
                <c:pt idx="2361">
                  <c:v>-90.4046295922208</c:v>
                </c:pt>
                <c:pt idx="2362">
                  <c:v>-90.4046295922208</c:v>
                </c:pt>
                <c:pt idx="2363">
                  <c:v>-90.404619748738199</c:v>
                </c:pt>
                <c:pt idx="2364">
                  <c:v>-91.795450057604</c:v>
                </c:pt>
                <c:pt idx="2365">
                  <c:v>-92.490870133779694</c:v>
                </c:pt>
                <c:pt idx="2366">
                  <c:v>-93.881720508208602</c:v>
                </c:pt>
                <c:pt idx="2367">
                  <c:v>-94.577150957899207</c:v>
                </c:pt>
                <c:pt idx="2368">
                  <c:v>-95.272571185509506</c:v>
                </c:pt>
                <c:pt idx="2369">
                  <c:v>-95.272581559023195</c:v>
                </c:pt>
                <c:pt idx="2370">
                  <c:v>-94.577171553485897</c:v>
                </c:pt>
                <c:pt idx="2371">
                  <c:v>-93.881751174435095</c:v>
                </c:pt>
                <c:pt idx="2372">
                  <c:v>-92.490910416334103</c:v>
                </c:pt>
                <c:pt idx="2373">
                  <c:v>-91.795490037282093</c:v>
                </c:pt>
                <c:pt idx="2374">
                  <c:v>-90.404649279178599</c:v>
                </c:pt>
                <c:pt idx="2375">
                  <c:v>-90.404639435700901</c:v>
                </c:pt>
                <c:pt idx="2376">
                  <c:v>-89.709209364605599</c:v>
                </c:pt>
                <c:pt idx="2377">
                  <c:v>-90.404619748738199</c:v>
                </c:pt>
                <c:pt idx="2378">
                  <c:v>-91.100039900631998</c:v>
                </c:pt>
                <c:pt idx="2379">
                  <c:v>-91.795450057604</c:v>
                </c:pt>
                <c:pt idx="2380">
                  <c:v>-93.186300356314604</c:v>
                </c:pt>
                <c:pt idx="2381">
                  <c:v>-93.881720508208602</c:v>
                </c:pt>
                <c:pt idx="2382">
                  <c:v>-94.577150957899207</c:v>
                </c:pt>
                <c:pt idx="2383">
                  <c:v>-95.272581559023195</c:v>
                </c:pt>
                <c:pt idx="2384">
                  <c:v>-94.577171553485897</c:v>
                </c:pt>
                <c:pt idx="2385">
                  <c:v>-93.881751174435095</c:v>
                </c:pt>
                <c:pt idx="2386">
                  <c:v>-93.186340941735196</c:v>
                </c:pt>
                <c:pt idx="2387">
                  <c:v>-91.795490037282093</c:v>
                </c:pt>
                <c:pt idx="2388">
                  <c:v>-91.100069658229501</c:v>
                </c:pt>
                <c:pt idx="2389">
                  <c:v>-89.709228900125197</c:v>
                </c:pt>
                <c:pt idx="2390">
                  <c:v>-89.709219132366599</c:v>
                </c:pt>
                <c:pt idx="2391">
                  <c:v>-89.709209364605599</c:v>
                </c:pt>
                <c:pt idx="2392">
                  <c:v>-89.709209364605599</c:v>
                </c:pt>
                <c:pt idx="2393">
                  <c:v>-91.100039900631998</c:v>
                </c:pt>
                <c:pt idx="2394">
                  <c:v>-92.490880204422098</c:v>
                </c:pt>
                <c:pt idx="2395">
                  <c:v>-93.186300356314604</c:v>
                </c:pt>
                <c:pt idx="2396">
                  <c:v>-94.577150957899207</c:v>
                </c:pt>
                <c:pt idx="2397">
                  <c:v>-94.577161255693795</c:v>
                </c:pt>
                <c:pt idx="2398">
                  <c:v>-94.577171553485897</c:v>
                </c:pt>
                <c:pt idx="2399">
                  <c:v>-93.881751174435095</c:v>
                </c:pt>
                <c:pt idx="2400">
                  <c:v>-93.186340941735196</c:v>
                </c:pt>
                <c:pt idx="2401">
                  <c:v>-92.490920486966502</c:v>
                </c:pt>
                <c:pt idx="2402">
                  <c:v>-91.100069658229501</c:v>
                </c:pt>
                <c:pt idx="2403">
                  <c:v>-90.404639435700901</c:v>
                </c:pt>
                <c:pt idx="2404">
                  <c:v>-89.709219132366599</c:v>
                </c:pt>
                <c:pt idx="2405">
                  <c:v>-89.709209364605599</c:v>
                </c:pt>
                <c:pt idx="2406">
                  <c:v>-90.404619748738199</c:v>
                </c:pt>
                <c:pt idx="2407">
                  <c:v>-90.404619748738199</c:v>
                </c:pt>
                <c:pt idx="2408">
                  <c:v>-91.795460052527204</c:v>
                </c:pt>
                <c:pt idx="2409">
                  <c:v>-93.186300356314604</c:v>
                </c:pt>
                <c:pt idx="2410">
                  <c:v>-93.881720508208602</c:v>
                </c:pt>
                <c:pt idx="2411">
                  <c:v>-93.881720508208602</c:v>
                </c:pt>
                <c:pt idx="2412">
                  <c:v>-93.881730730286606</c:v>
                </c:pt>
                <c:pt idx="2413">
                  <c:v>-94.577150957899207</c:v>
                </c:pt>
                <c:pt idx="2414">
                  <c:v>-94.577161255693795</c:v>
                </c:pt>
                <c:pt idx="2415">
                  <c:v>-93.881751174435095</c:v>
                </c:pt>
                <c:pt idx="2416">
                  <c:v>-93.881761396505496</c:v>
                </c:pt>
                <c:pt idx="2417">
                  <c:v>-91.795490037282093</c:v>
                </c:pt>
                <c:pt idx="2418">
                  <c:v>-91.795490037282093</c:v>
                </c:pt>
                <c:pt idx="2419">
                  <c:v>-90.404649279178599</c:v>
                </c:pt>
                <c:pt idx="2420">
                  <c:v>-89.709219132366599</c:v>
                </c:pt>
                <c:pt idx="2421">
                  <c:v>-89.709219132366599</c:v>
                </c:pt>
                <c:pt idx="2422">
                  <c:v>-90.4046295922208</c:v>
                </c:pt>
                <c:pt idx="2423">
                  <c:v>-90.4046295922208</c:v>
                </c:pt>
                <c:pt idx="2424">
                  <c:v>-90.4046295922208</c:v>
                </c:pt>
                <c:pt idx="2425">
                  <c:v>-90.4046295922208</c:v>
                </c:pt>
                <c:pt idx="2426">
                  <c:v>-90.404619748738199</c:v>
                </c:pt>
                <c:pt idx="2427">
                  <c:v>-90.404609905253196</c:v>
                </c:pt>
                <c:pt idx="2428">
                  <c:v>-91.100029981427795</c:v>
                </c:pt>
                <c:pt idx="2429">
                  <c:v>-92.490870133779694</c:v>
                </c:pt>
                <c:pt idx="2430">
                  <c:v>-93.1862902099531</c:v>
                </c:pt>
                <c:pt idx="2431">
                  <c:v>-93.881720508208602</c:v>
                </c:pt>
                <c:pt idx="2432">
                  <c:v>-94.577150957899207</c:v>
                </c:pt>
                <c:pt idx="2433">
                  <c:v>-94.577150957899207</c:v>
                </c:pt>
                <c:pt idx="2434">
                  <c:v>-94.577161255693795</c:v>
                </c:pt>
                <c:pt idx="2435">
                  <c:v>-93.881751174435095</c:v>
                </c:pt>
                <c:pt idx="2436">
                  <c:v>-93.186330795383896</c:v>
                </c:pt>
                <c:pt idx="2437">
                  <c:v>-92.490910416334103</c:v>
                </c:pt>
                <c:pt idx="2438">
                  <c:v>-91.795490037282093</c:v>
                </c:pt>
                <c:pt idx="2439">
                  <c:v>-91.100069658229501</c:v>
                </c:pt>
                <c:pt idx="2440">
                  <c:v>-90.404639435700901</c:v>
                </c:pt>
                <c:pt idx="2441">
                  <c:v>-90.4046295922208</c:v>
                </c:pt>
                <c:pt idx="2442">
                  <c:v>-91.1000498198336</c:v>
                </c:pt>
                <c:pt idx="2443">
                  <c:v>-91.795470047448006</c:v>
                </c:pt>
                <c:pt idx="2444">
                  <c:v>-92.490880204422098</c:v>
                </c:pt>
                <c:pt idx="2445">
                  <c:v>-93.186300356314604</c:v>
                </c:pt>
                <c:pt idx="2446">
                  <c:v>-93.186300356314604</c:v>
                </c:pt>
                <c:pt idx="2447">
                  <c:v>-93.881730730286606</c:v>
                </c:pt>
                <c:pt idx="2448">
                  <c:v>-94.577161255693795</c:v>
                </c:pt>
                <c:pt idx="2449">
                  <c:v>-93.881751174435095</c:v>
                </c:pt>
                <c:pt idx="2450">
                  <c:v>-93.881751174435095</c:v>
                </c:pt>
                <c:pt idx="2451">
                  <c:v>-93.186340941735196</c:v>
                </c:pt>
                <c:pt idx="2452">
                  <c:v>-92.490920486966502</c:v>
                </c:pt>
                <c:pt idx="2453">
                  <c:v>-91.100079577423799</c:v>
                </c:pt>
                <c:pt idx="2454">
                  <c:v>-90.404659122653797</c:v>
                </c:pt>
                <c:pt idx="2455">
                  <c:v>-89.709228900125197</c:v>
                </c:pt>
                <c:pt idx="2456">
                  <c:v>-89.0138085210734</c:v>
                </c:pt>
                <c:pt idx="2457">
                  <c:v>-89.709219132366599</c:v>
                </c:pt>
                <c:pt idx="2458">
                  <c:v>-89.709219132366599</c:v>
                </c:pt>
                <c:pt idx="2459">
                  <c:v>-90.404639435700901</c:v>
                </c:pt>
                <c:pt idx="2460">
                  <c:v>-91.1000498198336</c:v>
                </c:pt>
                <c:pt idx="2461">
                  <c:v>-91.795470047448006</c:v>
                </c:pt>
                <c:pt idx="2462">
                  <c:v>-92.490890275061901</c:v>
                </c:pt>
                <c:pt idx="2463">
                  <c:v>-93.186310502673507</c:v>
                </c:pt>
                <c:pt idx="2464">
                  <c:v>-93.881740952362094</c:v>
                </c:pt>
                <c:pt idx="2465">
                  <c:v>-94.577161255693795</c:v>
                </c:pt>
                <c:pt idx="2466">
                  <c:v>-95.272591932534297</c:v>
                </c:pt>
                <c:pt idx="2467">
                  <c:v>-95.272591932534297</c:v>
                </c:pt>
                <c:pt idx="2468">
                  <c:v>-94.577181851275299</c:v>
                </c:pt>
                <c:pt idx="2469">
                  <c:v>-93.881761396505496</c:v>
                </c:pt>
                <c:pt idx="2470">
                  <c:v>-93.186351088084095</c:v>
                </c:pt>
                <c:pt idx="2471">
                  <c:v>-91.795510027106204</c:v>
                </c:pt>
                <c:pt idx="2472">
                  <c:v>-90.404659122653797</c:v>
                </c:pt>
                <c:pt idx="2473">
                  <c:v>-90.404659122653797</c:v>
                </c:pt>
                <c:pt idx="2474">
                  <c:v>-89.709228900125197</c:v>
                </c:pt>
                <c:pt idx="2475">
                  <c:v>-90.404639435700901</c:v>
                </c:pt>
                <c:pt idx="2476">
                  <c:v>-90.404639435700901</c:v>
                </c:pt>
                <c:pt idx="2477">
                  <c:v>-91.1000498198336</c:v>
                </c:pt>
                <c:pt idx="2478">
                  <c:v>-91.795470047448006</c:v>
                </c:pt>
                <c:pt idx="2479">
                  <c:v>-92.490890275061901</c:v>
                </c:pt>
                <c:pt idx="2480">
                  <c:v>-93.881730730286606</c:v>
                </c:pt>
                <c:pt idx="2481">
                  <c:v>-94.577161255693795</c:v>
                </c:pt>
                <c:pt idx="2482">
                  <c:v>-95.272591932534297</c:v>
                </c:pt>
                <c:pt idx="2483">
                  <c:v>-95.272602306042799</c:v>
                </c:pt>
                <c:pt idx="2484">
                  <c:v>-95.2726126795487</c:v>
                </c:pt>
                <c:pt idx="2485">
                  <c:v>-94.577192149062199</c:v>
                </c:pt>
                <c:pt idx="2486">
                  <c:v>-93.186361234430393</c:v>
                </c:pt>
                <c:pt idx="2487">
                  <c:v>-92.4909305575963</c:v>
                </c:pt>
                <c:pt idx="2488">
                  <c:v>-91.795510027106204</c:v>
                </c:pt>
                <c:pt idx="2489">
                  <c:v>-91.100079577423799</c:v>
                </c:pt>
                <c:pt idx="2490">
                  <c:v>-91.100069658229501</c:v>
                </c:pt>
                <c:pt idx="2491">
                  <c:v>-91.795480042366293</c:v>
                </c:pt>
                <c:pt idx="2492">
                  <c:v>-92.490890275061901</c:v>
                </c:pt>
                <c:pt idx="2493">
                  <c:v>-93.186310502673507</c:v>
                </c:pt>
                <c:pt idx="2494">
                  <c:v>-95.272571185509506</c:v>
                </c:pt>
                <c:pt idx="2495">
                  <c:v>-95.968001862354001</c:v>
                </c:pt>
                <c:pt idx="2496">
                  <c:v>-95.968012311584204</c:v>
                </c:pt>
                <c:pt idx="2497">
                  <c:v>-95.272602306042799</c:v>
                </c:pt>
                <c:pt idx="2498">
                  <c:v>-94.577192149062199</c:v>
                </c:pt>
                <c:pt idx="2499">
                  <c:v>-93.186351088084095</c:v>
                </c:pt>
                <c:pt idx="2500">
                  <c:v>-91.795500032195307</c:v>
                </c:pt>
                <c:pt idx="2501">
                  <c:v>-91.100069658229501</c:v>
                </c:pt>
                <c:pt idx="2502">
                  <c:v>-91.100069658229501</c:v>
                </c:pt>
                <c:pt idx="2503">
                  <c:v>-91.100059739032801</c:v>
                </c:pt>
                <c:pt idx="2504">
                  <c:v>-91.795470047448006</c:v>
                </c:pt>
                <c:pt idx="2505">
                  <c:v>-91.795470047448006</c:v>
                </c:pt>
                <c:pt idx="2506">
                  <c:v>-93.186310502673507</c:v>
                </c:pt>
                <c:pt idx="2507">
                  <c:v>-93.881730730286606</c:v>
                </c:pt>
                <c:pt idx="2508">
                  <c:v>-93.881730730286606</c:v>
                </c:pt>
                <c:pt idx="2509">
                  <c:v>-94.577161255693795</c:v>
                </c:pt>
                <c:pt idx="2510">
                  <c:v>-95.272591932534297</c:v>
                </c:pt>
                <c:pt idx="2511">
                  <c:v>-94.577181851275299</c:v>
                </c:pt>
                <c:pt idx="2512">
                  <c:v>-93.881771618573396</c:v>
                </c:pt>
                <c:pt idx="2513">
                  <c:v>-93.186351088084095</c:v>
                </c:pt>
                <c:pt idx="2514">
                  <c:v>-92.4909305575963</c:v>
                </c:pt>
                <c:pt idx="2515">
                  <c:v>-91.795510027106204</c:v>
                </c:pt>
                <c:pt idx="2516">
                  <c:v>-91.100079577423799</c:v>
                </c:pt>
                <c:pt idx="2517">
                  <c:v>-90.404649279178599</c:v>
                </c:pt>
                <c:pt idx="2518">
                  <c:v>-90.404649279178599</c:v>
                </c:pt>
                <c:pt idx="2519">
                  <c:v>-91.795480042366293</c:v>
                </c:pt>
                <c:pt idx="2520">
                  <c:v>-92.490900345699302</c:v>
                </c:pt>
                <c:pt idx="2521">
                  <c:v>-93.186320649029994</c:v>
                </c:pt>
                <c:pt idx="2522">
                  <c:v>-94.577161255693795</c:v>
                </c:pt>
                <c:pt idx="2523">
                  <c:v>-94.577171553485897</c:v>
                </c:pt>
                <c:pt idx="2524">
                  <c:v>-95.272602306042799</c:v>
                </c:pt>
                <c:pt idx="2525">
                  <c:v>-95.2726126795487</c:v>
                </c:pt>
                <c:pt idx="2526">
                  <c:v>-94.577192149062199</c:v>
                </c:pt>
                <c:pt idx="2527">
                  <c:v>-93.881781840638695</c:v>
                </c:pt>
                <c:pt idx="2528">
                  <c:v>-92.490940628223598</c:v>
                </c:pt>
                <c:pt idx="2529">
                  <c:v>-91.7955200220145</c:v>
                </c:pt>
                <c:pt idx="2530">
                  <c:v>-91.100089496615595</c:v>
                </c:pt>
                <c:pt idx="2531">
                  <c:v>-90.404659122653797</c:v>
                </c:pt>
                <c:pt idx="2532">
                  <c:v>-91.100079577423799</c:v>
                </c:pt>
                <c:pt idx="2533">
                  <c:v>-91.795490037282093</c:v>
                </c:pt>
                <c:pt idx="2534">
                  <c:v>-92.490910416334103</c:v>
                </c:pt>
                <c:pt idx="2535">
                  <c:v>-93.186330795383896</c:v>
                </c:pt>
                <c:pt idx="2536">
                  <c:v>-93.881740952362094</c:v>
                </c:pt>
                <c:pt idx="2537">
                  <c:v>-94.577171553485897</c:v>
                </c:pt>
                <c:pt idx="2538">
                  <c:v>-94.577181851275299</c:v>
                </c:pt>
                <c:pt idx="2539">
                  <c:v>-94.577192149062199</c:v>
                </c:pt>
                <c:pt idx="2540">
                  <c:v>-94.577202446846499</c:v>
                </c:pt>
                <c:pt idx="2541">
                  <c:v>-93.881781840638695</c:v>
                </c:pt>
                <c:pt idx="2542">
                  <c:v>-93.186361234430393</c:v>
                </c:pt>
                <c:pt idx="2543">
                  <c:v>-92.490940628223598</c:v>
                </c:pt>
                <c:pt idx="2544">
                  <c:v>-91.100089496615595</c:v>
                </c:pt>
                <c:pt idx="2545">
                  <c:v>-91.100089496615595</c:v>
                </c:pt>
                <c:pt idx="2546">
                  <c:v>-91.100079577423799</c:v>
                </c:pt>
                <c:pt idx="2547">
                  <c:v>-91.795490037282093</c:v>
                </c:pt>
                <c:pt idx="2548">
                  <c:v>-91.795490037282093</c:v>
                </c:pt>
                <c:pt idx="2549">
                  <c:v>-92.490900345699302</c:v>
                </c:pt>
                <c:pt idx="2550">
                  <c:v>-93.186330795383896</c:v>
                </c:pt>
                <c:pt idx="2551">
                  <c:v>-94.577171553485897</c:v>
                </c:pt>
                <c:pt idx="2552">
                  <c:v>-95.272602306042799</c:v>
                </c:pt>
                <c:pt idx="2553">
                  <c:v>-95.968033210036594</c:v>
                </c:pt>
                <c:pt idx="2554">
                  <c:v>-95.2726126795487</c:v>
                </c:pt>
                <c:pt idx="2555">
                  <c:v>-94.577202446846499</c:v>
                </c:pt>
                <c:pt idx="2556">
                  <c:v>-93.881792062701507</c:v>
                </c:pt>
                <c:pt idx="2557">
                  <c:v>-93.186361234430393</c:v>
                </c:pt>
                <c:pt idx="2558">
                  <c:v>-92.4909305575963</c:v>
                </c:pt>
                <c:pt idx="2559">
                  <c:v>-91.795510027106204</c:v>
                </c:pt>
                <c:pt idx="2560">
                  <c:v>-91.100079577423799</c:v>
                </c:pt>
                <c:pt idx="2561">
                  <c:v>-91.100069658229501</c:v>
                </c:pt>
                <c:pt idx="2562">
                  <c:v>-91.795480042366293</c:v>
                </c:pt>
                <c:pt idx="2563">
                  <c:v>-93.186320649029994</c:v>
                </c:pt>
                <c:pt idx="2564">
                  <c:v>-93.881740952362094</c:v>
                </c:pt>
                <c:pt idx="2565">
                  <c:v>-95.968012311584204</c:v>
                </c:pt>
                <c:pt idx="2566">
                  <c:v>-95.272602306042799</c:v>
                </c:pt>
                <c:pt idx="2567">
                  <c:v>-95.2726126795487</c:v>
                </c:pt>
                <c:pt idx="2568">
                  <c:v>-94.577202446846499</c:v>
                </c:pt>
                <c:pt idx="2569">
                  <c:v>-94.577202446846499</c:v>
                </c:pt>
                <c:pt idx="2570">
                  <c:v>-93.881792062701507</c:v>
                </c:pt>
                <c:pt idx="2571">
                  <c:v>-93.186361234430393</c:v>
                </c:pt>
                <c:pt idx="2572">
                  <c:v>-92.4909305575963</c:v>
                </c:pt>
                <c:pt idx="2573">
                  <c:v>-92.490920486966502</c:v>
                </c:pt>
                <c:pt idx="2574">
                  <c:v>-92.490920486966502</c:v>
                </c:pt>
                <c:pt idx="2575">
                  <c:v>-93.186330795383896</c:v>
                </c:pt>
                <c:pt idx="2576">
                  <c:v>-93.881751174435095</c:v>
                </c:pt>
                <c:pt idx="2577">
                  <c:v>-94.577171553485897</c:v>
                </c:pt>
                <c:pt idx="2578">
                  <c:v>-95.968012311584204</c:v>
                </c:pt>
                <c:pt idx="2579">
                  <c:v>-96.663443215580202</c:v>
                </c:pt>
                <c:pt idx="2580">
                  <c:v>-96.663453740524204</c:v>
                </c:pt>
                <c:pt idx="2581">
                  <c:v>-96.663464265465507</c:v>
                </c:pt>
                <c:pt idx="2582">
                  <c:v>-96.663464265465507</c:v>
                </c:pt>
                <c:pt idx="2583">
                  <c:v>-95.968054108478697</c:v>
                </c:pt>
                <c:pt idx="2584">
                  <c:v>-94.577212744628298</c:v>
                </c:pt>
                <c:pt idx="2585">
                  <c:v>-93.881781840638695</c:v>
                </c:pt>
                <c:pt idx="2586">
                  <c:v>-92.4909305575963</c:v>
                </c:pt>
                <c:pt idx="2587">
                  <c:v>-92.4909305575963</c:v>
                </c:pt>
                <c:pt idx="2588">
                  <c:v>-92.490920486966502</c:v>
                </c:pt>
                <c:pt idx="2589">
                  <c:v>-92.490910416334103</c:v>
                </c:pt>
                <c:pt idx="2590">
                  <c:v>-93.186330795383896</c:v>
                </c:pt>
                <c:pt idx="2591">
                  <c:v>-93.881740952362094</c:v>
                </c:pt>
                <c:pt idx="2592">
                  <c:v>-94.577161255693795</c:v>
                </c:pt>
                <c:pt idx="2593">
                  <c:v>-94.577161255693795</c:v>
                </c:pt>
                <c:pt idx="2594">
                  <c:v>-95.272591932534297</c:v>
                </c:pt>
                <c:pt idx="2595">
                  <c:v>-95.272602306042799</c:v>
                </c:pt>
                <c:pt idx="2596">
                  <c:v>-94.577192149062199</c:v>
                </c:pt>
                <c:pt idx="2597">
                  <c:v>-94.577202446846499</c:v>
                </c:pt>
                <c:pt idx="2598">
                  <c:v>-93.881781840638695</c:v>
                </c:pt>
                <c:pt idx="2599">
                  <c:v>-93.186361234430393</c:v>
                </c:pt>
                <c:pt idx="2600">
                  <c:v>-92.490940628223598</c:v>
                </c:pt>
                <c:pt idx="2601">
                  <c:v>-92.490940628223598</c:v>
                </c:pt>
                <c:pt idx="2602">
                  <c:v>-91.795510027106204</c:v>
                </c:pt>
                <c:pt idx="2603">
                  <c:v>-91.795510027106204</c:v>
                </c:pt>
                <c:pt idx="2604">
                  <c:v>-91.795500032195307</c:v>
                </c:pt>
                <c:pt idx="2605">
                  <c:v>-92.490910416334103</c:v>
                </c:pt>
                <c:pt idx="2606">
                  <c:v>-92.490910416334103</c:v>
                </c:pt>
                <c:pt idx="2607">
                  <c:v>-93.186330795383896</c:v>
                </c:pt>
                <c:pt idx="2608">
                  <c:v>-94.577171553485897</c:v>
                </c:pt>
                <c:pt idx="2609">
                  <c:v>-95.272591932534297</c:v>
                </c:pt>
                <c:pt idx="2610">
                  <c:v>-95.272602306042799</c:v>
                </c:pt>
                <c:pt idx="2611">
                  <c:v>-95.968022760811706</c:v>
                </c:pt>
                <c:pt idx="2612">
                  <c:v>-95.968033210036594</c:v>
                </c:pt>
                <c:pt idx="2613">
                  <c:v>-95.272623053052001</c:v>
                </c:pt>
                <c:pt idx="2614">
                  <c:v>-94.577202446846499</c:v>
                </c:pt>
                <c:pt idx="2615">
                  <c:v>-93.881792062701507</c:v>
                </c:pt>
                <c:pt idx="2616">
                  <c:v>-93.186371380774204</c:v>
                </c:pt>
                <c:pt idx="2617">
                  <c:v>-92.490940628223598</c:v>
                </c:pt>
                <c:pt idx="2618">
                  <c:v>-91.795510027106204</c:v>
                </c:pt>
                <c:pt idx="2619">
                  <c:v>-91.795500032195307</c:v>
                </c:pt>
                <c:pt idx="2620">
                  <c:v>-92.490910416334103</c:v>
                </c:pt>
                <c:pt idx="2621">
                  <c:v>-92.490910416334103</c:v>
                </c:pt>
                <c:pt idx="2622">
                  <c:v>-93.186320649029994</c:v>
                </c:pt>
                <c:pt idx="2623">
                  <c:v>-93.186310502673507</c:v>
                </c:pt>
                <c:pt idx="2624">
                  <c:v>-93.881740952362094</c:v>
                </c:pt>
                <c:pt idx="2625">
                  <c:v>-94.577171553485897</c:v>
                </c:pt>
                <c:pt idx="2626">
                  <c:v>-95.272591932534297</c:v>
                </c:pt>
                <c:pt idx="2627">
                  <c:v>-94.577181851275299</c:v>
                </c:pt>
                <c:pt idx="2628">
                  <c:v>-93.881771618573396</c:v>
                </c:pt>
                <c:pt idx="2629">
                  <c:v>-92.4909305575963</c:v>
                </c:pt>
                <c:pt idx="2630">
                  <c:v>-91.795510027106204</c:v>
                </c:pt>
                <c:pt idx="2631">
                  <c:v>-91.100089496615595</c:v>
                </c:pt>
                <c:pt idx="2632">
                  <c:v>-90.404659122653797</c:v>
                </c:pt>
                <c:pt idx="2633">
                  <c:v>-90.404659122653797</c:v>
                </c:pt>
                <c:pt idx="2634">
                  <c:v>-91.100059739032801</c:v>
                </c:pt>
                <c:pt idx="2635">
                  <c:v>-92.490900345699302</c:v>
                </c:pt>
                <c:pt idx="2636">
                  <c:v>-93.186320649029994</c:v>
                </c:pt>
                <c:pt idx="2637">
                  <c:v>-93.186320649029994</c:v>
                </c:pt>
                <c:pt idx="2638">
                  <c:v>-93.881740952362094</c:v>
                </c:pt>
                <c:pt idx="2639">
                  <c:v>-94.577181851275299</c:v>
                </c:pt>
                <c:pt idx="2640">
                  <c:v>-94.577181851275299</c:v>
                </c:pt>
                <c:pt idx="2641">
                  <c:v>-93.881771618573396</c:v>
                </c:pt>
                <c:pt idx="2642">
                  <c:v>-93.186361234430393</c:v>
                </c:pt>
                <c:pt idx="2643">
                  <c:v>-92.490940628223598</c:v>
                </c:pt>
                <c:pt idx="2644">
                  <c:v>-91.100099415804905</c:v>
                </c:pt>
                <c:pt idx="2645">
                  <c:v>-90.404668966126494</c:v>
                </c:pt>
                <c:pt idx="2646">
                  <c:v>-90.404668966126494</c:v>
                </c:pt>
                <c:pt idx="2647">
                  <c:v>-90.404659122653797</c:v>
                </c:pt>
                <c:pt idx="2648">
                  <c:v>-90.404649279178599</c:v>
                </c:pt>
                <c:pt idx="2649">
                  <c:v>-91.795490037282093</c:v>
                </c:pt>
                <c:pt idx="2650">
                  <c:v>-92.490910416334103</c:v>
                </c:pt>
                <c:pt idx="2651">
                  <c:v>-93.186330795383896</c:v>
                </c:pt>
                <c:pt idx="2652">
                  <c:v>-93.881751174435095</c:v>
                </c:pt>
                <c:pt idx="2653">
                  <c:v>-94.577181851275299</c:v>
                </c:pt>
                <c:pt idx="2654">
                  <c:v>-94.577192149062199</c:v>
                </c:pt>
                <c:pt idx="2655">
                  <c:v>-93.881771618573396</c:v>
                </c:pt>
                <c:pt idx="2656">
                  <c:v>-93.881781840638695</c:v>
                </c:pt>
                <c:pt idx="2657">
                  <c:v>-93.186361234430393</c:v>
                </c:pt>
                <c:pt idx="2658">
                  <c:v>-91.7955200220145</c:v>
                </c:pt>
                <c:pt idx="2659">
                  <c:v>-91.100099415804905</c:v>
                </c:pt>
                <c:pt idx="2660">
                  <c:v>-90.404678809596803</c:v>
                </c:pt>
                <c:pt idx="2661">
                  <c:v>-90.404668966126494</c:v>
                </c:pt>
                <c:pt idx="2662">
                  <c:v>-91.100079577423799</c:v>
                </c:pt>
                <c:pt idx="2663">
                  <c:v>-91.795500032195307</c:v>
                </c:pt>
                <c:pt idx="2664">
                  <c:v>-92.490910416334103</c:v>
                </c:pt>
                <c:pt idx="2665">
                  <c:v>-93.186330795383896</c:v>
                </c:pt>
                <c:pt idx="2666">
                  <c:v>-93.881751174435095</c:v>
                </c:pt>
                <c:pt idx="2667">
                  <c:v>-95.272602306042799</c:v>
                </c:pt>
                <c:pt idx="2668">
                  <c:v>-95.968033210036594</c:v>
                </c:pt>
                <c:pt idx="2669">
                  <c:v>-95.968043659258996</c:v>
                </c:pt>
                <c:pt idx="2670">
                  <c:v>-95.272623053052001</c:v>
                </c:pt>
                <c:pt idx="2671">
                  <c:v>-94.577212744628298</c:v>
                </c:pt>
                <c:pt idx="2672">
                  <c:v>-93.881792062701507</c:v>
                </c:pt>
                <c:pt idx="2673">
                  <c:v>-91.795530016920296</c:v>
                </c:pt>
                <c:pt idx="2674">
                  <c:v>-91.7955200220145</c:v>
                </c:pt>
                <c:pt idx="2675">
                  <c:v>-91.100089496615595</c:v>
                </c:pt>
                <c:pt idx="2676">
                  <c:v>-91.100089496615595</c:v>
                </c:pt>
                <c:pt idx="2677">
                  <c:v>-91.100079577423799</c:v>
                </c:pt>
                <c:pt idx="2678">
                  <c:v>-91.795500032195307</c:v>
                </c:pt>
                <c:pt idx="2679">
                  <c:v>-92.490920486966502</c:v>
                </c:pt>
                <c:pt idx="2680">
                  <c:v>-93.881761396505496</c:v>
                </c:pt>
                <c:pt idx="2681">
                  <c:v>-94.577181851275299</c:v>
                </c:pt>
                <c:pt idx="2682">
                  <c:v>-95.2726126795487</c:v>
                </c:pt>
                <c:pt idx="2683">
                  <c:v>-95.272623053052001</c:v>
                </c:pt>
                <c:pt idx="2684">
                  <c:v>-95.272623053052001</c:v>
                </c:pt>
                <c:pt idx="2685">
                  <c:v>-93.881792062701507</c:v>
                </c:pt>
                <c:pt idx="2686">
                  <c:v>-93.186371380774204</c:v>
                </c:pt>
                <c:pt idx="2687">
                  <c:v>-92.490950698848494</c:v>
                </c:pt>
                <c:pt idx="2688">
                  <c:v>-92.490950698848494</c:v>
                </c:pt>
                <c:pt idx="2689">
                  <c:v>-91.7955200220145</c:v>
                </c:pt>
                <c:pt idx="2690">
                  <c:v>-91.7955200220145</c:v>
                </c:pt>
                <c:pt idx="2691">
                  <c:v>-91.795510027106204</c:v>
                </c:pt>
                <c:pt idx="2692">
                  <c:v>-91.795500032195307</c:v>
                </c:pt>
                <c:pt idx="2693">
                  <c:v>-92.490920486966502</c:v>
                </c:pt>
                <c:pt idx="2694">
                  <c:v>-93.186330795383896</c:v>
                </c:pt>
                <c:pt idx="2695">
                  <c:v>-93.186330795383896</c:v>
                </c:pt>
                <c:pt idx="2696">
                  <c:v>-93.186340941735196</c:v>
                </c:pt>
                <c:pt idx="2697">
                  <c:v>-93.186340941735196</c:v>
                </c:pt>
                <c:pt idx="2698">
                  <c:v>-93.186351088084095</c:v>
                </c:pt>
                <c:pt idx="2699">
                  <c:v>-92.490940628223598</c:v>
                </c:pt>
                <c:pt idx="2700">
                  <c:v>-91.795530016920296</c:v>
                </c:pt>
                <c:pt idx="2701">
                  <c:v>-91.100109334991799</c:v>
                </c:pt>
                <c:pt idx="2702">
                  <c:v>-90.404678809596803</c:v>
                </c:pt>
                <c:pt idx="2703">
                  <c:v>-89.709258203386398</c:v>
                </c:pt>
                <c:pt idx="2704">
                  <c:v>-89.709248435635104</c:v>
                </c:pt>
                <c:pt idx="2705">
                  <c:v>-90.404668966126494</c:v>
                </c:pt>
                <c:pt idx="2706">
                  <c:v>-91.795490037282093</c:v>
                </c:pt>
                <c:pt idx="2707">
                  <c:v>-92.490910416334103</c:v>
                </c:pt>
                <c:pt idx="2708">
                  <c:v>-92.490910416334103</c:v>
                </c:pt>
                <c:pt idx="2709">
                  <c:v>-93.186340941735196</c:v>
                </c:pt>
                <c:pt idx="2710">
                  <c:v>-93.881771618573396</c:v>
                </c:pt>
                <c:pt idx="2711">
                  <c:v>-93.881781840638695</c:v>
                </c:pt>
                <c:pt idx="2712">
                  <c:v>-94.577212744628298</c:v>
                </c:pt>
                <c:pt idx="2713">
                  <c:v>-93.186371380774204</c:v>
                </c:pt>
                <c:pt idx="2714">
                  <c:v>-92.490950698848494</c:v>
                </c:pt>
                <c:pt idx="2715">
                  <c:v>-91.795530016920296</c:v>
                </c:pt>
                <c:pt idx="2716">
                  <c:v>-90.404678809596803</c:v>
                </c:pt>
                <c:pt idx="2717">
                  <c:v>-89.709248435635104</c:v>
                </c:pt>
                <c:pt idx="2718">
                  <c:v>-90.404659122653797</c:v>
                </c:pt>
                <c:pt idx="2719">
                  <c:v>-90.404649279178599</c:v>
                </c:pt>
                <c:pt idx="2720">
                  <c:v>-90.404649279178599</c:v>
                </c:pt>
                <c:pt idx="2721">
                  <c:v>-91.100069658229501</c:v>
                </c:pt>
                <c:pt idx="2722">
                  <c:v>-91.100069658229501</c:v>
                </c:pt>
                <c:pt idx="2723">
                  <c:v>-92.490910416334103</c:v>
                </c:pt>
                <c:pt idx="2724">
                  <c:v>-92.490920486966502</c:v>
                </c:pt>
                <c:pt idx="2725">
                  <c:v>-92.490920486966502</c:v>
                </c:pt>
                <c:pt idx="2726">
                  <c:v>-92.4909305575963</c:v>
                </c:pt>
                <c:pt idx="2727">
                  <c:v>-91.7955200220145</c:v>
                </c:pt>
                <c:pt idx="2728">
                  <c:v>-91.7955200220145</c:v>
                </c:pt>
                <c:pt idx="2729">
                  <c:v>-90.404678809596803</c:v>
                </c:pt>
                <c:pt idx="2730">
                  <c:v>-89.709258203386398</c:v>
                </c:pt>
                <c:pt idx="2731">
                  <c:v>-89.709258203386398</c:v>
                </c:pt>
                <c:pt idx="2732">
                  <c:v>-89.013827905145206</c:v>
                </c:pt>
                <c:pt idx="2733">
                  <c:v>-89.013818213110497</c:v>
                </c:pt>
                <c:pt idx="2734">
                  <c:v>-89.709238667881394</c:v>
                </c:pt>
                <c:pt idx="2735">
                  <c:v>-90.404649279178599</c:v>
                </c:pt>
                <c:pt idx="2736">
                  <c:v>-91.100069658229501</c:v>
                </c:pt>
                <c:pt idx="2737">
                  <c:v>-92.490910416334103</c:v>
                </c:pt>
                <c:pt idx="2738">
                  <c:v>-92.490910416334103</c:v>
                </c:pt>
                <c:pt idx="2739">
                  <c:v>-93.186340941735196</c:v>
                </c:pt>
                <c:pt idx="2740">
                  <c:v>-93.186351088084095</c:v>
                </c:pt>
                <c:pt idx="2741">
                  <c:v>-92.4909305575963</c:v>
                </c:pt>
                <c:pt idx="2742">
                  <c:v>-91.7955200220145</c:v>
                </c:pt>
                <c:pt idx="2743">
                  <c:v>-91.7955200220145</c:v>
                </c:pt>
                <c:pt idx="2744">
                  <c:v>-91.100099415804905</c:v>
                </c:pt>
                <c:pt idx="2745">
                  <c:v>-90.404668966126494</c:v>
                </c:pt>
                <c:pt idx="2746">
                  <c:v>-89.709238667881394</c:v>
                </c:pt>
                <c:pt idx="2747">
                  <c:v>-89.709238667881394</c:v>
                </c:pt>
                <c:pt idx="2748">
                  <c:v>-90.404649279178599</c:v>
                </c:pt>
                <c:pt idx="2749">
                  <c:v>-91.100069658229501</c:v>
                </c:pt>
                <c:pt idx="2750">
                  <c:v>-91.795480042366293</c:v>
                </c:pt>
                <c:pt idx="2751">
                  <c:v>-92.490900345699302</c:v>
                </c:pt>
                <c:pt idx="2752">
                  <c:v>-92.490900345699302</c:v>
                </c:pt>
                <c:pt idx="2753">
                  <c:v>-93.186330795383896</c:v>
                </c:pt>
                <c:pt idx="2754">
                  <c:v>-93.186351088084095</c:v>
                </c:pt>
                <c:pt idx="2755">
                  <c:v>-93.186351088084095</c:v>
                </c:pt>
                <c:pt idx="2756">
                  <c:v>-92.490940628223598</c:v>
                </c:pt>
                <c:pt idx="2757">
                  <c:v>-91.7955200220145</c:v>
                </c:pt>
                <c:pt idx="2758">
                  <c:v>-91.100099415804905</c:v>
                </c:pt>
                <c:pt idx="2759">
                  <c:v>-90.404678809596803</c:v>
                </c:pt>
                <c:pt idx="2760">
                  <c:v>-89.709248435635104</c:v>
                </c:pt>
                <c:pt idx="2761">
                  <c:v>-89.709238667881394</c:v>
                </c:pt>
                <c:pt idx="2762">
                  <c:v>-89.709228900125197</c:v>
                </c:pt>
                <c:pt idx="2763">
                  <c:v>-90.404649279178599</c:v>
                </c:pt>
                <c:pt idx="2764">
                  <c:v>-91.795490037282093</c:v>
                </c:pt>
                <c:pt idx="2765">
                  <c:v>-92.490910416334103</c:v>
                </c:pt>
                <c:pt idx="2766">
                  <c:v>-93.881751174435095</c:v>
                </c:pt>
                <c:pt idx="2767">
                  <c:v>-94.577181851275299</c:v>
                </c:pt>
                <c:pt idx="2768">
                  <c:v>-94.577192149062199</c:v>
                </c:pt>
                <c:pt idx="2769">
                  <c:v>-94.577202446846499</c:v>
                </c:pt>
                <c:pt idx="2770">
                  <c:v>-93.881792062701507</c:v>
                </c:pt>
                <c:pt idx="2771">
                  <c:v>-93.186371380774204</c:v>
                </c:pt>
                <c:pt idx="2772">
                  <c:v>-91.795530016920296</c:v>
                </c:pt>
                <c:pt idx="2773">
                  <c:v>-91.100109334991799</c:v>
                </c:pt>
                <c:pt idx="2774">
                  <c:v>-90.404678809596803</c:v>
                </c:pt>
                <c:pt idx="2775">
                  <c:v>-90.404668966126494</c:v>
                </c:pt>
                <c:pt idx="2776">
                  <c:v>-89.709248435635104</c:v>
                </c:pt>
                <c:pt idx="2777">
                  <c:v>-90.404649279178599</c:v>
                </c:pt>
                <c:pt idx="2778">
                  <c:v>-91.100069658229501</c:v>
                </c:pt>
                <c:pt idx="2779">
                  <c:v>-91.795490037282093</c:v>
                </c:pt>
                <c:pt idx="2780">
                  <c:v>-93.186340941735196</c:v>
                </c:pt>
                <c:pt idx="2781">
                  <c:v>-93.881761396505496</c:v>
                </c:pt>
                <c:pt idx="2782">
                  <c:v>-93.881771618573396</c:v>
                </c:pt>
                <c:pt idx="2783">
                  <c:v>-93.186361234430393</c:v>
                </c:pt>
                <c:pt idx="2784">
                  <c:v>-92.490950698848494</c:v>
                </c:pt>
                <c:pt idx="2785">
                  <c:v>-92.490950698848494</c:v>
                </c:pt>
                <c:pt idx="2786">
                  <c:v>-91.100109334991799</c:v>
                </c:pt>
                <c:pt idx="2787">
                  <c:v>-90.404678809596803</c:v>
                </c:pt>
                <c:pt idx="2788">
                  <c:v>-89.709258203386398</c:v>
                </c:pt>
                <c:pt idx="2789">
                  <c:v>-90.404668966126494</c:v>
                </c:pt>
                <c:pt idx="2790">
                  <c:v>-90.404659122653797</c:v>
                </c:pt>
                <c:pt idx="2791">
                  <c:v>-91.100079577423799</c:v>
                </c:pt>
                <c:pt idx="2792">
                  <c:v>-91.795490037282093</c:v>
                </c:pt>
                <c:pt idx="2793">
                  <c:v>-92.490920486966502</c:v>
                </c:pt>
                <c:pt idx="2794">
                  <c:v>-93.186340941735196</c:v>
                </c:pt>
                <c:pt idx="2795">
                  <c:v>-93.186351088084095</c:v>
                </c:pt>
                <c:pt idx="2796">
                  <c:v>-93.186361234430393</c:v>
                </c:pt>
                <c:pt idx="2797">
                  <c:v>-93.186371380774204</c:v>
                </c:pt>
                <c:pt idx="2798">
                  <c:v>-92.490950698848494</c:v>
                </c:pt>
                <c:pt idx="2799">
                  <c:v>-91.795540011823704</c:v>
                </c:pt>
                <c:pt idx="2800">
                  <c:v>-90.404688653064696</c:v>
                </c:pt>
                <c:pt idx="2801">
                  <c:v>-89.709267971135304</c:v>
                </c:pt>
                <c:pt idx="2802">
                  <c:v>-89.709258203386398</c:v>
                </c:pt>
                <c:pt idx="2803">
                  <c:v>-89.709258203386398</c:v>
                </c:pt>
                <c:pt idx="2804">
                  <c:v>-90.404668966126494</c:v>
                </c:pt>
                <c:pt idx="2805">
                  <c:v>-90.404659122653797</c:v>
                </c:pt>
                <c:pt idx="2806">
                  <c:v>-91.795500032195307</c:v>
                </c:pt>
                <c:pt idx="2807">
                  <c:v>-92.490920486966502</c:v>
                </c:pt>
                <c:pt idx="2808">
                  <c:v>-93.186340941735196</c:v>
                </c:pt>
                <c:pt idx="2809">
                  <c:v>-93.881771618573396</c:v>
                </c:pt>
                <c:pt idx="2810">
                  <c:v>-93.881771618573396</c:v>
                </c:pt>
                <c:pt idx="2811">
                  <c:v>-93.881781840638695</c:v>
                </c:pt>
                <c:pt idx="2812">
                  <c:v>-93.186361234430393</c:v>
                </c:pt>
                <c:pt idx="2813">
                  <c:v>-92.490950698848494</c:v>
                </c:pt>
                <c:pt idx="2814">
                  <c:v>-91.100109334991799</c:v>
                </c:pt>
                <c:pt idx="2815">
                  <c:v>-90.404688653064696</c:v>
                </c:pt>
                <c:pt idx="2816">
                  <c:v>-90.404678809596803</c:v>
                </c:pt>
                <c:pt idx="2817">
                  <c:v>-89.709248435635104</c:v>
                </c:pt>
                <c:pt idx="2818">
                  <c:v>-89.709238667881394</c:v>
                </c:pt>
                <c:pt idx="2819">
                  <c:v>-89.709238667881394</c:v>
                </c:pt>
                <c:pt idx="2820">
                  <c:v>-90.404649279178599</c:v>
                </c:pt>
                <c:pt idx="2821">
                  <c:v>-91.795490037282093</c:v>
                </c:pt>
                <c:pt idx="2822">
                  <c:v>-93.186330795383896</c:v>
                </c:pt>
                <c:pt idx="2823">
                  <c:v>-93.186340941735196</c:v>
                </c:pt>
                <c:pt idx="2824">
                  <c:v>-93.186351088084095</c:v>
                </c:pt>
                <c:pt idx="2825">
                  <c:v>-93.186351088084095</c:v>
                </c:pt>
                <c:pt idx="2826">
                  <c:v>-93.186361234430393</c:v>
                </c:pt>
                <c:pt idx="2827">
                  <c:v>-92.490950698848494</c:v>
                </c:pt>
                <c:pt idx="2828">
                  <c:v>-91.100099415804905</c:v>
                </c:pt>
                <c:pt idx="2829">
                  <c:v>-90.404678809596803</c:v>
                </c:pt>
                <c:pt idx="2830">
                  <c:v>-89.013827905145206</c:v>
                </c:pt>
                <c:pt idx="2831">
                  <c:v>-89.013827905145206</c:v>
                </c:pt>
                <c:pt idx="2832">
                  <c:v>-88.318397758337298</c:v>
                </c:pt>
                <c:pt idx="2833">
                  <c:v>-89.0138085210734</c:v>
                </c:pt>
                <c:pt idx="2834">
                  <c:v>-89.709228900125197</c:v>
                </c:pt>
                <c:pt idx="2835">
                  <c:v>-91.100069658229501</c:v>
                </c:pt>
                <c:pt idx="2836">
                  <c:v>-91.795490037282093</c:v>
                </c:pt>
                <c:pt idx="2837">
                  <c:v>-92.490910416334103</c:v>
                </c:pt>
                <c:pt idx="2838">
                  <c:v>-93.186340941735196</c:v>
                </c:pt>
                <c:pt idx="2839">
                  <c:v>-93.186351088084095</c:v>
                </c:pt>
                <c:pt idx="2840">
                  <c:v>-93.186361234430393</c:v>
                </c:pt>
                <c:pt idx="2841">
                  <c:v>-92.490940628223598</c:v>
                </c:pt>
                <c:pt idx="2842">
                  <c:v>-91.795530016920296</c:v>
                </c:pt>
                <c:pt idx="2843">
                  <c:v>-91.100099415804905</c:v>
                </c:pt>
                <c:pt idx="2844">
                  <c:v>-90.404678809596803</c:v>
                </c:pt>
                <c:pt idx="2845">
                  <c:v>-89.709248435635104</c:v>
                </c:pt>
                <c:pt idx="2846">
                  <c:v>-90.404659122653797</c:v>
                </c:pt>
                <c:pt idx="2847">
                  <c:v>-90.404659122653797</c:v>
                </c:pt>
                <c:pt idx="2848">
                  <c:v>-91.100069658229501</c:v>
                </c:pt>
                <c:pt idx="2849">
                  <c:v>-91.100069658229501</c:v>
                </c:pt>
                <c:pt idx="2850">
                  <c:v>-92.490910416334103</c:v>
                </c:pt>
                <c:pt idx="2851">
                  <c:v>-92.490910416334103</c:v>
                </c:pt>
                <c:pt idx="2852">
                  <c:v>-93.186340941735196</c:v>
                </c:pt>
                <c:pt idx="2853">
                  <c:v>-92.4909305575963</c:v>
                </c:pt>
                <c:pt idx="2854">
                  <c:v>-92.490940628223598</c:v>
                </c:pt>
                <c:pt idx="2855">
                  <c:v>-91.795530016920296</c:v>
                </c:pt>
                <c:pt idx="2856">
                  <c:v>-91.100099415804905</c:v>
                </c:pt>
                <c:pt idx="2857">
                  <c:v>-90.404678809596803</c:v>
                </c:pt>
                <c:pt idx="2858">
                  <c:v>-90.404678809596803</c:v>
                </c:pt>
                <c:pt idx="2859">
                  <c:v>-88.318407374653006</c:v>
                </c:pt>
                <c:pt idx="2860">
                  <c:v>-88.318397758337298</c:v>
                </c:pt>
                <c:pt idx="2861">
                  <c:v>-89.0138085210734</c:v>
                </c:pt>
                <c:pt idx="2862">
                  <c:v>-89.0138085210734</c:v>
                </c:pt>
                <c:pt idx="2863">
                  <c:v>-89.709228900125197</c:v>
                </c:pt>
                <c:pt idx="2864">
                  <c:v>-91.100069658229501</c:v>
                </c:pt>
                <c:pt idx="2865">
                  <c:v>-91.795500032195307</c:v>
                </c:pt>
                <c:pt idx="2866">
                  <c:v>-92.490910416334103</c:v>
                </c:pt>
                <c:pt idx="2867">
                  <c:v>-92.490920486966502</c:v>
                </c:pt>
                <c:pt idx="2868">
                  <c:v>-92.490920486966502</c:v>
                </c:pt>
                <c:pt idx="2869">
                  <c:v>-93.186351088084095</c:v>
                </c:pt>
                <c:pt idx="2870">
                  <c:v>-92.4909305575963</c:v>
                </c:pt>
                <c:pt idx="2871">
                  <c:v>-92.490940628223598</c:v>
                </c:pt>
                <c:pt idx="2872">
                  <c:v>-91.7955200220145</c:v>
                </c:pt>
                <c:pt idx="2873">
                  <c:v>-91.7955200220145</c:v>
                </c:pt>
                <c:pt idx="2874">
                  <c:v>-90.404678809596803</c:v>
                </c:pt>
                <c:pt idx="2875">
                  <c:v>-89.709258203386398</c:v>
                </c:pt>
                <c:pt idx="2876">
                  <c:v>-89.013837597177599</c:v>
                </c:pt>
                <c:pt idx="2877">
                  <c:v>-88.318407374653006</c:v>
                </c:pt>
                <c:pt idx="2878">
                  <c:v>-88.318407374653006</c:v>
                </c:pt>
                <c:pt idx="2879">
                  <c:v>-88.318397758337298</c:v>
                </c:pt>
                <c:pt idx="2880">
                  <c:v>-88.318388142019202</c:v>
                </c:pt>
                <c:pt idx="2881">
                  <c:v>-89.709228900125197</c:v>
                </c:pt>
                <c:pt idx="2882">
                  <c:v>-90.404649279178599</c:v>
                </c:pt>
                <c:pt idx="2883">
                  <c:v>-90.404649279178599</c:v>
                </c:pt>
                <c:pt idx="2884">
                  <c:v>-91.100079577423799</c:v>
                </c:pt>
                <c:pt idx="2885">
                  <c:v>-91.100079577423799</c:v>
                </c:pt>
                <c:pt idx="2886">
                  <c:v>-91.100089496615595</c:v>
                </c:pt>
                <c:pt idx="2887">
                  <c:v>-90.404668966126494</c:v>
                </c:pt>
                <c:pt idx="2888">
                  <c:v>-89.709248435635104</c:v>
                </c:pt>
                <c:pt idx="2889">
                  <c:v>-89.709258203386398</c:v>
                </c:pt>
                <c:pt idx="2890">
                  <c:v>-88.318407374653006</c:v>
                </c:pt>
                <c:pt idx="2891">
                  <c:v>-87.622986844160394</c:v>
                </c:pt>
                <c:pt idx="2892">
                  <c:v>-86.927556848791596</c:v>
                </c:pt>
                <c:pt idx="2893">
                  <c:v>-86.232127004856196</c:v>
                </c:pt>
                <c:pt idx="2894">
                  <c:v>-86.927537919029206</c:v>
                </c:pt>
                <c:pt idx="2895">
                  <c:v>-87.622948681759397</c:v>
                </c:pt>
                <c:pt idx="2896">
                  <c:v>-88.318368909375806</c:v>
                </c:pt>
                <c:pt idx="2897">
                  <c:v>-89.709209364605599</c:v>
                </c:pt>
                <c:pt idx="2898">
                  <c:v>-90.404639435700901</c:v>
                </c:pt>
                <c:pt idx="2899">
                  <c:v>-90.404639435700901</c:v>
                </c:pt>
                <c:pt idx="2900">
                  <c:v>-91.100069658229501</c:v>
                </c:pt>
                <c:pt idx="2901">
                  <c:v>-90.404659122653797</c:v>
                </c:pt>
                <c:pt idx="2902">
                  <c:v>-89.709248435635104</c:v>
                </c:pt>
                <c:pt idx="2903">
                  <c:v>-89.013827905145206</c:v>
                </c:pt>
                <c:pt idx="2904">
                  <c:v>-88.318407374653006</c:v>
                </c:pt>
                <c:pt idx="2905">
                  <c:v>-87.622977303563701</c:v>
                </c:pt>
                <c:pt idx="2906">
                  <c:v>-86.927547383911502</c:v>
                </c:pt>
                <c:pt idx="2907">
                  <c:v>-87.622958222363195</c:v>
                </c:pt>
                <c:pt idx="2908">
                  <c:v>-87.622948681759397</c:v>
                </c:pt>
                <c:pt idx="2909">
                  <c:v>-88.318368909375806</c:v>
                </c:pt>
                <c:pt idx="2910">
                  <c:v>-89.013779444947502</c:v>
                </c:pt>
                <c:pt idx="2911">
                  <c:v>-89.013779444947502</c:v>
                </c:pt>
                <c:pt idx="2912">
                  <c:v>-89.709199596842097</c:v>
                </c:pt>
                <c:pt idx="2913">
                  <c:v>-89.709209364605599</c:v>
                </c:pt>
                <c:pt idx="2914">
                  <c:v>-89.709219132366599</c:v>
                </c:pt>
                <c:pt idx="2915">
                  <c:v>-90.404649279178599</c:v>
                </c:pt>
                <c:pt idx="2916">
                  <c:v>-89.709238667881394</c:v>
                </c:pt>
                <c:pt idx="2917">
                  <c:v>-87.622977303563701</c:v>
                </c:pt>
                <c:pt idx="2918">
                  <c:v>-87.622977303563701</c:v>
                </c:pt>
                <c:pt idx="2919">
                  <c:v>-86.927556848791596</c:v>
                </c:pt>
                <c:pt idx="2920">
                  <c:v>-86.232127004856196</c:v>
                </c:pt>
                <c:pt idx="2921">
                  <c:v>-86.2321176156929</c:v>
                </c:pt>
                <c:pt idx="2922">
                  <c:v>-86.232108226527203</c:v>
                </c:pt>
                <c:pt idx="2923">
                  <c:v>-87.622948681759397</c:v>
                </c:pt>
                <c:pt idx="2924">
                  <c:v>-89.013789136991903</c:v>
                </c:pt>
                <c:pt idx="2925">
                  <c:v>-89.013789136991903</c:v>
                </c:pt>
                <c:pt idx="2926">
                  <c:v>-89.709219132366599</c:v>
                </c:pt>
                <c:pt idx="2927">
                  <c:v>-90.404649279178599</c:v>
                </c:pt>
                <c:pt idx="2928">
                  <c:v>-89.709228900125197</c:v>
                </c:pt>
                <c:pt idx="2929">
                  <c:v>-90.404668966126494</c:v>
                </c:pt>
                <c:pt idx="2930">
                  <c:v>-90.404668966126494</c:v>
                </c:pt>
                <c:pt idx="2931">
                  <c:v>-90.404668966126494</c:v>
                </c:pt>
                <c:pt idx="2932">
                  <c:v>-89.709248435635104</c:v>
                </c:pt>
                <c:pt idx="2933">
                  <c:v>-89.013827905145206</c:v>
                </c:pt>
                <c:pt idx="2934">
                  <c:v>-88.318397758337298</c:v>
                </c:pt>
                <c:pt idx="2935">
                  <c:v>-89.0138085210734</c:v>
                </c:pt>
                <c:pt idx="2936">
                  <c:v>-89.709228900125197</c:v>
                </c:pt>
                <c:pt idx="2937">
                  <c:v>-89.709219132366599</c:v>
                </c:pt>
                <c:pt idx="2938">
                  <c:v>-89.709219132366599</c:v>
                </c:pt>
                <c:pt idx="2939">
                  <c:v>-89.709219132366599</c:v>
                </c:pt>
                <c:pt idx="2940">
                  <c:v>-90.404639435700901</c:v>
                </c:pt>
                <c:pt idx="2941">
                  <c:v>-91.100069658229501</c:v>
                </c:pt>
                <c:pt idx="2942">
                  <c:v>-91.100079577423799</c:v>
                </c:pt>
                <c:pt idx="2943">
                  <c:v>-91.100089496615595</c:v>
                </c:pt>
                <c:pt idx="2944">
                  <c:v>-89.709248435635104</c:v>
                </c:pt>
                <c:pt idx="2945">
                  <c:v>-89.709258203386398</c:v>
                </c:pt>
                <c:pt idx="2946">
                  <c:v>-89.013837597177599</c:v>
                </c:pt>
                <c:pt idx="2947">
                  <c:v>-88.318416990966298</c:v>
                </c:pt>
                <c:pt idx="2948">
                  <c:v>-87.622986844160394</c:v>
                </c:pt>
                <c:pt idx="2949">
                  <c:v>-87.622986844160394</c:v>
                </c:pt>
                <c:pt idx="2950">
                  <c:v>-88.318397758337298</c:v>
                </c:pt>
                <c:pt idx="2951">
                  <c:v>-89.0138085210734</c:v>
                </c:pt>
                <c:pt idx="2952">
                  <c:v>-89.709228900125197</c:v>
                </c:pt>
                <c:pt idx="2953">
                  <c:v>-90.404649279178599</c:v>
                </c:pt>
                <c:pt idx="2954">
                  <c:v>-90.404649279178599</c:v>
                </c:pt>
                <c:pt idx="2955">
                  <c:v>-91.100069658229501</c:v>
                </c:pt>
                <c:pt idx="2956">
                  <c:v>-91.100069658229501</c:v>
                </c:pt>
                <c:pt idx="2957">
                  <c:v>-91.100079577423799</c:v>
                </c:pt>
                <c:pt idx="2958">
                  <c:v>-91.100089496615595</c:v>
                </c:pt>
                <c:pt idx="2959">
                  <c:v>-90.404668966126494</c:v>
                </c:pt>
                <c:pt idx="2960">
                  <c:v>-89.709258203386398</c:v>
                </c:pt>
                <c:pt idx="2961">
                  <c:v>-89.709258203386398</c:v>
                </c:pt>
                <c:pt idx="2962">
                  <c:v>-89.013837597177599</c:v>
                </c:pt>
                <c:pt idx="2963">
                  <c:v>-88.318416990966298</c:v>
                </c:pt>
                <c:pt idx="2964">
                  <c:v>-88.318416990966298</c:v>
                </c:pt>
                <c:pt idx="2965">
                  <c:v>-88.318416990966298</c:v>
                </c:pt>
                <c:pt idx="2966">
                  <c:v>-88.318416990966298</c:v>
                </c:pt>
                <c:pt idx="2967">
                  <c:v>-87.6229963847547</c:v>
                </c:pt>
                <c:pt idx="2968">
                  <c:v>-87.622986844160394</c:v>
                </c:pt>
                <c:pt idx="2969">
                  <c:v>-87.622986844160394</c:v>
                </c:pt>
                <c:pt idx="2970">
                  <c:v>-88.318407374653006</c:v>
                </c:pt>
                <c:pt idx="2971">
                  <c:v>-87.622986844160394</c:v>
                </c:pt>
                <c:pt idx="2972">
                  <c:v>-87.622986844160394</c:v>
                </c:pt>
                <c:pt idx="2973">
                  <c:v>-88.318407374653006</c:v>
                </c:pt>
                <c:pt idx="2974">
                  <c:v>-88.318407374653006</c:v>
                </c:pt>
                <c:pt idx="2975">
                  <c:v>-89.013818213110497</c:v>
                </c:pt>
                <c:pt idx="2976">
                  <c:v>-89.709228900125197</c:v>
                </c:pt>
                <c:pt idx="2977">
                  <c:v>-89.709228900125197</c:v>
                </c:pt>
                <c:pt idx="2978">
                  <c:v>-89.709219132366599</c:v>
                </c:pt>
                <c:pt idx="2979">
                  <c:v>-89.709219132366599</c:v>
                </c:pt>
                <c:pt idx="2980">
                  <c:v>-89.709219132366599</c:v>
                </c:pt>
                <c:pt idx="2981">
                  <c:v>-89.709219132366599</c:v>
                </c:pt>
                <c:pt idx="2982">
                  <c:v>-89.709228900125197</c:v>
                </c:pt>
                <c:pt idx="2983">
                  <c:v>-89.709228900125197</c:v>
                </c:pt>
                <c:pt idx="2984">
                  <c:v>-89.709238667881394</c:v>
                </c:pt>
                <c:pt idx="2985">
                  <c:v>-89.709238667881394</c:v>
                </c:pt>
                <c:pt idx="2986">
                  <c:v>-89.709238667881394</c:v>
                </c:pt>
                <c:pt idx="2987">
                  <c:v>-89.709248435635104</c:v>
                </c:pt>
                <c:pt idx="2988">
                  <c:v>-89.709248435635104</c:v>
                </c:pt>
                <c:pt idx="2989">
                  <c:v>-90.404688653064696</c:v>
                </c:pt>
                <c:pt idx="2990">
                  <c:v>-90.404688653064696</c:v>
                </c:pt>
                <c:pt idx="2991">
                  <c:v>-91.100109334991799</c:v>
                </c:pt>
                <c:pt idx="2992">
                  <c:v>-90.404698496530102</c:v>
                </c:pt>
                <c:pt idx="2993">
                  <c:v>-90.404698496530102</c:v>
                </c:pt>
                <c:pt idx="2994">
                  <c:v>-91.100129173358098</c:v>
                </c:pt>
                <c:pt idx="2995">
                  <c:v>-91.100129173358098</c:v>
                </c:pt>
                <c:pt idx="2996">
                  <c:v>-91.100129173358098</c:v>
                </c:pt>
                <c:pt idx="2997">
                  <c:v>-91.100129173358098</c:v>
                </c:pt>
                <c:pt idx="2998">
                  <c:v>-91.100129173358098</c:v>
                </c:pt>
                <c:pt idx="2999">
                  <c:v>-91.100129173358098</c:v>
                </c:pt>
                <c:pt idx="3000">
                  <c:v>-91.100129173358098</c:v>
                </c:pt>
                <c:pt idx="3001">
                  <c:v>-91.795550006724497</c:v>
                </c:pt>
                <c:pt idx="3002">
                  <c:v>-91.795550006724497</c:v>
                </c:pt>
                <c:pt idx="3003">
                  <c:v>-91.795550006724497</c:v>
                </c:pt>
                <c:pt idx="3004">
                  <c:v>-91.795560001622903</c:v>
                </c:pt>
                <c:pt idx="3005">
                  <c:v>-91.795560001622903</c:v>
                </c:pt>
                <c:pt idx="3006">
                  <c:v>-91.795560001622903</c:v>
                </c:pt>
                <c:pt idx="3007">
                  <c:v>-91.795560001622903</c:v>
                </c:pt>
                <c:pt idx="3008">
                  <c:v>-92.490980910707904</c:v>
                </c:pt>
                <c:pt idx="3009">
                  <c:v>-92.490980910707904</c:v>
                </c:pt>
                <c:pt idx="3010">
                  <c:v>-92.490980910707904</c:v>
                </c:pt>
                <c:pt idx="3011">
                  <c:v>-92.490990981322696</c:v>
                </c:pt>
                <c:pt idx="3012">
                  <c:v>-93.186411966124197</c:v>
                </c:pt>
                <c:pt idx="3013">
                  <c:v>-93.186411966124197</c:v>
                </c:pt>
                <c:pt idx="3014">
                  <c:v>-93.186411966124197</c:v>
                </c:pt>
                <c:pt idx="3015">
                  <c:v>-93.186411966124197</c:v>
                </c:pt>
                <c:pt idx="3016">
                  <c:v>-93.186411966124197</c:v>
                </c:pt>
                <c:pt idx="3017">
                  <c:v>-93.881832950927205</c:v>
                </c:pt>
                <c:pt idx="3018">
                  <c:v>-94.577264233498795</c:v>
                </c:pt>
                <c:pt idx="3019">
                  <c:v>-94.577264233498795</c:v>
                </c:pt>
                <c:pt idx="3020">
                  <c:v>-95.272685294017805</c:v>
                </c:pt>
                <c:pt idx="3021">
                  <c:v>-94.577264233498795</c:v>
                </c:pt>
                <c:pt idx="3022">
                  <c:v>-95.2726956675031</c:v>
                </c:pt>
                <c:pt idx="3023">
                  <c:v>-95.968116803742603</c:v>
                </c:pt>
                <c:pt idx="3024">
                  <c:v>-95.968116803742603</c:v>
                </c:pt>
                <c:pt idx="3025">
                  <c:v>-95.968116803742603</c:v>
                </c:pt>
                <c:pt idx="3026">
                  <c:v>-96.663537939981595</c:v>
                </c:pt>
                <c:pt idx="3027">
                  <c:v>-97.358959076218198</c:v>
                </c:pt>
                <c:pt idx="3028">
                  <c:v>-97.358959076218198</c:v>
                </c:pt>
                <c:pt idx="3029">
                  <c:v>-98.054380212456394</c:v>
                </c:pt>
                <c:pt idx="3030">
                  <c:v>-98.749801348692102</c:v>
                </c:pt>
                <c:pt idx="3031">
                  <c:v>-99.445233312725094</c:v>
                </c:pt>
                <c:pt idx="3032">
                  <c:v>-99.445233312725094</c:v>
                </c:pt>
                <c:pt idx="3033">
                  <c:v>-99.445233312725094</c:v>
                </c:pt>
                <c:pt idx="3034">
                  <c:v>-100.140654524681</c:v>
                </c:pt>
                <c:pt idx="3035">
                  <c:v>-100.836075736634</c:v>
                </c:pt>
                <c:pt idx="3036">
                  <c:v>-100.83608671586499</c:v>
                </c:pt>
                <c:pt idx="3037">
                  <c:v>-102.22692929121099</c:v>
                </c:pt>
                <c:pt idx="3038">
                  <c:v>-102.922350578882</c:v>
                </c:pt>
                <c:pt idx="3039">
                  <c:v>-103.61777186655399</c:v>
                </c:pt>
                <c:pt idx="3040">
                  <c:v>-104.313193154225</c:v>
                </c:pt>
                <c:pt idx="3041">
                  <c:v>-104.313193154225</c:v>
                </c:pt>
                <c:pt idx="3042">
                  <c:v>-104.313193154225</c:v>
                </c:pt>
                <c:pt idx="3043">
                  <c:v>-104.313193154225</c:v>
                </c:pt>
                <c:pt idx="3044">
                  <c:v>-104.313193154225</c:v>
                </c:pt>
                <c:pt idx="3045">
                  <c:v>-104.313193154225</c:v>
                </c:pt>
                <c:pt idx="3046">
                  <c:v>-105.00861444189501</c:v>
                </c:pt>
                <c:pt idx="3047">
                  <c:v>-105.00861444189501</c:v>
                </c:pt>
                <c:pt idx="3048">
                  <c:v>-105.00861444189501</c:v>
                </c:pt>
                <c:pt idx="3049">
                  <c:v>-104.313204512048</c:v>
                </c:pt>
                <c:pt idx="3050">
                  <c:v>-104.313193154225</c:v>
                </c:pt>
                <c:pt idx="3051">
                  <c:v>-104.313193154225</c:v>
                </c:pt>
                <c:pt idx="3052">
                  <c:v>-104.313204512048</c:v>
                </c:pt>
                <c:pt idx="3053">
                  <c:v>-105.008625875436</c:v>
                </c:pt>
                <c:pt idx="3054">
                  <c:v>-105.704047238825</c:v>
                </c:pt>
                <c:pt idx="3055">
                  <c:v>-106.39948018718999</c:v>
                </c:pt>
                <c:pt idx="3056">
                  <c:v>-106.39949177216199</c:v>
                </c:pt>
                <c:pt idx="3057">
                  <c:v>-106.39949177216199</c:v>
                </c:pt>
                <c:pt idx="3058">
                  <c:v>-106.39950335713201</c:v>
                </c:pt>
                <c:pt idx="3059">
                  <c:v>-105.704081766587</c:v>
                </c:pt>
                <c:pt idx="3060">
                  <c:v>-105.008671609571</c:v>
                </c:pt>
                <c:pt idx="3061">
                  <c:v>-104.313238585497</c:v>
                </c:pt>
                <c:pt idx="3062">
                  <c:v>-103.61781699495</c:v>
                </c:pt>
                <c:pt idx="3063">
                  <c:v>-102.92239540440301</c:v>
                </c:pt>
                <c:pt idx="3064">
                  <c:v>-102.2269626832</c:v>
                </c:pt>
                <c:pt idx="3065">
                  <c:v>-102.922372991648</c:v>
                </c:pt>
                <c:pt idx="3066">
                  <c:v>-102.92236178526601</c:v>
                </c:pt>
                <c:pt idx="3067">
                  <c:v>-103.61777186655399</c:v>
                </c:pt>
                <c:pt idx="3068">
                  <c:v>-105.00861444189501</c:v>
                </c:pt>
                <c:pt idx="3069">
                  <c:v>-105.00861444189501</c:v>
                </c:pt>
                <c:pt idx="3070">
                  <c:v>-105.70403572956501</c:v>
                </c:pt>
                <c:pt idx="3071">
                  <c:v>-106.399468602214</c:v>
                </c:pt>
                <c:pt idx="3072">
                  <c:v>-107.094901626295</c:v>
                </c:pt>
                <c:pt idx="3073">
                  <c:v>-106.39949177216199</c:v>
                </c:pt>
                <c:pt idx="3074">
                  <c:v>-106.39949177216199</c:v>
                </c:pt>
                <c:pt idx="3075">
                  <c:v>-105.008648742509</c:v>
                </c:pt>
                <c:pt idx="3076">
                  <c:v>-103.617805712855</c:v>
                </c:pt>
                <c:pt idx="3077">
                  <c:v>-103.617805712855</c:v>
                </c:pt>
                <c:pt idx="3078">
                  <c:v>-102.922372991648</c:v>
                </c:pt>
                <c:pt idx="3079">
                  <c:v>-102.92236178526601</c:v>
                </c:pt>
                <c:pt idx="3080">
                  <c:v>-103.617783148657</c:v>
                </c:pt>
                <c:pt idx="3081">
                  <c:v>-104.313193154225</c:v>
                </c:pt>
                <c:pt idx="3082">
                  <c:v>-105.008603008351</c:v>
                </c:pt>
                <c:pt idx="3083">
                  <c:v>-105.70403572956501</c:v>
                </c:pt>
                <c:pt idx="3084">
                  <c:v>-106.39945701723499</c:v>
                </c:pt>
                <c:pt idx="3085">
                  <c:v>-107.0948899656</c:v>
                </c:pt>
                <c:pt idx="3086">
                  <c:v>-107.79032306540201</c:v>
                </c:pt>
                <c:pt idx="3087">
                  <c:v>-107.79033480181199</c:v>
                </c:pt>
                <c:pt idx="3088">
                  <c:v>-107.094913286986</c:v>
                </c:pt>
                <c:pt idx="3089">
                  <c:v>-106.39950335713201</c:v>
                </c:pt>
                <c:pt idx="3090">
                  <c:v>-105.704081766587</c:v>
                </c:pt>
                <c:pt idx="3091">
                  <c:v>-105.704081766587</c:v>
                </c:pt>
                <c:pt idx="3092">
                  <c:v>-105.704081766587</c:v>
                </c:pt>
                <c:pt idx="3093">
                  <c:v>-105.008660176041</c:v>
                </c:pt>
                <c:pt idx="3094">
                  <c:v>-105.008648742509</c:v>
                </c:pt>
                <c:pt idx="3095">
                  <c:v>-105.008648742509</c:v>
                </c:pt>
                <c:pt idx="3096">
                  <c:v>-105.008637308974</c:v>
                </c:pt>
                <c:pt idx="3097">
                  <c:v>-105.008637308974</c:v>
                </c:pt>
                <c:pt idx="3098">
                  <c:v>-106.39945701723499</c:v>
                </c:pt>
                <c:pt idx="3099">
                  <c:v>-106.39945701723499</c:v>
                </c:pt>
                <c:pt idx="3100">
                  <c:v>-107.09487830490301</c:v>
                </c:pt>
                <c:pt idx="3101">
                  <c:v>-108.485732692374</c:v>
                </c:pt>
                <c:pt idx="3102">
                  <c:v>-109.181154055761</c:v>
                </c:pt>
                <c:pt idx="3103">
                  <c:v>-109.181165943612</c:v>
                </c:pt>
                <c:pt idx="3104">
                  <c:v>-108.485744504506</c:v>
                </c:pt>
                <c:pt idx="3105">
                  <c:v>-108.485756316635</c:v>
                </c:pt>
                <c:pt idx="3106">
                  <c:v>-107.79033480181199</c:v>
                </c:pt>
                <c:pt idx="3107">
                  <c:v>-107.094913286986</c:v>
                </c:pt>
                <c:pt idx="3108">
                  <c:v>-107.094913286986</c:v>
                </c:pt>
                <c:pt idx="3109">
                  <c:v>-106.39949177216199</c:v>
                </c:pt>
                <c:pt idx="3110">
                  <c:v>-105.008648742509</c:v>
                </c:pt>
                <c:pt idx="3111">
                  <c:v>-105.008637308974</c:v>
                </c:pt>
                <c:pt idx="3112">
                  <c:v>-105.008625875436</c:v>
                </c:pt>
                <c:pt idx="3113">
                  <c:v>-105.00861444189501</c:v>
                </c:pt>
                <c:pt idx="3114">
                  <c:v>-105.704024220303</c:v>
                </c:pt>
                <c:pt idx="3115">
                  <c:v>-106.399445432254</c:v>
                </c:pt>
                <c:pt idx="3116">
                  <c:v>-107.09486664420299</c:v>
                </c:pt>
                <c:pt idx="3117">
                  <c:v>-107.790287856153</c:v>
                </c:pt>
                <c:pt idx="3118">
                  <c:v>-109.18113028005</c:v>
                </c:pt>
                <c:pt idx="3119">
                  <c:v>-109.181142167907</c:v>
                </c:pt>
                <c:pt idx="3120">
                  <c:v>-109.181154055761</c:v>
                </c:pt>
                <c:pt idx="3121">
                  <c:v>-109.181165943612</c:v>
                </c:pt>
                <c:pt idx="3122">
                  <c:v>-108.485744504506</c:v>
                </c:pt>
                <c:pt idx="3123">
                  <c:v>-107.79032306540201</c:v>
                </c:pt>
                <c:pt idx="3124">
                  <c:v>-106.39948018718999</c:v>
                </c:pt>
                <c:pt idx="3125">
                  <c:v>-106.39948018718999</c:v>
                </c:pt>
                <c:pt idx="3126">
                  <c:v>-105.008637308974</c:v>
                </c:pt>
                <c:pt idx="3127">
                  <c:v>-104.313204512048</c:v>
                </c:pt>
                <c:pt idx="3128">
                  <c:v>-105.00861444189501</c:v>
                </c:pt>
                <c:pt idx="3129">
                  <c:v>-105.00861444189501</c:v>
                </c:pt>
                <c:pt idx="3130">
                  <c:v>-105.704024220303</c:v>
                </c:pt>
                <c:pt idx="3131">
                  <c:v>-106.399445432254</c:v>
                </c:pt>
                <c:pt idx="3132">
                  <c:v>-107.09486664420299</c:v>
                </c:pt>
                <c:pt idx="3133">
                  <c:v>-107.790287856153</c:v>
                </c:pt>
                <c:pt idx="3134">
                  <c:v>-108.485720880239</c:v>
                </c:pt>
                <c:pt idx="3135">
                  <c:v>-108.485732692374</c:v>
                </c:pt>
                <c:pt idx="3136">
                  <c:v>-109.181165943612</c:v>
                </c:pt>
                <c:pt idx="3137">
                  <c:v>-108.485744504506</c:v>
                </c:pt>
                <c:pt idx="3138">
                  <c:v>-107.79033480181199</c:v>
                </c:pt>
                <c:pt idx="3139">
                  <c:v>-107.094913286986</c:v>
                </c:pt>
                <c:pt idx="3140">
                  <c:v>-105.704070257336</c:v>
                </c:pt>
                <c:pt idx="3141">
                  <c:v>-105.008637308974</c:v>
                </c:pt>
                <c:pt idx="3142">
                  <c:v>-105.008625875436</c:v>
                </c:pt>
                <c:pt idx="3143">
                  <c:v>-105.008625875436</c:v>
                </c:pt>
                <c:pt idx="3144">
                  <c:v>-105.00861444189501</c:v>
                </c:pt>
                <c:pt idx="3145">
                  <c:v>-105.008603008351</c:v>
                </c:pt>
                <c:pt idx="3146">
                  <c:v>-106.399445432254</c:v>
                </c:pt>
                <c:pt idx="3147">
                  <c:v>-107.09486664420299</c:v>
                </c:pt>
                <c:pt idx="3148">
                  <c:v>-107.790299592572</c:v>
                </c:pt>
                <c:pt idx="3149">
                  <c:v>-107.790311328988</c:v>
                </c:pt>
                <c:pt idx="3150">
                  <c:v>-108.485744504506</c:v>
                </c:pt>
                <c:pt idx="3151">
                  <c:v>-108.485744504506</c:v>
                </c:pt>
                <c:pt idx="3152">
                  <c:v>-107.79033480181199</c:v>
                </c:pt>
                <c:pt idx="3153">
                  <c:v>-107.094913286986</c:v>
                </c:pt>
                <c:pt idx="3154">
                  <c:v>-106.39949177216199</c:v>
                </c:pt>
                <c:pt idx="3155">
                  <c:v>-106.39949177216199</c:v>
                </c:pt>
                <c:pt idx="3156">
                  <c:v>-106.39949177216199</c:v>
                </c:pt>
                <c:pt idx="3157">
                  <c:v>-106.39949177216199</c:v>
                </c:pt>
                <c:pt idx="3158">
                  <c:v>-106.39950335713201</c:v>
                </c:pt>
                <c:pt idx="3159">
                  <c:v>-107.094924947675</c:v>
                </c:pt>
                <c:pt idx="3160">
                  <c:v>-107.79033480181199</c:v>
                </c:pt>
                <c:pt idx="3161">
                  <c:v>-108.485756316635</c:v>
                </c:pt>
                <c:pt idx="3162">
                  <c:v>-108.485756316635</c:v>
                </c:pt>
                <c:pt idx="3163">
                  <c:v>-108.485756316635</c:v>
                </c:pt>
                <c:pt idx="3164">
                  <c:v>-108.485756316635</c:v>
                </c:pt>
                <c:pt idx="3165">
                  <c:v>-108.485756316635</c:v>
                </c:pt>
                <c:pt idx="3166">
                  <c:v>-108.485756316635</c:v>
                </c:pt>
                <c:pt idx="3167">
                  <c:v>-109.18117783146</c:v>
                </c:pt>
                <c:pt idx="3168">
                  <c:v>-109.18117783146</c:v>
                </c:pt>
                <c:pt idx="3169">
                  <c:v>-109.18117783146</c:v>
                </c:pt>
                <c:pt idx="3170">
                  <c:v>-109.18117783146</c:v>
                </c:pt>
                <c:pt idx="3171">
                  <c:v>-109.18117783146</c:v>
                </c:pt>
                <c:pt idx="3172">
                  <c:v>-109.181165943612</c:v>
                </c:pt>
                <c:pt idx="3173">
                  <c:v>-109.18117783146</c:v>
                </c:pt>
                <c:pt idx="3174">
                  <c:v>-109.18117783146</c:v>
                </c:pt>
                <c:pt idx="3175">
                  <c:v>-109.18117783146</c:v>
                </c:pt>
                <c:pt idx="3176">
                  <c:v>-109.18117783146</c:v>
                </c:pt>
                <c:pt idx="3177">
                  <c:v>-109.18117783146</c:v>
                </c:pt>
                <c:pt idx="3178">
                  <c:v>-109.181165943612</c:v>
                </c:pt>
                <c:pt idx="3179">
                  <c:v>-109.181165943612</c:v>
                </c:pt>
                <c:pt idx="3180">
                  <c:v>-109.87658738271701</c:v>
                </c:pt>
                <c:pt idx="3181">
                  <c:v>-110.571996782531</c:v>
                </c:pt>
                <c:pt idx="3182">
                  <c:v>-110.57198474323999</c:v>
                </c:pt>
                <c:pt idx="3183">
                  <c:v>-110.57198474323999</c:v>
                </c:pt>
                <c:pt idx="3184">
                  <c:v>-110.57197270394499</c:v>
                </c:pt>
                <c:pt idx="3185">
                  <c:v>-110.57197270394499</c:v>
                </c:pt>
                <c:pt idx="3186">
                  <c:v>-109.87653952842</c:v>
                </c:pt>
                <c:pt idx="3187">
                  <c:v>-109.87652756483899</c:v>
                </c:pt>
                <c:pt idx="3188">
                  <c:v>-109.87652756483899</c:v>
                </c:pt>
                <c:pt idx="3189">
                  <c:v>-109.181094616462</c:v>
                </c:pt>
                <c:pt idx="3190">
                  <c:v>-109.181094616462</c:v>
                </c:pt>
                <c:pt idx="3191">
                  <c:v>-109.18108272859401</c:v>
                </c:pt>
                <c:pt idx="3192">
                  <c:v>-109.18108272859401</c:v>
                </c:pt>
                <c:pt idx="3193">
                  <c:v>-109.181070840722</c:v>
                </c:pt>
                <c:pt idx="3194">
                  <c:v>-108.485650007367</c:v>
                </c:pt>
                <c:pt idx="3195">
                  <c:v>-108.485638195212</c:v>
                </c:pt>
                <c:pt idx="3196">
                  <c:v>-107.790217437577</c:v>
                </c:pt>
                <c:pt idx="3197">
                  <c:v>-107.790217437577</c:v>
                </c:pt>
                <c:pt idx="3198">
                  <c:v>-107.09478501922</c:v>
                </c:pt>
                <c:pt idx="3199">
                  <c:v>-106.399364337303</c:v>
                </c:pt>
                <c:pt idx="3200">
                  <c:v>-106.399364337303</c:v>
                </c:pt>
                <c:pt idx="3201">
                  <c:v>-105.70393214609901</c:v>
                </c:pt>
                <c:pt idx="3202">
                  <c:v>-105.70393214609901</c:v>
                </c:pt>
                <c:pt idx="3203">
                  <c:v>-105.008500106329</c:v>
                </c:pt>
                <c:pt idx="3204">
                  <c:v>-104.313079575849</c:v>
                </c:pt>
                <c:pt idx="3205">
                  <c:v>-103.617659045366</c:v>
                </c:pt>
                <c:pt idx="3206">
                  <c:v>-103.617647763232</c:v>
                </c:pt>
                <c:pt idx="3207">
                  <c:v>-103.617647763232</c:v>
                </c:pt>
                <c:pt idx="3208">
                  <c:v>-102.922227308468</c:v>
                </c:pt>
                <c:pt idx="3209">
                  <c:v>-102.22680685370599</c:v>
                </c:pt>
                <c:pt idx="3210">
                  <c:v>-100.835965944176</c:v>
                </c:pt>
                <c:pt idx="3211">
                  <c:v>-100.14054548941201</c:v>
                </c:pt>
                <c:pt idx="3212">
                  <c:v>-99.445125034645798</c:v>
                </c:pt>
                <c:pt idx="3213">
                  <c:v>-98.749704579879094</c:v>
                </c:pt>
                <c:pt idx="3214">
                  <c:v>-98.054273448729305</c:v>
                </c:pt>
                <c:pt idx="3215">
                  <c:v>-96.663432690633599</c:v>
                </c:pt>
                <c:pt idx="3216">
                  <c:v>-95.968012311584204</c:v>
                </c:pt>
                <c:pt idx="3217">
                  <c:v>-95.272591932534297</c:v>
                </c:pt>
                <c:pt idx="3218">
                  <c:v>-94.577171553485897</c:v>
                </c:pt>
                <c:pt idx="3219">
                  <c:v>-93.881751174435095</c:v>
                </c:pt>
                <c:pt idx="3220">
                  <c:v>-92.490920486966502</c:v>
                </c:pt>
                <c:pt idx="3221">
                  <c:v>-92.490920486966502</c:v>
                </c:pt>
                <c:pt idx="3222">
                  <c:v>-91.795500032195307</c:v>
                </c:pt>
                <c:pt idx="3223">
                  <c:v>-91.100089496615595</c:v>
                </c:pt>
                <c:pt idx="3224">
                  <c:v>-90.404668966126494</c:v>
                </c:pt>
                <c:pt idx="3225">
                  <c:v>-89.709248435635104</c:v>
                </c:pt>
                <c:pt idx="3226">
                  <c:v>-89.709258203386398</c:v>
                </c:pt>
                <c:pt idx="3227">
                  <c:v>-89.013837597177599</c:v>
                </c:pt>
                <c:pt idx="3228">
                  <c:v>-88.318426607277203</c:v>
                </c:pt>
                <c:pt idx="3229">
                  <c:v>-88.318426607277203</c:v>
                </c:pt>
                <c:pt idx="3230">
                  <c:v>-86.927594708288098</c:v>
                </c:pt>
                <c:pt idx="3231">
                  <c:v>-86.927594708288098</c:v>
                </c:pt>
                <c:pt idx="3232">
                  <c:v>-86.927594708288098</c:v>
                </c:pt>
                <c:pt idx="3233">
                  <c:v>-85.536771819845299</c:v>
                </c:pt>
                <c:pt idx="3234">
                  <c:v>-85.536771819845299</c:v>
                </c:pt>
                <c:pt idx="3235">
                  <c:v>-84.841360148464901</c:v>
                </c:pt>
                <c:pt idx="3236">
                  <c:v>-84.841360148464901</c:v>
                </c:pt>
                <c:pt idx="3237">
                  <c:v>-84.841369386169404</c:v>
                </c:pt>
                <c:pt idx="3238">
                  <c:v>-84.841378623871606</c:v>
                </c:pt>
                <c:pt idx="3239">
                  <c:v>-84.145957487625495</c:v>
                </c:pt>
                <c:pt idx="3240">
                  <c:v>-84.841397099269201</c:v>
                </c:pt>
                <c:pt idx="3241">
                  <c:v>-84.841397099269201</c:v>
                </c:pt>
                <c:pt idx="3242">
                  <c:v>-84.841397099269201</c:v>
                </c:pt>
                <c:pt idx="3243">
                  <c:v>-84.841415574657503</c:v>
                </c:pt>
                <c:pt idx="3244">
                  <c:v>-84.841424812348293</c:v>
                </c:pt>
                <c:pt idx="3245">
                  <c:v>-85.536855640593302</c:v>
                </c:pt>
                <c:pt idx="3246">
                  <c:v>-85.536864953998204</c:v>
                </c:pt>
                <c:pt idx="3247">
                  <c:v>-86.232296009396407</c:v>
                </c:pt>
                <c:pt idx="3248">
                  <c:v>-86.232296009396407</c:v>
                </c:pt>
                <c:pt idx="3249">
                  <c:v>-86.927727216229201</c:v>
                </c:pt>
                <c:pt idx="3250">
                  <c:v>-86.927736681064502</c:v>
                </c:pt>
                <c:pt idx="3251">
                  <c:v>-88.318580467926594</c:v>
                </c:pt>
                <c:pt idx="3252">
                  <c:v>-88.318580467926594</c:v>
                </c:pt>
                <c:pt idx="3253">
                  <c:v>-89.014012053346903</c:v>
                </c:pt>
                <c:pt idx="3254">
                  <c:v>-89.709434022494605</c:v>
                </c:pt>
                <c:pt idx="3255">
                  <c:v>-91.100287879933205</c:v>
                </c:pt>
                <c:pt idx="3256">
                  <c:v>-91.795709924800207</c:v>
                </c:pt>
                <c:pt idx="3257">
                  <c:v>-92.4911420402441</c:v>
                </c:pt>
                <c:pt idx="3258">
                  <c:v>-93.186564160826904</c:v>
                </c:pt>
                <c:pt idx="3259">
                  <c:v>-93.881986281411301</c:v>
                </c:pt>
                <c:pt idx="3260">
                  <c:v>-94.577408401995299</c:v>
                </c:pt>
                <c:pt idx="3261">
                  <c:v>-94.577408401995299</c:v>
                </c:pt>
                <c:pt idx="3262">
                  <c:v>-95.272840896025997</c:v>
                </c:pt>
                <c:pt idx="3263">
                  <c:v>-95.968263092327703</c:v>
                </c:pt>
                <c:pt idx="3264">
                  <c:v>-96.663685288628898</c:v>
                </c:pt>
                <c:pt idx="3265">
                  <c:v>-96.663685288628898</c:v>
                </c:pt>
                <c:pt idx="3266">
                  <c:v>-96.663685288628898</c:v>
                </c:pt>
                <c:pt idx="3267">
                  <c:v>-96.663685288628898</c:v>
                </c:pt>
                <c:pt idx="3268">
                  <c:v>-96.663685288628898</c:v>
                </c:pt>
                <c:pt idx="3269">
                  <c:v>-96.663674763742506</c:v>
                </c:pt>
                <c:pt idx="3270">
                  <c:v>-96.663664238853499</c:v>
                </c:pt>
                <c:pt idx="3271">
                  <c:v>-96.663664238853499</c:v>
                </c:pt>
                <c:pt idx="3272">
                  <c:v>-96.663664238853499</c:v>
                </c:pt>
                <c:pt idx="3273">
                  <c:v>-96.663664238853499</c:v>
                </c:pt>
                <c:pt idx="3274">
                  <c:v>-96.663664238853499</c:v>
                </c:pt>
                <c:pt idx="3275">
                  <c:v>-96.663664238853499</c:v>
                </c:pt>
                <c:pt idx="3276">
                  <c:v>-96.663664238853499</c:v>
                </c:pt>
                <c:pt idx="3277">
                  <c:v>-96.663664238853499</c:v>
                </c:pt>
                <c:pt idx="3278">
                  <c:v>-96.663664238853499</c:v>
                </c:pt>
                <c:pt idx="3279">
                  <c:v>-96.663664238853499</c:v>
                </c:pt>
                <c:pt idx="3280">
                  <c:v>-96.663664238853499</c:v>
                </c:pt>
                <c:pt idx="3281">
                  <c:v>-96.663664238853499</c:v>
                </c:pt>
                <c:pt idx="3282">
                  <c:v>-96.663664238853499</c:v>
                </c:pt>
                <c:pt idx="3283">
                  <c:v>-96.663664238853499</c:v>
                </c:pt>
                <c:pt idx="3284">
                  <c:v>-96.663664238853499</c:v>
                </c:pt>
                <c:pt idx="3285">
                  <c:v>-96.663664238853499</c:v>
                </c:pt>
                <c:pt idx="3286">
                  <c:v>-96.663664238853499</c:v>
                </c:pt>
                <c:pt idx="3287">
                  <c:v>-96.663664238853499</c:v>
                </c:pt>
                <c:pt idx="3288">
                  <c:v>-96.663664238853499</c:v>
                </c:pt>
                <c:pt idx="3289">
                  <c:v>-96.663664238853499</c:v>
                </c:pt>
                <c:pt idx="3290">
                  <c:v>-96.663664238853499</c:v>
                </c:pt>
                <c:pt idx="3291">
                  <c:v>-96.663664238853499</c:v>
                </c:pt>
                <c:pt idx="3292">
                  <c:v>-96.663664238853499</c:v>
                </c:pt>
                <c:pt idx="3293">
                  <c:v>-96.663664238853499</c:v>
                </c:pt>
                <c:pt idx="3294">
                  <c:v>-96.663664238853499</c:v>
                </c:pt>
                <c:pt idx="3295">
                  <c:v>-96.663664238853499</c:v>
                </c:pt>
                <c:pt idx="3296">
                  <c:v>-96.663664238853499</c:v>
                </c:pt>
                <c:pt idx="3297">
                  <c:v>-96.663664238853499</c:v>
                </c:pt>
                <c:pt idx="3298">
                  <c:v>-96.663664238853499</c:v>
                </c:pt>
                <c:pt idx="3299">
                  <c:v>-96.663664238853499</c:v>
                </c:pt>
                <c:pt idx="3300">
                  <c:v>-96.663664238853499</c:v>
                </c:pt>
                <c:pt idx="3301">
                  <c:v>-96.663664238853499</c:v>
                </c:pt>
                <c:pt idx="3302">
                  <c:v>-96.663664238853499</c:v>
                </c:pt>
                <c:pt idx="3303">
                  <c:v>-96.663664238853499</c:v>
                </c:pt>
                <c:pt idx="3304">
                  <c:v>-96.663664238853499</c:v>
                </c:pt>
                <c:pt idx="3305">
                  <c:v>-96.663664238853499</c:v>
                </c:pt>
                <c:pt idx="3306">
                  <c:v>-96.663664238853499</c:v>
                </c:pt>
                <c:pt idx="3307">
                  <c:v>-96.663674763742506</c:v>
                </c:pt>
                <c:pt idx="3308">
                  <c:v>-97.359096884322796</c:v>
                </c:pt>
                <c:pt idx="3309">
                  <c:v>-97.359096884322796</c:v>
                </c:pt>
                <c:pt idx="3310">
                  <c:v>-97.359096884322796</c:v>
                </c:pt>
                <c:pt idx="3311">
                  <c:v>-98.054519004904506</c:v>
                </c:pt>
              </c:numCache>
            </c:numRef>
          </c:xVal>
          <c:yVal>
            <c:numRef>
              <c:f>'2013-08-31-1900-ALL'!$I$7:$I$3318</c:f>
              <c:numCache>
                <c:formatCode>General</c:formatCode>
                <c:ptCount val="3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1.11194926600845</c:v>
                </c:pt>
                <c:pt idx="20">
                  <c:v>1.11194926600845</c:v>
                </c:pt>
                <c:pt idx="21">
                  <c:v>1.11194926600845</c:v>
                </c:pt>
                <c:pt idx="22">
                  <c:v>1.11194926600845</c:v>
                </c:pt>
                <c:pt idx="23">
                  <c:v>1.11194926600845</c:v>
                </c:pt>
                <c:pt idx="24">
                  <c:v>1.11194926600845</c:v>
                </c:pt>
                <c:pt idx="25">
                  <c:v>1.11194926600845</c:v>
                </c:pt>
                <c:pt idx="26">
                  <c:v>1.11194926600845</c:v>
                </c:pt>
                <c:pt idx="27">
                  <c:v>1.11194926600845</c:v>
                </c:pt>
                <c:pt idx="28">
                  <c:v>1.11194926600845</c:v>
                </c:pt>
                <c:pt idx="29">
                  <c:v>1.11194926600845</c:v>
                </c:pt>
                <c:pt idx="30">
                  <c:v>1.11194926600845</c:v>
                </c:pt>
                <c:pt idx="31">
                  <c:v>1.11194926600845</c:v>
                </c:pt>
                <c:pt idx="32">
                  <c:v>1.11194926600845</c:v>
                </c:pt>
                <c:pt idx="33">
                  <c:v>1.11194926600845</c:v>
                </c:pt>
                <c:pt idx="34">
                  <c:v>1.11194926600845</c:v>
                </c:pt>
                <c:pt idx="35">
                  <c:v>1.11194926600845</c:v>
                </c:pt>
                <c:pt idx="36">
                  <c:v>1.11194926600845</c:v>
                </c:pt>
                <c:pt idx="37">
                  <c:v>1.11194926600845</c:v>
                </c:pt>
                <c:pt idx="38">
                  <c:v>1.11194926600845</c:v>
                </c:pt>
                <c:pt idx="39">
                  <c:v>1.11194926600845</c:v>
                </c:pt>
                <c:pt idx="40">
                  <c:v>1.11194926600845</c:v>
                </c:pt>
                <c:pt idx="41">
                  <c:v>1.11194926600845</c:v>
                </c:pt>
                <c:pt idx="42">
                  <c:v>1.11194926600845</c:v>
                </c:pt>
                <c:pt idx="43">
                  <c:v>1.11194926600845</c:v>
                </c:pt>
                <c:pt idx="44">
                  <c:v>1.11194926600845</c:v>
                </c:pt>
                <c:pt idx="45">
                  <c:v>1.11194926600845</c:v>
                </c:pt>
                <c:pt idx="46">
                  <c:v>1.11194926600845</c:v>
                </c:pt>
                <c:pt idx="47">
                  <c:v>1.11194926600845</c:v>
                </c:pt>
                <c:pt idx="48">
                  <c:v>1.11194926600845</c:v>
                </c:pt>
                <c:pt idx="49">
                  <c:v>1.11194926600845</c:v>
                </c:pt>
                <c:pt idx="50">
                  <c:v>1.11194926600845</c:v>
                </c:pt>
                <c:pt idx="51">
                  <c:v>1.11194926600845</c:v>
                </c:pt>
                <c:pt idx="52">
                  <c:v>1.11194926600845</c:v>
                </c:pt>
                <c:pt idx="53">
                  <c:v>1.11194926600845</c:v>
                </c:pt>
                <c:pt idx="54">
                  <c:v>1.11194926600845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1.11194926600845</c:v>
                </c:pt>
                <c:pt idx="62">
                  <c:v>1.11194926600845</c:v>
                </c:pt>
                <c:pt idx="63">
                  <c:v>1.11194926600845</c:v>
                </c:pt>
                <c:pt idx="64">
                  <c:v>1.11194926600845</c:v>
                </c:pt>
                <c:pt idx="65">
                  <c:v>1.11194926600845</c:v>
                </c:pt>
                <c:pt idx="66">
                  <c:v>1.11194926600845</c:v>
                </c:pt>
                <c:pt idx="67">
                  <c:v>1.11194926600845</c:v>
                </c:pt>
                <c:pt idx="68">
                  <c:v>1.11194926600845</c:v>
                </c:pt>
                <c:pt idx="69">
                  <c:v>1.11194926600845</c:v>
                </c:pt>
                <c:pt idx="70">
                  <c:v>1.11194926600845</c:v>
                </c:pt>
                <c:pt idx="71">
                  <c:v>1.11194926600845</c:v>
                </c:pt>
                <c:pt idx="72">
                  <c:v>1.11194926600845</c:v>
                </c:pt>
                <c:pt idx="73">
                  <c:v>1.11194926600845</c:v>
                </c:pt>
                <c:pt idx="74">
                  <c:v>1.11194926600845</c:v>
                </c:pt>
                <c:pt idx="75">
                  <c:v>1.11194926600845</c:v>
                </c:pt>
                <c:pt idx="76">
                  <c:v>1.11194926600845</c:v>
                </c:pt>
                <c:pt idx="77">
                  <c:v>1.11194926600845</c:v>
                </c:pt>
                <c:pt idx="78">
                  <c:v>1.11194926600845</c:v>
                </c:pt>
                <c:pt idx="79">
                  <c:v>1.11194926600845</c:v>
                </c:pt>
                <c:pt idx="80">
                  <c:v>1.11194926600845</c:v>
                </c:pt>
                <c:pt idx="81">
                  <c:v>1.11194926600845</c:v>
                </c:pt>
                <c:pt idx="82">
                  <c:v>1.11194926600845</c:v>
                </c:pt>
                <c:pt idx="83">
                  <c:v>1.11194926600845</c:v>
                </c:pt>
                <c:pt idx="84">
                  <c:v>1.11194926600845</c:v>
                </c:pt>
                <c:pt idx="85">
                  <c:v>1.11194926600845</c:v>
                </c:pt>
                <c:pt idx="86">
                  <c:v>1.11194926600845</c:v>
                </c:pt>
                <c:pt idx="87">
                  <c:v>1.11194926600845</c:v>
                </c:pt>
                <c:pt idx="88">
                  <c:v>1.11194926600845</c:v>
                </c:pt>
                <c:pt idx="89">
                  <c:v>1.11194926600845</c:v>
                </c:pt>
                <c:pt idx="90">
                  <c:v>1.11194926600845</c:v>
                </c:pt>
                <c:pt idx="91">
                  <c:v>1.11194926600845</c:v>
                </c:pt>
                <c:pt idx="92">
                  <c:v>1.11194926600845</c:v>
                </c:pt>
                <c:pt idx="93">
                  <c:v>1.11194926600845</c:v>
                </c:pt>
                <c:pt idx="94">
                  <c:v>1.11194926600845</c:v>
                </c:pt>
                <c:pt idx="95">
                  <c:v>1.11194926600845</c:v>
                </c:pt>
                <c:pt idx="96">
                  <c:v>1.11194926600845</c:v>
                </c:pt>
                <c:pt idx="97">
                  <c:v>1.11194926600845</c:v>
                </c:pt>
                <c:pt idx="98">
                  <c:v>1.11194926600845</c:v>
                </c:pt>
                <c:pt idx="99">
                  <c:v>1.11194926600845</c:v>
                </c:pt>
                <c:pt idx="100">
                  <c:v>1.11194926600845</c:v>
                </c:pt>
                <c:pt idx="101">
                  <c:v>1.11194926600845</c:v>
                </c:pt>
                <c:pt idx="102">
                  <c:v>1.11194926600845</c:v>
                </c:pt>
                <c:pt idx="103">
                  <c:v>1.11194926600845</c:v>
                </c:pt>
                <c:pt idx="104">
                  <c:v>1.11194926600845</c:v>
                </c:pt>
                <c:pt idx="105">
                  <c:v>1.11194926600845</c:v>
                </c:pt>
                <c:pt idx="106">
                  <c:v>1.11194926600845</c:v>
                </c:pt>
                <c:pt idx="107">
                  <c:v>1.11194926600845</c:v>
                </c:pt>
                <c:pt idx="108">
                  <c:v>1.11194926600845</c:v>
                </c:pt>
                <c:pt idx="109">
                  <c:v>1.11194926600845</c:v>
                </c:pt>
                <c:pt idx="110">
                  <c:v>0</c:v>
                </c:pt>
                <c:pt idx="111">
                  <c:v>0</c:v>
                </c:pt>
                <c:pt idx="112">
                  <c:v>1.11194926600845</c:v>
                </c:pt>
                <c:pt idx="113">
                  <c:v>1.11194926600845</c:v>
                </c:pt>
                <c:pt idx="114">
                  <c:v>1.11194926600845</c:v>
                </c:pt>
                <c:pt idx="115">
                  <c:v>1.11194926600845</c:v>
                </c:pt>
                <c:pt idx="116">
                  <c:v>1.11194926600845</c:v>
                </c:pt>
                <c:pt idx="117">
                  <c:v>0</c:v>
                </c:pt>
                <c:pt idx="118">
                  <c:v>-1.11194926679854</c:v>
                </c:pt>
                <c:pt idx="119">
                  <c:v>-2.22389853280698</c:v>
                </c:pt>
                <c:pt idx="120">
                  <c:v>-2.22389853280698</c:v>
                </c:pt>
                <c:pt idx="121">
                  <c:v>-1.11194926679854</c:v>
                </c:pt>
                <c:pt idx="122">
                  <c:v>0</c:v>
                </c:pt>
                <c:pt idx="123">
                  <c:v>0</c:v>
                </c:pt>
                <c:pt idx="124">
                  <c:v>1.11194926600845</c:v>
                </c:pt>
                <c:pt idx="125">
                  <c:v>1.11194926600845</c:v>
                </c:pt>
                <c:pt idx="126">
                  <c:v>1.11194926600845</c:v>
                </c:pt>
                <c:pt idx="127">
                  <c:v>1.11194926600845</c:v>
                </c:pt>
                <c:pt idx="128">
                  <c:v>0</c:v>
                </c:pt>
                <c:pt idx="129">
                  <c:v>-1.11194926679854</c:v>
                </c:pt>
                <c:pt idx="130">
                  <c:v>-2.22389853280698</c:v>
                </c:pt>
                <c:pt idx="131">
                  <c:v>-2.22389853280698</c:v>
                </c:pt>
                <c:pt idx="132">
                  <c:v>-2.22389853280698</c:v>
                </c:pt>
                <c:pt idx="133">
                  <c:v>-1.11194926679854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1.11194926600845</c:v>
                </c:pt>
                <c:pt idx="138">
                  <c:v>1.11194926600845</c:v>
                </c:pt>
                <c:pt idx="139">
                  <c:v>1.11194926600845</c:v>
                </c:pt>
                <c:pt idx="140">
                  <c:v>1.11194926600845</c:v>
                </c:pt>
                <c:pt idx="141">
                  <c:v>1.11194926600845</c:v>
                </c:pt>
                <c:pt idx="142">
                  <c:v>0</c:v>
                </c:pt>
                <c:pt idx="143">
                  <c:v>1.11194926600845</c:v>
                </c:pt>
                <c:pt idx="144">
                  <c:v>1.11194926600845</c:v>
                </c:pt>
                <c:pt idx="145">
                  <c:v>0</c:v>
                </c:pt>
                <c:pt idx="146">
                  <c:v>0</c:v>
                </c:pt>
                <c:pt idx="147">
                  <c:v>-1.11194926679854</c:v>
                </c:pt>
                <c:pt idx="148">
                  <c:v>-2.22389853280698</c:v>
                </c:pt>
                <c:pt idx="149">
                  <c:v>-3.3358477996055198</c:v>
                </c:pt>
                <c:pt idx="150">
                  <c:v>-3.3358477996055198</c:v>
                </c:pt>
                <c:pt idx="151">
                  <c:v>-2.22389853280698</c:v>
                </c:pt>
                <c:pt idx="152">
                  <c:v>-2.22389853280698</c:v>
                </c:pt>
                <c:pt idx="153">
                  <c:v>-2.22389853280698</c:v>
                </c:pt>
                <c:pt idx="154">
                  <c:v>-1.11194926679854</c:v>
                </c:pt>
                <c:pt idx="155">
                  <c:v>-1.11194926679854</c:v>
                </c:pt>
                <c:pt idx="156">
                  <c:v>0</c:v>
                </c:pt>
                <c:pt idx="157">
                  <c:v>0</c:v>
                </c:pt>
                <c:pt idx="158">
                  <c:v>1.11194926600845</c:v>
                </c:pt>
                <c:pt idx="159">
                  <c:v>1.11194926600845</c:v>
                </c:pt>
                <c:pt idx="160">
                  <c:v>2.22389853280698</c:v>
                </c:pt>
                <c:pt idx="161">
                  <c:v>2.22389853280698</c:v>
                </c:pt>
                <c:pt idx="162">
                  <c:v>2.22389853280698</c:v>
                </c:pt>
                <c:pt idx="163">
                  <c:v>2.22389853280698</c:v>
                </c:pt>
                <c:pt idx="164">
                  <c:v>2.22389853280698</c:v>
                </c:pt>
                <c:pt idx="165">
                  <c:v>2.22389853280698</c:v>
                </c:pt>
                <c:pt idx="166">
                  <c:v>2.22389853280698</c:v>
                </c:pt>
                <c:pt idx="167">
                  <c:v>2.22389853280698</c:v>
                </c:pt>
                <c:pt idx="168">
                  <c:v>2.22389853280698</c:v>
                </c:pt>
                <c:pt idx="169">
                  <c:v>2.22389853280698</c:v>
                </c:pt>
                <c:pt idx="170">
                  <c:v>2.22389853280698</c:v>
                </c:pt>
                <c:pt idx="171">
                  <c:v>2.22389853280698</c:v>
                </c:pt>
                <c:pt idx="172">
                  <c:v>2.22389853280698</c:v>
                </c:pt>
                <c:pt idx="173">
                  <c:v>2.22389853280698</c:v>
                </c:pt>
                <c:pt idx="174">
                  <c:v>2.22389853280698</c:v>
                </c:pt>
                <c:pt idx="175">
                  <c:v>2.22389853280698</c:v>
                </c:pt>
                <c:pt idx="176">
                  <c:v>2.22389853280698</c:v>
                </c:pt>
                <c:pt idx="177">
                  <c:v>1.11194926600845</c:v>
                </c:pt>
                <c:pt idx="178">
                  <c:v>1.11194926600845</c:v>
                </c:pt>
                <c:pt idx="179">
                  <c:v>1.11194926600845</c:v>
                </c:pt>
                <c:pt idx="180">
                  <c:v>1.11194926600845</c:v>
                </c:pt>
                <c:pt idx="181">
                  <c:v>1.11194926600845</c:v>
                </c:pt>
                <c:pt idx="182">
                  <c:v>1.11194926600845</c:v>
                </c:pt>
                <c:pt idx="183">
                  <c:v>1.11194926600845</c:v>
                </c:pt>
                <c:pt idx="184">
                  <c:v>2.22389853280698</c:v>
                </c:pt>
                <c:pt idx="185">
                  <c:v>3.33584779881543</c:v>
                </c:pt>
                <c:pt idx="186">
                  <c:v>3.33584779881543</c:v>
                </c:pt>
                <c:pt idx="187">
                  <c:v>4.4477970656139698</c:v>
                </c:pt>
                <c:pt idx="188">
                  <c:v>5.5597463324124998</c:v>
                </c:pt>
                <c:pt idx="189">
                  <c:v>5.5597463324124998</c:v>
                </c:pt>
                <c:pt idx="190">
                  <c:v>5.5597463324124998</c:v>
                </c:pt>
                <c:pt idx="191">
                  <c:v>7.7836448652194798</c:v>
                </c:pt>
                <c:pt idx="192">
                  <c:v>7.7836448652194798</c:v>
                </c:pt>
                <c:pt idx="193">
                  <c:v>8.8955941312279307</c:v>
                </c:pt>
                <c:pt idx="194">
                  <c:v>10.007543398026501</c:v>
                </c:pt>
                <c:pt idx="195">
                  <c:v>10.007543398026501</c:v>
                </c:pt>
                <c:pt idx="196">
                  <c:v>11.119492664034899</c:v>
                </c:pt>
                <c:pt idx="197">
                  <c:v>12.2314419308334</c:v>
                </c:pt>
                <c:pt idx="198">
                  <c:v>12.2314419308334</c:v>
                </c:pt>
                <c:pt idx="199">
                  <c:v>13.3433911968419</c:v>
                </c:pt>
                <c:pt idx="200">
                  <c:v>13.3433911968419</c:v>
                </c:pt>
                <c:pt idx="201">
                  <c:v>14.4553404636404</c:v>
                </c:pt>
                <c:pt idx="202">
                  <c:v>14.4553404636404</c:v>
                </c:pt>
                <c:pt idx="203">
                  <c:v>14.4553404636404</c:v>
                </c:pt>
                <c:pt idx="204">
                  <c:v>15.567289730439001</c:v>
                </c:pt>
                <c:pt idx="205">
                  <c:v>15.567289730439001</c:v>
                </c:pt>
                <c:pt idx="206">
                  <c:v>15.567289730439001</c:v>
                </c:pt>
                <c:pt idx="207">
                  <c:v>15.567289730439001</c:v>
                </c:pt>
                <c:pt idx="208">
                  <c:v>15.567289730439001</c:v>
                </c:pt>
                <c:pt idx="209">
                  <c:v>15.567289730439001</c:v>
                </c:pt>
                <c:pt idx="210">
                  <c:v>15.567289730439001</c:v>
                </c:pt>
                <c:pt idx="211">
                  <c:v>16.679238996447399</c:v>
                </c:pt>
                <c:pt idx="212">
                  <c:v>16.679238996447399</c:v>
                </c:pt>
                <c:pt idx="213">
                  <c:v>16.679238996447399</c:v>
                </c:pt>
                <c:pt idx="214">
                  <c:v>16.679238996447399</c:v>
                </c:pt>
                <c:pt idx="215">
                  <c:v>16.679238996447399</c:v>
                </c:pt>
                <c:pt idx="216">
                  <c:v>17.7911882632459</c:v>
                </c:pt>
                <c:pt idx="217">
                  <c:v>17.7911882632459</c:v>
                </c:pt>
                <c:pt idx="218">
                  <c:v>18.903137529254401</c:v>
                </c:pt>
                <c:pt idx="219">
                  <c:v>18.903137529254401</c:v>
                </c:pt>
                <c:pt idx="220">
                  <c:v>18.903137529254401</c:v>
                </c:pt>
                <c:pt idx="221">
                  <c:v>18.903137529254401</c:v>
                </c:pt>
                <c:pt idx="222">
                  <c:v>20.015086796052898</c:v>
                </c:pt>
                <c:pt idx="223">
                  <c:v>20.015086796052898</c:v>
                </c:pt>
                <c:pt idx="224">
                  <c:v>21.1270360620614</c:v>
                </c:pt>
                <c:pt idx="225">
                  <c:v>21.1270360620614</c:v>
                </c:pt>
                <c:pt idx="226">
                  <c:v>21.1270360620614</c:v>
                </c:pt>
                <c:pt idx="227">
                  <c:v>21.1270360620614</c:v>
                </c:pt>
                <c:pt idx="228">
                  <c:v>22.238985328859901</c:v>
                </c:pt>
                <c:pt idx="229">
                  <c:v>22.238985328859901</c:v>
                </c:pt>
                <c:pt idx="230">
                  <c:v>22.238985328859901</c:v>
                </c:pt>
                <c:pt idx="231">
                  <c:v>23.350934594868399</c:v>
                </c:pt>
                <c:pt idx="232">
                  <c:v>23.350934594868399</c:v>
                </c:pt>
                <c:pt idx="233">
                  <c:v>23.350934594868399</c:v>
                </c:pt>
                <c:pt idx="234">
                  <c:v>24.462883861666899</c:v>
                </c:pt>
                <c:pt idx="235">
                  <c:v>24.462883861666899</c:v>
                </c:pt>
                <c:pt idx="236">
                  <c:v>24.462883861666899</c:v>
                </c:pt>
                <c:pt idx="237">
                  <c:v>25.574833127675301</c:v>
                </c:pt>
                <c:pt idx="238">
                  <c:v>25.574833127675301</c:v>
                </c:pt>
                <c:pt idx="239">
                  <c:v>26.686782394473902</c:v>
                </c:pt>
                <c:pt idx="240">
                  <c:v>27.798731661272399</c:v>
                </c:pt>
                <c:pt idx="241">
                  <c:v>27.798731661272399</c:v>
                </c:pt>
                <c:pt idx="242">
                  <c:v>27.798731661272399</c:v>
                </c:pt>
                <c:pt idx="243">
                  <c:v>28.9106809272809</c:v>
                </c:pt>
                <c:pt idx="244">
                  <c:v>28.9106809272809</c:v>
                </c:pt>
                <c:pt idx="245">
                  <c:v>30.022630194079401</c:v>
                </c:pt>
                <c:pt idx="246">
                  <c:v>30.022630194079401</c:v>
                </c:pt>
                <c:pt idx="247">
                  <c:v>30.022630194079401</c:v>
                </c:pt>
                <c:pt idx="248">
                  <c:v>30.022630194079401</c:v>
                </c:pt>
                <c:pt idx="249">
                  <c:v>30.022630194079401</c:v>
                </c:pt>
                <c:pt idx="250">
                  <c:v>31.134579460087799</c:v>
                </c:pt>
                <c:pt idx="251">
                  <c:v>31.134579460087799</c:v>
                </c:pt>
                <c:pt idx="252">
                  <c:v>31.134579460087799</c:v>
                </c:pt>
                <c:pt idx="253">
                  <c:v>31.134579460087799</c:v>
                </c:pt>
                <c:pt idx="254">
                  <c:v>32.246528726886403</c:v>
                </c:pt>
                <c:pt idx="255">
                  <c:v>32.246528726886403</c:v>
                </c:pt>
                <c:pt idx="256">
                  <c:v>33.358477992894798</c:v>
                </c:pt>
                <c:pt idx="257">
                  <c:v>34.470427259693402</c:v>
                </c:pt>
                <c:pt idx="258">
                  <c:v>34.470427259693402</c:v>
                </c:pt>
                <c:pt idx="259">
                  <c:v>34.470427259693402</c:v>
                </c:pt>
                <c:pt idx="260">
                  <c:v>34.470427259693402</c:v>
                </c:pt>
                <c:pt idx="261">
                  <c:v>34.470427259693402</c:v>
                </c:pt>
                <c:pt idx="262">
                  <c:v>35.582376525701797</c:v>
                </c:pt>
                <c:pt idx="263">
                  <c:v>36.6943257925004</c:v>
                </c:pt>
                <c:pt idx="264">
                  <c:v>36.6943257925004</c:v>
                </c:pt>
                <c:pt idx="265">
                  <c:v>36.6943257925004</c:v>
                </c:pt>
                <c:pt idx="266">
                  <c:v>37.806275059298898</c:v>
                </c:pt>
                <c:pt idx="267">
                  <c:v>37.806275059298898</c:v>
                </c:pt>
                <c:pt idx="268">
                  <c:v>37.806275059298898</c:v>
                </c:pt>
                <c:pt idx="269">
                  <c:v>38.9182243253073</c:v>
                </c:pt>
                <c:pt idx="270">
                  <c:v>40.030173592105903</c:v>
                </c:pt>
                <c:pt idx="271">
                  <c:v>40.030173592105903</c:v>
                </c:pt>
                <c:pt idx="272">
                  <c:v>40.030173592105903</c:v>
                </c:pt>
                <c:pt idx="273">
                  <c:v>40.030173592105903</c:v>
                </c:pt>
                <c:pt idx="274">
                  <c:v>40.030173592105903</c:v>
                </c:pt>
                <c:pt idx="275">
                  <c:v>38.9182243253073</c:v>
                </c:pt>
                <c:pt idx="276">
                  <c:v>38.9182243253073</c:v>
                </c:pt>
                <c:pt idx="277">
                  <c:v>37.806275059298898</c:v>
                </c:pt>
                <c:pt idx="278">
                  <c:v>36.6943257925004</c:v>
                </c:pt>
                <c:pt idx="279">
                  <c:v>36.6943257925004</c:v>
                </c:pt>
                <c:pt idx="280">
                  <c:v>36.6943257925004</c:v>
                </c:pt>
                <c:pt idx="281">
                  <c:v>35.582376525701797</c:v>
                </c:pt>
                <c:pt idx="282">
                  <c:v>34.470427259693402</c:v>
                </c:pt>
                <c:pt idx="283">
                  <c:v>34.470427259693402</c:v>
                </c:pt>
                <c:pt idx="284">
                  <c:v>33.358477992894798</c:v>
                </c:pt>
                <c:pt idx="285">
                  <c:v>33.358477992894798</c:v>
                </c:pt>
                <c:pt idx="286">
                  <c:v>33.358477992894798</c:v>
                </c:pt>
                <c:pt idx="287">
                  <c:v>32.246528726886403</c:v>
                </c:pt>
                <c:pt idx="288">
                  <c:v>32.246528726886403</c:v>
                </c:pt>
                <c:pt idx="289">
                  <c:v>32.246528726886403</c:v>
                </c:pt>
                <c:pt idx="290">
                  <c:v>31.134579460087799</c:v>
                </c:pt>
                <c:pt idx="291">
                  <c:v>30.022630194079401</c:v>
                </c:pt>
                <c:pt idx="292">
                  <c:v>30.022630194079401</c:v>
                </c:pt>
                <c:pt idx="293">
                  <c:v>30.022630194079401</c:v>
                </c:pt>
                <c:pt idx="294">
                  <c:v>28.9106809272809</c:v>
                </c:pt>
                <c:pt idx="295">
                  <c:v>27.798731661272399</c:v>
                </c:pt>
                <c:pt idx="296">
                  <c:v>27.798731661272399</c:v>
                </c:pt>
                <c:pt idx="297">
                  <c:v>27.798731661272399</c:v>
                </c:pt>
                <c:pt idx="298">
                  <c:v>26.686782394473902</c:v>
                </c:pt>
                <c:pt idx="299">
                  <c:v>26.686782394473902</c:v>
                </c:pt>
                <c:pt idx="300">
                  <c:v>26.686782394473902</c:v>
                </c:pt>
                <c:pt idx="301">
                  <c:v>25.574833127675301</c:v>
                </c:pt>
                <c:pt idx="302">
                  <c:v>25.574833127675301</c:v>
                </c:pt>
                <c:pt idx="303">
                  <c:v>25.574833127675301</c:v>
                </c:pt>
                <c:pt idx="304">
                  <c:v>24.462883861666899</c:v>
                </c:pt>
                <c:pt idx="305">
                  <c:v>24.462883861666899</c:v>
                </c:pt>
                <c:pt idx="306">
                  <c:v>23.350934594868399</c:v>
                </c:pt>
                <c:pt idx="307">
                  <c:v>23.350934594868399</c:v>
                </c:pt>
                <c:pt idx="308">
                  <c:v>22.238985328859901</c:v>
                </c:pt>
                <c:pt idx="309">
                  <c:v>22.238985328859901</c:v>
                </c:pt>
                <c:pt idx="310">
                  <c:v>22.238985328859901</c:v>
                </c:pt>
                <c:pt idx="311">
                  <c:v>22.238985328859901</c:v>
                </c:pt>
                <c:pt idx="312">
                  <c:v>21.1270360620614</c:v>
                </c:pt>
                <c:pt idx="313">
                  <c:v>21.1270360620614</c:v>
                </c:pt>
                <c:pt idx="314">
                  <c:v>21.1270360620614</c:v>
                </c:pt>
                <c:pt idx="315">
                  <c:v>20.015086796052898</c:v>
                </c:pt>
                <c:pt idx="316">
                  <c:v>20.015086796052898</c:v>
                </c:pt>
                <c:pt idx="317">
                  <c:v>18.903137529254401</c:v>
                </c:pt>
                <c:pt idx="318">
                  <c:v>17.7911882632459</c:v>
                </c:pt>
                <c:pt idx="319">
                  <c:v>17.7911882632459</c:v>
                </c:pt>
                <c:pt idx="320">
                  <c:v>16.679238996447399</c:v>
                </c:pt>
                <c:pt idx="321">
                  <c:v>16.679238996447399</c:v>
                </c:pt>
                <c:pt idx="322">
                  <c:v>16.679238996447399</c:v>
                </c:pt>
                <c:pt idx="323">
                  <c:v>15.567289730439001</c:v>
                </c:pt>
                <c:pt idx="324">
                  <c:v>15.567289730439001</c:v>
                </c:pt>
                <c:pt idx="325">
                  <c:v>14.4553404636404</c:v>
                </c:pt>
                <c:pt idx="326">
                  <c:v>14.4553404636404</c:v>
                </c:pt>
                <c:pt idx="327">
                  <c:v>14.4553404636404</c:v>
                </c:pt>
                <c:pt idx="328">
                  <c:v>14.4553404636404</c:v>
                </c:pt>
                <c:pt idx="329">
                  <c:v>14.4553404636404</c:v>
                </c:pt>
                <c:pt idx="330">
                  <c:v>13.3433911968419</c:v>
                </c:pt>
                <c:pt idx="331">
                  <c:v>13.3433911968419</c:v>
                </c:pt>
                <c:pt idx="332">
                  <c:v>13.3433911968419</c:v>
                </c:pt>
                <c:pt idx="333">
                  <c:v>13.3433911968419</c:v>
                </c:pt>
                <c:pt idx="334">
                  <c:v>13.3433911968419</c:v>
                </c:pt>
                <c:pt idx="335">
                  <c:v>13.3433911968419</c:v>
                </c:pt>
                <c:pt idx="336">
                  <c:v>13.3433911968419</c:v>
                </c:pt>
                <c:pt idx="337">
                  <c:v>13.3433911968419</c:v>
                </c:pt>
                <c:pt idx="338">
                  <c:v>13.3433911968419</c:v>
                </c:pt>
                <c:pt idx="339">
                  <c:v>12.2314419308334</c:v>
                </c:pt>
                <c:pt idx="340">
                  <c:v>12.2314419308334</c:v>
                </c:pt>
                <c:pt idx="341">
                  <c:v>12.2314419308334</c:v>
                </c:pt>
                <c:pt idx="342">
                  <c:v>12.2314419308334</c:v>
                </c:pt>
                <c:pt idx="343">
                  <c:v>12.2314419308334</c:v>
                </c:pt>
                <c:pt idx="344">
                  <c:v>12.2314419308334</c:v>
                </c:pt>
                <c:pt idx="345">
                  <c:v>12.2314419308334</c:v>
                </c:pt>
                <c:pt idx="346">
                  <c:v>12.2314419308334</c:v>
                </c:pt>
                <c:pt idx="347">
                  <c:v>12.2314419308334</c:v>
                </c:pt>
                <c:pt idx="348">
                  <c:v>12.2314419308334</c:v>
                </c:pt>
                <c:pt idx="349">
                  <c:v>12.2314419308334</c:v>
                </c:pt>
                <c:pt idx="350">
                  <c:v>12.2314419308334</c:v>
                </c:pt>
                <c:pt idx="351">
                  <c:v>12.2314419308334</c:v>
                </c:pt>
                <c:pt idx="352">
                  <c:v>12.2314419308334</c:v>
                </c:pt>
                <c:pt idx="353">
                  <c:v>12.2314419308334</c:v>
                </c:pt>
                <c:pt idx="354">
                  <c:v>12.2314419308334</c:v>
                </c:pt>
                <c:pt idx="355">
                  <c:v>12.2314419308334</c:v>
                </c:pt>
                <c:pt idx="356">
                  <c:v>12.2314419308334</c:v>
                </c:pt>
                <c:pt idx="357">
                  <c:v>13.3433911968419</c:v>
                </c:pt>
                <c:pt idx="358">
                  <c:v>13.3433911968419</c:v>
                </c:pt>
                <c:pt idx="359">
                  <c:v>13.3433911968419</c:v>
                </c:pt>
                <c:pt idx="360">
                  <c:v>13.3433911968419</c:v>
                </c:pt>
                <c:pt idx="361">
                  <c:v>13.3433911968419</c:v>
                </c:pt>
                <c:pt idx="362">
                  <c:v>13.3433911968419</c:v>
                </c:pt>
                <c:pt idx="363">
                  <c:v>13.3433911968419</c:v>
                </c:pt>
                <c:pt idx="364">
                  <c:v>13.3433911968419</c:v>
                </c:pt>
                <c:pt idx="365">
                  <c:v>13.3433911968419</c:v>
                </c:pt>
                <c:pt idx="366">
                  <c:v>13.3433911968419</c:v>
                </c:pt>
                <c:pt idx="367">
                  <c:v>13.3433911968419</c:v>
                </c:pt>
                <c:pt idx="368">
                  <c:v>14.4553404636404</c:v>
                </c:pt>
                <c:pt idx="369">
                  <c:v>15.567289730439001</c:v>
                </c:pt>
                <c:pt idx="370">
                  <c:v>16.679238996447399</c:v>
                </c:pt>
                <c:pt idx="371">
                  <c:v>17.7911882632459</c:v>
                </c:pt>
                <c:pt idx="372">
                  <c:v>17.7911882632459</c:v>
                </c:pt>
                <c:pt idx="373">
                  <c:v>18.903137529254401</c:v>
                </c:pt>
                <c:pt idx="374">
                  <c:v>20.015086796052898</c:v>
                </c:pt>
                <c:pt idx="375">
                  <c:v>21.1270360620614</c:v>
                </c:pt>
                <c:pt idx="376">
                  <c:v>21.1270360620614</c:v>
                </c:pt>
                <c:pt idx="377">
                  <c:v>22.238985328859901</c:v>
                </c:pt>
                <c:pt idx="378">
                  <c:v>23.350934594868399</c:v>
                </c:pt>
                <c:pt idx="379">
                  <c:v>24.462883861666899</c:v>
                </c:pt>
                <c:pt idx="380">
                  <c:v>24.462883861666899</c:v>
                </c:pt>
                <c:pt idx="381">
                  <c:v>25.574833127675301</c:v>
                </c:pt>
                <c:pt idx="382">
                  <c:v>26.686782394473902</c:v>
                </c:pt>
                <c:pt idx="383">
                  <c:v>26.686782394473902</c:v>
                </c:pt>
                <c:pt idx="384">
                  <c:v>27.798731661272399</c:v>
                </c:pt>
                <c:pt idx="385">
                  <c:v>27.798731661272399</c:v>
                </c:pt>
                <c:pt idx="386">
                  <c:v>27.798731661272399</c:v>
                </c:pt>
                <c:pt idx="387">
                  <c:v>28.9106809272809</c:v>
                </c:pt>
                <c:pt idx="388">
                  <c:v>28.9106809272809</c:v>
                </c:pt>
                <c:pt idx="389">
                  <c:v>27.798731661272399</c:v>
                </c:pt>
                <c:pt idx="390">
                  <c:v>27.798731661272399</c:v>
                </c:pt>
                <c:pt idx="391">
                  <c:v>27.798731661272399</c:v>
                </c:pt>
                <c:pt idx="392">
                  <c:v>26.686782394473902</c:v>
                </c:pt>
                <c:pt idx="393">
                  <c:v>26.686782394473902</c:v>
                </c:pt>
                <c:pt idx="394">
                  <c:v>25.574833127675301</c:v>
                </c:pt>
                <c:pt idx="395">
                  <c:v>24.462883861666899</c:v>
                </c:pt>
                <c:pt idx="396">
                  <c:v>23.350934594868399</c:v>
                </c:pt>
                <c:pt idx="397">
                  <c:v>23.350934594868399</c:v>
                </c:pt>
                <c:pt idx="398">
                  <c:v>22.238985328859901</c:v>
                </c:pt>
                <c:pt idx="399">
                  <c:v>22.238985328859901</c:v>
                </c:pt>
                <c:pt idx="400">
                  <c:v>21.1270360620614</c:v>
                </c:pt>
                <c:pt idx="401">
                  <c:v>21.1270360620614</c:v>
                </c:pt>
                <c:pt idx="402">
                  <c:v>21.1270360620614</c:v>
                </c:pt>
                <c:pt idx="403">
                  <c:v>22.238985328859901</c:v>
                </c:pt>
                <c:pt idx="404">
                  <c:v>22.238985328859901</c:v>
                </c:pt>
                <c:pt idx="405">
                  <c:v>23.350934594868399</c:v>
                </c:pt>
                <c:pt idx="406">
                  <c:v>23.350934594868399</c:v>
                </c:pt>
                <c:pt idx="407">
                  <c:v>24.462883861666899</c:v>
                </c:pt>
                <c:pt idx="408">
                  <c:v>25.574833127675301</c:v>
                </c:pt>
                <c:pt idx="409">
                  <c:v>26.686782394473902</c:v>
                </c:pt>
                <c:pt idx="410">
                  <c:v>26.686782394473902</c:v>
                </c:pt>
                <c:pt idx="411">
                  <c:v>27.798731661272399</c:v>
                </c:pt>
                <c:pt idx="412">
                  <c:v>27.798731661272399</c:v>
                </c:pt>
                <c:pt idx="413">
                  <c:v>27.798731661272399</c:v>
                </c:pt>
                <c:pt idx="414">
                  <c:v>28.9106809272809</c:v>
                </c:pt>
                <c:pt idx="415">
                  <c:v>30.022630194079401</c:v>
                </c:pt>
                <c:pt idx="416">
                  <c:v>31.134579460087799</c:v>
                </c:pt>
                <c:pt idx="417">
                  <c:v>31.134579460087799</c:v>
                </c:pt>
                <c:pt idx="418">
                  <c:v>32.246528726886403</c:v>
                </c:pt>
                <c:pt idx="419">
                  <c:v>33.358477992894798</c:v>
                </c:pt>
                <c:pt idx="420">
                  <c:v>33.358477992894798</c:v>
                </c:pt>
                <c:pt idx="421">
                  <c:v>34.470427259693402</c:v>
                </c:pt>
                <c:pt idx="422">
                  <c:v>35.582376525701797</c:v>
                </c:pt>
                <c:pt idx="423">
                  <c:v>35.582376525701797</c:v>
                </c:pt>
                <c:pt idx="424">
                  <c:v>35.582376525701797</c:v>
                </c:pt>
                <c:pt idx="425">
                  <c:v>36.6943257925004</c:v>
                </c:pt>
                <c:pt idx="426">
                  <c:v>37.806275059298898</c:v>
                </c:pt>
                <c:pt idx="427">
                  <c:v>38.9182243253073</c:v>
                </c:pt>
                <c:pt idx="428">
                  <c:v>38.9182243253073</c:v>
                </c:pt>
                <c:pt idx="429">
                  <c:v>40.030173592105903</c:v>
                </c:pt>
                <c:pt idx="430">
                  <c:v>41.142122858114298</c:v>
                </c:pt>
                <c:pt idx="431">
                  <c:v>41.142122858114298</c:v>
                </c:pt>
                <c:pt idx="432">
                  <c:v>42.254072124912902</c:v>
                </c:pt>
                <c:pt idx="433">
                  <c:v>43.366021390921297</c:v>
                </c:pt>
                <c:pt idx="434">
                  <c:v>44.477970657719801</c:v>
                </c:pt>
                <c:pt idx="435">
                  <c:v>44.477970657719801</c:v>
                </c:pt>
                <c:pt idx="436">
                  <c:v>45.589919923728303</c:v>
                </c:pt>
                <c:pt idx="437">
                  <c:v>45.589919923728303</c:v>
                </c:pt>
                <c:pt idx="438">
                  <c:v>46.7018691905268</c:v>
                </c:pt>
                <c:pt idx="439">
                  <c:v>47.813818457325397</c:v>
                </c:pt>
                <c:pt idx="440">
                  <c:v>47.813818457325397</c:v>
                </c:pt>
                <c:pt idx="441">
                  <c:v>48.925767723333799</c:v>
                </c:pt>
                <c:pt idx="442">
                  <c:v>50.037716990132303</c:v>
                </c:pt>
                <c:pt idx="443">
                  <c:v>50.037716990132303</c:v>
                </c:pt>
                <c:pt idx="444">
                  <c:v>51.149666256140797</c:v>
                </c:pt>
                <c:pt idx="445">
                  <c:v>52.261615522939302</c:v>
                </c:pt>
                <c:pt idx="446">
                  <c:v>53.373564788947803</c:v>
                </c:pt>
                <c:pt idx="447">
                  <c:v>53.373564788947803</c:v>
                </c:pt>
                <c:pt idx="448">
                  <c:v>54.4855140557463</c:v>
                </c:pt>
                <c:pt idx="449">
                  <c:v>54.4855140557463</c:v>
                </c:pt>
                <c:pt idx="450">
                  <c:v>54.4855140557463</c:v>
                </c:pt>
                <c:pt idx="451">
                  <c:v>55.597463321754702</c:v>
                </c:pt>
                <c:pt idx="452">
                  <c:v>55.597463321754702</c:v>
                </c:pt>
                <c:pt idx="453">
                  <c:v>56.709412588553299</c:v>
                </c:pt>
                <c:pt idx="454">
                  <c:v>57.821361855351803</c:v>
                </c:pt>
                <c:pt idx="455">
                  <c:v>57.821361855351803</c:v>
                </c:pt>
                <c:pt idx="456">
                  <c:v>57.821361855351803</c:v>
                </c:pt>
                <c:pt idx="457">
                  <c:v>57.821361855351803</c:v>
                </c:pt>
                <c:pt idx="458">
                  <c:v>58.933311121360298</c:v>
                </c:pt>
                <c:pt idx="459">
                  <c:v>60.045260388158802</c:v>
                </c:pt>
                <c:pt idx="460">
                  <c:v>61.157209654167303</c:v>
                </c:pt>
                <c:pt idx="461">
                  <c:v>61.157209654167303</c:v>
                </c:pt>
                <c:pt idx="462">
                  <c:v>61.157209654167303</c:v>
                </c:pt>
                <c:pt idx="463">
                  <c:v>62.269158920965801</c:v>
                </c:pt>
                <c:pt idx="464">
                  <c:v>63.381108186974203</c:v>
                </c:pt>
                <c:pt idx="465">
                  <c:v>63.381108186974203</c:v>
                </c:pt>
                <c:pt idx="466">
                  <c:v>64.493057453772806</c:v>
                </c:pt>
                <c:pt idx="467">
                  <c:v>64.493057453772806</c:v>
                </c:pt>
                <c:pt idx="468">
                  <c:v>64.493057453772806</c:v>
                </c:pt>
                <c:pt idx="469">
                  <c:v>64.493057453772806</c:v>
                </c:pt>
                <c:pt idx="470">
                  <c:v>64.493057453772806</c:v>
                </c:pt>
                <c:pt idx="471">
                  <c:v>64.493057453772806</c:v>
                </c:pt>
                <c:pt idx="472">
                  <c:v>64.493057453772806</c:v>
                </c:pt>
                <c:pt idx="473">
                  <c:v>64.493057453772806</c:v>
                </c:pt>
                <c:pt idx="474">
                  <c:v>64.493057453772806</c:v>
                </c:pt>
                <c:pt idx="475">
                  <c:v>64.493057453772806</c:v>
                </c:pt>
                <c:pt idx="476">
                  <c:v>64.493057453772806</c:v>
                </c:pt>
                <c:pt idx="477">
                  <c:v>65.605006719781201</c:v>
                </c:pt>
                <c:pt idx="478">
                  <c:v>64.493057453772806</c:v>
                </c:pt>
                <c:pt idx="479">
                  <c:v>64.493057453772806</c:v>
                </c:pt>
                <c:pt idx="480">
                  <c:v>64.493057453772806</c:v>
                </c:pt>
                <c:pt idx="481">
                  <c:v>64.493057453772806</c:v>
                </c:pt>
                <c:pt idx="482">
                  <c:v>63.381108186974203</c:v>
                </c:pt>
                <c:pt idx="483">
                  <c:v>63.381108186974203</c:v>
                </c:pt>
                <c:pt idx="484">
                  <c:v>63.381108186974203</c:v>
                </c:pt>
                <c:pt idx="485">
                  <c:v>62.269158920965801</c:v>
                </c:pt>
                <c:pt idx="486">
                  <c:v>62.269158920965801</c:v>
                </c:pt>
                <c:pt idx="487">
                  <c:v>62.269158920965801</c:v>
                </c:pt>
                <c:pt idx="488">
                  <c:v>62.269158920965801</c:v>
                </c:pt>
                <c:pt idx="489">
                  <c:v>61.157209654167303</c:v>
                </c:pt>
                <c:pt idx="490">
                  <c:v>60.045260388158802</c:v>
                </c:pt>
                <c:pt idx="491">
                  <c:v>58.933311121360298</c:v>
                </c:pt>
                <c:pt idx="492">
                  <c:v>58.933311121360298</c:v>
                </c:pt>
                <c:pt idx="493">
                  <c:v>57.821361855351803</c:v>
                </c:pt>
                <c:pt idx="494">
                  <c:v>56.709412588553299</c:v>
                </c:pt>
                <c:pt idx="495">
                  <c:v>56.709412588553299</c:v>
                </c:pt>
                <c:pt idx="496">
                  <c:v>56.709412588553299</c:v>
                </c:pt>
                <c:pt idx="497">
                  <c:v>54.4855140557463</c:v>
                </c:pt>
                <c:pt idx="498">
                  <c:v>54.4855140557463</c:v>
                </c:pt>
                <c:pt idx="499">
                  <c:v>53.373564788947803</c:v>
                </c:pt>
                <c:pt idx="500">
                  <c:v>52.261615522939302</c:v>
                </c:pt>
                <c:pt idx="501">
                  <c:v>51.149666256140797</c:v>
                </c:pt>
                <c:pt idx="502">
                  <c:v>50.037716990132303</c:v>
                </c:pt>
                <c:pt idx="503">
                  <c:v>50.037716990132303</c:v>
                </c:pt>
                <c:pt idx="504">
                  <c:v>48.925767723333799</c:v>
                </c:pt>
                <c:pt idx="505">
                  <c:v>47.813818457325397</c:v>
                </c:pt>
                <c:pt idx="506">
                  <c:v>47.813818457325397</c:v>
                </c:pt>
                <c:pt idx="507">
                  <c:v>45.589919923728303</c:v>
                </c:pt>
                <c:pt idx="508">
                  <c:v>45.589919923728303</c:v>
                </c:pt>
                <c:pt idx="509">
                  <c:v>44.477970657719801</c:v>
                </c:pt>
                <c:pt idx="510">
                  <c:v>43.366021390921297</c:v>
                </c:pt>
                <c:pt idx="511">
                  <c:v>42.254072124912902</c:v>
                </c:pt>
                <c:pt idx="512">
                  <c:v>41.142122858114298</c:v>
                </c:pt>
                <c:pt idx="513">
                  <c:v>40.030173592105903</c:v>
                </c:pt>
                <c:pt idx="514">
                  <c:v>40.030173592105903</c:v>
                </c:pt>
                <c:pt idx="515">
                  <c:v>38.9182243253073</c:v>
                </c:pt>
                <c:pt idx="516">
                  <c:v>37.806275059298898</c:v>
                </c:pt>
                <c:pt idx="517">
                  <c:v>36.6943257925004</c:v>
                </c:pt>
                <c:pt idx="518">
                  <c:v>35.582376525701797</c:v>
                </c:pt>
                <c:pt idx="519">
                  <c:v>35.582376525701797</c:v>
                </c:pt>
                <c:pt idx="520">
                  <c:v>34.470427259693402</c:v>
                </c:pt>
                <c:pt idx="521">
                  <c:v>34.470427259693402</c:v>
                </c:pt>
                <c:pt idx="522">
                  <c:v>34.470427259693402</c:v>
                </c:pt>
                <c:pt idx="523">
                  <c:v>35.582376525701797</c:v>
                </c:pt>
                <c:pt idx="524">
                  <c:v>36.6943257925004</c:v>
                </c:pt>
                <c:pt idx="525">
                  <c:v>36.6943257925004</c:v>
                </c:pt>
                <c:pt idx="526">
                  <c:v>37.806275059298898</c:v>
                </c:pt>
                <c:pt idx="527">
                  <c:v>37.806275059298898</c:v>
                </c:pt>
                <c:pt idx="528">
                  <c:v>37.806275059298898</c:v>
                </c:pt>
                <c:pt idx="529">
                  <c:v>38.9182243253073</c:v>
                </c:pt>
                <c:pt idx="530">
                  <c:v>40.030173592105903</c:v>
                </c:pt>
                <c:pt idx="531">
                  <c:v>41.142122858114298</c:v>
                </c:pt>
                <c:pt idx="532">
                  <c:v>41.142122858114298</c:v>
                </c:pt>
                <c:pt idx="533">
                  <c:v>42.254072124912902</c:v>
                </c:pt>
                <c:pt idx="534">
                  <c:v>43.366021390921297</c:v>
                </c:pt>
                <c:pt idx="535">
                  <c:v>43.366021390921297</c:v>
                </c:pt>
                <c:pt idx="536">
                  <c:v>44.477970657719801</c:v>
                </c:pt>
                <c:pt idx="537">
                  <c:v>44.477970657719801</c:v>
                </c:pt>
                <c:pt idx="538">
                  <c:v>45.589919923728303</c:v>
                </c:pt>
                <c:pt idx="539">
                  <c:v>46.7018691905268</c:v>
                </c:pt>
                <c:pt idx="540">
                  <c:v>46.7018691905268</c:v>
                </c:pt>
                <c:pt idx="541">
                  <c:v>47.813818457325397</c:v>
                </c:pt>
                <c:pt idx="542">
                  <c:v>48.925767723333799</c:v>
                </c:pt>
                <c:pt idx="543">
                  <c:v>50.037716990132303</c:v>
                </c:pt>
                <c:pt idx="544">
                  <c:v>50.037716990132303</c:v>
                </c:pt>
                <c:pt idx="545">
                  <c:v>51.149666256140797</c:v>
                </c:pt>
                <c:pt idx="546">
                  <c:v>52.261615522939302</c:v>
                </c:pt>
                <c:pt idx="547">
                  <c:v>53.373564788947803</c:v>
                </c:pt>
                <c:pt idx="548">
                  <c:v>54.4855140557463</c:v>
                </c:pt>
                <c:pt idx="549">
                  <c:v>54.4855140557463</c:v>
                </c:pt>
                <c:pt idx="550">
                  <c:v>54.4855140557463</c:v>
                </c:pt>
                <c:pt idx="551">
                  <c:v>55.597463321754702</c:v>
                </c:pt>
                <c:pt idx="552">
                  <c:v>55.597463321754702</c:v>
                </c:pt>
                <c:pt idx="553">
                  <c:v>55.597463321754702</c:v>
                </c:pt>
                <c:pt idx="554">
                  <c:v>56.709412588553299</c:v>
                </c:pt>
                <c:pt idx="555">
                  <c:v>56.709412588553299</c:v>
                </c:pt>
                <c:pt idx="556">
                  <c:v>56.709412588553299</c:v>
                </c:pt>
                <c:pt idx="557">
                  <c:v>57.821361855351803</c:v>
                </c:pt>
                <c:pt idx="558">
                  <c:v>56.709412588553299</c:v>
                </c:pt>
                <c:pt idx="559">
                  <c:v>56.709412588553299</c:v>
                </c:pt>
                <c:pt idx="560">
                  <c:v>55.597463321754702</c:v>
                </c:pt>
                <c:pt idx="561">
                  <c:v>55.597463321754702</c:v>
                </c:pt>
                <c:pt idx="562">
                  <c:v>54.4855140557463</c:v>
                </c:pt>
                <c:pt idx="563">
                  <c:v>54.4855140557463</c:v>
                </c:pt>
                <c:pt idx="564">
                  <c:v>53.373564788947803</c:v>
                </c:pt>
                <c:pt idx="565">
                  <c:v>53.373564788947803</c:v>
                </c:pt>
                <c:pt idx="566">
                  <c:v>52.261615522939302</c:v>
                </c:pt>
                <c:pt idx="567">
                  <c:v>51.149666256140797</c:v>
                </c:pt>
                <c:pt idx="568">
                  <c:v>51.149666256140797</c:v>
                </c:pt>
                <c:pt idx="569">
                  <c:v>50.037716990132303</c:v>
                </c:pt>
                <c:pt idx="570">
                  <c:v>48.925767723333799</c:v>
                </c:pt>
                <c:pt idx="571">
                  <c:v>47.813818457325397</c:v>
                </c:pt>
                <c:pt idx="572">
                  <c:v>47.813818457325397</c:v>
                </c:pt>
                <c:pt idx="573">
                  <c:v>46.7018691905268</c:v>
                </c:pt>
                <c:pt idx="574">
                  <c:v>45.589919923728303</c:v>
                </c:pt>
                <c:pt idx="575">
                  <c:v>44.477970657719801</c:v>
                </c:pt>
                <c:pt idx="576">
                  <c:v>43.366021390921297</c:v>
                </c:pt>
                <c:pt idx="577">
                  <c:v>42.254072124912902</c:v>
                </c:pt>
                <c:pt idx="578">
                  <c:v>41.142122858114298</c:v>
                </c:pt>
                <c:pt idx="579">
                  <c:v>40.030173592105903</c:v>
                </c:pt>
                <c:pt idx="580">
                  <c:v>38.9182243253073</c:v>
                </c:pt>
                <c:pt idx="581">
                  <c:v>37.806275059298898</c:v>
                </c:pt>
                <c:pt idx="582">
                  <c:v>36.6943257925004</c:v>
                </c:pt>
                <c:pt idx="583">
                  <c:v>35.582376525701797</c:v>
                </c:pt>
                <c:pt idx="584">
                  <c:v>34.470427259693402</c:v>
                </c:pt>
                <c:pt idx="585">
                  <c:v>33.358477992894798</c:v>
                </c:pt>
                <c:pt idx="586">
                  <c:v>33.358477992894798</c:v>
                </c:pt>
                <c:pt idx="587">
                  <c:v>32.246528726886403</c:v>
                </c:pt>
                <c:pt idx="588">
                  <c:v>31.134579460087799</c:v>
                </c:pt>
                <c:pt idx="589">
                  <c:v>30.022630194079401</c:v>
                </c:pt>
                <c:pt idx="590">
                  <c:v>28.9106809272809</c:v>
                </c:pt>
                <c:pt idx="591">
                  <c:v>27.798731661272399</c:v>
                </c:pt>
                <c:pt idx="592">
                  <c:v>26.686782394473902</c:v>
                </c:pt>
                <c:pt idx="593">
                  <c:v>26.686782394473902</c:v>
                </c:pt>
                <c:pt idx="594">
                  <c:v>25.574833127675301</c:v>
                </c:pt>
                <c:pt idx="595">
                  <c:v>24.462883861666899</c:v>
                </c:pt>
                <c:pt idx="596">
                  <c:v>22.238985328859901</c:v>
                </c:pt>
                <c:pt idx="597">
                  <c:v>22.238985328859901</c:v>
                </c:pt>
                <c:pt idx="598">
                  <c:v>21.1270360620614</c:v>
                </c:pt>
                <c:pt idx="599">
                  <c:v>20.015086796052898</c:v>
                </c:pt>
                <c:pt idx="600">
                  <c:v>18.903137529254401</c:v>
                </c:pt>
                <c:pt idx="601">
                  <c:v>18.903137529254401</c:v>
                </c:pt>
                <c:pt idx="602">
                  <c:v>17.7911882632459</c:v>
                </c:pt>
                <c:pt idx="603">
                  <c:v>15.567289730439001</c:v>
                </c:pt>
                <c:pt idx="604">
                  <c:v>15.567289730439001</c:v>
                </c:pt>
                <c:pt idx="605">
                  <c:v>15.567289730439001</c:v>
                </c:pt>
                <c:pt idx="606">
                  <c:v>15.567289730439001</c:v>
                </c:pt>
                <c:pt idx="607">
                  <c:v>14.4553404636404</c:v>
                </c:pt>
                <c:pt idx="608">
                  <c:v>14.4553404636404</c:v>
                </c:pt>
                <c:pt idx="609">
                  <c:v>14.4553404636404</c:v>
                </c:pt>
                <c:pt idx="610">
                  <c:v>14.4553404636404</c:v>
                </c:pt>
                <c:pt idx="611">
                  <c:v>15.567289730439001</c:v>
                </c:pt>
                <c:pt idx="612">
                  <c:v>15.567289730439001</c:v>
                </c:pt>
                <c:pt idx="613">
                  <c:v>15.567289730439001</c:v>
                </c:pt>
                <c:pt idx="614">
                  <c:v>15.567289730439001</c:v>
                </c:pt>
                <c:pt idx="615">
                  <c:v>15.567289730439001</c:v>
                </c:pt>
                <c:pt idx="616">
                  <c:v>15.567289730439001</c:v>
                </c:pt>
                <c:pt idx="617">
                  <c:v>15.567289730439001</c:v>
                </c:pt>
                <c:pt idx="618">
                  <c:v>15.567289730439001</c:v>
                </c:pt>
                <c:pt idx="619">
                  <c:v>15.567289730439001</c:v>
                </c:pt>
                <c:pt idx="620">
                  <c:v>15.567289730439001</c:v>
                </c:pt>
                <c:pt idx="621">
                  <c:v>15.567289730439001</c:v>
                </c:pt>
                <c:pt idx="622">
                  <c:v>15.567289730439001</c:v>
                </c:pt>
                <c:pt idx="623">
                  <c:v>15.567289730439001</c:v>
                </c:pt>
                <c:pt idx="624">
                  <c:v>15.567289730439001</c:v>
                </c:pt>
                <c:pt idx="625">
                  <c:v>15.567289730439001</c:v>
                </c:pt>
                <c:pt idx="626">
                  <c:v>15.567289730439001</c:v>
                </c:pt>
                <c:pt idx="627">
                  <c:v>15.567289730439001</c:v>
                </c:pt>
                <c:pt idx="628">
                  <c:v>15.567289730439001</c:v>
                </c:pt>
                <c:pt idx="629">
                  <c:v>15.567289730439001</c:v>
                </c:pt>
                <c:pt idx="630">
                  <c:v>15.567289730439001</c:v>
                </c:pt>
                <c:pt idx="631">
                  <c:v>15.567289730439001</c:v>
                </c:pt>
                <c:pt idx="632">
                  <c:v>15.567289730439001</c:v>
                </c:pt>
                <c:pt idx="633">
                  <c:v>15.567289730439001</c:v>
                </c:pt>
                <c:pt idx="634">
                  <c:v>15.567289730439001</c:v>
                </c:pt>
                <c:pt idx="635">
                  <c:v>15.567289730439001</c:v>
                </c:pt>
                <c:pt idx="636">
                  <c:v>15.567289730439001</c:v>
                </c:pt>
                <c:pt idx="637">
                  <c:v>15.567289730439001</c:v>
                </c:pt>
                <c:pt idx="638">
                  <c:v>15.567289730439001</c:v>
                </c:pt>
                <c:pt idx="639">
                  <c:v>15.567289730439001</c:v>
                </c:pt>
                <c:pt idx="640">
                  <c:v>15.567289730439001</c:v>
                </c:pt>
                <c:pt idx="641">
                  <c:v>15.567289730439001</c:v>
                </c:pt>
                <c:pt idx="642">
                  <c:v>15.567289730439001</c:v>
                </c:pt>
                <c:pt idx="643">
                  <c:v>15.567289730439001</c:v>
                </c:pt>
                <c:pt idx="644">
                  <c:v>15.567289730439001</c:v>
                </c:pt>
                <c:pt idx="645">
                  <c:v>15.567289730439001</c:v>
                </c:pt>
                <c:pt idx="646">
                  <c:v>15.567289730439001</c:v>
                </c:pt>
                <c:pt idx="647">
                  <c:v>15.567289730439001</c:v>
                </c:pt>
                <c:pt idx="648">
                  <c:v>15.567289730439001</c:v>
                </c:pt>
                <c:pt idx="649">
                  <c:v>15.567289730439001</c:v>
                </c:pt>
                <c:pt idx="650">
                  <c:v>15.567289730439001</c:v>
                </c:pt>
                <c:pt idx="651">
                  <c:v>15.567289730439001</c:v>
                </c:pt>
                <c:pt idx="652">
                  <c:v>15.567289730439001</c:v>
                </c:pt>
                <c:pt idx="653">
                  <c:v>15.567289730439001</c:v>
                </c:pt>
                <c:pt idx="654">
                  <c:v>15.567289730439001</c:v>
                </c:pt>
                <c:pt idx="655">
                  <c:v>15.567289730439001</c:v>
                </c:pt>
                <c:pt idx="656">
                  <c:v>15.567289730439001</c:v>
                </c:pt>
                <c:pt idx="657">
                  <c:v>15.567289730439001</c:v>
                </c:pt>
                <c:pt idx="658">
                  <c:v>15.567289730439001</c:v>
                </c:pt>
                <c:pt idx="659">
                  <c:v>15.567289730439001</c:v>
                </c:pt>
                <c:pt idx="660">
                  <c:v>15.567289730439001</c:v>
                </c:pt>
                <c:pt idx="661">
                  <c:v>15.567289730439001</c:v>
                </c:pt>
                <c:pt idx="662">
                  <c:v>15.567289730439001</c:v>
                </c:pt>
                <c:pt idx="663">
                  <c:v>15.567289730439001</c:v>
                </c:pt>
                <c:pt idx="664">
                  <c:v>15.567289730439001</c:v>
                </c:pt>
                <c:pt idx="665">
                  <c:v>15.567289730439001</c:v>
                </c:pt>
                <c:pt idx="666">
                  <c:v>15.567289730439001</c:v>
                </c:pt>
                <c:pt idx="667">
                  <c:v>15.567289730439001</c:v>
                </c:pt>
                <c:pt idx="668">
                  <c:v>15.567289730439001</c:v>
                </c:pt>
                <c:pt idx="669">
                  <c:v>15.567289730439001</c:v>
                </c:pt>
                <c:pt idx="670">
                  <c:v>15.567289730439001</c:v>
                </c:pt>
                <c:pt idx="671">
                  <c:v>15.567289730439001</c:v>
                </c:pt>
                <c:pt idx="672">
                  <c:v>15.567289730439001</c:v>
                </c:pt>
                <c:pt idx="673">
                  <c:v>15.567289730439001</c:v>
                </c:pt>
                <c:pt idx="674">
                  <c:v>15.567289730439001</c:v>
                </c:pt>
                <c:pt idx="675">
                  <c:v>15.567289730439001</c:v>
                </c:pt>
                <c:pt idx="676">
                  <c:v>15.567289730439001</c:v>
                </c:pt>
                <c:pt idx="677">
                  <c:v>15.567289730439001</c:v>
                </c:pt>
                <c:pt idx="678">
                  <c:v>15.567289730439001</c:v>
                </c:pt>
                <c:pt idx="679">
                  <c:v>15.567289730439001</c:v>
                </c:pt>
                <c:pt idx="680">
                  <c:v>15.567289730439001</c:v>
                </c:pt>
                <c:pt idx="681">
                  <c:v>15.567289730439001</c:v>
                </c:pt>
                <c:pt idx="682">
                  <c:v>16.679238996447399</c:v>
                </c:pt>
                <c:pt idx="683">
                  <c:v>16.679238996447399</c:v>
                </c:pt>
                <c:pt idx="684">
                  <c:v>16.679238996447399</c:v>
                </c:pt>
                <c:pt idx="685">
                  <c:v>16.679238996447399</c:v>
                </c:pt>
                <c:pt idx="686">
                  <c:v>16.679238996447399</c:v>
                </c:pt>
                <c:pt idx="687">
                  <c:v>16.679238996447399</c:v>
                </c:pt>
                <c:pt idx="688">
                  <c:v>16.679238996447399</c:v>
                </c:pt>
                <c:pt idx="689">
                  <c:v>15.567289730439001</c:v>
                </c:pt>
                <c:pt idx="690">
                  <c:v>15.567289730439001</c:v>
                </c:pt>
                <c:pt idx="691">
                  <c:v>15.567289730439001</c:v>
                </c:pt>
                <c:pt idx="692">
                  <c:v>15.567289730439001</c:v>
                </c:pt>
                <c:pt idx="693">
                  <c:v>15.567289730439001</c:v>
                </c:pt>
                <c:pt idx="694">
                  <c:v>15.567289730439001</c:v>
                </c:pt>
                <c:pt idx="695">
                  <c:v>15.567289730439001</c:v>
                </c:pt>
                <c:pt idx="696">
                  <c:v>15.567289730439001</c:v>
                </c:pt>
                <c:pt idx="697">
                  <c:v>15.567289730439001</c:v>
                </c:pt>
                <c:pt idx="698">
                  <c:v>15.567289730439001</c:v>
                </c:pt>
                <c:pt idx="699">
                  <c:v>15.567289730439001</c:v>
                </c:pt>
                <c:pt idx="700">
                  <c:v>15.567289730439001</c:v>
                </c:pt>
                <c:pt idx="701">
                  <c:v>15.567289730439001</c:v>
                </c:pt>
                <c:pt idx="702">
                  <c:v>15.567289730439001</c:v>
                </c:pt>
                <c:pt idx="703">
                  <c:v>15.567289730439001</c:v>
                </c:pt>
                <c:pt idx="704">
                  <c:v>15.567289730439001</c:v>
                </c:pt>
                <c:pt idx="705">
                  <c:v>16.679238996447399</c:v>
                </c:pt>
                <c:pt idx="706">
                  <c:v>17.7911882632459</c:v>
                </c:pt>
                <c:pt idx="707">
                  <c:v>17.7911882632459</c:v>
                </c:pt>
                <c:pt idx="708">
                  <c:v>17.7911882632459</c:v>
                </c:pt>
                <c:pt idx="709">
                  <c:v>17.7911882632459</c:v>
                </c:pt>
                <c:pt idx="710">
                  <c:v>18.903137529254401</c:v>
                </c:pt>
                <c:pt idx="711">
                  <c:v>20.015086796052898</c:v>
                </c:pt>
                <c:pt idx="712">
                  <c:v>20.015086796052898</c:v>
                </c:pt>
                <c:pt idx="713">
                  <c:v>21.1270360620614</c:v>
                </c:pt>
                <c:pt idx="714">
                  <c:v>21.1270360620614</c:v>
                </c:pt>
                <c:pt idx="715">
                  <c:v>21.1270360620614</c:v>
                </c:pt>
                <c:pt idx="716">
                  <c:v>23.350934594868399</c:v>
                </c:pt>
                <c:pt idx="717">
                  <c:v>24.462883861666899</c:v>
                </c:pt>
                <c:pt idx="718">
                  <c:v>25.574833127675301</c:v>
                </c:pt>
                <c:pt idx="719">
                  <c:v>26.686782394473902</c:v>
                </c:pt>
                <c:pt idx="720">
                  <c:v>26.686782394473902</c:v>
                </c:pt>
                <c:pt idx="721">
                  <c:v>27.798731661272399</c:v>
                </c:pt>
                <c:pt idx="722">
                  <c:v>28.9106809272809</c:v>
                </c:pt>
                <c:pt idx="723">
                  <c:v>30.022630194079401</c:v>
                </c:pt>
                <c:pt idx="724">
                  <c:v>30.022630194079401</c:v>
                </c:pt>
                <c:pt idx="725">
                  <c:v>31.134579460087799</c:v>
                </c:pt>
                <c:pt idx="726">
                  <c:v>32.246528726886403</c:v>
                </c:pt>
                <c:pt idx="727">
                  <c:v>33.358477992894798</c:v>
                </c:pt>
                <c:pt idx="728">
                  <c:v>33.358477992894798</c:v>
                </c:pt>
                <c:pt idx="729">
                  <c:v>34.470427259693402</c:v>
                </c:pt>
                <c:pt idx="730">
                  <c:v>34.470427259693402</c:v>
                </c:pt>
                <c:pt idx="731">
                  <c:v>35.582376525701797</c:v>
                </c:pt>
                <c:pt idx="732">
                  <c:v>36.6943257925004</c:v>
                </c:pt>
                <c:pt idx="733">
                  <c:v>37.806275059298898</c:v>
                </c:pt>
                <c:pt idx="734">
                  <c:v>37.806275059298898</c:v>
                </c:pt>
                <c:pt idx="735">
                  <c:v>38.9182243253073</c:v>
                </c:pt>
                <c:pt idx="736">
                  <c:v>40.030173592105903</c:v>
                </c:pt>
                <c:pt idx="737">
                  <c:v>40.030173592105903</c:v>
                </c:pt>
                <c:pt idx="738">
                  <c:v>41.142122858114298</c:v>
                </c:pt>
                <c:pt idx="739">
                  <c:v>41.142122858114298</c:v>
                </c:pt>
                <c:pt idx="740">
                  <c:v>42.254072124912902</c:v>
                </c:pt>
                <c:pt idx="741">
                  <c:v>43.366021390921297</c:v>
                </c:pt>
                <c:pt idx="742">
                  <c:v>43.366021390921297</c:v>
                </c:pt>
                <c:pt idx="743">
                  <c:v>44.477970657719801</c:v>
                </c:pt>
                <c:pt idx="744">
                  <c:v>45.589919923728303</c:v>
                </c:pt>
                <c:pt idx="745">
                  <c:v>46.7018691905268</c:v>
                </c:pt>
                <c:pt idx="746">
                  <c:v>47.813818457325397</c:v>
                </c:pt>
                <c:pt idx="747">
                  <c:v>48.925767723333799</c:v>
                </c:pt>
                <c:pt idx="748">
                  <c:v>48.925767723333799</c:v>
                </c:pt>
                <c:pt idx="749">
                  <c:v>50.037716990132303</c:v>
                </c:pt>
                <c:pt idx="750">
                  <c:v>50.037716990132303</c:v>
                </c:pt>
                <c:pt idx="751">
                  <c:v>51.149666256140797</c:v>
                </c:pt>
                <c:pt idx="752">
                  <c:v>52.261615522939302</c:v>
                </c:pt>
                <c:pt idx="753">
                  <c:v>52.261615522939302</c:v>
                </c:pt>
                <c:pt idx="754">
                  <c:v>53.373564788947803</c:v>
                </c:pt>
                <c:pt idx="755">
                  <c:v>53.373564788947803</c:v>
                </c:pt>
                <c:pt idx="756">
                  <c:v>54.4855140557463</c:v>
                </c:pt>
                <c:pt idx="757">
                  <c:v>54.4855140557463</c:v>
                </c:pt>
                <c:pt idx="758">
                  <c:v>55.597463321754702</c:v>
                </c:pt>
                <c:pt idx="759">
                  <c:v>55.597463321754702</c:v>
                </c:pt>
                <c:pt idx="760">
                  <c:v>55.597463321754702</c:v>
                </c:pt>
                <c:pt idx="761">
                  <c:v>56.709412588553299</c:v>
                </c:pt>
                <c:pt idx="762">
                  <c:v>57.821361855351803</c:v>
                </c:pt>
                <c:pt idx="763">
                  <c:v>58.933311121360298</c:v>
                </c:pt>
                <c:pt idx="764">
                  <c:v>60.045260388158802</c:v>
                </c:pt>
                <c:pt idx="765">
                  <c:v>60.045260388158802</c:v>
                </c:pt>
                <c:pt idx="766">
                  <c:v>61.157209654167303</c:v>
                </c:pt>
                <c:pt idx="767">
                  <c:v>62.269158920965801</c:v>
                </c:pt>
                <c:pt idx="768">
                  <c:v>62.269158920965801</c:v>
                </c:pt>
                <c:pt idx="769">
                  <c:v>63.381108186974203</c:v>
                </c:pt>
                <c:pt idx="770">
                  <c:v>64.493057453772806</c:v>
                </c:pt>
                <c:pt idx="771">
                  <c:v>65.605006719781201</c:v>
                </c:pt>
                <c:pt idx="772">
                  <c:v>65.605006719781201</c:v>
                </c:pt>
                <c:pt idx="773">
                  <c:v>65.605006719781201</c:v>
                </c:pt>
                <c:pt idx="774">
                  <c:v>65.605006719781201</c:v>
                </c:pt>
                <c:pt idx="775">
                  <c:v>65.605006719781201</c:v>
                </c:pt>
                <c:pt idx="776">
                  <c:v>65.605006719781201</c:v>
                </c:pt>
                <c:pt idx="777">
                  <c:v>64.493057453772806</c:v>
                </c:pt>
                <c:pt idx="778">
                  <c:v>64.493057453772806</c:v>
                </c:pt>
                <c:pt idx="779">
                  <c:v>63.381108186974203</c:v>
                </c:pt>
                <c:pt idx="780">
                  <c:v>62.269158920965801</c:v>
                </c:pt>
                <c:pt idx="781">
                  <c:v>62.269158920965801</c:v>
                </c:pt>
                <c:pt idx="782">
                  <c:v>61.157209654167303</c:v>
                </c:pt>
                <c:pt idx="783">
                  <c:v>61.157209654167303</c:v>
                </c:pt>
                <c:pt idx="784">
                  <c:v>60.045260388158802</c:v>
                </c:pt>
                <c:pt idx="785">
                  <c:v>58.933311121360298</c:v>
                </c:pt>
                <c:pt idx="786">
                  <c:v>57.821361855351803</c:v>
                </c:pt>
                <c:pt idx="787">
                  <c:v>57.821361855351803</c:v>
                </c:pt>
                <c:pt idx="788">
                  <c:v>56.709412588553299</c:v>
                </c:pt>
                <c:pt idx="789">
                  <c:v>55.597463321754702</c:v>
                </c:pt>
                <c:pt idx="790">
                  <c:v>55.597463321754702</c:v>
                </c:pt>
                <c:pt idx="791">
                  <c:v>54.4855140557463</c:v>
                </c:pt>
                <c:pt idx="792">
                  <c:v>54.4855140557463</c:v>
                </c:pt>
                <c:pt idx="793">
                  <c:v>53.373564788947803</c:v>
                </c:pt>
                <c:pt idx="794">
                  <c:v>52.261615522939302</c:v>
                </c:pt>
                <c:pt idx="795">
                  <c:v>52.261615522939302</c:v>
                </c:pt>
                <c:pt idx="796">
                  <c:v>51.149666256140797</c:v>
                </c:pt>
                <c:pt idx="797">
                  <c:v>51.149666256140797</c:v>
                </c:pt>
                <c:pt idx="798">
                  <c:v>50.037716990132303</c:v>
                </c:pt>
                <c:pt idx="799">
                  <c:v>48.925767723333799</c:v>
                </c:pt>
                <c:pt idx="800">
                  <c:v>48.925767723333799</c:v>
                </c:pt>
                <c:pt idx="801">
                  <c:v>47.813818457325397</c:v>
                </c:pt>
                <c:pt idx="802">
                  <c:v>46.7018691905268</c:v>
                </c:pt>
                <c:pt idx="803">
                  <c:v>45.589919923728303</c:v>
                </c:pt>
                <c:pt idx="804">
                  <c:v>45.589919923728303</c:v>
                </c:pt>
                <c:pt idx="805">
                  <c:v>45.589919923728303</c:v>
                </c:pt>
                <c:pt idx="806">
                  <c:v>44.477970657719801</c:v>
                </c:pt>
                <c:pt idx="807">
                  <c:v>44.477970657719801</c:v>
                </c:pt>
                <c:pt idx="808">
                  <c:v>43.366021390921297</c:v>
                </c:pt>
                <c:pt idx="809">
                  <c:v>43.366021390921297</c:v>
                </c:pt>
                <c:pt idx="810">
                  <c:v>42.254072124912902</c:v>
                </c:pt>
                <c:pt idx="811">
                  <c:v>42.254072124912902</c:v>
                </c:pt>
                <c:pt idx="812">
                  <c:v>41.142122858114298</c:v>
                </c:pt>
                <c:pt idx="813">
                  <c:v>40.030173592105903</c:v>
                </c:pt>
                <c:pt idx="814">
                  <c:v>38.9182243253073</c:v>
                </c:pt>
                <c:pt idx="815">
                  <c:v>38.9182243253073</c:v>
                </c:pt>
                <c:pt idx="816">
                  <c:v>38.9182243253073</c:v>
                </c:pt>
                <c:pt idx="817">
                  <c:v>37.806275059298898</c:v>
                </c:pt>
                <c:pt idx="818">
                  <c:v>37.806275059298898</c:v>
                </c:pt>
                <c:pt idx="819">
                  <c:v>36.6943257925004</c:v>
                </c:pt>
                <c:pt idx="820">
                  <c:v>36.6943257925004</c:v>
                </c:pt>
                <c:pt idx="821">
                  <c:v>36.6943257925004</c:v>
                </c:pt>
                <c:pt idx="822">
                  <c:v>35.582376525701797</c:v>
                </c:pt>
                <c:pt idx="823">
                  <c:v>35.582376525701797</c:v>
                </c:pt>
                <c:pt idx="824">
                  <c:v>35.582376525701797</c:v>
                </c:pt>
                <c:pt idx="825">
                  <c:v>34.470427259693402</c:v>
                </c:pt>
                <c:pt idx="826">
                  <c:v>34.470427259693402</c:v>
                </c:pt>
                <c:pt idx="827">
                  <c:v>34.470427259693402</c:v>
                </c:pt>
                <c:pt idx="828">
                  <c:v>33.358477992894798</c:v>
                </c:pt>
                <c:pt idx="829">
                  <c:v>33.358477992894798</c:v>
                </c:pt>
                <c:pt idx="830">
                  <c:v>32.246528726886403</c:v>
                </c:pt>
                <c:pt idx="831">
                  <c:v>32.246528726886403</c:v>
                </c:pt>
                <c:pt idx="832">
                  <c:v>32.246528726886403</c:v>
                </c:pt>
                <c:pt idx="833">
                  <c:v>31.134579460087799</c:v>
                </c:pt>
                <c:pt idx="834">
                  <c:v>31.134579460087799</c:v>
                </c:pt>
                <c:pt idx="835">
                  <c:v>31.134579460087799</c:v>
                </c:pt>
                <c:pt idx="836">
                  <c:v>30.022630194079401</c:v>
                </c:pt>
                <c:pt idx="837">
                  <c:v>30.022630194079401</c:v>
                </c:pt>
                <c:pt idx="838">
                  <c:v>30.022630194079401</c:v>
                </c:pt>
                <c:pt idx="839">
                  <c:v>28.9106809272809</c:v>
                </c:pt>
                <c:pt idx="840">
                  <c:v>28.9106809272809</c:v>
                </c:pt>
                <c:pt idx="841">
                  <c:v>28.9106809272809</c:v>
                </c:pt>
                <c:pt idx="842">
                  <c:v>28.9106809272809</c:v>
                </c:pt>
                <c:pt idx="843">
                  <c:v>27.798731661272399</c:v>
                </c:pt>
                <c:pt idx="844">
                  <c:v>27.798731661272399</c:v>
                </c:pt>
                <c:pt idx="845">
                  <c:v>27.798731661272399</c:v>
                </c:pt>
                <c:pt idx="846">
                  <c:v>26.686782394473902</c:v>
                </c:pt>
                <c:pt idx="847">
                  <c:v>25.574833127675301</c:v>
                </c:pt>
                <c:pt idx="848">
                  <c:v>25.574833127675301</c:v>
                </c:pt>
                <c:pt idx="849">
                  <c:v>24.462883861666899</c:v>
                </c:pt>
                <c:pt idx="850">
                  <c:v>24.462883861666899</c:v>
                </c:pt>
                <c:pt idx="851">
                  <c:v>24.462883861666899</c:v>
                </c:pt>
                <c:pt idx="852">
                  <c:v>24.462883861666899</c:v>
                </c:pt>
                <c:pt idx="853">
                  <c:v>25.574833127675301</c:v>
                </c:pt>
                <c:pt idx="854">
                  <c:v>26.686782394473902</c:v>
                </c:pt>
                <c:pt idx="855">
                  <c:v>27.798731661272399</c:v>
                </c:pt>
                <c:pt idx="856">
                  <c:v>27.798731661272399</c:v>
                </c:pt>
                <c:pt idx="857">
                  <c:v>28.9106809272809</c:v>
                </c:pt>
                <c:pt idx="858">
                  <c:v>30.022630194079401</c:v>
                </c:pt>
                <c:pt idx="859">
                  <c:v>30.022630194079401</c:v>
                </c:pt>
                <c:pt idx="860">
                  <c:v>30.022630194079401</c:v>
                </c:pt>
                <c:pt idx="861">
                  <c:v>31.134579460087799</c:v>
                </c:pt>
                <c:pt idx="862">
                  <c:v>31.134579460087799</c:v>
                </c:pt>
                <c:pt idx="863">
                  <c:v>32.246528726886403</c:v>
                </c:pt>
                <c:pt idx="864">
                  <c:v>33.358477992894798</c:v>
                </c:pt>
                <c:pt idx="865">
                  <c:v>34.470427259693402</c:v>
                </c:pt>
                <c:pt idx="866">
                  <c:v>34.470427259693402</c:v>
                </c:pt>
                <c:pt idx="867">
                  <c:v>35.582376525701797</c:v>
                </c:pt>
                <c:pt idx="868">
                  <c:v>35.582376525701797</c:v>
                </c:pt>
                <c:pt idx="869">
                  <c:v>36.6943257925004</c:v>
                </c:pt>
                <c:pt idx="870">
                  <c:v>37.806275059298898</c:v>
                </c:pt>
                <c:pt idx="871">
                  <c:v>37.806275059298898</c:v>
                </c:pt>
                <c:pt idx="872">
                  <c:v>38.9182243253073</c:v>
                </c:pt>
                <c:pt idx="873">
                  <c:v>40.030173592105903</c:v>
                </c:pt>
                <c:pt idx="874">
                  <c:v>41.142122858114298</c:v>
                </c:pt>
                <c:pt idx="875">
                  <c:v>41.142122858114298</c:v>
                </c:pt>
                <c:pt idx="876">
                  <c:v>42.254072124912902</c:v>
                </c:pt>
                <c:pt idx="877">
                  <c:v>43.366021390921297</c:v>
                </c:pt>
                <c:pt idx="878">
                  <c:v>43.366021390921297</c:v>
                </c:pt>
                <c:pt idx="879">
                  <c:v>44.477970657719801</c:v>
                </c:pt>
                <c:pt idx="880">
                  <c:v>45.589919923728303</c:v>
                </c:pt>
                <c:pt idx="881">
                  <c:v>45.589919923728303</c:v>
                </c:pt>
                <c:pt idx="882">
                  <c:v>46.7018691905268</c:v>
                </c:pt>
                <c:pt idx="883">
                  <c:v>46.7018691905268</c:v>
                </c:pt>
                <c:pt idx="884">
                  <c:v>47.813818457325397</c:v>
                </c:pt>
                <c:pt idx="885">
                  <c:v>48.925767723333799</c:v>
                </c:pt>
                <c:pt idx="886">
                  <c:v>50.037716990132303</c:v>
                </c:pt>
                <c:pt idx="887">
                  <c:v>51.149666256140797</c:v>
                </c:pt>
                <c:pt idx="888">
                  <c:v>51.149666256140797</c:v>
                </c:pt>
                <c:pt idx="889">
                  <c:v>52.261615522939302</c:v>
                </c:pt>
                <c:pt idx="890">
                  <c:v>53.373564788947803</c:v>
                </c:pt>
                <c:pt idx="891">
                  <c:v>54.4855140557463</c:v>
                </c:pt>
                <c:pt idx="892">
                  <c:v>55.597463321754702</c:v>
                </c:pt>
                <c:pt idx="893">
                  <c:v>55.597463321754702</c:v>
                </c:pt>
                <c:pt idx="894">
                  <c:v>56.709412588553299</c:v>
                </c:pt>
                <c:pt idx="895">
                  <c:v>57.821361855351803</c:v>
                </c:pt>
                <c:pt idx="896">
                  <c:v>57.821361855351803</c:v>
                </c:pt>
                <c:pt idx="897">
                  <c:v>58.933311121360298</c:v>
                </c:pt>
                <c:pt idx="898">
                  <c:v>60.045260388158802</c:v>
                </c:pt>
                <c:pt idx="899">
                  <c:v>60.045260388158802</c:v>
                </c:pt>
                <c:pt idx="900">
                  <c:v>61.157209654167303</c:v>
                </c:pt>
                <c:pt idx="901">
                  <c:v>61.157209654167303</c:v>
                </c:pt>
                <c:pt idx="902">
                  <c:v>61.157209654167303</c:v>
                </c:pt>
                <c:pt idx="903">
                  <c:v>61.157209654167303</c:v>
                </c:pt>
                <c:pt idx="904">
                  <c:v>61.157209654167303</c:v>
                </c:pt>
                <c:pt idx="905">
                  <c:v>61.157209654167303</c:v>
                </c:pt>
                <c:pt idx="906">
                  <c:v>61.157209654167303</c:v>
                </c:pt>
                <c:pt idx="907">
                  <c:v>61.157209654167303</c:v>
                </c:pt>
                <c:pt idx="908">
                  <c:v>61.157209654167303</c:v>
                </c:pt>
                <c:pt idx="909">
                  <c:v>60.045260388158802</c:v>
                </c:pt>
                <c:pt idx="910">
                  <c:v>60.045260388158802</c:v>
                </c:pt>
                <c:pt idx="911">
                  <c:v>60.045260388158802</c:v>
                </c:pt>
                <c:pt idx="912">
                  <c:v>58.933311121360298</c:v>
                </c:pt>
                <c:pt idx="913">
                  <c:v>58.933311121360298</c:v>
                </c:pt>
                <c:pt idx="914">
                  <c:v>58.933311121360298</c:v>
                </c:pt>
                <c:pt idx="915">
                  <c:v>58.933311121360298</c:v>
                </c:pt>
                <c:pt idx="916">
                  <c:v>58.933311121360298</c:v>
                </c:pt>
                <c:pt idx="917">
                  <c:v>57.821361855351803</c:v>
                </c:pt>
                <c:pt idx="918">
                  <c:v>57.821361855351803</c:v>
                </c:pt>
                <c:pt idx="919">
                  <c:v>57.821361855351803</c:v>
                </c:pt>
                <c:pt idx="920">
                  <c:v>57.821361855351803</c:v>
                </c:pt>
                <c:pt idx="921">
                  <c:v>57.821361855351803</c:v>
                </c:pt>
                <c:pt idx="922">
                  <c:v>57.821361855351803</c:v>
                </c:pt>
                <c:pt idx="923">
                  <c:v>56.709412588553299</c:v>
                </c:pt>
                <c:pt idx="924">
                  <c:v>56.709412588553299</c:v>
                </c:pt>
                <c:pt idx="925">
                  <c:v>55.597463321754702</c:v>
                </c:pt>
                <c:pt idx="926">
                  <c:v>55.597463321754702</c:v>
                </c:pt>
                <c:pt idx="927">
                  <c:v>55.597463321754702</c:v>
                </c:pt>
                <c:pt idx="928">
                  <c:v>54.4855140557463</c:v>
                </c:pt>
                <c:pt idx="929">
                  <c:v>54.4855140557463</c:v>
                </c:pt>
                <c:pt idx="930">
                  <c:v>54.4855140557463</c:v>
                </c:pt>
                <c:pt idx="931">
                  <c:v>53.373564788947803</c:v>
                </c:pt>
                <c:pt idx="932">
                  <c:v>52.261615522939302</c:v>
                </c:pt>
                <c:pt idx="933">
                  <c:v>52.261615522939302</c:v>
                </c:pt>
                <c:pt idx="934">
                  <c:v>52.261615522939302</c:v>
                </c:pt>
                <c:pt idx="935">
                  <c:v>51.149666256140797</c:v>
                </c:pt>
                <c:pt idx="936">
                  <c:v>50.037716990132303</c:v>
                </c:pt>
                <c:pt idx="937">
                  <c:v>50.037716990132303</c:v>
                </c:pt>
                <c:pt idx="938">
                  <c:v>50.037716990132303</c:v>
                </c:pt>
                <c:pt idx="939">
                  <c:v>48.925767723333799</c:v>
                </c:pt>
                <c:pt idx="940">
                  <c:v>47.813818457325397</c:v>
                </c:pt>
                <c:pt idx="941">
                  <c:v>46.7018691905268</c:v>
                </c:pt>
                <c:pt idx="942">
                  <c:v>45.589919923728303</c:v>
                </c:pt>
                <c:pt idx="943">
                  <c:v>45.589919923728303</c:v>
                </c:pt>
                <c:pt idx="944">
                  <c:v>44.477970657719801</c:v>
                </c:pt>
                <c:pt idx="945">
                  <c:v>43.366021390921297</c:v>
                </c:pt>
                <c:pt idx="946">
                  <c:v>43.366021390921297</c:v>
                </c:pt>
                <c:pt idx="947">
                  <c:v>42.254072124912902</c:v>
                </c:pt>
                <c:pt idx="948">
                  <c:v>41.142122858114298</c:v>
                </c:pt>
                <c:pt idx="949">
                  <c:v>41.142122858114298</c:v>
                </c:pt>
                <c:pt idx="950">
                  <c:v>40.030173592105903</c:v>
                </c:pt>
                <c:pt idx="951">
                  <c:v>40.030173592105903</c:v>
                </c:pt>
                <c:pt idx="952">
                  <c:v>37.806275059298898</c:v>
                </c:pt>
                <c:pt idx="953">
                  <c:v>37.806275059298898</c:v>
                </c:pt>
                <c:pt idx="954">
                  <c:v>36.6943257925004</c:v>
                </c:pt>
                <c:pt idx="955">
                  <c:v>36.6943257925004</c:v>
                </c:pt>
                <c:pt idx="956">
                  <c:v>35.582376525701797</c:v>
                </c:pt>
                <c:pt idx="957">
                  <c:v>35.582376525701797</c:v>
                </c:pt>
                <c:pt idx="958">
                  <c:v>34.470427259693402</c:v>
                </c:pt>
                <c:pt idx="959">
                  <c:v>34.470427259693402</c:v>
                </c:pt>
                <c:pt idx="960">
                  <c:v>33.358477992894798</c:v>
                </c:pt>
                <c:pt idx="961">
                  <c:v>33.358477992894798</c:v>
                </c:pt>
                <c:pt idx="962">
                  <c:v>32.246528726886403</c:v>
                </c:pt>
                <c:pt idx="963">
                  <c:v>31.134579460087799</c:v>
                </c:pt>
                <c:pt idx="964">
                  <c:v>31.134579460087799</c:v>
                </c:pt>
                <c:pt idx="965">
                  <c:v>30.022630194079401</c:v>
                </c:pt>
                <c:pt idx="966">
                  <c:v>30.022630194079401</c:v>
                </c:pt>
                <c:pt idx="967">
                  <c:v>30.022630194079401</c:v>
                </c:pt>
                <c:pt idx="968">
                  <c:v>28.9106809272809</c:v>
                </c:pt>
                <c:pt idx="969">
                  <c:v>28.9106809272809</c:v>
                </c:pt>
                <c:pt idx="970">
                  <c:v>27.798731661272399</c:v>
                </c:pt>
                <c:pt idx="971">
                  <c:v>27.798731661272399</c:v>
                </c:pt>
                <c:pt idx="972">
                  <c:v>26.686782394473902</c:v>
                </c:pt>
                <c:pt idx="973">
                  <c:v>26.686782394473902</c:v>
                </c:pt>
                <c:pt idx="974">
                  <c:v>25.574833127675301</c:v>
                </c:pt>
                <c:pt idx="975">
                  <c:v>25.574833127675301</c:v>
                </c:pt>
                <c:pt idx="976">
                  <c:v>24.462883861666899</c:v>
                </c:pt>
                <c:pt idx="977">
                  <c:v>23.350934594868399</c:v>
                </c:pt>
                <c:pt idx="978">
                  <c:v>23.350934594868399</c:v>
                </c:pt>
                <c:pt idx="979">
                  <c:v>22.238985328859901</c:v>
                </c:pt>
                <c:pt idx="980">
                  <c:v>23.350934594868399</c:v>
                </c:pt>
                <c:pt idx="981">
                  <c:v>23.350934594868399</c:v>
                </c:pt>
                <c:pt idx="982">
                  <c:v>24.462883861666899</c:v>
                </c:pt>
                <c:pt idx="983">
                  <c:v>24.462883861666899</c:v>
                </c:pt>
                <c:pt idx="984">
                  <c:v>24.462883861666899</c:v>
                </c:pt>
                <c:pt idx="985">
                  <c:v>25.574833127675301</c:v>
                </c:pt>
                <c:pt idx="986">
                  <c:v>25.574833127675301</c:v>
                </c:pt>
                <c:pt idx="987">
                  <c:v>27.798731661272399</c:v>
                </c:pt>
                <c:pt idx="988">
                  <c:v>27.798731661272399</c:v>
                </c:pt>
                <c:pt idx="989">
                  <c:v>27.798731661272399</c:v>
                </c:pt>
                <c:pt idx="990">
                  <c:v>28.9106809272809</c:v>
                </c:pt>
                <c:pt idx="991">
                  <c:v>30.022630194079401</c:v>
                </c:pt>
                <c:pt idx="992">
                  <c:v>31.134579460087799</c:v>
                </c:pt>
                <c:pt idx="993">
                  <c:v>32.246528726886403</c:v>
                </c:pt>
                <c:pt idx="994">
                  <c:v>32.246528726886403</c:v>
                </c:pt>
                <c:pt idx="995">
                  <c:v>33.358477992894798</c:v>
                </c:pt>
                <c:pt idx="996">
                  <c:v>33.358477992894798</c:v>
                </c:pt>
                <c:pt idx="997">
                  <c:v>34.470427259693402</c:v>
                </c:pt>
                <c:pt idx="998">
                  <c:v>35.582376525701797</c:v>
                </c:pt>
                <c:pt idx="999">
                  <c:v>35.582376525701797</c:v>
                </c:pt>
                <c:pt idx="1000">
                  <c:v>36.6943257925004</c:v>
                </c:pt>
                <c:pt idx="1001">
                  <c:v>36.6943257925004</c:v>
                </c:pt>
                <c:pt idx="1002">
                  <c:v>37.806275059298898</c:v>
                </c:pt>
                <c:pt idx="1003">
                  <c:v>37.806275059298898</c:v>
                </c:pt>
                <c:pt idx="1004">
                  <c:v>38.9182243253073</c:v>
                </c:pt>
                <c:pt idx="1005">
                  <c:v>40.030173592105903</c:v>
                </c:pt>
                <c:pt idx="1006">
                  <c:v>40.030173592105903</c:v>
                </c:pt>
                <c:pt idx="1007">
                  <c:v>41.142122858114298</c:v>
                </c:pt>
                <c:pt idx="1008">
                  <c:v>41.142122858114298</c:v>
                </c:pt>
                <c:pt idx="1009">
                  <c:v>41.142122858114298</c:v>
                </c:pt>
                <c:pt idx="1010">
                  <c:v>43.366021390921297</c:v>
                </c:pt>
                <c:pt idx="1011">
                  <c:v>43.366021390921297</c:v>
                </c:pt>
                <c:pt idx="1012">
                  <c:v>44.477970657719801</c:v>
                </c:pt>
                <c:pt idx="1013">
                  <c:v>45.589919923728303</c:v>
                </c:pt>
                <c:pt idx="1014">
                  <c:v>45.589919923728303</c:v>
                </c:pt>
                <c:pt idx="1015">
                  <c:v>46.7018691905268</c:v>
                </c:pt>
                <c:pt idx="1016">
                  <c:v>47.813818457325397</c:v>
                </c:pt>
                <c:pt idx="1017">
                  <c:v>47.813818457325397</c:v>
                </c:pt>
                <c:pt idx="1018">
                  <c:v>48.925767723333799</c:v>
                </c:pt>
                <c:pt idx="1019">
                  <c:v>48.925767723333799</c:v>
                </c:pt>
                <c:pt idx="1020">
                  <c:v>50.037716990132303</c:v>
                </c:pt>
                <c:pt idx="1021">
                  <c:v>51.149666256140797</c:v>
                </c:pt>
                <c:pt idx="1022">
                  <c:v>51.149666256140797</c:v>
                </c:pt>
                <c:pt idx="1023">
                  <c:v>52.261615522939302</c:v>
                </c:pt>
                <c:pt idx="1024">
                  <c:v>53.373564788947803</c:v>
                </c:pt>
                <c:pt idx="1025">
                  <c:v>53.373564788947803</c:v>
                </c:pt>
                <c:pt idx="1026">
                  <c:v>53.373564788947803</c:v>
                </c:pt>
                <c:pt idx="1027">
                  <c:v>53.373564788947803</c:v>
                </c:pt>
                <c:pt idx="1028">
                  <c:v>53.373564788947803</c:v>
                </c:pt>
                <c:pt idx="1029">
                  <c:v>54.4855140557463</c:v>
                </c:pt>
                <c:pt idx="1030">
                  <c:v>54.4855140557463</c:v>
                </c:pt>
                <c:pt idx="1031">
                  <c:v>55.597463321754702</c:v>
                </c:pt>
                <c:pt idx="1032">
                  <c:v>55.597463321754702</c:v>
                </c:pt>
                <c:pt idx="1033">
                  <c:v>55.597463321754702</c:v>
                </c:pt>
                <c:pt idx="1034">
                  <c:v>55.597463321754702</c:v>
                </c:pt>
                <c:pt idx="1035">
                  <c:v>55.597463321754702</c:v>
                </c:pt>
                <c:pt idx="1036">
                  <c:v>56.709412588553299</c:v>
                </c:pt>
                <c:pt idx="1037">
                  <c:v>55.597463321754702</c:v>
                </c:pt>
                <c:pt idx="1038">
                  <c:v>55.597463321754702</c:v>
                </c:pt>
                <c:pt idx="1039">
                  <c:v>55.597463321754702</c:v>
                </c:pt>
                <c:pt idx="1040">
                  <c:v>55.597463321754702</c:v>
                </c:pt>
                <c:pt idx="1041">
                  <c:v>56.709412588553299</c:v>
                </c:pt>
                <c:pt idx="1042">
                  <c:v>56.709412588553299</c:v>
                </c:pt>
                <c:pt idx="1043">
                  <c:v>55.597463321754702</c:v>
                </c:pt>
                <c:pt idx="1044">
                  <c:v>55.597463321754702</c:v>
                </c:pt>
                <c:pt idx="1045">
                  <c:v>56.709412588553299</c:v>
                </c:pt>
                <c:pt idx="1046">
                  <c:v>56.709412588553299</c:v>
                </c:pt>
                <c:pt idx="1047">
                  <c:v>56.709412588553299</c:v>
                </c:pt>
                <c:pt idx="1048">
                  <c:v>56.709412588553299</c:v>
                </c:pt>
                <c:pt idx="1049">
                  <c:v>56.709412588553299</c:v>
                </c:pt>
                <c:pt idx="1050">
                  <c:v>56.709412588553299</c:v>
                </c:pt>
                <c:pt idx="1051">
                  <c:v>57.821361855351803</c:v>
                </c:pt>
                <c:pt idx="1052">
                  <c:v>57.821361855351803</c:v>
                </c:pt>
                <c:pt idx="1053">
                  <c:v>57.821361855351803</c:v>
                </c:pt>
                <c:pt idx="1054">
                  <c:v>57.821361855351803</c:v>
                </c:pt>
                <c:pt idx="1055">
                  <c:v>57.821361855351803</c:v>
                </c:pt>
                <c:pt idx="1056">
                  <c:v>58.933311121360298</c:v>
                </c:pt>
                <c:pt idx="1057">
                  <c:v>58.933311121360298</c:v>
                </c:pt>
                <c:pt idx="1058">
                  <c:v>58.933311121360298</c:v>
                </c:pt>
                <c:pt idx="1059">
                  <c:v>58.933311121360298</c:v>
                </c:pt>
                <c:pt idx="1060">
                  <c:v>58.933311121360298</c:v>
                </c:pt>
                <c:pt idx="1061">
                  <c:v>58.933311121360298</c:v>
                </c:pt>
                <c:pt idx="1062">
                  <c:v>58.933311121360298</c:v>
                </c:pt>
                <c:pt idx="1063">
                  <c:v>58.933311121360298</c:v>
                </c:pt>
                <c:pt idx="1064">
                  <c:v>58.933311121360298</c:v>
                </c:pt>
                <c:pt idx="1065">
                  <c:v>58.933311121360298</c:v>
                </c:pt>
                <c:pt idx="1066">
                  <c:v>60.045260388158802</c:v>
                </c:pt>
                <c:pt idx="1067">
                  <c:v>58.933311121360298</c:v>
                </c:pt>
                <c:pt idx="1068">
                  <c:v>57.821361855351803</c:v>
                </c:pt>
                <c:pt idx="1069">
                  <c:v>57.821361855351803</c:v>
                </c:pt>
                <c:pt idx="1070">
                  <c:v>55.597463321754702</c:v>
                </c:pt>
                <c:pt idx="1071">
                  <c:v>55.597463321754702</c:v>
                </c:pt>
                <c:pt idx="1072">
                  <c:v>54.4855140557463</c:v>
                </c:pt>
                <c:pt idx="1073">
                  <c:v>53.373564788947803</c:v>
                </c:pt>
                <c:pt idx="1074">
                  <c:v>52.261615522939302</c:v>
                </c:pt>
                <c:pt idx="1075">
                  <c:v>51.149666256140797</c:v>
                </c:pt>
                <c:pt idx="1076">
                  <c:v>50.037716990132303</c:v>
                </c:pt>
                <c:pt idx="1077">
                  <c:v>50.037716990132303</c:v>
                </c:pt>
                <c:pt idx="1078">
                  <c:v>48.925767723333799</c:v>
                </c:pt>
                <c:pt idx="1079">
                  <c:v>47.813818457325397</c:v>
                </c:pt>
                <c:pt idx="1080">
                  <c:v>46.7018691905268</c:v>
                </c:pt>
                <c:pt idx="1081">
                  <c:v>45.589919923728303</c:v>
                </c:pt>
                <c:pt idx="1082">
                  <c:v>44.477970657719801</c:v>
                </c:pt>
                <c:pt idx="1083">
                  <c:v>44.477970657719801</c:v>
                </c:pt>
                <c:pt idx="1084">
                  <c:v>43.366021390921297</c:v>
                </c:pt>
                <c:pt idx="1085">
                  <c:v>42.254072124912902</c:v>
                </c:pt>
                <c:pt idx="1086">
                  <c:v>41.142122858114298</c:v>
                </c:pt>
                <c:pt idx="1087">
                  <c:v>40.030173592105903</c:v>
                </c:pt>
                <c:pt idx="1088">
                  <c:v>38.9182243253073</c:v>
                </c:pt>
                <c:pt idx="1089">
                  <c:v>37.806275059298898</c:v>
                </c:pt>
                <c:pt idx="1090">
                  <c:v>37.806275059298898</c:v>
                </c:pt>
                <c:pt idx="1091">
                  <c:v>36.6943257925004</c:v>
                </c:pt>
                <c:pt idx="1092">
                  <c:v>35.582376525701797</c:v>
                </c:pt>
                <c:pt idx="1093">
                  <c:v>34.470427259693402</c:v>
                </c:pt>
                <c:pt idx="1094">
                  <c:v>33.358477992894798</c:v>
                </c:pt>
                <c:pt idx="1095">
                  <c:v>32.246528726886403</c:v>
                </c:pt>
                <c:pt idx="1096">
                  <c:v>32.246528726886403</c:v>
                </c:pt>
                <c:pt idx="1097">
                  <c:v>31.134579460087799</c:v>
                </c:pt>
                <c:pt idx="1098">
                  <c:v>30.022630194079401</c:v>
                </c:pt>
                <c:pt idx="1099">
                  <c:v>28.9106809272809</c:v>
                </c:pt>
                <c:pt idx="1100">
                  <c:v>28.9106809272809</c:v>
                </c:pt>
                <c:pt idx="1101">
                  <c:v>26.686782394473902</c:v>
                </c:pt>
                <c:pt idx="1102">
                  <c:v>26.686782394473902</c:v>
                </c:pt>
                <c:pt idx="1103">
                  <c:v>25.574833127675301</c:v>
                </c:pt>
                <c:pt idx="1104">
                  <c:v>24.462883861666899</c:v>
                </c:pt>
                <c:pt idx="1105">
                  <c:v>23.350934594868399</c:v>
                </c:pt>
                <c:pt idx="1106">
                  <c:v>23.350934594868399</c:v>
                </c:pt>
                <c:pt idx="1107">
                  <c:v>23.350934594868399</c:v>
                </c:pt>
                <c:pt idx="1108">
                  <c:v>23.350934594868399</c:v>
                </c:pt>
                <c:pt idx="1109">
                  <c:v>24.462883861666899</c:v>
                </c:pt>
                <c:pt idx="1110">
                  <c:v>24.462883861666899</c:v>
                </c:pt>
                <c:pt idx="1111">
                  <c:v>24.462883861666899</c:v>
                </c:pt>
                <c:pt idx="1112">
                  <c:v>24.462883861666899</c:v>
                </c:pt>
                <c:pt idx="1113">
                  <c:v>24.462883861666899</c:v>
                </c:pt>
                <c:pt idx="1114">
                  <c:v>25.574833127675301</c:v>
                </c:pt>
                <c:pt idx="1115">
                  <c:v>26.686782394473902</c:v>
                </c:pt>
                <c:pt idx="1116">
                  <c:v>26.686782394473902</c:v>
                </c:pt>
                <c:pt idx="1117">
                  <c:v>26.686782394473902</c:v>
                </c:pt>
                <c:pt idx="1118">
                  <c:v>26.686782394473902</c:v>
                </c:pt>
                <c:pt idx="1119">
                  <c:v>27.798731661272399</c:v>
                </c:pt>
                <c:pt idx="1120">
                  <c:v>28.9106809272809</c:v>
                </c:pt>
                <c:pt idx="1121">
                  <c:v>30.022630194079401</c:v>
                </c:pt>
                <c:pt idx="1122">
                  <c:v>30.022630194079401</c:v>
                </c:pt>
                <c:pt idx="1123">
                  <c:v>31.134579460087799</c:v>
                </c:pt>
                <c:pt idx="1124">
                  <c:v>32.246528726886403</c:v>
                </c:pt>
                <c:pt idx="1125">
                  <c:v>32.246528726886403</c:v>
                </c:pt>
                <c:pt idx="1126">
                  <c:v>33.358477992894798</c:v>
                </c:pt>
                <c:pt idx="1127">
                  <c:v>34.470427259693402</c:v>
                </c:pt>
                <c:pt idx="1128">
                  <c:v>34.470427259693402</c:v>
                </c:pt>
                <c:pt idx="1129">
                  <c:v>34.470427259693402</c:v>
                </c:pt>
                <c:pt idx="1130">
                  <c:v>36.6943257925004</c:v>
                </c:pt>
                <c:pt idx="1131">
                  <c:v>36.6943257925004</c:v>
                </c:pt>
                <c:pt idx="1132">
                  <c:v>37.806275059298898</c:v>
                </c:pt>
                <c:pt idx="1133">
                  <c:v>37.806275059298898</c:v>
                </c:pt>
                <c:pt idx="1134">
                  <c:v>38.9182243253073</c:v>
                </c:pt>
                <c:pt idx="1135">
                  <c:v>38.9182243253073</c:v>
                </c:pt>
                <c:pt idx="1136">
                  <c:v>40.030173592105903</c:v>
                </c:pt>
                <c:pt idx="1137">
                  <c:v>40.030173592105903</c:v>
                </c:pt>
                <c:pt idx="1138">
                  <c:v>40.030173592105903</c:v>
                </c:pt>
                <c:pt idx="1139">
                  <c:v>40.030173592105903</c:v>
                </c:pt>
                <c:pt idx="1140">
                  <c:v>41.142122858114298</c:v>
                </c:pt>
                <c:pt idx="1141">
                  <c:v>42.254072124912902</c:v>
                </c:pt>
                <c:pt idx="1142">
                  <c:v>42.254072124912902</c:v>
                </c:pt>
                <c:pt idx="1143">
                  <c:v>42.254072124912902</c:v>
                </c:pt>
                <c:pt idx="1144">
                  <c:v>42.254072124912902</c:v>
                </c:pt>
                <c:pt idx="1145">
                  <c:v>43.366021390921297</c:v>
                </c:pt>
                <c:pt idx="1146">
                  <c:v>43.366021390921297</c:v>
                </c:pt>
                <c:pt idx="1147">
                  <c:v>43.366021390921297</c:v>
                </c:pt>
                <c:pt idx="1148">
                  <c:v>44.477970657719801</c:v>
                </c:pt>
                <c:pt idx="1149">
                  <c:v>44.477970657719801</c:v>
                </c:pt>
                <c:pt idx="1150">
                  <c:v>45.589919923728303</c:v>
                </c:pt>
                <c:pt idx="1151">
                  <c:v>45.589919923728303</c:v>
                </c:pt>
                <c:pt idx="1152">
                  <c:v>46.7018691905268</c:v>
                </c:pt>
                <c:pt idx="1153">
                  <c:v>46.7018691905268</c:v>
                </c:pt>
                <c:pt idx="1154">
                  <c:v>46.7018691905268</c:v>
                </c:pt>
                <c:pt idx="1155">
                  <c:v>47.813818457325397</c:v>
                </c:pt>
                <c:pt idx="1156">
                  <c:v>48.925767723333799</c:v>
                </c:pt>
                <c:pt idx="1157">
                  <c:v>50.037716990132303</c:v>
                </c:pt>
                <c:pt idx="1158">
                  <c:v>50.037716990132303</c:v>
                </c:pt>
                <c:pt idx="1159">
                  <c:v>51.149666256140797</c:v>
                </c:pt>
                <c:pt idx="1160">
                  <c:v>51.149666256140797</c:v>
                </c:pt>
                <c:pt idx="1161">
                  <c:v>51.149666256140797</c:v>
                </c:pt>
                <c:pt idx="1162">
                  <c:v>52.261615522939302</c:v>
                </c:pt>
                <c:pt idx="1163">
                  <c:v>53.373564788947803</c:v>
                </c:pt>
                <c:pt idx="1164">
                  <c:v>53.373564788947803</c:v>
                </c:pt>
                <c:pt idx="1165">
                  <c:v>53.373564788947803</c:v>
                </c:pt>
                <c:pt idx="1166">
                  <c:v>53.373564788947803</c:v>
                </c:pt>
                <c:pt idx="1167">
                  <c:v>54.4855140557463</c:v>
                </c:pt>
                <c:pt idx="1168">
                  <c:v>55.597463321754702</c:v>
                </c:pt>
                <c:pt idx="1169">
                  <c:v>55.597463321754702</c:v>
                </c:pt>
                <c:pt idx="1170">
                  <c:v>55.597463321754702</c:v>
                </c:pt>
                <c:pt idx="1171">
                  <c:v>56.709412588553299</c:v>
                </c:pt>
                <c:pt idx="1172">
                  <c:v>56.709412588553299</c:v>
                </c:pt>
                <c:pt idx="1173">
                  <c:v>56.709412588553299</c:v>
                </c:pt>
                <c:pt idx="1174">
                  <c:v>56.709412588553299</c:v>
                </c:pt>
                <c:pt idx="1175">
                  <c:v>56.709412588553299</c:v>
                </c:pt>
                <c:pt idx="1176">
                  <c:v>57.821361855351803</c:v>
                </c:pt>
                <c:pt idx="1177">
                  <c:v>57.821361855351803</c:v>
                </c:pt>
                <c:pt idx="1178">
                  <c:v>58.933311121360298</c:v>
                </c:pt>
                <c:pt idx="1179">
                  <c:v>58.933311121360298</c:v>
                </c:pt>
                <c:pt idx="1180">
                  <c:v>58.933311121360298</c:v>
                </c:pt>
                <c:pt idx="1181">
                  <c:v>58.933311121360298</c:v>
                </c:pt>
                <c:pt idx="1182">
                  <c:v>60.045260388158802</c:v>
                </c:pt>
                <c:pt idx="1183">
                  <c:v>60.045260388158802</c:v>
                </c:pt>
                <c:pt idx="1184">
                  <c:v>60.045260388158802</c:v>
                </c:pt>
                <c:pt idx="1185">
                  <c:v>60.045260388158802</c:v>
                </c:pt>
                <c:pt idx="1186">
                  <c:v>60.045260388158802</c:v>
                </c:pt>
                <c:pt idx="1187">
                  <c:v>61.157209654167303</c:v>
                </c:pt>
                <c:pt idx="1188">
                  <c:v>62.269158920965801</c:v>
                </c:pt>
                <c:pt idx="1189">
                  <c:v>62.269158920965801</c:v>
                </c:pt>
                <c:pt idx="1190">
                  <c:v>62.269158920965801</c:v>
                </c:pt>
                <c:pt idx="1191">
                  <c:v>62.269158920965801</c:v>
                </c:pt>
                <c:pt idx="1192">
                  <c:v>62.269158920965801</c:v>
                </c:pt>
                <c:pt idx="1193">
                  <c:v>62.269158920965801</c:v>
                </c:pt>
                <c:pt idx="1194">
                  <c:v>63.381108186974203</c:v>
                </c:pt>
                <c:pt idx="1195">
                  <c:v>63.381108186974203</c:v>
                </c:pt>
                <c:pt idx="1196">
                  <c:v>63.381108186974203</c:v>
                </c:pt>
                <c:pt idx="1197">
                  <c:v>62.269158920965801</c:v>
                </c:pt>
                <c:pt idx="1198">
                  <c:v>62.269158920965801</c:v>
                </c:pt>
                <c:pt idx="1199">
                  <c:v>61.157209654167303</c:v>
                </c:pt>
                <c:pt idx="1200">
                  <c:v>60.045260388158802</c:v>
                </c:pt>
                <c:pt idx="1201">
                  <c:v>58.933311121360298</c:v>
                </c:pt>
                <c:pt idx="1202">
                  <c:v>57.821361855351803</c:v>
                </c:pt>
                <c:pt idx="1203">
                  <c:v>56.709412588553299</c:v>
                </c:pt>
                <c:pt idx="1204">
                  <c:v>54.4855140557463</c:v>
                </c:pt>
                <c:pt idx="1205">
                  <c:v>53.373564788947803</c:v>
                </c:pt>
                <c:pt idx="1206">
                  <c:v>53.373564788947803</c:v>
                </c:pt>
                <c:pt idx="1207">
                  <c:v>52.261615522939302</c:v>
                </c:pt>
                <c:pt idx="1208">
                  <c:v>51.149666256140797</c:v>
                </c:pt>
                <c:pt idx="1209">
                  <c:v>51.149666256140797</c:v>
                </c:pt>
                <c:pt idx="1210">
                  <c:v>48.925767723333799</c:v>
                </c:pt>
                <c:pt idx="1211">
                  <c:v>48.925767723333799</c:v>
                </c:pt>
                <c:pt idx="1212">
                  <c:v>47.813818457325397</c:v>
                </c:pt>
                <c:pt idx="1213">
                  <c:v>46.7018691905268</c:v>
                </c:pt>
                <c:pt idx="1214">
                  <c:v>45.589919923728303</c:v>
                </c:pt>
                <c:pt idx="1215">
                  <c:v>44.477970657719801</c:v>
                </c:pt>
                <c:pt idx="1216">
                  <c:v>43.366021390921297</c:v>
                </c:pt>
                <c:pt idx="1217">
                  <c:v>43.366021390921297</c:v>
                </c:pt>
                <c:pt idx="1218">
                  <c:v>42.254072124912902</c:v>
                </c:pt>
                <c:pt idx="1219">
                  <c:v>41.142122858114298</c:v>
                </c:pt>
                <c:pt idx="1220">
                  <c:v>40.030173592105903</c:v>
                </c:pt>
                <c:pt idx="1221">
                  <c:v>40.030173592105903</c:v>
                </c:pt>
                <c:pt idx="1222">
                  <c:v>38.9182243253073</c:v>
                </c:pt>
                <c:pt idx="1223">
                  <c:v>37.806275059298898</c:v>
                </c:pt>
                <c:pt idx="1224">
                  <c:v>36.6943257925004</c:v>
                </c:pt>
                <c:pt idx="1225">
                  <c:v>36.6943257925004</c:v>
                </c:pt>
                <c:pt idx="1226">
                  <c:v>36.6943257925004</c:v>
                </c:pt>
                <c:pt idx="1227">
                  <c:v>34.470427259693402</c:v>
                </c:pt>
                <c:pt idx="1228">
                  <c:v>34.470427259693402</c:v>
                </c:pt>
                <c:pt idx="1229">
                  <c:v>33.358477992894798</c:v>
                </c:pt>
                <c:pt idx="1230">
                  <c:v>32.246528726886403</c:v>
                </c:pt>
                <c:pt idx="1231">
                  <c:v>31.134579460087799</c:v>
                </c:pt>
                <c:pt idx="1232">
                  <c:v>30.022630194079401</c:v>
                </c:pt>
                <c:pt idx="1233">
                  <c:v>28.9106809272809</c:v>
                </c:pt>
                <c:pt idx="1234">
                  <c:v>27.798731661272399</c:v>
                </c:pt>
                <c:pt idx="1235">
                  <c:v>26.686782394473902</c:v>
                </c:pt>
                <c:pt idx="1236">
                  <c:v>26.686782394473902</c:v>
                </c:pt>
                <c:pt idx="1237">
                  <c:v>25.574833127675301</c:v>
                </c:pt>
                <c:pt idx="1238">
                  <c:v>25.574833127675301</c:v>
                </c:pt>
                <c:pt idx="1239">
                  <c:v>25.574833127675301</c:v>
                </c:pt>
                <c:pt idx="1240">
                  <c:v>24.462883861666899</c:v>
                </c:pt>
                <c:pt idx="1241">
                  <c:v>24.462883861666899</c:v>
                </c:pt>
                <c:pt idx="1242">
                  <c:v>25.574833127675301</c:v>
                </c:pt>
                <c:pt idx="1243">
                  <c:v>25.574833127675301</c:v>
                </c:pt>
                <c:pt idx="1244">
                  <c:v>25.574833127675301</c:v>
                </c:pt>
                <c:pt idx="1245">
                  <c:v>26.686782394473902</c:v>
                </c:pt>
                <c:pt idx="1246">
                  <c:v>26.686782394473902</c:v>
                </c:pt>
                <c:pt idx="1247">
                  <c:v>26.686782394473902</c:v>
                </c:pt>
                <c:pt idx="1248">
                  <c:v>26.686782394473902</c:v>
                </c:pt>
                <c:pt idx="1249">
                  <c:v>27.798731661272399</c:v>
                </c:pt>
                <c:pt idx="1250">
                  <c:v>27.798731661272399</c:v>
                </c:pt>
                <c:pt idx="1251">
                  <c:v>27.798731661272399</c:v>
                </c:pt>
                <c:pt idx="1252">
                  <c:v>28.9106809272809</c:v>
                </c:pt>
                <c:pt idx="1253">
                  <c:v>28.9106809272809</c:v>
                </c:pt>
                <c:pt idx="1254">
                  <c:v>28.9106809272809</c:v>
                </c:pt>
                <c:pt idx="1255">
                  <c:v>28.9106809272809</c:v>
                </c:pt>
                <c:pt idx="1256">
                  <c:v>28.9106809272809</c:v>
                </c:pt>
                <c:pt idx="1257">
                  <c:v>30.022630194079401</c:v>
                </c:pt>
                <c:pt idx="1258">
                  <c:v>30.022630194079401</c:v>
                </c:pt>
                <c:pt idx="1259">
                  <c:v>30.022630194079401</c:v>
                </c:pt>
                <c:pt idx="1260">
                  <c:v>31.134579460087799</c:v>
                </c:pt>
                <c:pt idx="1261">
                  <c:v>31.134579460087799</c:v>
                </c:pt>
                <c:pt idx="1262">
                  <c:v>31.134579460087799</c:v>
                </c:pt>
                <c:pt idx="1263">
                  <c:v>31.134579460087799</c:v>
                </c:pt>
                <c:pt idx="1264">
                  <c:v>32.246528726886403</c:v>
                </c:pt>
                <c:pt idx="1265">
                  <c:v>32.246528726886403</c:v>
                </c:pt>
                <c:pt idx="1266">
                  <c:v>32.246528726886403</c:v>
                </c:pt>
                <c:pt idx="1267">
                  <c:v>32.246528726886403</c:v>
                </c:pt>
                <c:pt idx="1268">
                  <c:v>33.358477992894798</c:v>
                </c:pt>
                <c:pt idx="1269">
                  <c:v>33.358477992894798</c:v>
                </c:pt>
                <c:pt idx="1270">
                  <c:v>33.358477992894798</c:v>
                </c:pt>
                <c:pt idx="1271">
                  <c:v>33.358477992894798</c:v>
                </c:pt>
                <c:pt idx="1272">
                  <c:v>34.470427259693402</c:v>
                </c:pt>
                <c:pt idx="1273">
                  <c:v>34.470427259693402</c:v>
                </c:pt>
                <c:pt idx="1274">
                  <c:v>35.582376525701797</c:v>
                </c:pt>
                <c:pt idx="1275">
                  <c:v>35.582376525701797</c:v>
                </c:pt>
                <c:pt idx="1276">
                  <c:v>36.6943257925004</c:v>
                </c:pt>
                <c:pt idx="1277">
                  <c:v>37.806275059298898</c:v>
                </c:pt>
                <c:pt idx="1278">
                  <c:v>37.806275059298898</c:v>
                </c:pt>
                <c:pt idx="1279">
                  <c:v>38.9182243253073</c:v>
                </c:pt>
                <c:pt idx="1280">
                  <c:v>40.030173592105903</c:v>
                </c:pt>
                <c:pt idx="1281">
                  <c:v>41.142122858114298</c:v>
                </c:pt>
                <c:pt idx="1282">
                  <c:v>41.142122858114298</c:v>
                </c:pt>
                <c:pt idx="1283">
                  <c:v>42.254072124912902</c:v>
                </c:pt>
                <c:pt idx="1284">
                  <c:v>43.366021390921297</c:v>
                </c:pt>
                <c:pt idx="1285">
                  <c:v>43.366021390921297</c:v>
                </c:pt>
                <c:pt idx="1286">
                  <c:v>44.477970657719801</c:v>
                </c:pt>
                <c:pt idx="1287">
                  <c:v>44.477970657719801</c:v>
                </c:pt>
                <c:pt idx="1288">
                  <c:v>45.589919923728303</c:v>
                </c:pt>
                <c:pt idx="1289">
                  <c:v>46.7018691905268</c:v>
                </c:pt>
                <c:pt idx="1290">
                  <c:v>47.813818457325397</c:v>
                </c:pt>
                <c:pt idx="1291">
                  <c:v>47.813818457325397</c:v>
                </c:pt>
                <c:pt idx="1292">
                  <c:v>48.925767723333799</c:v>
                </c:pt>
                <c:pt idx="1293">
                  <c:v>48.925767723333799</c:v>
                </c:pt>
                <c:pt idx="1294">
                  <c:v>50.037716990132303</c:v>
                </c:pt>
                <c:pt idx="1295">
                  <c:v>50.037716990132303</c:v>
                </c:pt>
                <c:pt idx="1296">
                  <c:v>51.149666256140797</c:v>
                </c:pt>
                <c:pt idx="1297">
                  <c:v>51.149666256140797</c:v>
                </c:pt>
                <c:pt idx="1298">
                  <c:v>52.261615522939302</c:v>
                </c:pt>
                <c:pt idx="1299">
                  <c:v>52.261615522939302</c:v>
                </c:pt>
                <c:pt idx="1300">
                  <c:v>53.373564788947803</c:v>
                </c:pt>
                <c:pt idx="1301">
                  <c:v>53.373564788947803</c:v>
                </c:pt>
                <c:pt idx="1302">
                  <c:v>54.4855140557463</c:v>
                </c:pt>
                <c:pt idx="1303">
                  <c:v>54.4855140557463</c:v>
                </c:pt>
                <c:pt idx="1304">
                  <c:v>55.597463321754702</c:v>
                </c:pt>
                <c:pt idx="1305">
                  <c:v>56.709412588553299</c:v>
                </c:pt>
                <c:pt idx="1306">
                  <c:v>56.709412588553299</c:v>
                </c:pt>
                <c:pt idx="1307">
                  <c:v>57.821361855351803</c:v>
                </c:pt>
                <c:pt idx="1308">
                  <c:v>58.933311121360298</c:v>
                </c:pt>
                <c:pt idx="1309">
                  <c:v>58.933311121360298</c:v>
                </c:pt>
                <c:pt idx="1310">
                  <c:v>60.045260388158802</c:v>
                </c:pt>
                <c:pt idx="1311">
                  <c:v>60.045260388158802</c:v>
                </c:pt>
                <c:pt idx="1312">
                  <c:v>61.157209654167303</c:v>
                </c:pt>
                <c:pt idx="1313">
                  <c:v>62.269158920965801</c:v>
                </c:pt>
                <c:pt idx="1314">
                  <c:v>63.381108186974203</c:v>
                </c:pt>
                <c:pt idx="1315">
                  <c:v>63.381108186974203</c:v>
                </c:pt>
                <c:pt idx="1316">
                  <c:v>63.381108186974203</c:v>
                </c:pt>
                <c:pt idx="1317">
                  <c:v>63.381108186974203</c:v>
                </c:pt>
                <c:pt idx="1318">
                  <c:v>64.493057453772806</c:v>
                </c:pt>
                <c:pt idx="1319">
                  <c:v>64.493057453772806</c:v>
                </c:pt>
                <c:pt idx="1320">
                  <c:v>64.493057453772806</c:v>
                </c:pt>
                <c:pt idx="1321">
                  <c:v>64.493057453772806</c:v>
                </c:pt>
                <c:pt idx="1322">
                  <c:v>64.493057453772806</c:v>
                </c:pt>
                <c:pt idx="1323">
                  <c:v>63.381108186974203</c:v>
                </c:pt>
                <c:pt idx="1324">
                  <c:v>63.381108186974203</c:v>
                </c:pt>
                <c:pt idx="1325">
                  <c:v>62.269158920965801</c:v>
                </c:pt>
                <c:pt idx="1326">
                  <c:v>62.269158920965801</c:v>
                </c:pt>
                <c:pt idx="1327">
                  <c:v>61.157209654167303</c:v>
                </c:pt>
                <c:pt idx="1328">
                  <c:v>60.045260388158802</c:v>
                </c:pt>
                <c:pt idx="1329">
                  <c:v>58.933311121360298</c:v>
                </c:pt>
                <c:pt idx="1330">
                  <c:v>57.821361855351803</c:v>
                </c:pt>
                <c:pt idx="1331">
                  <c:v>56.709412588553299</c:v>
                </c:pt>
                <c:pt idx="1332">
                  <c:v>55.597463321754702</c:v>
                </c:pt>
                <c:pt idx="1333">
                  <c:v>55.597463321754702</c:v>
                </c:pt>
                <c:pt idx="1334">
                  <c:v>54.4855140557463</c:v>
                </c:pt>
                <c:pt idx="1335">
                  <c:v>53.373564788947803</c:v>
                </c:pt>
                <c:pt idx="1336">
                  <c:v>52.261615522939302</c:v>
                </c:pt>
                <c:pt idx="1337">
                  <c:v>52.261615522939302</c:v>
                </c:pt>
                <c:pt idx="1338">
                  <c:v>51.149666256140797</c:v>
                </c:pt>
                <c:pt idx="1339">
                  <c:v>50.037716990132303</c:v>
                </c:pt>
                <c:pt idx="1340">
                  <c:v>48.925767723333799</c:v>
                </c:pt>
                <c:pt idx="1341">
                  <c:v>48.925767723333799</c:v>
                </c:pt>
                <c:pt idx="1342">
                  <c:v>47.813818457325397</c:v>
                </c:pt>
                <c:pt idx="1343">
                  <c:v>46.7018691905268</c:v>
                </c:pt>
                <c:pt idx="1344">
                  <c:v>45.589919923728303</c:v>
                </c:pt>
                <c:pt idx="1345">
                  <c:v>45.589919923728303</c:v>
                </c:pt>
                <c:pt idx="1346">
                  <c:v>44.477970657719801</c:v>
                </c:pt>
                <c:pt idx="1347">
                  <c:v>43.366021390921297</c:v>
                </c:pt>
                <c:pt idx="1348">
                  <c:v>43.366021390921297</c:v>
                </c:pt>
                <c:pt idx="1349">
                  <c:v>42.254072124912902</c:v>
                </c:pt>
                <c:pt idx="1350">
                  <c:v>40.030173592105903</c:v>
                </c:pt>
                <c:pt idx="1351">
                  <c:v>38.9182243253073</c:v>
                </c:pt>
                <c:pt idx="1352">
                  <c:v>38.9182243253073</c:v>
                </c:pt>
                <c:pt idx="1353">
                  <c:v>37.806275059298898</c:v>
                </c:pt>
                <c:pt idx="1354">
                  <c:v>36.6943257925004</c:v>
                </c:pt>
                <c:pt idx="1355">
                  <c:v>35.582376525701797</c:v>
                </c:pt>
                <c:pt idx="1356">
                  <c:v>34.470427259693402</c:v>
                </c:pt>
                <c:pt idx="1357">
                  <c:v>34.470427259693402</c:v>
                </c:pt>
                <c:pt idx="1358">
                  <c:v>34.470427259693402</c:v>
                </c:pt>
                <c:pt idx="1359">
                  <c:v>34.470427259693402</c:v>
                </c:pt>
                <c:pt idx="1360">
                  <c:v>33.358477992894798</c:v>
                </c:pt>
                <c:pt idx="1361">
                  <c:v>33.358477992894798</c:v>
                </c:pt>
                <c:pt idx="1362">
                  <c:v>33.358477992894798</c:v>
                </c:pt>
                <c:pt idx="1363">
                  <c:v>33.358477992894798</c:v>
                </c:pt>
                <c:pt idx="1364">
                  <c:v>33.358477992894798</c:v>
                </c:pt>
                <c:pt idx="1365">
                  <c:v>33.358477992894798</c:v>
                </c:pt>
                <c:pt idx="1366">
                  <c:v>33.358477992894798</c:v>
                </c:pt>
                <c:pt idx="1367">
                  <c:v>33.358477992894798</c:v>
                </c:pt>
                <c:pt idx="1368">
                  <c:v>33.358477992894798</c:v>
                </c:pt>
                <c:pt idx="1369">
                  <c:v>32.246528726886403</c:v>
                </c:pt>
                <c:pt idx="1370">
                  <c:v>32.246528726886403</c:v>
                </c:pt>
                <c:pt idx="1371">
                  <c:v>32.246528726886403</c:v>
                </c:pt>
                <c:pt idx="1372">
                  <c:v>32.246528726886403</c:v>
                </c:pt>
                <c:pt idx="1373">
                  <c:v>32.246528726886403</c:v>
                </c:pt>
                <c:pt idx="1374">
                  <c:v>32.246528726886403</c:v>
                </c:pt>
                <c:pt idx="1375">
                  <c:v>32.246528726886403</c:v>
                </c:pt>
                <c:pt idx="1376">
                  <c:v>31.134579460087799</c:v>
                </c:pt>
                <c:pt idx="1377">
                  <c:v>31.134579460087799</c:v>
                </c:pt>
                <c:pt idx="1378">
                  <c:v>31.134579460087799</c:v>
                </c:pt>
                <c:pt idx="1379">
                  <c:v>31.134579460087799</c:v>
                </c:pt>
                <c:pt idx="1380">
                  <c:v>31.134579460087799</c:v>
                </c:pt>
                <c:pt idx="1381">
                  <c:v>31.134579460087799</c:v>
                </c:pt>
                <c:pt idx="1382">
                  <c:v>31.134579460087799</c:v>
                </c:pt>
                <c:pt idx="1383">
                  <c:v>31.134579460087799</c:v>
                </c:pt>
                <c:pt idx="1384">
                  <c:v>31.134579460087799</c:v>
                </c:pt>
                <c:pt idx="1385">
                  <c:v>30.022630194079401</c:v>
                </c:pt>
                <c:pt idx="1386">
                  <c:v>30.022630194079401</c:v>
                </c:pt>
                <c:pt idx="1387">
                  <c:v>30.022630194079401</c:v>
                </c:pt>
                <c:pt idx="1388">
                  <c:v>30.022630194079401</c:v>
                </c:pt>
                <c:pt idx="1389">
                  <c:v>30.022630194079401</c:v>
                </c:pt>
                <c:pt idx="1390">
                  <c:v>30.022630194079401</c:v>
                </c:pt>
                <c:pt idx="1391">
                  <c:v>30.022630194079401</c:v>
                </c:pt>
                <c:pt idx="1392">
                  <c:v>28.9106809272809</c:v>
                </c:pt>
                <c:pt idx="1393">
                  <c:v>28.9106809272809</c:v>
                </c:pt>
                <c:pt idx="1394">
                  <c:v>28.9106809272809</c:v>
                </c:pt>
                <c:pt idx="1395">
                  <c:v>28.9106809272809</c:v>
                </c:pt>
                <c:pt idx="1396">
                  <c:v>28.9106809272809</c:v>
                </c:pt>
                <c:pt idx="1397">
                  <c:v>28.9106809272809</c:v>
                </c:pt>
                <c:pt idx="1398">
                  <c:v>30.022630194079401</c:v>
                </c:pt>
                <c:pt idx="1399">
                  <c:v>30.022630194079401</c:v>
                </c:pt>
                <c:pt idx="1400">
                  <c:v>31.134579460087799</c:v>
                </c:pt>
                <c:pt idx="1401">
                  <c:v>31.134579460087799</c:v>
                </c:pt>
                <c:pt idx="1402">
                  <c:v>32.246528726886403</c:v>
                </c:pt>
                <c:pt idx="1403">
                  <c:v>32.246528726886403</c:v>
                </c:pt>
                <c:pt idx="1404">
                  <c:v>34.470427259693402</c:v>
                </c:pt>
                <c:pt idx="1405">
                  <c:v>35.582376525701797</c:v>
                </c:pt>
                <c:pt idx="1406">
                  <c:v>35.582376525701797</c:v>
                </c:pt>
                <c:pt idx="1407">
                  <c:v>36.6943257925004</c:v>
                </c:pt>
                <c:pt idx="1408">
                  <c:v>36.6943257925004</c:v>
                </c:pt>
                <c:pt idx="1409">
                  <c:v>37.806275059298898</c:v>
                </c:pt>
                <c:pt idx="1410">
                  <c:v>38.9182243253073</c:v>
                </c:pt>
                <c:pt idx="1411">
                  <c:v>40.030173592105903</c:v>
                </c:pt>
                <c:pt idx="1412">
                  <c:v>40.030173592105903</c:v>
                </c:pt>
                <c:pt idx="1413">
                  <c:v>40.030173592105903</c:v>
                </c:pt>
                <c:pt idx="1414">
                  <c:v>41.142122858114298</c:v>
                </c:pt>
                <c:pt idx="1415">
                  <c:v>42.254072124912902</c:v>
                </c:pt>
                <c:pt idx="1416">
                  <c:v>42.254072124912902</c:v>
                </c:pt>
                <c:pt idx="1417">
                  <c:v>43.366021390921297</c:v>
                </c:pt>
                <c:pt idx="1418">
                  <c:v>43.366021390921297</c:v>
                </c:pt>
                <c:pt idx="1419">
                  <c:v>44.477970657719801</c:v>
                </c:pt>
                <c:pt idx="1420">
                  <c:v>44.477970657719801</c:v>
                </c:pt>
                <c:pt idx="1421">
                  <c:v>45.589919923728303</c:v>
                </c:pt>
                <c:pt idx="1422">
                  <c:v>46.7018691905268</c:v>
                </c:pt>
                <c:pt idx="1423">
                  <c:v>46.7018691905268</c:v>
                </c:pt>
                <c:pt idx="1424">
                  <c:v>46.7018691905268</c:v>
                </c:pt>
                <c:pt idx="1425">
                  <c:v>46.7018691905268</c:v>
                </c:pt>
                <c:pt idx="1426">
                  <c:v>47.813818457325397</c:v>
                </c:pt>
                <c:pt idx="1427">
                  <c:v>48.925767723333799</c:v>
                </c:pt>
                <c:pt idx="1428">
                  <c:v>50.037716990132303</c:v>
                </c:pt>
                <c:pt idx="1429">
                  <c:v>50.037716990132303</c:v>
                </c:pt>
                <c:pt idx="1430">
                  <c:v>51.149666256140797</c:v>
                </c:pt>
                <c:pt idx="1431">
                  <c:v>51.149666256140797</c:v>
                </c:pt>
                <c:pt idx="1432">
                  <c:v>51.149666256140797</c:v>
                </c:pt>
                <c:pt idx="1433">
                  <c:v>52.261615522939302</c:v>
                </c:pt>
                <c:pt idx="1434">
                  <c:v>53.373564788947803</c:v>
                </c:pt>
                <c:pt idx="1435">
                  <c:v>54.4855140557463</c:v>
                </c:pt>
                <c:pt idx="1436">
                  <c:v>54.4855140557463</c:v>
                </c:pt>
                <c:pt idx="1437">
                  <c:v>54.4855140557463</c:v>
                </c:pt>
                <c:pt idx="1438">
                  <c:v>55.597463321754702</c:v>
                </c:pt>
                <c:pt idx="1439">
                  <c:v>55.597463321754702</c:v>
                </c:pt>
                <c:pt idx="1440">
                  <c:v>56.709412588553299</c:v>
                </c:pt>
                <c:pt idx="1441">
                  <c:v>56.709412588553299</c:v>
                </c:pt>
                <c:pt idx="1442">
                  <c:v>57.821361855351803</c:v>
                </c:pt>
                <c:pt idx="1443">
                  <c:v>57.821361855351803</c:v>
                </c:pt>
                <c:pt idx="1444">
                  <c:v>57.821361855351803</c:v>
                </c:pt>
                <c:pt idx="1445">
                  <c:v>58.933311121360298</c:v>
                </c:pt>
                <c:pt idx="1446">
                  <c:v>60.045260388158802</c:v>
                </c:pt>
                <c:pt idx="1447">
                  <c:v>60.045260388158802</c:v>
                </c:pt>
                <c:pt idx="1448">
                  <c:v>60.045260388158802</c:v>
                </c:pt>
                <c:pt idx="1449">
                  <c:v>60.045260388158802</c:v>
                </c:pt>
                <c:pt idx="1450">
                  <c:v>61.157209654167303</c:v>
                </c:pt>
                <c:pt idx="1451">
                  <c:v>61.157209654167303</c:v>
                </c:pt>
                <c:pt idx="1452">
                  <c:v>62.269158920965801</c:v>
                </c:pt>
                <c:pt idx="1453">
                  <c:v>62.269158920965801</c:v>
                </c:pt>
                <c:pt idx="1454">
                  <c:v>62.269158920965801</c:v>
                </c:pt>
                <c:pt idx="1455">
                  <c:v>63.381108186974203</c:v>
                </c:pt>
                <c:pt idx="1456">
                  <c:v>64.493057453772806</c:v>
                </c:pt>
                <c:pt idx="1457">
                  <c:v>65.605006719781201</c:v>
                </c:pt>
                <c:pt idx="1458">
                  <c:v>66.716955986579705</c:v>
                </c:pt>
                <c:pt idx="1459">
                  <c:v>66.716955986579705</c:v>
                </c:pt>
                <c:pt idx="1460">
                  <c:v>67.828905253378295</c:v>
                </c:pt>
                <c:pt idx="1461">
                  <c:v>67.828905253378295</c:v>
                </c:pt>
                <c:pt idx="1462">
                  <c:v>68.940854519386704</c:v>
                </c:pt>
                <c:pt idx="1463">
                  <c:v>70.052803786185294</c:v>
                </c:pt>
                <c:pt idx="1464">
                  <c:v>70.052803786185294</c:v>
                </c:pt>
                <c:pt idx="1465">
                  <c:v>70.052803786185294</c:v>
                </c:pt>
                <c:pt idx="1466">
                  <c:v>71.164753052193703</c:v>
                </c:pt>
                <c:pt idx="1467">
                  <c:v>71.164753052193703</c:v>
                </c:pt>
                <c:pt idx="1468">
                  <c:v>72.276702318992307</c:v>
                </c:pt>
                <c:pt idx="1469">
                  <c:v>72.276702318992307</c:v>
                </c:pt>
                <c:pt idx="1470">
                  <c:v>73.388651585000702</c:v>
                </c:pt>
                <c:pt idx="1471">
                  <c:v>73.388651585000702</c:v>
                </c:pt>
                <c:pt idx="1472">
                  <c:v>74.500600851799206</c:v>
                </c:pt>
                <c:pt idx="1473">
                  <c:v>74.500600851799206</c:v>
                </c:pt>
                <c:pt idx="1474">
                  <c:v>74.500600851799206</c:v>
                </c:pt>
                <c:pt idx="1475">
                  <c:v>75.6125501178077</c:v>
                </c:pt>
                <c:pt idx="1476">
                  <c:v>75.6125501178077</c:v>
                </c:pt>
                <c:pt idx="1477">
                  <c:v>75.6125501178077</c:v>
                </c:pt>
                <c:pt idx="1478">
                  <c:v>75.6125501178077</c:v>
                </c:pt>
                <c:pt idx="1479">
                  <c:v>75.6125501178077</c:v>
                </c:pt>
                <c:pt idx="1480">
                  <c:v>75.6125501178077</c:v>
                </c:pt>
                <c:pt idx="1481">
                  <c:v>75.6125501178077</c:v>
                </c:pt>
                <c:pt idx="1482">
                  <c:v>74.500600851799206</c:v>
                </c:pt>
                <c:pt idx="1483">
                  <c:v>74.500600851799206</c:v>
                </c:pt>
                <c:pt idx="1484">
                  <c:v>73.388651585000702</c:v>
                </c:pt>
                <c:pt idx="1485">
                  <c:v>73.388651585000702</c:v>
                </c:pt>
                <c:pt idx="1486">
                  <c:v>72.276702318992307</c:v>
                </c:pt>
                <c:pt idx="1487">
                  <c:v>72.276702318992307</c:v>
                </c:pt>
                <c:pt idx="1488">
                  <c:v>71.164753052193703</c:v>
                </c:pt>
                <c:pt idx="1489">
                  <c:v>70.052803786185294</c:v>
                </c:pt>
                <c:pt idx="1490">
                  <c:v>68.940854519386704</c:v>
                </c:pt>
                <c:pt idx="1491">
                  <c:v>67.828905253378295</c:v>
                </c:pt>
                <c:pt idx="1492">
                  <c:v>67.828905253378295</c:v>
                </c:pt>
                <c:pt idx="1493">
                  <c:v>66.716955986579705</c:v>
                </c:pt>
                <c:pt idx="1494">
                  <c:v>65.605006719781201</c:v>
                </c:pt>
                <c:pt idx="1495">
                  <c:v>64.493057453772806</c:v>
                </c:pt>
                <c:pt idx="1496">
                  <c:v>63.381108186974203</c:v>
                </c:pt>
                <c:pt idx="1497">
                  <c:v>62.269158920965801</c:v>
                </c:pt>
                <c:pt idx="1498">
                  <c:v>62.269158920965801</c:v>
                </c:pt>
                <c:pt idx="1499">
                  <c:v>61.157209654167303</c:v>
                </c:pt>
                <c:pt idx="1500">
                  <c:v>60.045260388158802</c:v>
                </c:pt>
                <c:pt idx="1501">
                  <c:v>58.933311121360298</c:v>
                </c:pt>
                <c:pt idx="1502">
                  <c:v>58.933311121360298</c:v>
                </c:pt>
                <c:pt idx="1503">
                  <c:v>57.821361855351803</c:v>
                </c:pt>
                <c:pt idx="1504">
                  <c:v>56.709412588553299</c:v>
                </c:pt>
                <c:pt idx="1505">
                  <c:v>55.597463321754702</c:v>
                </c:pt>
                <c:pt idx="1506">
                  <c:v>54.4855140557463</c:v>
                </c:pt>
                <c:pt idx="1507">
                  <c:v>53.373564788947803</c:v>
                </c:pt>
                <c:pt idx="1508">
                  <c:v>53.373564788947803</c:v>
                </c:pt>
                <c:pt idx="1509">
                  <c:v>52.261615522939302</c:v>
                </c:pt>
                <c:pt idx="1510">
                  <c:v>51.149666256140797</c:v>
                </c:pt>
                <c:pt idx="1511">
                  <c:v>50.037716990132303</c:v>
                </c:pt>
                <c:pt idx="1512">
                  <c:v>48.925767723333799</c:v>
                </c:pt>
                <c:pt idx="1513">
                  <c:v>47.813818457325397</c:v>
                </c:pt>
                <c:pt idx="1514">
                  <c:v>47.813818457325397</c:v>
                </c:pt>
                <c:pt idx="1515">
                  <c:v>46.7018691905268</c:v>
                </c:pt>
                <c:pt idx="1516">
                  <c:v>45.589919923728303</c:v>
                </c:pt>
                <c:pt idx="1517">
                  <c:v>44.477970657719801</c:v>
                </c:pt>
                <c:pt idx="1518">
                  <c:v>43.366021390921297</c:v>
                </c:pt>
                <c:pt idx="1519">
                  <c:v>43.366021390921297</c:v>
                </c:pt>
                <c:pt idx="1520">
                  <c:v>42.254072124912902</c:v>
                </c:pt>
                <c:pt idx="1521">
                  <c:v>41.142122858114298</c:v>
                </c:pt>
                <c:pt idx="1522">
                  <c:v>40.030173592105903</c:v>
                </c:pt>
                <c:pt idx="1523">
                  <c:v>40.030173592105903</c:v>
                </c:pt>
                <c:pt idx="1524">
                  <c:v>37.806275059298898</c:v>
                </c:pt>
                <c:pt idx="1525">
                  <c:v>37.806275059298898</c:v>
                </c:pt>
                <c:pt idx="1526">
                  <c:v>36.6943257925004</c:v>
                </c:pt>
                <c:pt idx="1527">
                  <c:v>35.582376525701797</c:v>
                </c:pt>
                <c:pt idx="1528">
                  <c:v>35.582376525701797</c:v>
                </c:pt>
                <c:pt idx="1529">
                  <c:v>34.470427259693402</c:v>
                </c:pt>
                <c:pt idx="1530">
                  <c:v>33.358477992894798</c:v>
                </c:pt>
                <c:pt idx="1531">
                  <c:v>32.246528726886403</c:v>
                </c:pt>
                <c:pt idx="1532">
                  <c:v>31.134579460087799</c:v>
                </c:pt>
                <c:pt idx="1533">
                  <c:v>30.022630194079401</c:v>
                </c:pt>
                <c:pt idx="1534">
                  <c:v>30.022630194079401</c:v>
                </c:pt>
                <c:pt idx="1535">
                  <c:v>28.9106809272809</c:v>
                </c:pt>
                <c:pt idx="1536">
                  <c:v>27.798731661272399</c:v>
                </c:pt>
                <c:pt idx="1537">
                  <c:v>26.686782394473902</c:v>
                </c:pt>
                <c:pt idx="1538">
                  <c:v>26.686782394473902</c:v>
                </c:pt>
                <c:pt idx="1539">
                  <c:v>25.574833127675301</c:v>
                </c:pt>
                <c:pt idx="1540">
                  <c:v>24.462883861666899</c:v>
                </c:pt>
                <c:pt idx="1541">
                  <c:v>23.350934594868399</c:v>
                </c:pt>
                <c:pt idx="1542">
                  <c:v>23.350934594868399</c:v>
                </c:pt>
                <c:pt idx="1543">
                  <c:v>22.238985328859901</c:v>
                </c:pt>
                <c:pt idx="1544">
                  <c:v>21.1270360620614</c:v>
                </c:pt>
                <c:pt idx="1545">
                  <c:v>21.1270360620614</c:v>
                </c:pt>
                <c:pt idx="1546">
                  <c:v>21.1270360620614</c:v>
                </c:pt>
                <c:pt idx="1547">
                  <c:v>21.1270360620614</c:v>
                </c:pt>
                <c:pt idx="1548">
                  <c:v>20.015086796052898</c:v>
                </c:pt>
                <c:pt idx="1549">
                  <c:v>20.015086796052898</c:v>
                </c:pt>
                <c:pt idx="1550">
                  <c:v>20.015086796052898</c:v>
                </c:pt>
                <c:pt idx="1551">
                  <c:v>18.903137529254401</c:v>
                </c:pt>
                <c:pt idx="1552">
                  <c:v>18.903137529254401</c:v>
                </c:pt>
                <c:pt idx="1553">
                  <c:v>18.903137529254401</c:v>
                </c:pt>
                <c:pt idx="1554">
                  <c:v>17.7911882632459</c:v>
                </c:pt>
                <c:pt idx="1555">
                  <c:v>17.7911882632459</c:v>
                </c:pt>
                <c:pt idx="1556">
                  <c:v>17.7911882632459</c:v>
                </c:pt>
                <c:pt idx="1557">
                  <c:v>16.679238996447399</c:v>
                </c:pt>
                <c:pt idx="1558">
                  <c:v>16.679238996447399</c:v>
                </c:pt>
                <c:pt idx="1559">
                  <c:v>16.679238996447399</c:v>
                </c:pt>
                <c:pt idx="1560">
                  <c:v>16.679238996447399</c:v>
                </c:pt>
                <c:pt idx="1561">
                  <c:v>15.567289730439001</c:v>
                </c:pt>
                <c:pt idx="1562">
                  <c:v>15.567289730439001</c:v>
                </c:pt>
                <c:pt idx="1563">
                  <c:v>14.4553404636404</c:v>
                </c:pt>
                <c:pt idx="1564">
                  <c:v>14.4553404636404</c:v>
                </c:pt>
                <c:pt idx="1565">
                  <c:v>14.4553404636404</c:v>
                </c:pt>
                <c:pt idx="1566">
                  <c:v>14.4553404636404</c:v>
                </c:pt>
                <c:pt idx="1567">
                  <c:v>16.679238996447399</c:v>
                </c:pt>
                <c:pt idx="1568">
                  <c:v>16.679238996447399</c:v>
                </c:pt>
                <c:pt idx="1569">
                  <c:v>16.679238996447399</c:v>
                </c:pt>
                <c:pt idx="1570">
                  <c:v>16.679238996447399</c:v>
                </c:pt>
                <c:pt idx="1571">
                  <c:v>16.679238996447399</c:v>
                </c:pt>
                <c:pt idx="1572">
                  <c:v>16.679238996447399</c:v>
                </c:pt>
                <c:pt idx="1573">
                  <c:v>16.679238996447399</c:v>
                </c:pt>
                <c:pt idx="1574">
                  <c:v>16.679238996447399</c:v>
                </c:pt>
                <c:pt idx="1575">
                  <c:v>16.679238996447399</c:v>
                </c:pt>
                <c:pt idx="1576">
                  <c:v>16.679238996447399</c:v>
                </c:pt>
                <c:pt idx="1577">
                  <c:v>16.679238996447399</c:v>
                </c:pt>
                <c:pt idx="1578">
                  <c:v>15.567289730439001</c:v>
                </c:pt>
                <c:pt idx="1579">
                  <c:v>15.567289730439001</c:v>
                </c:pt>
                <c:pt idx="1580">
                  <c:v>15.567289730439001</c:v>
                </c:pt>
                <c:pt idx="1581">
                  <c:v>15.567289730439001</c:v>
                </c:pt>
                <c:pt idx="1582">
                  <c:v>15.567289730439001</c:v>
                </c:pt>
                <c:pt idx="1583">
                  <c:v>15.567289730439001</c:v>
                </c:pt>
                <c:pt idx="1584">
                  <c:v>15.567289730439001</c:v>
                </c:pt>
                <c:pt idx="1585">
                  <c:v>15.567289730439001</c:v>
                </c:pt>
                <c:pt idx="1586">
                  <c:v>15.567289730439001</c:v>
                </c:pt>
                <c:pt idx="1587">
                  <c:v>15.567289730439001</c:v>
                </c:pt>
                <c:pt idx="1588">
                  <c:v>14.4553404636404</c:v>
                </c:pt>
                <c:pt idx="1589">
                  <c:v>14.4553404636404</c:v>
                </c:pt>
                <c:pt idx="1590">
                  <c:v>14.4553404636404</c:v>
                </c:pt>
                <c:pt idx="1591">
                  <c:v>14.4553404636404</c:v>
                </c:pt>
                <c:pt idx="1592">
                  <c:v>13.3433911968419</c:v>
                </c:pt>
                <c:pt idx="1593">
                  <c:v>13.3433911968419</c:v>
                </c:pt>
                <c:pt idx="1594">
                  <c:v>14.4553404636404</c:v>
                </c:pt>
                <c:pt idx="1595">
                  <c:v>14.4553404636404</c:v>
                </c:pt>
                <c:pt idx="1596">
                  <c:v>14.4553404636404</c:v>
                </c:pt>
                <c:pt idx="1597">
                  <c:v>14.4553404636404</c:v>
                </c:pt>
                <c:pt idx="1598">
                  <c:v>14.4553404636404</c:v>
                </c:pt>
                <c:pt idx="1599">
                  <c:v>14.4553404636404</c:v>
                </c:pt>
                <c:pt idx="1600">
                  <c:v>14.4553404636404</c:v>
                </c:pt>
                <c:pt idx="1601">
                  <c:v>14.4553404636404</c:v>
                </c:pt>
                <c:pt idx="1602">
                  <c:v>14.4553404636404</c:v>
                </c:pt>
                <c:pt idx="1603">
                  <c:v>15.567289730439001</c:v>
                </c:pt>
                <c:pt idx="1604">
                  <c:v>15.567289730439001</c:v>
                </c:pt>
                <c:pt idx="1605">
                  <c:v>15.567289730439001</c:v>
                </c:pt>
                <c:pt idx="1606">
                  <c:v>15.567289730439001</c:v>
                </c:pt>
                <c:pt idx="1607">
                  <c:v>15.567289730439001</c:v>
                </c:pt>
                <c:pt idx="1608">
                  <c:v>15.567289730439001</c:v>
                </c:pt>
                <c:pt idx="1609">
                  <c:v>15.567289730439001</c:v>
                </c:pt>
                <c:pt idx="1610">
                  <c:v>15.567289730439001</c:v>
                </c:pt>
                <c:pt idx="1611">
                  <c:v>15.567289730439001</c:v>
                </c:pt>
                <c:pt idx="1612">
                  <c:v>15.567289730439001</c:v>
                </c:pt>
                <c:pt idx="1613">
                  <c:v>16.679238996447399</c:v>
                </c:pt>
                <c:pt idx="1614">
                  <c:v>16.679238996447399</c:v>
                </c:pt>
                <c:pt idx="1615">
                  <c:v>16.679238996447399</c:v>
                </c:pt>
                <c:pt idx="1616">
                  <c:v>16.679238996447399</c:v>
                </c:pt>
                <c:pt idx="1617">
                  <c:v>16.679238996447399</c:v>
                </c:pt>
                <c:pt idx="1618">
                  <c:v>16.679238996447399</c:v>
                </c:pt>
                <c:pt idx="1619">
                  <c:v>16.679238996447399</c:v>
                </c:pt>
                <c:pt idx="1620">
                  <c:v>16.679238996447399</c:v>
                </c:pt>
                <c:pt idx="1621">
                  <c:v>16.679238996447399</c:v>
                </c:pt>
                <c:pt idx="1622">
                  <c:v>16.679238996447399</c:v>
                </c:pt>
                <c:pt idx="1623">
                  <c:v>16.679238996447399</c:v>
                </c:pt>
                <c:pt idx="1624">
                  <c:v>16.679238996447399</c:v>
                </c:pt>
                <c:pt idx="1625">
                  <c:v>16.679238996447399</c:v>
                </c:pt>
                <c:pt idx="1626">
                  <c:v>16.679238996447399</c:v>
                </c:pt>
                <c:pt idx="1627">
                  <c:v>16.679238996447399</c:v>
                </c:pt>
                <c:pt idx="1628">
                  <c:v>16.679238996447399</c:v>
                </c:pt>
                <c:pt idx="1629">
                  <c:v>16.679238996447399</c:v>
                </c:pt>
                <c:pt idx="1630">
                  <c:v>17.7911882632459</c:v>
                </c:pt>
                <c:pt idx="1631">
                  <c:v>17.7911882632459</c:v>
                </c:pt>
                <c:pt idx="1632">
                  <c:v>17.7911882632459</c:v>
                </c:pt>
                <c:pt idx="1633">
                  <c:v>17.7911882632459</c:v>
                </c:pt>
                <c:pt idx="1634">
                  <c:v>17.7911882632459</c:v>
                </c:pt>
                <c:pt idx="1635">
                  <c:v>17.7911882632459</c:v>
                </c:pt>
                <c:pt idx="1636">
                  <c:v>17.7911882632459</c:v>
                </c:pt>
                <c:pt idx="1637">
                  <c:v>17.7911882632459</c:v>
                </c:pt>
                <c:pt idx="1638">
                  <c:v>17.7911882632459</c:v>
                </c:pt>
                <c:pt idx="1639">
                  <c:v>17.7911882632459</c:v>
                </c:pt>
                <c:pt idx="1640">
                  <c:v>17.7911882632459</c:v>
                </c:pt>
                <c:pt idx="1641">
                  <c:v>17.7911882632459</c:v>
                </c:pt>
                <c:pt idx="1642">
                  <c:v>17.7911882632459</c:v>
                </c:pt>
                <c:pt idx="1643">
                  <c:v>17.7911882632459</c:v>
                </c:pt>
                <c:pt idx="1644">
                  <c:v>17.7911882632459</c:v>
                </c:pt>
                <c:pt idx="1645">
                  <c:v>17.7911882632459</c:v>
                </c:pt>
                <c:pt idx="1646">
                  <c:v>17.7911882632459</c:v>
                </c:pt>
                <c:pt idx="1647">
                  <c:v>17.7911882632459</c:v>
                </c:pt>
                <c:pt idx="1648">
                  <c:v>17.7911882632459</c:v>
                </c:pt>
                <c:pt idx="1649">
                  <c:v>17.7911882632459</c:v>
                </c:pt>
                <c:pt idx="1650">
                  <c:v>17.7911882632459</c:v>
                </c:pt>
                <c:pt idx="1651">
                  <c:v>17.7911882632459</c:v>
                </c:pt>
                <c:pt idx="1652">
                  <c:v>17.7911882632459</c:v>
                </c:pt>
                <c:pt idx="1653">
                  <c:v>17.7911882632459</c:v>
                </c:pt>
                <c:pt idx="1654">
                  <c:v>18.903137529254401</c:v>
                </c:pt>
                <c:pt idx="1655">
                  <c:v>18.903137529254401</c:v>
                </c:pt>
                <c:pt idx="1656">
                  <c:v>18.903137529254401</c:v>
                </c:pt>
                <c:pt idx="1657">
                  <c:v>20.015086796052898</c:v>
                </c:pt>
                <c:pt idx="1658">
                  <c:v>21.1270360620614</c:v>
                </c:pt>
                <c:pt idx="1659">
                  <c:v>21.1270360620614</c:v>
                </c:pt>
                <c:pt idx="1660">
                  <c:v>22.238985328859901</c:v>
                </c:pt>
                <c:pt idx="1661">
                  <c:v>22.238985328859901</c:v>
                </c:pt>
                <c:pt idx="1662">
                  <c:v>23.350934594868399</c:v>
                </c:pt>
                <c:pt idx="1663">
                  <c:v>24.462883861666899</c:v>
                </c:pt>
                <c:pt idx="1664">
                  <c:v>24.462883861666899</c:v>
                </c:pt>
                <c:pt idx="1665">
                  <c:v>25.574833127675301</c:v>
                </c:pt>
                <c:pt idx="1666">
                  <c:v>25.574833127675301</c:v>
                </c:pt>
                <c:pt idx="1667">
                  <c:v>26.686782394473902</c:v>
                </c:pt>
                <c:pt idx="1668">
                  <c:v>26.686782394473902</c:v>
                </c:pt>
                <c:pt idx="1669">
                  <c:v>27.798731661272399</c:v>
                </c:pt>
                <c:pt idx="1670">
                  <c:v>27.798731661272399</c:v>
                </c:pt>
                <c:pt idx="1671">
                  <c:v>27.798731661272399</c:v>
                </c:pt>
                <c:pt idx="1672">
                  <c:v>28.9106809272809</c:v>
                </c:pt>
                <c:pt idx="1673">
                  <c:v>28.9106809272809</c:v>
                </c:pt>
                <c:pt idx="1674">
                  <c:v>30.022630194079401</c:v>
                </c:pt>
                <c:pt idx="1675">
                  <c:v>30.022630194079401</c:v>
                </c:pt>
                <c:pt idx="1676">
                  <c:v>31.134579460087799</c:v>
                </c:pt>
                <c:pt idx="1677">
                  <c:v>32.246528726886403</c:v>
                </c:pt>
                <c:pt idx="1678">
                  <c:v>32.246528726886403</c:v>
                </c:pt>
                <c:pt idx="1679">
                  <c:v>33.358477992894798</c:v>
                </c:pt>
                <c:pt idx="1680">
                  <c:v>34.470427259693402</c:v>
                </c:pt>
                <c:pt idx="1681">
                  <c:v>34.470427259693402</c:v>
                </c:pt>
                <c:pt idx="1682">
                  <c:v>35.582376525701797</c:v>
                </c:pt>
                <c:pt idx="1683">
                  <c:v>36.6943257925004</c:v>
                </c:pt>
                <c:pt idx="1684">
                  <c:v>37.806275059298898</c:v>
                </c:pt>
                <c:pt idx="1685">
                  <c:v>37.806275059298898</c:v>
                </c:pt>
                <c:pt idx="1686">
                  <c:v>38.9182243253073</c:v>
                </c:pt>
                <c:pt idx="1687">
                  <c:v>40.030173592105903</c:v>
                </c:pt>
                <c:pt idx="1688">
                  <c:v>40.030173592105903</c:v>
                </c:pt>
                <c:pt idx="1689">
                  <c:v>41.142122858114298</c:v>
                </c:pt>
                <c:pt idx="1690">
                  <c:v>42.254072124912902</c:v>
                </c:pt>
                <c:pt idx="1691">
                  <c:v>42.254072124912902</c:v>
                </c:pt>
                <c:pt idx="1692">
                  <c:v>42.254072124912902</c:v>
                </c:pt>
                <c:pt idx="1693">
                  <c:v>43.366021390921297</c:v>
                </c:pt>
                <c:pt idx="1694">
                  <c:v>43.366021390921297</c:v>
                </c:pt>
                <c:pt idx="1695">
                  <c:v>44.477970657719801</c:v>
                </c:pt>
                <c:pt idx="1696">
                  <c:v>44.477970657719801</c:v>
                </c:pt>
                <c:pt idx="1697">
                  <c:v>45.589919923728303</c:v>
                </c:pt>
                <c:pt idx="1698">
                  <c:v>46.7018691905268</c:v>
                </c:pt>
                <c:pt idx="1699">
                  <c:v>46.7018691905268</c:v>
                </c:pt>
                <c:pt idx="1700">
                  <c:v>47.813818457325397</c:v>
                </c:pt>
                <c:pt idx="1701">
                  <c:v>48.925767723333799</c:v>
                </c:pt>
                <c:pt idx="1702">
                  <c:v>48.925767723333799</c:v>
                </c:pt>
                <c:pt idx="1703">
                  <c:v>50.037716990132303</c:v>
                </c:pt>
                <c:pt idx="1704">
                  <c:v>51.149666256140797</c:v>
                </c:pt>
                <c:pt idx="1705">
                  <c:v>52.261615522939302</c:v>
                </c:pt>
                <c:pt idx="1706">
                  <c:v>52.261615522939302</c:v>
                </c:pt>
                <c:pt idx="1707">
                  <c:v>54.4855140557463</c:v>
                </c:pt>
                <c:pt idx="1708">
                  <c:v>54.4855140557463</c:v>
                </c:pt>
                <c:pt idx="1709">
                  <c:v>54.4855140557463</c:v>
                </c:pt>
                <c:pt idx="1710">
                  <c:v>55.597463321754702</c:v>
                </c:pt>
                <c:pt idx="1711">
                  <c:v>57.821361855351803</c:v>
                </c:pt>
                <c:pt idx="1712">
                  <c:v>57.821361855351803</c:v>
                </c:pt>
                <c:pt idx="1713">
                  <c:v>58.933311121360298</c:v>
                </c:pt>
                <c:pt idx="1714">
                  <c:v>60.045260388158802</c:v>
                </c:pt>
                <c:pt idx="1715">
                  <c:v>61.157209654167303</c:v>
                </c:pt>
                <c:pt idx="1716">
                  <c:v>61.157209654167303</c:v>
                </c:pt>
                <c:pt idx="1717">
                  <c:v>62.269158920965801</c:v>
                </c:pt>
                <c:pt idx="1718">
                  <c:v>62.269158920965801</c:v>
                </c:pt>
                <c:pt idx="1719">
                  <c:v>63.381108186974203</c:v>
                </c:pt>
                <c:pt idx="1720">
                  <c:v>63.381108186974203</c:v>
                </c:pt>
                <c:pt idx="1721">
                  <c:v>64.493057453772806</c:v>
                </c:pt>
                <c:pt idx="1722">
                  <c:v>65.605006719781201</c:v>
                </c:pt>
                <c:pt idx="1723">
                  <c:v>65.605006719781201</c:v>
                </c:pt>
                <c:pt idx="1724">
                  <c:v>66.716955986579705</c:v>
                </c:pt>
                <c:pt idx="1725">
                  <c:v>67.828905253378295</c:v>
                </c:pt>
                <c:pt idx="1726">
                  <c:v>67.828905253378295</c:v>
                </c:pt>
                <c:pt idx="1727">
                  <c:v>67.828905253378295</c:v>
                </c:pt>
                <c:pt idx="1728">
                  <c:v>68.940854519386704</c:v>
                </c:pt>
                <c:pt idx="1729">
                  <c:v>70.052803786185294</c:v>
                </c:pt>
                <c:pt idx="1730">
                  <c:v>71.164753052193703</c:v>
                </c:pt>
                <c:pt idx="1731">
                  <c:v>71.164753052193703</c:v>
                </c:pt>
                <c:pt idx="1732">
                  <c:v>72.276702318992307</c:v>
                </c:pt>
                <c:pt idx="1733">
                  <c:v>73.388651585000702</c:v>
                </c:pt>
                <c:pt idx="1734">
                  <c:v>74.500600851799206</c:v>
                </c:pt>
                <c:pt idx="1735">
                  <c:v>75.6125501178077</c:v>
                </c:pt>
                <c:pt idx="1736">
                  <c:v>75.6125501178077</c:v>
                </c:pt>
                <c:pt idx="1737">
                  <c:v>76.724499384606204</c:v>
                </c:pt>
                <c:pt idx="1738">
                  <c:v>76.724499384606204</c:v>
                </c:pt>
                <c:pt idx="1739">
                  <c:v>76.724499384606204</c:v>
                </c:pt>
                <c:pt idx="1740">
                  <c:v>77.836448650614699</c:v>
                </c:pt>
                <c:pt idx="1741">
                  <c:v>78.948397917413203</c:v>
                </c:pt>
                <c:pt idx="1742">
                  <c:v>80.060347184211693</c:v>
                </c:pt>
                <c:pt idx="1743">
                  <c:v>80.060347184211693</c:v>
                </c:pt>
                <c:pt idx="1744">
                  <c:v>80.060347184211693</c:v>
                </c:pt>
                <c:pt idx="1745">
                  <c:v>81.172296450220202</c:v>
                </c:pt>
                <c:pt idx="1746">
                  <c:v>81.172296450220202</c:v>
                </c:pt>
                <c:pt idx="1747">
                  <c:v>82.284245717018706</c:v>
                </c:pt>
                <c:pt idx="1748">
                  <c:v>83.3961949830272</c:v>
                </c:pt>
                <c:pt idx="1749">
                  <c:v>83.3961949830272</c:v>
                </c:pt>
                <c:pt idx="1750">
                  <c:v>84.508144249825705</c:v>
                </c:pt>
                <c:pt idx="1751">
                  <c:v>85.6200935158341</c:v>
                </c:pt>
                <c:pt idx="1752">
                  <c:v>85.6200935158341</c:v>
                </c:pt>
                <c:pt idx="1753">
                  <c:v>86.732042782632703</c:v>
                </c:pt>
                <c:pt idx="1754">
                  <c:v>87.843992048641098</c:v>
                </c:pt>
                <c:pt idx="1755">
                  <c:v>87.843992048641098</c:v>
                </c:pt>
                <c:pt idx="1756">
                  <c:v>88.955941315439702</c:v>
                </c:pt>
                <c:pt idx="1757">
                  <c:v>90.067890582238206</c:v>
                </c:pt>
                <c:pt idx="1758">
                  <c:v>90.067890582238206</c:v>
                </c:pt>
                <c:pt idx="1759">
                  <c:v>91.179839848246601</c:v>
                </c:pt>
                <c:pt idx="1760">
                  <c:v>92.291789115045205</c:v>
                </c:pt>
                <c:pt idx="1761">
                  <c:v>92.291789115045205</c:v>
                </c:pt>
                <c:pt idx="1762">
                  <c:v>93.4037383810536</c:v>
                </c:pt>
                <c:pt idx="1763">
                  <c:v>94.515687647852204</c:v>
                </c:pt>
                <c:pt idx="1764">
                  <c:v>94.515687647852204</c:v>
                </c:pt>
                <c:pt idx="1765">
                  <c:v>95.627636913860599</c:v>
                </c:pt>
                <c:pt idx="1766">
                  <c:v>96.739586180659103</c:v>
                </c:pt>
                <c:pt idx="1767">
                  <c:v>96.739586180659103</c:v>
                </c:pt>
                <c:pt idx="1768">
                  <c:v>97.851535446667597</c:v>
                </c:pt>
                <c:pt idx="1769">
                  <c:v>97.851535446667597</c:v>
                </c:pt>
                <c:pt idx="1770">
                  <c:v>98.963484713466102</c:v>
                </c:pt>
                <c:pt idx="1771">
                  <c:v>98.963484713466102</c:v>
                </c:pt>
                <c:pt idx="1772">
                  <c:v>100.075433980265</c:v>
                </c:pt>
                <c:pt idx="1773">
                  <c:v>101.187383246273</c:v>
                </c:pt>
                <c:pt idx="1774">
                  <c:v>102.299332513072</c:v>
                </c:pt>
                <c:pt idx="1775">
                  <c:v>102.299332513072</c:v>
                </c:pt>
                <c:pt idx="1776">
                  <c:v>103.41128177908</c:v>
                </c:pt>
                <c:pt idx="1777">
                  <c:v>104.523231045879</c:v>
                </c:pt>
                <c:pt idx="1778">
                  <c:v>105.635180311887</c:v>
                </c:pt>
                <c:pt idx="1779">
                  <c:v>105.635180311887</c:v>
                </c:pt>
                <c:pt idx="1780">
                  <c:v>106.747129578686</c:v>
                </c:pt>
                <c:pt idx="1781">
                  <c:v>107.859078844694</c:v>
                </c:pt>
                <c:pt idx="1782">
                  <c:v>107.859078844694</c:v>
                </c:pt>
                <c:pt idx="1783">
                  <c:v>110.08297737829101</c:v>
                </c:pt>
                <c:pt idx="1784">
                  <c:v>111.1949266443</c:v>
                </c:pt>
                <c:pt idx="1785">
                  <c:v>111.1949266443</c:v>
                </c:pt>
                <c:pt idx="1786">
                  <c:v>112.306875911098</c:v>
                </c:pt>
                <c:pt idx="1787">
                  <c:v>112.306875911098</c:v>
                </c:pt>
                <c:pt idx="1788">
                  <c:v>113.418825177107</c:v>
                </c:pt>
                <c:pt idx="1789">
                  <c:v>114.530774443905</c:v>
                </c:pt>
                <c:pt idx="1790">
                  <c:v>114.530774443905</c:v>
                </c:pt>
                <c:pt idx="1791">
                  <c:v>115.64272370991399</c:v>
                </c:pt>
                <c:pt idx="1792">
                  <c:v>116.754672976712</c:v>
                </c:pt>
                <c:pt idx="1793">
                  <c:v>116.754672976712</c:v>
                </c:pt>
                <c:pt idx="1794">
                  <c:v>117.86662224272099</c:v>
                </c:pt>
                <c:pt idx="1795">
                  <c:v>118.978571509519</c:v>
                </c:pt>
                <c:pt idx="1796">
                  <c:v>118.978571509519</c:v>
                </c:pt>
                <c:pt idx="1797">
                  <c:v>120.090520776318</c:v>
                </c:pt>
                <c:pt idx="1798">
                  <c:v>120.090520776318</c:v>
                </c:pt>
                <c:pt idx="1799">
                  <c:v>121.202470042326</c:v>
                </c:pt>
                <c:pt idx="1800">
                  <c:v>122.314419309125</c:v>
                </c:pt>
                <c:pt idx="1801">
                  <c:v>123.426368575133</c:v>
                </c:pt>
                <c:pt idx="1802">
                  <c:v>123.426368575133</c:v>
                </c:pt>
                <c:pt idx="1803">
                  <c:v>123.426368575133</c:v>
                </c:pt>
                <c:pt idx="1804">
                  <c:v>125.65026710794</c:v>
                </c:pt>
                <c:pt idx="1805">
                  <c:v>125.65026710794</c:v>
                </c:pt>
                <c:pt idx="1806">
                  <c:v>126.762216374739</c:v>
                </c:pt>
                <c:pt idx="1807">
                  <c:v>127.87416564074699</c:v>
                </c:pt>
                <c:pt idx="1808">
                  <c:v>127.87416564074699</c:v>
                </c:pt>
                <c:pt idx="1809">
                  <c:v>128.98611490754601</c:v>
                </c:pt>
                <c:pt idx="1810">
                  <c:v>130.09806417355401</c:v>
                </c:pt>
                <c:pt idx="1811">
                  <c:v>131.21001344035301</c:v>
                </c:pt>
                <c:pt idx="1812">
                  <c:v>131.21001344035301</c:v>
                </c:pt>
                <c:pt idx="1813">
                  <c:v>132.32196270715099</c:v>
                </c:pt>
                <c:pt idx="1814">
                  <c:v>132.32196270715099</c:v>
                </c:pt>
                <c:pt idx="1815">
                  <c:v>133.43391197315901</c:v>
                </c:pt>
                <c:pt idx="1816">
                  <c:v>134.54586123995799</c:v>
                </c:pt>
                <c:pt idx="1817">
                  <c:v>134.54586123995799</c:v>
                </c:pt>
                <c:pt idx="1818">
                  <c:v>135.65781050596601</c:v>
                </c:pt>
                <c:pt idx="1819">
                  <c:v>136.76975977276501</c:v>
                </c:pt>
                <c:pt idx="1820">
                  <c:v>136.76975977276501</c:v>
                </c:pt>
                <c:pt idx="1821">
                  <c:v>137.88170903877301</c:v>
                </c:pt>
                <c:pt idx="1822">
                  <c:v>138.99365830557201</c:v>
                </c:pt>
                <c:pt idx="1823">
                  <c:v>138.99365830557201</c:v>
                </c:pt>
                <c:pt idx="1824">
                  <c:v>140.10560757158001</c:v>
                </c:pt>
                <c:pt idx="1825">
                  <c:v>140.10560757158001</c:v>
                </c:pt>
                <c:pt idx="1826">
                  <c:v>141.21755683837901</c:v>
                </c:pt>
                <c:pt idx="1827">
                  <c:v>141.21755683837901</c:v>
                </c:pt>
                <c:pt idx="1828">
                  <c:v>141.21755683837901</c:v>
                </c:pt>
                <c:pt idx="1829">
                  <c:v>141.21755683837901</c:v>
                </c:pt>
                <c:pt idx="1830">
                  <c:v>141.21755683837901</c:v>
                </c:pt>
                <c:pt idx="1831">
                  <c:v>140.10560757158001</c:v>
                </c:pt>
                <c:pt idx="1832">
                  <c:v>138.99365830557201</c:v>
                </c:pt>
                <c:pt idx="1833">
                  <c:v>138.99365830557201</c:v>
                </c:pt>
                <c:pt idx="1834">
                  <c:v>137.88170903877301</c:v>
                </c:pt>
                <c:pt idx="1835">
                  <c:v>136.76975977276501</c:v>
                </c:pt>
                <c:pt idx="1836">
                  <c:v>135.65781050596601</c:v>
                </c:pt>
                <c:pt idx="1837">
                  <c:v>134.54586123995799</c:v>
                </c:pt>
                <c:pt idx="1838">
                  <c:v>133.43391197315901</c:v>
                </c:pt>
                <c:pt idx="1839">
                  <c:v>132.32196270715099</c:v>
                </c:pt>
                <c:pt idx="1840">
                  <c:v>131.21001344035301</c:v>
                </c:pt>
                <c:pt idx="1841">
                  <c:v>131.21001344035301</c:v>
                </c:pt>
                <c:pt idx="1842">
                  <c:v>130.09806417355401</c:v>
                </c:pt>
                <c:pt idx="1843">
                  <c:v>128.98611490754601</c:v>
                </c:pt>
                <c:pt idx="1844">
                  <c:v>127.87416564074699</c:v>
                </c:pt>
                <c:pt idx="1845">
                  <c:v>126.762216374739</c:v>
                </c:pt>
                <c:pt idx="1846">
                  <c:v>125.65026710794</c:v>
                </c:pt>
                <c:pt idx="1847">
                  <c:v>124.538317841932</c:v>
                </c:pt>
                <c:pt idx="1848">
                  <c:v>123.426368575133</c:v>
                </c:pt>
                <c:pt idx="1849">
                  <c:v>123.426368575133</c:v>
                </c:pt>
                <c:pt idx="1850">
                  <c:v>122.314419309125</c:v>
                </c:pt>
                <c:pt idx="1851">
                  <c:v>121.202470042326</c:v>
                </c:pt>
                <c:pt idx="1852">
                  <c:v>120.090520776318</c:v>
                </c:pt>
                <c:pt idx="1853">
                  <c:v>120.090520776318</c:v>
                </c:pt>
                <c:pt idx="1854">
                  <c:v>118.978571509519</c:v>
                </c:pt>
                <c:pt idx="1855">
                  <c:v>117.86662224272099</c:v>
                </c:pt>
                <c:pt idx="1856">
                  <c:v>116.754672976712</c:v>
                </c:pt>
                <c:pt idx="1857">
                  <c:v>115.64272370991399</c:v>
                </c:pt>
                <c:pt idx="1858">
                  <c:v>114.530774443905</c:v>
                </c:pt>
                <c:pt idx="1859">
                  <c:v>113.418825177107</c:v>
                </c:pt>
                <c:pt idx="1860">
                  <c:v>111.1949266443</c:v>
                </c:pt>
                <c:pt idx="1861">
                  <c:v>111.1949266443</c:v>
                </c:pt>
                <c:pt idx="1862">
                  <c:v>110.08297737829101</c:v>
                </c:pt>
                <c:pt idx="1863">
                  <c:v>110.08297737829101</c:v>
                </c:pt>
                <c:pt idx="1864">
                  <c:v>108.971028111493</c:v>
                </c:pt>
                <c:pt idx="1865">
                  <c:v>107.859078844694</c:v>
                </c:pt>
                <c:pt idx="1866">
                  <c:v>106.747129578686</c:v>
                </c:pt>
                <c:pt idx="1867">
                  <c:v>105.635180311887</c:v>
                </c:pt>
                <c:pt idx="1868">
                  <c:v>105.635180311887</c:v>
                </c:pt>
                <c:pt idx="1869">
                  <c:v>104.523231045879</c:v>
                </c:pt>
                <c:pt idx="1870">
                  <c:v>103.41128177908</c:v>
                </c:pt>
                <c:pt idx="1871">
                  <c:v>102.299332513072</c:v>
                </c:pt>
                <c:pt idx="1872">
                  <c:v>101.187383246273</c:v>
                </c:pt>
                <c:pt idx="1873">
                  <c:v>100.075433980265</c:v>
                </c:pt>
                <c:pt idx="1874">
                  <c:v>98.963484713466102</c:v>
                </c:pt>
                <c:pt idx="1875">
                  <c:v>97.851535446667597</c:v>
                </c:pt>
                <c:pt idx="1876">
                  <c:v>97.851535446667597</c:v>
                </c:pt>
                <c:pt idx="1877">
                  <c:v>96.739586180659103</c:v>
                </c:pt>
                <c:pt idx="1878">
                  <c:v>95.627636913860599</c:v>
                </c:pt>
                <c:pt idx="1879">
                  <c:v>95.627636913860599</c:v>
                </c:pt>
                <c:pt idx="1880">
                  <c:v>94.515687647852204</c:v>
                </c:pt>
                <c:pt idx="1881">
                  <c:v>93.4037383810536</c:v>
                </c:pt>
                <c:pt idx="1882">
                  <c:v>92.291789115045205</c:v>
                </c:pt>
                <c:pt idx="1883">
                  <c:v>91.179839848246601</c:v>
                </c:pt>
                <c:pt idx="1884">
                  <c:v>90.067890582238206</c:v>
                </c:pt>
                <c:pt idx="1885">
                  <c:v>90.067890582238206</c:v>
                </c:pt>
                <c:pt idx="1886">
                  <c:v>88.955941315439702</c:v>
                </c:pt>
                <c:pt idx="1887">
                  <c:v>87.843992048641098</c:v>
                </c:pt>
                <c:pt idx="1888">
                  <c:v>86.732042782632703</c:v>
                </c:pt>
                <c:pt idx="1889">
                  <c:v>85.6200935158341</c:v>
                </c:pt>
                <c:pt idx="1890">
                  <c:v>84.508144249825705</c:v>
                </c:pt>
                <c:pt idx="1891">
                  <c:v>83.3961949830272</c:v>
                </c:pt>
                <c:pt idx="1892">
                  <c:v>83.3961949830272</c:v>
                </c:pt>
                <c:pt idx="1893">
                  <c:v>81.172296450220202</c:v>
                </c:pt>
                <c:pt idx="1894">
                  <c:v>81.172296450220202</c:v>
                </c:pt>
                <c:pt idx="1895">
                  <c:v>80.060347184211693</c:v>
                </c:pt>
                <c:pt idx="1896">
                  <c:v>78.948397917413203</c:v>
                </c:pt>
                <c:pt idx="1897">
                  <c:v>77.836448650614699</c:v>
                </c:pt>
                <c:pt idx="1898">
                  <c:v>77.836448650614699</c:v>
                </c:pt>
                <c:pt idx="1899">
                  <c:v>76.724499384606204</c:v>
                </c:pt>
                <c:pt idx="1900">
                  <c:v>75.6125501178077</c:v>
                </c:pt>
                <c:pt idx="1901">
                  <c:v>74.500600851799206</c:v>
                </c:pt>
                <c:pt idx="1902">
                  <c:v>73.388651585000702</c:v>
                </c:pt>
                <c:pt idx="1903">
                  <c:v>73.388651585000702</c:v>
                </c:pt>
                <c:pt idx="1904">
                  <c:v>72.276702318992307</c:v>
                </c:pt>
                <c:pt idx="1905">
                  <c:v>71.164753052193703</c:v>
                </c:pt>
                <c:pt idx="1906">
                  <c:v>70.052803786185294</c:v>
                </c:pt>
                <c:pt idx="1907">
                  <c:v>68.940854519386704</c:v>
                </c:pt>
                <c:pt idx="1908">
                  <c:v>67.828905253378295</c:v>
                </c:pt>
                <c:pt idx="1909">
                  <c:v>67.828905253378295</c:v>
                </c:pt>
                <c:pt idx="1910">
                  <c:v>66.716955986579705</c:v>
                </c:pt>
                <c:pt idx="1911">
                  <c:v>65.605006719781201</c:v>
                </c:pt>
                <c:pt idx="1912">
                  <c:v>65.605006719781201</c:v>
                </c:pt>
                <c:pt idx="1913">
                  <c:v>63.381108186974203</c:v>
                </c:pt>
                <c:pt idx="1914">
                  <c:v>62.269158920965801</c:v>
                </c:pt>
                <c:pt idx="1915">
                  <c:v>61.157209654167303</c:v>
                </c:pt>
                <c:pt idx="1916">
                  <c:v>60.045260388158802</c:v>
                </c:pt>
                <c:pt idx="1917">
                  <c:v>60.045260388158802</c:v>
                </c:pt>
                <c:pt idx="1918">
                  <c:v>58.933311121360298</c:v>
                </c:pt>
                <c:pt idx="1919">
                  <c:v>57.821361855351803</c:v>
                </c:pt>
                <c:pt idx="1920">
                  <c:v>56.709412588553299</c:v>
                </c:pt>
                <c:pt idx="1921">
                  <c:v>55.597463321754702</c:v>
                </c:pt>
                <c:pt idx="1922">
                  <c:v>54.4855140557463</c:v>
                </c:pt>
                <c:pt idx="1923">
                  <c:v>54.4855140557463</c:v>
                </c:pt>
                <c:pt idx="1924">
                  <c:v>52.261615522939302</c:v>
                </c:pt>
                <c:pt idx="1925">
                  <c:v>51.149666256140797</c:v>
                </c:pt>
                <c:pt idx="1926">
                  <c:v>50.037716990132303</c:v>
                </c:pt>
                <c:pt idx="1927">
                  <c:v>48.925767723333799</c:v>
                </c:pt>
                <c:pt idx="1928">
                  <c:v>47.813818457325397</c:v>
                </c:pt>
                <c:pt idx="1929">
                  <c:v>46.7018691905268</c:v>
                </c:pt>
                <c:pt idx="1930">
                  <c:v>45.589919923728303</c:v>
                </c:pt>
                <c:pt idx="1931">
                  <c:v>44.477970657719801</c:v>
                </c:pt>
                <c:pt idx="1932">
                  <c:v>44.477970657719801</c:v>
                </c:pt>
                <c:pt idx="1933">
                  <c:v>43.366021390921297</c:v>
                </c:pt>
                <c:pt idx="1934">
                  <c:v>42.254072124912902</c:v>
                </c:pt>
                <c:pt idx="1935">
                  <c:v>41.142122858114298</c:v>
                </c:pt>
                <c:pt idx="1936">
                  <c:v>40.030173592105903</c:v>
                </c:pt>
                <c:pt idx="1937">
                  <c:v>40.030173592105903</c:v>
                </c:pt>
                <c:pt idx="1938">
                  <c:v>38.9182243253073</c:v>
                </c:pt>
                <c:pt idx="1939">
                  <c:v>37.806275059298898</c:v>
                </c:pt>
                <c:pt idx="1940">
                  <c:v>37.806275059298898</c:v>
                </c:pt>
                <c:pt idx="1941">
                  <c:v>36.6943257925004</c:v>
                </c:pt>
                <c:pt idx="1942">
                  <c:v>35.582376525701797</c:v>
                </c:pt>
                <c:pt idx="1943">
                  <c:v>34.470427259693402</c:v>
                </c:pt>
                <c:pt idx="1944">
                  <c:v>33.358477992894798</c:v>
                </c:pt>
                <c:pt idx="1945">
                  <c:v>32.246528726886403</c:v>
                </c:pt>
                <c:pt idx="1946">
                  <c:v>31.134579460087799</c:v>
                </c:pt>
                <c:pt idx="1947">
                  <c:v>30.022630194079401</c:v>
                </c:pt>
                <c:pt idx="1948">
                  <c:v>28.9106809272809</c:v>
                </c:pt>
                <c:pt idx="1949">
                  <c:v>27.798731661272399</c:v>
                </c:pt>
                <c:pt idx="1950">
                  <c:v>27.798731661272399</c:v>
                </c:pt>
                <c:pt idx="1951">
                  <c:v>26.686782394473902</c:v>
                </c:pt>
                <c:pt idx="1952">
                  <c:v>25.574833127675301</c:v>
                </c:pt>
                <c:pt idx="1953">
                  <c:v>25.574833127675301</c:v>
                </c:pt>
                <c:pt idx="1954">
                  <c:v>24.462883861666899</c:v>
                </c:pt>
                <c:pt idx="1955">
                  <c:v>23.350934594868399</c:v>
                </c:pt>
                <c:pt idx="1956">
                  <c:v>22.238985328859901</c:v>
                </c:pt>
                <c:pt idx="1957">
                  <c:v>21.1270360620614</c:v>
                </c:pt>
                <c:pt idx="1958">
                  <c:v>20.015086796052898</c:v>
                </c:pt>
                <c:pt idx="1959">
                  <c:v>18.903137529254401</c:v>
                </c:pt>
                <c:pt idx="1960">
                  <c:v>18.903137529254401</c:v>
                </c:pt>
                <c:pt idx="1961">
                  <c:v>17.7911882632459</c:v>
                </c:pt>
                <c:pt idx="1962">
                  <c:v>16.679238996447399</c:v>
                </c:pt>
                <c:pt idx="1963">
                  <c:v>15.567289730439001</c:v>
                </c:pt>
                <c:pt idx="1964">
                  <c:v>14.4553404636404</c:v>
                </c:pt>
                <c:pt idx="1965">
                  <c:v>14.4553404636404</c:v>
                </c:pt>
                <c:pt idx="1966">
                  <c:v>13.3433911968419</c:v>
                </c:pt>
                <c:pt idx="1967">
                  <c:v>12.2314419308334</c:v>
                </c:pt>
                <c:pt idx="1968">
                  <c:v>11.119492664034899</c:v>
                </c:pt>
                <c:pt idx="1969">
                  <c:v>11.119492664034899</c:v>
                </c:pt>
                <c:pt idx="1970">
                  <c:v>10.007543398026501</c:v>
                </c:pt>
                <c:pt idx="1971">
                  <c:v>8.8955941312279307</c:v>
                </c:pt>
                <c:pt idx="1972">
                  <c:v>7.7836448652194798</c:v>
                </c:pt>
                <c:pt idx="1973">
                  <c:v>6.6716955984209498</c:v>
                </c:pt>
                <c:pt idx="1974">
                  <c:v>6.6716955984209498</c:v>
                </c:pt>
                <c:pt idx="1975">
                  <c:v>6.6716955984209498</c:v>
                </c:pt>
                <c:pt idx="1976">
                  <c:v>6.6716955984209498</c:v>
                </c:pt>
                <c:pt idx="1977">
                  <c:v>6.6716955984209498</c:v>
                </c:pt>
                <c:pt idx="1978">
                  <c:v>7.7836448652194798</c:v>
                </c:pt>
                <c:pt idx="1979">
                  <c:v>7.7836448652194798</c:v>
                </c:pt>
                <c:pt idx="1980">
                  <c:v>8.8955941312279307</c:v>
                </c:pt>
                <c:pt idx="1981">
                  <c:v>10.007543398026501</c:v>
                </c:pt>
                <c:pt idx="1982">
                  <c:v>10.007543398026501</c:v>
                </c:pt>
                <c:pt idx="1983">
                  <c:v>10.007543398026501</c:v>
                </c:pt>
                <c:pt idx="1984">
                  <c:v>11.119492664034899</c:v>
                </c:pt>
                <c:pt idx="1985">
                  <c:v>11.119492664034899</c:v>
                </c:pt>
                <c:pt idx="1986">
                  <c:v>12.2314419308334</c:v>
                </c:pt>
                <c:pt idx="1987">
                  <c:v>12.2314419308334</c:v>
                </c:pt>
                <c:pt idx="1988">
                  <c:v>12.2314419308334</c:v>
                </c:pt>
                <c:pt idx="1989">
                  <c:v>13.3433911968419</c:v>
                </c:pt>
                <c:pt idx="1990">
                  <c:v>13.3433911968419</c:v>
                </c:pt>
                <c:pt idx="1991">
                  <c:v>13.3433911968419</c:v>
                </c:pt>
                <c:pt idx="1992">
                  <c:v>13.3433911968419</c:v>
                </c:pt>
                <c:pt idx="1993">
                  <c:v>13.3433911968419</c:v>
                </c:pt>
                <c:pt idx="1994">
                  <c:v>13.3433911968419</c:v>
                </c:pt>
                <c:pt idx="1995">
                  <c:v>13.3433911968419</c:v>
                </c:pt>
                <c:pt idx="1996">
                  <c:v>14.4553404636404</c:v>
                </c:pt>
                <c:pt idx="1997">
                  <c:v>14.4553404636404</c:v>
                </c:pt>
                <c:pt idx="1998">
                  <c:v>14.4553404636404</c:v>
                </c:pt>
                <c:pt idx="1999">
                  <c:v>14.4553404636404</c:v>
                </c:pt>
                <c:pt idx="2000">
                  <c:v>14.4553404636404</c:v>
                </c:pt>
                <c:pt idx="2001">
                  <c:v>14.4553404636404</c:v>
                </c:pt>
                <c:pt idx="2002">
                  <c:v>14.4553404636404</c:v>
                </c:pt>
                <c:pt idx="2003">
                  <c:v>14.4553404636404</c:v>
                </c:pt>
                <c:pt idx="2004">
                  <c:v>14.4553404636404</c:v>
                </c:pt>
                <c:pt idx="2005">
                  <c:v>14.4553404636404</c:v>
                </c:pt>
                <c:pt idx="2006">
                  <c:v>14.4553404636404</c:v>
                </c:pt>
                <c:pt idx="2007">
                  <c:v>14.4553404636404</c:v>
                </c:pt>
                <c:pt idx="2008">
                  <c:v>14.4553404636404</c:v>
                </c:pt>
                <c:pt idx="2009">
                  <c:v>15.567289730439001</c:v>
                </c:pt>
                <c:pt idx="2010">
                  <c:v>15.567289730439001</c:v>
                </c:pt>
                <c:pt idx="2011">
                  <c:v>15.567289730439001</c:v>
                </c:pt>
                <c:pt idx="2012">
                  <c:v>15.567289730439001</c:v>
                </c:pt>
                <c:pt idx="2013">
                  <c:v>15.567289730439001</c:v>
                </c:pt>
                <c:pt idx="2014">
                  <c:v>15.567289730439001</c:v>
                </c:pt>
                <c:pt idx="2015">
                  <c:v>15.567289730439001</c:v>
                </c:pt>
                <c:pt idx="2016">
                  <c:v>15.567289730439001</c:v>
                </c:pt>
                <c:pt idx="2017">
                  <c:v>15.567289730439001</c:v>
                </c:pt>
                <c:pt idx="2018">
                  <c:v>15.567289730439001</c:v>
                </c:pt>
                <c:pt idx="2019">
                  <c:v>15.567289730439001</c:v>
                </c:pt>
                <c:pt idx="2020">
                  <c:v>15.567289730439001</c:v>
                </c:pt>
                <c:pt idx="2021">
                  <c:v>14.4553404636404</c:v>
                </c:pt>
                <c:pt idx="2022">
                  <c:v>14.4553404636404</c:v>
                </c:pt>
                <c:pt idx="2023">
                  <c:v>14.4553404636404</c:v>
                </c:pt>
                <c:pt idx="2024">
                  <c:v>14.4553404636404</c:v>
                </c:pt>
                <c:pt idx="2025">
                  <c:v>14.4553404636404</c:v>
                </c:pt>
                <c:pt idx="2026">
                  <c:v>14.4553404636404</c:v>
                </c:pt>
                <c:pt idx="2027">
                  <c:v>14.4553404636404</c:v>
                </c:pt>
                <c:pt idx="2028">
                  <c:v>14.4553404636404</c:v>
                </c:pt>
                <c:pt idx="2029">
                  <c:v>14.4553404636404</c:v>
                </c:pt>
                <c:pt idx="2030">
                  <c:v>14.4553404636404</c:v>
                </c:pt>
                <c:pt idx="2031">
                  <c:v>14.4553404636404</c:v>
                </c:pt>
                <c:pt idx="2032">
                  <c:v>14.4553404636404</c:v>
                </c:pt>
                <c:pt idx="2033">
                  <c:v>14.4553404636404</c:v>
                </c:pt>
                <c:pt idx="2034">
                  <c:v>14.4553404636404</c:v>
                </c:pt>
                <c:pt idx="2035">
                  <c:v>14.4553404636404</c:v>
                </c:pt>
                <c:pt idx="2036">
                  <c:v>14.4553404636404</c:v>
                </c:pt>
                <c:pt idx="2037">
                  <c:v>14.4553404636404</c:v>
                </c:pt>
                <c:pt idx="2038">
                  <c:v>14.4553404636404</c:v>
                </c:pt>
                <c:pt idx="2039">
                  <c:v>14.4553404636404</c:v>
                </c:pt>
                <c:pt idx="2040">
                  <c:v>14.4553404636404</c:v>
                </c:pt>
                <c:pt idx="2041">
                  <c:v>14.4553404636404</c:v>
                </c:pt>
                <c:pt idx="2042">
                  <c:v>14.4553404636404</c:v>
                </c:pt>
                <c:pt idx="2043">
                  <c:v>14.4553404636404</c:v>
                </c:pt>
                <c:pt idx="2044">
                  <c:v>14.4553404636404</c:v>
                </c:pt>
                <c:pt idx="2045">
                  <c:v>14.4553404636404</c:v>
                </c:pt>
                <c:pt idx="2046">
                  <c:v>14.4553404636404</c:v>
                </c:pt>
                <c:pt idx="2047">
                  <c:v>14.4553404636404</c:v>
                </c:pt>
                <c:pt idx="2048">
                  <c:v>14.4553404636404</c:v>
                </c:pt>
                <c:pt idx="2049">
                  <c:v>14.4553404636404</c:v>
                </c:pt>
                <c:pt idx="2050">
                  <c:v>14.4553404636404</c:v>
                </c:pt>
                <c:pt idx="2051">
                  <c:v>14.4553404636404</c:v>
                </c:pt>
                <c:pt idx="2052">
                  <c:v>14.4553404636404</c:v>
                </c:pt>
                <c:pt idx="2053">
                  <c:v>14.4553404636404</c:v>
                </c:pt>
                <c:pt idx="2054">
                  <c:v>14.4553404636404</c:v>
                </c:pt>
                <c:pt idx="2055">
                  <c:v>14.4553404636404</c:v>
                </c:pt>
                <c:pt idx="2056">
                  <c:v>14.4553404636404</c:v>
                </c:pt>
                <c:pt idx="2057">
                  <c:v>14.4553404636404</c:v>
                </c:pt>
                <c:pt idx="2058">
                  <c:v>14.4553404636404</c:v>
                </c:pt>
                <c:pt idx="2059">
                  <c:v>14.4553404636404</c:v>
                </c:pt>
                <c:pt idx="2060">
                  <c:v>14.4553404636404</c:v>
                </c:pt>
                <c:pt idx="2061">
                  <c:v>14.4553404636404</c:v>
                </c:pt>
                <c:pt idx="2062">
                  <c:v>14.4553404636404</c:v>
                </c:pt>
                <c:pt idx="2063">
                  <c:v>14.4553404636404</c:v>
                </c:pt>
                <c:pt idx="2064">
                  <c:v>14.4553404636404</c:v>
                </c:pt>
                <c:pt idx="2065">
                  <c:v>14.4553404636404</c:v>
                </c:pt>
                <c:pt idx="2066">
                  <c:v>14.4553404636404</c:v>
                </c:pt>
                <c:pt idx="2067">
                  <c:v>14.4553404636404</c:v>
                </c:pt>
                <c:pt idx="2068">
                  <c:v>14.4553404636404</c:v>
                </c:pt>
                <c:pt idx="2069">
                  <c:v>14.4553404636404</c:v>
                </c:pt>
                <c:pt idx="2070">
                  <c:v>14.4553404636404</c:v>
                </c:pt>
                <c:pt idx="2071">
                  <c:v>14.4553404636404</c:v>
                </c:pt>
                <c:pt idx="2072">
                  <c:v>14.4553404636404</c:v>
                </c:pt>
                <c:pt idx="2073">
                  <c:v>14.4553404636404</c:v>
                </c:pt>
                <c:pt idx="2074">
                  <c:v>14.4553404636404</c:v>
                </c:pt>
                <c:pt idx="2075">
                  <c:v>14.4553404636404</c:v>
                </c:pt>
                <c:pt idx="2076">
                  <c:v>14.4553404636404</c:v>
                </c:pt>
                <c:pt idx="2077">
                  <c:v>14.4553404636404</c:v>
                </c:pt>
                <c:pt idx="2078">
                  <c:v>14.4553404636404</c:v>
                </c:pt>
                <c:pt idx="2079">
                  <c:v>14.4553404636404</c:v>
                </c:pt>
                <c:pt idx="2080">
                  <c:v>14.4553404636404</c:v>
                </c:pt>
                <c:pt idx="2081">
                  <c:v>14.4553404636404</c:v>
                </c:pt>
                <c:pt idx="2082">
                  <c:v>14.4553404636404</c:v>
                </c:pt>
                <c:pt idx="2083">
                  <c:v>14.4553404636404</c:v>
                </c:pt>
                <c:pt idx="2084">
                  <c:v>14.4553404636404</c:v>
                </c:pt>
                <c:pt idx="2085">
                  <c:v>14.4553404636404</c:v>
                </c:pt>
                <c:pt idx="2086">
                  <c:v>14.4553404636404</c:v>
                </c:pt>
                <c:pt idx="2087">
                  <c:v>14.4553404636404</c:v>
                </c:pt>
                <c:pt idx="2088">
                  <c:v>14.4553404636404</c:v>
                </c:pt>
                <c:pt idx="2089">
                  <c:v>14.4553404636404</c:v>
                </c:pt>
                <c:pt idx="2090">
                  <c:v>14.4553404636404</c:v>
                </c:pt>
                <c:pt idx="2091">
                  <c:v>14.4553404636404</c:v>
                </c:pt>
                <c:pt idx="2092">
                  <c:v>14.4553404636404</c:v>
                </c:pt>
                <c:pt idx="2093">
                  <c:v>14.4553404636404</c:v>
                </c:pt>
                <c:pt idx="2094">
                  <c:v>14.4553404636404</c:v>
                </c:pt>
                <c:pt idx="2095">
                  <c:v>14.4553404636404</c:v>
                </c:pt>
                <c:pt idx="2096">
                  <c:v>14.4553404636404</c:v>
                </c:pt>
                <c:pt idx="2097">
                  <c:v>15.567289730439001</c:v>
                </c:pt>
                <c:pt idx="2098">
                  <c:v>15.567289730439001</c:v>
                </c:pt>
                <c:pt idx="2099">
                  <c:v>16.679238996447399</c:v>
                </c:pt>
                <c:pt idx="2100">
                  <c:v>17.7911882632459</c:v>
                </c:pt>
                <c:pt idx="2101">
                  <c:v>17.7911882632459</c:v>
                </c:pt>
                <c:pt idx="2102">
                  <c:v>18.903137529254401</c:v>
                </c:pt>
                <c:pt idx="2103">
                  <c:v>20.015086796052898</c:v>
                </c:pt>
                <c:pt idx="2104">
                  <c:v>21.1270360620614</c:v>
                </c:pt>
                <c:pt idx="2105">
                  <c:v>21.1270360620614</c:v>
                </c:pt>
                <c:pt idx="2106">
                  <c:v>22.238985328859901</c:v>
                </c:pt>
                <c:pt idx="2107">
                  <c:v>22.238985328859901</c:v>
                </c:pt>
                <c:pt idx="2108">
                  <c:v>23.350934594868399</c:v>
                </c:pt>
                <c:pt idx="2109">
                  <c:v>24.462883861666899</c:v>
                </c:pt>
                <c:pt idx="2110">
                  <c:v>24.462883861666899</c:v>
                </c:pt>
                <c:pt idx="2111">
                  <c:v>25.574833127675301</c:v>
                </c:pt>
                <c:pt idx="2112">
                  <c:v>25.574833127675301</c:v>
                </c:pt>
                <c:pt idx="2113">
                  <c:v>26.686782394473902</c:v>
                </c:pt>
                <c:pt idx="2114">
                  <c:v>27.798731661272399</c:v>
                </c:pt>
                <c:pt idx="2115">
                  <c:v>27.798731661272399</c:v>
                </c:pt>
                <c:pt idx="2116">
                  <c:v>28.9106809272809</c:v>
                </c:pt>
                <c:pt idx="2117">
                  <c:v>28.9106809272809</c:v>
                </c:pt>
                <c:pt idx="2118">
                  <c:v>30.022630194079401</c:v>
                </c:pt>
                <c:pt idx="2119">
                  <c:v>30.022630194079401</c:v>
                </c:pt>
                <c:pt idx="2120">
                  <c:v>31.134579460087799</c:v>
                </c:pt>
                <c:pt idx="2121">
                  <c:v>32.246528726886403</c:v>
                </c:pt>
                <c:pt idx="2122">
                  <c:v>32.246528726886403</c:v>
                </c:pt>
                <c:pt idx="2123">
                  <c:v>33.358477992894798</c:v>
                </c:pt>
                <c:pt idx="2124">
                  <c:v>33.358477992894798</c:v>
                </c:pt>
                <c:pt idx="2125">
                  <c:v>33.358477992894798</c:v>
                </c:pt>
                <c:pt idx="2126">
                  <c:v>34.470427259693402</c:v>
                </c:pt>
                <c:pt idx="2127">
                  <c:v>34.470427259693402</c:v>
                </c:pt>
                <c:pt idx="2128">
                  <c:v>35.582376525701797</c:v>
                </c:pt>
                <c:pt idx="2129">
                  <c:v>35.582376525701797</c:v>
                </c:pt>
                <c:pt idx="2130">
                  <c:v>36.6943257925004</c:v>
                </c:pt>
                <c:pt idx="2131">
                  <c:v>37.806275059298898</c:v>
                </c:pt>
                <c:pt idx="2132">
                  <c:v>38.9182243253073</c:v>
                </c:pt>
                <c:pt idx="2133">
                  <c:v>38.9182243253073</c:v>
                </c:pt>
                <c:pt idx="2134">
                  <c:v>40.030173592105903</c:v>
                </c:pt>
                <c:pt idx="2135">
                  <c:v>40.030173592105903</c:v>
                </c:pt>
                <c:pt idx="2136">
                  <c:v>41.142122858114298</c:v>
                </c:pt>
                <c:pt idx="2137">
                  <c:v>42.254072124912902</c:v>
                </c:pt>
                <c:pt idx="2138">
                  <c:v>42.254072124912902</c:v>
                </c:pt>
                <c:pt idx="2139">
                  <c:v>43.366021390921297</c:v>
                </c:pt>
                <c:pt idx="2140">
                  <c:v>43.366021390921297</c:v>
                </c:pt>
                <c:pt idx="2141">
                  <c:v>44.477970657719801</c:v>
                </c:pt>
                <c:pt idx="2142">
                  <c:v>45.589919923728303</c:v>
                </c:pt>
                <c:pt idx="2143">
                  <c:v>46.7018691905268</c:v>
                </c:pt>
                <c:pt idx="2144">
                  <c:v>46.7018691905268</c:v>
                </c:pt>
                <c:pt idx="2145">
                  <c:v>46.7018691905268</c:v>
                </c:pt>
                <c:pt idx="2146">
                  <c:v>47.813818457325397</c:v>
                </c:pt>
                <c:pt idx="2147">
                  <c:v>48.925767723333799</c:v>
                </c:pt>
                <c:pt idx="2148">
                  <c:v>48.925767723333799</c:v>
                </c:pt>
                <c:pt idx="2149">
                  <c:v>50.037716990132303</c:v>
                </c:pt>
                <c:pt idx="2150">
                  <c:v>50.037716990132303</c:v>
                </c:pt>
                <c:pt idx="2151">
                  <c:v>50.037716990132303</c:v>
                </c:pt>
                <c:pt idx="2152">
                  <c:v>50.037716990132303</c:v>
                </c:pt>
                <c:pt idx="2153">
                  <c:v>50.037716990132303</c:v>
                </c:pt>
                <c:pt idx="2154">
                  <c:v>51.149666256140797</c:v>
                </c:pt>
                <c:pt idx="2155">
                  <c:v>52.261615522939302</c:v>
                </c:pt>
                <c:pt idx="2156">
                  <c:v>53.373564788947803</c:v>
                </c:pt>
                <c:pt idx="2157">
                  <c:v>53.373564788947803</c:v>
                </c:pt>
                <c:pt idx="2158">
                  <c:v>53.373564788947803</c:v>
                </c:pt>
                <c:pt idx="2159">
                  <c:v>53.373564788947803</c:v>
                </c:pt>
                <c:pt idx="2160">
                  <c:v>54.4855140557463</c:v>
                </c:pt>
                <c:pt idx="2161">
                  <c:v>54.4855140557463</c:v>
                </c:pt>
                <c:pt idx="2162">
                  <c:v>55.597463321754702</c:v>
                </c:pt>
                <c:pt idx="2163">
                  <c:v>56.709412588553299</c:v>
                </c:pt>
                <c:pt idx="2164">
                  <c:v>56.709412588553299</c:v>
                </c:pt>
                <c:pt idx="2165">
                  <c:v>56.709412588553299</c:v>
                </c:pt>
                <c:pt idx="2166">
                  <c:v>57.821361855351803</c:v>
                </c:pt>
                <c:pt idx="2167">
                  <c:v>58.933311121360298</c:v>
                </c:pt>
                <c:pt idx="2168">
                  <c:v>60.045260388158802</c:v>
                </c:pt>
                <c:pt idx="2169">
                  <c:v>60.045260388158802</c:v>
                </c:pt>
                <c:pt idx="2170">
                  <c:v>60.045260388158802</c:v>
                </c:pt>
                <c:pt idx="2171">
                  <c:v>61.157209654167303</c:v>
                </c:pt>
                <c:pt idx="2172">
                  <c:v>61.157209654167303</c:v>
                </c:pt>
                <c:pt idx="2173">
                  <c:v>62.269158920965801</c:v>
                </c:pt>
                <c:pt idx="2174">
                  <c:v>63.381108186974203</c:v>
                </c:pt>
                <c:pt idx="2175">
                  <c:v>63.381108186974203</c:v>
                </c:pt>
                <c:pt idx="2176">
                  <c:v>63.381108186974203</c:v>
                </c:pt>
                <c:pt idx="2177">
                  <c:v>64.493057453772806</c:v>
                </c:pt>
                <c:pt idx="2178">
                  <c:v>65.605006719781201</c:v>
                </c:pt>
                <c:pt idx="2179">
                  <c:v>66.716955986579705</c:v>
                </c:pt>
                <c:pt idx="2180">
                  <c:v>66.716955986579705</c:v>
                </c:pt>
                <c:pt idx="2181">
                  <c:v>66.716955986579705</c:v>
                </c:pt>
                <c:pt idx="2182">
                  <c:v>67.828905253378295</c:v>
                </c:pt>
                <c:pt idx="2183">
                  <c:v>67.828905253378295</c:v>
                </c:pt>
                <c:pt idx="2184">
                  <c:v>68.940854519386704</c:v>
                </c:pt>
                <c:pt idx="2185">
                  <c:v>70.052803786185294</c:v>
                </c:pt>
                <c:pt idx="2186">
                  <c:v>70.052803786185294</c:v>
                </c:pt>
                <c:pt idx="2187">
                  <c:v>70.052803786185294</c:v>
                </c:pt>
                <c:pt idx="2188">
                  <c:v>71.164753052193703</c:v>
                </c:pt>
                <c:pt idx="2189">
                  <c:v>72.276702318992307</c:v>
                </c:pt>
                <c:pt idx="2190">
                  <c:v>73.388651585000702</c:v>
                </c:pt>
                <c:pt idx="2191">
                  <c:v>73.388651585000702</c:v>
                </c:pt>
                <c:pt idx="2192">
                  <c:v>74.500600851799206</c:v>
                </c:pt>
                <c:pt idx="2193">
                  <c:v>74.500600851799206</c:v>
                </c:pt>
                <c:pt idx="2194">
                  <c:v>75.6125501178077</c:v>
                </c:pt>
                <c:pt idx="2195">
                  <c:v>76.724499384606204</c:v>
                </c:pt>
                <c:pt idx="2196">
                  <c:v>77.836448650614699</c:v>
                </c:pt>
                <c:pt idx="2197">
                  <c:v>78.948397917413203</c:v>
                </c:pt>
                <c:pt idx="2198">
                  <c:v>78.948397917413203</c:v>
                </c:pt>
                <c:pt idx="2199">
                  <c:v>80.060347184211693</c:v>
                </c:pt>
                <c:pt idx="2200">
                  <c:v>80.060347184211693</c:v>
                </c:pt>
                <c:pt idx="2201">
                  <c:v>81.172296450220202</c:v>
                </c:pt>
                <c:pt idx="2202">
                  <c:v>82.284245717018706</c:v>
                </c:pt>
                <c:pt idx="2203">
                  <c:v>83.3961949830272</c:v>
                </c:pt>
                <c:pt idx="2204">
                  <c:v>83.3961949830272</c:v>
                </c:pt>
                <c:pt idx="2205">
                  <c:v>84.508144249825705</c:v>
                </c:pt>
                <c:pt idx="2206">
                  <c:v>85.6200935158341</c:v>
                </c:pt>
                <c:pt idx="2207">
                  <c:v>85.6200935158341</c:v>
                </c:pt>
                <c:pt idx="2208">
                  <c:v>86.732042782632703</c:v>
                </c:pt>
                <c:pt idx="2209">
                  <c:v>88.955941315439702</c:v>
                </c:pt>
                <c:pt idx="2210">
                  <c:v>88.955941315439702</c:v>
                </c:pt>
                <c:pt idx="2211">
                  <c:v>88.955941315439702</c:v>
                </c:pt>
                <c:pt idx="2212">
                  <c:v>90.067890582238206</c:v>
                </c:pt>
                <c:pt idx="2213">
                  <c:v>91.179839848246601</c:v>
                </c:pt>
                <c:pt idx="2214">
                  <c:v>92.291789115045205</c:v>
                </c:pt>
                <c:pt idx="2215">
                  <c:v>93.4037383810536</c:v>
                </c:pt>
                <c:pt idx="2216">
                  <c:v>93.4037383810536</c:v>
                </c:pt>
                <c:pt idx="2217">
                  <c:v>93.4037383810536</c:v>
                </c:pt>
                <c:pt idx="2218">
                  <c:v>94.515687647852204</c:v>
                </c:pt>
                <c:pt idx="2219">
                  <c:v>94.515687647852204</c:v>
                </c:pt>
                <c:pt idx="2220">
                  <c:v>96.739586180659103</c:v>
                </c:pt>
                <c:pt idx="2221">
                  <c:v>96.739586180659103</c:v>
                </c:pt>
                <c:pt idx="2222">
                  <c:v>96.739586180659103</c:v>
                </c:pt>
                <c:pt idx="2223">
                  <c:v>97.851535446667597</c:v>
                </c:pt>
                <c:pt idx="2224">
                  <c:v>97.851535446667597</c:v>
                </c:pt>
                <c:pt idx="2225">
                  <c:v>98.963484713466102</c:v>
                </c:pt>
                <c:pt idx="2226">
                  <c:v>100.075433980265</c:v>
                </c:pt>
                <c:pt idx="2227">
                  <c:v>101.187383246273</c:v>
                </c:pt>
                <c:pt idx="2228">
                  <c:v>102.299332513072</c:v>
                </c:pt>
                <c:pt idx="2229">
                  <c:v>102.299332513072</c:v>
                </c:pt>
                <c:pt idx="2230">
                  <c:v>103.41128177908</c:v>
                </c:pt>
                <c:pt idx="2231">
                  <c:v>104.523231045879</c:v>
                </c:pt>
                <c:pt idx="2232">
                  <c:v>105.635180311887</c:v>
                </c:pt>
                <c:pt idx="2233">
                  <c:v>105.635180311887</c:v>
                </c:pt>
                <c:pt idx="2234">
                  <c:v>105.635180311887</c:v>
                </c:pt>
                <c:pt idx="2235">
                  <c:v>106.747129578686</c:v>
                </c:pt>
                <c:pt idx="2236">
                  <c:v>106.747129578686</c:v>
                </c:pt>
                <c:pt idx="2237">
                  <c:v>107.859078844694</c:v>
                </c:pt>
                <c:pt idx="2238">
                  <c:v>108.971028111493</c:v>
                </c:pt>
                <c:pt idx="2239">
                  <c:v>110.08297737829101</c:v>
                </c:pt>
                <c:pt idx="2240">
                  <c:v>110.08297737829101</c:v>
                </c:pt>
                <c:pt idx="2241">
                  <c:v>110.08297737829101</c:v>
                </c:pt>
                <c:pt idx="2242">
                  <c:v>111.1949266443</c:v>
                </c:pt>
                <c:pt idx="2243">
                  <c:v>112.306875911098</c:v>
                </c:pt>
                <c:pt idx="2244">
                  <c:v>113.418825177107</c:v>
                </c:pt>
                <c:pt idx="2245">
                  <c:v>113.418825177107</c:v>
                </c:pt>
                <c:pt idx="2246">
                  <c:v>114.530774443905</c:v>
                </c:pt>
                <c:pt idx="2247">
                  <c:v>114.530774443905</c:v>
                </c:pt>
                <c:pt idx="2248">
                  <c:v>115.64272370991399</c:v>
                </c:pt>
                <c:pt idx="2249">
                  <c:v>116.754672976712</c:v>
                </c:pt>
                <c:pt idx="2250">
                  <c:v>116.754672976712</c:v>
                </c:pt>
                <c:pt idx="2251">
                  <c:v>117.86662224272099</c:v>
                </c:pt>
                <c:pt idx="2252">
                  <c:v>117.86662224272099</c:v>
                </c:pt>
                <c:pt idx="2253">
                  <c:v>118.978571509519</c:v>
                </c:pt>
                <c:pt idx="2254">
                  <c:v>120.090520776318</c:v>
                </c:pt>
                <c:pt idx="2255">
                  <c:v>121.202470042326</c:v>
                </c:pt>
                <c:pt idx="2256">
                  <c:v>122.314419309125</c:v>
                </c:pt>
                <c:pt idx="2257">
                  <c:v>122.314419309125</c:v>
                </c:pt>
                <c:pt idx="2258">
                  <c:v>123.426368575133</c:v>
                </c:pt>
                <c:pt idx="2259">
                  <c:v>124.538317841932</c:v>
                </c:pt>
                <c:pt idx="2260">
                  <c:v>125.65026710794</c:v>
                </c:pt>
                <c:pt idx="2261">
                  <c:v>125.65026710794</c:v>
                </c:pt>
                <c:pt idx="2262">
                  <c:v>125.65026710794</c:v>
                </c:pt>
                <c:pt idx="2263">
                  <c:v>125.65026710794</c:v>
                </c:pt>
                <c:pt idx="2264">
                  <c:v>126.762216374739</c:v>
                </c:pt>
                <c:pt idx="2265">
                  <c:v>126.762216374739</c:v>
                </c:pt>
                <c:pt idx="2266">
                  <c:v>127.87416564074699</c:v>
                </c:pt>
                <c:pt idx="2267">
                  <c:v>127.87416564074699</c:v>
                </c:pt>
                <c:pt idx="2268">
                  <c:v>127.87416564074699</c:v>
                </c:pt>
                <c:pt idx="2269">
                  <c:v>128.98611490754601</c:v>
                </c:pt>
                <c:pt idx="2270">
                  <c:v>130.09806417355401</c:v>
                </c:pt>
                <c:pt idx="2271">
                  <c:v>131.21001344035301</c:v>
                </c:pt>
                <c:pt idx="2272">
                  <c:v>132.32196270715099</c:v>
                </c:pt>
                <c:pt idx="2273">
                  <c:v>132.32196270715099</c:v>
                </c:pt>
                <c:pt idx="2274">
                  <c:v>132.32196270715099</c:v>
                </c:pt>
                <c:pt idx="2275">
                  <c:v>133.43391197315901</c:v>
                </c:pt>
                <c:pt idx="2276">
                  <c:v>133.43391197315901</c:v>
                </c:pt>
                <c:pt idx="2277">
                  <c:v>134.54586123995799</c:v>
                </c:pt>
                <c:pt idx="2278">
                  <c:v>135.65781050596601</c:v>
                </c:pt>
                <c:pt idx="2279">
                  <c:v>135.65781050596601</c:v>
                </c:pt>
                <c:pt idx="2280">
                  <c:v>136.76975977276501</c:v>
                </c:pt>
                <c:pt idx="2281">
                  <c:v>137.88170903877301</c:v>
                </c:pt>
                <c:pt idx="2282">
                  <c:v>137.88170903877301</c:v>
                </c:pt>
                <c:pt idx="2283">
                  <c:v>140.10560757158001</c:v>
                </c:pt>
                <c:pt idx="2284">
                  <c:v>140.10560757158001</c:v>
                </c:pt>
                <c:pt idx="2285">
                  <c:v>140.10560757158001</c:v>
                </c:pt>
                <c:pt idx="2286">
                  <c:v>141.21755683837901</c:v>
                </c:pt>
                <c:pt idx="2287">
                  <c:v>141.21755683837901</c:v>
                </c:pt>
                <c:pt idx="2288">
                  <c:v>142.32950610517801</c:v>
                </c:pt>
                <c:pt idx="2289">
                  <c:v>143.44145537118601</c:v>
                </c:pt>
                <c:pt idx="2290">
                  <c:v>143.44145537118601</c:v>
                </c:pt>
                <c:pt idx="2291">
                  <c:v>144.55340463798399</c:v>
                </c:pt>
                <c:pt idx="2292">
                  <c:v>145.66535390399301</c:v>
                </c:pt>
                <c:pt idx="2293">
                  <c:v>145.66535390399301</c:v>
                </c:pt>
                <c:pt idx="2294">
                  <c:v>146.77730317079201</c:v>
                </c:pt>
                <c:pt idx="2295">
                  <c:v>146.77730317079201</c:v>
                </c:pt>
                <c:pt idx="2296">
                  <c:v>146.77730317079201</c:v>
                </c:pt>
                <c:pt idx="2297">
                  <c:v>147.88925243680001</c:v>
                </c:pt>
                <c:pt idx="2298">
                  <c:v>147.88925243680001</c:v>
                </c:pt>
                <c:pt idx="2299">
                  <c:v>149.00120170359801</c:v>
                </c:pt>
                <c:pt idx="2300">
                  <c:v>150.11315096960701</c:v>
                </c:pt>
                <c:pt idx="2301">
                  <c:v>150.11315096960701</c:v>
                </c:pt>
                <c:pt idx="2302">
                  <c:v>150.11315096960701</c:v>
                </c:pt>
                <c:pt idx="2303">
                  <c:v>151.22510023640501</c:v>
                </c:pt>
                <c:pt idx="2304">
                  <c:v>152.33704950320401</c:v>
                </c:pt>
                <c:pt idx="2305">
                  <c:v>152.33704950320401</c:v>
                </c:pt>
                <c:pt idx="2306">
                  <c:v>152.33704950320401</c:v>
                </c:pt>
                <c:pt idx="2307">
                  <c:v>153.44899876921201</c:v>
                </c:pt>
                <c:pt idx="2308">
                  <c:v>153.44899876921201</c:v>
                </c:pt>
                <c:pt idx="2309">
                  <c:v>154.56094803601101</c:v>
                </c:pt>
                <c:pt idx="2310">
                  <c:v>154.56094803601101</c:v>
                </c:pt>
                <c:pt idx="2311">
                  <c:v>155.67289730201901</c:v>
                </c:pt>
                <c:pt idx="2312">
                  <c:v>155.67289730201901</c:v>
                </c:pt>
                <c:pt idx="2313">
                  <c:v>155.67289730201901</c:v>
                </c:pt>
                <c:pt idx="2314">
                  <c:v>156.78484656881801</c:v>
                </c:pt>
                <c:pt idx="2315">
                  <c:v>157.89679583482601</c:v>
                </c:pt>
                <c:pt idx="2316">
                  <c:v>159.00874510162501</c:v>
                </c:pt>
                <c:pt idx="2317">
                  <c:v>159.00874510162501</c:v>
                </c:pt>
                <c:pt idx="2318">
                  <c:v>159.00874510162501</c:v>
                </c:pt>
                <c:pt idx="2319">
                  <c:v>160.12069436763301</c:v>
                </c:pt>
                <c:pt idx="2320">
                  <c:v>161.23264363443201</c:v>
                </c:pt>
                <c:pt idx="2321">
                  <c:v>161.23264363443201</c:v>
                </c:pt>
                <c:pt idx="2322">
                  <c:v>162.34459290122999</c:v>
                </c:pt>
                <c:pt idx="2323">
                  <c:v>162.34459290122999</c:v>
                </c:pt>
                <c:pt idx="2324">
                  <c:v>163.45654216723901</c:v>
                </c:pt>
                <c:pt idx="2325">
                  <c:v>164.56849143403701</c:v>
                </c:pt>
                <c:pt idx="2326">
                  <c:v>164.56849143403701</c:v>
                </c:pt>
                <c:pt idx="2327">
                  <c:v>165.68044070004601</c:v>
                </c:pt>
                <c:pt idx="2328">
                  <c:v>165.68044070004601</c:v>
                </c:pt>
                <c:pt idx="2329">
                  <c:v>167.904339232853</c:v>
                </c:pt>
                <c:pt idx="2330">
                  <c:v>167.904339232853</c:v>
                </c:pt>
                <c:pt idx="2331">
                  <c:v>169.01628849965101</c:v>
                </c:pt>
                <c:pt idx="2332">
                  <c:v>169.01628849965101</c:v>
                </c:pt>
                <c:pt idx="2333">
                  <c:v>170.12823776566</c:v>
                </c:pt>
                <c:pt idx="2334">
                  <c:v>170.12823776566</c:v>
                </c:pt>
                <c:pt idx="2335">
                  <c:v>172.35213629925701</c:v>
                </c:pt>
                <c:pt idx="2336">
                  <c:v>172.35213629925701</c:v>
                </c:pt>
                <c:pt idx="2337">
                  <c:v>172.35213629925701</c:v>
                </c:pt>
                <c:pt idx="2338">
                  <c:v>173.46408556526501</c:v>
                </c:pt>
                <c:pt idx="2339">
                  <c:v>172.35213629925701</c:v>
                </c:pt>
                <c:pt idx="2340">
                  <c:v>171.24018703245801</c:v>
                </c:pt>
                <c:pt idx="2341">
                  <c:v>170.12823776566</c:v>
                </c:pt>
                <c:pt idx="2342">
                  <c:v>169.01628849965101</c:v>
                </c:pt>
                <c:pt idx="2343">
                  <c:v>169.01628849965101</c:v>
                </c:pt>
                <c:pt idx="2344">
                  <c:v>167.904339232853</c:v>
                </c:pt>
                <c:pt idx="2345">
                  <c:v>167.904339232853</c:v>
                </c:pt>
                <c:pt idx="2346">
                  <c:v>167.904339232853</c:v>
                </c:pt>
                <c:pt idx="2347">
                  <c:v>169.01628849965101</c:v>
                </c:pt>
                <c:pt idx="2348">
                  <c:v>170.12823776566</c:v>
                </c:pt>
                <c:pt idx="2349">
                  <c:v>171.24018703245801</c:v>
                </c:pt>
                <c:pt idx="2350">
                  <c:v>171.24018703245801</c:v>
                </c:pt>
                <c:pt idx="2351">
                  <c:v>172.35213629925701</c:v>
                </c:pt>
                <c:pt idx="2352">
                  <c:v>172.35213629925701</c:v>
                </c:pt>
                <c:pt idx="2353">
                  <c:v>171.24018703245801</c:v>
                </c:pt>
                <c:pt idx="2354">
                  <c:v>170.12823776566</c:v>
                </c:pt>
                <c:pt idx="2355">
                  <c:v>170.12823776566</c:v>
                </c:pt>
                <c:pt idx="2356">
                  <c:v>169.01628849965101</c:v>
                </c:pt>
                <c:pt idx="2357">
                  <c:v>167.904339232853</c:v>
                </c:pt>
                <c:pt idx="2358">
                  <c:v>169.01628849965101</c:v>
                </c:pt>
                <c:pt idx="2359">
                  <c:v>167.904339232853</c:v>
                </c:pt>
                <c:pt idx="2360">
                  <c:v>169.01628849965101</c:v>
                </c:pt>
                <c:pt idx="2361">
                  <c:v>170.12823776566</c:v>
                </c:pt>
                <c:pt idx="2362">
                  <c:v>170.12823776566</c:v>
                </c:pt>
                <c:pt idx="2363">
                  <c:v>171.24018703245801</c:v>
                </c:pt>
                <c:pt idx="2364">
                  <c:v>172.35213629925701</c:v>
                </c:pt>
                <c:pt idx="2365">
                  <c:v>172.35213629925701</c:v>
                </c:pt>
                <c:pt idx="2366">
                  <c:v>171.24018703245801</c:v>
                </c:pt>
                <c:pt idx="2367">
                  <c:v>170.12823776566</c:v>
                </c:pt>
                <c:pt idx="2368">
                  <c:v>170.12823776566</c:v>
                </c:pt>
                <c:pt idx="2369">
                  <c:v>169.01628849965101</c:v>
                </c:pt>
                <c:pt idx="2370">
                  <c:v>167.904339232853</c:v>
                </c:pt>
                <c:pt idx="2371">
                  <c:v>167.904339232853</c:v>
                </c:pt>
                <c:pt idx="2372">
                  <c:v>167.904339232853</c:v>
                </c:pt>
                <c:pt idx="2373">
                  <c:v>167.904339232853</c:v>
                </c:pt>
                <c:pt idx="2374">
                  <c:v>167.904339232853</c:v>
                </c:pt>
                <c:pt idx="2375">
                  <c:v>169.01628849965101</c:v>
                </c:pt>
                <c:pt idx="2376">
                  <c:v>170.12823776566</c:v>
                </c:pt>
                <c:pt idx="2377">
                  <c:v>171.24018703245801</c:v>
                </c:pt>
                <c:pt idx="2378">
                  <c:v>171.24018703245801</c:v>
                </c:pt>
                <c:pt idx="2379">
                  <c:v>172.35213629925701</c:v>
                </c:pt>
                <c:pt idx="2380">
                  <c:v>171.24018703245801</c:v>
                </c:pt>
                <c:pt idx="2381">
                  <c:v>171.24018703245801</c:v>
                </c:pt>
                <c:pt idx="2382">
                  <c:v>170.12823776566</c:v>
                </c:pt>
                <c:pt idx="2383">
                  <c:v>169.01628849965101</c:v>
                </c:pt>
                <c:pt idx="2384">
                  <c:v>167.904339232853</c:v>
                </c:pt>
                <c:pt idx="2385">
                  <c:v>167.904339232853</c:v>
                </c:pt>
                <c:pt idx="2386">
                  <c:v>166.79238996684401</c:v>
                </c:pt>
                <c:pt idx="2387">
                  <c:v>167.904339232853</c:v>
                </c:pt>
                <c:pt idx="2388">
                  <c:v>167.904339232853</c:v>
                </c:pt>
                <c:pt idx="2389">
                  <c:v>167.904339232853</c:v>
                </c:pt>
                <c:pt idx="2390">
                  <c:v>169.01628849965101</c:v>
                </c:pt>
                <c:pt idx="2391">
                  <c:v>170.12823776566</c:v>
                </c:pt>
                <c:pt idx="2392">
                  <c:v>170.12823776566</c:v>
                </c:pt>
                <c:pt idx="2393">
                  <c:v>171.24018703245801</c:v>
                </c:pt>
                <c:pt idx="2394">
                  <c:v>171.24018703245801</c:v>
                </c:pt>
                <c:pt idx="2395">
                  <c:v>171.24018703245801</c:v>
                </c:pt>
                <c:pt idx="2396">
                  <c:v>170.12823776566</c:v>
                </c:pt>
                <c:pt idx="2397">
                  <c:v>169.01628849965101</c:v>
                </c:pt>
                <c:pt idx="2398">
                  <c:v>167.904339232853</c:v>
                </c:pt>
                <c:pt idx="2399">
                  <c:v>167.904339232853</c:v>
                </c:pt>
                <c:pt idx="2400">
                  <c:v>166.79238996684401</c:v>
                </c:pt>
                <c:pt idx="2401">
                  <c:v>166.79238996684401</c:v>
                </c:pt>
                <c:pt idx="2402">
                  <c:v>167.904339232853</c:v>
                </c:pt>
                <c:pt idx="2403">
                  <c:v>169.01628849965101</c:v>
                </c:pt>
                <c:pt idx="2404">
                  <c:v>169.01628849965101</c:v>
                </c:pt>
                <c:pt idx="2405">
                  <c:v>170.12823776566</c:v>
                </c:pt>
                <c:pt idx="2406">
                  <c:v>171.24018703245801</c:v>
                </c:pt>
                <c:pt idx="2407">
                  <c:v>171.24018703245801</c:v>
                </c:pt>
                <c:pt idx="2408">
                  <c:v>171.24018703245801</c:v>
                </c:pt>
                <c:pt idx="2409">
                  <c:v>171.24018703245801</c:v>
                </c:pt>
                <c:pt idx="2410">
                  <c:v>171.24018703245801</c:v>
                </c:pt>
                <c:pt idx="2411">
                  <c:v>171.24018703245801</c:v>
                </c:pt>
                <c:pt idx="2412">
                  <c:v>170.12823776566</c:v>
                </c:pt>
                <c:pt idx="2413">
                  <c:v>170.12823776566</c:v>
                </c:pt>
                <c:pt idx="2414">
                  <c:v>169.01628849965101</c:v>
                </c:pt>
                <c:pt idx="2415">
                  <c:v>167.904339232853</c:v>
                </c:pt>
                <c:pt idx="2416">
                  <c:v>166.79238996684401</c:v>
                </c:pt>
                <c:pt idx="2417">
                  <c:v>167.904339232853</c:v>
                </c:pt>
                <c:pt idx="2418">
                  <c:v>167.904339232853</c:v>
                </c:pt>
                <c:pt idx="2419">
                  <c:v>167.904339232853</c:v>
                </c:pt>
                <c:pt idx="2420">
                  <c:v>169.01628849965101</c:v>
                </c:pt>
                <c:pt idx="2421">
                  <c:v>169.01628849965101</c:v>
                </c:pt>
                <c:pt idx="2422">
                  <c:v>170.12823776566</c:v>
                </c:pt>
                <c:pt idx="2423">
                  <c:v>170.12823776566</c:v>
                </c:pt>
                <c:pt idx="2424">
                  <c:v>170.12823776566</c:v>
                </c:pt>
                <c:pt idx="2425">
                  <c:v>170.12823776566</c:v>
                </c:pt>
                <c:pt idx="2426">
                  <c:v>171.24018703245801</c:v>
                </c:pt>
                <c:pt idx="2427">
                  <c:v>172.35213629925701</c:v>
                </c:pt>
                <c:pt idx="2428">
                  <c:v>172.35213629925701</c:v>
                </c:pt>
                <c:pt idx="2429">
                  <c:v>172.35213629925701</c:v>
                </c:pt>
                <c:pt idx="2430">
                  <c:v>172.35213629925701</c:v>
                </c:pt>
                <c:pt idx="2431">
                  <c:v>171.24018703245801</c:v>
                </c:pt>
                <c:pt idx="2432">
                  <c:v>170.12823776566</c:v>
                </c:pt>
                <c:pt idx="2433">
                  <c:v>170.12823776566</c:v>
                </c:pt>
                <c:pt idx="2434">
                  <c:v>169.01628849965101</c:v>
                </c:pt>
                <c:pt idx="2435">
                  <c:v>167.904339232853</c:v>
                </c:pt>
                <c:pt idx="2436">
                  <c:v>167.904339232853</c:v>
                </c:pt>
                <c:pt idx="2437">
                  <c:v>167.904339232853</c:v>
                </c:pt>
                <c:pt idx="2438">
                  <c:v>167.904339232853</c:v>
                </c:pt>
                <c:pt idx="2439">
                  <c:v>167.904339232853</c:v>
                </c:pt>
                <c:pt idx="2440">
                  <c:v>169.01628849965101</c:v>
                </c:pt>
                <c:pt idx="2441">
                  <c:v>170.12823776566</c:v>
                </c:pt>
                <c:pt idx="2442">
                  <c:v>170.12823776566</c:v>
                </c:pt>
                <c:pt idx="2443">
                  <c:v>170.12823776566</c:v>
                </c:pt>
                <c:pt idx="2444">
                  <c:v>171.24018703245801</c:v>
                </c:pt>
                <c:pt idx="2445">
                  <c:v>171.24018703245801</c:v>
                </c:pt>
                <c:pt idx="2446">
                  <c:v>171.24018703245801</c:v>
                </c:pt>
                <c:pt idx="2447">
                  <c:v>170.12823776566</c:v>
                </c:pt>
                <c:pt idx="2448">
                  <c:v>169.01628849965101</c:v>
                </c:pt>
                <c:pt idx="2449">
                  <c:v>167.904339232853</c:v>
                </c:pt>
                <c:pt idx="2450">
                  <c:v>167.904339232853</c:v>
                </c:pt>
                <c:pt idx="2451">
                  <c:v>166.79238996684401</c:v>
                </c:pt>
                <c:pt idx="2452">
                  <c:v>166.79238996684401</c:v>
                </c:pt>
                <c:pt idx="2453">
                  <c:v>166.79238996684401</c:v>
                </c:pt>
                <c:pt idx="2454">
                  <c:v>166.79238996684401</c:v>
                </c:pt>
                <c:pt idx="2455">
                  <c:v>167.904339232853</c:v>
                </c:pt>
                <c:pt idx="2456">
                  <c:v>167.904339232853</c:v>
                </c:pt>
                <c:pt idx="2457">
                  <c:v>169.01628849965101</c:v>
                </c:pt>
                <c:pt idx="2458">
                  <c:v>169.01628849965101</c:v>
                </c:pt>
                <c:pt idx="2459">
                  <c:v>169.01628849965101</c:v>
                </c:pt>
                <c:pt idx="2460">
                  <c:v>170.12823776566</c:v>
                </c:pt>
                <c:pt idx="2461">
                  <c:v>170.12823776566</c:v>
                </c:pt>
                <c:pt idx="2462">
                  <c:v>170.12823776566</c:v>
                </c:pt>
                <c:pt idx="2463">
                  <c:v>170.12823776566</c:v>
                </c:pt>
                <c:pt idx="2464">
                  <c:v>169.01628849965101</c:v>
                </c:pt>
                <c:pt idx="2465">
                  <c:v>169.01628849965101</c:v>
                </c:pt>
                <c:pt idx="2466">
                  <c:v>167.904339232853</c:v>
                </c:pt>
                <c:pt idx="2467">
                  <c:v>167.904339232853</c:v>
                </c:pt>
                <c:pt idx="2468">
                  <c:v>166.79238996684401</c:v>
                </c:pt>
                <c:pt idx="2469">
                  <c:v>166.79238996684401</c:v>
                </c:pt>
                <c:pt idx="2470">
                  <c:v>165.68044070004601</c:v>
                </c:pt>
                <c:pt idx="2471">
                  <c:v>165.68044070004601</c:v>
                </c:pt>
                <c:pt idx="2472">
                  <c:v>166.79238996684401</c:v>
                </c:pt>
                <c:pt idx="2473">
                  <c:v>166.79238996684401</c:v>
                </c:pt>
                <c:pt idx="2474">
                  <c:v>167.904339232853</c:v>
                </c:pt>
                <c:pt idx="2475">
                  <c:v>169.01628849965101</c:v>
                </c:pt>
                <c:pt idx="2476">
                  <c:v>169.01628849965101</c:v>
                </c:pt>
                <c:pt idx="2477">
                  <c:v>170.12823776566</c:v>
                </c:pt>
                <c:pt idx="2478">
                  <c:v>170.12823776566</c:v>
                </c:pt>
                <c:pt idx="2479">
                  <c:v>170.12823776566</c:v>
                </c:pt>
                <c:pt idx="2480">
                  <c:v>170.12823776566</c:v>
                </c:pt>
                <c:pt idx="2481">
                  <c:v>169.01628849965101</c:v>
                </c:pt>
                <c:pt idx="2482">
                  <c:v>167.904339232853</c:v>
                </c:pt>
                <c:pt idx="2483">
                  <c:v>166.79238996684401</c:v>
                </c:pt>
                <c:pt idx="2484">
                  <c:v>165.68044070004601</c:v>
                </c:pt>
                <c:pt idx="2485">
                  <c:v>165.68044070004601</c:v>
                </c:pt>
                <c:pt idx="2486">
                  <c:v>164.56849143403701</c:v>
                </c:pt>
                <c:pt idx="2487">
                  <c:v>165.68044070004601</c:v>
                </c:pt>
                <c:pt idx="2488">
                  <c:v>165.68044070004601</c:v>
                </c:pt>
                <c:pt idx="2489">
                  <c:v>166.79238996684401</c:v>
                </c:pt>
                <c:pt idx="2490">
                  <c:v>167.904339232853</c:v>
                </c:pt>
                <c:pt idx="2491">
                  <c:v>169.01628849965101</c:v>
                </c:pt>
                <c:pt idx="2492">
                  <c:v>170.12823776566</c:v>
                </c:pt>
                <c:pt idx="2493">
                  <c:v>170.12823776566</c:v>
                </c:pt>
                <c:pt idx="2494">
                  <c:v>170.12823776566</c:v>
                </c:pt>
                <c:pt idx="2495">
                  <c:v>169.01628849965101</c:v>
                </c:pt>
                <c:pt idx="2496">
                  <c:v>167.904339232853</c:v>
                </c:pt>
                <c:pt idx="2497">
                  <c:v>166.79238996684401</c:v>
                </c:pt>
                <c:pt idx="2498">
                  <c:v>165.68044070004601</c:v>
                </c:pt>
                <c:pt idx="2499">
                  <c:v>165.68044070004601</c:v>
                </c:pt>
                <c:pt idx="2500">
                  <c:v>166.79238996684401</c:v>
                </c:pt>
                <c:pt idx="2501">
                  <c:v>167.904339232853</c:v>
                </c:pt>
                <c:pt idx="2502">
                  <c:v>167.904339232853</c:v>
                </c:pt>
                <c:pt idx="2503">
                  <c:v>169.01628849965101</c:v>
                </c:pt>
                <c:pt idx="2504">
                  <c:v>170.12823776566</c:v>
                </c:pt>
                <c:pt idx="2505">
                  <c:v>170.12823776566</c:v>
                </c:pt>
                <c:pt idx="2506">
                  <c:v>170.12823776566</c:v>
                </c:pt>
                <c:pt idx="2507">
                  <c:v>170.12823776566</c:v>
                </c:pt>
                <c:pt idx="2508">
                  <c:v>170.12823776566</c:v>
                </c:pt>
                <c:pt idx="2509">
                  <c:v>169.01628849965101</c:v>
                </c:pt>
                <c:pt idx="2510">
                  <c:v>167.904339232853</c:v>
                </c:pt>
                <c:pt idx="2511">
                  <c:v>166.79238996684401</c:v>
                </c:pt>
                <c:pt idx="2512">
                  <c:v>165.68044070004601</c:v>
                </c:pt>
                <c:pt idx="2513">
                  <c:v>165.68044070004601</c:v>
                </c:pt>
                <c:pt idx="2514">
                  <c:v>165.68044070004601</c:v>
                </c:pt>
                <c:pt idx="2515">
                  <c:v>165.68044070004601</c:v>
                </c:pt>
                <c:pt idx="2516">
                  <c:v>166.79238996684401</c:v>
                </c:pt>
                <c:pt idx="2517">
                  <c:v>167.904339232853</c:v>
                </c:pt>
                <c:pt idx="2518">
                  <c:v>167.904339232853</c:v>
                </c:pt>
                <c:pt idx="2519">
                  <c:v>169.01628849965101</c:v>
                </c:pt>
                <c:pt idx="2520">
                  <c:v>169.01628849965101</c:v>
                </c:pt>
                <c:pt idx="2521">
                  <c:v>169.01628849965101</c:v>
                </c:pt>
                <c:pt idx="2522">
                  <c:v>169.01628849965101</c:v>
                </c:pt>
                <c:pt idx="2523">
                  <c:v>167.904339232853</c:v>
                </c:pt>
                <c:pt idx="2524">
                  <c:v>166.79238996684401</c:v>
                </c:pt>
                <c:pt idx="2525">
                  <c:v>165.68044070004601</c:v>
                </c:pt>
                <c:pt idx="2526">
                  <c:v>165.68044070004601</c:v>
                </c:pt>
                <c:pt idx="2527">
                  <c:v>164.56849143403701</c:v>
                </c:pt>
                <c:pt idx="2528">
                  <c:v>164.56849143403701</c:v>
                </c:pt>
                <c:pt idx="2529">
                  <c:v>164.56849143403701</c:v>
                </c:pt>
                <c:pt idx="2530">
                  <c:v>165.68044070004601</c:v>
                </c:pt>
                <c:pt idx="2531">
                  <c:v>166.79238996684401</c:v>
                </c:pt>
                <c:pt idx="2532">
                  <c:v>166.79238996684401</c:v>
                </c:pt>
                <c:pt idx="2533">
                  <c:v>167.904339232853</c:v>
                </c:pt>
                <c:pt idx="2534">
                  <c:v>167.904339232853</c:v>
                </c:pt>
                <c:pt idx="2535">
                  <c:v>167.904339232853</c:v>
                </c:pt>
                <c:pt idx="2536">
                  <c:v>169.01628849965101</c:v>
                </c:pt>
                <c:pt idx="2537">
                  <c:v>167.904339232853</c:v>
                </c:pt>
                <c:pt idx="2538">
                  <c:v>166.79238996684401</c:v>
                </c:pt>
                <c:pt idx="2539">
                  <c:v>165.68044070004601</c:v>
                </c:pt>
                <c:pt idx="2540">
                  <c:v>164.56849143403701</c:v>
                </c:pt>
                <c:pt idx="2541">
                  <c:v>164.56849143403701</c:v>
                </c:pt>
                <c:pt idx="2542">
                  <c:v>164.56849143403701</c:v>
                </c:pt>
                <c:pt idx="2543">
                  <c:v>164.56849143403701</c:v>
                </c:pt>
                <c:pt idx="2544">
                  <c:v>165.68044070004601</c:v>
                </c:pt>
                <c:pt idx="2545">
                  <c:v>165.68044070004601</c:v>
                </c:pt>
                <c:pt idx="2546">
                  <c:v>166.79238996684401</c:v>
                </c:pt>
                <c:pt idx="2547">
                  <c:v>167.904339232853</c:v>
                </c:pt>
                <c:pt idx="2548">
                  <c:v>167.904339232853</c:v>
                </c:pt>
                <c:pt idx="2549">
                  <c:v>169.01628849965101</c:v>
                </c:pt>
                <c:pt idx="2550">
                  <c:v>167.904339232853</c:v>
                </c:pt>
                <c:pt idx="2551">
                  <c:v>167.904339232853</c:v>
                </c:pt>
                <c:pt idx="2552">
                  <c:v>166.79238996684401</c:v>
                </c:pt>
                <c:pt idx="2553">
                  <c:v>165.68044070004601</c:v>
                </c:pt>
                <c:pt idx="2554">
                  <c:v>165.68044070004601</c:v>
                </c:pt>
                <c:pt idx="2555">
                  <c:v>164.56849143403701</c:v>
                </c:pt>
                <c:pt idx="2556">
                  <c:v>163.45654216723901</c:v>
                </c:pt>
                <c:pt idx="2557">
                  <c:v>164.56849143403701</c:v>
                </c:pt>
                <c:pt idx="2558">
                  <c:v>165.68044070004601</c:v>
                </c:pt>
                <c:pt idx="2559">
                  <c:v>165.68044070004601</c:v>
                </c:pt>
                <c:pt idx="2560">
                  <c:v>166.79238996684401</c:v>
                </c:pt>
                <c:pt idx="2561">
                  <c:v>167.904339232853</c:v>
                </c:pt>
                <c:pt idx="2562">
                  <c:v>169.01628849965101</c:v>
                </c:pt>
                <c:pt idx="2563">
                  <c:v>169.01628849965101</c:v>
                </c:pt>
                <c:pt idx="2564">
                  <c:v>169.01628849965101</c:v>
                </c:pt>
                <c:pt idx="2565">
                  <c:v>167.904339232853</c:v>
                </c:pt>
                <c:pt idx="2566">
                  <c:v>166.79238996684401</c:v>
                </c:pt>
                <c:pt idx="2567">
                  <c:v>165.68044070004601</c:v>
                </c:pt>
                <c:pt idx="2568">
                  <c:v>164.56849143403701</c:v>
                </c:pt>
                <c:pt idx="2569">
                  <c:v>164.56849143403701</c:v>
                </c:pt>
                <c:pt idx="2570">
                  <c:v>163.45654216723901</c:v>
                </c:pt>
                <c:pt idx="2571">
                  <c:v>164.56849143403701</c:v>
                </c:pt>
                <c:pt idx="2572">
                  <c:v>165.68044070004601</c:v>
                </c:pt>
                <c:pt idx="2573">
                  <c:v>166.79238996684401</c:v>
                </c:pt>
                <c:pt idx="2574">
                  <c:v>166.79238996684401</c:v>
                </c:pt>
                <c:pt idx="2575">
                  <c:v>167.904339232853</c:v>
                </c:pt>
                <c:pt idx="2576">
                  <c:v>167.904339232853</c:v>
                </c:pt>
                <c:pt idx="2577">
                  <c:v>167.904339232853</c:v>
                </c:pt>
                <c:pt idx="2578">
                  <c:v>167.904339232853</c:v>
                </c:pt>
                <c:pt idx="2579">
                  <c:v>166.79238996684401</c:v>
                </c:pt>
                <c:pt idx="2580">
                  <c:v>165.68044070004601</c:v>
                </c:pt>
                <c:pt idx="2581">
                  <c:v>164.56849143403701</c:v>
                </c:pt>
                <c:pt idx="2582">
                  <c:v>164.56849143403701</c:v>
                </c:pt>
                <c:pt idx="2583">
                  <c:v>163.45654216723901</c:v>
                </c:pt>
                <c:pt idx="2584">
                  <c:v>163.45654216723901</c:v>
                </c:pt>
                <c:pt idx="2585">
                  <c:v>164.56849143403701</c:v>
                </c:pt>
                <c:pt idx="2586">
                  <c:v>165.68044070004601</c:v>
                </c:pt>
                <c:pt idx="2587">
                  <c:v>165.68044070004601</c:v>
                </c:pt>
                <c:pt idx="2588">
                  <c:v>166.79238996684401</c:v>
                </c:pt>
                <c:pt idx="2589">
                  <c:v>167.904339232853</c:v>
                </c:pt>
                <c:pt idx="2590">
                  <c:v>167.904339232853</c:v>
                </c:pt>
                <c:pt idx="2591">
                  <c:v>169.01628849965101</c:v>
                </c:pt>
                <c:pt idx="2592">
                  <c:v>169.01628849965101</c:v>
                </c:pt>
                <c:pt idx="2593">
                  <c:v>169.01628849965101</c:v>
                </c:pt>
                <c:pt idx="2594">
                  <c:v>167.904339232853</c:v>
                </c:pt>
                <c:pt idx="2595">
                  <c:v>166.79238996684401</c:v>
                </c:pt>
                <c:pt idx="2596">
                  <c:v>165.68044070004601</c:v>
                </c:pt>
                <c:pt idx="2597">
                  <c:v>164.56849143403701</c:v>
                </c:pt>
                <c:pt idx="2598">
                  <c:v>164.56849143403701</c:v>
                </c:pt>
                <c:pt idx="2599">
                  <c:v>164.56849143403701</c:v>
                </c:pt>
                <c:pt idx="2600">
                  <c:v>164.56849143403701</c:v>
                </c:pt>
                <c:pt idx="2601">
                  <c:v>164.56849143403701</c:v>
                </c:pt>
                <c:pt idx="2602">
                  <c:v>165.68044070004601</c:v>
                </c:pt>
                <c:pt idx="2603">
                  <c:v>165.68044070004601</c:v>
                </c:pt>
                <c:pt idx="2604">
                  <c:v>166.79238996684401</c:v>
                </c:pt>
                <c:pt idx="2605">
                  <c:v>167.904339232853</c:v>
                </c:pt>
                <c:pt idx="2606">
                  <c:v>167.904339232853</c:v>
                </c:pt>
                <c:pt idx="2607">
                  <c:v>167.904339232853</c:v>
                </c:pt>
                <c:pt idx="2608">
                  <c:v>167.904339232853</c:v>
                </c:pt>
                <c:pt idx="2609">
                  <c:v>167.904339232853</c:v>
                </c:pt>
                <c:pt idx="2610">
                  <c:v>166.79238996684401</c:v>
                </c:pt>
                <c:pt idx="2611">
                  <c:v>166.79238996684401</c:v>
                </c:pt>
                <c:pt idx="2612">
                  <c:v>165.68044070004601</c:v>
                </c:pt>
                <c:pt idx="2613">
                  <c:v>164.56849143403701</c:v>
                </c:pt>
                <c:pt idx="2614">
                  <c:v>164.56849143403701</c:v>
                </c:pt>
                <c:pt idx="2615">
                  <c:v>163.45654216723901</c:v>
                </c:pt>
                <c:pt idx="2616">
                  <c:v>163.45654216723901</c:v>
                </c:pt>
                <c:pt idx="2617">
                  <c:v>164.56849143403701</c:v>
                </c:pt>
                <c:pt idx="2618">
                  <c:v>165.68044070004601</c:v>
                </c:pt>
                <c:pt idx="2619">
                  <c:v>166.79238996684401</c:v>
                </c:pt>
                <c:pt idx="2620">
                  <c:v>167.904339232853</c:v>
                </c:pt>
                <c:pt idx="2621">
                  <c:v>167.904339232853</c:v>
                </c:pt>
                <c:pt idx="2622">
                  <c:v>169.01628849965101</c:v>
                </c:pt>
                <c:pt idx="2623">
                  <c:v>170.12823776566</c:v>
                </c:pt>
                <c:pt idx="2624">
                  <c:v>169.01628849965101</c:v>
                </c:pt>
                <c:pt idx="2625">
                  <c:v>167.904339232853</c:v>
                </c:pt>
                <c:pt idx="2626">
                  <c:v>167.904339232853</c:v>
                </c:pt>
                <c:pt idx="2627">
                  <c:v>166.79238996684401</c:v>
                </c:pt>
                <c:pt idx="2628">
                  <c:v>165.68044070004601</c:v>
                </c:pt>
                <c:pt idx="2629">
                  <c:v>165.68044070004601</c:v>
                </c:pt>
                <c:pt idx="2630">
                  <c:v>165.68044070004601</c:v>
                </c:pt>
                <c:pt idx="2631">
                  <c:v>165.68044070004601</c:v>
                </c:pt>
                <c:pt idx="2632">
                  <c:v>166.79238996684401</c:v>
                </c:pt>
                <c:pt idx="2633">
                  <c:v>166.79238996684401</c:v>
                </c:pt>
                <c:pt idx="2634">
                  <c:v>169.01628849965101</c:v>
                </c:pt>
                <c:pt idx="2635">
                  <c:v>169.01628849965101</c:v>
                </c:pt>
                <c:pt idx="2636">
                  <c:v>169.01628849965101</c:v>
                </c:pt>
                <c:pt idx="2637">
                  <c:v>169.01628849965101</c:v>
                </c:pt>
                <c:pt idx="2638">
                  <c:v>169.01628849965101</c:v>
                </c:pt>
                <c:pt idx="2639">
                  <c:v>166.79238996684401</c:v>
                </c:pt>
                <c:pt idx="2640">
                  <c:v>166.79238996684401</c:v>
                </c:pt>
                <c:pt idx="2641">
                  <c:v>165.68044070004601</c:v>
                </c:pt>
                <c:pt idx="2642">
                  <c:v>164.56849143403701</c:v>
                </c:pt>
                <c:pt idx="2643">
                  <c:v>164.56849143403701</c:v>
                </c:pt>
                <c:pt idx="2644">
                  <c:v>164.56849143403701</c:v>
                </c:pt>
                <c:pt idx="2645">
                  <c:v>165.68044070004601</c:v>
                </c:pt>
                <c:pt idx="2646">
                  <c:v>165.68044070004601</c:v>
                </c:pt>
                <c:pt idx="2647">
                  <c:v>166.79238996684401</c:v>
                </c:pt>
                <c:pt idx="2648">
                  <c:v>167.904339232853</c:v>
                </c:pt>
                <c:pt idx="2649">
                  <c:v>167.904339232853</c:v>
                </c:pt>
                <c:pt idx="2650">
                  <c:v>167.904339232853</c:v>
                </c:pt>
                <c:pt idx="2651">
                  <c:v>167.904339232853</c:v>
                </c:pt>
                <c:pt idx="2652">
                  <c:v>167.904339232853</c:v>
                </c:pt>
                <c:pt idx="2653">
                  <c:v>166.79238996684401</c:v>
                </c:pt>
                <c:pt idx="2654">
                  <c:v>165.68044070004601</c:v>
                </c:pt>
                <c:pt idx="2655">
                  <c:v>165.68044070004601</c:v>
                </c:pt>
                <c:pt idx="2656">
                  <c:v>164.56849143403701</c:v>
                </c:pt>
                <c:pt idx="2657">
                  <c:v>164.56849143403701</c:v>
                </c:pt>
                <c:pt idx="2658">
                  <c:v>164.56849143403701</c:v>
                </c:pt>
                <c:pt idx="2659">
                  <c:v>164.56849143403701</c:v>
                </c:pt>
                <c:pt idx="2660">
                  <c:v>164.56849143403701</c:v>
                </c:pt>
                <c:pt idx="2661">
                  <c:v>165.68044070004601</c:v>
                </c:pt>
                <c:pt idx="2662">
                  <c:v>166.79238996684401</c:v>
                </c:pt>
                <c:pt idx="2663">
                  <c:v>166.79238996684401</c:v>
                </c:pt>
                <c:pt idx="2664">
                  <c:v>167.904339232853</c:v>
                </c:pt>
                <c:pt idx="2665">
                  <c:v>167.904339232853</c:v>
                </c:pt>
                <c:pt idx="2666">
                  <c:v>167.904339232853</c:v>
                </c:pt>
                <c:pt idx="2667">
                  <c:v>166.79238996684401</c:v>
                </c:pt>
                <c:pt idx="2668">
                  <c:v>165.68044070004601</c:v>
                </c:pt>
                <c:pt idx="2669">
                  <c:v>164.56849143403701</c:v>
                </c:pt>
                <c:pt idx="2670">
                  <c:v>164.56849143403701</c:v>
                </c:pt>
                <c:pt idx="2671">
                  <c:v>163.45654216723901</c:v>
                </c:pt>
                <c:pt idx="2672">
                  <c:v>163.45654216723901</c:v>
                </c:pt>
                <c:pt idx="2673">
                  <c:v>163.45654216723901</c:v>
                </c:pt>
                <c:pt idx="2674">
                  <c:v>164.56849143403701</c:v>
                </c:pt>
                <c:pt idx="2675">
                  <c:v>165.68044070004601</c:v>
                </c:pt>
                <c:pt idx="2676">
                  <c:v>165.68044070004601</c:v>
                </c:pt>
                <c:pt idx="2677">
                  <c:v>166.79238996684401</c:v>
                </c:pt>
                <c:pt idx="2678">
                  <c:v>166.79238996684401</c:v>
                </c:pt>
                <c:pt idx="2679">
                  <c:v>166.79238996684401</c:v>
                </c:pt>
                <c:pt idx="2680">
                  <c:v>166.79238996684401</c:v>
                </c:pt>
                <c:pt idx="2681">
                  <c:v>166.79238996684401</c:v>
                </c:pt>
                <c:pt idx="2682">
                  <c:v>165.68044070004601</c:v>
                </c:pt>
                <c:pt idx="2683">
                  <c:v>164.56849143403701</c:v>
                </c:pt>
                <c:pt idx="2684">
                  <c:v>164.56849143403701</c:v>
                </c:pt>
                <c:pt idx="2685">
                  <c:v>163.45654216723901</c:v>
                </c:pt>
                <c:pt idx="2686">
                  <c:v>163.45654216723901</c:v>
                </c:pt>
                <c:pt idx="2687">
                  <c:v>163.45654216723901</c:v>
                </c:pt>
                <c:pt idx="2688">
                  <c:v>163.45654216723901</c:v>
                </c:pt>
                <c:pt idx="2689">
                  <c:v>164.56849143403701</c:v>
                </c:pt>
                <c:pt idx="2690">
                  <c:v>164.56849143403701</c:v>
                </c:pt>
                <c:pt idx="2691">
                  <c:v>165.68044070004601</c:v>
                </c:pt>
                <c:pt idx="2692">
                  <c:v>166.79238996684401</c:v>
                </c:pt>
                <c:pt idx="2693">
                  <c:v>166.79238996684401</c:v>
                </c:pt>
                <c:pt idx="2694">
                  <c:v>167.904339232853</c:v>
                </c:pt>
                <c:pt idx="2695">
                  <c:v>167.904339232853</c:v>
                </c:pt>
                <c:pt idx="2696">
                  <c:v>166.79238996684401</c:v>
                </c:pt>
                <c:pt idx="2697">
                  <c:v>166.79238996684401</c:v>
                </c:pt>
                <c:pt idx="2698">
                  <c:v>165.68044070004601</c:v>
                </c:pt>
                <c:pt idx="2699">
                  <c:v>164.56849143403701</c:v>
                </c:pt>
                <c:pt idx="2700">
                  <c:v>163.45654216723901</c:v>
                </c:pt>
                <c:pt idx="2701">
                  <c:v>163.45654216723901</c:v>
                </c:pt>
                <c:pt idx="2702">
                  <c:v>164.56849143403701</c:v>
                </c:pt>
                <c:pt idx="2703">
                  <c:v>164.56849143403701</c:v>
                </c:pt>
                <c:pt idx="2704">
                  <c:v>165.68044070004601</c:v>
                </c:pt>
                <c:pt idx="2705">
                  <c:v>165.68044070004601</c:v>
                </c:pt>
                <c:pt idx="2706">
                  <c:v>167.904339232853</c:v>
                </c:pt>
                <c:pt idx="2707">
                  <c:v>167.904339232853</c:v>
                </c:pt>
                <c:pt idx="2708">
                  <c:v>167.904339232853</c:v>
                </c:pt>
                <c:pt idx="2709">
                  <c:v>166.79238996684401</c:v>
                </c:pt>
                <c:pt idx="2710">
                  <c:v>165.68044070004601</c:v>
                </c:pt>
                <c:pt idx="2711">
                  <c:v>164.56849143403701</c:v>
                </c:pt>
                <c:pt idx="2712">
                  <c:v>163.45654216723901</c:v>
                </c:pt>
                <c:pt idx="2713">
                  <c:v>163.45654216723901</c:v>
                </c:pt>
                <c:pt idx="2714">
                  <c:v>163.45654216723901</c:v>
                </c:pt>
                <c:pt idx="2715">
                  <c:v>163.45654216723901</c:v>
                </c:pt>
                <c:pt idx="2716">
                  <c:v>164.56849143403701</c:v>
                </c:pt>
                <c:pt idx="2717">
                  <c:v>165.68044070004601</c:v>
                </c:pt>
                <c:pt idx="2718">
                  <c:v>166.79238996684401</c:v>
                </c:pt>
                <c:pt idx="2719">
                  <c:v>167.904339232853</c:v>
                </c:pt>
                <c:pt idx="2720">
                  <c:v>167.904339232853</c:v>
                </c:pt>
                <c:pt idx="2721">
                  <c:v>167.904339232853</c:v>
                </c:pt>
                <c:pt idx="2722">
                  <c:v>167.904339232853</c:v>
                </c:pt>
                <c:pt idx="2723">
                  <c:v>167.904339232853</c:v>
                </c:pt>
                <c:pt idx="2724">
                  <c:v>166.79238996684401</c:v>
                </c:pt>
                <c:pt idx="2725">
                  <c:v>166.79238996684401</c:v>
                </c:pt>
                <c:pt idx="2726">
                  <c:v>165.68044070004601</c:v>
                </c:pt>
                <c:pt idx="2727">
                  <c:v>164.56849143403701</c:v>
                </c:pt>
                <c:pt idx="2728">
                  <c:v>164.56849143403701</c:v>
                </c:pt>
                <c:pt idx="2729">
                  <c:v>164.56849143403701</c:v>
                </c:pt>
                <c:pt idx="2730">
                  <c:v>164.56849143403701</c:v>
                </c:pt>
                <c:pt idx="2731">
                  <c:v>164.56849143403701</c:v>
                </c:pt>
                <c:pt idx="2732">
                  <c:v>165.68044070004601</c:v>
                </c:pt>
                <c:pt idx="2733">
                  <c:v>166.79238996684401</c:v>
                </c:pt>
                <c:pt idx="2734">
                  <c:v>166.79238996684401</c:v>
                </c:pt>
                <c:pt idx="2735">
                  <c:v>167.904339232853</c:v>
                </c:pt>
                <c:pt idx="2736">
                  <c:v>167.904339232853</c:v>
                </c:pt>
                <c:pt idx="2737">
                  <c:v>167.904339232853</c:v>
                </c:pt>
                <c:pt idx="2738">
                  <c:v>167.904339232853</c:v>
                </c:pt>
                <c:pt idx="2739">
                  <c:v>166.79238996684401</c:v>
                </c:pt>
                <c:pt idx="2740">
                  <c:v>165.68044070004601</c:v>
                </c:pt>
                <c:pt idx="2741">
                  <c:v>165.68044070004601</c:v>
                </c:pt>
                <c:pt idx="2742">
                  <c:v>164.56849143403701</c:v>
                </c:pt>
                <c:pt idx="2743">
                  <c:v>164.56849143403701</c:v>
                </c:pt>
                <c:pt idx="2744">
                  <c:v>164.56849143403701</c:v>
                </c:pt>
                <c:pt idx="2745">
                  <c:v>165.68044070004601</c:v>
                </c:pt>
                <c:pt idx="2746">
                  <c:v>166.79238996684401</c:v>
                </c:pt>
                <c:pt idx="2747">
                  <c:v>166.79238996684401</c:v>
                </c:pt>
                <c:pt idx="2748">
                  <c:v>167.904339232853</c:v>
                </c:pt>
                <c:pt idx="2749">
                  <c:v>167.904339232853</c:v>
                </c:pt>
                <c:pt idx="2750">
                  <c:v>169.01628849965101</c:v>
                </c:pt>
                <c:pt idx="2751">
                  <c:v>169.01628849965101</c:v>
                </c:pt>
                <c:pt idx="2752">
                  <c:v>169.01628849965101</c:v>
                </c:pt>
                <c:pt idx="2753">
                  <c:v>167.904339232853</c:v>
                </c:pt>
                <c:pt idx="2754">
                  <c:v>165.68044070004601</c:v>
                </c:pt>
                <c:pt idx="2755">
                  <c:v>165.68044070004601</c:v>
                </c:pt>
                <c:pt idx="2756">
                  <c:v>164.56849143403701</c:v>
                </c:pt>
                <c:pt idx="2757">
                  <c:v>164.56849143403701</c:v>
                </c:pt>
                <c:pt idx="2758">
                  <c:v>164.56849143403701</c:v>
                </c:pt>
                <c:pt idx="2759">
                  <c:v>164.56849143403701</c:v>
                </c:pt>
                <c:pt idx="2760">
                  <c:v>165.68044070004601</c:v>
                </c:pt>
                <c:pt idx="2761">
                  <c:v>166.79238996684401</c:v>
                </c:pt>
                <c:pt idx="2762">
                  <c:v>167.904339232853</c:v>
                </c:pt>
                <c:pt idx="2763">
                  <c:v>167.904339232853</c:v>
                </c:pt>
                <c:pt idx="2764">
                  <c:v>167.904339232853</c:v>
                </c:pt>
                <c:pt idx="2765">
                  <c:v>167.904339232853</c:v>
                </c:pt>
                <c:pt idx="2766">
                  <c:v>167.904339232853</c:v>
                </c:pt>
                <c:pt idx="2767">
                  <c:v>166.79238996684401</c:v>
                </c:pt>
                <c:pt idx="2768">
                  <c:v>165.68044070004601</c:v>
                </c:pt>
                <c:pt idx="2769">
                  <c:v>164.56849143403701</c:v>
                </c:pt>
                <c:pt idx="2770">
                  <c:v>163.45654216723901</c:v>
                </c:pt>
                <c:pt idx="2771">
                  <c:v>163.45654216723901</c:v>
                </c:pt>
                <c:pt idx="2772">
                  <c:v>163.45654216723901</c:v>
                </c:pt>
                <c:pt idx="2773">
                  <c:v>163.45654216723901</c:v>
                </c:pt>
                <c:pt idx="2774">
                  <c:v>164.56849143403701</c:v>
                </c:pt>
                <c:pt idx="2775">
                  <c:v>165.68044070004601</c:v>
                </c:pt>
                <c:pt idx="2776">
                  <c:v>165.68044070004601</c:v>
                </c:pt>
                <c:pt idx="2777">
                  <c:v>167.904339232853</c:v>
                </c:pt>
                <c:pt idx="2778">
                  <c:v>167.904339232853</c:v>
                </c:pt>
                <c:pt idx="2779">
                  <c:v>167.904339232853</c:v>
                </c:pt>
                <c:pt idx="2780">
                  <c:v>166.79238996684401</c:v>
                </c:pt>
                <c:pt idx="2781">
                  <c:v>166.79238996684401</c:v>
                </c:pt>
                <c:pt idx="2782">
                  <c:v>165.68044070004601</c:v>
                </c:pt>
                <c:pt idx="2783">
                  <c:v>164.56849143403701</c:v>
                </c:pt>
                <c:pt idx="2784">
                  <c:v>163.45654216723901</c:v>
                </c:pt>
                <c:pt idx="2785">
                  <c:v>163.45654216723901</c:v>
                </c:pt>
                <c:pt idx="2786">
                  <c:v>163.45654216723901</c:v>
                </c:pt>
                <c:pt idx="2787">
                  <c:v>164.56849143403701</c:v>
                </c:pt>
                <c:pt idx="2788">
                  <c:v>164.56849143403701</c:v>
                </c:pt>
                <c:pt idx="2789">
                  <c:v>165.68044070004601</c:v>
                </c:pt>
                <c:pt idx="2790">
                  <c:v>166.79238996684401</c:v>
                </c:pt>
                <c:pt idx="2791">
                  <c:v>166.79238996684401</c:v>
                </c:pt>
                <c:pt idx="2792">
                  <c:v>167.904339232853</c:v>
                </c:pt>
                <c:pt idx="2793">
                  <c:v>166.79238996684401</c:v>
                </c:pt>
                <c:pt idx="2794">
                  <c:v>166.79238996684401</c:v>
                </c:pt>
                <c:pt idx="2795">
                  <c:v>165.68044070004601</c:v>
                </c:pt>
                <c:pt idx="2796">
                  <c:v>164.56849143403701</c:v>
                </c:pt>
                <c:pt idx="2797">
                  <c:v>163.45654216723901</c:v>
                </c:pt>
                <c:pt idx="2798">
                  <c:v>163.45654216723901</c:v>
                </c:pt>
                <c:pt idx="2799">
                  <c:v>162.34459290122999</c:v>
                </c:pt>
                <c:pt idx="2800">
                  <c:v>163.45654216723901</c:v>
                </c:pt>
                <c:pt idx="2801">
                  <c:v>163.45654216723901</c:v>
                </c:pt>
                <c:pt idx="2802">
                  <c:v>164.56849143403701</c:v>
                </c:pt>
                <c:pt idx="2803">
                  <c:v>164.56849143403701</c:v>
                </c:pt>
                <c:pt idx="2804">
                  <c:v>165.68044070004601</c:v>
                </c:pt>
                <c:pt idx="2805">
                  <c:v>166.79238996684401</c:v>
                </c:pt>
                <c:pt idx="2806">
                  <c:v>166.79238996684401</c:v>
                </c:pt>
                <c:pt idx="2807">
                  <c:v>166.79238996684401</c:v>
                </c:pt>
                <c:pt idx="2808">
                  <c:v>166.79238996684401</c:v>
                </c:pt>
                <c:pt idx="2809">
                  <c:v>165.68044070004601</c:v>
                </c:pt>
                <c:pt idx="2810">
                  <c:v>165.68044070004601</c:v>
                </c:pt>
                <c:pt idx="2811">
                  <c:v>164.56849143403701</c:v>
                </c:pt>
                <c:pt idx="2812">
                  <c:v>164.56849143403701</c:v>
                </c:pt>
                <c:pt idx="2813">
                  <c:v>163.45654216723901</c:v>
                </c:pt>
                <c:pt idx="2814">
                  <c:v>163.45654216723901</c:v>
                </c:pt>
                <c:pt idx="2815">
                  <c:v>163.45654216723901</c:v>
                </c:pt>
                <c:pt idx="2816">
                  <c:v>164.56849143403701</c:v>
                </c:pt>
                <c:pt idx="2817">
                  <c:v>165.68044070004601</c:v>
                </c:pt>
                <c:pt idx="2818">
                  <c:v>166.79238996684401</c:v>
                </c:pt>
                <c:pt idx="2819">
                  <c:v>166.79238996684401</c:v>
                </c:pt>
                <c:pt idx="2820">
                  <c:v>167.904339232853</c:v>
                </c:pt>
                <c:pt idx="2821">
                  <c:v>167.904339232853</c:v>
                </c:pt>
                <c:pt idx="2822">
                  <c:v>167.904339232853</c:v>
                </c:pt>
                <c:pt idx="2823">
                  <c:v>166.79238996684401</c:v>
                </c:pt>
                <c:pt idx="2824">
                  <c:v>165.68044070004601</c:v>
                </c:pt>
                <c:pt idx="2825">
                  <c:v>165.68044070004601</c:v>
                </c:pt>
                <c:pt idx="2826">
                  <c:v>164.56849143403701</c:v>
                </c:pt>
                <c:pt idx="2827">
                  <c:v>163.45654216723901</c:v>
                </c:pt>
                <c:pt idx="2828">
                  <c:v>164.56849143403701</c:v>
                </c:pt>
                <c:pt idx="2829">
                  <c:v>164.56849143403701</c:v>
                </c:pt>
                <c:pt idx="2830">
                  <c:v>165.68044070004601</c:v>
                </c:pt>
                <c:pt idx="2831">
                  <c:v>165.68044070004601</c:v>
                </c:pt>
                <c:pt idx="2832">
                  <c:v>166.79238996684401</c:v>
                </c:pt>
                <c:pt idx="2833">
                  <c:v>167.904339232853</c:v>
                </c:pt>
                <c:pt idx="2834">
                  <c:v>167.904339232853</c:v>
                </c:pt>
                <c:pt idx="2835">
                  <c:v>167.904339232853</c:v>
                </c:pt>
                <c:pt idx="2836">
                  <c:v>167.904339232853</c:v>
                </c:pt>
                <c:pt idx="2837">
                  <c:v>167.904339232853</c:v>
                </c:pt>
                <c:pt idx="2838">
                  <c:v>166.79238996684401</c:v>
                </c:pt>
                <c:pt idx="2839">
                  <c:v>165.68044070004601</c:v>
                </c:pt>
                <c:pt idx="2840">
                  <c:v>164.56849143403701</c:v>
                </c:pt>
                <c:pt idx="2841">
                  <c:v>164.56849143403701</c:v>
                </c:pt>
                <c:pt idx="2842">
                  <c:v>163.45654216723901</c:v>
                </c:pt>
                <c:pt idx="2843">
                  <c:v>164.56849143403701</c:v>
                </c:pt>
                <c:pt idx="2844">
                  <c:v>164.56849143403701</c:v>
                </c:pt>
                <c:pt idx="2845">
                  <c:v>165.68044070004601</c:v>
                </c:pt>
                <c:pt idx="2846">
                  <c:v>166.79238996684401</c:v>
                </c:pt>
                <c:pt idx="2847">
                  <c:v>166.79238996684401</c:v>
                </c:pt>
                <c:pt idx="2848">
                  <c:v>167.904339232853</c:v>
                </c:pt>
                <c:pt idx="2849">
                  <c:v>167.904339232853</c:v>
                </c:pt>
                <c:pt idx="2850">
                  <c:v>167.904339232853</c:v>
                </c:pt>
                <c:pt idx="2851">
                  <c:v>167.904339232853</c:v>
                </c:pt>
                <c:pt idx="2852">
                  <c:v>166.79238996684401</c:v>
                </c:pt>
                <c:pt idx="2853">
                  <c:v>165.68044070004601</c:v>
                </c:pt>
                <c:pt idx="2854">
                  <c:v>164.56849143403701</c:v>
                </c:pt>
                <c:pt idx="2855">
                  <c:v>163.45654216723901</c:v>
                </c:pt>
                <c:pt idx="2856">
                  <c:v>164.56849143403701</c:v>
                </c:pt>
                <c:pt idx="2857">
                  <c:v>164.56849143403701</c:v>
                </c:pt>
                <c:pt idx="2858">
                  <c:v>164.56849143403701</c:v>
                </c:pt>
                <c:pt idx="2859">
                  <c:v>165.68044070004601</c:v>
                </c:pt>
                <c:pt idx="2860">
                  <c:v>166.79238996684401</c:v>
                </c:pt>
                <c:pt idx="2861">
                  <c:v>167.904339232853</c:v>
                </c:pt>
                <c:pt idx="2862">
                  <c:v>167.904339232853</c:v>
                </c:pt>
                <c:pt idx="2863">
                  <c:v>167.904339232853</c:v>
                </c:pt>
                <c:pt idx="2864">
                  <c:v>167.904339232853</c:v>
                </c:pt>
                <c:pt idx="2865">
                  <c:v>166.79238996684401</c:v>
                </c:pt>
                <c:pt idx="2866">
                  <c:v>167.904339232853</c:v>
                </c:pt>
                <c:pt idx="2867">
                  <c:v>166.79238996684401</c:v>
                </c:pt>
                <c:pt idx="2868">
                  <c:v>166.79238996684401</c:v>
                </c:pt>
                <c:pt idx="2869">
                  <c:v>165.68044070004601</c:v>
                </c:pt>
                <c:pt idx="2870">
                  <c:v>165.68044070004601</c:v>
                </c:pt>
                <c:pt idx="2871">
                  <c:v>164.56849143403701</c:v>
                </c:pt>
                <c:pt idx="2872">
                  <c:v>164.56849143403701</c:v>
                </c:pt>
                <c:pt idx="2873">
                  <c:v>164.56849143403701</c:v>
                </c:pt>
                <c:pt idx="2874">
                  <c:v>164.56849143403701</c:v>
                </c:pt>
                <c:pt idx="2875">
                  <c:v>164.56849143403701</c:v>
                </c:pt>
                <c:pt idx="2876">
                  <c:v>164.56849143403701</c:v>
                </c:pt>
                <c:pt idx="2877">
                  <c:v>165.68044070004601</c:v>
                </c:pt>
                <c:pt idx="2878">
                  <c:v>165.68044070004601</c:v>
                </c:pt>
                <c:pt idx="2879">
                  <c:v>166.79238996684401</c:v>
                </c:pt>
                <c:pt idx="2880">
                  <c:v>167.904339232853</c:v>
                </c:pt>
                <c:pt idx="2881">
                  <c:v>167.904339232853</c:v>
                </c:pt>
                <c:pt idx="2882">
                  <c:v>167.904339232853</c:v>
                </c:pt>
                <c:pt idx="2883">
                  <c:v>167.904339232853</c:v>
                </c:pt>
                <c:pt idx="2884">
                  <c:v>166.79238996684401</c:v>
                </c:pt>
                <c:pt idx="2885">
                  <c:v>166.79238996684401</c:v>
                </c:pt>
                <c:pt idx="2886">
                  <c:v>165.68044070004601</c:v>
                </c:pt>
                <c:pt idx="2887">
                  <c:v>165.68044070004601</c:v>
                </c:pt>
                <c:pt idx="2888">
                  <c:v>165.68044070004601</c:v>
                </c:pt>
                <c:pt idx="2889">
                  <c:v>164.56849143403701</c:v>
                </c:pt>
                <c:pt idx="2890">
                  <c:v>165.68044070004601</c:v>
                </c:pt>
                <c:pt idx="2891">
                  <c:v>165.68044070004601</c:v>
                </c:pt>
                <c:pt idx="2892">
                  <c:v>166.79238996684401</c:v>
                </c:pt>
                <c:pt idx="2893">
                  <c:v>167.904339232853</c:v>
                </c:pt>
                <c:pt idx="2894">
                  <c:v>169.01628849965101</c:v>
                </c:pt>
                <c:pt idx="2895">
                  <c:v>170.12823776566</c:v>
                </c:pt>
                <c:pt idx="2896">
                  <c:v>170.12823776566</c:v>
                </c:pt>
                <c:pt idx="2897">
                  <c:v>170.12823776566</c:v>
                </c:pt>
                <c:pt idx="2898">
                  <c:v>169.01628849965101</c:v>
                </c:pt>
                <c:pt idx="2899">
                  <c:v>169.01628849965101</c:v>
                </c:pt>
                <c:pt idx="2900">
                  <c:v>167.904339232853</c:v>
                </c:pt>
                <c:pt idx="2901">
                  <c:v>166.79238996684401</c:v>
                </c:pt>
                <c:pt idx="2902">
                  <c:v>165.68044070004601</c:v>
                </c:pt>
                <c:pt idx="2903">
                  <c:v>165.68044070004601</c:v>
                </c:pt>
                <c:pt idx="2904">
                  <c:v>165.68044070004601</c:v>
                </c:pt>
                <c:pt idx="2905">
                  <c:v>166.79238996684401</c:v>
                </c:pt>
                <c:pt idx="2906">
                  <c:v>167.904339232853</c:v>
                </c:pt>
                <c:pt idx="2907">
                  <c:v>169.01628849965101</c:v>
                </c:pt>
                <c:pt idx="2908">
                  <c:v>170.12823776566</c:v>
                </c:pt>
                <c:pt idx="2909">
                  <c:v>170.12823776566</c:v>
                </c:pt>
                <c:pt idx="2910">
                  <c:v>171.24018703245801</c:v>
                </c:pt>
                <c:pt idx="2911">
                  <c:v>171.24018703245801</c:v>
                </c:pt>
                <c:pt idx="2912">
                  <c:v>171.24018703245801</c:v>
                </c:pt>
                <c:pt idx="2913">
                  <c:v>170.12823776566</c:v>
                </c:pt>
                <c:pt idx="2914">
                  <c:v>169.01628849965101</c:v>
                </c:pt>
                <c:pt idx="2915">
                  <c:v>167.904339232853</c:v>
                </c:pt>
                <c:pt idx="2916">
                  <c:v>166.79238996684401</c:v>
                </c:pt>
                <c:pt idx="2917">
                  <c:v>166.79238996684401</c:v>
                </c:pt>
                <c:pt idx="2918">
                  <c:v>166.79238996684401</c:v>
                </c:pt>
                <c:pt idx="2919">
                  <c:v>166.79238996684401</c:v>
                </c:pt>
                <c:pt idx="2920">
                  <c:v>167.904339232853</c:v>
                </c:pt>
                <c:pt idx="2921">
                  <c:v>169.01628849965101</c:v>
                </c:pt>
                <c:pt idx="2922">
                  <c:v>170.12823776566</c:v>
                </c:pt>
                <c:pt idx="2923">
                  <c:v>170.12823776566</c:v>
                </c:pt>
                <c:pt idx="2924">
                  <c:v>170.12823776566</c:v>
                </c:pt>
                <c:pt idx="2925">
                  <c:v>170.12823776566</c:v>
                </c:pt>
                <c:pt idx="2926">
                  <c:v>169.01628849965101</c:v>
                </c:pt>
                <c:pt idx="2927">
                  <c:v>167.904339232853</c:v>
                </c:pt>
                <c:pt idx="2928">
                  <c:v>167.904339232853</c:v>
                </c:pt>
                <c:pt idx="2929">
                  <c:v>165.68044070004601</c:v>
                </c:pt>
                <c:pt idx="2930">
                  <c:v>165.68044070004601</c:v>
                </c:pt>
                <c:pt idx="2931">
                  <c:v>165.68044070004601</c:v>
                </c:pt>
                <c:pt idx="2932">
                  <c:v>165.68044070004601</c:v>
                </c:pt>
                <c:pt idx="2933">
                  <c:v>165.68044070004601</c:v>
                </c:pt>
                <c:pt idx="2934">
                  <c:v>166.79238996684401</c:v>
                </c:pt>
                <c:pt idx="2935">
                  <c:v>167.904339232853</c:v>
                </c:pt>
                <c:pt idx="2936">
                  <c:v>167.904339232853</c:v>
                </c:pt>
                <c:pt idx="2937">
                  <c:v>169.01628849965101</c:v>
                </c:pt>
                <c:pt idx="2938">
                  <c:v>169.01628849965101</c:v>
                </c:pt>
                <c:pt idx="2939">
                  <c:v>169.01628849965101</c:v>
                </c:pt>
                <c:pt idx="2940">
                  <c:v>169.01628849965101</c:v>
                </c:pt>
                <c:pt idx="2941">
                  <c:v>167.904339232853</c:v>
                </c:pt>
                <c:pt idx="2942">
                  <c:v>166.79238996684401</c:v>
                </c:pt>
                <c:pt idx="2943">
                  <c:v>165.68044070004601</c:v>
                </c:pt>
                <c:pt idx="2944">
                  <c:v>165.68044070004601</c:v>
                </c:pt>
                <c:pt idx="2945">
                  <c:v>164.56849143403701</c:v>
                </c:pt>
                <c:pt idx="2946">
                  <c:v>164.56849143403701</c:v>
                </c:pt>
                <c:pt idx="2947">
                  <c:v>164.56849143403701</c:v>
                </c:pt>
                <c:pt idx="2948">
                  <c:v>165.68044070004601</c:v>
                </c:pt>
                <c:pt idx="2949">
                  <c:v>165.68044070004601</c:v>
                </c:pt>
                <c:pt idx="2950">
                  <c:v>166.79238996684401</c:v>
                </c:pt>
                <c:pt idx="2951">
                  <c:v>167.904339232853</c:v>
                </c:pt>
                <c:pt idx="2952">
                  <c:v>167.904339232853</c:v>
                </c:pt>
                <c:pt idx="2953">
                  <c:v>167.904339232853</c:v>
                </c:pt>
                <c:pt idx="2954">
                  <c:v>167.904339232853</c:v>
                </c:pt>
                <c:pt idx="2955">
                  <c:v>167.904339232853</c:v>
                </c:pt>
                <c:pt idx="2956">
                  <c:v>167.904339232853</c:v>
                </c:pt>
                <c:pt idx="2957">
                  <c:v>166.79238996684401</c:v>
                </c:pt>
                <c:pt idx="2958">
                  <c:v>165.68044070004601</c:v>
                </c:pt>
                <c:pt idx="2959">
                  <c:v>165.68044070004601</c:v>
                </c:pt>
                <c:pt idx="2960">
                  <c:v>164.56849143403701</c:v>
                </c:pt>
                <c:pt idx="2961">
                  <c:v>164.56849143403701</c:v>
                </c:pt>
                <c:pt idx="2962">
                  <c:v>164.56849143403701</c:v>
                </c:pt>
                <c:pt idx="2963">
                  <c:v>164.56849143403701</c:v>
                </c:pt>
                <c:pt idx="2964">
                  <c:v>164.56849143403701</c:v>
                </c:pt>
                <c:pt idx="2965">
                  <c:v>164.56849143403701</c:v>
                </c:pt>
                <c:pt idx="2966">
                  <c:v>164.56849143403701</c:v>
                </c:pt>
                <c:pt idx="2967">
                  <c:v>164.56849143403701</c:v>
                </c:pt>
                <c:pt idx="2968">
                  <c:v>165.68044070004601</c:v>
                </c:pt>
                <c:pt idx="2969">
                  <c:v>165.68044070004601</c:v>
                </c:pt>
                <c:pt idx="2970">
                  <c:v>165.68044070004601</c:v>
                </c:pt>
                <c:pt idx="2971">
                  <c:v>165.68044070004601</c:v>
                </c:pt>
                <c:pt idx="2972">
                  <c:v>165.68044070004601</c:v>
                </c:pt>
                <c:pt idx="2973">
                  <c:v>165.68044070004601</c:v>
                </c:pt>
                <c:pt idx="2974">
                  <c:v>165.68044070004601</c:v>
                </c:pt>
                <c:pt idx="2975">
                  <c:v>166.79238996684401</c:v>
                </c:pt>
                <c:pt idx="2976">
                  <c:v>167.904339232853</c:v>
                </c:pt>
                <c:pt idx="2977">
                  <c:v>167.904339232853</c:v>
                </c:pt>
                <c:pt idx="2978">
                  <c:v>169.01628849965101</c:v>
                </c:pt>
                <c:pt idx="2979">
                  <c:v>169.01628849965101</c:v>
                </c:pt>
                <c:pt idx="2980">
                  <c:v>169.01628849965101</c:v>
                </c:pt>
                <c:pt idx="2981">
                  <c:v>169.01628849965101</c:v>
                </c:pt>
                <c:pt idx="2982">
                  <c:v>167.904339232853</c:v>
                </c:pt>
                <c:pt idx="2983">
                  <c:v>167.904339232853</c:v>
                </c:pt>
                <c:pt idx="2984">
                  <c:v>166.79238996684401</c:v>
                </c:pt>
                <c:pt idx="2985">
                  <c:v>166.79238996684401</c:v>
                </c:pt>
                <c:pt idx="2986">
                  <c:v>166.79238996684401</c:v>
                </c:pt>
                <c:pt idx="2987">
                  <c:v>165.68044070004601</c:v>
                </c:pt>
                <c:pt idx="2988">
                  <c:v>165.68044070004601</c:v>
                </c:pt>
                <c:pt idx="2989">
                  <c:v>163.45654216723901</c:v>
                </c:pt>
                <c:pt idx="2990">
                  <c:v>163.45654216723901</c:v>
                </c:pt>
                <c:pt idx="2991">
                  <c:v>163.45654216723901</c:v>
                </c:pt>
                <c:pt idx="2992">
                  <c:v>162.34459290122999</c:v>
                </c:pt>
                <c:pt idx="2993">
                  <c:v>162.34459290122999</c:v>
                </c:pt>
                <c:pt idx="2994">
                  <c:v>161.23264363443201</c:v>
                </c:pt>
                <c:pt idx="2995">
                  <c:v>161.23264363443201</c:v>
                </c:pt>
                <c:pt idx="2996">
                  <c:v>161.23264363443201</c:v>
                </c:pt>
                <c:pt idx="2997">
                  <c:v>161.23264363443201</c:v>
                </c:pt>
                <c:pt idx="2998">
                  <c:v>161.23264363443201</c:v>
                </c:pt>
                <c:pt idx="2999">
                  <c:v>161.23264363443201</c:v>
                </c:pt>
                <c:pt idx="3000">
                  <c:v>161.23264363443201</c:v>
                </c:pt>
                <c:pt idx="3001">
                  <c:v>161.23264363443201</c:v>
                </c:pt>
                <c:pt idx="3002">
                  <c:v>161.23264363443201</c:v>
                </c:pt>
                <c:pt idx="3003">
                  <c:v>161.23264363443201</c:v>
                </c:pt>
                <c:pt idx="3004">
                  <c:v>160.12069436763301</c:v>
                </c:pt>
                <c:pt idx="3005">
                  <c:v>160.12069436763301</c:v>
                </c:pt>
                <c:pt idx="3006">
                  <c:v>160.12069436763301</c:v>
                </c:pt>
                <c:pt idx="3007">
                  <c:v>160.12069436763301</c:v>
                </c:pt>
                <c:pt idx="3008">
                  <c:v>160.12069436763301</c:v>
                </c:pt>
                <c:pt idx="3009">
                  <c:v>160.12069436763301</c:v>
                </c:pt>
                <c:pt idx="3010">
                  <c:v>160.12069436763301</c:v>
                </c:pt>
                <c:pt idx="3011">
                  <c:v>159.00874510162501</c:v>
                </c:pt>
                <c:pt idx="3012">
                  <c:v>159.00874510162501</c:v>
                </c:pt>
                <c:pt idx="3013">
                  <c:v>159.00874510162501</c:v>
                </c:pt>
                <c:pt idx="3014">
                  <c:v>159.00874510162501</c:v>
                </c:pt>
                <c:pt idx="3015">
                  <c:v>159.00874510162501</c:v>
                </c:pt>
                <c:pt idx="3016">
                  <c:v>159.00874510162501</c:v>
                </c:pt>
                <c:pt idx="3017">
                  <c:v>159.00874510162501</c:v>
                </c:pt>
                <c:pt idx="3018">
                  <c:v>157.89679583482601</c:v>
                </c:pt>
                <c:pt idx="3019">
                  <c:v>157.89679583482601</c:v>
                </c:pt>
                <c:pt idx="3020">
                  <c:v>157.89679583482601</c:v>
                </c:pt>
                <c:pt idx="3021">
                  <c:v>157.89679583482601</c:v>
                </c:pt>
                <c:pt idx="3022">
                  <c:v>156.78484656881801</c:v>
                </c:pt>
                <c:pt idx="3023">
                  <c:v>156.78484656881801</c:v>
                </c:pt>
                <c:pt idx="3024">
                  <c:v>156.78484656881801</c:v>
                </c:pt>
                <c:pt idx="3025">
                  <c:v>156.78484656881801</c:v>
                </c:pt>
                <c:pt idx="3026">
                  <c:v>156.78484656881801</c:v>
                </c:pt>
                <c:pt idx="3027">
                  <c:v>156.78484656881801</c:v>
                </c:pt>
                <c:pt idx="3028">
                  <c:v>156.78484656881801</c:v>
                </c:pt>
                <c:pt idx="3029">
                  <c:v>156.78484656881801</c:v>
                </c:pt>
                <c:pt idx="3030">
                  <c:v>156.78484656881801</c:v>
                </c:pt>
                <c:pt idx="3031">
                  <c:v>155.67289730201901</c:v>
                </c:pt>
                <c:pt idx="3032">
                  <c:v>155.67289730201901</c:v>
                </c:pt>
                <c:pt idx="3033">
                  <c:v>155.67289730201901</c:v>
                </c:pt>
                <c:pt idx="3034">
                  <c:v>155.67289730201901</c:v>
                </c:pt>
                <c:pt idx="3035">
                  <c:v>155.67289730201901</c:v>
                </c:pt>
                <c:pt idx="3036">
                  <c:v>154.56094803601101</c:v>
                </c:pt>
                <c:pt idx="3037">
                  <c:v>154.56094803601101</c:v>
                </c:pt>
                <c:pt idx="3038">
                  <c:v>154.56094803601101</c:v>
                </c:pt>
                <c:pt idx="3039">
                  <c:v>154.56094803601101</c:v>
                </c:pt>
                <c:pt idx="3040">
                  <c:v>154.56094803601101</c:v>
                </c:pt>
                <c:pt idx="3041">
                  <c:v>154.56094803601101</c:v>
                </c:pt>
                <c:pt idx="3042">
                  <c:v>154.56094803601101</c:v>
                </c:pt>
                <c:pt idx="3043">
                  <c:v>154.56094803601101</c:v>
                </c:pt>
                <c:pt idx="3044">
                  <c:v>154.56094803601101</c:v>
                </c:pt>
                <c:pt idx="3045">
                  <c:v>154.56094803601101</c:v>
                </c:pt>
                <c:pt idx="3046">
                  <c:v>154.56094803601101</c:v>
                </c:pt>
                <c:pt idx="3047">
                  <c:v>154.56094803601101</c:v>
                </c:pt>
                <c:pt idx="3048">
                  <c:v>154.56094803601101</c:v>
                </c:pt>
                <c:pt idx="3049">
                  <c:v>153.44899876921201</c:v>
                </c:pt>
                <c:pt idx="3050">
                  <c:v>154.56094803601101</c:v>
                </c:pt>
                <c:pt idx="3051">
                  <c:v>154.56094803601101</c:v>
                </c:pt>
                <c:pt idx="3052">
                  <c:v>153.44899876921201</c:v>
                </c:pt>
                <c:pt idx="3053">
                  <c:v>153.44899876921201</c:v>
                </c:pt>
                <c:pt idx="3054">
                  <c:v>153.44899876921201</c:v>
                </c:pt>
                <c:pt idx="3055">
                  <c:v>152.33704950320401</c:v>
                </c:pt>
                <c:pt idx="3056">
                  <c:v>151.22510023640501</c:v>
                </c:pt>
                <c:pt idx="3057">
                  <c:v>151.22510023640501</c:v>
                </c:pt>
                <c:pt idx="3058">
                  <c:v>150.11315096960701</c:v>
                </c:pt>
                <c:pt idx="3059">
                  <c:v>150.11315096960701</c:v>
                </c:pt>
                <c:pt idx="3060">
                  <c:v>149.00120170359801</c:v>
                </c:pt>
                <c:pt idx="3061">
                  <c:v>150.11315096960701</c:v>
                </c:pt>
                <c:pt idx="3062">
                  <c:v>150.11315096960701</c:v>
                </c:pt>
                <c:pt idx="3063">
                  <c:v>150.11315096960701</c:v>
                </c:pt>
                <c:pt idx="3064">
                  <c:v>151.22510023640501</c:v>
                </c:pt>
                <c:pt idx="3065">
                  <c:v>152.33704950320401</c:v>
                </c:pt>
                <c:pt idx="3066">
                  <c:v>153.44899876921201</c:v>
                </c:pt>
                <c:pt idx="3067">
                  <c:v>154.56094803601101</c:v>
                </c:pt>
                <c:pt idx="3068">
                  <c:v>154.56094803601101</c:v>
                </c:pt>
                <c:pt idx="3069">
                  <c:v>154.56094803601101</c:v>
                </c:pt>
                <c:pt idx="3070">
                  <c:v>154.56094803601101</c:v>
                </c:pt>
                <c:pt idx="3071">
                  <c:v>153.44899876921201</c:v>
                </c:pt>
                <c:pt idx="3072">
                  <c:v>152.33704950320401</c:v>
                </c:pt>
                <c:pt idx="3073">
                  <c:v>151.22510023640501</c:v>
                </c:pt>
                <c:pt idx="3074">
                  <c:v>151.22510023640501</c:v>
                </c:pt>
                <c:pt idx="3075">
                  <c:v>151.22510023640501</c:v>
                </c:pt>
                <c:pt idx="3076">
                  <c:v>151.22510023640501</c:v>
                </c:pt>
                <c:pt idx="3077">
                  <c:v>151.22510023640501</c:v>
                </c:pt>
                <c:pt idx="3078">
                  <c:v>152.33704950320401</c:v>
                </c:pt>
                <c:pt idx="3079">
                  <c:v>153.44899876921201</c:v>
                </c:pt>
                <c:pt idx="3080">
                  <c:v>153.44899876921201</c:v>
                </c:pt>
                <c:pt idx="3081">
                  <c:v>154.56094803601101</c:v>
                </c:pt>
                <c:pt idx="3082">
                  <c:v>155.67289730201901</c:v>
                </c:pt>
                <c:pt idx="3083">
                  <c:v>154.56094803601101</c:v>
                </c:pt>
                <c:pt idx="3084">
                  <c:v>154.56094803601101</c:v>
                </c:pt>
                <c:pt idx="3085">
                  <c:v>153.44899876921201</c:v>
                </c:pt>
                <c:pt idx="3086">
                  <c:v>152.33704950320401</c:v>
                </c:pt>
                <c:pt idx="3087">
                  <c:v>151.22510023640501</c:v>
                </c:pt>
                <c:pt idx="3088">
                  <c:v>151.22510023640501</c:v>
                </c:pt>
                <c:pt idx="3089">
                  <c:v>150.11315096960701</c:v>
                </c:pt>
                <c:pt idx="3090">
                  <c:v>150.11315096960701</c:v>
                </c:pt>
                <c:pt idx="3091">
                  <c:v>150.11315096960701</c:v>
                </c:pt>
                <c:pt idx="3092">
                  <c:v>150.11315096960701</c:v>
                </c:pt>
                <c:pt idx="3093">
                  <c:v>150.11315096960701</c:v>
                </c:pt>
                <c:pt idx="3094">
                  <c:v>151.22510023640501</c:v>
                </c:pt>
                <c:pt idx="3095">
                  <c:v>151.22510023640501</c:v>
                </c:pt>
                <c:pt idx="3096">
                  <c:v>152.33704950320401</c:v>
                </c:pt>
                <c:pt idx="3097">
                  <c:v>152.33704950320401</c:v>
                </c:pt>
                <c:pt idx="3098">
                  <c:v>154.56094803601101</c:v>
                </c:pt>
                <c:pt idx="3099">
                  <c:v>154.56094803601101</c:v>
                </c:pt>
                <c:pt idx="3100">
                  <c:v>154.56094803601101</c:v>
                </c:pt>
                <c:pt idx="3101">
                  <c:v>153.44899876921201</c:v>
                </c:pt>
                <c:pt idx="3102">
                  <c:v>153.44899876921201</c:v>
                </c:pt>
                <c:pt idx="3103">
                  <c:v>152.33704950320401</c:v>
                </c:pt>
                <c:pt idx="3104">
                  <c:v>152.33704950320401</c:v>
                </c:pt>
                <c:pt idx="3105">
                  <c:v>151.22510023640501</c:v>
                </c:pt>
                <c:pt idx="3106">
                  <c:v>151.22510023640501</c:v>
                </c:pt>
                <c:pt idx="3107">
                  <c:v>151.22510023640501</c:v>
                </c:pt>
                <c:pt idx="3108">
                  <c:v>151.22510023640501</c:v>
                </c:pt>
                <c:pt idx="3109">
                  <c:v>151.22510023640501</c:v>
                </c:pt>
                <c:pt idx="3110">
                  <c:v>151.22510023640501</c:v>
                </c:pt>
                <c:pt idx="3111">
                  <c:v>152.33704950320401</c:v>
                </c:pt>
                <c:pt idx="3112">
                  <c:v>153.44899876921201</c:v>
                </c:pt>
                <c:pt idx="3113">
                  <c:v>154.56094803601101</c:v>
                </c:pt>
                <c:pt idx="3114">
                  <c:v>155.67289730201901</c:v>
                </c:pt>
                <c:pt idx="3115">
                  <c:v>155.67289730201901</c:v>
                </c:pt>
                <c:pt idx="3116">
                  <c:v>155.67289730201901</c:v>
                </c:pt>
                <c:pt idx="3117">
                  <c:v>155.67289730201901</c:v>
                </c:pt>
                <c:pt idx="3118">
                  <c:v>155.67289730201901</c:v>
                </c:pt>
                <c:pt idx="3119">
                  <c:v>154.56094803601101</c:v>
                </c:pt>
                <c:pt idx="3120">
                  <c:v>153.44899876921201</c:v>
                </c:pt>
                <c:pt idx="3121">
                  <c:v>152.33704950320401</c:v>
                </c:pt>
                <c:pt idx="3122">
                  <c:v>152.33704950320401</c:v>
                </c:pt>
                <c:pt idx="3123">
                  <c:v>152.33704950320401</c:v>
                </c:pt>
                <c:pt idx="3124">
                  <c:v>152.33704950320401</c:v>
                </c:pt>
                <c:pt idx="3125">
                  <c:v>152.33704950320401</c:v>
                </c:pt>
                <c:pt idx="3126">
                  <c:v>152.33704950320401</c:v>
                </c:pt>
                <c:pt idx="3127">
                  <c:v>153.44899876921201</c:v>
                </c:pt>
                <c:pt idx="3128">
                  <c:v>154.56094803601101</c:v>
                </c:pt>
                <c:pt idx="3129">
                  <c:v>154.56094803601101</c:v>
                </c:pt>
                <c:pt idx="3130">
                  <c:v>155.67289730201901</c:v>
                </c:pt>
                <c:pt idx="3131">
                  <c:v>155.67289730201901</c:v>
                </c:pt>
                <c:pt idx="3132">
                  <c:v>155.67289730201901</c:v>
                </c:pt>
                <c:pt idx="3133">
                  <c:v>155.67289730201901</c:v>
                </c:pt>
                <c:pt idx="3134">
                  <c:v>154.56094803601101</c:v>
                </c:pt>
                <c:pt idx="3135">
                  <c:v>153.44899876921201</c:v>
                </c:pt>
                <c:pt idx="3136">
                  <c:v>152.33704950320401</c:v>
                </c:pt>
                <c:pt idx="3137">
                  <c:v>152.33704950320401</c:v>
                </c:pt>
                <c:pt idx="3138">
                  <c:v>151.22510023640501</c:v>
                </c:pt>
                <c:pt idx="3139">
                  <c:v>151.22510023640501</c:v>
                </c:pt>
                <c:pt idx="3140">
                  <c:v>151.22510023640501</c:v>
                </c:pt>
                <c:pt idx="3141">
                  <c:v>152.33704950320401</c:v>
                </c:pt>
                <c:pt idx="3142">
                  <c:v>153.44899876921201</c:v>
                </c:pt>
                <c:pt idx="3143">
                  <c:v>153.44899876921201</c:v>
                </c:pt>
                <c:pt idx="3144">
                  <c:v>154.56094803601101</c:v>
                </c:pt>
                <c:pt idx="3145">
                  <c:v>155.67289730201901</c:v>
                </c:pt>
                <c:pt idx="3146">
                  <c:v>155.67289730201901</c:v>
                </c:pt>
                <c:pt idx="3147">
                  <c:v>155.67289730201901</c:v>
                </c:pt>
                <c:pt idx="3148">
                  <c:v>154.56094803601101</c:v>
                </c:pt>
                <c:pt idx="3149">
                  <c:v>153.44899876921201</c:v>
                </c:pt>
                <c:pt idx="3150">
                  <c:v>152.33704950320401</c:v>
                </c:pt>
                <c:pt idx="3151">
                  <c:v>152.33704950320401</c:v>
                </c:pt>
                <c:pt idx="3152">
                  <c:v>151.22510023640501</c:v>
                </c:pt>
                <c:pt idx="3153">
                  <c:v>151.22510023640501</c:v>
                </c:pt>
                <c:pt idx="3154">
                  <c:v>151.22510023640501</c:v>
                </c:pt>
                <c:pt idx="3155">
                  <c:v>151.22510023640501</c:v>
                </c:pt>
                <c:pt idx="3156">
                  <c:v>151.22510023640501</c:v>
                </c:pt>
                <c:pt idx="3157">
                  <c:v>151.22510023640501</c:v>
                </c:pt>
                <c:pt idx="3158">
                  <c:v>150.11315096960701</c:v>
                </c:pt>
                <c:pt idx="3159">
                  <c:v>150.11315096960701</c:v>
                </c:pt>
                <c:pt idx="3160">
                  <c:v>151.22510023640501</c:v>
                </c:pt>
                <c:pt idx="3161">
                  <c:v>151.22510023640501</c:v>
                </c:pt>
                <c:pt idx="3162">
                  <c:v>151.22510023640501</c:v>
                </c:pt>
                <c:pt idx="3163">
                  <c:v>151.22510023640501</c:v>
                </c:pt>
                <c:pt idx="3164">
                  <c:v>151.22510023640501</c:v>
                </c:pt>
                <c:pt idx="3165">
                  <c:v>151.22510023640501</c:v>
                </c:pt>
                <c:pt idx="3166">
                  <c:v>151.22510023640501</c:v>
                </c:pt>
                <c:pt idx="3167">
                  <c:v>151.22510023640501</c:v>
                </c:pt>
                <c:pt idx="3168">
                  <c:v>151.22510023640501</c:v>
                </c:pt>
                <c:pt idx="3169">
                  <c:v>151.22510023640501</c:v>
                </c:pt>
                <c:pt idx="3170">
                  <c:v>151.22510023640501</c:v>
                </c:pt>
                <c:pt idx="3171">
                  <c:v>151.22510023640501</c:v>
                </c:pt>
                <c:pt idx="3172">
                  <c:v>152.33704950320401</c:v>
                </c:pt>
                <c:pt idx="3173">
                  <c:v>151.22510023640501</c:v>
                </c:pt>
                <c:pt idx="3174">
                  <c:v>151.22510023640501</c:v>
                </c:pt>
                <c:pt idx="3175">
                  <c:v>151.22510023640501</c:v>
                </c:pt>
                <c:pt idx="3176">
                  <c:v>151.22510023640501</c:v>
                </c:pt>
                <c:pt idx="3177">
                  <c:v>151.22510023640501</c:v>
                </c:pt>
                <c:pt idx="3178">
                  <c:v>152.33704950320401</c:v>
                </c:pt>
                <c:pt idx="3179">
                  <c:v>152.33704950320401</c:v>
                </c:pt>
                <c:pt idx="3180">
                  <c:v>152.33704950320401</c:v>
                </c:pt>
                <c:pt idx="3181">
                  <c:v>153.44899876921201</c:v>
                </c:pt>
                <c:pt idx="3182">
                  <c:v>154.56094803601101</c:v>
                </c:pt>
                <c:pt idx="3183">
                  <c:v>154.56094803601101</c:v>
                </c:pt>
                <c:pt idx="3184">
                  <c:v>155.67289730201901</c:v>
                </c:pt>
                <c:pt idx="3185">
                  <c:v>155.67289730201901</c:v>
                </c:pt>
                <c:pt idx="3186">
                  <c:v>156.78484656881801</c:v>
                </c:pt>
                <c:pt idx="3187">
                  <c:v>157.89679583482601</c:v>
                </c:pt>
                <c:pt idx="3188">
                  <c:v>157.89679583482601</c:v>
                </c:pt>
                <c:pt idx="3189">
                  <c:v>159.00874510162501</c:v>
                </c:pt>
                <c:pt idx="3190">
                  <c:v>159.00874510162501</c:v>
                </c:pt>
                <c:pt idx="3191">
                  <c:v>160.12069436763301</c:v>
                </c:pt>
                <c:pt idx="3192">
                  <c:v>160.12069436763301</c:v>
                </c:pt>
                <c:pt idx="3193">
                  <c:v>161.23264363443201</c:v>
                </c:pt>
                <c:pt idx="3194">
                  <c:v>161.23264363443201</c:v>
                </c:pt>
                <c:pt idx="3195">
                  <c:v>162.34459290122999</c:v>
                </c:pt>
                <c:pt idx="3196">
                  <c:v>162.34459290122999</c:v>
                </c:pt>
                <c:pt idx="3197">
                  <c:v>162.34459290122999</c:v>
                </c:pt>
                <c:pt idx="3198">
                  <c:v>163.45654216723901</c:v>
                </c:pt>
                <c:pt idx="3199">
                  <c:v>163.45654216723901</c:v>
                </c:pt>
                <c:pt idx="3200">
                  <c:v>163.45654216723901</c:v>
                </c:pt>
                <c:pt idx="3201">
                  <c:v>164.56849143403701</c:v>
                </c:pt>
                <c:pt idx="3202">
                  <c:v>164.56849143403701</c:v>
                </c:pt>
                <c:pt idx="3203">
                  <c:v>165.68044070004601</c:v>
                </c:pt>
                <c:pt idx="3204">
                  <c:v>165.68044070004601</c:v>
                </c:pt>
                <c:pt idx="3205">
                  <c:v>165.68044070004601</c:v>
                </c:pt>
                <c:pt idx="3206">
                  <c:v>166.79238996684401</c:v>
                </c:pt>
                <c:pt idx="3207">
                  <c:v>166.79238996684401</c:v>
                </c:pt>
                <c:pt idx="3208">
                  <c:v>166.79238996684401</c:v>
                </c:pt>
                <c:pt idx="3209">
                  <c:v>166.79238996684401</c:v>
                </c:pt>
                <c:pt idx="3210">
                  <c:v>166.79238996684401</c:v>
                </c:pt>
                <c:pt idx="3211">
                  <c:v>166.79238996684401</c:v>
                </c:pt>
                <c:pt idx="3212">
                  <c:v>166.79238996684401</c:v>
                </c:pt>
                <c:pt idx="3213">
                  <c:v>166.79238996684401</c:v>
                </c:pt>
                <c:pt idx="3214">
                  <c:v>167.904339232853</c:v>
                </c:pt>
                <c:pt idx="3215">
                  <c:v>167.904339232853</c:v>
                </c:pt>
                <c:pt idx="3216">
                  <c:v>167.904339232853</c:v>
                </c:pt>
                <c:pt idx="3217">
                  <c:v>167.904339232853</c:v>
                </c:pt>
                <c:pt idx="3218">
                  <c:v>167.904339232853</c:v>
                </c:pt>
                <c:pt idx="3219">
                  <c:v>167.904339232853</c:v>
                </c:pt>
                <c:pt idx="3220">
                  <c:v>166.79238996684401</c:v>
                </c:pt>
                <c:pt idx="3221">
                  <c:v>166.79238996684401</c:v>
                </c:pt>
                <c:pt idx="3222">
                  <c:v>166.79238996684401</c:v>
                </c:pt>
                <c:pt idx="3223">
                  <c:v>165.68044070004601</c:v>
                </c:pt>
                <c:pt idx="3224">
                  <c:v>165.68044070004601</c:v>
                </c:pt>
                <c:pt idx="3225">
                  <c:v>165.68044070004601</c:v>
                </c:pt>
                <c:pt idx="3226">
                  <c:v>164.56849143403701</c:v>
                </c:pt>
                <c:pt idx="3227">
                  <c:v>164.56849143403701</c:v>
                </c:pt>
                <c:pt idx="3228">
                  <c:v>163.45654216723901</c:v>
                </c:pt>
                <c:pt idx="3229">
                  <c:v>163.45654216723901</c:v>
                </c:pt>
                <c:pt idx="3230">
                  <c:v>162.34459290122999</c:v>
                </c:pt>
                <c:pt idx="3231">
                  <c:v>162.34459290122999</c:v>
                </c:pt>
                <c:pt idx="3232">
                  <c:v>162.34459290122999</c:v>
                </c:pt>
                <c:pt idx="3233">
                  <c:v>160.12069436763301</c:v>
                </c:pt>
                <c:pt idx="3234">
                  <c:v>160.12069436763301</c:v>
                </c:pt>
                <c:pt idx="3235">
                  <c:v>159.00874510162501</c:v>
                </c:pt>
                <c:pt idx="3236">
                  <c:v>159.00874510162501</c:v>
                </c:pt>
                <c:pt idx="3237">
                  <c:v>157.89679583482601</c:v>
                </c:pt>
                <c:pt idx="3238">
                  <c:v>156.78484656881801</c:v>
                </c:pt>
                <c:pt idx="3239">
                  <c:v>156.78484656881801</c:v>
                </c:pt>
                <c:pt idx="3240">
                  <c:v>154.56094803601101</c:v>
                </c:pt>
                <c:pt idx="3241">
                  <c:v>154.56094803601101</c:v>
                </c:pt>
                <c:pt idx="3242">
                  <c:v>154.56094803601101</c:v>
                </c:pt>
                <c:pt idx="3243">
                  <c:v>152.33704950320401</c:v>
                </c:pt>
                <c:pt idx="3244">
                  <c:v>151.22510023640501</c:v>
                </c:pt>
                <c:pt idx="3245">
                  <c:v>150.11315096960701</c:v>
                </c:pt>
                <c:pt idx="3246">
                  <c:v>149.00120170359801</c:v>
                </c:pt>
                <c:pt idx="3247">
                  <c:v>147.88925243680001</c:v>
                </c:pt>
                <c:pt idx="3248">
                  <c:v>147.88925243680001</c:v>
                </c:pt>
                <c:pt idx="3249">
                  <c:v>146.77730317079201</c:v>
                </c:pt>
                <c:pt idx="3250">
                  <c:v>145.66535390399301</c:v>
                </c:pt>
                <c:pt idx="3251">
                  <c:v>145.66535390399301</c:v>
                </c:pt>
                <c:pt idx="3252">
                  <c:v>145.66535390399301</c:v>
                </c:pt>
                <c:pt idx="3253">
                  <c:v>144.55340463798399</c:v>
                </c:pt>
                <c:pt idx="3254">
                  <c:v>144.55340463798399</c:v>
                </c:pt>
                <c:pt idx="3255">
                  <c:v>143.44145537118601</c:v>
                </c:pt>
                <c:pt idx="3256">
                  <c:v>143.44145537118601</c:v>
                </c:pt>
                <c:pt idx="3257">
                  <c:v>142.32950610517801</c:v>
                </c:pt>
                <c:pt idx="3258">
                  <c:v>142.32950610517801</c:v>
                </c:pt>
                <c:pt idx="3259">
                  <c:v>142.32950610517801</c:v>
                </c:pt>
                <c:pt idx="3260">
                  <c:v>142.32950610517801</c:v>
                </c:pt>
                <c:pt idx="3261">
                  <c:v>142.32950610517801</c:v>
                </c:pt>
                <c:pt idx="3262">
                  <c:v>141.21755683837901</c:v>
                </c:pt>
                <c:pt idx="3263">
                  <c:v>141.21755683837901</c:v>
                </c:pt>
                <c:pt idx="3264">
                  <c:v>141.21755683837901</c:v>
                </c:pt>
                <c:pt idx="3265">
                  <c:v>141.21755683837901</c:v>
                </c:pt>
                <c:pt idx="3266">
                  <c:v>141.21755683837901</c:v>
                </c:pt>
                <c:pt idx="3267">
                  <c:v>141.21755683837901</c:v>
                </c:pt>
                <c:pt idx="3268">
                  <c:v>141.21755683837901</c:v>
                </c:pt>
                <c:pt idx="3269">
                  <c:v>142.32950610517801</c:v>
                </c:pt>
                <c:pt idx="3270">
                  <c:v>143.44145537118601</c:v>
                </c:pt>
                <c:pt idx="3271">
                  <c:v>143.44145537118601</c:v>
                </c:pt>
                <c:pt idx="3272">
                  <c:v>143.44145537118601</c:v>
                </c:pt>
                <c:pt idx="3273">
                  <c:v>143.44145537118601</c:v>
                </c:pt>
                <c:pt idx="3274">
                  <c:v>143.44145537118601</c:v>
                </c:pt>
                <c:pt idx="3275">
                  <c:v>143.44145537118601</c:v>
                </c:pt>
                <c:pt idx="3276">
                  <c:v>143.44145537118601</c:v>
                </c:pt>
                <c:pt idx="3277">
                  <c:v>143.44145537118601</c:v>
                </c:pt>
                <c:pt idx="3278">
                  <c:v>143.44145537118601</c:v>
                </c:pt>
                <c:pt idx="3279">
                  <c:v>143.44145537118601</c:v>
                </c:pt>
                <c:pt idx="3280">
                  <c:v>143.44145537118601</c:v>
                </c:pt>
                <c:pt idx="3281">
                  <c:v>143.44145537118601</c:v>
                </c:pt>
                <c:pt idx="3282">
                  <c:v>143.44145537118601</c:v>
                </c:pt>
                <c:pt idx="3283">
                  <c:v>143.44145537118601</c:v>
                </c:pt>
                <c:pt idx="3284">
                  <c:v>143.44145537118601</c:v>
                </c:pt>
                <c:pt idx="3285">
                  <c:v>143.44145537118601</c:v>
                </c:pt>
                <c:pt idx="3286">
                  <c:v>143.44145537118601</c:v>
                </c:pt>
                <c:pt idx="3287">
                  <c:v>143.44145537118601</c:v>
                </c:pt>
                <c:pt idx="3288">
                  <c:v>143.44145537118601</c:v>
                </c:pt>
                <c:pt idx="3289">
                  <c:v>143.44145537118601</c:v>
                </c:pt>
                <c:pt idx="3290">
                  <c:v>143.44145537118601</c:v>
                </c:pt>
                <c:pt idx="3291">
                  <c:v>143.44145537118601</c:v>
                </c:pt>
                <c:pt idx="3292">
                  <c:v>143.44145537118601</c:v>
                </c:pt>
                <c:pt idx="3293">
                  <c:v>143.44145537118601</c:v>
                </c:pt>
                <c:pt idx="3294">
                  <c:v>143.44145537118601</c:v>
                </c:pt>
                <c:pt idx="3295">
                  <c:v>143.44145537118601</c:v>
                </c:pt>
                <c:pt idx="3296">
                  <c:v>143.44145537118601</c:v>
                </c:pt>
                <c:pt idx="3297">
                  <c:v>143.44145537118601</c:v>
                </c:pt>
                <c:pt idx="3298">
                  <c:v>143.44145537118601</c:v>
                </c:pt>
                <c:pt idx="3299">
                  <c:v>143.44145537118601</c:v>
                </c:pt>
                <c:pt idx="3300">
                  <c:v>143.44145537118601</c:v>
                </c:pt>
                <c:pt idx="3301">
                  <c:v>143.44145537118601</c:v>
                </c:pt>
                <c:pt idx="3302">
                  <c:v>143.44145537118601</c:v>
                </c:pt>
                <c:pt idx="3303">
                  <c:v>143.44145537118601</c:v>
                </c:pt>
                <c:pt idx="3304">
                  <c:v>143.44145537118601</c:v>
                </c:pt>
                <c:pt idx="3305">
                  <c:v>143.44145537118601</c:v>
                </c:pt>
                <c:pt idx="3306">
                  <c:v>143.44145537118601</c:v>
                </c:pt>
                <c:pt idx="3307">
                  <c:v>142.32950610517801</c:v>
                </c:pt>
                <c:pt idx="3308">
                  <c:v>142.32950610517801</c:v>
                </c:pt>
                <c:pt idx="3309">
                  <c:v>142.32950610517801</c:v>
                </c:pt>
                <c:pt idx="3310">
                  <c:v>142.32950610517801</c:v>
                </c:pt>
                <c:pt idx="3311">
                  <c:v>142.32950610517801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15-436F-984A-203083F3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993344"/>
        <c:axId val="170005248"/>
      </c:scatterChart>
      <c:valAx>
        <c:axId val="1699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0005248"/>
        <c:crosses val="autoZero"/>
        <c:crossBetween val="midCat"/>
      </c:valAx>
      <c:valAx>
        <c:axId val="17000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99933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'2013-08-31-1900-ALL'!$H$2476:$H$2600</c:f>
              <c:numCache>
                <c:formatCode>General</c:formatCode>
                <c:ptCount val="125"/>
                <c:pt idx="0">
                  <c:v>-93.881761396505496</c:v>
                </c:pt>
                <c:pt idx="1">
                  <c:v>-93.186351088084095</c:v>
                </c:pt>
                <c:pt idx="2">
                  <c:v>-91.795510027106204</c:v>
                </c:pt>
                <c:pt idx="3">
                  <c:v>-90.404659122653797</c:v>
                </c:pt>
                <c:pt idx="4">
                  <c:v>-90.404659122653797</c:v>
                </c:pt>
                <c:pt idx="5">
                  <c:v>-89.709228900125197</c:v>
                </c:pt>
                <c:pt idx="6">
                  <c:v>-90.404639435700901</c:v>
                </c:pt>
                <c:pt idx="7">
                  <c:v>-90.404639435700901</c:v>
                </c:pt>
                <c:pt idx="8">
                  <c:v>-91.1000498198336</c:v>
                </c:pt>
                <c:pt idx="9">
                  <c:v>-91.795470047448006</c:v>
                </c:pt>
                <c:pt idx="10">
                  <c:v>-92.490890275061901</c:v>
                </c:pt>
                <c:pt idx="11">
                  <c:v>-93.881730730286606</c:v>
                </c:pt>
                <c:pt idx="12">
                  <c:v>-94.577161255693795</c:v>
                </c:pt>
                <c:pt idx="13">
                  <c:v>-95.272591932534297</c:v>
                </c:pt>
                <c:pt idx="14">
                  <c:v>-95.272602306042799</c:v>
                </c:pt>
                <c:pt idx="15">
                  <c:v>-95.2726126795487</c:v>
                </c:pt>
                <c:pt idx="16">
                  <c:v>-94.577192149062199</c:v>
                </c:pt>
                <c:pt idx="17">
                  <c:v>-93.186361234430393</c:v>
                </c:pt>
                <c:pt idx="18">
                  <c:v>-92.4909305575963</c:v>
                </c:pt>
                <c:pt idx="19">
                  <c:v>-91.795510027106204</c:v>
                </c:pt>
                <c:pt idx="20">
                  <c:v>-91.100079577423799</c:v>
                </c:pt>
                <c:pt idx="21">
                  <c:v>-91.100069658229501</c:v>
                </c:pt>
                <c:pt idx="22">
                  <c:v>-91.795480042366293</c:v>
                </c:pt>
                <c:pt idx="23">
                  <c:v>-92.490890275061901</c:v>
                </c:pt>
                <c:pt idx="24">
                  <c:v>-93.186310502673507</c:v>
                </c:pt>
                <c:pt idx="25">
                  <c:v>-95.272571185509506</c:v>
                </c:pt>
                <c:pt idx="26">
                  <c:v>-95.968001862354001</c:v>
                </c:pt>
                <c:pt idx="27">
                  <c:v>-95.968012311584204</c:v>
                </c:pt>
                <c:pt idx="28">
                  <c:v>-95.272602306042799</c:v>
                </c:pt>
                <c:pt idx="29">
                  <c:v>-94.577192149062199</c:v>
                </c:pt>
                <c:pt idx="30">
                  <c:v>-93.186351088084095</c:v>
                </c:pt>
                <c:pt idx="31">
                  <c:v>-91.795500032195307</c:v>
                </c:pt>
                <c:pt idx="32">
                  <c:v>-91.100069658229501</c:v>
                </c:pt>
                <c:pt idx="33">
                  <c:v>-91.100069658229501</c:v>
                </c:pt>
                <c:pt idx="34">
                  <c:v>-91.100059739032801</c:v>
                </c:pt>
                <c:pt idx="35">
                  <c:v>-91.795470047448006</c:v>
                </c:pt>
                <c:pt idx="36">
                  <c:v>-91.795470047448006</c:v>
                </c:pt>
                <c:pt idx="37">
                  <c:v>-93.186310502673507</c:v>
                </c:pt>
                <c:pt idx="38">
                  <c:v>-93.881730730286606</c:v>
                </c:pt>
                <c:pt idx="39">
                  <c:v>-93.881730730286606</c:v>
                </c:pt>
                <c:pt idx="40">
                  <c:v>-94.577161255693795</c:v>
                </c:pt>
                <c:pt idx="41">
                  <c:v>-95.272591932534297</c:v>
                </c:pt>
                <c:pt idx="42">
                  <c:v>-94.577181851275299</c:v>
                </c:pt>
                <c:pt idx="43">
                  <c:v>-93.881771618573396</c:v>
                </c:pt>
                <c:pt idx="44">
                  <c:v>-93.186351088084095</c:v>
                </c:pt>
                <c:pt idx="45">
                  <c:v>-92.4909305575963</c:v>
                </c:pt>
                <c:pt idx="46">
                  <c:v>-91.795510027106204</c:v>
                </c:pt>
                <c:pt idx="47">
                  <c:v>-91.100079577423799</c:v>
                </c:pt>
                <c:pt idx="48">
                  <c:v>-90.404649279178599</c:v>
                </c:pt>
                <c:pt idx="49">
                  <c:v>-90.404649279178599</c:v>
                </c:pt>
                <c:pt idx="50">
                  <c:v>-91.795480042366293</c:v>
                </c:pt>
                <c:pt idx="51">
                  <c:v>-92.490900345699302</c:v>
                </c:pt>
                <c:pt idx="52">
                  <c:v>-93.186320649029994</c:v>
                </c:pt>
                <c:pt idx="53">
                  <c:v>-94.577161255693795</c:v>
                </c:pt>
                <c:pt idx="54">
                  <c:v>-94.577171553485897</c:v>
                </c:pt>
                <c:pt idx="55">
                  <c:v>-95.272602306042799</c:v>
                </c:pt>
                <c:pt idx="56">
                  <c:v>-95.2726126795487</c:v>
                </c:pt>
                <c:pt idx="57">
                  <c:v>-94.577192149062199</c:v>
                </c:pt>
                <c:pt idx="58">
                  <c:v>-93.881781840638695</c:v>
                </c:pt>
                <c:pt idx="59">
                  <c:v>-92.490940628223598</c:v>
                </c:pt>
                <c:pt idx="60">
                  <c:v>-91.7955200220145</c:v>
                </c:pt>
                <c:pt idx="61">
                  <c:v>-91.100089496615595</c:v>
                </c:pt>
                <c:pt idx="62">
                  <c:v>-90.404659122653797</c:v>
                </c:pt>
                <c:pt idx="63">
                  <c:v>-91.100079577423799</c:v>
                </c:pt>
                <c:pt idx="64">
                  <c:v>-91.795490037282093</c:v>
                </c:pt>
                <c:pt idx="65">
                  <c:v>-92.490910416334103</c:v>
                </c:pt>
                <c:pt idx="66">
                  <c:v>-93.186330795383896</c:v>
                </c:pt>
                <c:pt idx="67">
                  <c:v>-93.881740952362094</c:v>
                </c:pt>
                <c:pt idx="68">
                  <c:v>-94.577171553485897</c:v>
                </c:pt>
                <c:pt idx="69">
                  <c:v>-94.577181851275299</c:v>
                </c:pt>
                <c:pt idx="70">
                  <c:v>-94.577192149062199</c:v>
                </c:pt>
                <c:pt idx="71">
                  <c:v>-94.577202446846499</c:v>
                </c:pt>
                <c:pt idx="72">
                  <c:v>-93.881781840638695</c:v>
                </c:pt>
                <c:pt idx="73">
                  <c:v>-93.186361234430393</c:v>
                </c:pt>
                <c:pt idx="74">
                  <c:v>-92.490940628223598</c:v>
                </c:pt>
                <c:pt idx="75">
                  <c:v>-91.100089496615595</c:v>
                </c:pt>
                <c:pt idx="76">
                  <c:v>-91.100089496615595</c:v>
                </c:pt>
                <c:pt idx="77">
                  <c:v>-91.100079577423799</c:v>
                </c:pt>
                <c:pt idx="78">
                  <c:v>-91.795490037282093</c:v>
                </c:pt>
                <c:pt idx="79">
                  <c:v>-91.795490037282093</c:v>
                </c:pt>
                <c:pt idx="80">
                  <c:v>-92.490900345699302</c:v>
                </c:pt>
                <c:pt idx="81">
                  <c:v>-93.186330795383896</c:v>
                </c:pt>
                <c:pt idx="82">
                  <c:v>-94.577171553485897</c:v>
                </c:pt>
                <c:pt idx="83">
                  <c:v>-95.272602306042799</c:v>
                </c:pt>
                <c:pt idx="84">
                  <c:v>-95.968033210036594</c:v>
                </c:pt>
                <c:pt idx="85">
                  <c:v>-95.2726126795487</c:v>
                </c:pt>
                <c:pt idx="86">
                  <c:v>-94.577202446846499</c:v>
                </c:pt>
                <c:pt idx="87">
                  <c:v>-93.881792062701507</c:v>
                </c:pt>
                <c:pt idx="88">
                  <c:v>-93.186361234430393</c:v>
                </c:pt>
                <c:pt idx="89">
                  <c:v>-92.4909305575963</c:v>
                </c:pt>
                <c:pt idx="90">
                  <c:v>-91.795510027106204</c:v>
                </c:pt>
                <c:pt idx="91">
                  <c:v>-91.100079577423799</c:v>
                </c:pt>
                <c:pt idx="92">
                  <c:v>-91.100069658229501</c:v>
                </c:pt>
                <c:pt idx="93">
                  <c:v>-91.795480042366293</c:v>
                </c:pt>
                <c:pt idx="94">
                  <c:v>-93.186320649029994</c:v>
                </c:pt>
                <c:pt idx="95">
                  <c:v>-93.881740952362094</c:v>
                </c:pt>
                <c:pt idx="96">
                  <c:v>-95.968012311584204</c:v>
                </c:pt>
                <c:pt idx="97">
                  <c:v>-95.272602306042799</c:v>
                </c:pt>
                <c:pt idx="98">
                  <c:v>-95.2726126795487</c:v>
                </c:pt>
                <c:pt idx="99">
                  <c:v>-94.577202446846499</c:v>
                </c:pt>
                <c:pt idx="100">
                  <c:v>-94.577202446846499</c:v>
                </c:pt>
                <c:pt idx="101">
                  <c:v>-93.881792062701507</c:v>
                </c:pt>
                <c:pt idx="102">
                  <c:v>-93.186361234430393</c:v>
                </c:pt>
                <c:pt idx="103">
                  <c:v>-92.4909305575963</c:v>
                </c:pt>
                <c:pt idx="104">
                  <c:v>-92.490920486966502</c:v>
                </c:pt>
                <c:pt idx="105">
                  <c:v>-92.490920486966502</c:v>
                </c:pt>
                <c:pt idx="106">
                  <c:v>-93.186330795383896</c:v>
                </c:pt>
                <c:pt idx="107">
                  <c:v>-93.881751174435095</c:v>
                </c:pt>
                <c:pt idx="108">
                  <c:v>-94.577171553485897</c:v>
                </c:pt>
                <c:pt idx="109">
                  <c:v>-95.968012311584204</c:v>
                </c:pt>
                <c:pt idx="110">
                  <c:v>-96.663443215580202</c:v>
                </c:pt>
                <c:pt idx="111">
                  <c:v>-96.663453740524204</c:v>
                </c:pt>
                <c:pt idx="112">
                  <c:v>-96.663464265465507</c:v>
                </c:pt>
                <c:pt idx="113">
                  <c:v>-96.663464265465507</c:v>
                </c:pt>
                <c:pt idx="114">
                  <c:v>-95.968054108478697</c:v>
                </c:pt>
                <c:pt idx="115">
                  <c:v>-94.577212744628298</c:v>
                </c:pt>
                <c:pt idx="116">
                  <c:v>-93.881781840638695</c:v>
                </c:pt>
                <c:pt idx="117">
                  <c:v>-92.4909305575963</c:v>
                </c:pt>
                <c:pt idx="118">
                  <c:v>-92.4909305575963</c:v>
                </c:pt>
                <c:pt idx="119">
                  <c:v>-92.490920486966502</c:v>
                </c:pt>
                <c:pt idx="120">
                  <c:v>-92.490910416334103</c:v>
                </c:pt>
                <c:pt idx="121">
                  <c:v>-93.186330795383896</c:v>
                </c:pt>
                <c:pt idx="122">
                  <c:v>-93.881740952362094</c:v>
                </c:pt>
                <c:pt idx="123">
                  <c:v>-94.577161255693795</c:v>
                </c:pt>
                <c:pt idx="124">
                  <c:v>-94.577161255693795</c:v>
                </c:pt>
              </c:numCache>
            </c:numRef>
          </c:xVal>
          <c:yVal>
            <c:numRef>
              <c:f>'2013-08-31-1900-ALL'!$I$2476:$I$2600</c:f>
              <c:numCache>
                <c:formatCode>General</c:formatCode>
                <c:ptCount val="125"/>
                <c:pt idx="0">
                  <c:v>166.79238996684401</c:v>
                </c:pt>
                <c:pt idx="1">
                  <c:v>165.68044070004601</c:v>
                </c:pt>
                <c:pt idx="2">
                  <c:v>165.68044070004601</c:v>
                </c:pt>
                <c:pt idx="3">
                  <c:v>166.79238996684401</c:v>
                </c:pt>
                <c:pt idx="4">
                  <c:v>166.79238996684401</c:v>
                </c:pt>
                <c:pt idx="5">
                  <c:v>167.904339232853</c:v>
                </c:pt>
                <c:pt idx="6">
                  <c:v>169.01628849965101</c:v>
                </c:pt>
                <c:pt idx="7">
                  <c:v>169.01628849965101</c:v>
                </c:pt>
                <c:pt idx="8">
                  <c:v>170.12823776566</c:v>
                </c:pt>
                <c:pt idx="9">
                  <c:v>170.12823776566</c:v>
                </c:pt>
                <c:pt idx="10">
                  <c:v>170.12823776566</c:v>
                </c:pt>
                <c:pt idx="11">
                  <c:v>170.12823776566</c:v>
                </c:pt>
                <c:pt idx="12">
                  <c:v>169.01628849965101</c:v>
                </c:pt>
                <c:pt idx="13">
                  <c:v>167.904339232853</c:v>
                </c:pt>
                <c:pt idx="14">
                  <c:v>166.79238996684401</c:v>
                </c:pt>
                <c:pt idx="15">
                  <c:v>165.68044070004601</c:v>
                </c:pt>
                <c:pt idx="16">
                  <c:v>165.68044070004601</c:v>
                </c:pt>
                <c:pt idx="17">
                  <c:v>164.56849143403701</c:v>
                </c:pt>
                <c:pt idx="18">
                  <c:v>165.68044070004601</c:v>
                </c:pt>
                <c:pt idx="19">
                  <c:v>165.68044070004601</c:v>
                </c:pt>
                <c:pt idx="20">
                  <c:v>166.79238996684401</c:v>
                </c:pt>
                <c:pt idx="21">
                  <c:v>167.904339232853</c:v>
                </c:pt>
                <c:pt idx="22">
                  <c:v>169.01628849965101</c:v>
                </c:pt>
                <c:pt idx="23">
                  <c:v>170.12823776566</c:v>
                </c:pt>
                <c:pt idx="24">
                  <c:v>170.12823776566</c:v>
                </c:pt>
                <c:pt idx="25">
                  <c:v>170.12823776566</c:v>
                </c:pt>
                <c:pt idx="26">
                  <c:v>169.01628849965101</c:v>
                </c:pt>
                <c:pt idx="27">
                  <c:v>167.904339232853</c:v>
                </c:pt>
                <c:pt idx="28">
                  <c:v>166.79238996684401</c:v>
                </c:pt>
                <c:pt idx="29">
                  <c:v>165.68044070004601</c:v>
                </c:pt>
                <c:pt idx="30">
                  <c:v>165.68044070004601</c:v>
                </c:pt>
                <c:pt idx="31">
                  <c:v>166.79238996684401</c:v>
                </c:pt>
                <c:pt idx="32">
                  <c:v>167.904339232853</c:v>
                </c:pt>
                <c:pt idx="33">
                  <c:v>167.904339232853</c:v>
                </c:pt>
                <c:pt idx="34">
                  <c:v>169.01628849965101</c:v>
                </c:pt>
                <c:pt idx="35">
                  <c:v>170.12823776566</c:v>
                </c:pt>
                <c:pt idx="36">
                  <c:v>170.12823776566</c:v>
                </c:pt>
                <c:pt idx="37">
                  <c:v>170.12823776566</c:v>
                </c:pt>
                <c:pt idx="38">
                  <c:v>170.12823776566</c:v>
                </c:pt>
                <c:pt idx="39">
                  <c:v>170.12823776566</c:v>
                </c:pt>
                <c:pt idx="40">
                  <c:v>169.01628849965101</c:v>
                </c:pt>
                <c:pt idx="41">
                  <c:v>167.904339232853</c:v>
                </c:pt>
                <c:pt idx="42">
                  <c:v>166.79238996684401</c:v>
                </c:pt>
                <c:pt idx="43">
                  <c:v>165.68044070004601</c:v>
                </c:pt>
                <c:pt idx="44">
                  <c:v>165.68044070004601</c:v>
                </c:pt>
                <c:pt idx="45">
                  <c:v>165.68044070004601</c:v>
                </c:pt>
                <c:pt idx="46">
                  <c:v>165.68044070004601</c:v>
                </c:pt>
                <c:pt idx="47">
                  <c:v>166.79238996684401</c:v>
                </c:pt>
                <c:pt idx="48">
                  <c:v>167.904339232853</c:v>
                </c:pt>
                <c:pt idx="49">
                  <c:v>167.904339232853</c:v>
                </c:pt>
                <c:pt idx="50">
                  <c:v>169.01628849965101</c:v>
                </c:pt>
                <c:pt idx="51">
                  <c:v>169.01628849965101</c:v>
                </c:pt>
                <c:pt idx="52">
                  <c:v>169.01628849965101</c:v>
                </c:pt>
                <c:pt idx="53">
                  <c:v>169.01628849965101</c:v>
                </c:pt>
                <c:pt idx="54">
                  <c:v>167.904339232853</c:v>
                </c:pt>
                <c:pt idx="55">
                  <c:v>166.79238996684401</c:v>
                </c:pt>
                <c:pt idx="56">
                  <c:v>165.68044070004601</c:v>
                </c:pt>
                <c:pt idx="57">
                  <c:v>165.68044070004601</c:v>
                </c:pt>
                <c:pt idx="58">
                  <c:v>164.56849143403701</c:v>
                </c:pt>
                <c:pt idx="59">
                  <c:v>164.56849143403701</c:v>
                </c:pt>
                <c:pt idx="60">
                  <c:v>164.56849143403701</c:v>
                </c:pt>
                <c:pt idx="61">
                  <c:v>165.68044070004601</c:v>
                </c:pt>
                <c:pt idx="62">
                  <c:v>166.79238996684401</c:v>
                </c:pt>
                <c:pt idx="63">
                  <c:v>166.79238996684401</c:v>
                </c:pt>
                <c:pt idx="64">
                  <c:v>167.904339232853</c:v>
                </c:pt>
                <c:pt idx="65">
                  <c:v>167.904339232853</c:v>
                </c:pt>
                <c:pt idx="66">
                  <c:v>167.904339232853</c:v>
                </c:pt>
                <c:pt idx="67">
                  <c:v>169.01628849965101</c:v>
                </c:pt>
                <c:pt idx="68">
                  <c:v>167.904339232853</c:v>
                </c:pt>
                <c:pt idx="69">
                  <c:v>166.79238996684401</c:v>
                </c:pt>
                <c:pt idx="70">
                  <c:v>165.68044070004601</c:v>
                </c:pt>
                <c:pt idx="71">
                  <c:v>164.56849143403701</c:v>
                </c:pt>
                <c:pt idx="72">
                  <c:v>164.56849143403701</c:v>
                </c:pt>
                <c:pt idx="73">
                  <c:v>164.56849143403701</c:v>
                </c:pt>
                <c:pt idx="74">
                  <c:v>164.56849143403701</c:v>
                </c:pt>
                <c:pt idx="75">
                  <c:v>165.68044070004601</c:v>
                </c:pt>
                <c:pt idx="76">
                  <c:v>165.68044070004601</c:v>
                </c:pt>
                <c:pt idx="77">
                  <c:v>166.79238996684401</c:v>
                </c:pt>
                <c:pt idx="78">
                  <c:v>167.904339232853</c:v>
                </c:pt>
                <c:pt idx="79">
                  <c:v>167.904339232853</c:v>
                </c:pt>
                <c:pt idx="80">
                  <c:v>169.01628849965101</c:v>
                </c:pt>
                <c:pt idx="81">
                  <c:v>167.904339232853</c:v>
                </c:pt>
                <c:pt idx="82">
                  <c:v>167.904339232853</c:v>
                </c:pt>
                <c:pt idx="83">
                  <c:v>166.79238996684401</c:v>
                </c:pt>
                <c:pt idx="84">
                  <c:v>165.68044070004601</c:v>
                </c:pt>
                <c:pt idx="85">
                  <c:v>165.68044070004601</c:v>
                </c:pt>
                <c:pt idx="86">
                  <c:v>164.56849143403701</c:v>
                </c:pt>
                <c:pt idx="87">
                  <c:v>163.45654216723901</c:v>
                </c:pt>
                <c:pt idx="88">
                  <c:v>164.56849143403701</c:v>
                </c:pt>
                <c:pt idx="89">
                  <c:v>165.68044070004601</c:v>
                </c:pt>
                <c:pt idx="90">
                  <c:v>165.68044070004601</c:v>
                </c:pt>
                <c:pt idx="91">
                  <c:v>166.79238996684401</c:v>
                </c:pt>
                <c:pt idx="92">
                  <c:v>167.904339232853</c:v>
                </c:pt>
                <c:pt idx="93">
                  <c:v>169.01628849965101</c:v>
                </c:pt>
                <c:pt idx="94">
                  <c:v>169.01628849965101</c:v>
                </c:pt>
                <c:pt idx="95">
                  <c:v>169.01628849965101</c:v>
                </c:pt>
                <c:pt idx="96">
                  <c:v>167.904339232853</c:v>
                </c:pt>
                <c:pt idx="97">
                  <c:v>166.79238996684401</c:v>
                </c:pt>
                <c:pt idx="98">
                  <c:v>165.68044070004601</c:v>
                </c:pt>
                <c:pt idx="99">
                  <c:v>164.56849143403701</c:v>
                </c:pt>
                <c:pt idx="100">
                  <c:v>164.56849143403701</c:v>
                </c:pt>
                <c:pt idx="101">
                  <c:v>163.45654216723901</c:v>
                </c:pt>
                <c:pt idx="102">
                  <c:v>164.56849143403701</c:v>
                </c:pt>
                <c:pt idx="103">
                  <c:v>165.68044070004601</c:v>
                </c:pt>
                <c:pt idx="104">
                  <c:v>166.79238996684401</c:v>
                </c:pt>
                <c:pt idx="105">
                  <c:v>166.79238996684401</c:v>
                </c:pt>
                <c:pt idx="106">
                  <c:v>167.904339232853</c:v>
                </c:pt>
                <c:pt idx="107">
                  <c:v>167.904339232853</c:v>
                </c:pt>
                <c:pt idx="108">
                  <c:v>167.904339232853</c:v>
                </c:pt>
                <c:pt idx="109">
                  <c:v>167.904339232853</c:v>
                </c:pt>
                <c:pt idx="110">
                  <c:v>166.79238996684401</c:v>
                </c:pt>
                <c:pt idx="111">
                  <c:v>165.68044070004601</c:v>
                </c:pt>
                <c:pt idx="112">
                  <c:v>164.56849143403701</c:v>
                </c:pt>
                <c:pt idx="113">
                  <c:v>164.56849143403701</c:v>
                </c:pt>
                <c:pt idx="114">
                  <c:v>163.45654216723901</c:v>
                </c:pt>
                <c:pt idx="115">
                  <c:v>163.45654216723901</c:v>
                </c:pt>
                <c:pt idx="116">
                  <c:v>164.56849143403701</c:v>
                </c:pt>
                <c:pt idx="117">
                  <c:v>165.68044070004601</c:v>
                </c:pt>
                <c:pt idx="118">
                  <c:v>165.68044070004601</c:v>
                </c:pt>
                <c:pt idx="119">
                  <c:v>166.79238996684401</c:v>
                </c:pt>
                <c:pt idx="120">
                  <c:v>167.904339232853</c:v>
                </c:pt>
                <c:pt idx="121">
                  <c:v>167.904339232853</c:v>
                </c:pt>
                <c:pt idx="122">
                  <c:v>169.01628849965101</c:v>
                </c:pt>
                <c:pt idx="123">
                  <c:v>169.01628849965101</c:v>
                </c:pt>
                <c:pt idx="124">
                  <c:v>169.01628849965101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08-49B2-BD86-1B80EF9EE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628672"/>
        <c:axId val="177630208"/>
      </c:scatterChart>
      <c:valAx>
        <c:axId val="1776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630208"/>
        <c:crosses val="autoZero"/>
        <c:crossBetween val="midCat"/>
      </c:valAx>
      <c:valAx>
        <c:axId val="177630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6286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'2013-08-31-1900-ALL'!$AS$2476:$AS$2600</c:f>
              <c:numCache>
                <c:formatCode>General</c:formatCode>
                <c:ptCount val="125"/>
                <c:pt idx="0">
                  <c:v>-21.399999999999991</c:v>
                </c:pt>
                <c:pt idx="1">
                  <c:v>-15.700000000000003</c:v>
                </c:pt>
                <c:pt idx="2">
                  <c:v>-23.1</c:v>
                </c:pt>
                <c:pt idx="3">
                  <c:v>-19.899999999999999</c:v>
                </c:pt>
                <c:pt idx="4">
                  <c:v>-19.5</c:v>
                </c:pt>
                <c:pt idx="5">
                  <c:v>337.9</c:v>
                </c:pt>
                <c:pt idx="6">
                  <c:v>-26.5</c:v>
                </c:pt>
                <c:pt idx="7">
                  <c:v>-25</c:v>
                </c:pt>
                <c:pt idx="8">
                  <c:v>-28.299999999999955</c:v>
                </c:pt>
                <c:pt idx="9">
                  <c:v>-27.000000000000028</c:v>
                </c:pt>
                <c:pt idx="10">
                  <c:v>-26.5</c:v>
                </c:pt>
                <c:pt idx="11">
                  <c:v>-28.199999999999989</c:v>
                </c:pt>
                <c:pt idx="12">
                  <c:v>-24.400000000000006</c:v>
                </c:pt>
                <c:pt idx="13">
                  <c:v>-23.800000000000011</c:v>
                </c:pt>
                <c:pt idx="14">
                  <c:v>-24.499999999999986</c:v>
                </c:pt>
                <c:pt idx="15">
                  <c:v>-24.700000000000003</c:v>
                </c:pt>
                <c:pt idx="16">
                  <c:v>-20.200000000000003</c:v>
                </c:pt>
                <c:pt idx="17">
                  <c:v>-23</c:v>
                </c:pt>
                <c:pt idx="18">
                  <c:v>-23.599999999999998</c:v>
                </c:pt>
                <c:pt idx="19">
                  <c:v>336.7</c:v>
                </c:pt>
                <c:pt idx="20">
                  <c:v>-26.899999999999977</c:v>
                </c:pt>
                <c:pt idx="21">
                  <c:v>-27.199999999999989</c:v>
                </c:pt>
                <c:pt idx="22">
                  <c:v>-29.600000000000023</c:v>
                </c:pt>
                <c:pt idx="23">
                  <c:v>-26.399999999999977</c:v>
                </c:pt>
                <c:pt idx="24">
                  <c:v>-28.900000000000006</c:v>
                </c:pt>
                <c:pt idx="25">
                  <c:v>-24.800000000000011</c:v>
                </c:pt>
                <c:pt idx="26">
                  <c:v>-26.699999999999989</c:v>
                </c:pt>
                <c:pt idx="27">
                  <c:v>-27.800000000000011</c:v>
                </c:pt>
                <c:pt idx="28">
                  <c:v>-23.099999999999994</c:v>
                </c:pt>
                <c:pt idx="29">
                  <c:v>-22.900000000000006</c:v>
                </c:pt>
                <c:pt idx="30">
                  <c:v>-23.499999999999993</c:v>
                </c:pt>
                <c:pt idx="31">
                  <c:v>-23.9</c:v>
                </c:pt>
                <c:pt idx="32">
                  <c:v>-21.000000000000004</c:v>
                </c:pt>
                <c:pt idx="33">
                  <c:v>335.5</c:v>
                </c:pt>
                <c:pt idx="34">
                  <c:v>-26.699999999999989</c:v>
                </c:pt>
                <c:pt idx="35">
                  <c:v>-27.899999999999977</c:v>
                </c:pt>
                <c:pt idx="36">
                  <c:v>-27.5</c:v>
                </c:pt>
                <c:pt idx="37">
                  <c:v>-30.900000000000034</c:v>
                </c:pt>
                <c:pt idx="38">
                  <c:v>-26.899999999999977</c:v>
                </c:pt>
                <c:pt idx="39">
                  <c:v>-26.100000000000023</c:v>
                </c:pt>
                <c:pt idx="40">
                  <c:v>-27.099999999999994</c:v>
                </c:pt>
                <c:pt idx="41">
                  <c:v>-24</c:v>
                </c:pt>
                <c:pt idx="42">
                  <c:v>-25.799999999999997</c:v>
                </c:pt>
                <c:pt idx="43">
                  <c:v>-21.599999999999994</c:v>
                </c:pt>
                <c:pt idx="44">
                  <c:v>-23.299999999999997</c:v>
                </c:pt>
                <c:pt idx="45">
                  <c:v>-22.000000000000007</c:v>
                </c:pt>
                <c:pt idx="46">
                  <c:v>-22.9</c:v>
                </c:pt>
                <c:pt idx="47">
                  <c:v>337.9</c:v>
                </c:pt>
                <c:pt idx="48">
                  <c:v>-27.099999999999966</c:v>
                </c:pt>
                <c:pt idx="49">
                  <c:v>-26.100000000000023</c:v>
                </c:pt>
                <c:pt idx="50">
                  <c:v>-31</c:v>
                </c:pt>
                <c:pt idx="51">
                  <c:v>-27.299999999999983</c:v>
                </c:pt>
                <c:pt idx="52">
                  <c:v>-27.900000000000006</c:v>
                </c:pt>
                <c:pt idx="53">
                  <c:v>-25.599999999999994</c:v>
                </c:pt>
                <c:pt idx="54">
                  <c:v>-27.5</c:v>
                </c:pt>
                <c:pt idx="55">
                  <c:v>-24.599999999999994</c:v>
                </c:pt>
                <c:pt idx="56">
                  <c:v>-24.800000000000011</c:v>
                </c:pt>
                <c:pt idx="57">
                  <c:v>-22.799999999999997</c:v>
                </c:pt>
                <c:pt idx="58">
                  <c:v>-24</c:v>
                </c:pt>
                <c:pt idx="59">
                  <c:v>-23.900000000000006</c:v>
                </c:pt>
                <c:pt idx="60">
                  <c:v>-22.699999999999996</c:v>
                </c:pt>
                <c:pt idx="61">
                  <c:v>-22.1</c:v>
                </c:pt>
                <c:pt idx="62">
                  <c:v>332.2</c:v>
                </c:pt>
                <c:pt idx="63">
                  <c:v>-28.899999999999977</c:v>
                </c:pt>
                <c:pt idx="64">
                  <c:v>-26.600000000000023</c:v>
                </c:pt>
                <c:pt idx="65">
                  <c:v>-27.699999999999989</c:v>
                </c:pt>
                <c:pt idx="66">
                  <c:v>-28.699999999999989</c:v>
                </c:pt>
                <c:pt idx="67">
                  <c:v>-29</c:v>
                </c:pt>
                <c:pt idx="68">
                  <c:v>-24</c:v>
                </c:pt>
                <c:pt idx="69">
                  <c:v>-26.400000000000006</c:v>
                </c:pt>
                <c:pt idx="70">
                  <c:v>-24</c:v>
                </c:pt>
                <c:pt idx="71">
                  <c:v>-25.300000000000011</c:v>
                </c:pt>
                <c:pt idx="72">
                  <c:v>-21.599999999999994</c:v>
                </c:pt>
                <c:pt idx="73">
                  <c:v>-23.700000000000003</c:v>
                </c:pt>
                <c:pt idx="74">
                  <c:v>-22.9</c:v>
                </c:pt>
                <c:pt idx="75">
                  <c:v>-22.599999999999998</c:v>
                </c:pt>
                <c:pt idx="76">
                  <c:v>332.7</c:v>
                </c:pt>
                <c:pt idx="77">
                  <c:v>-28.300000000000011</c:v>
                </c:pt>
                <c:pt idx="78">
                  <c:v>-29.599999999999966</c:v>
                </c:pt>
                <c:pt idx="79">
                  <c:v>-27.500000000000028</c:v>
                </c:pt>
                <c:pt idx="80">
                  <c:v>-28.599999999999994</c:v>
                </c:pt>
                <c:pt idx="81">
                  <c:v>-25.099999999999994</c:v>
                </c:pt>
                <c:pt idx="82">
                  <c:v>-28.200000000000017</c:v>
                </c:pt>
                <c:pt idx="83">
                  <c:v>-25</c:v>
                </c:pt>
                <c:pt idx="84">
                  <c:v>-23.799999999999983</c:v>
                </c:pt>
                <c:pt idx="85">
                  <c:v>-25.100000000000009</c:v>
                </c:pt>
                <c:pt idx="86">
                  <c:v>-23.5</c:v>
                </c:pt>
                <c:pt idx="87">
                  <c:v>-21.799999999999997</c:v>
                </c:pt>
                <c:pt idx="88">
                  <c:v>-23.6</c:v>
                </c:pt>
                <c:pt idx="89">
                  <c:v>-22.9</c:v>
                </c:pt>
                <c:pt idx="90">
                  <c:v>333.7</c:v>
                </c:pt>
                <c:pt idx="91">
                  <c:v>-25.800000000000011</c:v>
                </c:pt>
                <c:pt idx="92">
                  <c:v>-30.099999999999966</c:v>
                </c:pt>
                <c:pt idx="93">
                  <c:v>-27.700000000000017</c:v>
                </c:pt>
                <c:pt idx="94">
                  <c:v>-29.599999999999994</c:v>
                </c:pt>
                <c:pt idx="95">
                  <c:v>-25.599999999999994</c:v>
                </c:pt>
                <c:pt idx="96">
                  <c:v>-27.700000000000017</c:v>
                </c:pt>
                <c:pt idx="97">
                  <c:v>-26.099999999999994</c:v>
                </c:pt>
                <c:pt idx="98">
                  <c:v>-22.599999999999994</c:v>
                </c:pt>
                <c:pt idx="99">
                  <c:v>-22.900000000000006</c:v>
                </c:pt>
                <c:pt idx="100">
                  <c:v>-23.5</c:v>
                </c:pt>
                <c:pt idx="101">
                  <c:v>-24.299999999999997</c:v>
                </c:pt>
                <c:pt idx="102">
                  <c:v>-18.899999999999999</c:v>
                </c:pt>
                <c:pt idx="103">
                  <c:v>-25.599999999999998</c:v>
                </c:pt>
                <c:pt idx="104">
                  <c:v>333.2</c:v>
                </c:pt>
                <c:pt idx="105">
                  <c:v>-26</c:v>
                </c:pt>
                <c:pt idx="106">
                  <c:v>-31.5</c:v>
                </c:pt>
                <c:pt idx="107">
                  <c:v>-30</c:v>
                </c:pt>
                <c:pt idx="108">
                  <c:v>-27.099999999999994</c:v>
                </c:pt>
                <c:pt idx="109">
                  <c:v>-27.800000000000011</c:v>
                </c:pt>
                <c:pt idx="110">
                  <c:v>-23.599999999999994</c:v>
                </c:pt>
                <c:pt idx="111">
                  <c:v>-24.599999999999994</c:v>
                </c:pt>
                <c:pt idx="112">
                  <c:v>-25.600000000000009</c:v>
                </c:pt>
                <c:pt idx="113">
                  <c:v>-22.5</c:v>
                </c:pt>
                <c:pt idx="114">
                  <c:v>-23.299999999999997</c:v>
                </c:pt>
                <c:pt idx="115">
                  <c:v>-22.9</c:v>
                </c:pt>
                <c:pt idx="116">
                  <c:v>-23.1</c:v>
                </c:pt>
                <c:pt idx="117">
                  <c:v>-23.3</c:v>
                </c:pt>
                <c:pt idx="118">
                  <c:v>335</c:v>
                </c:pt>
                <c:pt idx="119">
                  <c:v>-27.699999999999989</c:v>
                </c:pt>
                <c:pt idx="120">
                  <c:v>-26.899999999999977</c:v>
                </c:pt>
                <c:pt idx="121">
                  <c:v>-26.400000000000034</c:v>
                </c:pt>
                <c:pt idx="122">
                  <c:v>-28.299999999999983</c:v>
                </c:pt>
                <c:pt idx="123">
                  <c:v>-25.099999999999994</c:v>
                </c:pt>
                <c:pt idx="124">
                  <c:v>-19.200000000000017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2-439B-87AD-2CE2B3BB7A1D}"/>
            </c:ext>
          </c:extLst>
        </c:ser>
        <c:ser>
          <c:idx val="1"/>
          <c:order val="1"/>
          <c:marker>
            <c:symbol val="none"/>
          </c:marker>
          <c:val>
            <c:numRef>
              <c:f>'2013-08-31-1900-ALL'!$AO$2476:$AO$2600</c:f>
              <c:numCache>
                <c:formatCode>General</c:formatCode>
                <c:ptCount val="125"/>
                <c:pt idx="0">
                  <c:v>60</c:v>
                </c:pt>
                <c:pt idx="1">
                  <c:v>40</c:v>
                </c:pt>
                <c:pt idx="2">
                  <c:v>29</c:v>
                </c:pt>
                <c:pt idx="3">
                  <c:v>17</c:v>
                </c:pt>
                <c:pt idx="4">
                  <c:v>10</c:v>
                </c:pt>
                <c:pt idx="5">
                  <c:v>-15</c:v>
                </c:pt>
                <c:pt idx="6">
                  <c:v>-30</c:v>
                </c:pt>
                <c:pt idx="7">
                  <c:v>-40</c:v>
                </c:pt>
                <c:pt idx="8">
                  <c:v>-40</c:v>
                </c:pt>
                <c:pt idx="9">
                  <c:v>-60</c:v>
                </c:pt>
                <c:pt idx="10">
                  <c:v>-60</c:v>
                </c:pt>
                <c:pt idx="11">
                  <c:v>-60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40</c:v>
                </c:pt>
                <c:pt idx="17">
                  <c:v>29</c:v>
                </c:pt>
                <c:pt idx="18">
                  <c:v>14</c:v>
                </c:pt>
                <c:pt idx="19">
                  <c:v>-9</c:v>
                </c:pt>
                <c:pt idx="20">
                  <c:v>-30</c:v>
                </c:pt>
                <c:pt idx="21">
                  <c:v>-40</c:v>
                </c:pt>
                <c:pt idx="22">
                  <c:v>-40</c:v>
                </c:pt>
                <c:pt idx="23">
                  <c:v>-60</c:v>
                </c:pt>
                <c:pt idx="24">
                  <c:v>-60</c:v>
                </c:pt>
                <c:pt idx="25">
                  <c:v>-60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40</c:v>
                </c:pt>
                <c:pt idx="31">
                  <c:v>28</c:v>
                </c:pt>
                <c:pt idx="32">
                  <c:v>15</c:v>
                </c:pt>
                <c:pt idx="33">
                  <c:v>0</c:v>
                </c:pt>
                <c:pt idx="34">
                  <c:v>-30</c:v>
                </c:pt>
                <c:pt idx="35">
                  <c:v>-40</c:v>
                </c:pt>
                <c:pt idx="36">
                  <c:v>-40</c:v>
                </c:pt>
                <c:pt idx="37">
                  <c:v>-60</c:v>
                </c:pt>
                <c:pt idx="38">
                  <c:v>-60</c:v>
                </c:pt>
                <c:pt idx="39">
                  <c:v>-60</c:v>
                </c:pt>
                <c:pt idx="40">
                  <c:v>-60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40</c:v>
                </c:pt>
                <c:pt idx="45">
                  <c:v>26</c:v>
                </c:pt>
                <c:pt idx="46">
                  <c:v>15</c:v>
                </c:pt>
                <c:pt idx="47">
                  <c:v>1</c:v>
                </c:pt>
                <c:pt idx="48">
                  <c:v>-30</c:v>
                </c:pt>
                <c:pt idx="49">
                  <c:v>-40</c:v>
                </c:pt>
                <c:pt idx="50">
                  <c:v>-40</c:v>
                </c:pt>
                <c:pt idx="51">
                  <c:v>-40</c:v>
                </c:pt>
                <c:pt idx="52">
                  <c:v>-60</c:v>
                </c:pt>
                <c:pt idx="53">
                  <c:v>-60</c:v>
                </c:pt>
                <c:pt idx="54">
                  <c:v>-60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40</c:v>
                </c:pt>
                <c:pt idx="59">
                  <c:v>28</c:v>
                </c:pt>
                <c:pt idx="60">
                  <c:v>13</c:v>
                </c:pt>
                <c:pt idx="61">
                  <c:v>1</c:v>
                </c:pt>
                <c:pt idx="62">
                  <c:v>-30</c:v>
                </c:pt>
                <c:pt idx="63">
                  <c:v>-40</c:v>
                </c:pt>
                <c:pt idx="64">
                  <c:v>-40</c:v>
                </c:pt>
                <c:pt idx="65">
                  <c:v>-40</c:v>
                </c:pt>
                <c:pt idx="66">
                  <c:v>-60</c:v>
                </c:pt>
                <c:pt idx="67">
                  <c:v>-60</c:v>
                </c:pt>
                <c:pt idx="68">
                  <c:v>-60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40</c:v>
                </c:pt>
                <c:pt idx="73">
                  <c:v>26</c:v>
                </c:pt>
                <c:pt idx="74">
                  <c:v>13</c:v>
                </c:pt>
                <c:pt idx="75">
                  <c:v>0</c:v>
                </c:pt>
                <c:pt idx="76">
                  <c:v>-30</c:v>
                </c:pt>
                <c:pt idx="77">
                  <c:v>-40</c:v>
                </c:pt>
                <c:pt idx="78">
                  <c:v>-40</c:v>
                </c:pt>
                <c:pt idx="79">
                  <c:v>-40</c:v>
                </c:pt>
                <c:pt idx="80">
                  <c:v>-60</c:v>
                </c:pt>
                <c:pt idx="81">
                  <c:v>-60</c:v>
                </c:pt>
                <c:pt idx="82">
                  <c:v>-60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40</c:v>
                </c:pt>
                <c:pt idx="87">
                  <c:v>26</c:v>
                </c:pt>
                <c:pt idx="88">
                  <c:v>14</c:v>
                </c:pt>
                <c:pt idx="89">
                  <c:v>-1</c:v>
                </c:pt>
                <c:pt idx="90">
                  <c:v>-30</c:v>
                </c:pt>
                <c:pt idx="91">
                  <c:v>-40</c:v>
                </c:pt>
                <c:pt idx="92">
                  <c:v>-40</c:v>
                </c:pt>
                <c:pt idx="93">
                  <c:v>-40</c:v>
                </c:pt>
                <c:pt idx="94">
                  <c:v>-60</c:v>
                </c:pt>
                <c:pt idx="95">
                  <c:v>-60</c:v>
                </c:pt>
                <c:pt idx="96">
                  <c:v>-60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40</c:v>
                </c:pt>
                <c:pt idx="101">
                  <c:v>29</c:v>
                </c:pt>
                <c:pt idx="102">
                  <c:v>17</c:v>
                </c:pt>
                <c:pt idx="103">
                  <c:v>1</c:v>
                </c:pt>
                <c:pt idx="104">
                  <c:v>-30</c:v>
                </c:pt>
                <c:pt idx="105">
                  <c:v>-40</c:v>
                </c:pt>
                <c:pt idx="106">
                  <c:v>-40</c:v>
                </c:pt>
                <c:pt idx="107">
                  <c:v>-40</c:v>
                </c:pt>
                <c:pt idx="108">
                  <c:v>-60</c:v>
                </c:pt>
                <c:pt idx="109">
                  <c:v>-60</c:v>
                </c:pt>
                <c:pt idx="110">
                  <c:v>-60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40</c:v>
                </c:pt>
                <c:pt idx="115">
                  <c:v>27</c:v>
                </c:pt>
                <c:pt idx="116">
                  <c:v>14</c:v>
                </c:pt>
                <c:pt idx="117">
                  <c:v>1</c:v>
                </c:pt>
                <c:pt idx="118">
                  <c:v>-30</c:v>
                </c:pt>
                <c:pt idx="119">
                  <c:v>-40</c:v>
                </c:pt>
                <c:pt idx="120">
                  <c:v>-40</c:v>
                </c:pt>
                <c:pt idx="121">
                  <c:v>-40</c:v>
                </c:pt>
                <c:pt idx="122">
                  <c:v>-6</c:v>
                </c:pt>
                <c:pt idx="123">
                  <c:v>-60</c:v>
                </c:pt>
                <c:pt idx="124">
                  <c:v>-60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2-439B-87AD-2CE2B3BB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42880"/>
        <c:axId val="177665152"/>
      </c:lineChart>
      <c:catAx>
        <c:axId val="17764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665152"/>
        <c:crosses val="autoZero"/>
        <c:auto val="1"/>
        <c:lblAlgn val="ctr"/>
        <c:lblOffset val="100"/>
        <c:noMultiLvlLbl val="0"/>
      </c:catAx>
      <c:valAx>
        <c:axId val="177665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64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'2013-08-31-1900-ALL'!$AF$2106:$AF$2411</c:f>
              <c:numCache>
                <c:formatCode>General</c:formatCode>
                <c:ptCount val="30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10</c:v>
                </c:pt>
                <c:pt idx="23">
                  <c:v>10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13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15</c:v>
                </c:pt>
                <c:pt idx="36">
                  <c:v>15</c:v>
                </c:pt>
                <c:pt idx="37">
                  <c:v>16</c:v>
                </c:pt>
                <c:pt idx="38">
                  <c:v>16</c:v>
                </c:pt>
                <c:pt idx="39">
                  <c:v>16</c:v>
                </c:pt>
                <c:pt idx="40">
                  <c:v>17</c:v>
                </c:pt>
                <c:pt idx="41">
                  <c:v>17</c:v>
                </c:pt>
                <c:pt idx="42">
                  <c:v>18</c:v>
                </c:pt>
                <c:pt idx="43">
                  <c:v>18</c:v>
                </c:pt>
                <c:pt idx="44">
                  <c:v>19</c:v>
                </c:pt>
                <c:pt idx="45">
                  <c:v>19</c:v>
                </c:pt>
                <c:pt idx="46">
                  <c:v>20</c:v>
                </c:pt>
                <c:pt idx="47">
                  <c:v>20</c:v>
                </c:pt>
                <c:pt idx="48">
                  <c:v>21</c:v>
                </c:pt>
                <c:pt idx="49">
                  <c:v>21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27</c:v>
                </c:pt>
                <c:pt idx="64">
                  <c:v>27</c:v>
                </c:pt>
                <c:pt idx="65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29</c:v>
                </c:pt>
                <c:pt idx="70">
                  <c:v>29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31</c:v>
                </c:pt>
                <c:pt idx="75">
                  <c:v>31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34</c:v>
                </c:pt>
                <c:pt idx="84">
                  <c:v>34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36</c:v>
                </c:pt>
                <c:pt idx="90">
                  <c:v>37</c:v>
                </c:pt>
                <c:pt idx="91">
                  <c:v>37</c:v>
                </c:pt>
                <c:pt idx="92">
                  <c:v>37</c:v>
                </c:pt>
                <c:pt idx="93">
                  <c:v>38</c:v>
                </c:pt>
                <c:pt idx="94">
                  <c:v>38</c:v>
                </c:pt>
                <c:pt idx="95">
                  <c:v>39</c:v>
                </c:pt>
                <c:pt idx="96">
                  <c:v>39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  <c:pt idx="100">
                  <c:v>41</c:v>
                </c:pt>
                <c:pt idx="101">
                  <c:v>41</c:v>
                </c:pt>
                <c:pt idx="102">
                  <c:v>42</c:v>
                </c:pt>
                <c:pt idx="103">
                  <c:v>42</c:v>
                </c:pt>
                <c:pt idx="104">
                  <c:v>42</c:v>
                </c:pt>
                <c:pt idx="105">
                  <c:v>43</c:v>
                </c:pt>
                <c:pt idx="106">
                  <c:v>43</c:v>
                </c:pt>
                <c:pt idx="107">
                  <c:v>44</c:v>
                </c:pt>
                <c:pt idx="108">
                  <c:v>44</c:v>
                </c:pt>
                <c:pt idx="109">
                  <c:v>44</c:v>
                </c:pt>
                <c:pt idx="110">
                  <c:v>45</c:v>
                </c:pt>
                <c:pt idx="111">
                  <c:v>45</c:v>
                </c:pt>
                <c:pt idx="112">
                  <c:v>46</c:v>
                </c:pt>
                <c:pt idx="113">
                  <c:v>46</c:v>
                </c:pt>
                <c:pt idx="114">
                  <c:v>47</c:v>
                </c:pt>
                <c:pt idx="115">
                  <c:v>47</c:v>
                </c:pt>
                <c:pt idx="116">
                  <c:v>48</c:v>
                </c:pt>
                <c:pt idx="117">
                  <c:v>48</c:v>
                </c:pt>
                <c:pt idx="118">
                  <c:v>48</c:v>
                </c:pt>
                <c:pt idx="119">
                  <c:v>49</c:v>
                </c:pt>
                <c:pt idx="120">
                  <c:v>49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51</c:v>
                </c:pt>
                <c:pt idx="125">
                  <c:v>51</c:v>
                </c:pt>
                <c:pt idx="126">
                  <c:v>51</c:v>
                </c:pt>
                <c:pt idx="127">
                  <c:v>52</c:v>
                </c:pt>
                <c:pt idx="128">
                  <c:v>52</c:v>
                </c:pt>
                <c:pt idx="129">
                  <c:v>53</c:v>
                </c:pt>
                <c:pt idx="130">
                  <c:v>53</c:v>
                </c:pt>
                <c:pt idx="131">
                  <c:v>54</c:v>
                </c:pt>
                <c:pt idx="132">
                  <c:v>54</c:v>
                </c:pt>
                <c:pt idx="133">
                  <c:v>54</c:v>
                </c:pt>
                <c:pt idx="134">
                  <c:v>55</c:v>
                </c:pt>
                <c:pt idx="135">
                  <c:v>55</c:v>
                </c:pt>
                <c:pt idx="136">
                  <c:v>56</c:v>
                </c:pt>
                <c:pt idx="137">
                  <c:v>56</c:v>
                </c:pt>
                <c:pt idx="138">
                  <c:v>56</c:v>
                </c:pt>
                <c:pt idx="139">
                  <c:v>57</c:v>
                </c:pt>
                <c:pt idx="140">
                  <c:v>57</c:v>
                </c:pt>
                <c:pt idx="141">
                  <c:v>58</c:v>
                </c:pt>
                <c:pt idx="142">
                  <c:v>58</c:v>
                </c:pt>
                <c:pt idx="143">
                  <c:v>58</c:v>
                </c:pt>
                <c:pt idx="144">
                  <c:v>59</c:v>
                </c:pt>
                <c:pt idx="145">
                  <c:v>59</c:v>
                </c:pt>
                <c:pt idx="146">
                  <c:v>59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61</c:v>
                </c:pt>
                <c:pt idx="151">
                  <c:v>61</c:v>
                </c:pt>
                <c:pt idx="152">
                  <c:v>62</c:v>
                </c:pt>
                <c:pt idx="153">
                  <c:v>62</c:v>
                </c:pt>
                <c:pt idx="154">
                  <c:v>62</c:v>
                </c:pt>
                <c:pt idx="155">
                  <c:v>63</c:v>
                </c:pt>
                <c:pt idx="156">
                  <c:v>64</c:v>
                </c:pt>
                <c:pt idx="157">
                  <c:v>64</c:v>
                </c:pt>
                <c:pt idx="158">
                  <c:v>64</c:v>
                </c:pt>
                <c:pt idx="159">
                  <c:v>65</c:v>
                </c:pt>
                <c:pt idx="160">
                  <c:v>65</c:v>
                </c:pt>
                <c:pt idx="161">
                  <c:v>66</c:v>
                </c:pt>
                <c:pt idx="162">
                  <c:v>66</c:v>
                </c:pt>
                <c:pt idx="163">
                  <c:v>66</c:v>
                </c:pt>
                <c:pt idx="164">
                  <c:v>66</c:v>
                </c:pt>
                <c:pt idx="165">
                  <c:v>67</c:v>
                </c:pt>
                <c:pt idx="166">
                  <c:v>67</c:v>
                </c:pt>
                <c:pt idx="167">
                  <c:v>68</c:v>
                </c:pt>
                <c:pt idx="168">
                  <c:v>68</c:v>
                </c:pt>
                <c:pt idx="169">
                  <c:v>68</c:v>
                </c:pt>
                <c:pt idx="170">
                  <c:v>69</c:v>
                </c:pt>
                <c:pt idx="171">
                  <c:v>69</c:v>
                </c:pt>
                <c:pt idx="172">
                  <c:v>69</c:v>
                </c:pt>
                <c:pt idx="173">
                  <c:v>70</c:v>
                </c:pt>
                <c:pt idx="174">
                  <c:v>70</c:v>
                </c:pt>
                <c:pt idx="175">
                  <c:v>70</c:v>
                </c:pt>
                <c:pt idx="176">
                  <c:v>71</c:v>
                </c:pt>
                <c:pt idx="177">
                  <c:v>71</c:v>
                </c:pt>
                <c:pt idx="178">
                  <c:v>72</c:v>
                </c:pt>
                <c:pt idx="179">
                  <c:v>72</c:v>
                </c:pt>
                <c:pt idx="180">
                  <c:v>72</c:v>
                </c:pt>
                <c:pt idx="181">
                  <c:v>73</c:v>
                </c:pt>
                <c:pt idx="182">
                  <c:v>74</c:v>
                </c:pt>
                <c:pt idx="183">
                  <c:v>74</c:v>
                </c:pt>
                <c:pt idx="184">
                  <c:v>75</c:v>
                </c:pt>
                <c:pt idx="185">
                  <c:v>75</c:v>
                </c:pt>
                <c:pt idx="186">
                  <c:v>75</c:v>
                </c:pt>
                <c:pt idx="187">
                  <c:v>75</c:v>
                </c:pt>
                <c:pt idx="188">
                  <c:v>75</c:v>
                </c:pt>
                <c:pt idx="189">
                  <c:v>76</c:v>
                </c:pt>
                <c:pt idx="190">
                  <c:v>77</c:v>
                </c:pt>
                <c:pt idx="191">
                  <c:v>77</c:v>
                </c:pt>
                <c:pt idx="192">
                  <c:v>77</c:v>
                </c:pt>
                <c:pt idx="193">
                  <c:v>78</c:v>
                </c:pt>
                <c:pt idx="194">
                  <c:v>78</c:v>
                </c:pt>
                <c:pt idx="195">
                  <c:v>78</c:v>
                </c:pt>
                <c:pt idx="196">
                  <c:v>79</c:v>
                </c:pt>
                <c:pt idx="197">
                  <c:v>79</c:v>
                </c:pt>
                <c:pt idx="198">
                  <c:v>79</c:v>
                </c:pt>
                <c:pt idx="199">
                  <c:v>79</c:v>
                </c:pt>
                <c:pt idx="200">
                  <c:v>80</c:v>
                </c:pt>
                <c:pt idx="201">
                  <c:v>81</c:v>
                </c:pt>
                <c:pt idx="202">
                  <c:v>81</c:v>
                </c:pt>
                <c:pt idx="203">
                  <c:v>81</c:v>
                </c:pt>
                <c:pt idx="204">
                  <c:v>81</c:v>
                </c:pt>
                <c:pt idx="205">
                  <c:v>82</c:v>
                </c:pt>
                <c:pt idx="206">
                  <c:v>82</c:v>
                </c:pt>
                <c:pt idx="207">
                  <c:v>82</c:v>
                </c:pt>
                <c:pt idx="208">
                  <c:v>83</c:v>
                </c:pt>
                <c:pt idx="209">
                  <c:v>83</c:v>
                </c:pt>
                <c:pt idx="210">
                  <c:v>84</c:v>
                </c:pt>
                <c:pt idx="211">
                  <c:v>84</c:v>
                </c:pt>
                <c:pt idx="212">
                  <c:v>84</c:v>
                </c:pt>
                <c:pt idx="213">
                  <c:v>84</c:v>
                </c:pt>
                <c:pt idx="214">
                  <c:v>85</c:v>
                </c:pt>
                <c:pt idx="215">
                  <c:v>85</c:v>
                </c:pt>
                <c:pt idx="216">
                  <c:v>86</c:v>
                </c:pt>
                <c:pt idx="217">
                  <c:v>86</c:v>
                </c:pt>
                <c:pt idx="218">
                  <c:v>86</c:v>
                </c:pt>
                <c:pt idx="219">
                  <c:v>86</c:v>
                </c:pt>
                <c:pt idx="220">
                  <c:v>87</c:v>
                </c:pt>
                <c:pt idx="221">
                  <c:v>88</c:v>
                </c:pt>
                <c:pt idx="222">
                  <c:v>88</c:v>
                </c:pt>
                <c:pt idx="223">
                  <c:v>88</c:v>
                </c:pt>
                <c:pt idx="224">
                  <c:v>88</c:v>
                </c:pt>
                <c:pt idx="225">
                  <c:v>89</c:v>
                </c:pt>
                <c:pt idx="226">
                  <c:v>90</c:v>
                </c:pt>
                <c:pt idx="227">
                  <c:v>90</c:v>
                </c:pt>
                <c:pt idx="228">
                  <c:v>90</c:v>
                </c:pt>
                <c:pt idx="229">
                  <c:v>90</c:v>
                </c:pt>
                <c:pt idx="230">
                  <c:v>91</c:v>
                </c:pt>
                <c:pt idx="231">
                  <c:v>92</c:v>
                </c:pt>
                <c:pt idx="232">
                  <c:v>92</c:v>
                </c:pt>
                <c:pt idx="233">
                  <c:v>92</c:v>
                </c:pt>
                <c:pt idx="234">
                  <c:v>93</c:v>
                </c:pt>
                <c:pt idx="235">
                  <c:v>93</c:v>
                </c:pt>
                <c:pt idx="236">
                  <c:v>94</c:v>
                </c:pt>
                <c:pt idx="237">
                  <c:v>94</c:v>
                </c:pt>
                <c:pt idx="238">
                  <c:v>94</c:v>
                </c:pt>
                <c:pt idx="239">
                  <c:v>95</c:v>
                </c:pt>
                <c:pt idx="240">
                  <c:v>95</c:v>
                </c:pt>
                <c:pt idx="241">
                  <c:v>94</c:v>
                </c:pt>
                <c:pt idx="242">
                  <c:v>94</c:v>
                </c:pt>
                <c:pt idx="243">
                  <c:v>94</c:v>
                </c:pt>
                <c:pt idx="244">
                  <c:v>93</c:v>
                </c:pt>
                <c:pt idx="245">
                  <c:v>93</c:v>
                </c:pt>
                <c:pt idx="246">
                  <c:v>92</c:v>
                </c:pt>
                <c:pt idx="247">
                  <c:v>92</c:v>
                </c:pt>
                <c:pt idx="248">
                  <c:v>92</c:v>
                </c:pt>
                <c:pt idx="249">
                  <c:v>93</c:v>
                </c:pt>
                <c:pt idx="250">
                  <c:v>93</c:v>
                </c:pt>
                <c:pt idx="251">
                  <c:v>93</c:v>
                </c:pt>
                <c:pt idx="252">
                  <c:v>95</c:v>
                </c:pt>
                <c:pt idx="253">
                  <c:v>95</c:v>
                </c:pt>
                <c:pt idx="254">
                  <c:v>94</c:v>
                </c:pt>
                <c:pt idx="255">
                  <c:v>94</c:v>
                </c:pt>
                <c:pt idx="256">
                  <c:v>94</c:v>
                </c:pt>
                <c:pt idx="257">
                  <c:v>93</c:v>
                </c:pt>
                <c:pt idx="258">
                  <c:v>93</c:v>
                </c:pt>
                <c:pt idx="259">
                  <c:v>93</c:v>
                </c:pt>
                <c:pt idx="260">
                  <c:v>92</c:v>
                </c:pt>
                <c:pt idx="261">
                  <c:v>92</c:v>
                </c:pt>
                <c:pt idx="262">
                  <c:v>92</c:v>
                </c:pt>
                <c:pt idx="263">
                  <c:v>92</c:v>
                </c:pt>
                <c:pt idx="264">
                  <c:v>93</c:v>
                </c:pt>
                <c:pt idx="265">
                  <c:v>94</c:v>
                </c:pt>
                <c:pt idx="266">
                  <c:v>94</c:v>
                </c:pt>
                <c:pt idx="267">
                  <c:v>94</c:v>
                </c:pt>
                <c:pt idx="268">
                  <c:v>94</c:v>
                </c:pt>
                <c:pt idx="269">
                  <c:v>94</c:v>
                </c:pt>
                <c:pt idx="270">
                  <c:v>93</c:v>
                </c:pt>
                <c:pt idx="271">
                  <c:v>93</c:v>
                </c:pt>
                <c:pt idx="272">
                  <c:v>92</c:v>
                </c:pt>
                <c:pt idx="273">
                  <c:v>92</c:v>
                </c:pt>
                <c:pt idx="274">
                  <c:v>92</c:v>
                </c:pt>
                <c:pt idx="275">
                  <c:v>92</c:v>
                </c:pt>
                <c:pt idx="276">
                  <c:v>92</c:v>
                </c:pt>
                <c:pt idx="277">
                  <c:v>92</c:v>
                </c:pt>
                <c:pt idx="278">
                  <c:v>93</c:v>
                </c:pt>
                <c:pt idx="279">
                  <c:v>93</c:v>
                </c:pt>
                <c:pt idx="280">
                  <c:v>94</c:v>
                </c:pt>
                <c:pt idx="281">
                  <c:v>94</c:v>
                </c:pt>
                <c:pt idx="282">
                  <c:v>94</c:v>
                </c:pt>
                <c:pt idx="283">
                  <c:v>94</c:v>
                </c:pt>
                <c:pt idx="284">
                  <c:v>93</c:v>
                </c:pt>
                <c:pt idx="285">
                  <c:v>93</c:v>
                </c:pt>
                <c:pt idx="286">
                  <c:v>92</c:v>
                </c:pt>
                <c:pt idx="287">
                  <c:v>92</c:v>
                </c:pt>
                <c:pt idx="288">
                  <c:v>92</c:v>
                </c:pt>
                <c:pt idx="289">
                  <c:v>92</c:v>
                </c:pt>
                <c:pt idx="290">
                  <c:v>91</c:v>
                </c:pt>
                <c:pt idx="291">
                  <c:v>92</c:v>
                </c:pt>
                <c:pt idx="292">
                  <c:v>92</c:v>
                </c:pt>
                <c:pt idx="293">
                  <c:v>92</c:v>
                </c:pt>
                <c:pt idx="294">
                  <c:v>93</c:v>
                </c:pt>
                <c:pt idx="295">
                  <c:v>93</c:v>
                </c:pt>
                <c:pt idx="296">
                  <c:v>94</c:v>
                </c:pt>
                <c:pt idx="297">
                  <c:v>94</c:v>
                </c:pt>
                <c:pt idx="298">
                  <c:v>93</c:v>
                </c:pt>
                <c:pt idx="299">
                  <c:v>93</c:v>
                </c:pt>
                <c:pt idx="300">
                  <c:v>92</c:v>
                </c:pt>
                <c:pt idx="301">
                  <c:v>92</c:v>
                </c:pt>
                <c:pt idx="302">
                  <c:v>92</c:v>
                </c:pt>
                <c:pt idx="303">
                  <c:v>92</c:v>
                </c:pt>
                <c:pt idx="304">
                  <c:v>92</c:v>
                </c:pt>
                <c:pt idx="305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3-4F78-AED7-1ECBFF5F4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218304"/>
        <c:axId val="179219840"/>
      </c:lineChart>
      <c:catAx>
        <c:axId val="17921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9219840"/>
        <c:crosses val="autoZero"/>
        <c:auto val="1"/>
        <c:lblAlgn val="ctr"/>
        <c:lblOffset val="100"/>
        <c:noMultiLvlLbl val="0"/>
      </c:catAx>
      <c:valAx>
        <c:axId val="179219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921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'2013-08-31-1900-ALL'!$H$2323:$H$2354</c:f>
              <c:numCache>
                <c:formatCode>General</c:formatCode>
                <c:ptCount val="32"/>
                <c:pt idx="0">
                  <c:v>-84.145939163656607</c:v>
                </c:pt>
                <c:pt idx="1">
                  <c:v>-84.841360148464901</c:v>
                </c:pt>
                <c:pt idx="2">
                  <c:v>-85.536781133271006</c:v>
                </c:pt>
                <c:pt idx="3">
                  <c:v>-86.232192728933995</c:v>
                </c:pt>
                <c:pt idx="4">
                  <c:v>-86.232183339786999</c:v>
                </c:pt>
                <c:pt idx="5">
                  <c:v>-86.232183339786999</c:v>
                </c:pt>
                <c:pt idx="6">
                  <c:v>-86.927594708288098</c:v>
                </c:pt>
                <c:pt idx="7">
                  <c:v>-86.927594708288098</c:v>
                </c:pt>
                <c:pt idx="8">
                  <c:v>-87.623005925346604</c:v>
                </c:pt>
                <c:pt idx="9">
                  <c:v>-88.318416990966298</c:v>
                </c:pt>
                <c:pt idx="10">
                  <c:v>-89.013837597177599</c:v>
                </c:pt>
                <c:pt idx="11">
                  <c:v>-89.013827905145206</c:v>
                </c:pt>
                <c:pt idx="12">
                  <c:v>-89.013827905145206</c:v>
                </c:pt>
                <c:pt idx="13">
                  <c:v>-89.709228900125197</c:v>
                </c:pt>
                <c:pt idx="14">
                  <c:v>-90.404649279178599</c:v>
                </c:pt>
                <c:pt idx="15">
                  <c:v>-91.100059739032801</c:v>
                </c:pt>
                <c:pt idx="16">
                  <c:v>-91.100059739032801</c:v>
                </c:pt>
                <c:pt idx="17">
                  <c:v>-91.1000498198336</c:v>
                </c:pt>
                <c:pt idx="18">
                  <c:v>-91.1000498198336</c:v>
                </c:pt>
                <c:pt idx="19">
                  <c:v>-91.795450057604</c:v>
                </c:pt>
                <c:pt idx="20">
                  <c:v>-92.490870133779694</c:v>
                </c:pt>
                <c:pt idx="21">
                  <c:v>-93.1862902099531</c:v>
                </c:pt>
                <c:pt idx="22">
                  <c:v>-94.577120064500093</c:v>
                </c:pt>
                <c:pt idx="23">
                  <c:v>-95.272550438474497</c:v>
                </c:pt>
                <c:pt idx="24">
                  <c:v>-95.967980963886006</c:v>
                </c:pt>
                <c:pt idx="25">
                  <c:v>-95.967991413121297</c:v>
                </c:pt>
                <c:pt idx="26">
                  <c:v>-95.968001862354001</c:v>
                </c:pt>
                <c:pt idx="27">
                  <c:v>-95.272581559023195</c:v>
                </c:pt>
                <c:pt idx="28">
                  <c:v>-95.272591932534297</c:v>
                </c:pt>
                <c:pt idx="29">
                  <c:v>-93.881751174435095</c:v>
                </c:pt>
                <c:pt idx="30">
                  <c:v>-92.490910416334103</c:v>
                </c:pt>
                <c:pt idx="31">
                  <c:v>-91.795480042366293</c:v>
                </c:pt>
              </c:numCache>
            </c:numRef>
          </c:xVal>
          <c:yVal>
            <c:numRef>
              <c:f>'2013-08-31-1900-ALL'!$I$2323:$I$2354</c:f>
              <c:numCache>
                <c:formatCode>General</c:formatCode>
                <c:ptCount val="32"/>
                <c:pt idx="0">
                  <c:v>159.00874510162501</c:v>
                </c:pt>
                <c:pt idx="1">
                  <c:v>159.00874510162501</c:v>
                </c:pt>
                <c:pt idx="2">
                  <c:v>159.00874510162501</c:v>
                </c:pt>
                <c:pt idx="3">
                  <c:v>160.12069436763301</c:v>
                </c:pt>
                <c:pt idx="4">
                  <c:v>161.23264363443201</c:v>
                </c:pt>
                <c:pt idx="5">
                  <c:v>161.23264363443201</c:v>
                </c:pt>
                <c:pt idx="6">
                  <c:v>162.34459290122999</c:v>
                </c:pt>
                <c:pt idx="7">
                  <c:v>162.34459290122999</c:v>
                </c:pt>
                <c:pt idx="8">
                  <c:v>163.45654216723901</c:v>
                </c:pt>
                <c:pt idx="9">
                  <c:v>164.56849143403701</c:v>
                </c:pt>
                <c:pt idx="10">
                  <c:v>164.56849143403701</c:v>
                </c:pt>
                <c:pt idx="11">
                  <c:v>165.68044070004601</c:v>
                </c:pt>
                <c:pt idx="12">
                  <c:v>165.68044070004601</c:v>
                </c:pt>
                <c:pt idx="13">
                  <c:v>167.904339232853</c:v>
                </c:pt>
                <c:pt idx="14">
                  <c:v>167.904339232853</c:v>
                </c:pt>
                <c:pt idx="15">
                  <c:v>169.01628849965101</c:v>
                </c:pt>
                <c:pt idx="16">
                  <c:v>169.01628849965101</c:v>
                </c:pt>
                <c:pt idx="17">
                  <c:v>170.12823776566</c:v>
                </c:pt>
                <c:pt idx="18">
                  <c:v>170.12823776566</c:v>
                </c:pt>
                <c:pt idx="19">
                  <c:v>172.35213629925701</c:v>
                </c:pt>
                <c:pt idx="20">
                  <c:v>172.35213629925701</c:v>
                </c:pt>
                <c:pt idx="21">
                  <c:v>172.35213629925701</c:v>
                </c:pt>
                <c:pt idx="22">
                  <c:v>173.46408556526501</c:v>
                </c:pt>
                <c:pt idx="23">
                  <c:v>172.35213629925701</c:v>
                </c:pt>
                <c:pt idx="24">
                  <c:v>171.24018703245801</c:v>
                </c:pt>
                <c:pt idx="25">
                  <c:v>170.12823776566</c:v>
                </c:pt>
                <c:pt idx="26">
                  <c:v>169.01628849965101</c:v>
                </c:pt>
                <c:pt idx="27">
                  <c:v>169.01628849965101</c:v>
                </c:pt>
                <c:pt idx="28">
                  <c:v>167.904339232853</c:v>
                </c:pt>
                <c:pt idx="29">
                  <c:v>167.904339232853</c:v>
                </c:pt>
                <c:pt idx="30">
                  <c:v>167.904339232853</c:v>
                </c:pt>
                <c:pt idx="31">
                  <c:v>169.01628849965101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C2-4F42-B385-D161F665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231744"/>
        <c:axId val="179905280"/>
      </c:scatterChart>
      <c:valAx>
        <c:axId val="1792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9905280"/>
        <c:crosses val="autoZero"/>
        <c:crossBetween val="midCat"/>
      </c:valAx>
      <c:valAx>
        <c:axId val="179905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92317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'2013-08-31-1900-ALL'!$H$2106:$H$2190</c:f>
              <c:numCache>
                <c:formatCode>General</c:formatCode>
                <c:ptCount val="85"/>
                <c:pt idx="0">
                  <c:v>9.7360294737458499</c:v>
                </c:pt>
                <c:pt idx="1">
                  <c:v>9.7360284137148803</c:v>
                </c:pt>
                <c:pt idx="2">
                  <c:v>9.7360284137148803</c:v>
                </c:pt>
                <c:pt idx="3">
                  <c:v>9.04059682842197</c:v>
                </c:pt>
                <c:pt idx="4">
                  <c:v>9.0405958441070204</c:v>
                </c:pt>
                <c:pt idx="5">
                  <c:v>8.3451644859612504</c:v>
                </c:pt>
                <c:pt idx="6">
                  <c:v>7.6497341121306297</c:v>
                </c:pt>
                <c:pt idx="7">
                  <c:v>7.6497332792483297</c:v>
                </c:pt>
                <c:pt idx="8">
                  <c:v>6.9543029811361903</c:v>
                </c:pt>
                <c:pt idx="9">
                  <c:v>6.9543022239702799</c:v>
                </c:pt>
                <c:pt idx="10">
                  <c:v>6.9543014668041696</c:v>
                </c:pt>
                <c:pt idx="11">
                  <c:v>6.9543014668041696</c:v>
                </c:pt>
                <c:pt idx="12">
                  <c:v>6.2588706386736099</c:v>
                </c:pt>
                <c:pt idx="13">
                  <c:v>5.5634405677093</c:v>
                </c:pt>
                <c:pt idx="14">
                  <c:v>4.8680099667303702</c:v>
                </c:pt>
                <c:pt idx="15">
                  <c:v>4.8680094367136997</c:v>
                </c:pt>
                <c:pt idx="16">
                  <c:v>4.1725795171826601</c:v>
                </c:pt>
                <c:pt idx="17">
                  <c:v>4.1725790628825496</c:v>
                </c:pt>
                <c:pt idx="18">
                  <c:v>3.4771492190701099</c:v>
                </c:pt>
                <c:pt idx="19">
                  <c:v>2.0862893042912001</c:v>
                </c:pt>
                <c:pt idx="20">
                  <c:v>2.0862893042912001</c:v>
                </c:pt>
                <c:pt idx="21">
                  <c:v>2.0862890771410298</c:v>
                </c:pt>
                <c:pt idx="22">
                  <c:v>2.0862888499908099</c:v>
                </c:pt>
                <c:pt idx="23">
                  <c:v>1.3908592333284999</c:v>
                </c:pt>
                <c:pt idx="24">
                  <c:v>0.69542954094748899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-0.69542946522877902</c:v>
                </c:pt>
                <c:pt idx="29">
                  <c:v>-1.3908587790258899</c:v>
                </c:pt>
                <c:pt idx="30">
                  <c:v>-2.0862881685397898</c:v>
                </c:pt>
                <c:pt idx="31">
                  <c:v>-2.7817172551844802</c:v>
                </c:pt>
                <c:pt idx="32">
                  <c:v>-2.7817169523171401</c:v>
                </c:pt>
                <c:pt idx="33">
                  <c:v>-3.4771458118130898</c:v>
                </c:pt>
                <c:pt idx="34">
                  <c:v>-3.4771458118130898</c:v>
                </c:pt>
                <c:pt idx="35">
                  <c:v>-4.17257451987326</c:v>
                </c:pt>
                <c:pt idx="36">
                  <c:v>-5.5634326931661597</c:v>
                </c:pt>
                <c:pt idx="37">
                  <c:v>-6.2588610983586097</c:v>
                </c:pt>
                <c:pt idx="38">
                  <c:v>-6.9542893521189804</c:v>
                </c:pt>
                <c:pt idx="39">
                  <c:v>-6.9542893521189804</c:v>
                </c:pt>
                <c:pt idx="40">
                  <c:v>-7.6497174544452902</c:v>
                </c:pt>
                <c:pt idx="41">
                  <c:v>-8.3451463139389404</c:v>
                </c:pt>
                <c:pt idx="42">
                  <c:v>-9.0405741891141407</c:v>
                </c:pt>
                <c:pt idx="43">
                  <c:v>-9.0405732047935601</c:v>
                </c:pt>
                <c:pt idx="44">
                  <c:v>-9.0405722204727308</c:v>
                </c:pt>
                <c:pt idx="45">
                  <c:v>-11.126858117504399</c:v>
                </c:pt>
                <c:pt idx="46">
                  <c:v>-11.822286749848899</c:v>
                </c:pt>
                <c:pt idx="47">
                  <c:v>-12.5177140192853</c:v>
                </c:pt>
                <c:pt idx="48">
                  <c:v>-13.213141137289099</c:v>
                </c:pt>
                <c:pt idx="49">
                  <c:v>-13.213141137289099</c:v>
                </c:pt>
                <c:pt idx="50">
                  <c:v>-14.603996509049701</c:v>
                </c:pt>
                <c:pt idx="51">
                  <c:v>-15.299424914242801</c:v>
                </c:pt>
                <c:pt idx="52">
                  <c:v>-15.994853319433799</c:v>
                </c:pt>
                <c:pt idx="53">
                  <c:v>-16.6902817246268</c:v>
                </c:pt>
                <c:pt idx="54">
                  <c:v>-17.3857101298196</c:v>
                </c:pt>
                <c:pt idx="55">
                  <c:v>-18.081136566366801</c:v>
                </c:pt>
                <c:pt idx="56">
                  <c:v>-18.776562851481302</c:v>
                </c:pt>
                <c:pt idx="57">
                  <c:v>-19.471988985160898</c:v>
                </c:pt>
                <c:pt idx="58">
                  <c:v>-20.167417163200199</c:v>
                </c:pt>
                <c:pt idx="59">
                  <c:v>-20.8628453412414</c:v>
                </c:pt>
                <c:pt idx="60">
                  <c:v>-22.2537016973215</c:v>
                </c:pt>
                <c:pt idx="61">
                  <c:v>-22.253699274373702</c:v>
                </c:pt>
                <c:pt idx="62">
                  <c:v>-22.949127376697501</c:v>
                </c:pt>
                <c:pt idx="63">
                  <c:v>-23.644552904636502</c:v>
                </c:pt>
                <c:pt idx="64">
                  <c:v>-24.3399782811424</c:v>
                </c:pt>
                <c:pt idx="65">
                  <c:v>-25.730834182918599</c:v>
                </c:pt>
                <c:pt idx="66">
                  <c:v>-25.730834182918599</c:v>
                </c:pt>
                <c:pt idx="67">
                  <c:v>-26.4262592565548</c:v>
                </c:pt>
                <c:pt idx="68">
                  <c:v>-26.426256379301499</c:v>
                </c:pt>
                <c:pt idx="69">
                  <c:v>-26.426253502047398</c:v>
                </c:pt>
                <c:pt idx="70">
                  <c:v>-27.121681225784599</c:v>
                </c:pt>
                <c:pt idx="71">
                  <c:v>-27.817108949519699</c:v>
                </c:pt>
                <c:pt idx="72">
                  <c:v>-28.512533568850099</c:v>
                </c:pt>
                <c:pt idx="73">
                  <c:v>-28.512533568850099</c:v>
                </c:pt>
                <c:pt idx="74">
                  <c:v>-28.512530464442801</c:v>
                </c:pt>
                <c:pt idx="75">
                  <c:v>-29.2079548566198</c:v>
                </c:pt>
                <c:pt idx="76">
                  <c:v>-29.903382353202801</c:v>
                </c:pt>
                <c:pt idx="77">
                  <c:v>-30.5988098497876</c:v>
                </c:pt>
                <c:pt idx="78">
                  <c:v>-30.598806518226901</c:v>
                </c:pt>
                <c:pt idx="79">
                  <c:v>-30.5988031866654</c:v>
                </c:pt>
                <c:pt idx="80">
                  <c:v>-30.598799855103</c:v>
                </c:pt>
                <c:pt idx="81">
                  <c:v>-30.598799855103</c:v>
                </c:pt>
                <c:pt idx="82">
                  <c:v>-31.989654393966401</c:v>
                </c:pt>
                <c:pt idx="83">
                  <c:v>-31.9896509109685</c:v>
                </c:pt>
                <c:pt idx="84">
                  <c:v>-31.9896509109685</c:v>
                </c:pt>
              </c:numCache>
            </c:numRef>
          </c:xVal>
          <c:yVal>
            <c:numRef>
              <c:f>'2013-08-31-1900-ALL'!$I$2106:$I$2190</c:f>
              <c:numCache>
                <c:formatCode>General</c:formatCode>
                <c:ptCount val="85"/>
                <c:pt idx="0">
                  <c:v>16.679238996447399</c:v>
                </c:pt>
                <c:pt idx="1">
                  <c:v>17.7911882632459</c:v>
                </c:pt>
                <c:pt idx="2">
                  <c:v>17.7911882632459</c:v>
                </c:pt>
                <c:pt idx="3">
                  <c:v>18.903137529254401</c:v>
                </c:pt>
                <c:pt idx="4">
                  <c:v>20.015086796052898</c:v>
                </c:pt>
                <c:pt idx="5">
                  <c:v>21.1270360620614</c:v>
                </c:pt>
                <c:pt idx="6">
                  <c:v>21.1270360620614</c:v>
                </c:pt>
                <c:pt idx="7">
                  <c:v>22.238985328859901</c:v>
                </c:pt>
                <c:pt idx="8">
                  <c:v>22.238985328859901</c:v>
                </c:pt>
                <c:pt idx="9">
                  <c:v>23.350934594868399</c:v>
                </c:pt>
                <c:pt idx="10">
                  <c:v>24.462883861666899</c:v>
                </c:pt>
                <c:pt idx="11">
                  <c:v>24.462883861666899</c:v>
                </c:pt>
                <c:pt idx="12">
                  <c:v>25.574833127675301</c:v>
                </c:pt>
                <c:pt idx="13">
                  <c:v>25.574833127675301</c:v>
                </c:pt>
                <c:pt idx="14">
                  <c:v>26.686782394473902</c:v>
                </c:pt>
                <c:pt idx="15">
                  <c:v>27.798731661272399</c:v>
                </c:pt>
                <c:pt idx="16">
                  <c:v>27.798731661272399</c:v>
                </c:pt>
                <c:pt idx="17">
                  <c:v>28.9106809272809</c:v>
                </c:pt>
                <c:pt idx="18">
                  <c:v>28.9106809272809</c:v>
                </c:pt>
                <c:pt idx="19">
                  <c:v>30.022630194079401</c:v>
                </c:pt>
                <c:pt idx="20">
                  <c:v>30.022630194079401</c:v>
                </c:pt>
                <c:pt idx="21">
                  <c:v>31.134579460087799</c:v>
                </c:pt>
                <c:pt idx="22">
                  <c:v>32.246528726886403</c:v>
                </c:pt>
                <c:pt idx="23">
                  <c:v>32.246528726886403</c:v>
                </c:pt>
                <c:pt idx="24">
                  <c:v>33.358477992894798</c:v>
                </c:pt>
                <c:pt idx="25">
                  <c:v>33.358477992894798</c:v>
                </c:pt>
                <c:pt idx="26">
                  <c:v>33.358477992894798</c:v>
                </c:pt>
                <c:pt idx="27">
                  <c:v>34.470427259693402</c:v>
                </c:pt>
                <c:pt idx="28">
                  <c:v>34.470427259693402</c:v>
                </c:pt>
                <c:pt idx="29">
                  <c:v>35.582376525701797</c:v>
                </c:pt>
                <c:pt idx="30">
                  <c:v>35.582376525701797</c:v>
                </c:pt>
                <c:pt idx="31">
                  <c:v>36.6943257925004</c:v>
                </c:pt>
                <c:pt idx="32">
                  <c:v>37.806275059298898</c:v>
                </c:pt>
                <c:pt idx="33">
                  <c:v>38.9182243253073</c:v>
                </c:pt>
                <c:pt idx="34">
                  <c:v>38.9182243253073</c:v>
                </c:pt>
                <c:pt idx="35">
                  <c:v>40.030173592105903</c:v>
                </c:pt>
                <c:pt idx="36">
                  <c:v>40.030173592105903</c:v>
                </c:pt>
                <c:pt idx="37">
                  <c:v>41.142122858114298</c:v>
                </c:pt>
                <c:pt idx="38">
                  <c:v>42.254072124912902</c:v>
                </c:pt>
                <c:pt idx="39">
                  <c:v>42.254072124912902</c:v>
                </c:pt>
                <c:pt idx="40">
                  <c:v>43.366021390921297</c:v>
                </c:pt>
                <c:pt idx="41">
                  <c:v>43.366021390921297</c:v>
                </c:pt>
                <c:pt idx="42">
                  <c:v>44.477970657719801</c:v>
                </c:pt>
                <c:pt idx="43">
                  <c:v>45.589919923728303</c:v>
                </c:pt>
                <c:pt idx="44">
                  <c:v>46.7018691905268</c:v>
                </c:pt>
                <c:pt idx="45">
                  <c:v>46.7018691905268</c:v>
                </c:pt>
                <c:pt idx="46">
                  <c:v>46.7018691905268</c:v>
                </c:pt>
                <c:pt idx="47">
                  <c:v>47.813818457325397</c:v>
                </c:pt>
                <c:pt idx="48">
                  <c:v>48.925767723333799</c:v>
                </c:pt>
                <c:pt idx="49">
                  <c:v>48.925767723333799</c:v>
                </c:pt>
                <c:pt idx="50">
                  <c:v>50.037716990132303</c:v>
                </c:pt>
                <c:pt idx="51">
                  <c:v>50.037716990132303</c:v>
                </c:pt>
                <c:pt idx="52">
                  <c:v>50.037716990132303</c:v>
                </c:pt>
                <c:pt idx="53">
                  <c:v>50.037716990132303</c:v>
                </c:pt>
                <c:pt idx="54">
                  <c:v>50.037716990132303</c:v>
                </c:pt>
                <c:pt idx="55">
                  <c:v>51.149666256140797</c:v>
                </c:pt>
                <c:pt idx="56">
                  <c:v>52.261615522939302</c:v>
                </c:pt>
                <c:pt idx="57">
                  <c:v>53.373564788947803</c:v>
                </c:pt>
                <c:pt idx="58">
                  <c:v>53.373564788947803</c:v>
                </c:pt>
                <c:pt idx="59">
                  <c:v>53.373564788947803</c:v>
                </c:pt>
                <c:pt idx="60">
                  <c:v>53.373564788947803</c:v>
                </c:pt>
                <c:pt idx="61">
                  <c:v>54.4855140557463</c:v>
                </c:pt>
                <c:pt idx="62">
                  <c:v>54.4855140557463</c:v>
                </c:pt>
                <c:pt idx="63">
                  <c:v>55.597463321754702</c:v>
                </c:pt>
                <c:pt idx="64">
                  <c:v>56.709412588553299</c:v>
                </c:pt>
                <c:pt idx="65">
                  <c:v>56.709412588553299</c:v>
                </c:pt>
                <c:pt idx="66">
                  <c:v>56.709412588553299</c:v>
                </c:pt>
                <c:pt idx="67">
                  <c:v>57.821361855351803</c:v>
                </c:pt>
                <c:pt idx="68">
                  <c:v>58.933311121360298</c:v>
                </c:pt>
                <c:pt idx="69">
                  <c:v>60.045260388158802</c:v>
                </c:pt>
                <c:pt idx="70">
                  <c:v>60.045260388158802</c:v>
                </c:pt>
                <c:pt idx="71">
                  <c:v>60.045260388158802</c:v>
                </c:pt>
                <c:pt idx="72">
                  <c:v>61.157209654167303</c:v>
                </c:pt>
                <c:pt idx="73">
                  <c:v>61.157209654167303</c:v>
                </c:pt>
                <c:pt idx="74">
                  <c:v>62.269158920965801</c:v>
                </c:pt>
                <c:pt idx="75">
                  <c:v>63.381108186974203</c:v>
                </c:pt>
                <c:pt idx="76">
                  <c:v>63.381108186974203</c:v>
                </c:pt>
                <c:pt idx="77">
                  <c:v>63.381108186974203</c:v>
                </c:pt>
                <c:pt idx="78">
                  <c:v>64.493057453772806</c:v>
                </c:pt>
                <c:pt idx="79">
                  <c:v>65.605006719781201</c:v>
                </c:pt>
                <c:pt idx="80">
                  <c:v>66.716955986579705</c:v>
                </c:pt>
                <c:pt idx="81">
                  <c:v>66.716955986579705</c:v>
                </c:pt>
                <c:pt idx="82">
                  <c:v>66.716955986579705</c:v>
                </c:pt>
                <c:pt idx="83">
                  <c:v>67.828905253378295</c:v>
                </c:pt>
                <c:pt idx="84">
                  <c:v>67.828905253378295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A-494E-92A5-BEC5AA432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30240"/>
        <c:axId val="179931776"/>
      </c:scatterChart>
      <c:valAx>
        <c:axId val="1799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9931776"/>
        <c:crosses val="autoZero"/>
        <c:crossBetween val="midCat"/>
      </c:valAx>
      <c:valAx>
        <c:axId val="179931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99302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'2013-08-31-1900-ALL'!$AS$2411:$AS$2600</c:f>
              <c:numCache>
                <c:formatCode>General</c:formatCode>
                <c:ptCount val="190"/>
                <c:pt idx="0">
                  <c:v>-26</c:v>
                </c:pt>
                <c:pt idx="1">
                  <c:v>-24.700000000000045</c:v>
                </c:pt>
                <c:pt idx="2">
                  <c:v>-23.899999999999977</c:v>
                </c:pt>
                <c:pt idx="3">
                  <c:v>-27.300000000000011</c:v>
                </c:pt>
                <c:pt idx="4">
                  <c:v>-22.899999999999977</c:v>
                </c:pt>
                <c:pt idx="5">
                  <c:v>-17.600000000000023</c:v>
                </c:pt>
                <c:pt idx="6">
                  <c:v>-20.199999999999989</c:v>
                </c:pt>
                <c:pt idx="7">
                  <c:v>-19.699999999999989</c:v>
                </c:pt>
                <c:pt idx="8">
                  <c:v>-19.900000000000006</c:v>
                </c:pt>
                <c:pt idx="9">
                  <c:v>-21.099999999999994</c:v>
                </c:pt>
                <c:pt idx="10">
                  <c:v>-22.100000000000009</c:v>
                </c:pt>
                <c:pt idx="11">
                  <c:v>-18.400000000000006</c:v>
                </c:pt>
                <c:pt idx="12">
                  <c:v>-18.5</c:v>
                </c:pt>
                <c:pt idx="13">
                  <c:v>-16.699999999999996</c:v>
                </c:pt>
                <c:pt idx="14">
                  <c:v>-18.100000000000001</c:v>
                </c:pt>
                <c:pt idx="15">
                  <c:v>-17.8</c:v>
                </c:pt>
                <c:pt idx="16">
                  <c:v>-14.2</c:v>
                </c:pt>
                <c:pt idx="17">
                  <c:v>345.5</c:v>
                </c:pt>
                <c:pt idx="18">
                  <c:v>-14.5</c:v>
                </c:pt>
                <c:pt idx="19">
                  <c:v>-11.100000000000023</c:v>
                </c:pt>
                <c:pt idx="20">
                  <c:v>-7.7999999999999545</c:v>
                </c:pt>
                <c:pt idx="21">
                  <c:v>-15.300000000000011</c:v>
                </c:pt>
                <c:pt idx="22">
                  <c:v>-15</c:v>
                </c:pt>
                <c:pt idx="23">
                  <c:v>-9.1999999999999886</c:v>
                </c:pt>
                <c:pt idx="24">
                  <c:v>-17.5</c:v>
                </c:pt>
                <c:pt idx="25">
                  <c:v>-22.100000000000023</c:v>
                </c:pt>
                <c:pt idx="26">
                  <c:v>-22.099999999999994</c:v>
                </c:pt>
                <c:pt idx="27">
                  <c:v>-21</c:v>
                </c:pt>
                <c:pt idx="28">
                  <c:v>-22.200000000000017</c:v>
                </c:pt>
                <c:pt idx="29">
                  <c:v>-23.399999999999977</c:v>
                </c:pt>
                <c:pt idx="30">
                  <c:v>-22.900000000000006</c:v>
                </c:pt>
                <c:pt idx="31">
                  <c:v>-23.700000000000003</c:v>
                </c:pt>
                <c:pt idx="32">
                  <c:v>-24.200000000000003</c:v>
                </c:pt>
                <c:pt idx="33">
                  <c:v>-21</c:v>
                </c:pt>
                <c:pt idx="34">
                  <c:v>-22.1</c:v>
                </c:pt>
                <c:pt idx="35">
                  <c:v>-22.7</c:v>
                </c:pt>
                <c:pt idx="36">
                  <c:v>331.6</c:v>
                </c:pt>
                <c:pt idx="37">
                  <c:v>-23.600000000000023</c:v>
                </c:pt>
                <c:pt idx="38">
                  <c:v>-30.899999999999977</c:v>
                </c:pt>
                <c:pt idx="39">
                  <c:v>-27.400000000000034</c:v>
                </c:pt>
                <c:pt idx="40">
                  <c:v>-28.999999999999972</c:v>
                </c:pt>
                <c:pt idx="41">
                  <c:v>-25.800000000000011</c:v>
                </c:pt>
                <c:pt idx="42">
                  <c:v>-26.900000000000006</c:v>
                </c:pt>
                <c:pt idx="43">
                  <c:v>-22.899999999999977</c:v>
                </c:pt>
                <c:pt idx="44">
                  <c:v>-22.800000000000011</c:v>
                </c:pt>
                <c:pt idx="45">
                  <c:v>-20</c:v>
                </c:pt>
                <c:pt idx="46">
                  <c:v>-18.799999999999997</c:v>
                </c:pt>
                <c:pt idx="47">
                  <c:v>-20.600000000000009</c:v>
                </c:pt>
                <c:pt idx="48">
                  <c:v>-15.199999999999996</c:v>
                </c:pt>
                <c:pt idx="49">
                  <c:v>-17.600000000000001</c:v>
                </c:pt>
                <c:pt idx="50">
                  <c:v>-16.399999999999999</c:v>
                </c:pt>
                <c:pt idx="51">
                  <c:v>-16.799999999999997</c:v>
                </c:pt>
                <c:pt idx="52">
                  <c:v>340.2</c:v>
                </c:pt>
                <c:pt idx="53">
                  <c:v>-17.400000000000034</c:v>
                </c:pt>
                <c:pt idx="54">
                  <c:v>-23.199999999999989</c:v>
                </c:pt>
                <c:pt idx="55">
                  <c:v>-16.399999999999977</c:v>
                </c:pt>
                <c:pt idx="56">
                  <c:v>-22.900000000000034</c:v>
                </c:pt>
                <c:pt idx="57">
                  <c:v>-16.799999999999983</c:v>
                </c:pt>
                <c:pt idx="58">
                  <c:v>-15.199999999999989</c:v>
                </c:pt>
                <c:pt idx="59">
                  <c:v>-23.800000000000011</c:v>
                </c:pt>
                <c:pt idx="60">
                  <c:v>-21.099999999999994</c:v>
                </c:pt>
                <c:pt idx="61">
                  <c:v>-24.199999999999989</c:v>
                </c:pt>
                <c:pt idx="62">
                  <c:v>-23.100000000000023</c:v>
                </c:pt>
                <c:pt idx="63">
                  <c:v>-22.499999999999986</c:v>
                </c:pt>
                <c:pt idx="64">
                  <c:v>-23.100000000000009</c:v>
                </c:pt>
                <c:pt idx="65">
                  <c:v>-21.399999999999991</c:v>
                </c:pt>
                <c:pt idx="66">
                  <c:v>-15.700000000000003</c:v>
                </c:pt>
                <c:pt idx="67">
                  <c:v>-23.1</c:v>
                </c:pt>
                <c:pt idx="68">
                  <c:v>-19.899999999999999</c:v>
                </c:pt>
                <c:pt idx="69">
                  <c:v>-19.5</c:v>
                </c:pt>
                <c:pt idx="70">
                  <c:v>337.9</c:v>
                </c:pt>
                <c:pt idx="71">
                  <c:v>-26.5</c:v>
                </c:pt>
                <c:pt idx="72">
                  <c:v>-25</c:v>
                </c:pt>
                <c:pt idx="73">
                  <c:v>-28.299999999999955</c:v>
                </c:pt>
                <c:pt idx="74">
                  <c:v>-27.000000000000028</c:v>
                </c:pt>
                <c:pt idx="75">
                  <c:v>-26.5</c:v>
                </c:pt>
                <c:pt idx="76">
                  <c:v>-28.199999999999989</c:v>
                </c:pt>
                <c:pt idx="77">
                  <c:v>-24.400000000000006</c:v>
                </c:pt>
                <c:pt idx="78">
                  <c:v>-23.800000000000011</c:v>
                </c:pt>
                <c:pt idx="79">
                  <c:v>-24.499999999999986</c:v>
                </c:pt>
                <c:pt idx="80">
                  <c:v>-24.700000000000003</c:v>
                </c:pt>
                <c:pt idx="81">
                  <c:v>-20.200000000000003</c:v>
                </c:pt>
                <c:pt idx="82">
                  <c:v>-23</c:v>
                </c:pt>
                <c:pt idx="83">
                  <c:v>-23.599999999999998</c:v>
                </c:pt>
                <c:pt idx="84">
                  <c:v>336.7</c:v>
                </c:pt>
                <c:pt idx="85">
                  <c:v>-26.899999999999977</c:v>
                </c:pt>
                <c:pt idx="86">
                  <c:v>-27.199999999999989</c:v>
                </c:pt>
                <c:pt idx="87">
                  <c:v>-29.600000000000023</c:v>
                </c:pt>
                <c:pt idx="88">
                  <c:v>-26.399999999999977</c:v>
                </c:pt>
                <c:pt idx="89">
                  <c:v>-28.900000000000006</c:v>
                </c:pt>
                <c:pt idx="90">
                  <c:v>-24.800000000000011</c:v>
                </c:pt>
                <c:pt idx="91">
                  <c:v>-26.699999999999989</c:v>
                </c:pt>
                <c:pt idx="92">
                  <c:v>-27.800000000000011</c:v>
                </c:pt>
                <c:pt idx="93">
                  <c:v>-23.099999999999994</c:v>
                </c:pt>
                <c:pt idx="94">
                  <c:v>-22.900000000000006</c:v>
                </c:pt>
                <c:pt idx="95">
                  <c:v>-23.499999999999993</c:v>
                </c:pt>
                <c:pt idx="96">
                  <c:v>-23.9</c:v>
                </c:pt>
                <c:pt idx="97">
                  <c:v>-21.000000000000004</c:v>
                </c:pt>
                <c:pt idx="98">
                  <c:v>335.5</c:v>
                </c:pt>
                <c:pt idx="99">
                  <c:v>-26.699999999999989</c:v>
                </c:pt>
                <c:pt idx="100">
                  <c:v>-27.899999999999977</c:v>
                </c:pt>
                <c:pt idx="101">
                  <c:v>-27.5</c:v>
                </c:pt>
                <c:pt idx="102">
                  <c:v>-30.900000000000034</c:v>
                </c:pt>
                <c:pt idx="103">
                  <c:v>-26.899999999999977</c:v>
                </c:pt>
                <c:pt idx="104">
                  <c:v>-26.100000000000023</c:v>
                </c:pt>
                <c:pt idx="105">
                  <c:v>-27.099999999999994</c:v>
                </c:pt>
                <c:pt idx="106">
                  <c:v>-24</c:v>
                </c:pt>
                <c:pt idx="107">
                  <c:v>-25.799999999999997</c:v>
                </c:pt>
                <c:pt idx="108">
                  <c:v>-21.599999999999994</c:v>
                </c:pt>
                <c:pt idx="109">
                  <c:v>-23.299999999999997</c:v>
                </c:pt>
                <c:pt idx="110">
                  <c:v>-22.000000000000007</c:v>
                </c:pt>
                <c:pt idx="111">
                  <c:v>-22.9</c:v>
                </c:pt>
                <c:pt idx="112">
                  <c:v>337.9</c:v>
                </c:pt>
                <c:pt idx="113">
                  <c:v>-27.099999999999966</c:v>
                </c:pt>
                <c:pt idx="114">
                  <c:v>-26.100000000000023</c:v>
                </c:pt>
                <c:pt idx="115">
                  <c:v>-31</c:v>
                </c:pt>
                <c:pt idx="116">
                  <c:v>-27.299999999999983</c:v>
                </c:pt>
                <c:pt idx="117">
                  <c:v>-27.900000000000006</c:v>
                </c:pt>
                <c:pt idx="118">
                  <c:v>-25.599999999999994</c:v>
                </c:pt>
                <c:pt idx="119">
                  <c:v>-27.5</c:v>
                </c:pt>
                <c:pt idx="120">
                  <c:v>-24.599999999999994</c:v>
                </c:pt>
                <c:pt idx="121">
                  <c:v>-24.800000000000011</c:v>
                </c:pt>
                <c:pt idx="122">
                  <c:v>-22.799999999999997</c:v>
                </c:pt>
                <c:pt idx="123">
                  <c:v>-24</c:v>
                </c:pt>
                <c:pt idx="124">
                  <c:v>-23.900000000000006</c:v>
                </c:pt>
                <c:pt idx="125">
                  <c:v>-22.699999999999996</c:v>
                </c:pt>
                <c:pt idx="126">
                  <c:v>-22.1</c:v>
                </c:pt>
                <c:pt idx="127">
                  <c:v>332.2</c:v>
                </c:pt>
                <c:pt idx="128">
                  <c:v>-28.899999999999977</c:v>
                </c:pt>
                <c:pt idx="129">
                  <c:v>-26.600000000000023</c:v>
                </c:pt>
                <c:pt idx="130">
                  <c:v>-27.699999999999989</c:v>
                </c:pt>
                <c:pt idx="131">
                  <c:v>-28.699999999999989</c:v>
                </c:pt>
                <c:pt idx="132">
                  <c:v>-29</c:v>
                </c:pt>
                <c:pt idx="133">
                  <c:v>-24</c:v>
                </c:pt>
                <c:pt idx="134">
                  <c:v>-26.400000000000006</c:v>
                </c:pt>
                <c:pt idx="135">
                  <c:v>-24</c:v>
                </c:pt>
                <c:pt idx="136">
                  <c:v>-25.300000000000011</c:v>
                </c:pt>
                <c:pt idx="137">
                  <c:v>-21.599999999999994</c:v>
                </c:pt>
                <c:pt idx="138">
                  <c:v>-23.700000000000003</c:v>
                </c:pt>
                <c:pt idx="139">
                  <c:v>-22.9</c:v>
                </c:pt>
                <c:pt idx="140">
                  <c:v>-22.599999999999998</c:v>
                </c:pt>
                <c:pt idx="141">
                  <c:v>332.7</c:v>
                </c:pt>
                <c:pt idx="142">
                  <c:v>-28.300000000000011</c:v>
                </c:pt>
                <c:pt idx="143">
                  <c:v>-29.599999999999966</c:v>
                </c:pt>
                <c:pt idx="144">
                  <c:v>-27.500000000000028</c:v>
                </c:pt>
                <c:pt idx="145">
                  <c:v>-28.599999999999994</c:v>
                </c:pt>
                <c:pt idx="146">
                  <c:v>-25.099999999999994</c:v>
                </c:pt>
                <c:pt idx="147">
                  <c:v>-28.200000000000017</c:v>
                </c:pt>
                <c:pt idx="148">
                  <c:v>-25</c:v>
                </c:pt>
                <c:pt idx="149">
                  <c:v>-23.799999999999983</c:v>
                </c:pt>
                <c:pt idx="150">
                  <c:v>-25.100000000000009</c:v>
                </c:pt>
                <c:pt idx="151">
                  <c:v>-23.5</c:v>
                </c:pt>
                <c:pt idx="152">
                  <c:v>-21.799999999999997</c:v>
                </c:pt>
                <c:pt idx="153">
                  <c:v>-23.6</c:v>
                </c:pt>
                <c:pt idx="154">
                  <c:v>-22.9</c:v>
                </c:pt>
                <c:pt idx="155">
                  <c:v>333.7</c:v>
                </c:pt>
                <c:pt idx="156">
                  <c:v>-25.800000000000011</c:v>
                </c:pt>
                <c:pt idx="157">
                  <c:v>-30.099999999999966</c:v>
                </c:pt>
                <c:pt idx="158">
                  <c:v>-27.700000000000017</c:v>
                </c:pt>
                <c:pt idx="159">
                  <c:v>-29.599999999999994</c:v>
                </c:pt>
                <c:pt idx="160">
                  <c:v>-25.599999999999994</c:v>
                </c:pt>
                <c:pt idx="161">
                  <c:v>-27.700000000000017</c:v>
                </c:pt>
                <c:pt idx="162">
                  <c:v>-26.099999999999994</c:v>
                </c:pt>
                <c:pt idx="163">
                  <c:v>-22.599999999999994</c:v>
                </c:pt>
                <c:pt idx="164">
                  <c:v>-22.900000000000006</c:v>
                </c:pt>
                <c:pt idx="165">
                  <c:v>-23.5</c:v>
                </c:pt>
                <c:pt idx="166">
                  <c:v>-24.299999999999997</c:v>
                </c:pt>
                <c:pt idx="167">
                  <c:v>-18.899999999999999</c:v>
                </c:pt>
                <c:pt idx="168">
                  <c:v>-25.599999999999998</c:v>
                </c:pt>
                <c:pt idx="169">
                  <c:v>333.2</c:v>
                </c:pt>
                <c:pt idx="170">
                  <c:v>-26</c:v>
                </c:pt>
                <c:pt idx="171">
                  <c:v>-31.5</c:v>
                </c:pt>
                <c:pt idx="172">
                  <c:v>-30</c:v>
                </c:pt>
                <c:pt idx="173">
                  <c:v>-27.099999999999994</c:v>
                </c:pt>
                <c:pt idx="174">
                  <c:v>-27.800000000000011</c:v>
                </c:pt>
                <c:pt idx="175">
                  <c:v>-23.599999999999994</c:v>
                </c:pt>
                <c:pt idx="176">
                  <c:v>-24.599999999999994</c:v>
                </c:pt>
                <c:pt idx="177">
                  <c:v>-25.600000000000009</c:v>
                </c:pt>
                <c:pt idx="178">
                  <c:v>-22.5</c:v>
                </c:pt>
                <c:pt idx="179">
                  <c:v>-23.299999999999997</c:v>
                </c:pt>
                <c:pt idx="180">
                  <c:v>-22.9</c:v>
                </c:pt>
                <c:pt idx="181">
                  <c:v>-23.1</c:v>
                </c:pt>
                <c:pt idx="182">
                  <c:v>-23.3</c:v>
                </c:pt>
                <c:pt idx="183">
                  <c:v>335</c:v>
                </c:pt>
                <c:pt idx="184">
                  <c:v>-27.699999999999989</c:v>
                </c:pt>
                <c:pt idx="185">
                  <c:v>-26.899999999999977</c:v>
                </c:pt>
                <c:pt idx="186">
                  <c:v>-26.400000000000034</c:v>
                </c:pt>
                <c:pt idx="187">
                  <c:v>-28.299999999999983</c:v>
                </c:pt>
                <c:pt idx="188">
                  <c:v>-25.099999999999994</c:v>
                </c:pt>
                <c:pt idx="189">
                  <c:v>-19.200000000000017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0-49D1-BBE2-99F6EE1CF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939584"/>
        <c:axId val="179949568"/>
      </c:lineChart>
      <c:catAx>
        <c:axId val="179939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9949568"/>
        <c:crosses val="autoZero"/>
        <c:auto val="1"/>
        <c:lblAlgn val="ctr"/>
        <c:lblOffset val="100"/>
        <c:noMultiLvlLbl val="0"/>
      </c:catAx>
      <c:valAx>
        <c:axId val="179949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9939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'2013-08-31-1900-ALL'!$AO$1656:$AO$1974</c:f>
              <c:numCache>
                <c:formatCode>General</c:formatCode>
                <c:ptCount val="319"/>
                <c:pt idx="0">
                  <c:v>13</c:v>
                </c:pt>
                <c:pt idx="1">
                  <c:v>23</c:v>
                </c:pt>
                <c:pt idx="2">
                  <c:v>28</c:v>
                </c:pt>
                <c:pt idx="3">
                  <c:v>22</c:v>
                </c:pt>
                <c:pt idx="4">
                  <c:v>-2</c:v>
                </c:pt>
                <c:pt idx="5">
                  <c:v>-27</c:v>
                </c:pt>
                <c:pt idx="6">
                  <c:v>-28</c:v>
                </c:pt>
                <c:pt idx="7">
                  <c:v>10</c:v>
                </c:pt>
                <c:pt idx="8">
                  <c:v>24</c:v>
                </c:pt>
                <c:pt idx="9">
                  <c:v>26</c:v>
                </c:pt>
                <c:pt idx="10">
                  <c:v>3</c:v>
                </c:pt>
                <c:pt idx="11">
                  <c:v>-30</c:v>
                </c:pt>
                <c:pt idx="12">
                  <c:v>-30</c:v>
                </c:pt>
                <c:pt idx="13">
                  <c:v>28</c:v>
                </c:pt>
                <c:pt idx="14">
                  <c:v>40</c:v>
                </c:pt>
                <c:pt idx="15">
                  <c:v>20</c:v>
                </c:pt>
                <c:pt idx="16">
                  <c:v>-30</c:v>
                </c:pt>
                <c:pt idx="17">
                  <c:v>-40</c:v>
                </c:pt>
                <c:pt idx="18">
                  <c:v>7</c:v>
                </c:pt>
                <c:pt idx="19">
                  <c:v>24</c:v>
                </c:pt>
                <c:pt idx="20">
                  <c:v>30</c:v>
                </c:pt>
                <c:pt idx="21">
                  <c:v>6</c:v>
                </c:pt>
                <c:pt idx="22">
                  <c:v>-30</c:v>
                </c:pt>
                <c:pt idx="23">
                  <c:v>-27</c:v>
                </c:pt>
                <c:pt idx="24">
                  <c:v>24</c:v>
                </c:pt>
                <c:pt idx="25">
                  <c:v>40</c:v>
                </c:pt>
                <c:pt idx="26">
                  <c:v>24</c:v>
                </c:pt>
                <c:pt idx="27">
                  <c:v>-30</c:v>
                </c:pt>
                <c:pt idx="28">
                  <c:v>-40</c:v>
                </c:pt>
                <c:pt idx="29">
                  <c:v>6</c:v>
                </c:pt>
                <c:pt idx="30">
                  <c:v>22</c:v>
                </c:pt>
                <c:pt idx="31">
                  <c:v>30</c:v>
                </c:pt>
                <c:pt idx="32">
                  <c:v>15</c:v>
                </c:pt>
                <c:pt idx="33">
                  <c:v>-30</c:v>
                </c:pt>
                <c:pt idx="34">
                  <c:v>-40</c:v>
                </c:pt>
                <c:pt idx="35">
                  <c:v>15</c:v>
                </c:pt>
                <c:pt idx="36">
                  <c:v>33</c:v>
                </c:pt>
                <c:pt idx="37">
                  <c:v>33</c:v>
                </c:pt>
                <c:pt idx="38">
                  <c:v>-35</c:v>
                </c:pt>
                <c:pt idx="39">
                  <c:v>-7</c:v>
                </c:pt>
                <c:pt idx="40">
                  <c:v>8</c:v>
                </c:pt>
                <c:pt idx="41">
                  <c:v>6</c:v>
                </c:pt>
                <c:pt idx="42">
                  <c:v>9</c:v>
                </c:pt>
                <c:pt idx="43">
                  <c:v>11</c:v>
                </c:pt>
                <c:pt idx="44">
                  <c:v>6</c:v>
                </c:pt>
                <c:pt idx="45">
                  <c:v>-2</c:v>
                </c:pt>
                <c:pt idx="46">
                  <c:v>-8</c:v>
                </c:pt>
                <c:pt idx="47">
                  <c:v>-11</c:v>
                </c:pt>
                <c:pt idx="48">
                  <c:v>2</c:v>
                </c:pt>
                <c:pt idx="49">
                  <c:v>25</c:v>
                </c:pt>
                <c:pt idx="50">
                  <c:v>22</c:v>
                </c:pt>
                <c:pt idx="51">
                  <c:v>-18</c:v>
                </c:pt>
                <c:pt idx="52">
                  <c:v>-31</c:v>
                </c:pt>
                <c:pt idx="53">
                  <c:v>-6</c:v>
                </c:pt>
                <c:pt idx="54">
                  <c:v>30</c:v>
                </c:pt>
                <c:pt idx="55">
                  <c:v>30</c:v>
                </c:pt>
                <c:pt idx="56">
                  <c:v>-4</c:v>
                </c:pt>
                <c:pt idx="57">
                  <c:v>-17</c:v>
                </c:pt>
                <c:pt idx="58">
                  <c:v>-22</c:v>
                </c:pt>
                <c:pt idx="59">
                  <c:v>0</c:v>
                </c:pt>
                <c:pt idx="60">
                  <c:v>30</c:v>
                </c:pt>
                <c:pt idx="61">
                  <c:v>29</c:v>
                </c:pt>
                <c:pt idx="62">
                  <c:v>-19</c:v>
                </c:pt>
                <c:pt idx="63">
                  <c:v>-38</c:v>
                </c:pt>
                <c:pt idx="64">
                  <c:v>-14</c:v>
                </c:pt>
                <c:pt idx="65">
                  <c:v>30</c:v>
                </c:pt>
                <c:pt idx="66">
                  <c:v>40</c:v>
                </c:pt>
                <c:pt idx="67">
                  <c:v>-3</c:v>
                </c:pt>
                <c:pt idx="68">
                  <c:v>-22</c:v>
                </c:pt>
                <c:pt idx="69">
                  <c:v>-27</c:v>
                </c:pt>
                <c:pt idx="70">
                  <c:v>1</c:v>
                </c:pt>
                <c:pt idx="71">
                  <c:v>30</c:v>
                </c:pt>
                <c:pt idx="72">
                  <c:v>28</c:v>
                </c:pt>
                <c:pt idx="73">
                  <c:v>-17</c:v>
                </c:pt>
                <c:pt idx="74">
                  <c:v>-34</c:v>
                </c:pt>
                <c:pt idx="75">
                  <c:v>-19</c:v>
                </c:pt>
                <c:pt idx="76">
                  <c:v>27</c:v>
                </c:pt>
                <c:pt idx="77">
                  <c:v>38</c:v>
                </c:pt>
                <c:pt idx="78">
                  <c:v>12</c:v>
                </c:pt>
                <c:pt idx="79">
                  <c:v>-9</c:v>
                </c:pt>
                <c:pt idx="80">
                  <c:v>-26</c:v>
                </c:pt>
                <c:pt idx="81">
                  <c:v>-23</c:v>
                </c:pt>
                <c:pt idx="82">
                  <c:v>16</c:v>
                </c:pt>
                <c:pt idx="83">
                  <c:v>30</c:v>
                </c:pt>
                <c:pt idx="84">
                  <c:v>12</c:v>
                </c:pt>
                <c:pt idx="85">
                  <c:v>-30</c:v>
                </c:pt>
                <c:pt idx="86">
                  <c:v>-40</c:v>
                </c:pt>
                <c:pt idx="87">
                  <c:v>8</c:v>
                </c:pt>
                <c:pt idx="88">
                  <c:v>26</c:v>
                </c:pt>
                <c:pt idx="89">
                  <c:v>30</c:v>
                </c:pt>
                <c:pt idx="90">
                  <c:v>6</c:v>
                </c:pt>
                <c:pt idx="91">
                  <c:v>-30</c:v>
                </c:pt>
                <c:pt idx="92">
                  <c:v>-29</c:v>
                </c:pt>
                <c:pt idx="93">
                  <c:v>24</c:v>
                </c:pt>
                <c:pt idx="94">
                  <c:v>40</c:v>
                </c:pt>
                <c:pt idx="95">
                  <c:v>27</c:v>
                </c:pt>
                <c:pt idx="96">
                  <c:v>-30</c:v>
                </c:pt>
                <c:pt idx="97">
                  <c:v>-40</c:v>
                </c:pt>
                <c:pt idx="98">
                  <c:v>-7</c:v>
                </c:pt>
                <c:pt idx="99">
                  <c:v>13</c:v>
                </c:pt>
                <c:pt idx="100">
                  <c:v>27</c:v>
                </c:pt>
                <c:pt idx="101">
                  <c:v>21</c:v>
                </c:pt>
                <c:pt idx="102">
                  <c:v>-9</c:v>
                </c:pt>
                <c:pt idx="103">
                  <c:v>-30</c:v>
                </c:pt>
                <c:pt idx="104">
                  <c:v>-20</c:v>
                </c:pt>
                <c:pt idx="105">
                  <c:v>-4</c:v>
                </c:pt>
                <c:pt idx="106">
                  <c:v>13</c:v>
                </c:pt>
                <c:pt idx="107">
                  <c:v>22</c:v>
                </c:pt>
                <c:pt idx="108">
                  <c:v>21</c:v>
                </c:pt>
                <c:pt idx="109">
                  <c:v>5</c:v>
                </c:pt>
                <c:pt idx="110">
                  <c:v>-18</c:v>
                </c:pt>
                <c:pt idx="111">
                  <c:v>-22</c:v>
                </c:pt>
                <c:pt idx="112">
                  <c:v>8</c:v>
                </c:pt>
                <c:pt idx="113">
                  <c:v>21</c:v>
                </c:pt>
                <c:pt idx="114">
                  <c:v>27</c:v>
                </c:pt>
                <c:pt idx="115">
                  <c:v>7</c:v>
                </c:pt>
                <c:pt idx="116">
                  <c:v>-27</c:v>
                </c:pt>
                <c:pt idx="117">
                  <c:v>-30</c:v>
                </c:pt>
                <c:pt idx="118">
                  <c:v>17</c:v>
                </c:pt>
                <c:pt idx="119">
                  <c:v>35</c:v>
                </c:pt>
                <c:pt idx="120">
                  <c:v>34</c:v>
                </c:pt>
                <c:pt idx="121">
                  <c:v>-17</c:v>
                </c:pt>
                <c:pt idx="122">
                  <c:v>-31</c:v>
                </c:pt>
                <c:pt idx="123">
                  <c:v>-13</c:v>
                </c:pt>
                <c:pt idx="124">
                  <c:v>30</c:v>
                </c:pt>
                <c:pt idx="125">
                  <c:v>40</c:v>
                </c:pt>
                <c:pt idx="126">
                  <c:v>-5</c:v>
                </c:pt>
                <c:pt idx="127">
                  <c:v>-23</c:v>
                </c:pt>
                <c:pt idx="128">
                  <c:v>-26</c:v>
                </c:pt>
                <c:pt idx="129">
                  <c:v>0</c:v>
                </c:pt>
                <c:pt idx="130">
                  <c:v>30</c:v>
                </c:pt>
                <c:pt idx="131">
                  <c:v>30</c:v>
                </c:pt>
                <c:pt idx="132">
                  <c:v>-23</c:v>
                </c:pt>
                <c:pt idx="133">
                  <c:v>-40</c:v>
                </c:pt>
                <c:pt idx="134">
                  <c:v>-10</c:v>
                </c:pt>
                <c:pt idx="135">
                  <c:v>30</c:v>
                </c:pt>
                <c:pt idx="136">
                  <c:v>40</c:v>
                </c:pt>
                <c:pt idx="137">
                  <c:v>10</c:v>
                </c:pt>
                <c:pt idx="138">
                  <c:v>-13</c:v>
                </c:pt>
                <c:pt idx="139">
                  <c:v>-27</c:v>
                </c:pt>
                <c:pt idx="140">
                  <c:v>-21</c:v>
                </c:pt>
                <c:pt idx="141">
                  <c:v>15</c:v>
                </c:pt>
                <c:pt idx="142">
                  <c:v>30</c:v>
                </c:pt>
                <c:pt idx="143">
                  <c:v>13</c:v>
                </c:pt>
                <c:pt idx="144">
                  <c:v>-30</c:v>
                </c:pt>
                <c:pt idx="145">
                  <c:v>-40</c:v>
                </c:pt>
                <c:pt idx="146">
                  <c:v>16</c:v>
                </c:pt>
                <c:pt idx="147">
                  <c:v>32</c:v>
                </c:pt>
                <c:pt idx="148">
                  <c:v>29</c:v>
                </c:pt>
                <c:pt idx="149">
                  <c:v>-1</c:v>
                </c:pt>
                <c:pt idx="150">
                  <c:v>-14</c:v>
                </c:pt>
                <c:pt idx="151">
                  <c:v>-24</c:v>
                </c:pt>
                <c:pt idx="152">
                  <c:v>-12</c:v>
                </c:pt>
                <c:pt idx="153">
                  <c:v>26</c:v>
                </c:pt>
                <c:pt idx="154">
                  <c:v>30</c:v>
                </c:pt>
                <c:pt idx="155">
                  <c:v>-6</c:v>
                </c:pt>
                <c:pt idx="156">
                  <c:v>-18</c:v>
                </c:pt>
                <c:pt idx="157">
                  <c:v>-23</c:v>
                </c:pt>
                <c:pt idx="158">
                  <c:v>2</c:v>
                </c:pt>
                <c:pt idx="159">
                  <c:v>30</c:v>
                </c:pt>
                <c:pt idx="160">
                  <c:v>30</c:v>
                </c:pt>
                <c:pt idx="161">
                  <c:v>-19</c:v>
                </c:pt>
                <c:pt idx="162">
                  <c:v>-36</c:v>
                </c:pt>
                <c:pt idx="163">
                  <c:v>-19</c:v>
                </c:pt>
                <c:pt idx="164">
                  <c:v>30</c:v>
                </c:pt>
                <c:pt idx="165">
                  <c:v>30</c:v>
                </c:pt>
                <c:pt idx="166">
                  <c:v>-8</c:v>
                </c:pt>
                <c:pt idx="167">
                  <c:v>-20</c:v>
                </c:pt>
                <c:pt idx="168">
                  <c:v>-17</c:v>
                </c:pt>
                <c:pt idx="169">
                  <c:v>9</c:v>
                </c:pt>
                <c:pt idx="170">
                  <c:v>26</c:v>
                </c:pt>
                <c:pt idx="171">
                  <c:v>23</c:v>
                </c:pt>
                <c:pt idx="172">
                  <c:v>-60</c:v>
                </c:pt>
                <c:pt idx="173">
                  <c:v>60</c:v>
                </c:pt>
                <c:pt idx="174">
                  <c:v>-60</c:v>
                </c:pt>
                <c:pt idx="175">
                  <c:v>-60</c:v>
                </c:pt>
                <c:pt idx="176">
                  <c:v>-60</c:v>
                </c:pt>
                <c:pt idx="177">
                  <c:v>-23</c:v>
                </c:pt>
                <c:pt idx="178">
                  <c:v>-3</c:v>
                </c:pt>
                <c:pt idx="179">
                  <c:v>-4</c:v>
                </c:pt>
                <c:pt idx="180">
                  <c:v>-9</c:v>
                </c:pt>
                <c:pt idx="181">
                  <c:v>-13</c:v>
                </c:pt>
                <c:pt idx="182">
                  <c:v>-6</c:v>
                </c:pt>
                <c:pt idx="183">
                  <c:v>0</c:v>
                </c:pt>
                <c:pt idx="184">
                  <c:v>1</c:v>
                </c:pt>
                <c:pt idx="185">
                  <c:v>-4</c:v>
                </c:pt>
                <c:pt idx="186">
                  <c:v>-6</c:v>
                </c:pt>
                <c:pt idx="187">
                  <c:v>1</c:v>
                </c:pt>
                <c:pt idx="188">
                  <c:v>6</c:v>
                </c:pt>
                <c:pt idx="189">
                  <c:v>5</c:v>
                </c:pt>
                <c:pt idx="190">
                  <c:v>-1</c:v>
                </c:pt>
                <c:pt idx="191">
                  <c:v>-4</c:v>
                </c:pt>
                <c:pt idx="192">
                  <c:v>1</c:v>
                </c:pt>
                <c:pt idx="193">
                  <c:v>0</c:v>
                </c:pt>
                <c:pt idx="194">
                  <c:v>-4</c:v>
                </c:pt>
                <c:pt idx="195">
                  <c:v>-4</c:v>
                </c:pt>
                <c:pt idx="196">
                  <c:v>2</c:v>
                </c:pt>
                <c:pt idx="197">
                  <c:v>2</c:v>
                </c:pt>
                <c:pt idx="198">
                  <c:v>0</c:v>
                </c:pt>
                <c:pt idx="199">
                  <c:v>-5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3</c:v>
                </c:pt>
                <c:pt idx="204">
                  <c:v>-2</c:v>
                </c:pt>
                <c:pt idx="205">
                  <c:v>-2</c:v>
                </c:pt>
                <c:pt idx="206">
                  <c:v>-4</c:v>
                </c:pt>
                <c:pt idx="207">
                  <c:v>3</c:v>
                </c:pt>
                <c:pt idx="208">
                  <c:v>6</c:v>
                </c:pt>
                <c:pt idx="209">
                  <c:v>1</c:v>
                </c:pt>
                <c:pt idx="210">
                  <c:v>-5</c:v>
                </c:pt>
                <c:pt idx="211">
                  <c:v>-2</c:v>
                </c:pt>
                <c:pt idx="212">
                  <c:v>3</c:v>
                </c:pt>
                <c:pt idx="213">
                  <c:v>2</c:v>
                </c:pt>
                <c:pt idx="214">
                  <c:v>0</c:v>
                </c:pt>
                <c:pt idx="215">
                  <c:v>-6</c:v>
                </c:pt>
                <c:pt idx="216">
                  <c:v>-6</c:v>
                </c:pt>
                <c:pt idx="217">
                  <c:v>8</c:v>
                </c:pt>
                <c:pt idx="218">
                  <c:v>11</c:v>
                </c:pt>
                <c:pt idx="219">
                  <c:v>-1</c:v>
                </c:pt>
                <c:pt idx="220">
                  <c:v>-6</c:v>
                </c:pt>
                <c:pt idx="221">
                  <c:v>-4</c:v>
                </c:pt>
                <c:pt idx="222">
                  <c:v>4</c:v>
                </c:pt>
                <c:pt idx="223">
                  <c:v>6</c:v>
                </c:pt>
                <c:pt idx="224">
                  <c:v>6</c:v>
                </c:pt>
                <c:pt idx="225">
                  <c:v>1</c:v>
                </c:pt>
                <c:pt idx="226">
                  <c:v>-6</c:v>
                </c:pt>
                <c:pt idx="227">
                  <c:v>-3</c:v>
                </c:pt>
                <c:pt idx="228">
                  <c:v>6</c:v>
                </c:pt>
                <c:pt idx="229">
                  <c:v>6</c:v>
                </c:pt>
                <c:pt idx="230">
                  <c:v>2</c:v>
                </c:pt>
                <c:pt idx="231">
                  <c:v>-3</c:v>
                </c:pt>
                <c:pt idx="232">
                  <c:v>-3</c:v>
                </c:pt>
                <c:pt idx="233">
                  <c:v>1</c:v>
                </c:pt>
                <c:pt idx="234">
                  <c:v>3</c:v>
                </c:pt>
                <c:pt idx="235">
                  <c:v>-1</c:v>
                </c:pt>
                <c:pt idx="236">
                  <c:v>-5</c:v>
                </c:pt>
                <c:pt idx="237">
                  <c:v>-3</c:v>
                </c:pt>
                <c:pt idx="238">
                  <c:v>6</c:v>
                </c:pt>
                <c:pt idx="239">
                  <c:v>4</c:v>
                </c:pt>
                <c:pt idx="240">
                  <c:v>2</c:v>
                </c:pt>
                <c:pt idx="241">
                  <c:v>0</c:v>
                </c:pt>
                <c:pt idx="242">
                  <c:v>-5</c:v>
                </c:pt>
                <c:pt idx="243">
                  <c:v>-4</c:v>
                </c:pt>
                <c:pt idx="244">
                  <c:v>2</c:v>
                </c:pt>
                <c:pt idx="245">
                  <c:v>3</c:v>
                </c:pt>
                <c:pt idx="246">
                  <c:v>2</c:v>
                </c:pt>
                <c:pt idx="247">
                  <c:v>1</c:v>
                </c:pt>
                <c:pt idx="248">
                  <c:v>-4</c:v>
                </c:pt>
                <c:pt idx="249">
                  <c:v>-7</c:v>
                </c:pt>
                <c:pt idx="250">
                  <c:v>5</c:v>
                </c:pt>
                <c:pt idx="251">
                  <c:v>7</c:v>
                </c:pt>
                <c:pt idx="252">
                  <c:v>7</c:v>
                </c:pt>
                <c:pt idx="253">
                  <c:v>-4</c:v>
                </c:pt>
                <c:pt idx="254">
                  <c:v>-1</c:v>
                </c:pt>
                <c:pt idx="255">
                  <c:v>2</c:v>
                </c:pt>
                <c:pt idx="256">
                  <c:v>0</c:v>
                </c:pt>
                <c:pt idx="257">
                  <c:v>-7</c:v>
                </c:pt>
                <c:pt idx="258">
                  <c:v>1</c:v>
                </c:pt>
                <c:pt idx="259">
                  <c:v>4</c:v>
                </c:pt>
                <c:pt idx="260">
                  <c:v>6</c:v>
                </c:pt>
                <c:pt idx="261">
                  <c:v>-1</c:v>
                </c:pt>
                <c:pt idx="262">
                  <c:v>-3</c:v>
                </c:pt>
                <c:pt idx="263">
                  <c:v>1</c:v>
                </c:pt>
                <c:pt idx="264">
                  <c:v>-2</c:v>
                </c:pt>
                <c:pt idx="265">
                  <c:v>-2</c:v>
                </c:pt>
                <c:pt idx="266">
                  <c:v>0</c:v>
                </c:pt>
                <c:pt idx="267">
                  <c:v>-1</c:v>
                </c:pt>
                <c:pt idx="268">
                  <c:v>0</c:v>
                </c:pt>
                <c:pt idx="269">
                  <c:v>-2</c:v>
                </c:pt>
                <c:pt idx="270">
                  <c:v>-2</c:v>
                </c:pt>
                <c:pt idx="271">
                  <c:v>-3</c:v>
                </c:pt>
                <c:pt idx="272">
                  <c:v>6</c:v>
                </c:pt>
                <c:pt idx="273">
                  <c:v>4</c:v>
                </c:pt>
                <c:pt idx="274">
                  <c:v>3</c:v>
                </c:pt>
                <c:pt idx="275">
                  <c:v>-2</c:v>
                </c:pt>
                <c:pt idx="276">
                  <c:v>-6</c:v>
                </c:pt>
                <c:pt idx="277">
                  <c:v>4</c:v>
                </c:pt>
                <c:pt idx="278">
                  <c:v>9</c:v>
                </c:pt>
                <c:pt idx="279">
                  <c:v>-2</c:v>
                </c:pt>
                <c:pt idx="280">
                  <c:v>-4</c:v>
                </c:pt>
                <c:pt idx="281">
                  <c:v>-3</c:v>
                </c:pt>
                <c:pt idx="282">
                  <c:v>6</c:v>
                </c:pt>
                <c:pt idx="283">
                  <c:v>6</c:v>
                </c:pt>
                <c:pt idx="284">
                  <c:v>3</c:v>
                </c:pt>
                <c:pt idx="285">
                  <c:v>-4</c:v>
                </c:pt>
                <c:pt idx="286">
                  <c:v>1</c:v>
                </c:pt>
                <c:pt idx="287">
                  <c:v>-2</c:v>
                </c:pt>
                <c:pt idx="288">
                  <c:v>-1</c:v>
                </c:pt>
                <c:pt idx="289">
                  <c:v>-2</c:v>
                </c:pt>
                <c:pt idx="290">
                  <c:v>-1</c:v>
                </c:pt>
                <c:pt idx="291">
                  <c:v>-1</c:v>
                </c:pt>
                <c:pt idx="292">
                  <c:v>1</c:v>
                </c:pt>
                <c:pt idx="293">
                  <c:v>-3</c:v>
                </c:pt>
                <c:pt idx="294">
                  <c:v>-2</c:v>
                </c:pt>
                <c:pt idx="295">
                  <c:v>0</c:v>
                </c:pt>
                <c:pt idx="296">
                  <c:v>0</c:v>
                </c:pt>
                <c:pt idx="297">
                  <c:v>-2</c:v>
                </c:pt>
                <c:pt idx="298">
                  <c:v>0</c:v>
                </c:pt>
                <c:pt idx="299">
                  <c:v>-3</c:v>
                </c:pt>
                <c:pt idx="300">
                  <c:v>-3</c:v>
                </c:pt>
                <c:pt idx="301">
                  <c:v>2</c:v>
                </c:pt>
                <c:pt idx="302">
                  <c:v>5</c:v>
                </c:pt>
                <c:pt idx="303">
                  <c:v>2</c:v>
                </c:pt>
                <c:pt idx="304">
                  <c:v>2</c:v>
                </c:pt>
                <c:pt idx="305">
                  <c:v>-3</c:v>
                </c:pt>
                <c:pt idx="306">
                  <c:v>-2</c:v>
                </c:pt>
                <c:pt idx="307">
                  <c:v>-2</c:v>
                </c:pt>
                <c:pt idx="308">
                  <c:v>-2</c:v>
                </c:pt>
                <c:pt idx="309">
                  <c:v>-1</c:v>
                </c:pt>
                <c:pt idx="310">
                  <c:v>-1</c:v>
                </c:pt>
                <c:pt idx="311">
                  <c:v>2</c:v>
                </c:pt>
                <c:pt idx="312">
                  <c:v>0</c:v>
                </c:pt>
                <c:pt idx="313">
                  <c:v>-9</c:v>
                </c:pt>
                <c:pt idx="314">
                  <c:v>-1</c:v>
                </c:pt>
                <c:pt idx="315">
                  <c:v>7</c:v>
                </c:pt>
                <c:pt idx="316">
                  <c:v>4</c:v>
                </c:pt>
                <c:pt idx="317">
                  <c:v>0</c:v>
                </c:pt>
                <c:pt idx="318">
                  <c:v>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B-4751-B851-4BBB3FEDD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957120"/>
        <c:axId val="180040832"/>
      </c:lineChart>
      <c:catAx>
        <c:axId val="17995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80040832"/>
        <c:crosses val="autoZero"/>
        <c:auto val="1"/>
        <c:lblAlgn val="ctr"/>
        <c:lblOffset val="100"/>
        <c:noMultiLvlLbl val="0"/>
      </c:catAx>
      <c:valAx>
        <c:axId val="180040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9957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'2013-08-31-1900-ALL'!$AU$1656:$AU$1974</c:f>
              <c:numCache>
                <c:formatCode>General</c:formatCode>
                <c:ptCount val="319"/>
                <c:pt idx="0">
                  <c:v>1.6999999999999957</c:v>
                </c:pt>
                <c:pt idx="1">
                  <c:v>1.2000000000000028</c:v>
                </c:pt>
                <c:pt idx="2">
                  <c:v>-4.6999999999999993</c:v>
                </c:pt>
                <c:pt idx="3">
                  <c:v>-8.1999999999999993</c:v>
                </c:pt>
                <c:pt idx="4">
                  <c:v>-14.100000000000001</c:v>
                </c:pt>
                <c:pt idx="5">
                  <c:v>-10.600000000000023</c:v>
                </c:pt>
                <c:pt idx="6">
                  <c:v>5.3000000000000114</c:v>
                </c:pt>
                <c:pt idx="7">
                  <c:v>23.1</c:v>
                </c:pt>
                <c:pt idx="8">
                  <c:v>15.900000000000002</c:v>
                </c:pt>
                <c:pt idx="9">
                  <c:v>-7.7000000000000028</c:v>
                </c:pt>
                <c:pt idx="10">
                  <c:v>-17.600000000000001</c:v>
                </c:pt>
                <c:pt idx="11">
                  <c:v>-16.2</c:v>
                </c:pt>
                <c:pt idx="12">
                  <c:v>1.8</c:v>
                </c:pt>
                <c:pt idx="13">
                  <c:v>31.299999999999997</c:v>
                </c:pt>
                <c:pt idx="14">
                  <c:v>14.200000000000003</c:v>
                </c:pt>
                <c:pt idx="15">
                  <c:v>-20.3</c:v>
                </c:pt>
                <c:pt idx="16">
                  <c:v>-32.099999999999966</c:v>
                </c:pt>
                <c:pt idx="17">
                  <c:v>-8</c:v>
                </c:pt>
                <c:pt idx="18">
                  <c:v>30.699999999999989</c:v>
                </c:pt>
                <c:pt idx="19">
                  <c:v>27.2</c:v>
                </c:pt>
                <c:pt idx="20">
                  <c:v>-4.3999999999999986</c:v>
                </c:pt>
                <c:pt idx="21">
                  <c:v>-20.6</c:v>
                </c:pt>
                <c:pt idx="22">
                  <c:v>-20.300000000000011</c:v>
                </c:pt>
                <c:pt idx="23">
                  <c:v>5.9000000000000341</c:v>
                </c:pt>
                <c:pt idx="24">
                  <c:v>26.1</c:v>
                </c:pt>
                <c:pt idx="25">
                  <c:v>15.400000000000002</c:v>
                </c:pt>
                <c:pt idx="26">
                  <c:v>-21.3</c:v>
                </c:pt>
                <c:pt idx="27">
                  <c:v>-28.800000000000011</c:v>
                </c:pt>
                <c:pt idx="28">
                  <c:v>-12.600000000000023</c:v>
                </c:pt>
                <c:pt idx="29">
                  <c:v>29.5</c:v>
                </c:pt>
                <c:pt idx="30">
                  <c:v>26.300000000000004</c:v>
                </c:pt>
                <c:pt idx="31">
                  <c:v>-2.2000000000000028</c:v>
                </c:pt>
                <c:pt idx="32">
                  <c:v>-15.5</c:v>
                </c:pt>
                <c:pt idx="33">
                  <c:v>-24.699999999999989</c:v>
                </c:pt>
                <c:pt idx="34">
                  <c:v>-4.8000000000000114</c:v>
                </c:pt>
                <c:pt idx="35">
                  <c:v>32.300000000000011</c:v>
                </c:pt>
                <c:pt idx="36">
                  <c:v>26.3</c:v>
                </c:pt>
                <c:pt idx="37">
                  <c:v>-11.600000000000001</c:v>
                </c:pt>
                <c:pt idx="38">
                  <c:v>-28.4</c:v>
                </c:pt>
                <c:pt idx="39">
                  <c:v>-20.600000000000023</c:v>
                </c:pt>
                <c:pt idx="40">
                  <c:v>20.800000000000011</c:v>
                </c:pt>
                <c:pt idx="41">
                  <c:v>7.5999999999999979</c:v>
                </c:pt>
                <c:pt idx="42">
                  <c:v>-0.79999999999999716</c:v>
                </c:pt>
                <c:pt idx="43">
                  <c:v>-0.70000000000000284</c:v>
                </c:pt>
                <c:pt idx="44">
                  <c:v>-3.7999999999999989</c:v>
                </c:pt>
                <c:pt idx="45">
                  <c:v>-3.4000000000000004</c:v>
                </c:pt>
                <c:pt idx="46">
                  <c:v>-2.5</c:v>
                </c:pt>
                <c:pt idx="47">
                  <c:v>0.80000000000000071</c:v>
                </c:pt>
                <c:pt idx="48">
                  <c:v>6.9</c:v>
                </c:pt>
                <c:pt idx="49">
                  <c:v>10.299999999999999</c:v>
                </c:pt>
                <c:pt idx="50">
                  <c:v>-5.5</c:v>
                </c:pt>
                <c:pt idx="51">
                  <c:v>-21.399999999999977</c:v>
                </c:pt>
                <c:pt idx="52">
                  <c:v>-11.900000000000034</c:v>
                </c:pt>
                <c:pt idx="53">
                  <c:v>20.300000000000011</c:v>
                </c:pt>
                <c:pt idx="54">
                  <c:v>22</c:v>
                </c:pt>
                <c:pt idx="55">
                  <c:v>0.69999999999999929</c:v>
                </c:pt>
                <c:pt idx="56">
                  <c:v>-23.9</c:v>
                </c:pt>
                <c:pt idx="57">
                  <c:v>-19.5</c:v>
                </c:pt>
                <c:pt idx="58">
                  <c:v>4.6000000000000227</c:v>
                </c:pt>
                <c:pt idx="59">
                  <c:v>17.299999999999955</c:v>
                </c:pt>
                <c:pt idx="60">
                  <c:v>16.799999999999997</c:v>
                </c:pt>
                <c:pt idx="61">
                  <c:v>-4.5999999999999979</c:v>
                </c:pt>
                <c:pt idx="62">
                  <c:v>-24.900000000000034</c:v>
                </c:pt>
                <c:pt idx="63">
                  <c:v>-20.899999999999977</c:v>
                </c:pt>
                <c:pt idx="64">
                  <c:v>26.599999999999966</c:v>
                </c:pt>
                <c:pt idx="65">
                  <c:v>29.200000000000003</c:v>
                </c:pt>
                <c:pt idx="66">
                  <c:v>6.7999999999999972</c:v>
                </c:pt>
                <c:pt idx="67">
                  <c:v>-27.599999999999998</c:v>
                </c:pt>
                <c:pt idx="68">
                  <c:v>-28.5</c:v>
                </c:pt>
                <c:pt idx="69">
                  <c:v>4.6999999999999886</c:v>
                </c:pt>
                <c:pt idx="70">
                  <c:v>22.100000000000023</c:v>
                </c:pt>
                <c:pt idx="71">
                  <c:v>18.700000000000003</c:v>
                </c:pt>
                <c:pt idx="72">
                  <c:v>-5.1000000000000014</c:v>
                </c:pt>
                <c:pt idx="73">
                  <c:v>-23.300000000000011</c:v>
                </c:pt>
                <c:pt idx="74">
                  <c:v>-18.599999999999966</c:v>
                </c:pt>
                <c:pt idx="75">
                  <c:v>18.699999999999989</c:v>
                </c:pt>
                <c:pt idx="76">
                  <c:v>26.800000000000011</c:v>
                </c:pt>
                <c:pt idx="77">
                  <c:v>12.7</c:v>
                </c:pt>
                <c:pt idx="78">
                  <c:v>-19.899999999999999</c:v>
                </c:pt>
                <c:pt idx="79">
                  <c:v>-30.700000000000045</c:v>
                </c:pt>
                <c:pt idx="80">
                  <c:v>-7</c:v>
                </c:pt>
                <c:pt idx="81">
                  <c:v>12.900000000000034</c:v>
                </c:pt>
                <c:pt idx="82">
                  <c:v>25.5</c:v>
                </c:pt>
                <c:pt idx="83">
                  <c:v>15.3</c:v>
                </c:pt>
                <c:pt idx="84">
                  <c:v>-14.600000000000001</c:v>
                </c:pt>
                <c:pt idx="85">
                  <c:v>-22.800000000000011</c:v>
                </c:pt>
                <c:pt idx="86">
                  <c:v>-1.8000000000000114</c:v>
                </c:pt>
                <c:pt idx="87">
                  <c:v>29.200000000000045</c:v>
                </c:pt>
                <c:pt idx="88">
                  <c:v>28.5</c:v>
                </c:pt>
                <c:pt idx="89">
                  <c:v>-6.7000000000000028</c:v>
                </c:pt>
                <c:pt idx="90">
                  <c:v>-20.5</c:v>
                </c:pt>
                <c:pt idx="91">
                  <c:v>-22.2</c:v>
                </c:pt>
                <c:pt idx="92">
                  <c:v>4.4999999999999991</c:v>
                </c:pt>
                <c:pt idx="93">
                  <c:v>29.599999999999998</c:v>
                </c:pt>
                <c:pt idx="94">
                  <c:v>15.600000000000001</c:v>
                </c:pt>
                <c:pt idx="95">
                  <c:v>-18.5</c:v>
                </c:pt>
                <c:pt idx="96">
                  <c:v>-35.199999999999989</c:v>
                </c:pt>
                <c:pt idx="97">
                  <c:v>-15.599999999999966</c:v>
                </c:pt>
                <c:pt idx="98">
                  <c:v>25.599999999999966</c:v>
                </c:pt>
                <c:pt idx="99">
                  <c:v>30.400000000000002</c:v>
                </c:pt>
                <c:pt idx="100">
                  <c:v>3.8999999999999986</c:v>
                </c:pt>
                <c:pt idx="101">
                  <c:v>-12.100000000000001</c:v>
                </c:pt>
                <c:pt idx="102">
                  <c:v>-19.799999999999997</c:v>
                </c:pt>
                <c:pt idx="103">
                  <c:v>-12.600000000000023</c:v>
                </c:pt>
                <c:pt idx="104">
                  <c:v>9.8999999999999773</c:v>
                </c:pt>
                <c:pt idx="105">
                  <c:v>25.700000000000003</c:v>
                </c:pt>
                <c:pt idx="106">
                  <c:v>14.299999999999997</c:v>
                </c:pt>
                <c:pt idx="107">
                  <c:v>-0.5</c:v>
                </c:pt>
                <c:pt idx="108">
                  <c:v>-11.699999999999996</c:v>
                </c:pt>
                <c:pt idx="109">
                  <c:v>-14.400000000000002</c:v>
                </c:pt>
                <c:pt idx="110">
                  <c:v>-13.5</c:v>
                </c:pt>
                <c:pt idx="111">
                  <c:v>-0.20000000000000107</c:v>
                </c:pt>
                <c:pt idx="112">
                  <c:v>15.6</c:v>
                </c:pt>
                <c:pt idx="113">
                  <c:v>17.2</c:v>
                </c:pt>
                <c:pt idx="114">
                  <c:v>-4.2999999999999972</c:v>
                </c:pt>
                <c:pt idx="115">
                  <c:v>-17.3</c:v>
                </c:pt>
                <c:pt idx="116">
                  <c:v>-17.900000000000002</c:v>
                </c:pt>
                <c:pt idx="117">
                  <c:v>-0.19999999999999973</c:v>
                </c:pt>
                <c:pt idx="118">
                  <c:v>25.7</c:v>
                </c:pt>
                <c:pt idx="119">
                  <c:v>21.300000000000004</c:v>
                </c:pt>
                <c:pt idx="120">
                  <c:v>-12.900000000000006</c:v>
                </c:pt>
                <c:pt idx="121">
                  <c:v>-30.099999999999998</c:v>
                </c:pt>
                <c:pt idx="122">
                  <c:v>-21.300000000000011</c:v>
                </c:pt>
                <c:pt idx="123">
                  <c:v>17.400000000000034</c:v>
                </c:pt>
                <c:pt idx="124">
                  <c:v>26.4</c:v>
                </c:pt>
                <c:pt idx="125">
                  <c:v>5.9000000000000021</c:v>
                </c:pt>
                <c:pt idx="126">
                  <c:v>-27.8</c:v>
                </c:pt>
                <c:pt idx="127">
                  <c:v>-27.900000000000034</c:v>
                </c:pt>
                <c:pt idx="128">
                  <c:v>6.9000000000000341</c:v>
                </c:pt>
                <c:pt idx="129">
                  <c:v>21.699999999999989</c:v>
                </c:pt>
                <c:pt idx="130">
                  <c:v>20.399999999999999</c:v>
                </c:pt>
                <c:pt idx="131">
                  <c:v>-1.7999999999999972</c:v>
                </c:pt>
                <c:pt idx="132">
                  <c:v>-27.900000000000034</c:v>
                </c:pt>
                <c:pt idx="133">
                  <c:v>-18.300000000000011</c:v>
                </c:pt>
                <c:pt idx="134">
                  <c:v>26.5</c:v>
                </c:pt>
                <c:pt idx="135">
                  <c:v>31.200000000000003</c:v>
                </c:pt>
                <c:pt idx="136">
                  <c:v>4.1999999999999957</c:v>
                </c:pt>
                <c:pt idx="137">
                  <c:v>-22.499999999999996</c:v>
                </c:pt>
                <c:pt idx="138">
                  <c:v>-32.900000000000034</c:v>
                </c:pt>
                <c:pt idx="139">
                  <c:v>-4.3999999999999773</c:v>
                </c:pt>
                <c:pt idx="140">
                  <c:v>16.100000000000023</c:v>
                </c:pt>
                <c:pt idx="141">
                  <c:v>24.199999999999989</c:v>
                </c:pt>
                <c:pt idx="142">
                  <c:v>14.599999999999998</c:v>
                </c:pt>
                <c:pt idx="143">
                  <c:v>-13.399999999999999</c:v>
                </c:pt>
                <c:pt idx="144">
                  <c:v>-21.7</c:v>
                </c:pt>
                <c:pt idx="145">
                  <c:v>-5.8000000000000114</c:v>
                </c:pt>
                <c:pt idx="146">
                  <c:v>34.300000000000011</c:v>
                </c:pt>
                <c:pt idx="147">
                  <c:v>24.999999999999996</c:v>
                </c:pt>
                <c:pt idx="148">
                  <c:v>-15</c:v>
                </c:pt>
                <c:pt idx="149">
                  <c:v>-19.299999999999997</c:v>
                </c:pt>
                <c:pt idx="150">
                  <c:v>-22.600000000000023</c:v>
                </c:pt>
                <c:pt idx="151">
                  <c:v>2.7000000000000455</c:v>
                </c:pt>
                <c:pt idx="152">
                  <c:v>12.6</c:v>
                </c:pt>
                <c:pt idx="153">
                  <c:v>20.400000000000002</c:v>
                </c:pt>
                <c:pt idx="154">
                  <c:v>6.3999999999999986</c:v>
                </c:pt>
                <c:pt idx="155">
                  <c:v>-22.6</c:v>
                </c:pt>
                <c:pt idx="156">
                  <c:v>-21</c:v>
                </c:pt>
                <c:pt idx="157">
                  <c:v>5.7000000000000455</c:v>
                </c:pt>
                <c:pt idx="158">
                  <c:v>20</c:v>
                </c:pt>
                <c:pt idx="159">
                  <c:v>17</c:v>
                </c:pt>
                <c:pt idx="160">
                  <c:v>-4.6000000000000014</c:v>
                </c:pt>
                <c:pt idx="161">
                  <c:v>-26</c:v>
                </c:pt>
                <c:pt idx="162">
                  <c:v>-19.600000000000023</c:v>
                </c:pt>
                <c:pt idx="163">
                  <c:v>21</c:v>
                </c:pt>
                <c:pt idx="164">
                  <c:v>31.200000000000003</c:v>
                </c:pt>
                <c:pt idx="165">
                  <c:v>8.6999999999999957</c:v>
                </c:pt>
                <c:pt idx="166">
                  <c:v>-23.999999999999996</c:v>
                </c:pt>
                <c:pt idx="167">
                  <c:v>-18</c:v>
                </c:pt>
                <c:pt idx="168">
                  <c:v>7</c:v>
                </c:pt>
                <c:pt idx="169">
                  <c:v>17.900000000000002</c:v>
                </c:pt>
                <c:pt idx="170">
                  <c:v>11</c:v>
                </c:pt>
                <c:pt idx="171">
                  <c:v>-5.4000000000000057</c:v>
                </c:pt>
                <c:pt idx="172">
                  <c:v>-21.799999999999997</c:v>
                </c:pt>
                <c:pt idx="173">
                  <c:v>-9.4</c:v>
                </c:pt>
                <c:pt idx="174">
                  <c:v>35.299999999999997</c:v>
                </c:pt>
                <c:pt idx="175">
                  <c:v>-17.7</c:v>
                </c:pt>
                <c:pt idx="176">
                  <c:v>44.099999999999994</c:v>
                </c:pt>
                <c:pt idx="177">
                  <c:v>46.7</c:v>
                </c:pt>
                <c:pt idx="178">
                  <c:v>30.400000000000006</c:v>
                </c:pt>
                <c:pt idx="179">
                  <c:v>10.099999999999994</c:v>
                </c:pt>
                <c:pt idx="180">
                  <c:v>3.9000000000000057</c:v>
                </c:pt>
                <c:pt idx="181">
                  <c:v>6.4000000000000057</c:v>
                </c:pt>
                <c:pt idx="182">
                  <c:v>11.399999999999977</c:v>
                </c:pt>
                <c:pt idx="183">
                  <c:v>8.9000000000000057</c:v>
                </c:pt>
                <c:pt idx="184">
                  <c:v>1.7000000000000171</c:v>
                </c:pt>
                <c:pt idx="185">
                  <c:v>-1.6000000000000227</c:v>
                </c:pt>
                <c:pt idx="186">
                  <c:v>1.4000000000000057</c:v>
                </c:pt>
                <c:pt idx="187">
                  <c:v>4.8000000000000114</c:v>
                </c:pt>
                <c:pt idx="188">
                  <c:v>2</c:v>
                </c:pt>
                <c:pt idx="189">
                  <c:v>-2.2000000000000171</c:v>
                </c:pt>
                <c:pt idx="190">
                  <c:v>-2.2999999999999829</c:v>
                </c:pt>
                <c:pt idx="191">
                  <c:v>-0.59999999999999432</c:v>
                </c:pt>
                <c:pt idx="192">
                  <c:v>3.1999999999999886</c:v>
                </c:pt>
                <c:pt idx="193">
                  <c:v>-0.59999999999999432</c:v>
                </c:pt>
                <c:pt idx="194">
                  <c:v>-1.8000000000000114</c:v>
                </c:pt>
                <c:pt idx="195">
                  <c:v>0.5</c:v>
                </c:pt>
                <c:pt idx="196">
                  <c:v>3.0999999999999943</c:v>
                </c:pt>
                <c:pt idx="197">
                  <c:v>-0.5</c:v>
                </c:pt>
                <c:pt idx="198">
                  <c:v>-1.3999999999999773</c:v>
                </c:pt>
                <c:pt idx="199">
                  <c:v>-2.2000000000000171</c:v>
                </c:pt>
                <c:pt idx="200">
                  <c:v>3.0999999999999943</c:v>
                </c:pt>
                <c:pt idx="201">
                  <c:v>-0.39999999999997726</c:v>
                </c:pt>
                <c:pt idx="202">
                  <c:v>-0.20000000000001705</c:v>
                </c:pt>
                <c:pt idx="203">
                  <c:v>1.2000000000000171</c:v>
                </c:pt>
                <c:pt idx="204">
                  <c:v>-2.8000000000000114</c:v>
                </c:pt>
                <c:pt idx="205">
                  <c:v>0.30000000000001137</c:v>
                </c:pt>
                <c:pt idx="206">
                  <c:v>-0.20000000000001705</c:v>
                </c:pt>
                <c:pt idx="207">
                  <c:v>3.7000000000000171</c:v>
                </c:pt>
                <c:pt idx="208">
                  <c:v>0.5</c:v>
                </c:pt>
                <c:pt idx="209">
                  <c:v>-3.1000000000000227</c:v>
                </c:pt>
                <c:pt idx="210">
                  <c:v>-2.7999999999999829</c:v>
                </c:pt>
                <c:pt idx="211">
                  <c:v>2.4000000000000057</c:v>
                </c:pt>
                <c:pt idx="212">
                  <c:v>2.6999999999999886</c:v>
                </c:pt>
                <c:pt idx="213">
                  <c:v>-1</c:v>
                </c:pt>
                <c:pt idx="214">
                  <c:v>-1.3000000000000114</c:v>
                </c:pt>
                <c:pt idx="215">
                  <c:v>-2.7999999999999829</c:v>
                </c:pt>
                <c:pt idx="216">
                  <c:v>1</c:v>
                </c:pt>
                <c:pt idx="217">
                  <c:v>7.1999999999999886</c:v>
                </c:pt>
                <c:pt idx="218">
                  <c:v>-0.5</c:v>
                </c:pt>
                <c:pt idx="219">
                  <c:v>-6.7999999999999829</c:v>
                </c:pt>
                <c:pt idx="220">
                  <c:v>-1.8000000000000114</c:v>
                </c:pt>
                <c:pt idx="221">
                  <c:v>2.4000000000000057</c:v>
                </c:pt>
                <c:pt idx="222">
                  <c:v>4.0999999999999943</c:v>
                </c:pt>
                <c:pt idx="223">
                  <c:v>0</c:v>
                </c:pt>
                <c:pt idx="224">
                  <c:v>-0.90000000000000568</c:v>
                </c:pt>
                <c:pt idx="225">
                  <c:v>-3</c:v>
                </c:pt>
                <c:pt idx="226">
                  <c:v>-2.7999999999999829</c:v>
                </c:pt>
                <c:pt idx="227">
                  <c:v>3.2999999999999829</c:v>
                </c:pt>
                <c:pt idx="228">
                  <c:v>4.4000000000000057</c:v>
                </c:pt>
                <c:pt idx="229">
                  <c:v>-1.5</c:v>
                </c:pt>
                <c:pt idx="230">
                  <c:v>-2.0999999999999943</c:v>
                </c:pt>
                <c:pt idx="231">
                  <c:v>-2.2000000000000171</c:v>
                </c:pt>
                <c:pt idx="232">
                  <c:v>0.80000000000001137</c:v>
                </c:pt>
                <c:pt idx="233">
                  <c:v>2.1999999999999886</c:v>
                </c:pt>
                <c:pt idx="234">
                  <c:v>0.60000000000002274</c:v>
                </c:pt>
                <c:pt idx="235">
                  <c:v>-2.2000000000000171</c:v>
                </c:pt>
                <c:pt idx="236">
                  <c:v>-1.4000000000000057</c:v>
                </c:pt>
                <c:pt idx="237">
                  <c:v>1.8000000000000114</c:v>
                </c:pt>
                <c:pt idx="238">
                  <c:v>4.1999999999999886</c:v>
                </c:pt>
                <c:pt idx="239">
                  <c:v>-2</c:v>
                </c:pt>
                <c:pt idx="240">
                  <c:v>-1.2999999999999829</c:v>
                </c:pt>
                <c:pt idx="241">
                  <c:v>-1.2000000000000171</c:v>
                </c:pt>
                <c:pt idx="242">
                  <c:v>-2.0999999999999943</c:v>
                </c:pt>
                <c:pt idx="243">
                  <c:v>0.90000000000000568</c:v>
                </c:pt>
                <c:pt idx="244">
                  <c:v>3.5999999999999943</c:v>
                </c:pt>
                <c:pt idx="245">
                  <c:v>-0.5</c:v>
                </c:pt>
                <c:pt idx="246">
                  <c:v>-1.0999999999999943</c:v>
                </c:pt>
                <c:pt idx="247">
                  <c:v>-0.5</c:v>
                </c:pt>
                <c:pt idx="248">
                  <c:v>-2.3000000000000114</c:v>
                </c:pt>
                <c:pt idx="249">
                  <c:v>-0.79999999999998295</c:v>
                </c:pt>
                <c:pt idx="250">
                  <c:v>6.9000000000000057</c:v>
                </c:pt>
                <c:pt idx="251">
                  <c:v>-0.30000000000001137</c:v>
                </c:pt>
                <c:pt idx="252">
                  <c:v>-1.4000000000000057</c:v>
                </c:pt>
                <c:pt idx="253">
                  <c:v>-5.5999999999999943</c:v>
                </c:pt>
                <c:pt idx="254">
                  <c:v>2.8000000000000114</c:v>
                </c:pt>
                <c:pt idx="255">
                  <c:v>1.6999999999999886</c:v>
                </c:pt>
                <c:pt idx="256">
                  <c:v>-1.5999999999999943</c:v>
                </c:pt>
                <c:pt idx="257">
                  <c:v>-2.7000000000000171</c:v>
                </c:pt>
                <c:pt idx="258">
                  <c:v>4.8000000000000114</c:v>
                </c:pt>
                <c:pt idx="259">
                  <c:v>0.59999999999999432</c:v>
                </c:pt>
                <c:pt idx="260">
                  <c:v>-0.19999999999998863</c:v>
                </c:pt>
                <c:pt idx="261">
                  <c:v>-3.8000000000000114</c:v>
                </c:pt>
                <c:pt idx="262">
                  <c:v>-0.5</c:v>
                </c:pt>
                <c:pt idx="263">
                  <c:v>2.5999999999999943</c:v>
                </c:pt>
                <c:pt idx="264">
                  <c:v>-1.6999999999999886</c:v>
                </c:pt>
                <c:pt idx="265">
                  <c:v>0.5</c:v>
                </c:pt>
                <c:pt idx="266">
                  <c:v>1.0999999999999943</c:v>
                </c:pt>
                <c:pt idx="267">
                  <c:v>-0.40000000000000568</c:v>
                </c:pt>
                <c:pt idx="268">
                  <c:v>0.5</c:v>
                </c:pt>
                <c:pt idx="269">
                  <c:v>-0.89999999999997726</c:v>
                </c:pt>
                <c:pt idx="270">
                  <c:v>-0.10000000000002274</c:v>
                </c:pt>
                <c:pt idx="271">
                  <c:v>-0.29999999999998295</c:v>
                </c:pt>
                <c:pt idx="272">
                  <c:v>4.2999999999999829</c:v>
                </c:pt>
                <c:pt idx="273">
                  <c:v>-1.7999999999999829</c:v>
                </c:pt>
                <c:pt idx="274">
                  <c:v>-0.90000000000000568</c:v>
                </c:pt>
                <c:pt idx="275">
                  <c:v>-2.8000000000000114</c:v>
                </c:pt>
                <c:pt idx="276">
                  <c:v>-1.0999999999999943</c:v>
                </c:pt>
                <c:pt idx="277">
                  <c:v>5.2000000000000171</c:v>
                </c:pt>
                <c:pt idx="278">
                  <c:v>1.1999999999999886</c:v>
                </c:pt>
                <c:pt idx="279">
                  <c:v>-5.6999999999999886</c:v>
                </c:pt>
                <c:pt idx="280">
                  <c:v>-0.90000000000000568</c:v>
                </c:pt>
                <c:pt idx="281">
                  <c:v>1.4000000000000057</c:v>
                </c:pt>
                <c:pt idx="282">
                  <c:v>5</c:v>
                </c:pt>
                <c:pt idx="283">
                  <c:v>-1</c:v>
                </c:pt>
                <c:pt idx="284">
                  <c:v>-2.6000000000000227</c:v>
                </c:pt>
                <c:pt idx="285">
                  <c:v>-3.2999999999999829</c:v>
                </c:pt>
                <c:pt idx="286">
                  <c:v>3</c:v>
                </c:pt>
                <c:pt idx="287">
                  <c:v>-1.4000000000000057</c:v>
                </c:pt>
                <c:pt idx="288">
                  <c:v>0.59999999999999432</c:v>
                </c:pt>
                <c:pt idx="289">
                  <c:v>0.40000000000000568</c:v>
                </c:pt>
                <c:pt idx="290">
                  <c:v>0.80000000000001137</c:v>
                </c:pt>
                <c:pt idx="291">
                  <c:v>9.9999999999994316E-2</c:v>
                </c:pt>
                <c:pt idx="292">
                  <c:v>0.79999999999998295</c:v>
                </c:pt>
                <c:pt idx="293">
                  <c:v>-2.2999999999999829</c:v>
                </c:pt>
                <c:pt idx="294">
                  <c:v>0.79999999999998295</c:v>
                </c:pt>
                <c:pt idx="295">
                  <c:v>1.1000000000000227</c:v>
                </c:pt>
                <c:pt idx="296">
                  <c:v>-0.40000000000000568</c:v>
                </c:pt>
                <c:pt idx="297">
                  <c:v>-0.90000000000000568</c:v>
                </c:pt>
                <c:pt idx="298">
                  <c:v>1</c:v>
                </c:pt>
                <c:pt idx="299">
                  <c:v>-1.8000000000000114</c:v>
                </c:pt>
                <c:pt idx="300">
                  <c:v>0.60000000000002274</c:v>
                </c:pt>
                <c:pt idx="301">
                  <c:v>2.0999999999999943</c:v>
                </c:pt>
                <c:pt idx="302">
                  <c:v>0.90000000000000568</c:v>
                </c:pt>
                <c:pt idx="303">
                  <c:v>-2.4000000000000057</c:v>
                </c:pt>
                <c:pt idx="304">
                  <c:v>-1.7000000000000171</c:v>
                </c:pt>
                <c:pt idx="305">
                  <c:v>-1.6999999999999886</c:v>
                </c:pt>
                <c:pt idx="306">
                  <c:v>1</c:v>
                </c:pt>
                <c:pt idx="307">
                  <c:v>0.80000000000001137</c:v>
                </c:pt>
                <c:pt idx="308">
                  <c:v>0.69999999999998863</c:v>
                </c:pt>
                <c:pt idx="309">
                  <c:v>1.0999999999999943</c:v>
                </c:pt>
                <c:pt idx="310">
                  <c:v>0.90000000000000568</c:v>
                </c:pt>
                <c:pt idx="311">
                  <c:v>0.80000000000001137</c:v>
                </c:pt>
                <c:pt idx="312">
                  <c:v>-1.2000000000000171</c:v>
                </c:pt>
                <c:pt idx="313">
                  <c:v>-3.6999999999999886</c:v>
                </c:pt>
                <c:pt idx="314">
                  <c:v>5.7999999999999829</c:v>
                </c:pt>
                <c:pt idx="315">
                  <c:v>3.2000000000000171</c:v>
                </c:pt>
                <c:pt idx="316">
                  <c:v>-3.0999999999999943</c:v>
                </c:pt>
                <c:pt idx="317">
                  <c:v>-2.3000000000000114</c:v>
                </c:pt>
                <c:pt idx="318">
                  <c:v>-3.3000000000000114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6-45E3-BE17-2287F9ABB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454016"/>
        <c:axId val="84455808"/>
      </c:lineChart>
      <c:catAx>
        <c:axId val="8445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84455808"/>
        <c:crosses val="autoZero"/>
        <c:auto val="1"/>
        <c:lblAlgn val="ctr"/>
        <c:lblOffset val="100"/>
        <c:noMultiLvlLbl val="0"/>
      </c:catAx>
      <c:valAx>
        <c:axId val="84455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4454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'2013-08-31-1900-ALL'!$AO$1656:$AO$1721</c:f>
              <c:numCache>
                <c:formatCode>General</c:formatCode>
                <c:ptCount val="66"/>
                <c:pt idx="0">
                  <c:v>13</c:v>
                </c:pt>
                <c:pt idx="1">
                  <c:v>23</c:v>
                </c:pt>
                <c:pt idx="2">
                  <c:v>28</c:v>
                </c:pt>
                <c:pt idx="3">
                  <c:v>22</c:v>
                </c:pt>
                <c:pt idx="4">
                  <c:v>-2</c:v>
                </c:pt>
                <c:pt idx="5">
                  <c:v>-27</c:v>
                </c:pt>
                <c:pt idx="6">
                  <c:v>-28</c:v>
                </c:pt>
                <c:pt idx="7">
                  <c:v>10</c:v>
                </c:pt>
                <c:pt idx="8">
                  <c:v>24</c:v>
                </c:pt>
                <c:pt idx="9">
                  <c:v>26</c:v>
                </c:pt>
                <c:pt idx="10">
                  <c:v>3</c:v>
                </c:pt>
                <c:pt idx="11">
                  <c:v>-30</c:v>
                </c:pt>
                <c:pt idx="12">
                  <c:v>-30</c:v>
                </c:pt>
                <c:pt idx="13">
                  <c:v>28</c:v>
                </c:pt>
                <c:pt idx="14">
                  <c:v>40</c:v>
                </c:pt>
                <c:pt idx="15">
                  <c:v>20</c:v>
                </c:pt>
                <c:pt idx="16">
                  <c:v>-30</c:v>
                </c:pt>
                <c:pt idx="17">
                  <c:v>-40</c:v>
                </c:pt>
                <c:pt idx="18">
                  <c:v>7</c:v>
                </c:pt>
                <c:pt idx="19">
                  <c:v>24</c:v>
                </c:pt>
                <c:pt idx="20">
                  <c:v>30</c:v>
                </c:pt>
                <c:pt idx="21">
                  <c:v>6</c:v>
                </c:pt>
                <c:pt idx="22">
                  <c:v>-30</c:v>
                </c:pt>
                <c:pt idx="23">
                  <c:v>-27</c:v>
                </c:pt>
                <c:pt idx="24">
                  <c:v>24</c:v>
                </c:pt>
                <c:pt idx="25">
                  <c:v>40</c:v>
                </c:pt>
                <c:pt idx="26">
                  <c:v>24</c:v>
                </c:pt>
                <c:pt idx="27">
                  <c:v>-30</c:v>
                </c:pt>
                <c:pt idx="28">
                  <c:v>-40</c:v>
                </c:pt>
                <c:pt idx="29">
                  <c:v>6</c:v>
                </c:pt>
                <c:pt idx="30">
                  <c:v>22</c:v>
                </c:pt>
                <c:pt idx="31">
                  <c:v>30</c:v>
                </c:pt>
                <c:pt idx="32">
                  <c:v>15</c:v>
                </c:pt>
                <c:pt idx="33">
                  <c:v>-30</c:v>
                </c:pt>
                <c:pt idx="34">
                  <c:v>-40</c:v>
                </c:pt>
                <c:pt idx="35">
                  <c:v>15</c:v>
                </c:pt>
                <c:pt idx="36">
                  <c:v>33</c:v>
                </c:pt>
                <c:pt idx="37">
                  <c:v>33</c:v>
                </c:pt>
                <c:pt idx="38">
                  <c:v>-35</c:v>
                </c:pt>
                <c:pt idx="39">
                  <c:v>-7</c:v>
                </c:pt>
                <c:pt idx="40">
                  <c:v>8</c:v>
                </c:pt>
                <c:pt idx="41">
                  <c:v>6</c:v>
                </c:pt>
                <c:pt idx="42">
                  <c:v>9</c:v>
                </c:pt>
                <c:pt idx="43">
                  <c:v>11</c:v>
                </c:pt>
                <c:pt idx="44">
                  <c:v>6</c:v>
                </c:pt>
                <c:pt idx="45">
                  <c:v>-2</c:v>
                </c:pt>
                <c:pt idx="46">
                  <c:v>-8</c:v>
                </c:pt>
                <c:pt idx="47">
                  <c:v>-11</c:v>
                </c:pt>
                <c:pt idx="48">
                  <c:v>2</c:v>
                </c:pt>
                <c:pt idx="49">
                  <c:v>25</c:v>
                </c:pt>
                <c:pt idx="50">
                  <c:v>22</c:v>
                </c:pt>
                <c:pt idx="51">
                  <c:v>-18</c:v>
                </c:pt>
                <c:pt idx="52">
                  <c:v>-31</c:v>
                </c:pt>
                <c:pt idx="53">
                  <c:v>-6</c:v>
                </c:pt>
                <c:pt idx="54">
                  <c:v>30</c:v>
                </c:pt>
                <c:pt idx="55">
                  <c:v>30</c:v>
                </c:pt>
                <c:pt idx="56">
                  <c:v>-4</c:v>
                </c:pt>
                <c:pt idx="57">
                  <c:v>-17</c:v>
                </c:pt>
                <c:pt idx="58">
                  <c:v>-22</c:v>
                </c:pt>
                <c:pt idx="59">
                  <c:v>0</c:v>
                </c:pt>
                <c:pt idx="60">
                  <c:v>30</c:v>
                </c:pt>
                <c:pt idx="61">
                  <c:v>29</c:v>
                </c:pt>
                <c:pt idx="62">
                  <c:v>-19</c:v>
                </c:pt>
                <c:pt idx="63">
                  <c:v>-38</c:v>
                </c:pt>
                <c:pt idx="64">
                  <c:v>-14</c:v>
                </c:pt>
                <c:pt idx="6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A-49A2-9932-C0EE9DA0C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9504"/>
        <c:axId val="78810112"/>
      </c:lineChart>
      <c:catAx>
        <c:axId val="5054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78810112"/>
        <c:crosses val="autoZero"/>
        <c:auto val="1"/>
        <c:lblAlgn val="ctr"/>
        <c:lblOffset val="100"/>
        <c:noMultiLvlLbl val="0"/>
      </c:catAx>
      <c:valAx>
        <c:axId val="78810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0549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'2013-08-31-1900-ALL'!$AO$1810:$AO$1902</c:f>
              <c:numCache>
                <c:formatCode>General</c:formatCode>
                <c:ptCount val="93"/>
                <c:pt idx="0">
                  <c:v>30</c:v>
                </c:pt>
                <c:pt idx="1">
                  <c:v>-6</c:v>
                </c:pt>
                <c:pt idx="2">
                  <c:v>-18</c:v>
                </c:pt>
                <c:pt idx="3">
                  <c:v>-23</c:v>
                </c:pt>
                <c:pt idx="4">
                  <c:v>2</c:v>
                </c:pt>
                <c:pt idx="5">
                  <c:v>30</c:v>
                </c:pt>
                <c:pt idx="6">
                  <c:v>30</c:v>
                </c:pt>
                <c:pt idx="7">
                  <c:v>-19</c:v>
                </c:pt>
                <c:pt idx="8">
                  <c:v>-36</c:v>
                </c:pt>
                <c:pt idx="9">
                  <c:v>-19</c:v>
                </c:pt>
                <c:pt idx="10">
                  <c:v>30</c:v>
                </c:pt>
                <c:pt idx="11">
                  <c:v>30</c:v>
                </c:pt>
                <c:pt idx="12">
                  <c:v>-8</c:v>
                </c:pt>
                <c:pt idx="13">
                  <c:v>-20</c:v>
                </c:pt>
                <c:pt idx="14">
                  <c:v>-17</c:v>
                </c:pt>
                <c:pt idx="15">
                  <c:v>9</c:v>
                </c:pt>
                <c:pt idx="16">
                  <c:v>26</c:v>
                </c:pt>
                <c:pt idx="17">
                  <c:v>23</c:v>
                </c:pt>
                <c:pt idx="18">
                  <c:v>-60</c:v>
                </c:pt>
                <c:pt idx="19">
                  <c:v>60</c:v>
                </c:pt>
                <c:pt idx="20">
                  <c:v>-60</c:v>
                </c:pt>
                <c:pt idx="21">
                  <c:v>-60</c:v>
                </c:pt>
                <c:pt idx="22">
                  <c:v>-60</c:v>
                </c:pt>
                <c:pt idx="23">
                  <c:v>-23</c:v>
                </c:pt>
                <c:pt idx="24">
                  <c:v>-3</c:v>
                </c:pt>
                <c:pt idx="25">
                  <c:v>-4</c:v>
                </c:pt>
                <c:pt idx="26">
                  <c:v>-9</c:v>
                </c:pt>
                <c:pt idx="27">
                  <c:v>-13</c:v>
                </c:pt>
                <c:pt idx="28">
                  <c:v>-6</c:v>
                </c:pt>
                <c:pt idx="29">
                  <c:v>0</c:v>
                </c:pt>
                <c:pt idx="30">
                  <c:v>1</c:v>
                </c:pt>
                <c:pt idx="31">
                  <c:v>-4</c:v>
                </c:pt>
                <c:pt idx="32">
                  <c:v>-6</c:v>
                </c:pt>
                <c:pt idx="33">
                  <c:v>1</c:v>
                </c:pt>
                <c:pt idx="34">
                  <c:v>6</c:v>
                </c:pt>
                <c:pt idx="35">
                  <c:v>5</c:v>
                </c:pt>
                <c:pt idx="36">
                  <c:v>-1</c:v>
                </c:pt>
                <c:pt idx="37">
                  <c:v>-4</c:v>
                </c:pt>
                <c:pt idx="38">
                  <c:v>1</c:v>
                </c:pt>
                <c:pt idx="39">
                  <c:v>0</c:v>
                </c:pt>
                <c:pt idx="40">
                  <c:v>-4</c:v>
                </c:pt>
                <c:pt idx="41">
                  <c:v>-4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-5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-2</c:v>
                </c:pt>
                <c:pt idx="51">
                  <c:v>-2</c:v>
                </c:pt>
                <c:pt idx="52">
                  <c:v>-4</c:v>
                </c:pt>
                <c:pt idx="53">
                  <c:v>3</c:v>
                </c:pt>
                <c:pt idx="54">
                  <c:v>6</c:v>
                </c:pt>
                <c:pt idx="55">
                  <c:v>1</c:v>
                </c:pt>
                <c:pt idx="56">
                  <c:v>-5</c:v>
                </c:pt>
                <c:pt idx="57">
                  <c:v>-2</c:v>
                </c:pt>
                <c:pt idx="58">
                  <c:v>3</c:v>
                </c:pt>
                <c:pt idx="59">
                  <c:v>2</c:v>
                </c:pt>
                <c:pt idx="60">
                  <c:v>0</c:v>
                </c:pt>
                <c:pt idx="61">
                  <c:v>-6</c:v>
                </c:pt>
                <c:pt idx="62">
                  <c:v>-6</c:v>
                </c:pt>
                <c:pt idx="63">
                  <c:v>8</c:v>
                </c:pt>
                <c:pt idx="64">
                  <c:v>11</c:v>
                </c:pt>
                <c:pt idx="65">
                  <c:v>-1</c:v>
                </c:pt>
                <c:pt idx="66">
                  <c:v>-6</c:v>
                </c:pt>
                <c:pt idx="67">
                  <c:v>-4</c:v>
                </c:pt>
                <c:pt idx="68">
                  <c:v>4</c:v>
                </c:pt>
                <c:pt idx="69">
                  <c:v>6</c:v>
                </c:pt>
                <c:pt idx="70">
                  <c:v>6</c:v>
                </c:pt>
                <c:pt idx="71">
                  <c:v>1</c:v>
                </c:pt>
                <c:pt idx="72">
                  <c:v>-6</c:v>
                </c:pt>
                <c:pt idx="73">
                  <c:v>-3</c:v>
                </c:pt>
                <c:pt idx="74">
                  <c:v>6</c:v>
                </c:pt>
                <c:pt idx="75">
                  <c:v>6</c:v>
                </c:pt>
                <c:pt idx="76">
                  <c:v>2</c:v>
                </c:pt>
                <c:pt idx="77">
                  <c:v>-3</c:v>
                </c:pt>
                <c:pt idx="78">
                  <c:v>-3</c:v>
                </c:pt>
                <c:pt idx="79">
                  <c:v>1</c:v>
                </c:pt>
                <c:pt idx="80">
                  <c:v>3</c:v>
                </c:pt>
                <c:pt idx="81">
                  <c:v>-1</c:v>
                </c:pt>
                <c:pt idx="82">
                  <c:v>-5</c:v>
                </c:pt>
                <c:pt idx="83">
                  <c:v>-3</c:v>
                </c:pt>
                <c:pt idx="84">
                  <c:v>6</c:v>
                </c:pt>
                <c:pt idx="85">
                  <c:v>4</c:v>
                </c:pt>
                <c:pt idx="86">
                  <c:v>2</c:v>
                </c:pt>
                <c:pt idx="87">
                  <c:v>0</c:v>
                </c:pt>
                <c:pt idx="88">
                  <c:v>-5</c:v>
                </c:pt>
                <c:pt idx="89">
                  <c:v>-4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F-4C9C-B775-B14EE2C95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240832"/>
        <c:axId val="81242368"/>
      </c:lineChart>
      <c:catAx>
        <c:axId val="8124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81242368"/>
        <c:crosses val="autoZero"/>
        <c:auto val="1"/>
        <c:lblAlgn val="ctr"/>
        <c:lblOffset val="100"/>
        <c:noMultiLvlLbl val="0"/>
      </c:catAx>
      <c:valAx>
        <c:axId val="81242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124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'2013-08-31-1900-ALL'!$H$213:$H$271</c:f>
              <c:numCache>
                <c:formatCode>General</c:formatCode>
                <c:ptCount val="59"/>
                <c:pt idx="0">
                  <c:v>-4.1725845144745204</c:v>
                </c:pt>
                <c:pt idx="1">
                  <c:v>-3.4771537620631001</c:v>
                </c:pt>
                <c:pt idx="2">
                  <c:v>-2.0862922572382701</c:v>
                </c:pt>
                <c:pt idx="3">
                  <c:v>-1.39086150482488</c:v>
                </c:pt>
                <c:pt idx="4">
                  <c:v>-0.69543075241147401</c:v>
                </c:pt>
                <c:pt idx="5">
                  <c:v>0</c:v>
                </c:pt>
                <c:pt idx="6">
                  <c:v>0.69543067669692604</c:v>
                </c:pt>
                <c:pt idx="7">
                  <c:v>1.3908613533938501</c:v>
                </c:pt>
                <c:pt idx="8">
                  <c:v>2.0862920300888299</c:v>
                </c:pt>
                <c:pt idx="9">
                  <c:v>2.78172270678574</c:v>
                </c:pt>
                <c:pt idx="10">
                  <c:v>4.1725836058786001</c:v>
                </c:pt>
                <c:pt idx="11">
                  <c:v>4.1725836058786001</c:v>
                </c:pt>
                <c:pt idx="12">
                  <c:v>4.8680136768433497</c:v>
                </c:pt>
                <c:pt idx="13">
                  <c:v>5.5634442021052397</c:v>
                </c:pt>
                <c:pt idx="14">
                  <c:v>6.2588747273690402</c:v>
                </c:pt>
                <c:pt idx="15">
                  <c:v>6.9543052526327997</c:v>
                </c:pt>
                <c:pt idx="16">
                  <c:v>7.6497349450127201</c:v>
                </c:pt>
                <c:pt idx="17">
                  <c:v>8.3451653945598903</c:v>
                </c:pt>
                <c:pt idx="18">
                  <c:v>9.0405948597918204</c:v>
                </c:pt>
                <c:pt idx="19">
                  <c:v>9.7360252336204205</c:v>
                </c:pt>
                <c:pt idx="20">
                  <c:v>10.4314556074509</c:v>
                </c:pt>
                <c:pt idx="21">
                  <c:v>11.8223163551098</c:v>
                </c:pt>
                <c:pt idx="22">
                  <c:v>12.517745366041799</c:v>
                </c:pt>
                <c:pt idx="23">
                  <c:v>13.2131756641555</c:v>
                </c:pt>
                <c:pt idx="24">
                  <c:v>13.908605962267201</c:v>
                </c:pt>
                <c:pt idx="25">
                  <c:v>14.6040346703324</c:v>
                </c:pt>
                <c:pt idx="26">
                  <c:v>15.2994648927274</c:v>
                </c:pt>
                <c:pt idx="27">
                  <c:v>15.9948951151242</c:v>
                </c:pt>
                <c:pt idx="28">
                  <c:v>16.690323520322298</c:v>
                </c:pt>
                <c:pt idx="29">
                  <c:v>16.690323520322298</c:v>
                </c:pt>
                <c:pt idx="30">
                  <c:v>17.3857536670005</c:v>
                </c:pt>
                <c:pt idx="31">
                  <c:v>18.0811818450481</c:v>
                </c:pt>
                <c:pt idx="32">
                  <c:v>18.776611916011401</c:v>
                </c:pt>
                <c:pt idx="33">
                  <c:v>20.167469862152998</c:v>
                </c:pt>
                <c:pt idx="34">
                  <c:v>20.8628975858994</c:v>
                </c:pt>
                <c:pt idx="35">
                  <c:v>21.558327505427101</c:v>
                </c:pt>
                <c:pt idx="36">
                  <c:v>22.949187344483999</c:v>
                </c:pt>
                <c:pt idx="37">
                  <c:v>23.644614689646001</c:v>
                </c:pt>
                <c:pt idx="38">
                  <c:v>23.644614689646001</c:v>
                </c:pt>
                <c:pt idx="39">
                  <c:v>25.035471651467599</c:v>
                </c:pt>
                <c:pt idx="40">
                  <c:v>26.426331187658601</c:v>
                </c:pt>
                <c:pt idx="41">
                  <c:v>27.121760955751999</c:v>
                </c:pt>
                <c:pt idx="42">
                  <c:v>27.817190723847201</c:v>
                </c:pt>
                <c:pt idx="43">
                  <c:v>28.5126204919423</c:v>
                </c:pt>
                <c:pt idx="44">
                  <c:v>29.2080470799329</c:v>
                </c:pt>
                <c:pt idx="45">
                  <c:v>29.903476772310999</c:v>
                </c:pt>
                <c:pt idx="46">
                  <c:v>30.598906464689001</c:v>
                </c:pt>
                <c:pt idx="47">
                  <c:v>31.294336157064802</c:v>
                </c:pt>
                <c:pt idx="48">
                  <c:v>31.989762366472299</c:v>
                </c:pt>
                <c:pt idx="49">
                  <c:v>32.685191983131197</c:v>
                </c:pt>
                <c:pt idx="50">
                  <c:v>33.380617965387302</c:v>
                </c:pt>
                <c:pt idx="51">
                  <c:v>34.076043796208801</c:v>
                </c:pt>
                <c:pt idx="52">
                  <c:v>34.771473261433599</c:v>
                </c:pt>
                <c:pt idx="53">
                  <c:v>35.466902726660201</c:v>
                </c:pt>
                <c:pt idx="54">
                  <c:v>36.857761657110899</c:v>
                </c:pt>
                <c:pt idx="55">
                  <c:v>37.553191122336997</c:v>
                </c:pt>
                <c:pt idx="56">
                  <c:v>38.248616423138998</c:v>
                </c:pt>
                <c:pt idx="57">
                  <c:v>38.248612258714097</c:v>
                </c:pt>
                <c:pt idx="58">
                  <c:v>38.944041572504297</c:v>
                </c:pt>
              </c:numCache>
            </c:numRef>
          </c:xVal>
          <c:yVal>
            <c:numRef>
              <c:f>'2013-08-31-1900-ALL'!$I$213:$I$271</c:f>
              <c:numCache>
                <c:formatCode>General</c:formatCode>
                <c:ptCount val="59"/>
                <c:pt idx="0">
                  <c:v>15.567289730439001</c:v>
                </c:pt>
                <c:pt idx="1">
                  <c:v>15.567289730439001</c:v>
                </c:pt>
                <c:pt idx="2">
                  <c:v>15.567289730439001</c:v>
                </c:pt>
                <c:pt idx="3">
                  <c:v>15.567289730439001</c:v>
                </c:pt>
                <c:pt idx="4">
                  <c:v>15.567289730439001</c:v>
                </c:pt>
                <c:pt idx="5">
                  <c:v>16.679238996447399</c:v>
                </c:pt>
                <c:pt idx="6">
                  <c:v>16.679238996447399</c:v>
                </c:pt>
                <c:pt idx="7">
                  <c:v>16.679238996447399</c:v>
                </c:pt>
                <c:pt idx="8">
                  <c:v>16.679238996447399</c:v>
                </c:pt>
                <c:pt idx="9">
                  <c:v>16.679238996447399</c:v>
                </c:pt>
                <c:pt idx="10">
                  <c:v>17.7911882632459</c:v>
                </c:pt>
                <c:pt idx="11">
                  <c:v>17.7911882632459</c:v>
                </c:pt>
                <c:pt idx="12">
                  <c:v>18.903137529254401</c:v>
                </c:pt>
                <c:pt idx="13">
                  <c:v>18.903137529254401</c:v>
                </c:pt>
                <c:pt idx="14">
                  <c:v>18.903137529254401</c:v>
                </c:pt>
                <c:pt idx="15">
                  <c:v>18.903137529254401</c:v>
                </c:pt>
                <c:pt idx="16">
                  <c:v>20.015086796052898</c:v>
                </c:pt>
                <c:pt idx="17">
                  <c:v>20.015086796052898</c:v>
                </c:pt>
                <c:pt idx="18">
                  <c:v>21.1270360620614</c:v>
                </c:pt>
                <c:pt idx="19">
                  <c:v>21.1270360620614</c:v>
                </c:pt>
                <c:pt idx="20">
                  <c:v>21.1270360620614</c:v>
                </c:pt>
                <c:pt idx="21">
                  <c:v>21.1270360620614</c:v>
                </c:pt>
                <c:pt idx="22">
                  <c:v>22.238985328859901</c:v>
                </c:pt>
                <c:pt idx="23">
                  <c:v>22.238985328859901</c:v>
                </c:pt>
                <c:pt idx="24">
                  <c:v>22.238985328859901</c:v>
                </c:pt>
                <c:pt idx="25">
                  <c:v>23.350934594868399</c:v>
                </c:pt>
                <c:pt idx="26">
                  <c:v>23.350934594868399</c:v>
                </c:pt>
                <c:pt idx="27">
                  <c:v>23.350934594868399</c:v>
                </c:pt>
                <c:pt idx="28">
                  <c:v>24.462883861666899</c:v>
                </c:pt>
                <c:pt idx="29">
                  <c:v>24.462883861666899</c:v>
                </c:pt>
                <c:pt idx="30">
                  <c:v>24.462883861666899</c:v>
                </c:pt>
                <c:pt idx="31">
                  <c:v>25.574833127675301</c:v>
                </c:pt>
                <c:pt idx="32">
                  <c:v>25.574833127675301</c:v>
                </c:pt>
                <c:pt idx="33">
                  <c:v>26.686782394473902</c:v>
                </c:pt>
                <c:pt idx="34">
                  <c:v>27.798731661272399</c:v>
                </c:pt>
                <c:pt idx="35">
                  <c:v>27.798731661272399</c:v>
                </c:pt>
                <c:pt idx="36">
                  <c:v>27.798731661272399</c:v>
                </c:pt>
                <c:pt idx="37">
                  <c:v>28.9106809272809</c:v>
                </c:pt>
                <c:pt idx="38">
                  <c:v>28.9106809272809</c:v>
                </c:pt>
                <c:pt idx="39">
                  <c:v>30.022630194079401</c:v>
                </c:pt>
                <c:pt idx="40">
                  <c:v>30.022630194079401</c:v>
                </c:pt>
                <c:pt idx="41">
                  <c:v>30.022630194079401</c:v>
                </c:pt>
                <c:pt idx="42">
                  <c:v>30.022630194079401</c:v>
                </c:pt>
                <c:pt idx="43">
                  <c:v>30.022630194079401</c:v>
                </c:pt>
                <c:pt idx="44">
                  <c:v>31.134579460087799</c:v>
                </c:pt>
                <c:pt idx="45">
                  <c:v>31.134579460087799</c:v>
                </c:pt>
                <c:pt idx="46">
                  <c:v>31.134579460087799</c:v>
                </c:pt>
                <c:pt idx="47">
                  <c:v>31.134579460087799</c:v>
                </c:pt>
                <c:pt idx="48">
                  <c:v>32.246528726886403</c:v>
                </c:pt>
                <c:pt idx="49">
                  <c:v>32.246528726886403</c:v>
                </c:pt>
                <c:pt idx="50">
                  <c:v>33.358477992894798</c:v>
                </c:pt>
                <c:pt idx="51">
                  <c:v>34.470427259693402</c:v>
                </c:pt>
                <c:pt idx="52">
                  <c:v>34.470427259693402</c:v>
                </c:pt>
                <c:pt idx="53">
                  <c:v>34.470427259693402</c:v>
                </c:pt>
                <c:pt idx="54">
                  <c:v>34.470427259693402</c:v>
                </c:pt>
                <c:pt idx="55">
                  <c:v>34.470427259693402</c:v>
                </c:pt>
                <c:pt idx="56">
                  <c:v>35.582376525701797</c:v>
                </c:pt>
                <c:pt idx="57">
                  <c:v>36.6943257925004</c:v>
                </c:pt>
                <c:pt idx="58">
                  <c:v>36.6943257925004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36-4F0E-92CE-1055FA4AF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68928"/>
        <c:axId val="173870464"/>
      </c:scatterChart>
      <c:valAx>
        <c:axId val="17386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870464"/>
        <c:crosses val="autoZero"/>
        <c:crossBetween val="midCat"/>
      </c:valAx>
      <c:valAx>
        <c:axId val="173870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8689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'2013-08-31-1900-ALL'!$AW$1697:$AW$1742</c:f>
              <c:numCache>
                <c:formatCode>General</c:formatCode>
                <c:ptCount val="46"/>
                <c:pt idx="0">
                  <c:v>6.3999999999999986</c:v>
                </c:pt>
                <c:pt idx="1">
                  <c:v>5.6000000000000014</c:v>
                </c:pt>
                <c:pt idx="2">
                  <c:v>4.8999999999999986</c:v>
                </c:pt>
                <c:pt idx="3">
                  <c:v>1.0999999999999996</c:v>
                </c:pt>
                <c:pt idx="4">
                  <c:v>-2.3000000000000007</c:v>
                </c:pt>
                <c:pt idx="5">
                  <c:v>-4.8000000000000007</c:v>
                </c:pt>
                <c:pt idx="6">
                  <c:v>-4</c:v>
                </c:pt>
                <c:pt idx="7">
                  <c:v>2.9000000000000004</c:v>
                </c:pt>
                <c:pt idx="8">
                  <c:v>12.2</c:v>
                </c:pt>
                <c:pt idx="9">
                  <c:v>6.6999999999999993</c:v>
                </c:pt>
                <c:pt idx="10">
                  <c:v>-13.699999999999989</c:v>
                </c:pt>
                <c:pt idx="11">
                  <c:v>-25.600000000000023</c:v>
                </c:pt>
                <c:pt idx="12">
                  <c:v>-5.3</c:v>
                </c:pt>
                <c:pt idx="13">
                  <c:v>16.7</c:v>
                </c:pt>
                <c:pt idx="14">
                  <c:v>17.399999999999999</c:v>
                </c:pt>
                <c:pt idx="15">
                  <c:v>-7.5</c:v>
                </c:pt>
                <c:pt idx="16">
                  <c:v>-26</c:v>
                </c:pt>
                <c:pt idx="17">
                  <c:v>-21.399999999999977</c:v>
                </c:pt>
                <c:pt idx="18">
                  <c:v>-4.0999999999999996</c:v>
                </c:pt>
                <c:pt idx="19">
                  <c:v>12.7</c:v>
                </c:pt>
                <c:pt idx="20">
                  <c:v>7.1000000000000014</c:v>
                </c:pt>
                <c:pt idx="21">
                  <c:v>-17.800000000000011</c:v>
                </c:pt>
                <c:pt idx="22">
                  <c:v>-38.699999999999989</c:v>
                </c:pt>
                <c:pt idx="23">
                  <c:v>-12.1</c:v>
                </c:pt>
                <c:pt idx="24">
                  <c:v>17.100000000000001</c:v>
                </c:pt>
                <c:pt idx="25">
                  <c:v>22.9</c:v>
                </c:pt>
                <c:pt idx="26">
                  <c:v>-4.6999999999999993</c:v>
                </c:pt>
                <c:pt idx="27">
                  <c:v>-32.199999999999989</c:v>
                </c:pt>
                <c:pt idx="28">
                  <c:v>-27.5</c:v>
                </c:pt>
                <c:pt idx="29">
                  <c:v>-5.4</c:v>
                </c:pt>
                <c:pt idx="30">
                  <c:v>12.3</c:v>
                </c:pt>
                <c:pt idx="31">
                  <c:v>7.1999999999999993</c:v>
                </c:pt>
                <c:pt idx="32">
                  <c:v>-16.100000000000023</c:v>
                </c:pt>
                <c:pt idx="33">
                  <c:v>-33.699999999999989</c:v>
                </c:pt>
                <c:pt idx="34">
                  <c:v>-16</c:v>
                </c:pt>
                <c:pt idx="35">
                  <c:v>10.8</c:v>
                </c:pt>
                <c:pt idx="36">
                  <c:v>22.5</c:v>
                </c:pt>
                <c:pt idx="37">
                  <c:v>3.6000000000000014</c:v>
                </c:pt>
                <c:pt idx="38">
                  <c:v>-27.100000000000023</c:v>
                </c:pt>
                <c:pt idx="39">
                  <c:v>-34.100000000000023</c:v>
                </c:pt>
                <c:pt idx="40">
                  <c:v>-21.199999999999989</c:v>
                </c:pt>
                <c:pt idx="41">
                  <c:v>3.3000000000000007</c:v>
                </c:pt>
                <c:pt idx="42">
                  <c:v>18.600000000000001</c:v>
                </c:pt>
                <c:pt idx="43">
                  <c:v>4</c:v>
                </c:pt>
                <c:pt idx="44">
                  <c:v>-18.800000000000011</c:v>
                </c:pt>
                <c:pt idx="45">
                  <c:v>-20.600000000000023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C-4A05-B59F-6548C289F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70752"/>
        <c:axId val="83980288"/>
      </c:lineChart>
      <c:catAx>
        <c:axId val="8377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83980288"/>
        <c:crosses val="autoZero"/>
        <c:auto val="1"/>
        <c:lblAlgn val="ctr"/>
        <c:lblOffset val="100"/>
        <c:noMultiLvlLbl val="0"/>
      </c:catAx>
      <c:valAx>
        <c:axId val="83980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377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'2013-08-31-1900-ALL'!$H$3198:$H$3239</c:f>
              <c:numCache>
                <c:formatCode>General</c:formatCode>
                <c:ptCount val="42"/>
                <c:pt idx="0">
                  <c:v>-109.18108272859401</c:v>
                </c:pt>
                <c:pt idx="1">
                  <c:v>-109.18108272859401</c:v>
                </c:pt>
                <c:pt idx="2">
                  <c:v>-109.181070840722</c:v>
                </c:pt>
                <c:pt idx="3">
                  <c:v>-108.485650007367</c:v>
                </c:pt>
                <c:pt idx="4">
                  <c:v>-108.485638195212</c:v>
                </c:pt>
                <c:pt idx="5">
                  <c:v>-107.790217437577</c:v>
                </c:pt>
                <c:pt idx="6">
                  <c:v>-107.790217437577</c:v>
                </c:pt>
                <c:pt idx="7">
                  <c:v>-107.09478501922</c:v>
                </c:pt>
                <c:pt idx="8">
                  <c:v>-106.399364337303</c:v>
                </c:pt>
                <c:pt idx="9">
                  <c:v>-106.399364337303</c:v>
                </c:pt>
                <c:pt idx="10">
                  <c:v>-105.70393214609901</c:v>
                </c:pt>
                <c:pt idx="11">
                  <c:v>-105.70393214609901</c:v>
                </c:pt>
                <c:pt idx="12">
                  <c:v>-105.008500106329</c:v>
                </c:pt>
                <c:pt idx="13">
                  <c:v>-104.313079575849</c:v>
                </c:pt>
                <c:pt idx="14">
                  <c:v>-103.617659045366</c:v>
                </c:pt>
                <c:pt idx="15">
                  <c:v>-103.617647763232</c:v>
                </c:pt>
                <c:pt idx="16">
                  <c:v>-103.617647763232</c:v>
                </c:pt>
                <c:pt idx="17">
                  <c:v>-102.922227308468</c:v>
                </c:pt>
                <c:pt idx="18">
                  <c:v>-102.22680685370599</c:v>
                </c:pt>
                <c:pt idx="19">
                  <c:v>-100.835965944176</c:v>
                </c:pt>
                <c:pt idx="20">
                  <c:v>-100.14054548941201</c:v>
                </c:pt>
                <c:pt idx="21">
                  <c:v>-99.445125034645798</c:v>
                </c:pt>
                <c:pt idx="22">
                  <c:v>-98.749704579879094</c:v>
                </c:pt>
                <c:pt idx="23">
                  <c:v>-98.054273448729305</c:v>
                </c:pt>
                <c:pt idx="24">
                  <c:v>-96.663432690633599</c:v>
                </c:pt>
                <c:pt idx="25">
                  <c:v>-95.968012311584204</c:v>
                </c:pt>
                <c:pt idx="26">
                  <c:v>-95.272591932534297</c:v>
                </c:pt>
                <c:pt idx="27">
                  <c:v>-94.577171553485897</c:v>
                </c:pt>
                <c:pt idx="28">
                  <c:v>-93.881751174435095</c:v>
                </c:pt>
                <c:pt idx="29">
                  <c:v>-92.490920486966502</c:v>
                </c:pt>
                <c:pt idx="30">
                  <c:v>-92.490920486966502</c:v>
                </c:pt>
                <c:pt idx="31">
                  <c:v>-91.795500032195307</c:v>
                </c:pt>
                <c:pt idx="32">
                  <c:v>-91.100089496615595</c:v>
                </c:pt>
                <c:pt idx="33">
                  <c:v>-90.404668966126494</c:v>
                </c:pt>
                <c:pt idx="34">
                  <c:v>-89.709248435635104</c:v>
                </c:pt>
                <c:pt idx="35">
                  <c:v>-89.709258203386398</c:v>
                </c:pt>
                <c:pt idx="36">
                  <c:v>-89.013837597177599</c:v>
                </c:pt>
                <c:pt idx="37">
                  <c:v>-88.318426607277203</c:v>
                </c:pt>
                <c:pt idx="38">
                  <c:v>-88.318426607277203</c:v>
                </c:pt>
                <c:pt idx="39">
                  <c:v>-86.927594708288098</c:v>
                </c:pt>
                <c:pt idx="40">
                  <c:v>-86.927594708288098</c:v>
                </c:pt>
                <c:pt idx="41">
                  <c:v>-86.927594708288098</c:v>
                </c:pt>
              </c:numCache>
            </c:numRef>
          </c:xVal>
          <c:yVal>
            <c:numRef>
              <c:f>'2013-08-31-1900-ALL'!$I$3198:$I$3239</c:f>
              <c:numCache>
                <c:formatCode>General</c:formatCode>
                <c:ptCount val="42"/>
                <c:pt idx="0">
                  <c:v>160.12069436763301</c:v>
                </c:pt>
                <c:pt idx="1">
                  <c:v>160.12069436763301</c:v>
                </c:pt>
                <c:pt idx="2">
                  <c:v>161.23264363443201</c:v>
                </c:pt>
                <c:pt idx="3">
                  <c:v>161.23264363443201</c:v>
                </c:pt>
                <c:pt idx="4">
                  <c:v>162.34459290122999</c:v>
                </c:pt>
                <c:pt idx="5">
                  <c:v>162.34459290122999</c:v>
                </c:pt>
                <c:pt idx="6">
                  <c:v>162.34459290122999</c:v>
                </c:pt>
                <c:pt idx="7">
                  <c:v>163.45654216723901</c:v>
                </c:pt>
                <c:pt idx="8">
                  <c:v>163.45654216723901</c:v>
                </c:pt>
                <c:pt idx="9">
                  <c:v>163.45654216723901</c:v>
                </c:pt>
                <c:pt idx="10">
                  <c:v>164.56849143403701</c:v>
                </c:pt>
                <c:pt idx="11">
                  <c:v>164.56849143403701</c:v>
                </c:pt>
                <c:pt idx="12">
                  <c:v>165.68044070004601</c:v>
                </c:pt>
                <c:pt idx="13">
                  <c:v>165.68044070004601</c:v>
                </c:pt>
                <c:pt idx="14">
                  <c:v>165.68044070004601</c:v>
                </c:pt>
                <c:pt idx="15">
                  <c:v>166.79238996684401</c:v>
                </c:pt>
                <c:pt idx="16">
                  <c:v>166.79238996684401</c:v>
                </c:pt>
                <c:pt idx="17">
                  <c:v>166.79238996684401</c:v>
                </c:pt>
                <c:pt idx="18">
                  <c:v>166.79238996684401</c:v>
                </c:pt>
                <c:pt idx="19">
                  <c:v>166.79238996684401</c:v>
                </c:pt>
                <c:pt idx="20">
                  <c:v>166.79238996684401</c:v>
                </c:pt>
                <c:pt idx="21">
                  <c:v>166.79238996684401</c:v>
                </c:pt>
                <c:pt idx="22">
                  <c:v>166.79238996684401</c:v>
                </c:pt>
                <c:pt idx="23">
                  <c:v>167.904339232853</c:v>
                </c:pt>
                <c:pt idx="24">
                  <c:v>167.904339232853</c:v>
                </c:pt>
                <c:pt idx="25">
                  <c:v>167.904339232853</c:v>
                </c:pt>
                <c:pt idx="26">
                  <c:v>167.904339232853</c:v>
                </c:pt>
                <c:pt idx="27">
                  <c:v>167.904339232853</c:v>
                </c:pt>
                <c:pt idx="28">
                  <c:v>167.904339232853</c:v>
                </c:pt>
                <c:pt idx="29">
                  <c:v>166.79238996684401</c:v>
                </c:pt>
                <c:pt idx="30">
                  <c:v>166.79238996684401</c:v>
                </c:pt>
                <c:pt idx="31">
                  <c:v>166.79238996684401</c:v>
                </c:pt>
                <c:pt idx="32">
                  <c:v>165.68044070004601</c:v>
                </c:pt>
                <c:pt idx="33">
                  <c:v>165.68044070004601</c:v>
                </c:pt>
                <c:pt idx="34">
                  <c:v>165.68044070004601</c:v>
                </c:pt>
                <c:pt idx="35">
                  <c:v>164.56849143403701</c:v>
                </c:pt>
                <c:pt idx="36">
                  <c:v>164.56849143403701</c:v>
                </c:pt>
                <c:pt idx="37">
                  <c:v>163.45654216723901</c:v>
                </c:pt>
                <c:pt idx="38">
                  <c:v>163.45654216723901</c:v>
                </c:pt>
                <c:pt idx="39">
                  <c:v>162.34459290122999</c:v>
                </c:pt>
                <c:pt idx="40">
                  <c:v>162.34459290122999</c:v>
                </c:pt>
                <c:pt idx="41">
                  <c:v>162.34459290122999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5A-4934-B25A-565F95EB1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42176"/>
        <c:axId val="169840640"/>
      </c:scatterChart>
      <c:valAx>
        <c:axId val="1698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840640"/>
        <c:crosses val="autoZero"/>
        <c:crossBetween val="midCat"/>
      </c:valAx>
      <c:valAx>
        <c:axId val="16984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98421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'2013-08-31-1900-ALL'!$H$289:$H$321</c:f>
              <c:numCache>
                <c:formatCode>General</c:formatCode>
                <c:ptCount val="33"/>
                <c:pt idx="0">
                  <c:v>40.334908983235799</c:v>
                </c:pt>
                <c:pt idx="1">
                  <c:v>39.639479518012301</c:v>
                </c:pt>
                <c:pt idx="2">
                  <c:v>38.944054292926502</c:v>
                </c:pt>
                <c:pt idx="3">
                  <c:v>38.248624751985901</c:v>
                </c:pt>
                <c:pt idx="4">
                  <c:v>36.857765670100299</c:v>
                </c:pt>
                <c:pt idx="5">
                  <c:v>36.162340066430701</c:v>
                </c:pt>
                <c:pt idx="6">
                  <c:v>35.466910449770801</c:v>
                </c:pt>
                <c:pt idx="7">
                  <c:v>34.771480833110601</c:v>
                </c:pt>
                <c:pt idx="8">
                  <c:v>34.076054926572603</c:v>
                </c:pt>
                <c:pt idx="9">
                  <c:v>33.380628868598102</c:v>
                </c:pt>
                <c:pt idx="10">
                  <c:v>32.6851991005041</c:v>
                </c:pt>
                <c:pt idx="11">
                  <c:v>31.9897693324118</c:v>
                </c:pt>
                <c:pt idx="12">
                  <c:v>31.294342971569101</c:v>
                </c:pt>
                <c:pt idx="13">
                  <c:v>30.5989164592939</c:v>
                </c:pt>
                <c:pt idx="14">
                  <c:v>29.9034865397659</c:v>
                </c:pt>
                <c:pt idx="15">
                  <c:v>29.208056620237699</c:v>
                </c:pt>
                <c:pt idx="16">
                  <c:v>28.512629805094601</c:v>
                </c:pt>
                <c:pt idx="17">
                  <c:v>27.817199809849502</c:v>
                </c:pt>
                <c:pt idx="18">
                  <c:v>27.121769814604299</c:v>
                </c:pt>
                <c:pt idx="19">
                  <c:v>26.426342696593402</c:v>
                </c:pt>
                <c:pt idx="20">
                  <c:v>25.035482554668999</c:v>
                </c:pt>
                <c:pt idx="21">
                  <c:v>24.340052483708501</c:v>
                </c:pt>
                <c:pt idx="22">
                  <c:v>22.949194840432199</c:v>
                </c:pt>
                <c:pt idx="23">
                  <c:v>22.2537646937548</c:v>
                </c:pt>
                <c:pt idx="24">
                  <c:v>21.5583368942902</c:v>
                </c:pt>
                <c:pt idx="25">
                  <c:v>20.167476449499699</c:v>
                </c:pt>
                <c:pt idx="26">
                  <c:v>18.7766180490569</c:v>
                </c:pt>
                <c:pt idx="27">
                  <c:v>18.7766180490569</c:v>
                </c:pt>
                <c:pt idx="28">
                  <c:v>18.081187750943698</c:v>
                </c:pt>
                <c:pt idx="29">
                  <c:v>15.9948968566058</c:v>
                </c:pt>
                <c:pt idx="30">
                  <c:v>15.994898598087</c:v>
                </c:pt>
                <c:pt idx="31">
                  <c:v>15.299468224257</c:v>
                </c:pt>
                <c:pt idx="32">
                  <c:v>15.299468224257</c:v>
                </c:pt>
              </c:numCache>
            </c:numRef>
          </c:xVal>
          <c:yVal>
            <c:numRef>
              <c:f>'2013-08-31-1900-ALL'!$I$289:$I$321</c:f>
              <c:numCache>
                <c:formatCode>General</c:formatCode>
                <c:ptCount val="33"/>
                <c:pt idx="0">
                  <c:v>34.470427259693402</c:v>
                </c:pt>
                <c:pt idx="1">
                  <c:v>34.470427259693402</c:v>
                </c:pt>
                <c:pt idx="2">
                  <c:v>33.358477992894798</c:v>
                </c:pt>
                <c:pt idx="3">
                  <c:v>33.358477992894798</c:v>
                </c:pt>
                <c:pt idx="4">
                  <c:v>33.358477992894798</c:v>
                </c:pt>
                <c:pt idx="5">
                  <c:v>32.246528726886403</c:v>
                </c:pt>
                <c:pt idx="6">
                  <c:v>32.246528726886403</c:v>
                </c:pt>
                <c:pt idx="7">
                  <c:v>32.246528726886403</c:v>
                </c:pt>
                <c:pt idx="8">
                  <c:v>31.134579460087799</c:v>
                </c:pt>
                <c:pt idx="9">
                  <c:v>30.022630194079401</c:v>
                </c:pt>
                <c:pt idx="10">
                  <c:v>30.022630194079401</c:v>
                </c:pt>
                <c:pt idx="11">
                  <c:v>30.022630194079401</c:v>
                </c:pt>
                <c:pt idx="12">
                  <c:v>28.9106809272809</c:v>
                </c:pt>
                <c:pt idx="13">
                  <c:v>27.798731661272399</c:v>
                </c:pt>
                <c:pt idx="14">
                  <c:v>27.798731661272399</c:v>
                </c:pt>
                <c:pt idx="15">
                  <c:v>27.798731661272399</c:v>
                </c:pt>
                <c:pt idx="16">
                  <c:v>26.686782394473902</c:v>
                </c:pt>
                <c:pt idx="17">
                  <c:v>26.686782394473902</c:v>
                </c:pt>
                <c:pt idx="18">
                  <c:v>26.686782394473902</c:v>
                </c:pt>
                <c:pt idx="19">
                  <c:v>25.574833127675301</c:v>
                </c:pt>
                <c:pt idx="20">
                  <c:v>25.574833127675301</c:v>
                </c:pt>
                <c:pt idx="21">
                  <c:v>25.574833127675301</c:v>
                </c:pt>
                <c:pt idx="22">
                  <c:v>24.462883861666899</c:v>
                </c:pt>
                <c:pt idx="23">
                  <c:v>24.462883861666899</c:v>
                </c:pt>
                <c:pt idx="24">
                  <c:v>23.350934594868399</c:v>
                </c:pt>
                <c:pt idx="25">
                  <c:v>23.350934594868399</c:v>
                </c:pt>
                <c:pt idx="26">
                  <c:v>22.238985328859901</c:v>
                </c:pt>
                <c:pt idx="27">
                  <c:v>22.238985328859901</c:v>
                </c:pt>
                <c:pt idx="28">
                  <c:v>22.238985328859901</c:v>
                </c:pt>
                <c:pt idx="29">
                  <c:v>22.238985328859901</c:v>
                </c:pt>
                <c:pt idx="30">
                  <c:v>21.1270360620614</c:v>
                </c:pt>
                <c:pt idx="31">
                  <c:v>21.1270360620614</c:v>
                </c:pt>
                <c:pt idx="32">
                  <c:v>21.1270360620614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E4-48BE-AFC7-73EC32ACF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98752"/>
        <c:axId val="173921024"/>
      </c:scatterChart>
      <c:valAx>
        <c:axId val="1738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921024"/>
        <c:crosses val="autoZero"/>
        <c:crossBetween val="midCat"/>
      </c:valAx>
      <c:valAx>
        <c:axId val="173921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898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'2013-08-31-1900-ALL'!$H$358:$H$554</c:f>
              <c:numCache>
                <c:formatCode>General</c:formatCode>
                <c:ptCount val="197"/>
                <c:pt idx="0">
                  <c:v>10.431464693429399</c:v>
                </c:pt>
                <c:pt idx="1">
                  <c:v>10.431464693429399</c:v>
                </c:pt>
                <c:pt idx="2">
                  <c:v>10.431464693429399</c:v>
                </c:pt>
                <c:pt idx="3">
                  <c:v>10.431464693429399</c:v>
                </c:pt>
                <c:pt idx="4">
                  <c:v>10.431464693429399</c:v>
                </c:pt>
                <c:pt idx="5">
                  <c:v>10.431464693429399</c:v>
                </c:pt>
                <c:pt idx="6">
                  <c:v>10.431463557683101</c:v>
                </c:pt>
                <c:pt idx="7">
                  <c:v>10.431463557683101</c:v>
                </c:pt>
                <c:pt idx="8">
                  <c:v>10.431463557683101</c:v>
                </c:pt>
                <c:pt idx="9">
                  <c:v>10.431463557683101</c:v>
                </c:pt>
                <c:pt idx="10">
                  <c:v>10.431463557683101</c:v>
                </c:pt>
                <c:pt idx="11">
                  <c:v>10.431463557683101</c:v>
                </c:pt>
                <c:pt idx="12">
                  <c:v>10.431463557683101</c:v>
                </c:pt>
                <c:pt idx="13">
                  <c:v>10.431463557683101</c:v>
                </c:pt>
                <c:pt idx="14">
                  <c:v>10.431463557683101</c:v>
                </c:pt>
                <c:pt idx="15">
                  <c:v>10.431463557683101</c:v>
                </c:pt>
                <c:pt idx="16">
                  <c:v>10.431463557683101</c:v>
                </c:pt>
                <c:pt idx="17">
                  <c:v>10.4314624219365</c:v>
                </c:pt>
                <c:pt idx="18">
                  <c:v>10.431461286189601</c:v>
                </c:pt>
                <c:pt idx="19">
                  <c:v>10.431460150442399</c:v>
                </c:pt>
                <c:pt idx="20">
                  <c:v>10.431459014694999</c:v>
                </c:pt>
                <c:pt idx="21">
                  <c:v>11.126889615674999</c:v>
                </c:pt>
                <c:pt idx="22">
                  <c:v>11.126888404210799</c:v>
                </c:pt>
                <c:pt idx="23">
                  <c:v>10.431456743199201</c:v>
                </c:pt>
                <c:pt idx="24">
                  <c:v>10.4314556074509</c:v>
                </c:pt>
                <c:pt idx="25">
                  <c:v>11.126885981281299</c:v>
                </c:pt>
                <c:pt idx="26">
                  <c:v>11.126884769816201</c:v>
                </c:pt>
                <c:pt idx="27">
                  <c:v>11.1268835583507</c:v>
                </c:pt>
                <c:pt idx="28">
                  <c:v>11.126882346885001</c:v>
                </c:pt>
                <c:pt idx="29">
                  <c:v>10.4314522002043</c:v>
                </c:pt>
                <c:pt idx="30">
                  <c:v>10.431451064454899</c:v>
                </c:pt>
                <c:pt idx="31">
                  <c:v>10.431449928705099</c:v>
                </c:pt>
                <c:pt idx="32">
                  <c:v>10.431449928705099</c:v>
                </c:pt>
                <c:pt idx="33">
                  <c:v>9.73601887342436</c:v>
                </c:pt>
                <c:pt idx="34">
                  <c:v>9.73601887342436</c:v>
                </c:pt>
                <c:pt idx="35">
                  <c:v>7.6497291148337299</c:v>
                </c:pt>
                <c:pt idx="36">
                  <c:v>6.9542984381378803</c:v>
                </c:pt>
                <c:pt idx="37">
                  <c:v>6.2588685943236104</c:v>
                </c:pt>
                <c:pt idx="38">
                  <c:v>5.56343935624278</c:v>
                </c:pt>
                <c:pt idx="39">
                  <c:v>4.8680094367136997</c:v>
                </c:pt>
                <c:pt idx="40">
                  <c:v>4.1725795171826601</c:v>
                </c:pt>
                <c:pt idx="41">
                  <c:v>3.4771499762368698</c:v>
                </c:pt>
                <c:pt idx="42">
                  <c:v>2.7817199809891302</c:v>
                </c:pt>
                <c:pt idx="43">
                  <c:v>2.0862902128913201</c:v>
                </c:pt>
                <c:pt idx="44">
                  <c:v>2.0862904400412101</c:v>
                </c:pt>
                <c:pt idx="45">
                  <c:v>1.3908604447953199</c:v>
                </c:pt>
                <c:pt idx="46">
                  <c:v>0.69543022239765995</c:v>
                </c:pt>
                <c:pt idx="47">
                  <c:v>0</c:v>
                </c:pt>
                <c:pt idx="48">
                  <c:v>-1.3908605962265701</c:v>
                </c:pt>
                <c:pt idx="49">
                  <c:v>-2.0862911214905302</c:v>
                </c:pt>
                <c:pt idx="50">
                  <c:v>-2.7817214953193998</c:v>
                </c:pt>
                <c:pt idx="51">
                  <c:v>-4.1725822429790398</c:v>
                </c:pt>
                <c:pt idx="52">
                  <c:v>-4.8680120867937902</c:v>
                </c:pt>
                <c:pt idx="53">
                  <c:v>-6.25887268302015</c:v>
                </c:pt>
                <c:pt idx="54">
                  <c:v>-6.2588720015708299</c:v>
                </c:pt>
                <c:pt idx="55">
                  <c:v>-6.9543022239683498</c:v>
                </c:pt>
                <c:pt idx="56">
                  <c:v>-7.6497316134831204</c:v>
                </c:pt>
                <c:pt idx="57">
                  <c:v>-8.3451608515624702</c:v>
                </c:pt>
                <c:pt idx="58">
                  <c:v>-8.3451599429627006</c:v>
                </c:pt>
                <c:pt idx="59">
                  <c:v>-9.0405899382102195</c:v>
                </c:pt>
                <c:pt idx="60">
                  <c:v>-9.73601887342436</c:v>
                </c:pt>
                <c:pt idx="61">
                  <c:v>-11.126878712483901</c:v>
                </c:pt>
                <c:pt idx="62">
                  <c:v>-11.126878712483901</c:v>
                </c:pt>
                <c:pt idx="63">
                  <c:v>-11.126877501016899</c:v>
                </c:pt>
                <c:pt idx="64">
                  <c:v>-11.126876289549701</c:v>
                </c:pt>
                <c:pt idx="65">
                  <c:v>-11.126875078082101</c:v>
                </c:pt>
                <c:pt idx="66">
                  <c:v>-11.822304770462701</c:v>
                </c:pt>
                <c:pt idx="67">
                  <c:v>-12.5177330999399</c:v>
                </c:pt>
                <c:pt idx="68">
                  <c:v>-13.213161277985099</c:v>
                </c:pt>
                <c:pt idx="69">
                  <c:v>-13.213161277985099</c:v>
                </c:pt>
                <c:pt idx="70">
                  <c:v>-13.9085893045945</c:v>
                </c:pt>
                <c:pt idx="71">
                  <c:v>-13.908587790258499</c:v>
                </c:pt>
                <c:pt idx="72">
                  <c:v>-14.6040171797717</c:v>
                </c:pt>
                <c:pt idx="73">
                  <c:v>-15.994875958796101</c:v>
                </c:pt>
                <c:pt idx="74">
                  <c:v>-15.994874217309301</c:v>
                </c:pt>
                <c:pt idx="75">
                  <c:v>-15.994872475822</c:v>
                </c:pt>
                <c:pt idx="76">
                  <c:v>-16.690299896696899</c:v>
                </c:pt>
                <c:pt idx="77">
                  <c:v>-17.385729059059301</c:v>
                </c:pt>
                <c:pt idx="78">
                  <c:v>-18.081156252781</c:v>
                </c:pt>
                <c:pt idx="79">
                  <c:v>-18.0811542841418</c:v>
                </c:pt>
                <c:pt idx="80">
                  <c:v>-18.0811542841418</c:v>
                </c:pt>
                <c:pt idx="81">
                  <c:v>-18.081152315502099</c:v>
                </c:pt>
                <c:pt idx="82">
                  <c:v>-18.0811503468619</c:v>
                </c:pt>
                <c:pt idx="83">
                  <c:v>-18.776577161998901</c:v>
                </c:pt>
                <c:pt idx="84">
                  <c:v>-19.472005945776498</c:v>
                </c:pt>
                <c:pt idx="85">
                  <c:v>-19.4720038257014</c:v>
                </c:pt>
                <c:pt idx="86">
                  <c:v>-19.4720038257014</c:v>
                </c:pt>
                <c:pt idx="87">
                  <c:v>-19.4720017056258</c:v>
                </c:pt>
                <c:pt idx="88">
                  <c:v>-18.776571028923001</c:v>
                </c:pt>
                <c:pt idx="89">
                  <c:v>-18.776571028923001</c:v>
                </c:pt>
                <c:pt idx="90">
                  <c:v>-18.776568984563301</c:v>
                </c:pt>
                <c:pt idx="91">
                  <c:v>-18.7765669402031</c:v>
                </c:pt>
                <c:pt idx="92">
                  <c:v>-18.7765669402031</c:v>
                </c:pt>
                <c:pt idx="93">
                  <c:v>-18.081136566366801</c:v>
                </c:pt>
                <c:pt idx="94">
                  <c:v>-18.081134597722698</c:v>
                </c:pt>
                <c:pt idx="95">
                  <c:v>-17.385704451038499</c:v>
                </c:pt>
                <c:pt idx="96">
                  <c:v>-16.690276272996901</c:v>
                </c:pt>
                <c:pt idx="97">
                  <c:v>-15.994846353461501</c:v>
                </c:pt>
                <c:pt idx="98">
                  <c:v>-15.2994182511388</c:v>
                </c:pt>
                <c:pt idx="99">
                  <c:v>-14.6039901488141</c:v>
                </c:pt>
                <c:pt idx="100">
                  <c:v>-13.9085605321466</c:v>
                </c:pt>
                <c:pt idx="101">
                  <c:v>-13.2131325055408</c:v>
                </c:pt>
                <c:pt idx="102">
                  <c:v>-12.517703116024199</c:v>
                </c:pt>
                <c:pt idx="103">
                  <c:v>-12.5177017531151</c:v>
                </c:pt>
                <c:pt idx="104">
                  <c:v>-11.8222738779435</c:v>
                </c:pt>
                <c:pt idx="105">
                  <c:v>-10.4314181275964</c:v>
                </c:pt>
                <c:pt idx="106">
                  <c:v>-10.4314181275964</c:v>
                </c:pt>
                <c:pt idx="107">
                  <c:v>-9.0405613929274207</c:v>
                </c:pt>
                <c:pt idx="108">
                  <c:v>-8.3451326848643301</c:v>
                </c:pt>
                <c:pt idx="109">
                  <c:v>-6.9542764802151797</c:v>
                </c:pt>
                <c:pt idx="110">
                  <c:v>-6.9542764802151797</c:v>
                </c:pt>
                <c:pt idx="111">
                  <c:v>-5.5634211841726904</c:v>
                </c:pt>
                <c:pt idx="112">
                  <c:v>-5.5634205784346804</c:v>
                </c:pt>
                <c:pt idx="113">
                  <c:v>-4.8679924761087898</c:v>
                </c:pt>
                <c:pt idx="114">
                  <c:v>-4.1725649795210398</c:v>
                </c:pt>
                <c:pt idx="115">
                  <c:v>-4.17256452521731</c:v>
                </c:pt>
                <c:pt idx="116">
                  <c:v>-3.47713710434875</c:v>
                </c:pt>
                <c:pt idx="117">
                  <c:v>-2.7817096834782502</c:v>
                </c:pt>
                <c:pt idx="118">
                  <c:v>-2.08628226260966</c:v>
                </c:pt>
                <c:pt idx="119">
                  <c:v>-0.69542742086860498</c:v>
                </c:pt>
                <c:pt idx="120">
                  <c:v>0</c:v>
                </c:pt>
                <c:pt idx="121">
                  <c:v>0.695427420870535</c:v>
                </c:pt>
                <c:pt idx="122">
                  <c:v>1.39085484174107</c:v>
                </c:pt>
                <c:pt idx="123">
                  <c:v>2.7817096834801802</c:v>
                </c:pt>
                <c:pt idx="124">
                  <c:v>3.47713710435068</c:v>
                </c:pt>
                <c:pt idx="125">
                  <c:v>4.17256452521924</c:v>
                </c:pt>
                <c:pt idx="126">
                  <c:v>5.5634187612197596</c:v>
                </c:pt>
                <c:pt idx="127">
                  <c:v>6.2588467878286398</c:v>
                </c:pt>
                <c:pt idx="128">
                  <c:v>6.9542742086990303</c:v>
                </c:pt>
                <c:pt idx="129">
                  <c:v>8.3451290504377802</c:v>
                </c:pt>
                <c:pt idx="130">
                  <c:v>9.0405564713080597</c:v>
                </c:pt>
                <c:pt idx="131">
                  <c:v>9.7359849522184092</c:v>
                </c:pt>
                <c:pt idx="132">
                  <c:v>10.431412448805901</c:v>
                </c:pt>
                <c:pt idx="133">
                  <c:v>11.1268399453933</c:v>
                </c:pt>
                <c:pt idx="134">
                  <c:v>11.8222687291724</c:v>
                </c:pt>
                <c:pt idx="135">
                  <c:v>12.517696301477001</c:v>
                </c:pt>
                <c:pt idx="136">
                  <c:v>13.9085514460841</c:v>
                </c:pt>
                <c:pt idx="137">
                  <c:v>13.9085514460841</c:v>
                </c:pt>
                <c:pt idx="138">
                  <c:v>14.6039806084507</c:v>
                </c:pt>
                <c:pt idx="139">
                  <c:v>15.299409922249501</c:v>
                </c:pt>
                <c:pt idx="140">
                  <c:v>15.9948393874842</c:v>
                </c:pt>
                <c:pt idx="141">
                  <c:v>16.690267186940101</c:v>
                </c:pt>
                <c:pt idx="142">
                  <c:v>17.385696879323799</c:v>
                </c:pt>
                <c:pt idx="143">
                  <c:v>18.081126723143299</c:v>
                </c:pt>
                <c:pt idx="144">
                  <c:v>18.776554674033299</c:v>
                </c:pt>
                <c:pt idx="145">
                  <c:v>18.776554674033299</c:v>
                </c:pt>
                <c:pt idx="146">
                  <c:v>19.4719868650816</c:v>
                </c:pt>
                <c:pt idx="147">
                  <c:v>19.4719868650816</c:v>
                </c:pt>
                <c:pt idx="148">
                  <c:v>20.167417163202199</c:v>
                </c:pt>
                <c:pt idx="149">
                  <c:v>20.862847612756301</c:v>
                </c:pt>
                <c:pt idx="150">
                  <c:v>21.558278213742099</c:v>
                </c:pt>
                <c:pt idx="151">
                  <c:v>22.253708966163199</c:v>
                </c:pt>
                <c:pt idx="152">
                  <c:v>22.253708966163199</c:v>
                </c:pt>
                <c:pt idx="153">
                  <c:v>22.949139870015902</c:v>
                </c:pt>
                <c:pt idx="154">
                  <c:v>23.6445709253037</c:v>
                </c:pt>
                <c:pt idx="155">
                  <c:v>23.6445709253037</c:v>
                </c:pt>
                <c:pt idx="156">
                  <c:v>23.644576074059501</c:v>
                </c:pt>
                <c:pt idx="157">
                  <c:v>24.3400047821195</c:v>
                </c:pt>
                <c:pt idx="158">
                  <c:v>24.340007432213302</c:v>
                </c:pt>
                <c:pt idx="159">
                  <c:v>24.340010082306598</c:v>
                </c:pt>
                <c:pt idx="160">
                  <c:v>23.6445837971883</c:v>
                </c:pt>
                <c:pt idx="161">
                  <c:v>23.6445863715633</c:v>
                </c:pt>
                <c:pt idx="162">
                  <c:v>22.949159859293001</c:v>
                </c:pt>
                <c:pt idx="163">
                  <c:v>22.949159859293001</c:v>
                </c:pt>
                <c:pt idx="164">
                  <c:v>22.949162357949799</c:v>
                </c:pt>
                <c:pt idx="165">
                  <c:v>22.253735618529401</c:v>
                </c:pt>
                <c:pt idx="166">
                  <c:v>22.2537380414682</c:v>
                </c:pt>
                <c:pt idx="167">
                  <c:v>21.558311074894</c:v>
                </c:pt>
                <c:pt idx="168">
                  <c:v>20.862881685383499</c:v>
                </c:pt>
                <c:pt idx="169">
                  <c:v>20.862883956887501</c:v>
                </c:pt>
                <c:pt idx="170">
                  <c:v>19.472025026428799</c:v>
                </c:pt>
                <c:pt idx="171">
                  <c:v>19.472025026428799</c:v>
                </c:pt>
                <c:pt idx="172">
                  <c:v>18.776593516847701</c:v>
                </c:pt>
                <c:pt idx="173">
                  <c:v>18.7765914724936</c:v>
                </c:pt>
                <c:pt idx="174">
                  <c:v>18.081162158697602</c:v>
                </c:pt>
                <c:pt idx="175">
                  <c:v>17.385730951980701</c:v>
                </c:pt>
                <c:pt idx="176">
                  <c:v>16.690301713903299</c:v>
                </c:pt>
                <c:pt idx="177">
                  <c:v>15.994872475824</c:v>
                </c:pt>
                <c:pt idx="178">
                  <c:v>15.2994415719737</c:v>
                </c:pt>
                <c:pt idx="179">
                  <c:v>15.299439906202499</c:v>
                </c:pt>
                <c:pt idx="180">
                  <c:v>15.299438240430799</c:v>
                </c:pt>
                <c:pt idx="181">
                  <c:v>13.908580218574899</c:v>
                </c:pt>
                <c:pt idx="182">
                  <c:v>13.9085787042367</c:v>
                </c:pt>
                <c:pt idx="183">
                  <c:v>13.9085771898981</c:v>
                </c:pt>
                <c:pt idx="184">
                  <c:v>13.9085771898981</c:v>
                </c:pt>
                <c:pt idx="185">
                  <c:v>13.908575675559099</c:v>
                </c:pt>
                <c:pt idx="186">
                  <c:v>13.213146891782801</c:v>
                </c:pt>
                <c:pt idx="187">
                  <c:v>12.517716745099101</c:v>
                </c:pt>
                <c:pt idx="188">
                  <c:v>13.213144014537599</c:v>
                </c:pt>
                <c:pt idx="189">
                  <c:v>13.213144014537599</c:v>
                </c:pt>
                <c:pt idx="190">
                  <c:v>13.2131425759145</c:v>
                </c:pt>
                <c:pt idx="191">
                  <c:v>13.213141137291</c:v>
                </c:pt>
                <c:pt idx="192">
                  <c:v>13.213139698667201</c:v>
                </c:pt>
                <c:pt idx="193">
                  <c:v>12.517711293473999</c:v>
                </c:pt>
                <c:pt idx="194">
                  <c:v>12.5177099305668</c:v>
                </c:pt>
                <c:pt idx="195">
                  <c:v>13.2131368214185</c:v>
                </c:pt>
                <c:pt idx="196">
                  <c:v>12.5177072047516</c:v>
                </c:pt>
              </c:numCache>
            </c:numRef>
          </c:xVal>
          <c:yVal>
            <c:numRef>
              <c:f>'2013-08-31-1900-ALL'!$I$358:$I$554</c:f>
              <c:numCache>
                <c:formatCode>General</c:formatCode>
                <c:ptCount val="197"/>
                <c:pt idx="0">
                  <c:v>12.2314419308334</c:v>
                </c:pt>
                <c:pt idx="1">
                  <c:v>12.2314419308334</c:v>
                </c:pt>
                <c:pt idx="2">
                  <c:v>12.2314419308334</c:v>
                </c:pt>
                <c:pt idx="3">
                  <c:v>12.2314419308334</c:v>
                </c:pt>
                <c:pt idx="4">
                  <c:v>12.2314419308334</c:v>
                </c:pt>
                <c:pt idx="5">
                  <c:v>12.2314419308334</c:v>
                </c:pt>
                <c:pt idx="6">
                  <c:v>13.3433911968419</c:v>
                </c:pt>
                <c:pt idx="7">
                  <c:v>13.3433911968419</c:v>
                </c:pt>
                <c:pt idx="8">
                  <c:v>13.3433911968419</c:v>
                </c:pt>
                <c:pt idx="9">
                  <c:v>13.3433911968419</c:v>
                </c:pt>
                <c:pt idx="10">
                  <c:v>13.3433911968419</c:v>
                </c:pt>
                <c:pt idx="11">
                  <c:v>13.3433911968419</c:v>
                </c:pt>
                <c:pt idx="12">
                  <c:v>13.3433911968419</c:v>
                </c:pt>
                <c:pt idx="13">
                  <c:v>13.3433911968419</c:v>
                </c:pt>
                <c:pt idx="14">
                  <c:v>13.3433911968419</c:v>
                </c:pt>
                <c:pt idx="15">
                  <c:v>13.3433911968419</c:v>
                </c:pt>
                <c:pt idx="16">
                  <c:v>13.3433911968419</c:v>
                </c:pt>
                <c:pt idx="17">
                  <c:v>14.4553404636404</c:v>
                </c:pt>
                <c:pt idx="18">
                  <c:v>15.567289730439001</c:v>
                </c:pt>
                <c:pt idx="19">
                  <c:v>16.679238996447399</c:v>
                </c:pt>
                <c:pt idx="20">
                  <c:v>17.7911882632459</c:v>
                </c:pt>
                <c:pt idx="21">
                  <c:v>17.7911882632459</c:v>
                </c:pt>
                <c:pt idx="22">
                  <c:v>18.903137529254401</c:v>
                </c:pt>
                <c:pt idx="23">
                  <c:v>20.015086796052898</c:v>
                </c:pt>
                <c:pt idx="24">
                  <c:v>21.1270360620614</c:v>
                </c:pt>
                <c:pt idx="25">
                  <c:v>21.1270360620614</c:v>
                </c:pt>
                <c:pt idx="26">
                  <c:v>22.238985328859901</c:v>
                </c:pt>
                <c:pt idx="27">
                  <c:v>23.350934594868399</c:v>
                </c:pt>
                <c:pt idx="28">
                  <c:v>24.462883861666899</c:v>
                </c:pt>
                <c:pt idx="29">
                  <c:v>24.462883861666899</c:v>
                </c:pt>
                <c:pt idx="30">
                  <c:v>25.574833127675301</c:v>
                </c:pt>
                <c:pt idx="31">
                  <c:v>26.686782394473902</c:v>
                </c:pt>
                <c:pt idx="32">
                  <c:v>26.686782394473902</c:v>
                </c:pt>
                <c:pt idx="33">
                  <c:v>27.798731661272399</c:v>
                </c:pt>
                <c:pt idx="34">
                  <c:v>27.798731661272399</c:v>
                </c:pt>
                <c:pt idx="35">
                  <c:v>27.798731661272399</c:v>
                </c:pt>
                <c:pt idx="36">
                  <c:v>28.9106809272809</c:v>
                </c:pt>
                <c:pt idx="37">
                  <c:v>28.9106809272809</c:v>
                </c:pt>
                <c:pt idx="38">
                  <c:v>27.798731661272399</c:v>
                </c:pt>
                <c:pt idx="39">
                  <c:v>27.798731661272399</c:v>
                </c:pt>
                <c:pt idx="40">
                  <c:v>27.798731661272399</c:v>
                </c:pt>
                <c:pt idx="41">
                  <c:v>26.686782394473902</c:v>
                </c:pt>
                <c:pt idx="42">
                  <c:v>26.686782394473902</c:v>
                </c:pt>
                <c:pt idx="43">
                  <c:v>25.574833127675301</c:v>
                </c:pt>
                <c:pt idx="44">
                  <c:v>24.462883861666899</c:v>
                </c:pt>
                <c:pt idx="45">
                  <c:v>23.350934594868399</c:v>
                </c:pt>
                <c:pt idx="46">
                  <c:v>23.350934594868399</c:v>
                </c:pt>
                <c:pt idx="47">
                  <c:v>22.238985328859901</c:v>
                </c:pt>
                <c:pt idx="48">
                  <c:v>22.238985328859901</c:v>
                </c:pt>
                <c:pt idx="49">
                  <c:v>21.1270360620614</c:v>
                </c:pt>
                <c:pt idx="50">
                  <c:v>21.1270360620614</c:v>
                </c:pt>
                <c:pt idx="51">
                  <c:v>21.1270360620614</c:v>
                </c:pt>
                <c:pt idx="52">
                  <c:v>22.238985328859901</c:v>
                </c:pt>
                <c:pt idx="53">
                  <c:v>22.238985328859901</c:v>
                </c:pt>
                <c:pt idx="54">
                  <c:v>23.350934594868399</c:v>
                </c:pt>
                <c:pt idx="55">
                  <c:v>23.350934594868399</c:v>
                </c:pt>
                <c:pt idx="56">
                  <c:v>24.462883861666899</c:v>
                </c:pt>
                <c:pt idx="57">
                  <c:v>25.574833127675301</c:v>
                </c:pt>
                <c:pt idx="58">
                  <c:v>26.686782394473902</c:v>
                </c:pt>
                <c:pt idx="59">
                  <c:v>26.686782394473902</c:v>
                </c:pt>
                <c:pt idx="60">
                  <c:v>27.798731661272399</c:v>
                </c:pt>
                <c:pt idx="61">
                  <c:v>27.798731661272399</c:v>
                </c:pt>
                <c:pt idx="62">
                  <c:v>27.798731661272399</c:v>
                </c:pt>
                <c:pt idx="63">
                  <c:v>28.9106809272809</c:v>
                </c:pt>
                <c:pt idx="64">
                  <c:v>30.022630194079401</c:v>
                </c:pt>
                <c:pt idx="65">
                  <c:v>31.134579460087799</c:v>
                </c:pt>
                <c:pt idx="66">
                  <c:v>31.134579460087799</c:v>
                </c:pt>
                <c:pt idx="67">
                  <c:v>32.246528726886403</c:v>
                </c:pt>
                <c:pt idx="68">
                  <c:v>33.358477992894798</c:v>
                </c:pt>
                <c:pt idx="69">
                  <c:v>33.358477992894798</c:v>
                </c:pt>
                <c:pt idx="70">
                  <c:v>34.470427259693402</c:v>
                </c:pt>
                <c:pt idx="71">
                  <c:v>35.582376525701797</c:v>
                </c:pt>
                <c:pt idx="72">
                  <c:v>35.582376525701797</c:v>
                </c:pt>
                <c:pt idx="73">
                  <c:v>35.582376525701797</c:v>
                </c:pt>
                <c:pt idx="74">
                  <c:v>36.6943257925004</c:v>
                </c:pt>
                <c:pt idx="75">
                  <c:v>37.806275059298898</c:v>
                </c:pt>
                <c:pt idx="76">
                  <c:v>38.9182243253073</c:v>
                </c:pt>
                <c:pt idx="77">
                  <c:v>38.9182243253073</c:v>
                </c:pt>
                <c:pt idx="78">
                  <c:v>40.030173592105903</c:v>
                </c:pt>
                <c:pt idx="79">
                  <c:v>41.142122858114298</c:v>
                </c:pt>
                <c:pt idx="80">
                  <c:v>41.142122858114298</c:v>
                </c:pt>
                <c:pt idx="81">
                  <c:v>42.254072124912902</c:v>
                </c:pt>
                <c:pt idx="82">
                  <c:v>43.366021390921297</c:v>
                </c:pt>
                <c:pt idx="83">
                  <c:v>44.477970657719801</c:v>
                </c:pt>
                <c:pt idx="84">
                  <c:v>44.477970657719801</c:v>
                </c:pt>
                <c:pt idx="85">
                  <c:v>45.589919923728303</c:v>
                </c:pt>
                <c:pt idx="86">
                  <c:v>45.589919923728303</c:v>
                </c:pt>
                <c:pt idx="87">
                  <c:v>46.7018691905268</c:v>
                </c:pt>
                <c:pt idx="88">
                  <c:v>47.813818457325397</c:v>
                </c:pt>
                <c:pt idx="89">
                  <c:v>47.813818457325397</c:v>
                </c:pt>
                <c:pt idx="90">
                  <c:v>48.925767723333799</c:v>
                </c:pt>
                <c:pt idx="91">
                  <c:v>50.037716990132303</c:v>
                </c:pt>
                <c:pt idx="92">
                  <c:v>50.037716990132303</c:v>
                </c:pt>
                <c:pt idx="93">
                  <c:v>51.149666256140797</c:v>
                </c:pt>
                <c:pt idx="94">
                  <c:v>52.261615522939302</c:v>
                </c:pt>
                <c:pt idx="95">
                  <c:v>53.373564788947803</c:v>
                </c:pt>
                <c:pt idx="96">
                  <c:v>53.373564788947803</c:v>
                </c:pt>
                <c:pt idx="97">
                  <c:v>54.4855140557463</c:v>
                </c:pt>
                <c:pt idx="98">
                  <c:v>54.4855140557463</c:v>
                </c:pt>
                <c:pt idx="99">
                  <c:v>54.4855140557463</c:v>
                </c:pt>
                <c:pt idx="100">
                  <c:v>55.597463321754702</c:v>
                </c:pt>
                <c:pt idx="101">
                  <c:v>55.597463321754702</c:v>
                </c:pt>
                <c:pt idx="102">
                  <c:v>56.709412588553299</c:v>
                </c:pt>
                <c:pt idx="103">
                  <c:v>57.821361855351803</c:v>
                </c:pt>
                <c:pt idx="104">
                  <c:v>57.821361855351803</c:v>
                </c:pt>
                <c:pt idx="105">
                  <c:v>57.821361855351803</c:v>
                </c:pt>
                <c:pt idx="106">
                  <c:v>57.821361855351803</c:v>
                </c:pt>
                <c:pt idx="107">
                  <c:v>58.933311121360298</c:v>
                </c:pt>
                <c:pt idx="108">
                  <c:v>60.045260388158802</c:v>
                </c:pt>
                <c:pt idx="109">
                  <c:v>61.157209654167303</c:v>
                </c:pt>
                <c:pt idx="110">
                  <c:v>61.157209654167303</c:v>
                </c:pt>
                <c:pt idx="111">
                  <c:v>61.157209654167303</c:v>
                </c:pt>
                <c:pt idx="112">
                  <c:v>62.269158920965801</c:v>
                </c:pt>
                <c:pt idx="113">
                  <c:v>63.381108186974203</c:v>
                </c:pt>
                <c:pt idx="114">
                  <c:v>63.381108186974203</c:v>
                </c:pt>
                <c:pt idx="115">
                  <c:v>64.493057453772806</c:v>
                </c:pt>
                <c:pt idx="116">
                  <c:v>64.493057453772806</c:v>
                </c:pt>
                <c:pt idx="117">
                  <c:v>64.493057453772806</c:v>
                </c:pt>
                <c:pt idx="118">
                  <c:v>64.493057453772806</c:v>
                </c:pt>
                <c:pt idx="119">
                  <c:v>64.493057453772806</c:v>
                </c:pt>
                <c:pt idx="120">
                  <c:v>64.493057453772806</c:v>
                </c:pt>
                <c:pt idx="121">
                  <c:v>64.493057453772806</c:v>
                </c:pt>
                <c:pt idx="122">
                  <c:v>64.493057453772806</c:v>
                </c:pt>
                <c:pt idx="123">
                  <c:v>64.493057453772806</c:v>
                </c:pt>
                <c:pt idx="124">
                  <c:v>64.493057453772806</c:v>
                </c:pt>
                <c:pt idx="125">
                  <c:v>64.493057453772806</c:v>
                </c:pt>
                <c:pt idx="126">
                  <c:v>65.605006719781201</c:v>
                </c:pt>
                <c:pt idx="127">
                  <c:v>64.493057453772806</c:v>
                </c:pt>
                <c:pt idx="128">
                  <c:v>64.493057453772806</c:v>
                </c:pt>
                <c:pt idx="129">
                  <c:v>64.493057453772806</c:v>
                </c:pt>
                <c:pt idx="130">
                  <c:v>64.493057453772806</c:v>
                </c:pt>
                <c:pt idx="131">
                  <c:v>63.381108186974203</c:v>
                </c:pt>
                <c:pt idx="132">
                  <c:v>63.381108186974203</c:v>
                </c:pt>
                <c:pt idx="133">
                  <c:v>63.381108186974203</c:v>
                </c:pt>
                <c:pt idx="134">
                  <c:v>62.269158920965801</c:v>
                </c:pt>
                <c:pt idx="135">
                  <c:v>62.269158920965801</c:v>
                </c:pt>
                <c:pt idx="136">
                  <c:v>62.269158920965801</c:v>
                </c:pt>
                <c:pt idx="137">
                  <c:v>62.269158920965801</c:v>
                </c:pt>
                <c:pt idx="138">
                  <c:v>61.157209654167303</c:v>
                </c:pt>
                <c:pt idx="139">
                  <c:v>60.045260388158802</c:v>
                </c:pt>
                <c:pt idx="140">
                  <c:v>58.933311121360298</c:v>
                </c:pt>
                <c:pt idx="141">
                  <c:v>58.933311121360298</c:v>
                </c:pt>
                <c:pt idx="142">
                  <c:v>57.821361855351803</c:v>
                </c:pt>
                <c:pt idx="143">
                  <c:v>56.709412588553299</c:v>
                </c:pt>
                <c:pt idx="144">
                  <c:v>56.709412588553299</c:v>
                </c:pt>
                <c:pt idx="145">
                  <c:v>56.709412588553299</c:v>
                </c:pt>
                <c:pt idx="146">
                  <c:v>54.4855140557463</c:v>
                </c:pt>
                <c:pt idx="147">
                  <c:v>54.4855140557463</c:v>
                </c:pt>
                <c:pt idx="148">
                  <c:v>53.373564788947803</c:v>
                </c:pt>
                <c:pt idx="149">
                  <c:v>52.261615522939302</c:v>
                </c:pt>
                <c:pt idx="150">
                  <c:v>51.149666256140797</c:v>
                </c:pt>
                <c:pt idx="151">
                  <c:v>50.037716990132303</c:v>
                </c:pt>
                <c:pt idx="152">
                  <c:v>50.037716990132303</c:v>
                </c:pt>
                <c:pt idx="153">
                  <c:v>48.925767723333799</c:v>
                </c:pt>
                <c:pt idx="154">
                  <c:v>47.813818457325397</c:v>
                </c:pt>
                <c:pt idx="155">
                  <c:v>47.813818457325397</c:v>
                </c:pt>
                <c:pt idx="156">
                  <c:v>45.589919923728303</c:v>
                </c:pt>
                <c:pt idx="157">
                  <c:v>45.589919923728303</c:v>
                </c:pt>
                <c:pt idx="158">
                  <c:v>44.477970657719801</c:v>
                </c:pt>
                <c:pt idx="159">
                  <c:v>43.366021390921297</c:v>
                </c:pt>
                <c:pt idx="160">
                  <c:v>42.254072124912902</c:v>
                </c:pt>
                <c:pt idx="161">
                  <c:v>41.142122858114298</c:v>
                </c:pt>
                <c:pt idx="162">
                  <c:v>40.030173592105903</c:v>
                </c:pt>
                <c:pt idx="163">
                  <c:v>40.030173592105903</c:v>
                </c:pt>
                <c:pt idx="164">
                  <c:v>38.9182243253073</c:v>
                </c:pt>
                <c:pt idx="165">
                  <c:v>37.806275059298898</c:v>
                </c:pt>
                <c:pt idx="166">
                  <c:v>36.6943257925004</c:v>
                </c:pt>
                <c:pt idx="167">
                  <c:v>35.582376525701797</c:v>
                </c:pt>
                <c:pt idx="168">
                  <c:v>35.582376525701797</c:v>
                </c:pt>
                <c:pt idx="169">
                  <c:v>34.470427259693402</c:v>
                </c:pt>
                <c:pt idx="170">
                  <c:v>34.470427259693402</c:v>
                </c:pt>
                <c:pt idx="171">
                  <c:v>34.470427259693402</c:v>
                </c:pt>
                <c:pt idx="172">
                  <c:v>35.582376525701797</c:v>
                </c:pt>
                <c:pt idx="173">
                  <c:v>36.6943257925004</c:v>
                </c:pt>
                <c:pt idx="174">
                  <c:v>36.6943257925004</c:v>
                </c:pt>
                <c:pt idx="175">
                  <c:v>37.806275059298898</c:v>
                </c:pt>
                <c:pt idx="176">
                  <c:v>37.806275059298898</c:v>
                </c:pt>
                <c:pt idx="177">
                  <c:v>37.806275059298898</c:v>
                </c:pt>
                <c:pt idx="178">
                  <c:v>38.9182243253073</c:v>
                </c:pt>
                <c:pt idx="179">
                  <c:v>40.030173592105903</c:v>
                </c:pt>
                <c:pt idx="180">
                  <c:v>41.142122858114298</c:v>
                </c:pt>
                <c:pt idx="181">
                  <c:v>41.142122858114298</c:v>
                </c:pt>
                <c:pt idx="182">
                  <c:v>42.254072124912902</c:v>
                </c:pt>
                <c:pt idx="183">
                  <c:v>43.366021390921297</c:v>
                </c:pt>
                <c:pt idx="184">
                  <c:v>43.366021390921297</c:v>
                </c:pt>
                <c:pt idx="185">
                  <c:v>44.477970657719801</c:v>
                </c:pt>
                <c:pt idx="186">
                  <c:v>44.477970657719801</c:v>
                </c:pt>
                <c:pt idx="187">
                  <c:v>45.589919923728303</c:v>
                </c:pt>
                <c:pt idx="188">
                  <c:v>46.7018691905268</c:v>
                </c:pt>
                <c:pt idx="189">
                  <c:v>46.7018691905268</c:v>
                </c:pt>
                <c:pt idx="190">
                  <c:v>47.813818457325397</c:v>
                </c:pt>
                <c:pt idx="191">
                  <c:v>48.925767723333799</c:v>
                </c:pt>
                <c:pt idx="192">
                  <c:v>50.037716990132303</c:v>
                </c:pt>
                <c:pt idx="193">
                  <c:v>50.037716990132303</c:v>
                </c:pt>
                <c:pt idx="194">
                  <c:v>51.149666256140797</c:v>
                </c:pt>
                <c:pt idx="195">
                  <c:v>52.261615522939302</c:v>
                </c:pt>
                <c:pt idx="196">
                  <c:v>53.373564788947803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7D-42A7-A85D-42877527D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928832"/>
        <c:axId val="173930368"/>
      </c:scatterChart>
      <c:valAx>
        <c:axId val="17392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930368"/>
        <c:crosses val="autoZero"/>
        <c:crossBetween val="midCat"/>
      </c:valAx>
      <c:valAx>
        <c:axId val="173930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928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'2013-08-31-1900-ALL'!$H$716:$H$1470</c:f>
              <c:numCache>
                <c:formatCode>General</c:formatCode>
                <c:ptCount val="755"/>
                <c:pt idx="0">
                  <c:v>11.8223202166531</c:v>
                </c:pt>
                <c:pt idx="1">
                  <c:v>11.126888404210799</c:v>
                </c:pt>
                <c:pt idx="2">
                  <c:v>9.0405958441070204</c:v>
                </c:pt>
                <c:pt idx="3">
                  <c:v>8.3451653945598903</c:v>
                </c:pt>
                <c:pt idx="4">
                  <c:v>6.9543037383019204</c:v>
                </c:pt>
                <c:pt idx="5">
                  <c:v>6.9543037383019204</c:v>
                </c:pt>
                <c:pt idx="6">
                  <c:v>6.9543037383019204</c:v>
                </c:pt>
                <c:pt idx="7">
                  <c:v>6.2588720015727599</c:v>
                </c:pt>
                <c:pt idx="8">
                  <c:v>5.5634411734423397</c:v>
                </c:pt>
                <c:pt idx="9">
                  <c:v>5.5634405677093</c:v>
                </c:pt>
                <c:pt idx="10">
                  <c:v>4.8680099667303702</c:v>
                </c:pt>
                <c:pt idx="11">
                  <c:v>4.8680099667303702</c:v>
                </c:pt>
                <c:pt idx="12">
                  <c:v>4.8680094367136997</c:v>
                </c:pt>
                <c:pt idx="13">
                  <c:v>4.8680089066969003</c:v>
                </c:pt>
                <c:pt idx="14">
                  <c:v>5.5634381447756596</c:v>
                </c:pt>
                <c:pt idx="15">
                  <c:v>4.8680083766799704</c:v>
                </c:pt>
                <c:pt idx="16">
                  <c:v>4.1725781542819798</c:v>
                </c:pt>
                <c:pt idx="17">
                  <c:v>4.1725776999815301</c:v>
                </c:pt>
                <c:pt idx="18">
                  <c:v>4.1725772456809596</c:v>
                </c:pt>
                <c:pt idx="19">
                  <c:v>4.8680067866283796</c:v>
                </c:pt>
                <c:pt idx="20">
                  <c:v>4.8680062566109301</c:v>
                </c:pt>
                <c:pt idx="21">
                  <c:v>4.8680062566109301</c:v>
                </c:pt>
                <c:pt idx="22">
                  <c:v>4.1725763370794899</c:v>
                </c:pt>
                <c:pt idx="23">
                  <c:v>4.1725758827785899</c:v>
                </c:pt>
                <c:pt idx="24">
                  <c:v>4.8680046665577601</c:v>
                </c:pt>
                <c:pt idx="25">
                  <c:v>4.8680046665577601</c:v>
                </c:pt>
                <c:pt idx="26">
                  <c:v>4.8680041365397697</c:v>
                </c:pt>
                <c:pt idx="27">
                  <c:v>4.8680036065216603</c:v>
                </c:pt>
                <c:pt idx="28">
                  <c:v>4.17257451987519</c:v>
                </c:pt>
                <c:pt idx="29">
                  <c:v>4.8680030765034097</c:v>
                </c:pt>
                <c:pt idx="30">
                  <c:v>5.5634320874310204</c:v>
                </c:pt>
                <c:pt idx="31">
                  <c:v>5.56343148169573</c:v>
                </c:pt>
                <c:pt idx="32">
                  <c:v>4.8680020164665097</c:v>
                </c:pt>
                <c:pt idx="33">
                  <c:v>4.8680020164665097</c:v>
                </c:pt>
                <c:pt idx="34">
                  <c:v>4.1725727026690898</c:v>
                </c:pt>
                <c:pt idx="35">
                  <c:v>4.86800095642909</c:v>
                </c:pt>
                <c:pt idx="36">
                  <c:v>4.8680004264101804</c:v>
                </c:pt>
                <c:pt idx="37">
                  <c:v>4.8679998963911402</c:v>
                </c:pt>
                <c:pt idx="38">
                  <c:v>4.8679993663719703</c:v>
                </c:pt>
                <c:pt idx="39">
                  <c:v>4.8679993663719703</c:v>
                </c:pt>
                <c:pt idx="40">
                  <c:v>4.8679988363526601</c:v>
                </c:pt>
                <c:pt idx="41">
                  <c:v>4.8679988363526601</c:v>
                </c:pt>
                <c:pt idx="42">
                  <c:v>5.5634266358079598</c:v>
                </c:pt>
                <c:pt idx="43">
                  <c:v>5.5634260300713096</c:v>
                </c:pt>
                <c:pt idx="44">
                  <c:v>5.5634260300713096</c:v>
                </c:pt>
                <c:pt idx="45">
                  <c:v>5.5634254243345103</c:v>
                </c:pt>
                <c:pt idx="46">
                  <c:v>5.5634254243345103</c:v>
                </c:pt>
                <c:pt idx="47">
                  <c:v>6.25885292092289</c:v>
                </c:pt>
                <c:pt idx="48">
                  <c:v>7.6497091255715404</c:v>
                </c:pt>
                <c:pt idx="49">
                  <c:v>7.6497082926830302</c:v>
                </c:pt>
                <c:pt idx="50">
                  <c:v>7.6497082926830302</c:v>
                </c:pt>
                <c:pt idx="51">
                  <c:v>7.6497082926830302</c:v>
                </c:pt>
                <c:pt idx="52">
                  <c:v>7.6497074597943104</c:v>
                </c:pt>
                <c:pt idx="53">
                  <c:v>8.3451345020791496</c:v>
                </c:pt>
                <c:pt idx="54">
                  <c:v>9.0405613929293498</c:v>
                </c:pt>
                <c:pt idx="55">
                  <c:v>9.0405604086055806</c:v>
                </c:pt>
                <c:pt idx="56">
                  <c:v>9.0405604086055806</c:v>
                </c:pt>
                <c:pt idx="57">
                  <c:v>9.0405594242815699</c:v>
                </c:pt>
                <c:pt idx="58">
                  <c:v>9.0405584399573105</c:v>
                </c:pt>
                <c:pt idx="59">
                  <c:v>9.7359860122601791</c:v>
                </c:pt>
                <c:pt idx="60">
                  <c:v>9.7359849522184092</c:v>
                </c:pt>
                <c:pt idx="61">
                  <c:v>9.7359838921763693</c:v>
                </c:pt>
                <c:pt idx="62">
                  <c:v>9.73598283213407</c:v>
                </c:pt>
                <c:pt idx="63">
                  <c:v>9.0405554869830596</c:v>
                </c:pt>
                <c:pt idx="64">
                  <c:v>8.3451281418300898</c:v>
                </c:pt>
                <c:pt idx="65">
                  <c:v>8.3451281418300898</c:v>
                </c:pt>
                <c:pt idx="66">
                  <c:v>6.2588461063728698</c:v>
                </c:pt>
                <c:pt idx="67">
                  <c:v>5.5634187612197596</c:v>
                </c:pt>
                <c:pt idx="68">
                  <c:v>3.47713710435068</c:v>
                </c:pt>
                <c:pt idx="69">
                  <c:v>2.7817096834801802</c:v>
                </c:pt>
                <c:pt idx="70">
                  <c:v>2.78170998634933</c:v>
                </c:pt>
                <c:pt idx="71">
                  <c:v>2.08628271691334</c:v>
                </c:pt>
                <c:pt idx="72">
                  <c:v>1.39085514461018</c:v>
                </c:pt>
                <c:pt idx="73">
                  <c:v>0.69542764802234402</c:v>
                </c:pt>
                <c:pt idx="74">
                  <c:v>0</c:v>
                </c:pt>
                <c:pt idx="75">
                  <c:v>-1.3908554474772199</c:v>
                </c:pt>
                <c:pt idx="76">
                  <c:v>-1.39085559891164</c:v>
                </c:pt>
                <c:pt idx="77">
                  <c:v>-2.0862836255200099</c:v>
                </c:pt>
                <c:pt idx="78">
                  <c:v>-2.7817115006920399</c:v>
                </c:pt>
                <c:pt idx="79">
                  <c:v>-3.4771397544518599</c:v>
                </c:pt>
                <c:pt idx="80">
                  <c:v>-4.1725681596439799</c:v>
                </c:pt>
                <c:pt idx="81">
                  <c:v>-5.5634242128604496</c:v>
                </c:pt>
                <c:pt idx="82">
                  <c:v>-6.25885292092096</c:v>
                </c:pt>
                <c:pt idx="83">
                  <c:v>-6.25885292092096</c:v>
                </c:pt>
                <c:pt idx="84">
                  <c:v>-7.6497099584598498</c:v>
                </c:pt>
                <c:pt idx="85">
                  <c:v>-8.3451390451054799</c:v>
                </c:pt>
                <c:pt idx="86">
                  <c:v>-9.0405672988649002</c:v>
                </c:pt>
                <c:pt idx="87">
                  <c:v>-9.7359966126634099</c:v>
                </c:pt>
                <c:pt idx="88">
                  <c:v>-10.4314249421379</c:v>
                </c:pt>
                <c:pt idx="89">
                  <c:v>-11.1268544830873</c:v>
                </c:pt>
                <c:pt idx="90">
                  <c:v>-11.822284175470401</c:v>
                </c:pt>
                <c:pt idx="91">
                  <c:v>-12.5177126563788</c:v>
                </c:pt>
                <c:pt idx="92">
                  <c:v>-13.213142575912601</c:v>
                </c:pt>
                <c:pt idx="93">
                  <c:v>-13.2131440145357</c:v>
                </c:pt>
                <c:pt idx="94">
                  <c:v>-13.9085741612178</c:v>
                </c:pt>
                <c:pt idx="95">
                  <c:v>-14.604002869279</c:v>
                </c:pt>
                <c:pt idx="96">
                  <c:v>-15.2994315773401</c:v>
                </c:pt>
                <c:pt idx="97">
                  <c:v>-16.690290810667499</c:v>
                </c:pt>
                <c:pt idx="98">
                  <c:v>-17.385719594445298</c:v>
                </c:pt>
                <c:pt idx="99">
                  <c:v>-18.0811503468619</c:v>
                </c:pt>
                <c:pt idx="100">
                  <c:v>-18.776579206356502</c:v>
                </c:pt>
                <c:pt idx="101">
                  <c:v>-18.081152315502099</c:v>
                </c:pt>
                <c:pt idx="102">
                  <c:v>-17.385723380292301</c:v>
                </c:pt>
                <c:pt idx="103">
                  <c:v>-16.690296262286498</c:v>
                </c:pt>
                <c:pt idx="104">
                  <c:v>-15.9948689928462</c:v>
                </c:pt>
                <c:pt idx="105">
                  <c:v>-15.9948707343344</c:v>
                </c:pt>
                <c:pt idx="106">
                  <c:v>-15.9948707343344</c:v>
                </c:pt>
                <c:pt idx="107">
                  <c:v>-14.604012409611</c:v>
                </c:pt>
                <c:pt idx="108">
                  <c:v>-13.9085847615854</c:v>
                </c:pt>
                <c:pt idx="109">
                  <c:v>-12.517726285427999</c:v>
                </c:pt>
                <c:pt idx="110">
                  <c:v>-11.8222983345364</c:v>
                </c:pt>
                <c:pt idx="111">
                  <c:v>-11.8222983345364</c:v>
                </c:pt>
                <c:pt idx="112">
                  <c:v>-11.126869020739701</c:v>
                </c:pt>
                <c:pt idx="113">
                  <c:v>-10.4314408426953</c:v>
                </c:pt>
                <c:pt idx="114">
                  <c:v>-9.0405820636700192</c:v>
                </c:pt>
                <c:pt idx="115">
                  <c:v>-8.3451526741563598</c:v>
                </c:pt>
                <c:pt idx="116">
                  <c:v>-7.6497241175293702</c:v>
                </c:pt>
                <c:pt idx="117">
                  <c:v>-6.9542946522988398</c:v>
                </c:pt>
                <c:pt idx="118">
                  <c:v>-6.2588651870682801</c:v>
                </c:pt>
                <c:pt idx="119">
                  <c:v>-5.5634363275738501</c:v>
                </c:pt>
                <c:pt idx="120">
                  <c:v>-4.8680067866264496</c:v>
                </c:pt>
                <c:pt idx="121">
                  <c:v>-4.1725776999796</c:v>
                </c:pt>
                <c:pt idx="122">
                  <c:v>-3.4771480833173301</c:v>
                </c:pt>
                <c:pt idx="123">
                  <c:v>-2.7817184666531101</c:v>
                </c:pt>
                <c:pt idx="124">
                  <c:v>-2.0862890771410298</c:v>
                </c:pt>
                <c:pt idx="125">
                  <c:v>-1.3908593847600501</c:v>
                </c:pt>
                <c:pt idx="126">
                  <c:v>-0.69542969237906205</c:v>
                </c:pt>
                <c:pt idx="127">
                  <c:v>0.69542976809771595</c:v>
                </c:pt>
                <c:pt idx="128">
                  <c:v>1.3908595361954299</c:v>
                </c:pt>
                <c:pt idx="129">
                  <c:v>2.0862893042912001</c:v>
                </c:pt>
                <c:pt idx="130">
                  <c:v>2.7817193752557201</c:v>
                </c:pt>
                <c:pt idx="131">
                  <c:v>3.4771492190701099</c:v>
                </c:pt>
                <c:pt idx="132">
                  <c:v>4.1725790628825496</c:v>
                </c:pt>
                <c:pt idx="133">
                  <c:v>4.8680089066969003</c:v>
                </c:pt>
                <c:pt idx="134">
                  <c:v>6.2588692757737698</c:v>
                </c:pt>
                <c:pt idx="135">
                  <c:v>6.2588692757737698</c:v>
                </c:pt>
                <c:pt idx="136">
                  <c:v>6.9542991953047304</c:v>
                </c:pt>
                <c:pt idx="137">
                  <c:v>9.0405899382121504</c:v>
                </c:pt>
                <c:pt idx="138">
                  <c:v>9.7360209934907704</c:v>
                </c:pt>
                <c:pt idx="139">
                  <c:v>10.431451064454899</c:v>
                </c:pt>
                <c:pt idx="140">
                  <c:v>11.126882346885001</c:v>
                </c:pt>
                <c:pt idx="141">
                  <c:v>12.517742640244199</c:v>
                </c:pt>
                <c:pt idx="142">
                  <c:v>12.517742640244199</c:v>
                </c:pt>
                <c:pt idx="143">
                  <c:v>13.2131727869247</c:v>
                </c:pt>
                <c:pt idx="144">
                  <c:v>13.9086014192706</c:v>
                </c:pt>
                <c:pt idx="145">
                  <c:v>14.604029900184701</c:v>
                </c:pt>
                <c:pt idx="146">
                  <c:v>15.2994582296632</c:v>
                </c:pt>
                <c:pt idx="147">
                  <c:v>14.6040283101347</c:v>
                </c:pt>
                <c:pt idx="148">
                  <c:v>14.6040267200844</c:v>
                </c:pt>
                <c:pt idx="149">
                  <c:v>14.6040251300336</c:v>
                </c:pt>
                <c:pt idx="150">
                  <c:v>15.2994548981286</c:v>
                </c:pt>
                <c:pt idx="151">
                  <c:v>15.9948846662255</c:v>
                </c:pt>
                <c:pt idx="152">
                  <c:v>16.690312617120998</c:v>
                </c:pt>
                <c:pt idx="153">
                  <c:v>16.690312617120998</c:v>
                </c:pt>
                <c:pt idx="154">
                  <c:v>16.6903107999191</c:v>
                </c:pt>
                <c:pt idx="155">
                  <c:v>16.6903089827169</c:v>
                </c:pt>
                <c:pt idx="156">
                  <c:v>16.690307165514199</c:v>
                </c:pt>
                <c:pt idx="157">
                  <c:v>16.690307165514199</c:v>
                </c:pt>
                <c:pt idx="158">
                  <c:v>17.385734737821998</c:v>
                </c:pt>
                <c:pt idx="159">
                  <c:v>18.081164127334901</c:v>
                </c:pt>
                <c:pt idx="160">
                  <c:v>18.081162158697602</c:v>
                </c:pt>
                <c:pt idx="161">
                  <c:v>18.081160190059901</c:v>
                </c:pt>
                <c:pt idx="162">
                  <c:v>18.081160190059901</c:v>
                </c:pt>
                <c:pt idx="163">
                  <c:v>18.0811582214216</c:v>
                </c:pt>
                <c:pt idx="164">
                  <c:v>18.0811562527829</c:v>
                </c:pt>
                <c:pt idx="165">
                  <c:v>18.0811542841437</c:v>
                </c:pt>
                <c:pt idx="166">
                  <c:v>18.0811542841437</c:v>
                </c:pt>
                <c:pt idx="167">
                  <c:v>18.081152315503999</c:v>
                </c:pt>
                <c:pt idx="168">
                  <c:v>17.3857214873691</c:v>
                </c:pt>
                <c:pt idx="169">
                  <c:v>17.3857214873691</c:v>
                </c:pt>
                <c:pt idx="170">
                  <c:v>17.385719594445298</c:v>
                </c:pt>
                <c:pt idx="171">
                  <c:v>18.081146409582001</c:v>
                </c:pt>
                <c:pt idx="172">
                  <c:v>18.081146409582001</c:v>
                </c:pt>
                <c:pt idx="173">
                  <c:v>17.385715808596501</c:v>
                </c:pt>
                <c:pt idx="174">
                  <c:v>16.6902871762545</c:v>
                </c:pt>
                <c:pt idx="175">
                  <c:v>16.6902853590463</c:v>
                </c:pt>
                <c:pt idx="176">
                  <c:v>17.3857120227457</c:v>
                </c:pt>
                <c:pt idx="177">
                  <c:v>17.3857101298196</c:v>
                </c:pt>
                <c:pt idx="178">
                  <c:v>17.385708236892999</c:v>
                </c:pt>
                <c:pt idx="179">
                  <c:v>16.6902799074192</c:v>
                </c:pt>
                <c:pt idx="180">
                  <c:v>15.9948498364505</c:v>
                </c:pt>
                <c:pt idx="181">
                  <c:v>15.994848094957201</c:v>
                </c:pt>
                <c:pt idx="182">
                  <c:v>15.9948463534634</c:v>
                </c:pt>
                <c:pt idx="183">
                  <c:v>15.994844611969301</c:v>
                </c:pt>
                <c:pt idx="184">
                  <c:v>15.994844611969301</c:v>
                </c:pt>
                <c:pt idx="185">
                  <c:v>15.299414919584301</c:v>
                </c:pt>
                <c:pt idx="186">
                  <c:v>14.603985378635199</c:v>
                </c:pt>
                <c:pt idx="187">
                  <c:v>14.603985378635199</c:v>
                </c:pt>
                <c:pt idx="188">
                  <c:v>14.6039837885741</c:v>
                </c:pt>
                <c:pt idx="189">
                  <c:v>15.299409922249501</c:v>
                </c:pt>
                <c:pt idx="190">
                  <c:v>14.6039821985126</c:v>
                </c:pt>
                <c:pt idx="191">
                  <c:v>14.6039806084507</c:v>
                </c:pt>
                <c:pt idx="192">
                  <c:v>13.2131253124093</c:v>
                </c:pt>
                <c:pt idx="193">
                  <c:v>12.5176976643875</c:v>
                </c:pt>
                <c:pt idx="194">
                  <c:v>11.8222700163656</c:v>
                </c:pt>
                <c:pt idx="195">
                  <c:v>11.126842368345701</c:v>
                </c:pt>
                <c:pt idx="196">
                  <c:v>10.4314147203237</c:v>
                </c:pt>
                <c:pt idx="197">
                  <c:v>9.7359870723016897</c:v>
                </c:pt>
                <c:pt idx="198">
                  <c:v>8.3451317762594801</c:v>
                </c:pt>
                <c:pt idx="199">
                  <c:v>7.6497041282373504</c:v>
                </c:pt>
                <c:pt idx="200">
                  <c:v>6.9542772373894302</c:v>
                </c:pt>
                <c:pt idx="201">
                  <c:v>6.2588495136500004</c:v>
                </c:pt>
                <c:pt idx="202">
                  <c:v>5.5634217899105396</c:v>
                </c:pt>
                <c:pt idx="203">
                  <c:v>4.8679945961934799</c:v>
                </c:pt>
                <c:pt idx="204">
                  <c:v>3.47713899728195</c:v>
                </c:pt>
                <c:pt idx="205">
                  <c:v>2.7817111978251901</c:v>
                </c:pt>
                <c:pt idx="206">
                  <c:v>1.39085559891357</c:v>
                </c:pt>
                <c:pt idx="207">
                  <c:v>0.69542779945678901</c:v>
                </c:pt>
                <c:pt idx="208">
                  <c:v>0</c:v>
                </c:pt>
                <c:pt idx="209">
                  <c:v>-2.0862836255200099</c:v>
                </c:pt>
                <c:pt idx="210">
                  <c:v>-2.7817115006920399</c:v>
                </c:pt>
                <c:pt idx="211">
                  <c:v>-3.4771393758659901</c:v>
                </c:pt>
                <c:pt idx="212">
                  <c:v>-4.8679951262119099</c:v>
                </c:pt>
                <c:pt idx="213">
                  <c:v>-5.5634230013858001</c:v>
                </c:pt>
                <c:pt idx="214">
                  <c:v>-6.2588515580123101</c:v>
                </c:pt>
                <c:pt idx="215">
                  <c:v>-6.9542795089033298</c:v>
                </c:pt>
                <c:pt idx="216">
                  <c:v>-7.6497082926830302</c:v>
                </c:pt>
                <c:pt idx="217">
                  <c:v>-8.3451363192891996</c:v>
                </c:pt>
                <c:pt idx="218">
                  <c:v>-9.0405643458972609</c:v>
                </c:pt>
                <c:pt idx="219">
                  <c:v>-9.7359934325452109</c:v>
                </c:pt>
                <c:pt idx="220">
                  <c:v>-10.431421534868401</c:v>
                </c:pt>
                <c:pt idx="221">
                  <c:v>-10.431421534868401</c:v>
                </c:pt>
                <c:pt idx="222">
                  <c:v>-11.1268508486674</c:v>
                </c:pt>
                <c:pt idx="223">
                  <c:v>-12.517708567657399</c:v>
                </c:pt>
                <c:pt idx="224">
                  <c:v>-13.9085650751737</c:v>
                </c:pt>
                <c:pt idx="225">
                  <c:v>-14.603993328932701</c:v>
                </c:pt>
                <c:pt idx="226">
                  <c:v>-15.2994232484674</c:v>
                </c:pt>
                <c:pt idx="227">
                  <c:v>-15.994853319433799</c:v>
                </c:pt>
                <c:pt idx="228">
                  <c:v>-16.6902817246268</c:v>
                </c:pt>
                <c:pt idx="229">
                  <c:v>-17.3857101298196</c:v>
                </c:pt>
                <c:pt idx="230">
                  <c:v>-18.0811405036536</c:v>
                </c:pt>
                <c:pt idx="231">
                  <c:v>-18.0811424722962</c:v>
                </c:pt>
                <c:pt idx="232">
                  <c:v>-18.081144440938399</c:v>
                </c:pt>
                <c:pt idx="233">
                  <c:v>-18.081146409580001</c:v>
                </c:pt>
                <c:pt idx="234">
                  <c:v>-18.081146409580001</c:v>
                </c:pt>
                <c:pt idx="235">
                  <c:v>-18.081148378221201</c:v>
                </c:pt>
                <c:pt idx="236">
                  <c:v>-17.3857214873691</c:v>
                </c:pt>
                <c:pt idx="237">
                  <c:v>-17.3857214873691</c:v>
                </c:pt>
                <c:pt idx="238">
                  <c:v>-16.6902944450806</c:v>
                </c:pt>
                <c:pt idx="239">
                  <c:v>-15.9948672513577</c:v>
                </c:pt>
                <c:pt idx="240">
                  <c:v>-15.299438240430799</c:v>
                </c:pt>
                <c:pt idx="241">
                  <c:v>-14.6040108195567</c:v>
                </c:pt>
                <c:pt idx="242">
                  <c:v>-14.6040108195567</c:v>
                </c:pt>
                <c:pt idx="243">
                  <c:v>-13.2131555235077</c:v>
                </c:pt>
                <c:pt idx="244">
                  <c:v>-12.517726285427999</c:v>
                </c:pt>
                <c:pt idx="245">
                  <c:v>-11.8222983345364</c:v>
                </c:pt>
                <c:pt idx="246">
                  <c:v>-11.126869020739701</c:v>
                </c:pt>
                <c:pt idx="247">
                  <c:v>-11.1268702322088</c:v>
                </c:pt>
                <c:pt idx="248">
                  <c:v>-10.4314408426953</c:v>
                </c:pt>
                <c:pt idx="249">
                  <c:v>-9.7360125132188209</c:v>
                </c:pt>
                <c:pt idx="250">
                  <c:v>-9.0405830479884006</c:v>
                </c:pt>
                <c:pt idx="251">
                  <c:v>-8.3451544913593008</c:v>
                </c:pt>
                <c:pt idx="252">
                  <c:v>-7.6497249504139502</c:v>
                </c:pt>
                <c:pt idx="253">
                  <c:v>-6.9542961666342498</c:v>
                </c:pt>
                <c:pt idx="254">
                  <c:v>-6.9542969238016701</c:v>
                </c:pt>
                <c:pt idx="255">
                  <c:v>-5.56343753904188</c:v>
                </c:pt>
                <c:pt idx="256">
                  <c:v>-4.8680083766780404</c:v>
                </c:pt>
                <c:pt idx="257">
                  <c:v>-4.1725786085803902</c:v>
                </c:pt>
                <c:pt idx="258">
                  <c:v>-3.47714884048465</c:v>
                </c:pt>
                <c:pt idx="259">
                  <c:v>-3.4771492190681799</c:v>
                </c:pt>
                <c:pt idx="260">
                  <c:v>-2.7817193752537901</c:v>
                </c:pt>
                <c:pt idx="261">
                  <c:v>-2.08628975859137</c:v>
                </c:pt>
                <c:pt idx="262">
                  <c:v>-1.39085983906028</c:v>
                </c:pt>
                <c:pt idx="263">
                  <c:v>-1.3908599904936101</c:v>
                </c:pt>
                <c:pt idx="264">
                  <c:v>-0.69542999524584204</c:v>
                </c:pt>
                <c:pt idx="265">
                  <c:v>0</c:v>
                </c:pt>
                <c:pt idx="266">
                  <c:v>0.695430070964421</c:v>
                </c:pt>
                <c:pt idx="267">
                  <c:v>1.3908602933620999</c:v>
                </c:pt>
                <c:pt idx="268">
                  <c:v>2.0862906671910402</c:v>
                </c:pt>
                <c:pt idx="269">
                  <c:v>2.78172088958868</c:v>
                </c:pt>
                <c:pt idx="270">
                  <c:v>3.47715149056926</c:v>
                </c:pt>
                <c:pt idx="271">
                  <c:v>4.1725813343819897</c:v>
                </c:pt>
                <c:pt idx="272">
                  <c:v>4.8680115567795799</c:v>
                </c:pt>
                <c:pt idx="273">
                  <c:v>5.5634411734423397</c:v>
                </c:pt>
                <c:pt idx="274">
                  <c:v>6.2588713201232702</c:v>
                </c:pt>
                <c:pt idx="275">
                  <c:v>6.9543014668041696</c:v>
                </c:pt>
                <c:pt idx="276">
                  <c:v>6.9543007096378799</c:v>
                </c:pt>
                <c:pt idx="277">
                  <c:v>7.6497307806002004</c:v>
                </c:pt>
                <c:pt idx="278">
                  <c:v>8.3451590343646291</c:v>
                </c:pt>
                <c:pt idx="279">
                  <c:v>8.3451590343646291</c:v>
                </c:pt>
                <c:pt idx="280">
                  <c:v>9.0405889538954796</c:v>
                </c:pt>
                <c:pt idx="281">
                  <c:v>9.7360178133907596</c:v>
                </c:pt>
                <c:pt idx="282">
                  <c:v>10.4314465214543</c:v>
                </c:pt>
                <c:pt idx="283">
                  <c:v>10.4314453857034</c:v>
                </c:pt>
                <c:pt idx="284">
                  <c:v>11.126873866616201</c:v>
                </c:pt>
                <c:pt idx="285">
                  <c:v>11.822303483278001</c:v>
                </c:pt>
                <c:pt idx="286">
                  <c:v>11.8223021960931</c:v>
                </c:pt>
                <c:pt idx="287">
                  <c:v>11.8223021960931</c:v>
                </c:pt>
                <c:pt idx="288">
                  <c:v>12.5177303741381</c:v>
                </c:pt>
                <c:pt idx="289">
                  <c:v>12.5177290112357</c:v>
                </c:pt>
                <c:pt idx="290">
                  <c:v>13.2131584007491</c:v>
                </c:pt>
                <c:pt idx="291">
                  <c:v>13.213156962129499</c:v>
                </c:pt>
                <c:pt idx="292">
                  <c:v>13.908586275924099</c:v>
                </c:pt>
                <c:pt idx="293">
                  <c:v>14.604013999666901</c:v>
                </c:pt>
                <c:pt idx="294">
                  <c:v>14.604013999666901</c:v>
                </c:pt>
                <c:pt idx="295">
                  <c:v>14.604012409613</c:v>
                </c:pt>
                <c:pt idx="296">
                  <c:v>15.299439906202499</c:v>
                </c:pt>
                <c:pt idx="297">
                  <c:v>15.9948689928482</c:v>
                </c:pt>
                <c:pt idx="298">
                  <c:v>16.690296262288399</c:v>
                </c:pt>
                <c:pt idx="299">
                  <c:v>16.690296262288399</c:v>
                </c:pt>
                <c:pt idx="300">
                  <c:v>16.690296262288399</c:v>
                </c:pt>
                <c:pt idx="301">
                  <c:v>16.6902926278762</c:v>
                </c:pt>
                <c:pt idx="302">
                  <c:v>17.3857214873691</c:v>
                </c:pt>
                <c:pt idx="303">
                  <c:v>18.081148378223102</c:v>
                </c:pt>
                <c:pt idx="304">
                  <c:v>18.081146409582001</c:v>
                </c:pt>
                <c:pt idx="305">
                  <c:v>18.081146409582001</c:v>
                </c:pt>
                <c:pt idx="306">
                  <c:v>18.081144440940299</c:v>
                </c:pt>
                <c:pt idx="307">
                  <c:v>18.776571028924899</c:v>
                </c:pt>
                <c:pt idx="308">
                  <c:v>19.4719995855496</c:v>
                </c:pt>
                <c:pt idx="309">
                  <c:v>20.167425946382501</c:v>
                </c:pt>
                <c:pt idx="310">
                  <c:v>20.8628544272919</c:v>
                </c:pt>
                <c:pt idx="311">
                  <c:v>20.167423750588199</c:v>
                </c:pt>
                <c:pt idx="312">
                  <c:v>20.1674215547934</c:v>
                </c:pt>
                <c:pt idx="313">
                  <c:v>20.1674215547934</c:v>
                </c:pt>
                <c:pt idx="314">
                  <c:v>20.862847612756301</c:v>
                </c:pt>
                <c:pt idx="315">
                  <c:v>20.8628453412433</c:v>
                </c:pt>
                <c:pt idx="316">
                  <c:v>20.8628453412433</c:v>
                </c:pt>
                <c:pt idx="317">
                  <c:v>20.8628453412433</c:v>
                </c:pt>
                <c:pt idx="318">
                  <c:v>20.167417163202199</c:v>
                </c:pt>
                <c:pt idx="319">
                  <c:v>19.471988985160898</c:v>
                </c:pt>
                <c:pt idx="320">
                  <c:v>19.4719868650816</c:v>
                </c:pt>
                <c:pt idx="321">
                  <c:v>19.4719868650816</c:v>
                </c:pt>
                <c:pt idx="322">
                  <c:v>18.776556718396598</c:v>
                </c:pt>
                <c:pt idx="323">
                  <c:v>17.3857006651821</c:v>
                </c:pt>
                <c:pt idx="324">
                  <c:v>16.690272638576701</c:v>
                </c:pt>
                <c:pt idx="325">
                  <c:v>15.994844611969301</c:v>
                </c:pt>
                <c:pt idx="326">
                  <c:v>15.299416585361801</c:v>
                </c:pt>
                <c:pt idx="327">
                  <c:v>13.9085590178054</c:v>
                </c:pt>
                <c:pt idx="328">
                  <c:v>13.213132505542699</c:v>
                </c:pt>
                <c:pt idx="329">
                  <c:v>12.517704478935</c:v>
                </c:pt>
                <c:pt idx="330">
                  <c:v>11.822276452327101</c:v>
                </c:pt>
                <c:pt idx="331">
                  <c:v>11.126848425721199</c:v>
                </c:pt>
                <c:pt idx="332">
                  <c:v>10.431419263355901</c:v>
                </c:pt>
                <c:pt idx="333">
                  <c:v>9.7359913124650905</c:v>
                </c:pt>
                <c:pt idx="334">
                  <c:v>9.04056434589919</c:v>
                </c:pt>
                <c:pt idx="335">
                  <c:v>8.3451363192911305</c:v>
                </c:pt>
                <c:pt idx="336">
                  <c:v>6.9542795089052598</c:v>
                </c:pt>
                <c:pt idx="337">
                  <c:v>6.2588515580142499</c:v>
                </c:pt>
                <c:pt idx="338">
                  <c:v>4.8679956562340596</c:v>
                </c:pt>
                <c:pt idx="339">
                  <c:v>4.1725677053429804</c:v>
                </c:pt>
                <c:pt idx="340">
                  <c:v>3.4771397544537899</c:v>
                </c:pt>
                <c:pt idx="341">
                  <c:v>2.7817118035626698</c:v>
                </c:pt>
                <c:pt idx="342">
                  <c:v>1.3908557503479599</c:v>
                </c:pt>
                <c:pt idx="343">
                  <c:v>0.69542787517398297</c:v>
                </c:pt>
                <c:pt idx="344">
                  <c:v>-0.69542787517205296</c:v>
                </c:pt>
                <c:pt idx="345">
                  <c:v>-1.3908557503460299</c:v>
                </c:pt>
                <c:pt idx="346">
                  <c:v>-2.0862836255200099</c:v>
                </c:pt>
                <c:pt idx="347">
                  <c:v>-2.78171119782326</c:v>
                </c:pt>
                <c:pt idx="348">
                  <c:v>-4.8679945961915498</c:v>
                </c:pt>
                <c:pt idx="349">
                  <c:v>-5.5634223956482503</c:v>
                </c:pt>
                <c:pt idx="350">
                  <c:v>-6.9542779945596296</c:v>
                </c:pt>
                <c:pt idx="351">
                  <c:v>-7.6497057940162403</c:v>
                </c:pt>
                <c:pt idx="352">
                  <c:v>-8.3451335934708908</c:v>
                </c:pt>
                <c:pt idx="353">
                  <c:v>-9.0405613929274207</c:v>
                </c:pt>
                <c:pt idx="354">
                  <c:v>-9.7359891923839204</c:v>
                </c:pt>
                <c:pt idx="355">
                  <c:v>-11.126844791294801</c:v>
                </c:pt>
                <c:pt idx="356">
                  <c:v>-11.126844791294801</c:v>
                </c:pt>
                <c:pt idx="357">
                  <c:v>-11.822271303558599</c:v>
                </c:pt>
                <c:pt idx="358">
                  <c:v>-12.517700390205601</c:v>
                </c:pt>
                <c:pt idx="359">
                  <c:v>-13.213129628288501</c:v>
                </c:pt>
                <c:pt idx="360">
                  <c:v>-13.213129628288501</c:v>
                </c:pt>
                <c:pt idx="361">
                  <c:v>-13.2131325055408</c:v>
                </c:pt>
                <c:pt idx="362">
                  <c:v>-13.2131325055408</c:v>
                </c:pt>
                <c:pt idx="363">
                  <c:v>-13.213133944166399</c:v>
                </c:pt>
                <c:pt idx="364">
                  <c:v>-13.2131353827917</c:v>
                </c:pt>
                <c:pt idx="365">
                  <c:v>-13.213136821416599</c:v>
                </c:pt>
                <c:pt idx="366">
                  <c:v>-13.2131382600411</c:v>
                </c:pt>
                <c:pt idx="367">
                  <c:v>-12.517711293472001</c:v>
                </c:pt>
                <c:pt idx="368">
                  <c:v>-12.517711293472001</c:v>
                </c:pt>
                <c:pt idx="369">
                  <c:v>-11.822284175470401</c:v>
                </c:pt>
                <c:pt idx="370">
                  <c:v>-11.822285462659799</c:v>
                </c:pt>
                <c:pt idx="371">
                  <c:v>-11.822286749848899</c:v>
                </c:pt>
                <c:pt idx="372">
                  <c:v>-11.126859328976201</c:v>
                </c:pt>
                <c:pt idx="373">
                  <c:v>-11.1268605404477</c:v>
                </c:pt>
                <c:pt idx="374">
                  <c:v>-11.1268605404477</c:v>
                </c:pt>
                <c:pt idx="375">
                  <c:v>-10.4314328924235</c:v>
                </c:pt>
                <c:pt idx="376">
                  <c:v>-10.431434028177501</c:v>
                </c:pt>
                <c:pt idx="377">
                  <c:v>-9.7360061530037694</c:v>
                </c:pt>
                <c:pt idx="378">
                  <c:v>-9.7360072130402706</c:v>
                </c:pt>
                <c:pt idx="379">
                  <c:v>-9.0405791107134004</c:v>
                </c:pt>
                <c:pt idx="380">
                  <c:v>-9.0405800950325208</c:v>
                </c:pt>
                <c:pt idx="381">
                  <c:v>-9.0405800950325208</c:v>
                </c:pt>
                <c:pt idx="382">
                  <c:v>-8.3451517655545508</c:v>
                </c:pt>
                <c:pt idx="383">
                  <c:v>-8.3451526741563598</c:v>
                </c:pt>
                <c:pt idx="384">
                  <c:v>-7.6497241175293702</c:v>
                </c:pt>
                <c:pt idx="385">
                  <c:v>-7.6497249504139502</c:v>
                </c:pt>
                <c:pt idx="386">
                  <c:v>-6.9542961666342498</c:v>
                </c:pt>
                <c:pt idx="387">
                  <c:v>-6.9542961666342498</c:v>
                </c:pt>
                <c:pt idx="388">
                  <c:v>-6.9542969238016701</c:v>
                </c:pt>
                <c:pt idx="389">
                  <c:v>-6.9542976809689003</c:v>
                </c:pt>
                <c:pt idx="390">
                  <c:v>-6.2588685943216698</c:v>
                </c:pt>
                <c:pt idx="391">
                  <c:v>-6.2588685943216698</c:v>
                </c:pt>
                <c:pt idx="392">
                  <c:v>-5.5634399619761199</c:v>
                </c:pt>
                <c:pt idx="393">
                  <c:v>-5.5634399619761199</c:v>
                </c:pt>
                <c:pt idx="394">
                  <c:v>-5.5634405677093</c:v>
                </c:pt>
                <c:pt idx="395">
                  <c:v>-4.8680110267613799</c:v>
                </c:pt>
                <c:pt idx="396">
                  <c:v>-4.1725813343800597</c:v>
                </c:pt>
                <c:pt idx="397">
                  <c:v>-3.4771511119843699</c:v>
                </c:pt>
                <c:pt idx="398">
                  <c:v>-2.78172088958675</c:v>
                </c:pt>
                <c:pt idx="399">
                  <c:v>-2.0862906671910402</c:v>
                </c:pt>
                <c:pt idx="400">
                  <c:v>-1.3908602933601699</c:v>
                </c:pt>
                <c:pt idx="401">
                  <c:v>-0.69543014667911995</c:v>
                </c:pt>
                <c:pt idx="402">
                  <c:v>0.69543014668104997</c:v>
                </c:pt>
                <c:pt idx="403">
                  <c:v>1.3908602933620999</c:v>
                </c:pt>
                <c:pt idx="404">
                  <c:v>2.0862904400412101</c:v>
                </c:pt>
                <c:pt idx="405">
                  <c:v>2.0862902128913201</c:v>
                </c:pt>
                <c:pt idx="406">
                  <c:v>2.7817199809891302</c:v>
                </c:pt>
                <c:pt idx="407">
                  <c:v>3.4771499762368698</c:v>
                </c:pt>
                <c:pt idx="408">
                  <c:v>4.8680099667303702</c:v>
                </c:pt>
                <c:pt idx="409">
                  <c:v>5.5634399619761199</c:v>
                </c:pt>
                <c:pt idx="410">
                  <c:v>5.56343935624278</c:v>
                </c:pt>
                <c:pt idx="411">
                  <c:v>6.2588685943236104</c:v>
                </c:pt>
                <c:pt idx="412">
                  <c:v>6.9542976809708303</c:v>
                </c:pt>
                <c:pt idx="413">
                  <c:v>6.9542976809708303</c:v>
                </c:pt>
                <c:pt idx="414">
                  <c:v>7.6497266161824902</c:v>
                </c:pt>
                <c:pt idx="415">
                  <c:v>8.3451553999623602</c:v>
                </c:pt>
                <c:pt idx="416">
                  <c:v>8.3451553999623602</c:v>
                </c:pt>
                <c:pt idx="417">
                  <c:v>9.0405840323084696</c:v>
                </c:pt>
                <c:pt idx="418">
                  <c:v>9.7360125132188209</c:v>
                </c:pt>
                <c:pt idx="419">
                  <c:v>10.4314419784492</c:v>
                </c:pt>
                <c:pt idx="420">
                  <c:v>11.1268714436795</c:v>
                </c:pt>
                <c:pt idx="421">
                  <c:v>11.8222983345364</c:v>
                </c:pt>
                <c:pt idx="422">
                  <c:v>12.517727648333</c:v>
                </c:pt>
                <c:pt idx="423">
                  <c:v>13.213155523509601</c:v>
                </c:pt>
                <c:pt idx="424">
                  <c:v>14.604013999666901</c:v>
                </c:pt>
                <c:pt idx="425">
                  <c:v>15.2994415719737</c:v>
                </c:pt>
                <c:pt idx="426">
                  <c:v>15.2994415719737</c:v>
                </c:pt>
                <c:pt idx="427">
                  <c:v>15.9948689928482</c:v>
                </c:pt>
                <c:pt idx="428">
                  <c:v>16.6902980794938</c:v>
                </c:pt>
                <c:pt idx="429">
                  <c:v>17.3857271661374</c:v>
                </c:pt>
                <c:pt idx="430">
                  <c:v>18.0811562527829</c:v>
                </c:pt>
                <c:pt idx="431">
                  <c:v>18.0811542841437</c:v>
                </c:pt>
                <c:pt idx="432">
                  <c:v>18.776581250715601</c:v>
                </c:pt>
                <c:pt idx="433">
                  <c:v>19.4720101859252</c:v>
                </c:pt>
                <c:pt idx="434">
                  <c:v>20.167439121136599</c:v>
                </c:pt>
                <c:pt idx="435">
                  <c:v>20.862868056347899</c:v>
                </c:pt>
                <c:pt idx="436">
                  <c:v>20.86286578484</c:v>
                </c:pt>
                <c:pt idx="437">
                  <c:v>21.558294644332399</c:v>
                </c:pt>
                <c:pt idx="438">
                  <c:v>21.558294644332399</c:v>
                </c:pt>
                <c:pt idx="439">
                  <c:v>22.253721080884201</c:v>
                </c:pt>
                <c:pt idx="440">
                  <c:v>22.253721080884201</c:v>
                </c:pt>
                <c:pt idx="441">
                  <c:v>23.644576074059501</c:v>
                </c:pt>
                <c:pt idx="442">
                  <c:v>23.644576074059501</c:v>
                </c:pt>
                <c:pt idx="443">
                  <c:v>22.949144867338902</c:v>
                </c:pt>
                <c:pt idx="444">
                  <c:v>22.253716234997601</c:v>
                </c:pt>
                <c:pt idx="445">
                  <c:v>21.5582876026543</c:v>
                </c:pt>
                <c:pt idx="446">
                  <c:v>21.558285255427101</c:v>
                </c:pt>
                <c:pt idx="447">
                  <c:v>21.558282908199399</c:v>
                </c:pt>
                <c:pt idx="448">
                  <c:v>20.862852155780601</c:v>
                </c:pt>
                <c:pt idx="449">
                  <c:v>20.167423750588199</c:v>
                </c:pt>
                <c:pt idx="450">
                  <c:v>20.1674215547934</c:v>
                </c:pt>
                <c:pt idx="451">
                  <c:v>18.776564895844398</c:v>
                </c:pt>
                <c:pt idx="452">
                  <c:v>18.081136566368802</c:v>
                </c:pt>
                <c:pt idx="453">
                  <c:v>17.385706343966</c:v>
                </c:pt>
                <c:pt idx="454">
                  <c:v>15.994848094957201</c:v>
                </c:pt>
                <c:pt idx="455">
                  <c:v>15.299419916915401</c:v>
                </c:pt>
                <c:pt idx="456">
                  <c:v>14.6039917388755</c:v>
                </c:pt>
                <c:pt idx="457">
                  <c:v>13.908563560833599</c:v>
                </c:pt>
                <c:pt idx="458">
                  <c:v>13.2131339441683</c:v>
                </c:pt>
                <c:pt idx="459">
                  <c:v>12.517704478935</c:v>
                </c:pt>
                <c:pt idx="460">
                  <c:v>11.126848425721199</c:v>
                </c:pt>
                <c:pt idx="461">
                  <c:v>11.126848425721199</c:v>
                </c:pt>
                <c:pt idx="462">
                  <c:v>10.431419263355901</c:v>
                </c:pt>
                <c:pt idx="463">
                  <c:v>9.7359913124650905</c:v>
                </c:pt>
                <c:pt idx="464">
                  <c:v>9.0405633615761598</c:v>
                </c:pt>
                <c:pt idx="465">
                  <c:v>8.3451354106852502</c:v>
                </c:pt>
                <c:pt idx="466">
                  <c:v>7.6497074597943104</c:v>
                </c:pt>
                <c:pt idx="467">
                  <c:v>6.9542787517334999</c:v>
                </c:pt>
                <c:pt idx="468">
                  <c:v>6.25885087655967</c:v>
                </c:pt>
                <c:pt idx="469">
                  <c:v>5.5634223956482503</c:v>
                </c:pt>
                <c:pt idx="470">
                  <c:v>4.8679945961934799</c:v>
                </c:pt>
                <c:pt idx="471">
                  <c:v>4.1725667967367599</c:v>
                </c:pt>
                <c:pt idx="472">
                  <c:v>4.1725667967367599</c:v>
                </c:pt>
                <c:pt idx="473">
                  <c:v>3.4771386186958799</c:v>
                </c:pt>
                <c:pt idx="474">
                  <c:v>2.7817108949563401</c:v>
                </c:pt>
                <c:pt idx="475">
                  <c:v>2.0862831712167802</c:v>
                </c:pt>
                <c:pt idx="476">
                  <c:v>1.3908554474791499</c:v>
                </c:pt>
                <c:pt idx="477">
                  <c:v>0.69542772373957595</c:v>
                </c:pt>
                <c:pt idx="478">
                  <c:v>0</c:v>
                </c:pt>
                <c:pt idx="479">
                  <c:v>-0.69542757230316299</c:v>
                </c:pt>
                <c:pt idx="480">
                  <c:v>-0.69542757230316299</c:v>
                </c:pt>
                <c:pt idx="481">
                  <c:v>-1.39085514460825</c:v>
                </c:pt>
                <c:pt idx="482">
                  <c:v>-2.08628271691334</c:v>
                </c:pt>
                <c:pt idx="483">
                  <c:v>-2.08628271691334</c:v>
                </c:pt>
                <c:pt idx="484">
                  <c:v>-2.08628271691334</c:v>
                </c:pt>
                <c:pt idx="485">
                  <c:v>-2.7817099863474</c:v>
                </c:pt>
                <c:pt idx="486">
                  <c:v>-3.47713748293519</c:v>
                </c:pt>
                <c:pt idx="487">
                  <c:v>-4.1725649795210398</c:v>
                </c:pt>
                <c:pt idx="488">
                  <c:v>-4.8679930061296801</c:v>
                </c:pt>
                <c:pt idx="489">
                  <c:v>-5.5634205784346804</c:v>
                </c:pt>
                <c:pt idx="490">
                  <c:v>-5.5634211841726904</c:v>
                </c:pt>
                <c:pt idx="491">
                  <c:v>-6.2588495136480704</c:v>
                </c:pt>
                <c:pt idx="492">
                  <c:v>-6.2588501951029896</c:v>
                </c:pt>
                <c:pt idx="493">
                  <c:v>-6.25885087655774</c:v>
                </c:pt>
                <c:pt idx="494">
                  <c:v>-6.9542795089033298</c:v>
                </c:pt>
                <c:pt idx="495">
                  <c:v>-6.9542810232462697</c:v>
                </c:pt>
                <c:pt idx="496">
                  <c:v>-6.9542817804174604</c:v>
                </c:pt>
                <c:pt idx="497">
                  <c:v>-6.9542817804174604</c:v>
                </c:pt>
                <c:pt idx="498">
                  <c:v>-6.95428253758846</c:v>
                </c:pt>
                <c:pt idx="499">
                  <c:v>-7.6497116242358398</c:v>
                </c:pt>
                <c:pt idx="500">
                  <c:v>-7.6497116242358398</c:v>
                </c:pt>
                <c:pt idx="501">
                  <c:v>-9.0405702518303297</c:v>
                </c:pt>
                <c:pt idx="502">
                  <c:v>-9.0405702518303297</c:v>
                </c:pt>
                <c:pt idx="503">
                  <c:v>-9.7359997927792392</c:v>
                </c:pt>
                <c:pt idx="504">
                  <c:v>-9.7360008528173196</c:v>
                </c:pt>
                <c:pt idx="505">
                  <c:v>-9.7360019128551407</c:v>
                </c:pt>
                <c:pt idx="506">
                  <c:v>-10.4314317566693</c:v>
                </c:pt>
                <c:pt idx="507">
                  <c:v>-10.4314328924235</c:v>
                </c:pt>
                <c:pt idx="508">
                  <c:v>-10.4314328924235</c:v>
                </c:pt>
                <c:pt idx="509">
                  <c:v>-11.126862963389801</c:v>
                </c:pt>
                <c:pt idx="510">
                  <c:v>-11.822293185789601</c:v>
                </c:pt>
                <c:pt idx="511">
                  <c:v>-11.8222944729768</c:v>
                </c:pt>
                <c:pt idx="512">
                  <c:v>-11.8222944729768</c:v>
                </c:pt>
                <c:pt idx="513">
                  <c:v>-11.8222957601636</c:v>
                </c:pt>
                <c:pt idx="514">
                  <c:v>-11.822297047350199</c:v>
                </c:pt>
                <c:pt idx="515">
                  <c:v>-11.8222983345364</c:v>
                </c:pt>
                <c:pt idx="516">
                  <c:v>-11.8222983345364</c:v>
                </c:pt>
                <c:pt idx="517">
                  <c:v>-11.8222983345364</c:v>
                </c:pt>
                <c:pt idx="518">
                  <c:v>-12.5177303741361</c:v>
                </c:pt>
                <c:pt idx="519">
                  <c:v>-12.5177303741361</c:v>
                </c:pt>
                <c:pt idx="520">
                  <c:v>-11.8223021960931</c:v>
                </c:pt>
                <c:pt idx="521">
                  <c:v>-11.822303483278001</c:v>
                </c:pt>
                <c:pt idx="522">
                  <c:v>-11.822304770462701</c:v>
                </c:pt>
                <c:pt idx="523">
                  <c:v>-11.126876289549701</c:v>
                </c:pt>
                <c:pt idx="524">
                  <c:v>-11.126877501016899</c:v>
                </c:pt>
                <c:pt idx="525">
                  <c:v>-10.4314487929532</c:v>
                </c:pt>
                <c:pt idx="526">
                  <c:v>-10.4314499287032</c:v>
                </c:pt>
                <c:pt idx="527">
                  <c:v>-9.7360199334576993</c:v>
                </c:pt>
                <c:pt idx="528">
                  <c:v>-9.0405909225266399</c:v>
                </c:pt>
                <c:pt idx="529">
                  <c:v>-8.3451608515624702</c:v>
                </c:pt>
                <c:pt idx="530">
                  <c:v>-7.6497307806002004</c:v>
                </c:pt>
                <c:pt idx="531">
                  <c:v>-6.9543014668022396</c:v>
                </c:pt>
                <c:pt idx="532">
                  <c:v>-6.2588713201213402</c:v>
                </c:pt>
                <c:pt idx="533">
                  <c:v>-4.8680104967449704</c:v>
                </c:pt>
                <c:pt idx="534">
                  <c:v>-4.1725804257806196</c:v>
                </c:pt>
                <c:pt idx="535">
                  <c:v>-3.4771503548181801</c:v>
                </c:pt>
                <c:pt idx="536">
                  <c:v>-2.7817199809872002</c:v>
                </c:pt>
                <c:pt idx="537">
                  <c:v>-2.0862899857413701</c:v>
                </c:pt>
                <c:pt idx="538">
                  <c:v>-0.69542999524584204</c:v>
                </c:pt>
                <c:pt idx="539">
                  <c:v>0</c:v>
                </c:pt>
                <c:pt idx="540">
                  <c:v>0.695429919531106</c:v>
                </c:pt>
                <c:pt idx="541">
                  <c:v>1.39085983906221</c:v>
                </c:pt>
                <c:pt idx="542">
                  <c:v>2.7817196781224598</c:v>
                </c:pt>
                <c:pt idx="543">
                  <c:v>2.7817193752557201</c:v>
                </c:pt>
                <c:pt idx="544">
                  <c:v>3.4771492190701099</c:v>
                </c:pt>
                <c:pt idx="545">
                  <c:v>4.8680089066969003</c:v>
                </c:pt>
                <c:pt idx="546">
                  <c:v>5.5634387505092997</c:v>
                </c:pt>
                <c:pt idx="547">
                  <c:v>6.2588685943236104</c:v>
                </c:pt>
                <c:pt idx="548">
                  <c:v>6.9542976809708303</c:v>
                </c:pt>
                <c:pt idx="549">
                  <c:v>7.6497274490664404</c:v>
                </c:pt>
                <c:pt idx="550">
                  <c:v>8.3451572171639494</c:v>
                </c:pt>
                <c:pt idx="551">
                  <c:v>9.7360156933227806</c:v>
                </c:pt>
                <c:pt idx="552">
                  <c:v>10.4314453857034</c:v>
                </c:pt>
                <c:pt idx="553">
                  <c:v>11.126875078084</c:v>
                </c:pt>
                <c:pt idx="554">
                  <c:v>11.822304770462701</c:v>
                </c:pt>
                <c:pt idx="555">
                  <c:v>12.5177330999418</c:v>
                </c:pt>
                <c:pt idx="556">
                  <c:v>13.908592333267199</c:v>
                </c:pt>
                <c:pt idx="557">
                  <c:v>14.6040219499308</c:v>
                </c:pt>
                <c:pt idx="558">
                  <c:v>15.299451566592399</c:v>
                </c:pt>
                <c:pt idx="559">
                  <c:v>15.2994499008236</c:v>
                </c:pt>
                <c:pt idx="560">
                  <c:v>15.9948794417703</c:v>
                </c:pt>
                <c:pt idx="561">
                  <c:v>16.6903089827169</c:v>
                </c:pt>
                <c:pt idx="562">
                  <c:v>17.385738523661502</c:v>
                </c:pt>
                <c:pt idx="563">
                  <c:v>18.0811660959717</c:v>
                </c:pt>
                <c:pt idx="564">
                  <c:v>18.776595561201201</c:v>
                </c:pt>
                <c:pt idx="565">
                  <c:v>19.472022906358401</c:v>
                </c:pt>
                <c:pt idx="566">
                  <c:v>20.167452295871001</c:v>
                </c:pt>
                <c:pt idx="567">
                  <c:v>21.558308727672699</c:v>
                </c:pt>
                <c:pt idx="568">
                  <c:v>22.253735618529401</c:v>
                </c:pt>
                <c:pt idx="569">
                  <c:v>22.949164856606</c:v>
                </c:pt>
                <c:pt idx="570">
                  <c:v>22.949162357949799</c:v>
                </c:pt>
                <c:pt idx="571">
                  <c:v>22.949159859293001</c:v>
                </c:pt>
                <c:pt idx="572">
                  <c:v>22.9491573606355</c:v>
                </c:pt>
                <c:pt idx="573">
                  <c:v>22.9491573606355</c:v>
                </c:pt>
                <c:pt idx="574">
                  <c:v>22.949154861977402</c:v>
                </c:pt>
                <c:pt idx="575">
                  <c:v>22.253723503826599</c:v>
                </c:pt>
                <c:pt idx="576">
                  <c:v>22.253723503826599</c:v>
                </c:pt>
                <c:pt idx="577">
                  <c:v>21.558292297106899</c:v>
                </c:pt>
                <c:pt idx="578">
                  <c:v>20.862863513331501</c:v>
                </c:pt>
                <c:pt idx="579">
                  <c:v>20.167432533762</c:v>
                </c:pt>
                <c:pt idx="580">
                  <c:v>19.4720017056258</c:v>
                </c:pt>
                <c:pt idx="581">
                  <c:v>18.776571028924899</c:v>
                </c:pt>
                <c:pt idx="582">
                  <c:v>18.0811424722982</c:v>
                </c:pt>
                <c:pt idx="583">
                  <c:v>17.3857120227457</c:v>
                </c:pt>
                <c:pt idx="584">
                  <c:v>17.3857120227457</c:v>
                </c:pt>
                <c:pt idx="585">
                  <c:v>16.690281724628701</c:v>
                </c:pt>
                <c:pt idx="586">
                  <c:v>15.9948533194358</c:v>
                </c:pt>
                <c:pt idx="587">
                  <c:v>15.2994232484674</c:v>
                </c:pt>
                <c:pt idx="588">
                  <c:v>13.9085665895172</c:v>
                </c:pt>
                <c:pt idx="589">
                  <c:v>13.9085650751756</c:v>
                </c:pt>
                <c:pt idx="590">
                  <c:v>13.9085650751756</c:v>
                </c:pt>
                <c:pt idx="591">
                  <c:v>13.908563560833599</c:v>
                </c:pt>
                <c:pt idx="592">
                  <c:v>13.213135382793601</c:v>
                </c:pt>
                <c:pt idx="593">
                  <c:v>12.5177058418434</c:v>
                </c:pt>
                <c:pt idx="594">
                  <c:v>11.822277739518499</c:v>
                </c:pt>
                <c:pt idx="595">
                  <c:v>11.126848425721199</c:v>
                </c:pt>
                <c:pt idx="596">
                  <c:v>10.431419263355901</c:v>
                </c:pt>
                <c:pt idx="597">
                  <c:v>10.431419263355901</c:v>
                </c:pt>
                <c:pt idx="598">
                  <c:v>10.431418127598301</c:v>
                </c:pt>
                <c:pt idx="599">
                  <c:v>10.4314169918404</c:v>
                </c:pt>
                <c:pt idx="600">
                  <c:v>9.7359891923839204</c:v>
                </c:pt>
                <c:pt idx="601">
                  <c:v>8.3451326848662593</c:v>
                </c:pt>
                <c:pt idx="602">
                  <c:v>8.3451326848662593</c:v>
                </c:pt>
                <c:pt idx="603">
                  <c:v>7.6497041282373504</c:v>
                </c:pt>
                <c:pt idx="604">
                  <c:v>7.6497032953475896</c:v>
                </c:pt>
                <c:pt idx="605">
                  <c:v>6.9542749658719103</c:v>
                </c:pt>
                <c:pt idx="606">
                  <c:v>6.2588474692842304</c:v>
                </c:pt>
                <c:pt idx="607">
                  <c:v>5.5634199726965203</c:v>
                </c:pt>
                <c:pt idx="608">
                  <c:v>4.8679924761107198</c:v>
                </c:pt>
                <c:pt idx="609">
                  <c:v>4.17256452521924</c:v>
                </c:pt>
                <c:pt idx="610">
                  <c:v>2.7817096834801802</c:v>
                </c:pt>
                <c:pt idx="611">
                  <c:v>1.39085484174107</c:v>
                </c:pt>
                <c:pt idx="612">
                  <c:v>0.695427420870535</c:v>
                </c:pt>
                <c:pt idx="613">
                  <c:v>0</c:v>
                </c:pt>
                <c:pt idx="614">
                  <c:v>-0.69542749658589298</c:v>
                </c:pt>
                <c:pt idx="615">
                  <c:v>-2.0862824897615302</c:v>
                </c:pt>
                <c:pt idx="616">
                  <c:v>-2.78171028921648</c:v>
                </c:pt>
                <c:pt idx="617">
                  <c:v>-3.4771378615215398</c:v>
                </c:pt>
                <c:pt idx="618">
                  <c:v>-4.17256588812816</c:v>
                </c:pt>
                <c:pt idx="619">
                  <c:v>-4.1725663424315496</c:v>
                </c:pt>
                <c:pt idx="620">
                  <c:v>-4.1725667967348299</c:v>
                </c:pt>
                <c:pt idx="621">
                  <c:v>-4.8679951262119099</c:v>
                </c:pt>
                <c:pt idx="622">
                  <c:v>-4.8679956562321296</c:v>
                </c:pt>
                <c:pt idx="623">
                  <c:v>-5.5634242128604496</c:v>
                </c:pt>
                <c:pt idx="624">
                  <c:v>-5.5634242128604496</c:v>
                </c:pt>
                <c:pt idx="625">
                  <c:v>-5.5634248185975599</c:v>
                </c:pt>
                <c:pt idx="626">
                  <c:v>-6.2588536023750301</c:v>
                </c:pt>
                <c:pt idx="627">
                  <c:v>-6.95428253758846</c:v>
                </c:pt>
                <c:pt idx="628">
                  <c:v>-7.6497107913479496</c:v>
                </c:pt>
                <c:pt idx="629">
                  <c:v>-8.3451399537104507</c:v>
                </c:pt>
                <c:pt idx="630">
                  <c:v>-8.3451408623151995</c:v>
                </c:pt>
                <c:pt idx="631">
                  <c:v>-9.0405702518303297</c:v>
                </c:pt>
                <c:pt idx="632">
                  <c:v>-9.7359987327408906</c:v>
                </c:pt>
                <c:pt idx="633">
                  <c:v>-9.7359997927792392</c:v>
                </c:pt>
                <c:pt idx="634">
                  <c:v>-10.431429485159899</c:v>
                </c:pt>
                <c:pt idx="635">
                  <c:v>-10.4314306209147</c:v>
                </c:pt>
                <c:pt idx="636">
                  <c:v>-11.126859328976201</c:v>
                </c:pt>
                <c:pt idx="637">
                  <c:v>-11.8222893242261</c:v>
                </c:pt>
                <c:pt idx="638">
                  <c:v>-12.517719470907601</c:v>
                </c:pt>
                <c:pt idx="639">
                  <c:v>-12.517719470907601</c:v>
                </c:pt>
                <c:pt idx="640">
                  <c:v>-13.2131497690246</c:v>
                </c:pt>
                <c:pt idx="641">
                  <c:v>-14.6040108195567</c:v>
                </c:pt>
                <c:pt idx="642">
                  <c:v>-15.2994415719737</c:v>
                </c:pt>
                <c:pt idx="643">
                  <c:v>-15.2994415719737</c:v>
                </c:pt>
                <c:pt idx="644">
                  <c:v>-15.994872475822</c:v>
                </c:pt>
                <c:pt idx="645">
                  <c:v>-16.690303531105499</c:v>
                </c:pt>
                <c:pt idx="646">
                  <c:v>-15.994875958796101</c:v>
                </c:pt>
                <c:pt idx="647">
                  <c:v>-15.2994482350545</c:v>
                </c:pt>
                <c:pt idx="648">
                  <c:v>-14.604018769824499</c:v>
                </c:pt>
                <c:pt idx="649">
                  <c:v>-13.9085893045945</c:v>
                </c:pt>
                <c:pt idx="650">
                  <c:v>-13.2131598393663</c:v>
                </c:pt>
                <c:pt idx="651">
                  <c:v>-12.517731737038201</c:v>
                </c:pt>
                <c:pt idx="652">
                  <c:v>-11.8223021960931</c:v>
                </c:pt>
                <c:pt idx="653">
                  <c:v>-11.1268726551461</c:v>
                </c:pt>
                <c:pt idx="654">
                  <c:v>-10.431443114199</c:v>
                </c:pt>
                <c:pt idx="655">
                  <c:v>-10.431443114199</c:v>
                </c:pt>
                <c:pt idx="656">
                  <c:v>-9.7360135732537305</c:v>
                </c:pt>
                <c:pt idx="657">
                  <c:v>-7.6497249504139502</c:v>
                </c:pt>
                <c:pt idx="658">
                  <c:v>-6.2588658685193002</c:v>
                </c:pt>
                <c:pt idx="659">
                  <c:v>-5.5634363275738501</c:v>
                </c:pt>
                <c:pt idx="660">
                  <c:v>-4.8680073166437801</c:v>
                </c:pt>
                <c:pt idx="661">
                  <c:v>-4.1725776999796</c:v>
                </c:pt>
                <c:pt idx="662">
                  <c:v>-3.4771480833173301</c:v>
                </c:pt>
                <c:pt idx="663">
                  <c:v>-2.7817184666531101</c:v>
                </c:pt>
                <c:pt idx="664">
                  <c:v>-1.3908592333265699</c:v>
                </c:pt>
                <c:pt idx="665">
                  <c:v>-0.69542961666231995</c:v>
                </c:pt>
                <c:pt idx="666">
                  <c:v>0</c:v>
                </c:pt>
                <c:pt idx="667">
                  <c:v>1.3908593847619799</c:v>
                </c:pt>
                <c:pt idx="668">
                  <c:v>2.0862890771410298</c:v>
                </c:pt>
                <c:pt idx="669">
                  <c:v>2.7817187695220098</c:v>
                </c:pt>
                <c:pt idx="670">
                  <c:v>3.4771484619029698</c:v>
                </c:pt>
                <c:pt idx="671">
                  <c:v>4.1725781542819798</c:v>
                </c:pt>
                <c:pt idx="672">
                  <c:v>5.56343753904188</c:v>
                </c:pt>
                <c:pt idx="673">
                  <c:v>5.56343753904188</c:v>
                </c:pt>
                <c:pt idx="674">
                  <c:v>6.2588672314227596</c:v>
                </c:pt>
                <c:pt idx="675">
                  <c:v>7.6497266161824902</c:v>
                </c:pt>
                <c:pt idx="676">
                  <c:v>8.3451572171639494</c:v>
                </c:pt>
                <c:pt idx="677">
                  <c:v>9.0405869852614096</c:v>
                </c:pt>
                <c:pt idx="678">
                  <c:v>9.7360167533568998</c:v>
                </c:pt>
                <c:pt idx="679">
                  <c:v>10.4314465214543</c:v>
                </c:pt>
                <c:pt idx="680">
                  <c:v>11.1268762895516</c:v>
                </c:pt>
                <c:pt idx="681">
                  <c:v>11.822306057646999</c:v>
                </c:pt>
                <c:pt idx="682">
                  <c:v>11.822306057646999</c:v>
                </c:pt>
                <c:pt idx="683">
                  <c:v>13.9085968762706</c:v>
                </c:pt>
                <c:pt idx="684">
                  <c:v>15.299456563896101</c:v>
                </c:pt>
                <c:pt idx="685">
                  <c:v>15.9948864077097</c:v>
                </c:pt>
                <c:pt idx="686">
                  <c:v>16.6903162515232</c:v>
                </c:pt>
                <c:pt idx="687">
                  <c:v>18.0811759391481</c:v>
                </c:pt>
                <c:pt idx="688">
                  <c:v>18.776605782961401</c:v>
                </c:pt>
                <c:pt idx="689">
                  <c:v>19.472033506704999</c:v>
                </c:pt>
                <c:pt idx="690">
                  <c:v>18.776603738610401</c:v>
                </c:pt>
                <c:pt idx="691">
                  <c:v>18.7766016942589</c:v>
                </c:pt>
                <c:pt idx="692">
                  <c:v>18.081172001879001</c:v>
                </c:pt>
                <c:pt idx="693">
                  <c:v>18.081170033243701</c:v>
                </c:pt>
                <c:pt idx="694">
                  <c:v>18.081170033243701</c:v>
                </c:pt>
                <c:pt idx="695">
                  <c:v>17.385736630741999</c:v>
                </c:pt>
                <c:pt idx="696">
                  <c:v>17.385734737821998</c:v>
                </c:pt>
                <c:pt idx="697">
                  <c:v>16.690305348311</c:v>
                </c:pt>
                <c:pt idx="698">
                  <c:v>15.9948742173112</c:v>
                </c:pt>
                <c:pt idx="699">
                  <c:v>15.2994449035149</c:v>
                </c:pt>
                <c:pt idx="700">
                  <c:v>14.604013999666901</c:v>
                </c:pt>
                <c:pt idx="701">
                  <c:v>14.604012409613</c:v>
                </c:pt>
                <c:pt idx="702">
                  <c:v>13.908581732912801</c:v>
                </c:pt>
                <c:pt idx="703">
                  <c:v>13.908581732912801</c:v>
                </c:pt>
                <c:pt idx="704">
                  <c:v>12.5177235596228</c:v>
                </c:pt>
                <c:pt idx="705">
                  <c:v>11.822293185789601</c:v>
                </c:pt>
                <c:pt idx="706">
                  <c:v>11.1268629633917</c:v>
                </c:pt>
                <c:pt idx="707">
                  <c:v>11.1268629633917</c:v>
                </c:pt>
                <c:pt idx="708">
                  <c:v>10.4314328924254</c:v>
                </c:pt>
                <c:pt idx="709">
                  <c:v>9.7360040329299906</c:v>
                </c:pt>
                <c:pt idx="710">
                  <c:v>8.3451454053374796</c:v>
                </c:pt>
                <c:pt idx="711">
                  <c:v>8.3451454053374796</c:v>
                </c:pt>
                <c:pt idx="712">
                  <c:v>7.6497157886722</c:v>
                </c:pt>
                <c:pt idx="713">
                  <c:v>7.6497149557853401</c:v>
                </c:pt>
                <c:pt idx="714">
                  <c:v>7.6497149557853401</c:v>
                </c:pt>
                <c:pt idx="715">
                  <c:v>6.9542863234425596</c:v>
                </c:pt>
                <c:pt idx="716">
                  <c:v>5.5634290587530497</c:v>
                </c:pt>
                <c:pt idx="717">
                  <c:v>5.563428453017</c:v>
                </c:pt>
                <c:pt idx="718">
                  <c:v>4.8679993663719703</c:v>
                </c:pt>
                <c:pt idx="719">
                  <c:v>4.8679988363526601</c:v>
                </c:pt>
                <c:pt idx="720">
                  <c:v>4.1725704311589098</c:v>
                </c:pt>
                <c:pt idx="721">
                  <c:v>3.47714164738177</c:v>
                </c:pt>
                <c:pt idx="722">
                  <c:v>2.7817133179050502</c:v>
                </c:pt>
                <c:pt idx="723">
                  <c:v>2.0862849884283099</c:v>
                </c:pt>
                <c:pt idx="724">
                  <c:v>2.0862847612770699</c:v>
                </c:pt>
                <c:pt idx="725">
                  <c:v>1.3908563560851399</c:v>
                </c:pt>
                <c:pt idx="726">
                  <c:v>1.3908562046509001</c:v>
                </c:pt>
                <c:pt idx="727">
                  <c:v>0.69542810232545205</c:v>
                </c:pt>
                <c:pt idx="728">
                  <c:v>0</c:v>
                </c:pt>
                <c:pt idx="729">
                  <c:v>-0.69542802660638403</c:v>
                </c:pt>
                <c:pt idx="730">
                  <c:v>-1.3908560532147001</c:v>
                </c:pt>
                <c:pt idx="731">
                  <c:v>-1.3908559017803801</c:v>
                </c:pt>
                <c:pt idx="732">
                  <c:v>-2.0862838526715302</c:v>
                </c:pt>
                <c:pt idx="733">
                  <c:v>-2.7817115006920399</c:v>
                </c:pt>
                <c:pt idx="734">
                  <c:v>-2.7817115006920399</c:v>
                </c:pt>
                <c:pt idx="735">
                  <c:v>-4.1725672510379903</c:v>
                </c:pt>
                <c:pt idx="736">
                  <c:v>-4.8679945961915498</c:v>
                </c:pt>
                <c:pt idx="737">
                  <c:v>-4.8679940661710601</c:v>
                </c:pt>
                <c:pt idx="738">
                  <c:v>-6.2588495136480704</c:v>
                </c:pt>
                <c:pt idx="739">
                  <c:v>-6.9542772373875001</c:v>
                </c:pt>
                <c:pt idx="740">
                  <c:v>-7.6497049611268997</c:v>
                </c:pt>
                <c:pt idx="741">
                  <c:v>-8.3451317762575492</c:v>
                </c:pt>
                <c:pt idx="742">
                  <c:v>-9.0405594242796408</c:v>
                </c:pt>
                <c:pt idx="743">
                  <c:v>-9.7359860122601791</c:v>
                </c:pt>
                <c:pt idx="744">
                  <c:v>-11.1268411568677</c:v>
                </c:pt>
                <c:pt idx="745">
                  <c:v>-11.8222687291724</c:v>
                </c:pt>
                <c:pt idx="746">
                  <c:v>-11.8222674419788</c:v>
                </c:pt>
                <c:pt idx="747">
                  <c:v>-11.8222661547849</c:v>
                </c:pt>
                <c:pt idx="748">
                  <c:v>-12.517692212741499</c:v>
                </c:pt>
                <c:pt idx="749">
                  <c:v>-12.5176908498296</c:v>
                </c:pt>
                <c:pt idx="750">
                  <c:v>-12.5176908498296</c:v>
                </c:pt>
                <c:pt idx="751">
                  <c:v>-13.2131166806354</c:v>
                </c:pt>
                <c:pt idx="752">
                  <c:v>-13.9085438743514</c:v>
                </c:pt>
                <c:pt idx="753">
                  <c:v>-14.603969478004601</c:v>
                </c:pt>
                <c:pt idx="754">
                  <c:v>-15.2993949302227</c:v>
                </c:pt>
              </c:numCache>
            </c:numRef>
          </c:xVal>
          <c:yVal>
            <c:numRef>
              <c:f>'2013-08-31-1900-ALL'!$I$716:$I$1470</c:f>
              <c:numCache>
                <c:formatCode>General</c:formatCode>
                <c:ptCount val="755"/>
                <c:pt idx="0">
                  <c:v>17.7911882632459</c:v>
                </c:pt>
                <c:pt idx="1">
                  <c:v>18.903137529254401</c:v>
                </c:pt>
                <c:pt idx="2">
                  <c:v>20.015086796052898</c:v>
                </c:pt>
                <c:pt idx="3">
                  <c:v>20.015086796052898</c:v>
                </c:pt>
                <c:pt idx="4">
                  <c:v>21.1270360620614</c:v>
                </c:pt>
                <c:pt idx="5">
                  <c:v>21.1270360620614</c:v>
                </c:pt>
                <c:pt idx="6">
                  <c:v>21.1270360620614</c:v>
                </c:pt>
                <c:pt idx="7">
                  <c:v>23.350934594868399</c:v>
                </c:pt>
                <c:pt idx="8">
                  <c:v>24.462883861666899</c:v>
                </c:pt>
                <c:pt idx="9">
                  <c:v>25.574833127675301</c:v>
                </c:pt>
                <c:pt idx="10">
                  <c:v>26.686782394473902</c:v>
                </c:pt>
                <c:pt idx="11">
                  <c:v>26.686782394473902</c:v>
                </c:pt>
                <c:pt idx="12">
                  <c:v>27.798731661272399</c:v>
                </c:pt>
                <c:pt idx="13">
                  <c:v>28.9106809272809</c:v>
                </c:pt>
                <c:pt idx="14">
                  <c:v>30.022630194079401</c:v>
                </c:pt>
                <c:pt idx="15">
                  <c:v>30.022630194079401</c:v>
                </c:pt>
                <c:pt idx="16">
                  <c:v>31.134579460087799</c:v>
                </c:pt>
                <c:pt idx="17">
                  <c:v>32.246528726886403</c:v>
                </c:pt>
                <c:pt idx="18">
                  <c:v>33.358477992894798</c:v>
                </c:pt>
                <c:pt idx="19">
                  <c:v>33.358477992894798</c:v>
                </c:pt>
                <c:pt idx="20">
                  <c:v>34.470427259693402</c:v>
                </c:pt>
                <c:pt idx="21">
                  <c:v>34.470427259693402</c:v>
                </c:pt>
                <c:pt idx="22">
                  <c:v>35.582376525701797</c:v>
                </c:pt>
                <c:pt idx="23">
                  <c:v>36.6943257925004</c:v>
                </c:pt>
                <c:pt idx="24">
                  <c:v>37.806275059298898</c:v>
                </c:pt>
                <c:pt idx="25">
                  <c:v>37.806275059298898</c:v>
                </c:pt>
                <c:pt idx="26">
                  <c:v>38.9182243253073</c:v>
                </c:pt>
                <c:pt idx="27">
                  <c:v>40.030173592105903</c:v>
                </c:pt>
                <c:pt idx="28">
                  <c:v>40.030173592105903</c:v>
                </c:pt>
                <c:pt idx="29">
                  <c:v>41.142122858114298</c:v>
                </c:pt>
                <c:pt idx="30">
                  <c:v>41.142122858114298</c:v>
                </c:pt>
                <c:pt idx="31">
                  <c:v>42.254072124912902</c:v>
                </c:pt>
                <c:pt idx="32">
                  <c:v>43.366021390921297</c:v>
                </c:pt>
                <c:pt idx="33">
                  <c:v>43.366021390921297</c:v>
                </c:pt>
                <c:pt idx="34">
                  <c:v>44.477970657719801</c:v>
                </c:pt>
                <c:pt idx="35">
                  <c:v>45.589919923728303</c:v>
                </c:pt>
                <c:pt idx="36">
                  <c:v>46.7018691905268</c:v>
                </c:pt>
                <c:pt idx="37">
                  <c:v>47.813818457325397</c:v>
                </c:pt>
                <c:pt idx="38">
                  <c:v>48.925767723333799</c:v>
                </c:pt>
                <c:pt idx="39">
                  <c:v>48.925767723333799</c:v>
                </c:pt>
                <c:pt idx="40">
                  <c:v>50.037716990132303</c:v>
                </c:pt>
                <c:pt idx="41">
                  <c:v>50.037716990132303</c:v>
                </c:pt>
                <c:pt idx="42">
                  <c:v>51.149666256140797</c:v>
                </c:pt>
                <c:pt idx="43">
                  <c:v>52.261615522939302</c:v>
                </c:pt>
                <c:pt idx="44">
                  <c:v>52.261615522939302</c:v>
                </c:pt>
                <c:pt idx="45">
                  <c:v>53.373564788947803</c:v>
                </c:pt>
                <c:pt idx="46">
                  <c:v>53.373564788947803</c:v>
                </c:pt>
                <c:pt idx="47">
                  <c:v>54.4855140557463</c:v>
                </c:pt>
                <c:pt idx="48">
                  <c:v>54.4855140557463</c:v>
                </c:pt>
                <c:pt idx="49">
                  <c:v>55.597463321754702</c:v>
                </c:pt>
                <c:pt idx="50">
                  <c:v>55.597463321754702</c:v>
                </c:pt>
                <c:pt idx="51">
                  <c:v>55.597463321754702</c:v>
                </c:pt>
                <c:pt idx="52">
                  <c:v>56.709412588553299</c:v>
                </c:pt>
                <c:pt idx="53">
                  <c:v>57.821361855351803</c:v>
                </c:pt>
                <c:pt idx="54">
                  <c:v>58.933311121360298</c:v>
                </c:pt>
                <c:pt idx="55">
                  <c:v>60.045260388158802</c:v>
                </c:pt>
                <c:pt idx="56">
                  <c:v>60.045260388158802</c:v>
                </c:pt>
                <c:pt idx="57">
                  <c:v>61.157209654167303</c:v>
                </c:pt>
                <c:pt idx="58">
                  <c:v>62.269158920965801</c:v>
                </c:pt>
                <c:pt idx="59">
                  <c:v>62.269158920965801</c:v>
                </c:pt>
                <c:pt idx="60">
                  <c:v>63.381108186974203</c:v>
                </c:pt>
                <c:pt idx="61">
                  <c:v>64.493057453772806</c:v>
                </c:pt>
                <c:pt idx="62">
                  <c:v>65.605006719781201</c:v>
                </c:pt>
                <c:pt idx="63">
                  <c:v>65.605006719781201</c:v>
                </c:pt>
                <c:pt idx="64">
                  <c:v>65.605006719781201</c:v>
                </c:pt>
                <c:pt idx="65">
                  <c:v>65.605006719781201</c:v>
                </c:pt>
                <c:pt idx="66">
                  <c:v>65.605006719781201</c:v>
                </c:pt>
                <c:pt idx="67">
                  <c:v>65.605006719781201</c:v>
                </c:pt>
                <c:pt idx="68">
                  <c:v>64.493057453772806</c:v>
                </c:pt>
                <c:pt idx="69">
                  <c:v>64.493057453772806</c:v>
                </c:pt>
                <c:pt idx="70">
                  <c:v>63.381108186974203</c:v>
                </c:pt>
                <c:pt idx="71">
                  <c:v>62.269158920965801</c:v>
                </c:pt>
                <c:pt idx="72">
                  <c:v>62.269158920965801</c:v>
                </c:pt>
                <c:pt idx="73">
                  <c:v>61.157209654167303</c:v>
                </c:pt>
                <c:pt idx="74">
                  <c:v>61.157209654167303</c:v>
                </c:pt>
                <c:pt idx="75">
                  <c:v>60.045260388158802</c:v>
                </c:pt>
                <c:pt idx="76">
                  <c:v>58.933311121360298</c:v>
                </c:pt>
                <c:pt idx="77">
                  <c:v>57.821361855351803</c:v>
                </c:pt>
                <c:pt idx="78">
                  <c:v>57.821361855351803</c:v>
                </c:pt>
                <c:pt idx="79">
                  <c:v>56.709412588553299</c:v>
                </c:pt>
                <c:pt idx="80">
                  <c:v>55.597463321754702</c:v>
                </c:pt>
                <c:pt idx="81">
                  <c:v>55.597463321754702</c:v>
                </c:pt>
                <c:pt idx="82">
                  <c:v>54.4855140557463</c:v>
                </c:pt>
                <c:pt idx="83">
                  <c:v>54.4855140557463</c:v>
                </c:pt>
                <c:pt idx="84">
                  <c:v>53.373564788947803</c:v>
                </c:pt>
                <c:pt idx="85">
                  <c:v>52.261615522939302</c:v>
                </c:pt>
                <c:pt idx="86">
                  <c:v>52.261615522939302</c:v>
                </c:pt>
                <c:pt idx="87">
                  <c:v>51.149666256140797</c:v>
                </c:pt>
                <c:pt idx="88">
                  <c:v>51.149666256140797</c:v>
                </c:pt>
                <c:pt idx="89">
                  <c:v>50.037716990132303</c:v>
                </c:pt>
                <c:pt idx="90">
                  <c:v>48.925767723333799</c:v>
                </c:pt>
                <c:pt idx="91">
                  <c:v>48.925767723333799</c:v>
                </c:pt>
                <c:pt idx="92">
                  <c:v>47.813818457325397</c:v>
                </c:pt>
                <c:pt idx="93">
                  <c:v>46.7018691905268</c:v>
                </c:pt>
                <c:pt idx="94">
                  <c:v>45.589919923728303</c:v>
                </c:pt>
                <c:pt idx="95">
                  <c:v>45.589919923728303</c:v>
                </c:pt>
                <c:pt idx="96">
                  <c:v>45.589919923728303</c:v>
                </c:pt>
                <c:pt idx="97">
                  <c:v>44.477970657719801</c:v>
                </c:pt>
                <c:pt idx="98">
                  <c:v>44.477970657719801</c:v>
                </c:pt>
                <c:pt idx="99">
                  <c:v>43.366021390921297</c:v>
                </c:pt>
                <c:pt idx="100">
                  <c:v>43.366021390921297</c:v>
                </c:pt>
                <c:pt idx="101">
                  <c:v>42.254072124912902</c:v>
                </c:pt>
                <c:pt idx="102">
                  <c:v>42.254072124912902</c:v>
                </c:pt>
                <c:pt idx="103">
                  <c:v>41.142122858114298</c:v>
                </c:pt>
                <c:pt idx="104">
                  <c:v>40.030173592105903</c:v>
                </c:pt>
                <c:pt idx="105">
                  <c:v>38.9182243253073</c:v>
                </c:pt>
                <c:pt idx="106">
                  <c:v>38.9182243253073</c:v>
                </c:pt>
                <c:pt idx="107">
                  <c:v>38.9182243253073</c:v>
                </c:pt>
                <c:pt idx="108">
                  <c:v>37.806275059298898</c:v>
                </c:pt>
                <c:pt idx="109">
                  <c:v>37.806275059298898</c:v>
                </c:pt>
                <c:pt idx="110">
                  <c:v>36.6943257925004</c:v>
                </c:pt>
                <c:pt idx="111">
                  <c:v>36.6943257925004</c:v>
                </c:pt>
                <c:pt idx="112">
                  <c:v>36.6943257925004</c:v>
                </c:pt>
                <c:pt idx="113">
                  <c:v>35.582376525701797</c:v>
                </c:pt>
                <c:pt idx="114">
                  <c:v>35.582376525701797</c:v>
                </c:pt>
                <c:pt idx="115">
                  <c:v>35.582376525701797</c:v>
                </c:pt>
                <c:pt idx="116">
                  <c:v>34.470427259693402</c:v>
                </c:pt>
                <c:pt idx="117">
                  <c:v>34.470427259693402</c:v>
                </c:pt>
                <c:pt idx="118">
                  <c:v>34.470427259693402</c:v>
                </c:pt>
                <c:pt idx="119">
                  <c:v>33.358477992894798</c:v>
                </c:pt>
                <c:pt idx="120">
                  <c:v>33.358477992894798</c:v>
                </c:pt>
                <c:pt idx="121">
                  <c:v>32.246528726886403</c:v>
                </c:pt>
                <c:pt idx="122">
                  <c:v>32.246528726886403</c:v>
                </c:pt>
                <c:pt idx="123">
                  <c:v>32.246528726886403</c:v>
                </c:pt>
                <c:pt idx="124">
                  <c:v>31.134579460087799</c:v>
                </c:pt>
                <c:pt idx="125">
                  <c:v>31.134579460087799</c:v>
                </c:pt>
                <c:pt idx="126">
                  <c:v>31.134579460087799</c:v>
                </c:pt>
                <c:pt idx="127">
                  <c:v>30.022630194079401</c:v>
                </c:pt>
                <c:pt idx="128">
                  <c:v>30.022630194079401</c:v>
                </c:pt>
                <c:pt idx="129">
                  <c:v>30.022630194079401</c:v>
                </c:pt>
                <c:pt idx="130">
                  <c:v>28.9106809272809</c:v>
                </c:pt>
                <c:pt idx="131">
                  <c:v>28.9106809272809</c:v>
                </c:pt>
                <c:pt idx="132">
                  <c:v>28.9106809272809</c:v>
                </c:pt>
                <c:pt idx="133">
                  <c:v>28.9106809272809</c:v>
                </c:pt>
                <c:pt idx="134">
                  <c:v>27.798731661272399</c:v>
                </c:pt>
                <c:pt idx="135">
                  <c:v>27.798731661272399</c:v>
                </c:pt>
                <c:pt idx="136">
                  <c:v>27.798731661272399</c:v>
                </c:pt>
                <c:pt idx="137">
                  <c:v>26.686782394473902</c:v>
                </c:pt>
                <c:pt idx="138">
                  <c:v>25.574833127675301</c:v>
                </c:pt>
                <c:pt idx="139">
                  <c:v>25.574833127675301</c:v>
                </c:pt>
                <c:pt idx="140">
                  <c:v>24.462883861666899</c:v>
                </c:pt>
                <c:pt idx="141">
                  <c:v>24.462883861666899</c:v>
                </c:pt>
                <c:pt idx="142">
                  <c:v>24.462883861666899</c:v>
                </c:pt>
                <c:pt idx="143">
                  <c:v>24.462883861666899</c:v>
                </c:pt>
                <c:pt idx="144">
                  <c:v>25.574833127675301</c:v>
                </c:pt>
                <c:pt idx="145">
                  <c:v>26.686782394473902</c:v>
                </c:pt>
                <c:pt idx="146">
                  <c:v>27.798731661272399</c:v>
                </c:pt>
                <c:pt idx="147">
                  <c:v>27.798731661272399</c:v>
                </c:pt>
                <c:pt idx="148">
                  <c:v>28.9106809272809</c:v>
                </c:pt>
                <c:pt idx="149">
                  <c:v>30.022630194079401</c:v>
                </c:pt>
                <c:pt idx="150">
                  <c:v>30.022630194079401</c:v>
                </c:pt>
                <c:pt idx="151">
                  <c:v>30.022630194079401</c:v>
                </c:pt>
                <c:pt idx="152">
                  <c:v>31.134579460087799</c:v>
                </c:pt>
                <c:pt idx="153">
                  <c:v>31.134579460087799</c:v>
                </c:pt>
                <c:pt idx="154">
                  <c:v>32.246528726886403</c:v>
                </c:pt>
                <c:pt idx="155">
                  <c:v>33.358477992894798</c:v>
                </c:pt>
                <c:pt idx="156">
                  <c:v>34.470427259693402</c:v>
                </c:pt>
                <c:pt idx="157">
                  <c:v>34.470427259693402</c:v>
                </c:pt>
                <c:pt idx="158">
                  <c:v>35.582376525701797</c:v>
                </c:pt>
                <c:pt idx="159">
                  <c:v>35.582376525701797</c:v>
                </c:pt>
                <c:pt idx="160">
                  <c:v>36.6943257925004</c:v>
                </c:pt>
                <c:pt idx="161">
                  <c:v>37.806275059298898</c:v>
                </c:pt>
                <c:pt idx="162">
                  <c:v>37.806275059298898</c:v>
                </c:pt>
                <c:pt idx="163">
                  <c:v>38.9182243253073</c:v>
                </c:pt>
                <c:pt idx="164">
                  <c:v>40.030173592105903</c:v>
                </c:pt>
                <c:pt idx="165">
                  <c:v>41.142122858114298</c:v>
                </c:pt>
                <c:pt idx="166">
                  <c:v>41.142122858114298</c:v>
                </c:pt>
                <c:pt idx="167">
                  <c:v>42.254072124912902</c:v>
                </c:pt>
                <c:pt idx="168">
                  <c:v>43.366021390921297</c:v>
                </c:pt>
                <c:pt idx="169">
                  <c:v>43.366021390921297</c:v>
                </c:pt>
                <c:pt idx="170">
                  <c:v>44.477970657719801</c:v>
                </c:pt>
                <c:pt idx="171">
                  <c:v>45.589919923728303</c:v>
                </c:pt>
                <c:pt idx="172">
                  <c:v>45.589919923728303</c:v>
                </c:pt>
                <c:pt idx="173">
                  <c:v>46.7018691905268</c:v>
                </c:pt>
                <c:pt idx="174">
                  <c:v>46.7018691905268</c:v>
                </c:pt>
                <c:pt idx="175">
                  <c:v>47.813818457325397</c:v>
                </c:pt>
                <c:pt idx="176">
                  <c:v>48.925767723333799</c:v>
                </c:pt>
                <c:pt idx="177">
                  <c:v>50.037716990132303</c:v>
                </c:pt>
                <c:pt idx="178">
                  <c:v>51.149666256140797</c:v>
                </c:pt>
                <c:pt idx="179">
                  <c:v>51.149666256140797</c:v>
                </c:pt>
                <c:pt idx="180">
                  <c:v>52.261615522939302</c:v>
                </c:pt>
                <c:pt idx="181">
                  <c:v>53.373564788947803</c:v>
                </c:pt>
                <c:pt idx="182">
                  <c:v>54.4855140557463</c:v>
                </c:pt>
                <c:pt idx="183">
                  <c:v>55.597463321754702</c:v>
                </c:pt>
                <c:pt idx="184">
                  <c:v>55.597463321754702</c:v>
                </c:pt>
                <c:pt idx="185">
                  <c:v>56.709412588553299</c:v>
                </c:pt>
                <c:pt idx="186">
                  <c:v>57.821361855351803</c:v>
                </c:pt>
                <c:pt idx="187">
                  <c:v>57.821361855351803</c:v>
                </c:pt>
                <c:pt idx="188">
                  <c:v>58.933311121360298</c:v>
                </c:pt>
                <c:pt idx="189">
                  <c:v>60.045260388158802</c:v>
                </c:pt>
                <c:pt idx="190">
                  <c:v>60.045260388158802</c:v>
                </c:pt>
                <c:pt idx="191">
                  <c:v>61.157209654167303</c:v>
                </c:pt>
                <c:pt idx="192">
                  <c:v>61.157209654167303</c:v>
                </c:pt>
                <c:pt idx="193">
                  <c:v>61.157209654167303</c:v>
                </c:pt>
                <c:pt idx="194">
                  <c:v>61.157209654167303</c:v>
                </c:pt>
                <c:pt idx="195">
                  <c:v>61.157209654167303</c:v>
                </c:pt>
                <c:pt idx="196">
                  <c:v>61.157209654167303</c:v>
                </c:pt>
                <c:pt idx="197">
                  <c:v>61.157209654167303</c:v>
                </c:pt>
                <c:pt idx="198">
                  <c:v>61.157209654167303</c:v>
                </c:pt>
                <c:pt idx="199">
                  <c:v>61.157209654167303</c:v>
                </c:pt>
                <c:pt idx="200">
                  <c:v>60.045260388158802</c:v>
                </c:pt>
                <c:pt idx="201">
                  <c:v>60.045260388158802</c:v>
                </c:pt>
                <c:pt idx="202">
                  <c:v>60.045260388158802</c:v>
                </c:pt>
                <c:pt idx="203">
                  <c:v>58.933311121360298</c:v>
                </c:pt>
                <c:pt idx="204">
                  <c:v>58.933311121360298</c:v>
                </c:pt>
                <c:pt idx="205">
                  <c:v>58.933311121360298</c:v>
                </c:pt>
                <c:pt idx="206">
                  <c:v>58.933311121360298</c:v>
                </c:pt>
                <c:pt idx="207">
                  <c:v>58.933311121360298</c:v>
                </c:pt>
                <c:pt idx="208">
                  <c:v>57.821361855351803</c:v>
                </c:pt>
                <c:pt idx="209">
                  <c:v>57.821361855351803</c:v>
                </c:pt>
                <c:pt idx="210">
                  <c:v>57.821361855351803</c:v>
                </c:pt>
                <c:pt idx="211">
                  <c:v>57.821361855351803</c:v>
                </c:pt>
                <c:pt idx="212">
                  <c:v>57.821361855351803</c:v>
                </c:pt>
                <c:pt idx="213">
                  <c:v>57.821361855351803</c:v>
                </c:pt>
                <c:pt idx="214">
                  <c:v>56.709412588553299</c:v>
                </c:pt>
                <c:pt idx="215">
                  <c:v>56.709412588553299</c:v>
                </c:pt>
                <c:pt idx="216">
                  <c:v>55.597463321754702</c:v>
                </c:pt>
                <c:pt idx="217">
                  <c:v>55.597463321754702</c:v>
                </c:pt>
                <c:pt idx="218">
                  <c:v>55.597463321754702</c:v>
                </c:pt>
                <c:pt idx="219">
                  <c:v>54.4855140557463</c:v>
                </c:pt>
                <c:pt idx="220">
                  <c:v>54.4855140557463</c:v>
                </c:pt>
                <c:pt idx="221">
                  <c:v>54.4855140557463</c:v>
                </c:pt>
                <c:pt idx="222">
                  <c:v>53.373564788947803</c:v>
                </c:pt>
                <c:pt idx="223">
                  <c:v>52.261615522939302</c:v>
                </c:pt>
                <c:pt idx="224">
                  <c:v>52.261615522939302</c:v>
                </c:pt>
                <c:pt idx="225">
                  <c:v>52.261615522939302</c:v>
                </c:pt>
                <c:pt idx="226">
                  <c:v>51.149666256140797</c:v>
                </c:pt>
                <c:pt idx="227">
                  <c:v>50.037716990132303</c:v>
                </c:pt>
                <c:pt idx="228">
                  <c:v>50.037716990132303</c:v>
                </c:pt>
                <c:pt idx="229">
                  <c:v>50.037716990132303</c:v>
                </c:pt>
                <c:pt idx="230">
                  <c:v>48.925767723333799</c:v>
                </c:pt>
                <c:pt idx="231">
                  <c:v>47.813818457325397</c:v>
                </c:pt>
                <c:pt idx="232">
                  <c:v>46.7018691905268</c:v>
                </c:pt>
                <c:pt idx="233">
                  <c:v>45.589919923728303</c:v>
                </c:pt>
                <c:pt idx="234">
                  <c:v>45.589919923728303</c:v>
                </c:pt>
                <c:pt idx="235">
                  <c:v>44.477970657719801</c:v>
                </c:pt>
                <c:pt idx="236">
                  <c:v>43.366021390921297</c:v>
                </c:pt>
                <c:pt idx="237">
                  <c:v>43.366021390921297</c:v>
                </c:pt>
                <c:pt idx="238">
                  <c:v>42.254072124912902</c:v>
                </c:pt>
                <c:pt idx="239">
                  <c:v>41.142122858114298</c:v>
                </c:pt>
                <c:pt idx="240">
                  <c:v>41.142122858114298</c:v>
                </c:pt>
                <c:pt idx="241">
                  <c:v>40.030173592105903</c:v>
                </c:pt>
                <c:pt idx="242">
                  <c:v>40.030173592105903</c:v>
                </c:pt>
                <c:pt idx="243">
                  <c:v>37.806275059298898</c:v>
                </c:pt>
                <c:pt idx="244">
                  <c:v>37.806275059298898</c:v>
                </c:pt>
                <c:pt idx="245">
                  <c:v>36.6943257925004</c:v>
                </c:pt>
                <c:pt idx="246">
                  <c:v>36.6943257925004</c:v>
                </c:pt>
                <c:pt idx="247">
                  <c:v>35.582376525701797</c:v>
                </c:pt>
                <c:pt idx="248">
                  <c:v>35.582376525701797</c:v>
                </c:pt>
                <c:pt idx="249">
                  <c:v>34.470427259693402</c:v>
                </c:pt>
                <c:pt idx="250">
                  <c:v>34.470427259693402</c:v>
                </c:pt>
                <c:pt idx="251">
                  <c:v>33.358477992894798</c:v>
                </c:pt>
                <c:pt idx="252">
                  <c:v>33.358477992894798</c:v>
                </c:pt>
                <c:pt idx="253">
                  <c:v>32.246528726886403</c:v>
                </c:pt>
                <c:pt idx="254">
                  <c:v>31.134579460087799</c:v>
                </c:pt>
                <c:pt idx="255">
                  <c:v>31.134579460087799</c:v>
                </c:pt>
                <c:pt idx="256">
                  <c:v>30.022630194079401</c:v>
                </c:pt>
                <c:pt idx="257">
                  <c:v>30.022630194079401</c:v>
                </c:pt>
                <c:pt idx="258">
                  <c:v>30.022630194079401</c:v>
                </c:pt>
                <c:pt idx="259">
                  <c:v>28.9106809272809</c:v>
                </c:pt>
                <c:pt idx="260">
                  <c:v>28.9106809272809</c:v>
                </c:pt>
                <c:pt idx="261">
                  <c:v>27.798731661272399</c:v>
                </c:pt>
                <c:pt idx="262">
                  <c:v>27.798731661272399</c:v>
                </c:pt>
                <c:pt idx="263">
                  <c:v>26.686782394473902</c:v>
                </c:pt>
                <c:pt idx="264">
                  <c:v>26.686782394473902</c:v>
                </c:pt>
                <c:pt idx="265">
                  <c:v>25.574833127675301</c:v>
                </c:pt>
                <c:pt idx="266">
                  <c:v>25.574833127675301</c:v>
                </c:pt>
                <c:pt idx="267">
                  <c:v>24.462883861666899</c:v>
                </c:pt>
                <c:pt idx="268">
                  <c:v>23.350934594868399</c:v>
                </c:pt>
                <c:pt idx="269">
                  <c:v>23.350934594868399</c:v>
                </c:pt>
                <c:pt idx="270">
                  <c:v>22.238985328859901</c:v>
                </c:pt>
                <c:pt idx="271">
                  <c:v>23.350934594868399</c:v>
                </c:pt>
                <c:pt idx="272">
                  <c:v>23.350934594868399</c:v>
                </c:pt>
                <c:pt idx="273">
                  <c:v>24.462883861666899</c:v>
                </c:pt>
                <c:pt idx="274">
                  <c:v>24.462883861666899</c:v>
                </c:pt>
                <c:pt idx="275">
                  <c:v>24.462883861666899</c:v>
                </c:pt>
                <c:pt idx="276">
                  <c:v>25.574833127675301</c:v>
                </c:pt>
                <c:pt idx="277">
                  <c:v>25.574833127675301</c:v>
                </c:pt>
                <c:pt idx="278">
                  <c:v>27.798731661272399</c:v>
                </c:pt>
                <c:pt idx="279">
                  <c:v>27.798731661272399</c:v>
                </c:pt>
                <c:pt idx="280">
                  <c:v>27.798731661272399</c:v>
                </c:pt>
                <c:pt idx="281">
                  <c:v>28.9106809272809</c:v>
                </c:pt>
                <c:pt idx="282">
                  <c:v>30.022630194079401</c:v>
                </c:pt>
                <c:pt idx="283">
                  <c:v>31.134579460087799</c:v>
                </c:pt>
                <c:pt idx="284">
                  <c:v>32.246528726886403</c:v>
                </c:pt>
                <c:pt idx="285">
                  <c:v>32.246528726886403</c:v>
                </c:pt>
                <c:pt idx="286">
                  <c:v>33.358477992894798</c:v>
                </c:pt>
                <c:pt idx="287">
                  <c:v>33.358477992894798</c:v>
                </c:pt>
                <c:pt idx="288">
                  <c:v>34.470427259693402</c:v>
                </c:pt>
                <c:pt idx="289">
                  <c:v>35.582376525701797</c:v>
                </c:pt>
                <c:pt idx="290">
                  <c:v>35.582376525701797</c:v>
                </c:pt>
                <c:pt idx="291">
                  <c:v>36.6943257925004</c:v>
                </c:pt>
                <c:pt idx="292">
                  <c:v>36.6943257925004</c:v>
                </c:pt>
                <c:pt idx="293">
                  <c:v>37.806275059298898</c:v>
                </c:pt>
                <c:pt idx="294">
                  <c:v>37.806275059298898</c:v>
                </c:pt>
                <c:pt idx="295">
                  <c:v>38.9182243253073</c:v>
                </c:pt>
                <c:pt idx="296">
                  <c:v>40.030173592105903</c:v>
                </c:pt>
                <c:pt idx="297">
                  <c:v>40.030173592105903</c:v>
                </c:pt>
                <c:pt idx="298">
                  <c:v>41.142122858114298</c:v>
                </c:pt>
                <c:pt idx="299">
                  <c:v>41.142122858114298</c:v>
                </c:pt>
                <c:pt idx="300">
                  <c:v>41.142122858114298</c:v>
                </c:pt>
                <c:pt idx="301">
                  <c:v>43.366021390921297</c:v>
                </c:pt>
                <c:pt idx="302">
                  <c:v>43.366021390921297</c:v>
                </c:pt>
                <c:pt idx="303">
                  <c:v>44.477970657719801</c:v>
                </c:pt>
                <c:pt idx="304">
                  <c:v>45.589919923728303</c:v>
                </c:pt>
                <c:pt idx="305">
                  <c:v>45.589919923728303</c:v>
                </c:pt>
                <c:pt idx="306">
                  <c:v>46.7018691905268</c:v>
                </c:pt>
                <c:pt idx="307">
                  <c:v>47.813818457325397</c:v>
                </c:pt>
                <c:pt idx="308">
                  <c:v>47.813818457325397</c:v>
                </c:pt>
                <c:pt idx="309">
                  <c:v>48.925767723333799</c:v>
                </c:pt>
                <c:pt idx="310">
                  <c:v>48.925767723333799</c:v>
                </c:pt>
                <c:pt idx="311">
                  <c:v>50.037716990132303</c:v>
                </c:pt>
                <c:pt idx="312">
                  <c:v>51.149666256140797</c:v>
                </c:pt>
                <c:pt idx="313">
                  <c:v>51.149666256140797</c:v>
                </c:pt>
                <c:pt idx="314">
                  <c:v>52.261615522939302</c:v>
                </c:pt>
                <c:pt idx="315">
                  <c:v>53.373564788947803</c:v>
                </c:pt>
                <c:pt idx="316">
                  <c:v>53.373564788947803</c:v>
                </c:pt>
                <c:pt idx="317">
                  <c:v>53.373564788947803</c:v>
                </c:pt>
                <c:pt idx="318">
                  <c:v>53.373564788947803</c:v>
                </c:pt>
                <c:pt idx="319">
                  <c:v>53.373564788947803</c:v>
                </c:pt>
                <c:pt idx="320">
                  <c:v>54.4855140557463</c:v>
                </c:pt>
                <c:pt idx="321">
                  <c:v>54.4855140557463</c:v>
                </c:pt>
                <c:pt idx="322">
                  <c:v>55.597463321754702</c:v>
                </c:pt>
                <c:pt idx="323">
                  <c:v>55.597463321754702</c:v>
                </c:pt>
                <c:pt idx="324">
                  <c:v>55.597463321754702</c:v>
                </c:pt>
                <c:pt idx="325">
                  <c:v>55.597463321754702</c:v>
                </c:pt>
                <c:pt idx="326">
                  <c:v>55.597463321754702</c:v>
                </c:pt>
                <c:pt idx="327">
                  <c:v>56.709412588553299</c:v>
                </c:pt>
                <c:pt idx="328">
                  <c:v>55.597463321754702</c:v>
                </c:pt>
                <c:pt idx="329">
                  <c:v>55.597463321754702</c:v>
                </c:pt>
                <c:pt idx="330">
                  <c:v>55.597463321754702</c:v>
                </c:pt>
                <c:pt idx="331">
                  <c:v>55.597463321754702</c:v>
                </c:pt>
                <c:pt idx="332">
                  <c:v>56.709412588553299</c:v>
                </c:pt>
                <c:pt idx="333">
                  <c:v>56.709412588553299</c:v>
                </c:pt>
                <c:pt idx="334">
                  <c:v>55.597463321754702</c:v>
                </c:pt>
                <c:pt idx="335">
                  <c:v>55.597463321754702</c:v>
                </c:pt>
                <c:pt idx="336">
                  <c:v>56.709412588553299</c:v>
                </c:pt>
                <c:pt idx="337">
                  <c:v>56.709412588553299</c:v>
                </c:pt>
                <c:pt idx="338">
                  <c:v>56.709412588553299</c:v>
                </c:pt>
                <c:pt idx="339">
                  <c:v>56.709412588553299</c:v>
                </c:pt>
                <c:pt idx="340">
                  <c:v>56.709412588553299</c:v>
                </c:pt>
                <c:pt idx="341">
                  <c:v>56.709412588553299</c:v>
                </c:pt>
                <c:pt idx="342">
                  <c:v>57.821361855351803</c:v>
                </c:pt>
                <c:pt idx="343">
                  <c:v>57.821361855351803</c:v>
                </c:pt>
                <c:pt idx="344">
                  <c:v>57.821361855351803</c:v>
                </c:pt>
                <c:pt idx="345">
                  <c:v>57.821361855351803</c:v>
                </c:pt>
                <c:pt idx="346">
                  <c:v>57.821361855351803</c:v>
                </c:pt>
                <c:pt idx="347">
                  <c:v>58.933311121360298</c:v>
                </c:pt>
                <c:pt idx="348">
                  <c:v>58.933311121360298</c:v>
                </c:pt>
                <c:pt idx="349">
                  <c:v>58.933311121360298</c:v>
                </c:pt>
                <c:pt idx="350">
                  <c:v>58.933311121360298</c:v>
                </c:pt>
                <c:pt idx="351">
                  <c:v>58.933311121360298</c:v>
                </c:pt>
                <c:pt idx="352">
                  <c:v>58.933311121360298</c:v>
                </c:pt>
                <c:pt idx="353">
                  <c:v>58.933311121360298</c:v>
                </c:pt>
                <c:pt idx="354">
                  <c:v>58.933311121360298</c:v>
                </c:pt>
                <c:pt idx="355">
                  <c:v>58.933311121360298</c:v>
                </c:pt>
                <c:pt idx="356">
                  <c:v>58.933311121360298</c:v>
                </c:pt>
                <c:pt idx="357">
                  <c:v>60.045260388158802</c:v>
                </c:pt>
                <c:pt idx="358">
                  <c:v>58.933311121360298</c:v>
                </c:pt>
                <c:pt idx="359">
                  <c:v>57.821361855351803</c:v>
                </c:pt>
                <c:pt idx="360">
                  <c:v>57.821361855351803</c:v>
                </c:pt>
                <c:pt idx="361">
                  <c:v>55.597463321754702</c:v>
                </c:pt>
                <c:pt idx="362">
                  <c:v>55.597463321754702</c:v>
                </c:pt>
                <c:pt idx="363">
                  <c:v>54.4855140557463</c:v>
                </c:pt>
                <c:pt idx="364">
                  <c:v>53.373564788947803</c:v>
                </c:pt>
                <c:pt idx="365">
                  <c:v>52.261615522939302</c:v>
                </c:pt>
                <c:pt idx="366">
                  <c:v>51.149666256140797</c:v>
                </c:pt>
                <c:pt idx="367">
                  <c:v>50.037716990132303</c:v>
                </c:pt>
                <c:pt idx="368">
                  <c:v>50.037716990132303</c:v>
                </c:pt>
                <c:pt idx="369">
                  <c:v>48.925767723333799</c:v>
                </c:pt>
                <c:pt idx="370">
                  <c:v>47.813818457325397</c:v>
                </c:pt>
                <c:pt idx="371">
                  <c:v>46.7018691905268</c:v>
                </c:pt>
                <c:pt idx="372">
                  <c:v>45.589919923728303</c:v>
                </c:pt>
                <c:pt idx="373">
                  <c:v>44.477970657719801</c:v>
                </c:pt>
                <c:pt idx="374">
                  <c:v>44.477970657719801</c:v>
                </c:pt>
                <c:pt idx="375">
                  <c:v>43.366021390921297</c:v>
                </c:pt>
                <c:pt idx="376">
                  <c:v>42.254072124912902</c:v>
                </c:pt>
                <c:pt idx="377">
                  <c:v>41.142122858114298</c:v>
                </c:pt>
                <c:pt idx="378">
                  <c:v>40.030173592105903</c:v>
                </c:pt>
                <c:pt idx="379">
                  <c:v>38.9182243253073</c:v>
                </c:pt>
                <c:pt idx="380">
                  <c:v>37.806275059298898</c:v>
                </c:pt>
                <c:pt idx="381">
                  <c:v>37.806275059298898</c:v>
                </c:pt>
                <c:pt idx="382">
                  <c:v>36.6943257925004</c:v>
                </c:pt>
                <c:pt idx="383">
                  <c:v>35.582376525701797</c:v>
                </c:pt>
                <c:pt idx="384">
                  <c:v>34.470427259693402</c:v>
                </c:pt>
                <c:pt idx="385">
                  <c:v>33.358477992894798</c:v>
                </c:pt>
                <c:pt idx="386">
                  <c:v>32.246528726886403</c:v>
                </c:pt>
                <c:pt idx="387">
                  <c:v>32.246528726886403</c:v>
                </c:pt>
                <c:pt idx="388">
                  <c:v>31.134579460087799</c:v>
                </c:pt>
                <c:pt idx="389">
                  <c:v>30.022630194079401</c:v>
                </c:pt>
                <c:pt idx="390">
                  <c:v>28.9106809272809</c:v>
                </c:pt>
                <c:pt idx="391">
                  <c:v>28.9106809272809</c:v>
                </c:pt>
                <c:pt idx="392">
                  <c:v>26.686782394473902</c:v>
                </c:pt>
                <c:pt idx="393">
                  <c:v>26.686782394473902</c:v>
                </c:pt>
                <c:pt idx="394">
                  <c:v>25.574833127675301</c:v>
                </c:pt>
                <c:pt idx="395">
                  <c:v>24.462883861666899</c:v>
                </c:pt>
                <c:pt idx="396">
                  <c:v>23.350934594868399</c:v>
                </c:pt>
                <c:pt idx="397">
                  <c:v>23.350934594868399</c:v>
                </c:pt>
                <c:pt idx="398">
                  <c:v>23.350934594868399</c:v>
                </c:pt>
                <c:pt idx="399">
                  <c:v>23.350934594868399</c:v>
                </c:pt>
                <c:pt idx="400">
                  <c:v>24.462883861666899</c:v>
                </c:pt>
                <c:pt idx="401">
                  <c:v>24.462883861666899</c:v>
                </c:pt>
                <c:pt idx="402">
                  <c:v>24.462883861666899</c:v>
                </c:pt>
                <c:pt idx="403">
                  <c:v>24.462883861666899</c:v>
                </c:pt>
                <c:pt idx="404">
                  <c:v>24.462883861666899</c:v>
                </c:pt>
                <c:pt idx="405">
                  <c:v>25.574833127675301</c:v>
                </c:pt>
                <c:pt idx="406">
                  <c:v>26.686782394473902</c:v>
                </c:pt>
                <c:pt idx="407">
                  <c:v>26.686782394473902</c:v>
                </c:pt>
                <c:pt idx="408">
                  <c:v>26.686782394473902</c:v>
                </c:pt>
                <c:pt idx="409">
                  <c:v>26.686782394473902</c:v>
                </c:pt>
                <c:pt idx="410">
                  <c:v>27.798731661272399</c:v>
                </c:pt>
                <c:pt idx="411">
                  <c:v>28.9106809272809</c:v>
                </c:pt>
                <c:pt idx="412">
                  <c:v>30.022630194079401</c:v>
                </c:pt>
                <c:pt idx="413">
                  <c:v>30.022630194079401</c:v>
                </c:pt>
                <c:pt idx="414">
                  <c:v>31.134579460087799</c:v>
                </c:pt>
                <c:pt idx="415">
                  <c:v>32.246528726886403</c:v>
                </c:pt>
                <c:pt idx="416">
                  <c:v>32.246528726886403</c:v>
                </c:pt>
                <c:pt idx="417">
                  <c:v>33.358477992894798</c:v>
                </c:pt>
                <c:pt idx="418">
                  <c:v>34.470427259693402</c:v>
                </c:pt>
                <c:pt idx="419">
                  <c:v>34.470427259693402</c:v>
                </c:pt>
                <c:pt idx="420">
                  <c:v>34.470427259693402</c:v>
                </c:pt>
                <c:pt idx="421">
                  <c:v>36.6943257925004</c:v>
                </c:pt>
                <c:pt idx="422">
                  <c:v>36.6943257925004</c:v>
                </c:pt>
                <c:pt idx="423">
                  <c:v>37.806275059298898</c:v>
                </c:pt>
                <c:pt idx="424">
                  <c:v>37.806275059298898</c:v>
                </c:pt>
                <c:pt idx="425">
                  <c:v>38.9182243253073</c:v>
                </c:pt>
                <c:pt idx="426">
                  <c:v>38.9182243253073</c:v>
                </c:pt>
                <c:pt idx="427">
                  <c:v>40.030173592105903</c:v>
                </c:pt>
                <c:pt idx="428">
                  <c:v>40.030173592105903</c:v>
                </c:pt>
                <c:pt idx="429">
                  <c:v>40.030173592105903</c:v>
                </c:pt>
                <c:pt idx="430">
                  <c:v>40.030173592105903</c:v>
                </c:pt>
                <c:pt idx="431">
                  <c:v>41.142122858114298</c:v>
                </c:pt>
                <c:pt idx="432">
                  <c:v>42.254072124912902</c:v>
                </c:pt>
                <c:pt idx="433">
                  <c:v>42.254072124912902</c:v>
                </c:pt>
                <c:pt idx="434">
                  <c:v>42.254072124912902</c:v>
                </c:pt>
                <c:pt idx="435">
                  <c:v>42.254072124912902</c:v>
                </c:pt>
                <c:pt idx="436">
                  <c:v>43.366021390921297</c:v>
                </c:pt>
                <c:pt idx="437">
                  <c:v>43.366021390921297</c:v>
                </c:pt>
                <c:pt idx="438">
                  <c:v>43.366021390921297</c:v>
                </c:pt>
                <c:pt idx="439">
                  <c:v>44.477970657719801</c:v>
                </c:pt>
                <c:pt idx="440">
                  <c:v>44.477970657719801</c:v>
                </c:pt>
                <c:pt idx="441">
                  <c:v>45.589919923728303</c:v>
                </c:pt>
                <c:pt idx="442">
                  <c:v>45.589919923728303</c:v>
                </c:pt>
                <c:pt idx="443">
                  <c:v>46.7018691905268</c:v>
                </c:pt>
                <c:pt idx="444">
                  <c:v>46.7018691905268</c:v>
                </c:pt>
                <c:pt idx="445">
                  <c:v>46.7018691905268</c:v>
                </c:pt>
                <c:pt idx="446">
                  <c:v>47.813818457325397</c:v>
                </c:pt>
                <c:pt idx="447">
                  <c:v>48.925767723333799</c:v>
                </c:pt>
                <c:pt idx="448">
                  <c:v>50.037716990132303</c:v>
                </c:pt>
                <c:pt idx="449">
                  <c:v>50.037716990132303</c:v>
                </c:pt>
                <c:pt idx="450">
                  <c:v>51.149666256140797</c:v>
                </c:pt>
                <c:pt idx="451">
                  <c:v>51.149666256140797</c:v>
                </c:pt>
                <c:pt idx="452">
                  <c:v>51.149666256140797</c:v>
                </c:pt>
                <c:pt idx="453">
                  <c:v>52.261615522939302</c:v>
                </c:pt>
                <c:pt idx="454">
                  <c:v>53.373564788947803</c:v>
                </c:pt>
                <c:pt idx="455">
                  <c:v>53.373564788947803</c:v>
                </c:pt>
                <c:pt idx="456">
                  <c:v>53.373564788947803</c:v>
                </c:pt>
                <c:pt idx="457">
                  <c:v>53.373564788947803</c:v>
                </c:pt>
                <c:pt idx="458">
                  <c:v>54.4855140557463</c:v>
                </c:pt>
                <c:pt idx="459">
                  <c:v>55.597463321754702</c:v>
                </c:pt>
                <c:pt idx="460">
                  <c:v>55.597463321754702</c:v>
                </c:pt>
                <c:pt idx="461">
                  <c:v>55.597463321754702</c:v>
                </c:pt>
                <c:pt idx="462">
                  <c:v>56.709412588553299</c:v>
                </c:pt>
                <c:pt idx="463">
                  <c:v>56.709412588553299</c:v>
                </c:pt>
                <c:pt idx="464">
                  <c:v>56.709412588553299</c:v>
                </c:pt>
                <c:pt idx="465">
                  <c:v>56.709412588553299</c:v>
                </c:pt>
                <c:pt idx="466">
                  <c:v>56.709412588553299</c:v>
                </c:pt>
                <c:pt idx="467">
                  <c:v>57.821361855351803</c:v>
                </c:pt>
                <c:pt idx="468">
                  <c:v>57.821361855351803</c:v>
                </c:pt>
                <c:pt idx="469">
                  <c:v>58.933311121360298</c:v>
                </c:pt>
                <c:pt idx="470">
                  <c:v>58.933311121360298</c:v>
                </c:pt>
                <c:pt idx="471">
                  <c:v>58.933311121360298</c:v>
                </c:pt>
                <c:pt idx="472">
                  <c:v>58.933311121360298</c:v>
                </c:pt>
                <c:pt idx="473">
                  <c:v>60.045260388158802</c:v>
                </c:pt>
                <c:pt idx="474">
                  <c:v>60.045260388158802</c:v>
                </c:pt>
                <c:pt idx="475">
                  <c:v>60.045260388158802</c:v>
                </c:pt>
                <c:pt idx="476">
                  <c:v>60.045260388158802</c:v>
                </c:pt>
                <c:pt idx="477">
                  <c:v>60.045260388158802</c:v>
                </c:pt>
                <c:pt idx="478">
                  <c:v>61.157209654167303</c:v>
                </c:pt>
                <c:pt idx="479">
                  <c:v>62.269158920965801</c:v>
                </c:pt>
                <c:pt idx="480">
                  <c:v>62.269158920965801</c:v>
                </c:pt>
                <c:pt idx="481">
                  <c:v>62.269158920965801</c:v>
                </c:pt>
                <c:pt idx="482">
                  <c:v>62.269158920965801</c:v>
                </c:pt>
                <c:pt idx="483">
                  <c:v>62.269158920965801</c:v>
                </c:pt>
                <c:pt idx="484">
                  <c:v>62.269158920965801</c:v>
                </c:pt>
                <c:pt idx="485">
                  <c:v>63.381108186974203</c:v>
                </c:pt>
                <c:pt idx="486">
                  <c:v>63.381108186974203</c:v>
                </c:pt>
                <c:pt idx="487">
                  <c:v>63.381108186974203</c:v>
                </c:pt>
                <c:pt idx="488">
                  <c:v>62.269158920965801</c:v>
                </c:pt>
                <c:pt idx="489">
                  <c:v>62.269158920965801</c:v>
                </c:pt>
                <c:pt idx="490">
                  <c:v>61.157209654167303</c:v>
                </c:pt>
                <c:pt idx="491">
                  <c:v>60.045260388158802</c:v>
                </c:pt>
                <c:pt idx="492">
                  <c:v>58.933311121360298</c:v>
                </c:pt>
                <c:pt idx="493">
                  <c:v>57.821361855351803</c:v>
                </c:pt>
                <c:pt idx="494">
                  <c:v>56.709412588553299</c:v>
                </c:pt>
                <c:pt idx="495">
                  <c:v>54.4855140557463</c:v>
                </c:pt>
                <c:pt idx="496">
                  <c:v>53.373564788947803</c:v>
                </c:pt>
                <c:pt idx="497">
                  <c:v>53.373564788947803</c:v>
                </c:pt>
                <c:pt idx="498">
                  <c:v>52.261615522939302</c:v>
                </c:pt>
                <c:pt idx="499">
                  <c:v>51.149666256140797</c:v>
                </c:pt>
                <c:pt idx="500">
                  <c:v>51.149666256140797</c:v>
                </c:pt>
                <c:pt idx="501">
                  <c:v>48.925767723333799</c:v>
                </c:pt>
                <c:pt idx="502">
                  <c:v>48.925767723333799</c:v>
                </c:pt>
                <c:pt idx="503">
                  <c:v>47.813818457325397</c:v>
                </c:pt>
                <c:pt idx="504">
                  <c:v>46.7018691905268</c:v>
                </c:pt>
                <c:pt idx="505">
                  <c:v>45.589919923728303</c:v>
                </c:pt>
                <c:pt idx="506">
                  <c:v>44.477970657719801</c:v>
                </c:pt>
                <c:pt idx="507">
                  <c:v>43.366021390921297</c:v>
                </c:pt>
                <c:pt idx="508">
                  <c:v>43.366021390921297</c:v>
                </c:pt>
                <c:pt idx="509">
                  <c:v>42.254072124912902</c:v>
                </c:pt>
                <c:pt idx="510">
                  <c:v>41.142122858114298</c:v>
                </c:pt>
                <c:pt idx="511">
                  <c:v>40.030173592105903</c:v>
                </c:pt>
                <c:pt idx="512">
                  <c:v>40.030173592105903</c:v>
                </c:pt>
                <c:pt idx="513">
                  <c:v>38.9182243253073</c:v>
                </c:pt>
                <c:pt idx="514">
                  <c:v>37.806275059298898</c:v>
                </c:pt>
                <c:pt idx="515">
                  <c:v>36.6943257925004</c:v>
                </c:pt>
                <c:pt idx="516">
                  <c:v>36.6943257925004</c:v>
                </c:pt>
                <c:pt idx="517">
                  <c:v>36.6943257925004</c:v>
                </c:pt>
                <c:pt idx="518">
                  <c:v>34.470427259693402</c:v>
                </c:pt>
                <c:pt idx="519">
                  <c:v>34.470427259693402</c:v>
                </c:pt>
                <c:pt idx="520">
                  <c:v>33.358477992894798</c:v>
                </c:pt>
                <c:pt idx="521">
                  <c:v>32.246528726886403</c:v>
                </c:pt>
                <c:pt idx="522">
                  <c:v>31.134579460087799</c:v>
                </c:pt>
                <c:pt idx="523">
                  <c:v>30.022630194079401</c:v>
                </c:pt>
                <c:pt idx="524">
                  <c:v>28.9106809272809</c:v>
                </c:pt>
                <c:pt idx="525">
                  <c:v>27.798731661272399</c:v>
                </c:pt>
                <c:pt idx="526">
                  <c:v>26.686782394473902</c:v>
                </c:pt>
                <c:pt idx="527">
                  <c:v>26.686782394473902</c:v>
                </c:pt>
                <c:pt idx="528">
                  <c:v>25.574833127675301</c:v>
                </c:pt>
                <c:pt idx="529">
                  <c:v>25.574833127675301</c:v>
                </c:pt>
                <c:pt idx="530">
                  <c:v>25.574833127675301</c:v>
                </c:pt>
                <c:pt idx="531">
                  <c:v>24.462883861666899</c:v>
                </c:pt>
                <c:pt idx="532">
                  <c:v>24.462883861666899</c:v>
                </c:pt>
                <c:pt idx="533">
                  <c:v>25.574833127675301</c:v>
                </c:pt>
                <c:pt idx="534">
                  <c:v>25.574833127675301</c:v>
                </c:pt>
                <c:pt idx="535">
                  <c:v>25.574833127675301</c:v>
                </c:pt>
                <c:pt idx="536">
                  <c:v>26.686782394473902</c:v>
                </c:pt>
                <c:pt idx="537">
                  <c:v>26.686782394473902</c:v>
                </c:pt>
                <c:pt idx="538">
                  <c:v>26.686782394473902</c:v>
                </c:pt>
                <c:pt idx="539">
                  <c:v>26.686782394473902</c:v>
                </c:pt>
                <c:pt idx="540">
                  <c:v>27.798731661272399</c:v>
                </c:pt>
                <c:pt idx="541">
                  <c:v>27.798731661272399</c:v>
                </c:pt>
                <c:pt idx="542">
                  <c:v>27.798731661272399</c:v>
                </c:pt>
                <c:pt idx="543">
                  <c:v>28.9106809272809</c:v>
                </c:pt>
                <c:pt idx="544">
                  <c:v>28.9106809272809</c:v>
                </c:pt>
                <c:pt idx="545">
                  <c:v>28.9106809272809</c:v>
                </c:pt>
                <c:pt idx="546">
                  <c:v>28.9106809272809</c:v>
                </c:pt>
                <c:pt idx="547">
                  <c:v>28.9106809272809</c:v>
                </c:pt>
                <c:pt idx="548">
                  <c:v>30.022630194079401</c:v>
                </c:pt>
                <c:pt idx="549">
                  <c:v>30.022630194079401</c:v>
                </c:pt>
                <c:pt idx="550">
                  <c:v>30.022630194079401</c:v>
                </c:pt>
                <c:pt idx="551">
                  <c:v>31.134579460087799</c:v>
                </c:pt>
                <c:pt idx="552">
                  <c:v>31.134579460087799</c:v>
                </c:pt>
                <c:pt idx="553">
                  <c:v>31.134579460087799</c:v>
                </c:pt>
                <c:pt idx="554">
                  <c:v>31.134579460087799</c:v>
                </c:pt>
                <c:pt idx="555">
                  <c:v>32.246528726886403</c:v>
                </c:pt>
                <c:pt idx="556">
                  <c:v>32.246528726886403</c:v>
                </c:pt>
                <c:pt idx="557">
                  <c:v>32.246528726886403</c:v>
                </c:pt>
                <c:pt idx="558">
                  <c:v>32.246528726886403</c:v>
                </c:pt>
                <c:pt idx="559">
                  <c:v>33.358477992894798</c:v>
                </c:pt>
                <c:pt idx="560">
                  <c:v>33.358477992894798</c:v>
                </c:pt>
                <c:pt idx="561">
                  <c:v>33.358477992894798</c:v>
                </c:pt>
                <c:pt idx="562">
                  <c:v>33.358477992894798</c:v>
                </c:pt>
                <c:pt idx="563">
                  <c:v>34.470427259693402</c:v>
                </c:pt>
                <c:pt idx="564">
                  <c:v>34.470427259693402</c:v>
                </c:pt>
                <c:pt idx="565">
                  <c:v>35.582376525701797</c:v>
                </c:pt>
                <c:pt idx="566">
                  <c:v>35.582376525701797</c:v>
                </c:pt>
                <c:pt idx="567">
                  <c:v>36.6943257925004</c:v>
                </c:pt>
                <c:pt idx="568">
                  <c:v>37.806275059298898</c:v>
                </c:pt>
                <c:pt idx="569">
                  <c:v>37.806275059298898</c:v>
                </c:pt>
                <c:pt idx="570">
                  <c:v>38.9182243253073</c:v>
                </c:pt>
                <c:pt idx="571">
                  <c:v>40.030173592105903</c:v>
                </c:pt>
                <c:pt idx="572">
                  <c:v>41.142122858114298</c:v>
                </c:pt>
                <c:pt idx="573">
                  <c:v>41.142122858114298</c:v>
                </c:pt>
                <c:pt idx="574">
                  <c:v>42.254072124912902</c:v>
                </c:pt>
                <c:pt idx="575">
                  <c:v>43.366021390921297</c:v>
                </c:pt>
                <c:pt idx="576">
                  <c:v>43.366021390921297</c:v>
                </c:pt>
                <c:pt idx="577">
                  <c:v>44.477970657719801</c:v>
                </c:pt>
                <c:pt idx="578">
                  <c:v>44.477970657719801</c:v>
                </c:pt>
                <c:pt idx="579">
                  <c:v>45.589919923728303</c:v>
                </c:pt>
                <c:pt idx="580">
                  <c:v>46.7018691905268</c:v>
                </c:pt>
                <c:pt idx="581">
                  <c:v>47.813818457325397</c:v>
                </c:pt>
                <c:pt idx="582">
                  <c:v>47.813818457325397</c:v>
                </c:pt>
                <c:pt idx="583">
                  <c:v>48.925767723333799</c:v>
                </c:pt>
                <c:pt idx="584">
                  <c:v>48.925767723333799</c:v>
                </c:pt>
                <c:pt idx="585">
                  <c:v>50.037716990132303</c:v>
                </c:pt>
                <c:pt idx="586">
                  <c:v>50.037716990132303</c:v>
                </c:pt>
                <c:pt idx="587">
                  <c:v>51.149666256140797</c:v>
                </c:pt>
                <c:pt idx="588">
                  <c:v>51.149666256140797</c:v>
                </c:pt>
                <c:pt idx="589">
                  <c:v>52.261615522939302</c:v>
                </c:pt>
                <c:pt idx="590">
                  <c:v>52.261615522939302</c:v>
                </c:pt>
                <c:pt idx="591">
                  <c:v>53.373564788947803</c:v>
                </c:pt>
                <c:pt idx="592">
                  <c:v>53.373564788947803</c:v>
                </c:pt>
                <c:pt idx="593">
                  <c:v>54.4855140557463</c:v>
                </c:pt>
                <c:pt idx="594">
                  <c:v>54.4855140557463</c:v>
                </c:pt>
                <c:pt idx="595">
                  <c:v>55.597463321754702</c:v>
                </c:pt>
                <c:pt idx="596">
                  <c:v>56.709412588553299</c:v>
                </c:pt>
                <c:pt idx="597">
                  <c:v>56.709412588553299</c:v>
                </c:pt>
                <c:pt idx="598">
                  <c:v>57.821361855351803</c:v>
                </c:pt>
                <c:pt idx="599">
                  <c:v>58.933311121360298</c:v>
                </c:pt>
                <c:pt idx="600">
                  <c:v>58.933311121360298</c:v>
                </c:pt>
                <c:pt idx="601">
                  <c:v>60.045260388158802</c:v>
                </c:pt>
                <c:pt idx="602">
                  <c:v>60.045260388158802</c:v>
                </c:pt>
                <c:pt idx="603">
                  <c:v>61.157209654167303</c:v>
                </c:pt>
                <c:pt idx="604">
                  <c:v>62.269158920965801</c:v>
                </c:pt>
                <c:pt idx="605">
                  <c:v>63.381108186974203</c:v>
                </c:pt>
                <c:pt idx="606">
                  <c:v>63.381108186974203</c:v>
                </c:pt>
                <c:pt idx="607">
                  <c:v>63.381108186974203</c:v>
                </c:pt>
                <c:pt idx="608">
                  <c:v>63.381108186974203</c:v>
                </c:pt>
                <c:pt idx="609">
                  <c:v>64.493057453772806</c:v>
                </c:pt>
                <c:pt idx="610">
                  <c:v>64.493057453772806</c:v>
                </c:pt>
                <c:pt idx="611">
                  <c:v>64.493057453772806</c:v>
                </c:pt>
                <c:pt idx="612">
                  <c:v>64.493057453772806</c:v>
                </c:pt>
                <c:pt idx="613">
                  <c:v>64.493057453772806</c:v>
                </c:pt>
                <c:pt idx="614">
                  <c:v>63.381108186974203</c:v>
                </c:pt>
                <c:pt idx="615">
                  <c:v>63.381108186974203</c:v>
                </c:pt>
                <c:pt idx="616">
                  <c:v>62.269158920965801</c:v>
                </c:pt>
                <c:pt idx="617">
                  <c:v>62.269158920965801</c:v>
                </c:pt>
                <c:pt idx="618">
                  <c:v>61.157209654167303</c:v>
                </c:pt>
                <c:pt idx="619">
                  <c:v>60.045260388158802</c:v>
                </c:pt>
                <c:pt idx="620">
                  <c:v>58.933311121360298</c:v>
                </c:pt>
                <c:pt idx="621">
                  <c:v>57.821361855351803</c:v>
                </c:pt>
                <c:pt idx="622">
                  <c:v>56.709412588553299</c:v>
                </c:pt>
                <c:pt idx="623">
                  <c:v>55.597463321754702</c:v>
                </c:pt>
                <c:pt idx="624">
                  <c:v>55.597463321754702</c:v>
                </c:pt>
                <c:pt idx="625">
                  <c:v>54.4855140557463</c:v>
                </c:pt>
                <c:pt idx="626">
                  <c:v>53.373564788947803</c:v>
                </c:pt>
                <c:pt idx="627">
                  <c:v>52.261615522939302</c:v>
                </c:pt>
                <c:pt idx="628">
                  <c:v>52.261615522939302</c:v>
                </c:pt>
                <c:pt idx="629">
                  <c:v>51.149666256140797</c:v>
                </c:pt>
                <c:pt idx="630">
                  <c:v>50.037716990132303</c:v>
                </c:pt>
                <c:pt idx="631">
                  <c:v>48.925767723333799</c:v>
                </c:pt>
                <c:pt idx="632">
                  <c:v>48.925767723333799</c:v>
                </c:pt>
                <c:pt idx="633">
                  <c:v>47.813818457325397</c:v>
                </c:pt>
                <c:pt idx="634">
                  <c:v>46.7018691905268</c:v>
                </c:pt>
                <c:pt idx="635">
                  <c:v>45.589919923728303</c:v>
                </c:pt>
                <c:pt idx="636">
                  <c:v>45.589919923728303</c:v>
                </c:pt>
                <c:pt idx="637">
                  <c:v>44.477970657719801</c:v>
                </c:pt>
                <c:pt idx="638">
                  <c:v>43.366021390921297</c:v>
                </c:pt>
                <c:pt idx="639">
                  <c:v>43.366021390921297</c:v>
                </c:pt>
                <c:pt idx="640">
                  <c:v>42.254072124912902</c:v>
                </c:pt>
                <c:pt idx="641">
                  <c:v>40.030173592105903</c:v>
                </c:pt>
                <c:pt idx="642">
                  <c:v>38.9182243253073</c:v>
                </c:pt>
                <c:pt idx="643">
                  <c:v>38.9182243253073</c:v>
                </c:pt>
                <c:pt idx="644">
                  <c:v>37.806275059298898</c:v>
                </c:pt>
                <c:pt idx="645">
                  <c:v>36.6943257925004</c:v>
                </c:pt>
                <c:pt idx="646">
                  <c:v>35.582376525701797</c:v>
                </c:pt>
                <c:pt idx="647">
                  <c:v>34.470427259693402</c:v>
                </c:pt>
                <c:pt idx="648">
                  <c:v>34.470427259693402</c:v>
                </c:pt>
                <c:pt idx="649">
                  <c:v>34.470427259693402</c:v>
                </c:pt>
                <c:pt idx="650">
                  <c:v>34.470427259693402</c:v>
                </c:pt>
                <c:pt idx="651">
                  <c:v>33.358477992894798</c:v>
                </c:pt>
                <c:pt idx="652">
                  <c:v>33.358477992894798</c:v>
                </c:pt>
                <c:pt idx="653">
                  <c:v>33.358477992894798</c:v>
                </c:pt>
                <c:pt idx="654">
                  <c:v>33.358477992894798</c:v>
                </c:pt>
                <c:pt idx="655">
                  <c:v>33.358477992894798</c:v>
                </c:pt>
                <c:pt idx="656">
                  <c:v>33.358477992894798</c:v>
                </c:pt>
                <c:pt idx="657">
                  <c:v>33.358477992894798</c:v>
                </c:pt>
                <c:pt idx="658">
                  <c:v>33.358477992894798</c:v>
                </c:pt>
                <c:pt idx="659">
                  <c:v>33.358477992894798</c:v>
                </c:pt>
                <c:pt idx="660">
                  <c:v>32.246528726886403</c:v>
                </c:pt>
                <c:pt idx="661">
                  <c:v>32.246528726886403</c:v>
                </c:pt>
                <c:pt idx="662">
                  <c:v>32.246528726886403</c:v>
                </c:pt>
                <c:pt idx="663">
                  <c:v>32.246528726886403</c:v>
                </c:pt>
                <c:pt idx="664">
                  <c:v>32.246528726886403</c:v>
                </c:pt>
                <c:pt idx="665">
                  <c:v>32.246528726886403</c:v>
                </c:pt>
                <c:pt idx="666">
                  <c:v>32.246528726886403</c:v>
                </c:pt>
                <c:pt idx="667">
                  <c:v>31.134579460087799</c:v>
                </c:pt>
                <c:pt idx="668">
                  <c:v>31.134579460087799</c:v>
                </c:pt>
                <c:pt idx="669">
                  <c:v>31.134579460087799</c:v>
                </c:pt>
                <c:pt idx="670">
                  <c:v>31.134579460087799</c:v>
                </c:pt>
                <c:pt idx="671">
                  <c:v>31.134579460087799</c:v>
                </c:pt>
                <c:pt idx="672">
                  <c:v>31.134579460087799</c:v>
                </c:pt>
                <c:pt idx="673">
                  <c:v>31.134579460087799</c:v>
                </c:pt>
                <c:pt idx="674">
                  <c:v>31.134579460087799</c:v>
                </c:pt>
                <c:pt idx="675">
                  <c:v>31.134579460087799</c:v>
                </c:pt>
                <c:pt idx="676">
                  <c:v>30.022630194079401</c:v>
                </c:pt>
                <c:pt idx="677">
                  <c:v>30.022630194079401</c:v>
                </c:pt>
                <c:pt idx="678">
                  <c:v>30.022630194079401</c:v>
                </c:pt>
                <c:pt idx="679">
                  <c:v>30.022630194079401</c:v>
                </c:pt>
                <c:pt idx="680">
                  <c:v>30.022630194079401</c:v>
                </c:pt>
                <c:pt idx="681">
                  <c:v>30.022630194079401</c:v>
                </c:pt>
                <c:pt idx="682">
                  <c:v>30.022630194079401</c:v>
                </c:pt>
                <c:pt idx="683">
                  <c:v>28.9106809272809</c:v>
                </c:pt>
                <c:pt idx="684">
                  <c:v>28.9106809272809</c:v>
                </c:pt>
                <c:pt idx="685">
                  <c:v>28.9106809272809</c:v>
                </c:pt>
                <c:pt idx="686">
                  <c:v>28.9106809272809</c:v>
                </c:pt>
                <c:pt idx="687">
                  <c:v>28.9106809272809</c:v>
                </c:pt>
                <c:pt idx="688">
                  <c:v>28.9106809272809</c:v>
                </c:pt>
                <c:pt idx="689">
                  <c:v>30.022630194079401</c:v>
                </c:pt>
                <c:pt idx="690">
                  <c:v>30.022630194079401</c:v>
                </c:pt>
                <c:pt idx="691">
                  <c:v>31.134579460087799</c:v>
                </c:pt>
                <c:pt idx="692">
                  <c:v>31.134579460087799</c:v>
                </c:pt>
                <c:pt idx="693">
                  <c:v>32.246528726886403</c:v>
                </c:pt>
                <c:pt idx="694">
                  <c:v>32.246528726886403</c:v>
                </c:pt>
                <c:pt idx="695">
                  <c:v>34.470427259693402</c:v>
                </c:pt>
                <c:pt idx="696">
                  <c:v>35.582376525701797</c:v>
                </c:pt>
                <c:pt idx="697">
                  <c:v>35.582376525701797</c:v>
                </c:pt>
                <c:pt idx="698">
                  <c:v>36.6943257925004</c:v>
                </c:pt>
                <c:pt idx="699">
                  <c:v>36.6943257925004</c:v>
                </c:pt>
                <c:pt idx="700">
                  <c:v>37.806275059298898</c:v>
                </c:pt>
                <c:pt idx="701">
                  <c:v>38.9182243253073</c:v>
                </c:pt>
                <c:pt idx="702">
                  <c:v>40.030173592105903</c:v>
                </c:pt>
                <c:pt idx="703">
                  <c:v>40.030173592105903</c:v>
                </c:pt>
                <c:pt idx="704">
                  <c:v>40.030173592105903</c:v>
                </c:pt>
                <c:pt idx="705">
                  <c:v>41.142122858114298</c:v>
                </c:pt>
                <c:pt idx="706">
                  <c:v>42.254072124912902</c:v>
                </c:pt>
                <c:pt idx="707">
                  <c:v>42.254072124912902</c:v>
                </c:pt>
                <c:pt idx="708">
                  <c:v>43.366021390921297</c:v>
                </c:pt>
                <c:pt idx="709">
                  <c:v>43.366021390921297</c:v>
                </c:pt>
                <c:pt idx="710">
                  <c:v>44.477970657719801</c:v>
                </c:pt>
                <c:pt idx="711">
                  <c:v>44.477970657719801</c:v>
                </c:pt>
                <c:pt idx="712">
                  <c:v>45.589919923728303</c:v>
                </c:pt>
                <c:pt idx="713">
                  <c:v>46.7018691905268</c:v>
                </c:pt>
                <c:pt idx="714">
                  <c:v>46.7018691905268</c:v>
                </c:pt>
                <c:pt idx="715">
                  <c:v>46.7018691905268</c:v>
                </c:pt>
                <c:pt idx="716">
                  <c:v>46.7018691905268</c:v>
                </c:pt>
                <c:pt idx="717">
                  <c:v>47.813818457325397</c:v>
                </c:pt>
                <c:pt idx="718">
                  <c:v>48.925767723333799</c:v>
                </c:pt>
                <c:pt idx="719">
                  <c:v>50.037716990132303</c:v>
                </c:pt>
                <c:pt idx="720">
                  <c:v>50.037716990132303</c:v>
                </c:pt>
                <c:pt idx="721">
                  <c:v>51.149666256140797</c:v>
                </c:pt>
                <c:pt idx="722">
                  <c:v>51.149666256140797</c:v>
                </c:pt>
                <c:pt idx="723">
                  <c:v>51.149666256140797</c:v>
                </c:pt>
                <c:pt idx="724">
                  <c:v>52.261615522939302</c:v>
                </c:pt>
                <c:pt idx="725">
                  <c:v>53.373564788947803</c:v>
                </c:pt>
                <c:pt idx="726">
                  <c:v>54.4855140557463</c:v>
                </c:pt>
                <c:pt idx="727">
                  <c:v>54.4855140557463</c:v>
                </c:pt>
                <c:pt idx="728">
                  <c:v>54.4855140557463</c:v>
                </c:pt>
                <c:pt idx="729">
                  <c:v>55.597463321754702</c:v>
                </c:pt>
                <c:pt idx="730">
                  <c:v>55.597463321754702</c:v>
                </c:pt>
                <c:pt idx="731">
                  <c:v>56.709412588553299</c:v>
                </c:pt>
                <c:pt idx="732">
                  <c:v>56.709412588553299</c:v>
                </c:pt>
                <c:pt idx="733">
                  <c:v>57.821361855351803</c:v>
                </c:pt>
                <c:pt idx="734">
                  <c:v>57.821361855351803</c:v>
                </c:pt>
                <c:pt idx="735">
                  <c:v>57.821361855351803</c:v>
                </c:pt>
                <c:pt idx="736">
                  <c:v>58.933311121360298</c:v>
                </c:pt>
                <c:pt idx="737">
                  <c:v>60.045260388158802</c:v>
                </c:pt>
                <c:pt idx="738">
                  <c:v>60.045260388158802</c:v>
                </c:pt>
                <c:pt idx="739">
                  <c:v>60.045260388158802</c:v>
                </c:pt>
                <c:pt idx="740">
                  <c:v>60.045260388158802</c:v>
                </c:pt>
                <c:pt idx="741">
                  <c:v>61.157209654167303</c:v>
                </c:pt>
                <c:pt idx="742">
                  <c:v>61.157209654167303</c:v>
                </c:pt>
                <c:pt idx="743">
                  <c:v>62.269158920965801</c:v>
                </c:pt>
                <c:pt idx="744">
                  <c:v>62.269158920965801</c:v>
                </c:pt>
                <c:pt idx="745">
                  <c:v>62.269158920965801</c:v>
                </c:pt>
                <c:pt idx="746">
                  <c:v>63.381108186974203</c:v>
                </c:pt>
                <c:pt idx="747">
                  <c:v>64.493057453772806</c:v>
                </c:pt>
                <c:pt idx="748">
                  <c:v>65.605006719781201</c:v>
                </c:pt>
                <c:pt idx="749">
                  <c:v>66.716955986579705</c:v>
                </c:pt>
                <c:pt idx="750">
                  <c:v>66.716955986579705</c:v>
                </c:pt>
                <c:pt idx="751">
                  <c:v>67.828905253378295</c:v>
                </c:pt>
                <c:pt idx="752">
                  <c:v>67.828905253378295</c:v>
                </c:pt>
                <c:pt idx="753">
                  <c:v>68.940854519386704</c:v>
                </c:pt>
                <c:pt idx="754">
                  <c:v>70.052803786185294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19-4D73-90C7-0D70993BF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946368"/>
        <c:axId val="173947904"/>
      </c:scatterChart>
      <c:valAx>
        <c:axId val="1739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947904"/>
        <c:crosses val="autoZero"/>
        <c:crossBetween val="midCat"/>
      </c:valAx>
      <c:valAx>
        <c:axId val="173947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9463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'2013-08-31-1900-ALL'!$H$1656:$H$1974</c:f>
              <c:numCache>
                <c:formatCode>General</c:formatCode>
                <c:ptCount val="319"/>
                <c:pt idx="0">
                  <c:v>9.0405978127366797</c:v>
                </c:pt>
                <c:pt idx="1">
                  <c:v>9.0405978127366797</c:v>
                </c:pt>
                <c:pt idx="2">
                  <c:v>9.7360284137148803</c:v>
                </c:pt>
                <c:pt idx="3">
                  <c:v>9.7360284137148803</c:v>
                </c:pt>
                <c:pt idx="4">
                  <c:v>9.7360284137148803</c:v>
                </c:pt>
                <c:pt idx="5">
                  <c:v>10.431457878947199</c:v>
                </c:pt>
                <c:pt idx="6">
                  <c:v>10.431457878947199</c:v>
                </c:pt>
                <c:pt idx="7">
                  <c:v>10.431457878947199</c:v>
                </c:pt>
                <c:pt idx="8">
                  <c:v>10.431456743199201</c:v>
                </c:pt>
                <c:pt idx="9">
                  <c:v>11.126885981281299</c:v>
                </c:pt>
                <c:pt idx="10">
                  <c:v>11.8223163551098</c:v>
                </c:pt>
                <c:pt idx="11">
                  <c:v>11.8223150679281</c:v>
                </c:pt>
                <c:pt idx="12">
                  <c:v>12.517745366041799</c:v>
                </c:pt>
                <c:pt idx="13">
                  <c:v>11.822313780746001</c:v>
                </c:pt>
                <c:pt idx="14">
                  <c:v>11.822312493563601</c:v>
                </c:pt>
                <c:pt idx="15">
                  <c:v>12.517742640244199</c:v>
                </c:pt>
                <c:pt idx="16">
                  <c:v>13.2131713483087</c:v>
                </c:pt>
                <c:pt idx="17">
                  <c:v>13.9086014192706</c:v>
                </c:pt>
                <c:pt idx="18">
                  <c:v>13.9085999049377</c:v>
                </c:pt>
                <c:pt idx="19">
                  <c:v>13.9085999049377</c:v>
                </c:pt>
                <c:pt idx="20">
                  <c:v>13.9085983906043</c:v>
                </c:pt>
                <c:pt idx="21">
                  <c:v>14.6040283101347</c:v>
                </c:pt>
                <c:pt idx="22">
                  <c:v>15.2994582296632</c:v>
                </c:pt>
                <c:pt idx="23">
                  <c:v>15.9948864077097</c:v>
                </c:pt>
                <c:pt idx="24">
                  <c:v>15.9948864077097</c:v>
                </c:pt>
                <c:pt idx="25">
                  <c:v>15.2994548981286</c:v>
                </c:pt>
                <c:pt idx="26">
                  <c:v>15.9948846662255</c:v>
                </c:pt>
                <c:pt idx="27">
                  <c:v>16.690312617120998</c:v>
                </c:pt>
                <c:pt idx="28">
                  <c:v>16.6903107999191</c:v>
                </c:pt>
                <c:pt idx="29">
                  <c:v>16.6903107999191</c:v>
                </c:pt>
                <c:pt idx="30">
                  <c:v>15.9948794417703</c:v>
                </c:pt>
                <c:pt idx="31">
                  <c:v>16.690307165514199</c:v>
                </c:pt>
                <c:pt idx="32">
                  <c:v>17.385736630741999</c:v>
                </c:pt>
                <c:pt idx="33">
                  <c:v>18.081164127334901</c:v>
                </c:pt>
                <c:pt idx="34">
                  <c:v>18.081162158697602</c:v>
                </c:pt>
                <c:pt idx="35">
                  <c:v>18.081160190059901</c:v>
                </c:pt>
                <c:pt idx="36">
                  <c:v>18.081160190059901</c:v>
                </c:pt>
                <c:pt idx="37">
                  <c:v>18.0811582214216</c:v>
                </c:pt>
                <c:pt idx="38">
                  <c:v>18.776585339428301</c:v>
                </c:pt>
                <c:pt idx="39">
                  <c:v>19.472014426071699</c:v>
                </c:pt>
                <c:pt idx="40">
                  <c:v>19.4720123059987</c:v>
                </c:pt>
                <c:pt idx="41">
                  <c:v>19.4720101859252</c:v>
                </c:pt>
                <c:pt idx="42">
                  <c:v>19.4720101859252</c:v>
                </c:pt>
                <c:pt idx="43">
                  <c:v>18.776581250715601</c:v>
                </c:pt>
                <c:pt idx="44">
                  <c:v>18.776579206358502</c:v>
                </c:pt>
                <c:pt idx="45">
                  <c:v>18.776579206358502</c:v>
                </c:pt>
                <c:pt idx="46">
                  <c:v>18.776577162000802</c:v>
                </c:pt>
                <c:pt idx="47">
                  <c:v>18.776577162000802</c:v>
                </c:pt>
                <c:pt idx="48">
                  <c:v>18.7765751176427</c:v>
                </c:pt>
                <c:pt idx="49">
                  <c:v>18.776573073284101</c:v>
                </c:pt>
                <c:pt idx="50">
                  <c:v>18.776573073284101</c:v>
                </c:pt>
                <c:pt idx="51">
                  <c:v>19.4719995855496</c:v>
                </c:pt>
                <c:pt idx="52">
                  <c:v>20.167425946382501</c:v>
                </c:pt>
                <c:pt idx="53">
                  <c:v>20.167425946382501</c:v>
                </c:pt>
                <c:pt idx="54">
                  <c:v>20.167423750588199</c:v>
                </c:pt>
                <c:pt idx="55">
                  <c:v>20.1674215547934</c:v>
                </c:pt>
                <c:pt idx="56">
                  <c:v>20.167419358998099</c:v>
                </c:pt>
                <c:pt idx="57">
                  <c:v>20.862847612756301</c:v>
                </c:pt>
                <c:pt idx="58">
                  <c:v>21.5582711720518</c:v>
                </c:pt>
                <c:pt idx="59">
                  <c:v>20.862843069729799</c:v>
                </c:pt>
                <c:pt idx="60">
                  <c:v>20.862843069729799</c:v>
                </c:pt>
                <c:pt idx="61">
                  <c:v>20.862840798215601</c:v>
                </c:pt>
                <c:pt idx="62">
                  <c:v>20.862836255185702</c:v>
                </c:pt>
                <c:pt idx="63">
                  <c:v>20.862836255185702</c:v>
                </c:pt>
                <c:pt idx="64">
                  <c:v>20.862833983669901</c:v>
                </c:pt>
                <c:pt idx="65">
                  <c:v>20.862831712153501</c:v>
                </c:pt>
                <c:pt idx="66">
                  <c:v>20.862829440636499</c:v>
                </c:pt>
                <c:pt idx="67">
                  <c:v>20.862829440636499</c:v>
                </c:pt>
                <c:pt idx="68">
                  <c:v>21.558254741420701</c:v>
                </c:pt>
                <c:pt idx="69">
                  <c:v>21.558254741420701</c:v>
                </c:pt>
                <c:pt idx="70">
                  <c:v>21.558252394185299</c:v>
                </c:pt>
                <c:pt idx="71">
                  <c:v>20.862824897600898</c:v>
                </c:pt>
                <c:pt idx="72">
                  <c:v>21.5582500469494</c:v>
                </c:pt>
                <c:pt idx="73">
                  <c:v>21.558247699712801</c:v>
                </c:pt>
                <c:pt idx="74">
                  <c:v>22.253675044864501</c:v>
                </c:pt>
                <c:pt idx="75">
                  <c:v>22.253672621909999</c:v>
                </c:pt>
                <c:pt idx="76">
                  <c:v>21.558243005238001</c:v>
                </c:pt>
                <c:pt idx="77">
                  <c:v>20.8628158115229</c:v>
                </c:pt>
                <c:pt idx="78">
                  <c:v>21.558243005238001</c:v>
                </c:pt>
                <c:pt idx="79">
                  <c:v>22.2536677759994</c:v>
                </c:pt>
                <c:pt idx="80">
                  <c:v>22.2536653530431</c:v>
                </c:pt>
                <c:pt idx="81">
                  <c:v>22.2536629300863</c:v>
                </c:pt>
                <c:pt idx="82">
                  <c:v>21.558235963521501</c:v>
                </c:pt>
                <c:pt idx="83">
                  <c:v>21.558233616281399</c:v>
                </c:pt>
                <c:pt idx="84">
                  <c:v>22.253658084170802</c:v>
                </c:pt>
                <c:pt idx="85">
                  <c:v>22.949082400622601</c:v>
                </c:pt>
                <c:pt idx="86">
                  <c:v>22.949079901945801</c:v>
                </c:pt>
                <c:pt idx="87">
                  <c:v>22.949079901945801</c:v>
                </c:pt>
                <c:pt idx="88">
                  <c:v>22.253650815293</c:v>
                </c:pt>
                <c:pt idx="89">
                  <c:v>22.9490774032685</c:v>
                </c:pt>
                <c:pt idx="90">
                  <c:v>22.9490774032685</c:v>
                </c:pt>
                <c:pt idx="91">
                  <c:v>24.339927929110001</c:v>
                </c:pt>
                <c:pt idx="92">
                  <c:v>24.339925278996301</c:v>
                </c:pt>
                <c:pt idx="93">
                  <c:v>24.339922628882</c:v>
                </c:pt>
                <c:pt idx="94">
                  <c:v>24.339922628882</c:v>
                </c:pt>
                <c:pt idx="95">
                  <c:v>24.339922628882</c:v>
                </c:pt>
                <c:pt idx="96">
                  <c:v>25.035346263872</c:v>
                </c:pt>
                <c:pt idx="97">
                  <c:v>25.730772548978798</c:v>
                </c:pt>
                <c:pt idx="98">
                  <c:v>25.730769747427999</c:v>
                </c:pt>
                <c:pt idx="99">
                  <c:v>25.7307669458765</c:v>
                </c:pt>
                <c:pt idx="100">
                  <c:v>25.0353408122049</c:v>
                </c:pt>
                <c:pt idx="101">
                  <c:v>25.730764144324301</c:v>
                </c:pt>
                <c:pt idx="102">
                  <c:v>26.4261873250076</c:v>
                </c:pt>
                <c:pt idx="103">
                  <c:v>26.4261873250076</c:v>
                </c:pt>
                <c:pt idx="104">
                  <c:v>27.121610354252802</c:v>
                </c:pt>
                <c:pt idx="105">
                  <c:v>27.121607401263098</c:v>
                </c:pt>
                <c:pt idx="106">
                  <c:v>27.121607401263098</c:v>
                </c:pt>
                <c:pt idx="107">
                  <c:v>27.121604448272699</c:v>
                </c:pt>
                <c:pt idx="108">
                  <c:v>27.8170271746468</c:v>
                </c:pt>
                <c:pt idx="109">
                  <c:v>28.512452854011801</c:v>
                </c:pt>
                <c:pt idx="110">
                  <c:v>29.207875353229699</c:v>
                </c:pt>
                <c:pt idx="111">
                  <c:v>29.2078721730838</c:v>
                </c:pt>
                <c:pt idx="112">
                  <c:v>29.2078721730838</c:v>
                </c:pt>
                <c:pt idx="113">
                  <c:v>29.207868992937101</c:v>
                </c:pt>
                <c:pt idx="114">
                  <c:v>29.903291189283401</c:v>
                </c:pt>
                <c:pt idx="115">
                  <c:v>29.903291189283401</c:v>
                </c:pt>
                <c:pt idx="116">
                  <c:v>30.598713234193099</c:v>
                </c:pt>
                <c:pt idx="117">
                  <c:v>30.598709902608299</c:v>
                </c:pt>
                <c:pt idx="118">
                  <c:v>30.598709902608299</c:v>
                </c:pt>
                <c:pt idx="119">
                  <c:v>30.598706571022799</c:v>
                </c:pt>
                <c:pt idx="120">
                  <c:v>30.598706571022799</c:v>
                </c:pt>
                <c:pt idx="121">
                  <c:v>31.2941283130565</c:v>
                </c:pt>
                <c:pt idx="122">
                  <c:v>31.989553386678502</c:v>
                </c:pt>
                <c:pt idx="123">
                  <c:v>31.989549903655501</c:v>
                </c:pt>
                <c:pt idx="124">
                  <c:v>31.989546420631601</c:v>
                </c:pt>
                <c:pt idx="125">
                  <c:v>31.989542937606899</c:v>
                </c:pt>
                <c:pt idx="126">
                  <c:v>31.989542937606899</c:v>
                </c:pt>
                <c:pt idx="127">
                  <c:v>32.684964225329502</c:v>
                </c:pt>
                <c:pt idx="128">
                  <c:v>32.684960666584999</c:v>
                </c:pt>
                <c:pt idx="129">
                  <c:v>32.684957107839701</c:v>
                </c:pt>
                <c:pt idx="130">
                  <c:v>31.989532488527502</c:v>
                </c:pt>
                <c:pt idx="131">
                  <c:v>31.9895290054993</c:v>
                </c:pt>
                <c:pt idx="132">
                  <c:v>31.989525522470299</c:v>
                </c:pt>
                <c:pt idx="133">
                  <c:v>31.989525522470299</c:v>
                </c:pt>
                <c:pt idx="134">
                  <c:v>31.9895185564096</c:v>
                </c:pt>
                <c:pt idx="135">
                  <c:v>31.989515073377898</c:v>
                </c:pt>
                <c:pt idx="136">
                  <c:v>31.989515073377898</c:v>
                </c:pt>
                <c:pt idx="137">
                  <c:v>32.684935755349301</c:v>
                </c:pt>
                <c:pt idx="138">
                  <c:v>32.684935755349301</c:v>
                </c:pt>
                <c:pt idx="139">
                  <c:v>32.684932196597799</c:v>
                </c:pt>
                <c:pt idx="140">
                  <c:v>32.684928637845402</c:v>
                </c:pt>
                <c:pt idx="141">
                  <c:v>31.9895046242777</c:v>
                </c:pt>
                <c:pt idx="142">
                  <c:v>32.684925079092103</c:v>
                </c:pt>
                <c:pt idx="143">
                  <c:v>32.684921520337902</c:v>
                </c:pt>
                <c:pt idx="144">
                  <c:v>33.380345382470999</c:v>
                </c:pt>
                <c:pt idx="145">
                  <c:v>33.380341747997797</c:v>
                </c:pt>
                <c:pt idx="146">
                  <c:v>33.380338113523599</c:v>
                </c:pt>
                <c:pt idx="147">
                  <c:v>32.684914402826998</c:v>
                </c:pt>
                <c:pt idx="148">
                  <c:v>33.380334479048599</c:v>
                </c:pt>
                <c:pt idx="149">
                  <c:v>34.075758114026897</c:v>
                </c:pt>
                <c:pt idx="150">
                  <c:v>34.7711779630907</c:v>
                </c:pt>
                <c:pt idx="151">
                  <c:v>34.771174177177301</c:v>
                </c:pt>
                <c:pt idx="152">
                  <c:v>34.771170391262899</c:v>
                </c:pt>
                <c:pt idx="153">
                  <c:v>34.771170391262899</c:v>
                </c:pt>
                <c:pt idx="154">
                  <c:v>34.771170391262899</c:v>
                </c:pt>
                <c:pt idx="155">
                  <c:v>35.466586075818</c:v>
                </c:pt>
                <c:pt idx="156">
                  <c:v>36.162009332204399</c:v>
                </c:pt>
                <c:pt idx="157">
                  <c:v>36.162005394850603</c:v>
                </c:pt>
                <c:pt idx="158">
                  <c:v>36.162001457495698</c:v>
                </c:pt>
                <c:pt idx="159">
                  <c:v>36.162001457495698</c:v>
                </c:pt>
                <c:pt idx="160">
                  <c:v>36.161997520139899</c:v>
                </c:pt>
                <c:pt idx="161">
                  <c:v>36.857416536293997</c:v>
                </c:pt>
                <c:pt idx="162">
                  <c:v>37.552835401011897</c:v>
                </c:pt>
                <c:pt idx="163">
                  <c:v>36.857412523217803</c:v>
                </c:pt>
                <c:pt idx="164">
                  <c:v>36.857408510140601</c:v>
                </c:pt>
                <c:pt idx="165">
                  <c:v>36.857408510140601</c:v>
                </c:pt>
                <c:pt idx="166">
                  <c:v>37.552827223419698</c:v>
                </c:pt>
                <c:pt idx="167">
                  <c:v>38.2482457852606</c:v>
                </c:pt>
                <c:pt idx="168">
                  <c:v>38.943668435897102</c:v>
                </c:pt>
                <c:pt idx="169">
                  <c:v>38.943664195661498</c:v>
                </c:pt>
                <c:pt idx="170">
                  <c:v>38.9436599554247</c:v>
                </c:pt>
                <c:pt idx="171">
                  <c:v>39.639082454625999</c:v>
                </c:pt>
                <c:pt idx="172">
                  <c:v>40.334500562150303</c:v>
                </c:pt>
                <c:pt idx="173">
                  <c:v>40.334496170474402</c:v>
                </c:pt>
                <c:pt idx="174">
                  <c:v>41.029918518238198</c:v>
                </c:pt>
                <c:pt idx="175">
                  <c:v>41.029914050842599</c:v>
                </c:pt>
                <c:pt idx="176">
                  <c:v>41.029914050842599</c:v>
                </c:pt>
                <c:pt idx="177">
                  <c:v>41.0299095834459</c:v>
                </c:pt>
                <c:pt idx="178">
                  <c:v>41.725331779772297</c:v>
                </c:pt>
                <c:pt idx="179">
                  <c:v>42.420753976096599</c:v>
                </c:pt>
                <c:pt idx="180">
                  <c:v>42.420753976096599</c:v>
                </c:pt>
                <c:pt idx="181">
                  <c:v>43.116176172422698</c:v>
                </c:pt>
                <c:pt idx="182">
                  <c:v>43.1161808669751</c:v>
                </c:pt>
                <c:pt idx="183">
                  <c:v>43.8116079092894</c:v>
                </c:pt>
                <c:pt idx="184">
                  <c:v>43.8116079092894</c:v>
                </c:pt>
                <c:pt idx="185">
                  <c:v>43.811612679558102</c:v>
                </c:pt>
                <c:pt idx="186">
                  <c:v>43.811617449825597</c:v>
                </c:pt>
                <c:pt idx="187">
                  <c:v>43.116199645173303</c:v>
                </c:pt>
                <c:pt idx="188">
                  <c:v>43.1162043397199</c:v>
                </c:pt>
                <c:pt idx="189">
                  <c:v>43.116209034265403</c:v>
                </c:pt>
                <c:pt idx="190">
                  <c:v>42.4207909267354</c:v>
                </c:pt>
                <c:pt idx="191">
                  <c:v>42.420795545560097</c:v>
                </c:pt>
                <c:pt idx="192">
                  <c:v>42.420795545560097</c:v>
                </c:pt>
                <c:pt idx="193">
                  <c:v>42.4208001643836</c:v>
                </c:pt>
                <c:pt idx="194">
                  <c:v>41.725381753978297</c:v>
                </c:pt>
                <c:pt idx="195">
                  <c:v>41.725386297081101</c:v>
                </c:pt>
                <c:pt idx="196">
                  <c:v>41.029967659516203</c:v>
                </c:pt>
                <c:pt idx="197">
                  <c:v>41.0299721268985</c:v>
                </c:pt>
                <c:pt idx="198">
                  <c:v>41.029976594279603</c:v>
                </c:pt>
                <c:pt idx="199">
                  <c:v>40.334557653837898</c:v>
                </c:pt>
                <c:pt idx="200">
                  <c:v>40.334557653837898</c:v>
                </c:pt>
                <c:pt idx="201">
                  <c:v>40.334562045498501</c:v>
                </c:pt>
                <c:pt idx="202">
                  <c:v>39.639142877901399</c:v>
                </c:pt>
                <c:pt idx="203">
                  <c:v>39.639147193841602</c:v>
                </c:pt>
                <c:pt idx="204">
                  <c:v>39.639147193841602</c:v>
                </c:pt>
                <c:pt idx="205">
                  <c:v>38.9437277990856</c:v>
                </c:pt>
                <c:pt idx="206">
                  <c:v>38.2483082528938</c:v>
                </c:pt>
                <c:pt idx="207">
                  <c:v>38.248312417394303</c:v>
                </c:pt>
                <c:pt idx="208">
                  <c:v>38.248316581893903</c:v>
                </c:pt>
                <c:pt idx="209">
                  <c:v>38.248320746392402</c:v>
                </c:pt>
                <c:pt idx="210">
                  <c:v>38.248324910889899</c:v>
                </c:pt>
                <c:pt idx="211">
                  <c:v>36.8574847584363</c:v>
                </c:pt>
                <c:pt idx="212">
                  <c:v>36.8574847584363</c:v>
                </c:pt>
                <c:pt idx="213">
                  <c:v>36.857488771494502</c:v>
                </c:pt>
                <c:pt idx="214">
                  <c:v>36.857488771494502</c:v>
                </c:pt>
                <c:pt idx="215">
                  <c:v>36.857492784551702</c:v>
                </c:pt>
                <c:pt idx="216">
                  <c:v>36.857496797608</c:v>
                </c:pt>
                <c:pt idx="217">
                  <c:v>36.857500810663197</c:v>
                </c:pt>
                <c:pt idx="218">
                  <c:v>36.162080204406102</c:v>
                </c:pt>
                <c:pt idx="219">
                  <c:v>36.162080204406102</c:v>
                </c:pt>
                <c:pt idx="220">
                  <c:v>35.466659446709997</c:v>
                </c:pt>
                <c:pt idx="221">
                  <c:v>34.771238537576899</c:v>
                </c:pt>
                <c:pt idx="222">
                  <c:v>34.771242323474198</c:v>
                </c:pt>
                <c:pt idx="223">
                  <c:v>34.771246109370701</c:v>
                </c:pt>
                <c:pt idx="224">
                  <c:v>34.075824897364697</c:v>
                </c:pt>
                <c:pt idx="225">
                  <c:v>34.075828607541403</c:v>
                </c:pt>
                <c:pt idx="226">
                  <c:v>33.380407168377801</c:v>
                </c:pt>
                <c:pt idx="227">
                  <c:v>33.380407168377801</c:v>
                </c:pt>
                <c:pt idx="228">
                  <c:v>33.380410802834703</c:v>
                </c:pt>
                <c:pt idx="229">
                  <c:v>33.380414437290803</c:v>
                </c:pt>
                <c:pt idx="230">
                  <c:v>33.380414437290803</c:v>
                </c:pt>
                <c:pt idx="231">
                  <c:v>32.684992695253001</c:v>
                </c:pt>
                <c:pt idx="232">
                  <c:v>32.684996253989397</c:v>
                </c:pt>
                <c:pt idx="233">
                  <c:v>32.684999812725003</c:v>
                </c:pt>
                <c:pt idx="234">
                  <c:v>32.6850033714597</c:v>
                </c:pt>
                <c:pt idx="235">
                  <c:v>31.989581250831201</c:v>
                </c:pt>
                <c:pt idx="236">
                  <c:v>31.989581250831201</c:v>
                </c:pt>
                <c:pt idx="237">
                  <c:v>31.989584733846399</c:v>
                </c:pt>
                <c:pt idx="238">
                  <c:v>31.9895882168607</c:v>
                </c:pt>
                <c:pt idx="239">
                  <c:v>31.294165793356701</c:v>
                </c:pt>
                <c:pt idx="240">
                  <c:v>31.294169200651599</c:v>
                </c:pt>
                <c:pt idx="241">
                  <c:v>30.598746549994701</c:v>
                </c:pt>
                <c:pt idx="242">
                  <c:v>30.598749881570299</c:v>
                </c:pt>
                <c:pt idx="243">
                  <c:v>29.903323747899599</c:v>
                </c:pt>
                <c:pt idx="244">
                  <c:v>29.903330259613099</c:v>
                </c:pt>
                <c:pt idx="245">
                  <c:v>29.207903974507101</c:v>
                </c:pt>
                <c:pt idx="246">
                  <c:v>29.207907154645099</c:v>
                </c:pt>
                <c:pt idx="247">
                  <c:v>29.207910334782301</c:v>
                </c:pt>
                <c:pt idx="248">
                  <c:v>28.5124870026618</c:v>
                </c:pt>
                <c:pt idx="249">
                  <c:v>28.5124870026618</c:v>
                </c:pt>
                <c:pt idx="250">
                  <c:v>28.512490107079898</c:v>
                </c:pt>
                <c:pt idx="251">
                  <c:v>28.512493211497201</c:v>
                </c:pt>
                <c:pt idx="252">
                  <c:v>27.817069576502298</c:v>
                </c:pt>
                <c:pt idx="253">
                  <c:v>27.8170726052006</c:v>
                </c:pt>
                <c:pt idx="254">
                  <c:v>27.8170726052006</c:v>
                </c:pt>
                <c:pt idx="255">
                  <c:v>27.817075633898199</c:v>
                </c:pt>
                <c:pt idx="256">
                  <c:v>27.817078662595002</c:v>
                </c:pt>
                <c:pt idx="257">
                  <c:v>27.121654649009699</c:v>
                </c:pt>
                <c:pt idx="258">
                  <c:v>27.1216576019877</c:v>
                </c:pt>
                <c:pt idx="259">
                  <c:v>26.426233361250599</c:v>
                </c:pt>
                <c:pt idx="260">
                  <c:v>26.426233361250599</c:v>
                </c:pt>
                <c:pt idx="261">
                  <c:v>25.730808969076101</c:v>
                </c:pt>
                <c:pt idx="262">
                  <c:v>25.730811770617098</c:v>
                </c:pt>
                <c:pt idx="263">
                  <c:v>25.730811770617098</c:v>
                </c:pt>
                <c:pt idx="264">
                  <c:v>25.035389877111498</c:v>
                </c:pt>
                <c:pt idx="265">
                  <c:v>25.0353926029332</c:v>
                </c:pt>
                <c:pt idx="266">
                  <c:v>25.035395328754198</c:v>
                </c:pt>
                <c:pt idx="267">
                  <c:v>25.0353980545746</c:v>
                </c:pt>
                <c:pt idx="268">
                  <c:v>24.339970330839002</c:v>
                </c:pt>
                <c:pt idx="269">
                  <c:v>24.3399729809414</c:v>
                </c:pt>
                <c:pt idx="270">
                  <c:v>24.339975631043199</c:v>
                </c:pt>
                <c:pt idx="271">
                  <c:v>23.6445503302551</c:v>
                </c:pt>
                <c:pt idx="272">
                  <c:v>23.644552904638399</c:v>
                </c:pt>
                <c:pt idx="273">
                  <c:v>23.644555479021101</c:v>
                </c:pt>
                <c:pt idx="274">
                  <c:v>23.644555479021101</c:v>
                </c:pt>
                <c:pt idx="275">
                  <c:v>22.9491323740267</c:v>
                </c:pt>
                <c:pt idx="276">
                  <c:v>22.253706543217199</c:v>
                </c:pt>
                <c:pt idx="277">
                  <c:v>21.558280560970999</c:v>
                </c:pt>
                <c:pt idx="278">
                  <c:v>21.558282908199399</c:v>
                </c:pt>
                <c:pt idx="279">
                  <c:v>20.862856698802702</c:v>
                </c:pt>
                <c:pt idx="280">
                  <c:v>20.862858970312899</c:v>
                </c:pt>
                <c:pt idx="281">
                  <c:v>20.8628612418225</c:v>
                </c:pt>
                <c:pt idx="282">
                  <c:v>20.862863513331501</c:v>
                </c:pt>
                <c:pt idx="283">
                  <c:v>20.862863513331501</c:v>
                </c:pt>
                <c:pt idx="284">
                  <c:v>20.167436925345601</c:v>
                </c:pt>
                <c:pt idx="285">
                  <c:v>20.167439121136599</c:v>
                </c:pt>
                <c:pt idx="286">
                  <c:v>19.4720123059987</c:v>
                </c:pt>
                <c:pt idx="287">
                  <c:v>19.472014426071699</c:v>
                </c:pt>
                <c:pt idx="288">
                  <c:v>19.472014426071699</c:v>
                </c:pt>
                <c:pt idx="289">
                  <c:v>20.1674457085063</c:v>
                </c:pt>
                <c:pt idx="290">
                  <c:v>19.472018666216101</c:v>
                </c:pt>
                <c:pt idx="291">
                  <c:v>19.472018666216101</c:v>
                </c:pt>
                <c:pt idx="292">
                  <c:v>19.472020786287501</c:v>
                </c:pt>
                <c:pt idx="293">
                  <c:v>18.776593516847701</c:v>
                </c:pt>
                <c:pt idx="294">
                  <c:v>18.776595561201201</c:v>
                </c:pt>
                <c:pt idx="295">
                  <c:v>18.081168064607901</c:v>
                </c:pt>
                <c:pt idx="296">
                  <c:v>18.081170033243701</c:v>
                </c:pt>
                <c:pt idx="297">
                  <c:v>18.081172001879001</c:v>
                </c:pt>
                <c:pt idx="298">
                  <c:v>17.385744202417101</c:v>
                </c:pt>
                <c:pt idx="299">
                  <c:v>17.385746095334699</c:v>
                </c:pt>
                <c:pt idx="300">
                  <c:v>17.3857479882519</c:v>
                </c:pt>
                <c:pt idx="301">
                  <c:v>16.690318068723698</c:v>
                </c:pt>
                <c:pt idx="302">
                  <c:v>16.690319885923699</c:v>
                </c:pt>
                <c:pt idx="303">
                  <c:v>16.6903217031232</c:v>
                </c:pt>
                <c:pt idx="304">
                  <c:v>15.9948916321597</c:v>
                </c:pt>
                <c:pt idx="305">
                  <c:v>15.994893373642199</c:v>
                </c:pt>
                <c:pt idx="306">
                  <c:v>15.9948951151242</c:v>
                </c:pt>
                <c:pt idx="307">
                  <c:v>15.9948968566058</c:v>
                </c:pt>
                <c:pt idx="308">
                  <c:v>15.994898598087</c:v>
                </c:pt>
                <c:pt idx="309">
                  <c:v>15.9949003395677</c:v>
                </c:pt>
                <c:pt idx="310">
                  <c:v>15.994902081048</c:v>
                </c:pt>
                <c:pt idx="311">
                  <c:v>15.299471555784899</c:v>
                </c:pt>
                <c:pt idx="312">
                  <c:v>15.2994732215483</c:v>
                </c:pt>
                <c:pt idx="313">
                  <c:v>15.299474887311201</c:v>
                </c:pt>
                <c:pt idx="314">
                  <c:v>15.299476553073699</c:v>
                </c:pt>
                <c:pt idx="315">
                  <c:v>14.604047390708701</c:v>
                </c:pt>
                <c:pt idx="316">
                  <c:v>14.604047390708701</c:v>
                </c:pt>
                <c:pt idx="317">
                  <c:v>14.6040489807539</c:v>
                </c:pt>
                <c:pt idx="318">
                  <c:v>13.9086195912367</c:v>
                </c:pt>
              </c:numCache>
            </c:numRef>
          </c:xVal>
          <c:yVal>
            <c:numRef>
              <c:f>'2013-08-31-1900-ALL'!$I$1656:$I$1974</c:f>
              <c:numCache>
                <c:formatCode>General</c:formatCode>
                <c:ptCount val="319"/>
                <c:pt idx="0">
                  <c:v>17.7911882632459</c:v>
                </c:pt>
                <c:pt idx="1">
                  <c:v>17.7911882632459</c:v>
                </c:pt>
                <c:pt idx="2">
                  <c:v>17.7911882632459</c:v>
                </c:pt>
                <c:pt idx="3">
                  <c:v>17.7911882632459</c:v>
                </c:pt>
                <c:pt idx="4">
                  <c:v>17.7911882632459</c:v>
                </c:pt>
                <c:pt idx="5">
                  <c:v>18.903137529254401</c:v>
                </c:pt>
                <c:pt idx="6">
                  <c:v>18.903137529254401</c:v>
                </c:pt>
                <c:pt idx="7">
                  <c:v>18.903137529254401</c:v>
                </c:pt>
                <c:pt idx="8">
                  <c:v>20.015086796052898</c:v>
                </c:pt>
                <c:pt idx="9">
                  <c:v>21.1270360620614</c:v>
                </c:pt>
                <c:pt idx="10">
                  <c:v>21.1270360620614</c:v>
                </c:pt>
                <c:pt idx="11">
                  <c:v>22.238985328859901</c:v>
                </c:pt>
                <c:pt idx="12">
                  <c:v>22.238985328859901</c:v>
                </c:pt>
                <c:pt idx="13">
                  <c:v>23.350934594868399</c:v>
                </c:pt>
                <c:pt idx="14">
                  <c:v>24.462883861666899</c:v>
                </c:pt>
                <c:pt idx="15">
                  <c:v>24.462883861666899</c:v>
                </c:pt>
                <c:pt idx="16">
                  <c:v>25.574833127675301</c:v>
                </c:pt>
                <c:pt idx="17">
                  <c:v>25.574833127675301</c:v>
                </c:pt>
                <c:pt idx="18">
                  <c:v>26.686782394473902</c:v>
                </c:pt>
                <c:pt idx="19">
                  <c:v>26.686782394473902</c:v>
                </c:pt>
                <c:pt idx="20">
                  <c:v>27.798731661272399</c:v>
                </c:pt>
                <c:pt idx="21">
                  <c:v>27.798731661272399</c:v>
                </c:pt>
                <c:pt idx="22">
                  <c:v>27.798731661272399</c:v>
                </c:pt>
                <c:pt idx="23">
                  <c:v>28.9106809272809</c:v>
                </c:pt>
                <c:pt idx="24">
                  <c:v>28.9106809272809</c:v>
                </c:pt>
                <c:pt idx="25">
                  <c:v>30.022630194079401</c:v>
                </c:pt>
                <c:pt idx="26">
                  <c:v>30.022630194079401</c:v>
                </c:pt>
                <c:pt idx="27">
                  <c:v>31.134579460087799</c:v>
                </c:pt>
                <c:pt idx="28">
                  <c:v>32.246528726886403</c:v>
                </c:pt>
                <c:pt idx="29">
                  <c:v>32.246528726886403</c:v>
                </c:pt>
                <c:pt idx="30">
                  <c:v>33.358477992894798</c:v>
                </c:pt>
                <c:pt idx="31">
                  <c:v>34.470427259693402</c:v>
                </c:pt>
                <c:pt idx="32">
                  <c:v>34.470427259693402</c:v>
                </c:pt>
                <c:pt idx="33">
                  <c:v>35.582376525701797</c:v>
                </c:pt>
                <c:pt idx="34">
                  <c:v>36.6943257925004</c:v>
                </c:pt>
                <c:pt idx="35">
                  <c:v>37.806275059298898</c:v>
                </c:pt>
                <c:pt idx="36">
                  <c:v>37.806275059298898</c:v>
                </c:pt>
                <c:pt idx="37">
                  <c:v>38.9182243253073</c:v>
                </c:pt>
                <c:pt idx="38">
                  <c:v>40.030173592105903</c:v>
                </c:pt>
                <c:pt idx="39">
                  <c:v>40.030173592105903</c:v>
                </c:pt>
                <c:pt idx="40">
                  <c:v>41.142122858114298</c:v>
                </c:pt>
                <c:pt idx="41">
                  <c:v>42.254072124912902</c:v>
                </c:pt>
                <c:pt idx="42">
                  <c:v>42.254072124912902</c:v>
                </c:pt>
                <c:pt idx="43">
                  <c:v>42.254072124912902</c:v>
                </c:pt>
                <c:pt idx="44">
                  <c:v>43.366021390921297</c:v>
                </c:pt>
                <c:pt idx="45">
                  <c:v>43.366021390921297</c:v>
                </c:pt>
                <c:pt idx="46">
                  <c:v>44.477970657719801</c:v>
                </c:pt>
                <c:pt idx="47">
                  <c:v>44.477970657719801</c:v>
                </c:pt>
                <c:pt idx="48">
                  <c:v>45.589919923728303</c:v>
                </c:pt>
                <c:pt idx="49">
                  <c:v>46.7018691905268</c:v>
                </c:pt>
                <c:pt idx="50">
                  <c:v>46.7018691905268</c:v>
                </c:pt>
                <c:pt idx="51">
                  <c:v>47.813818457325397</c:v>
                </c:pt>
                <c:pt idx="52">
                  <c:v>48.925767723333799</c:v>
                </c:pt>
                <c:pt idx="53">
                  <c:v>48.925767723333799</c:v>
                </c:pt>
                <c:pt idx="54">
                  <c:v>50.037716990132303</c:v>
                </c:pt>
                <c:pt idx="55">
                  <c:v>51.149666256140797</c:v>
                </c:pt>
                <c:pt idx="56">
                  <c:v>52.261615522939302</c:v>
                </c:pt>
                <c:pt idx="57">
                  <c:v>52.261615522939302</c:v>
                </c:pt>
                <c:pt idx="58">
                  <c:v>54.4855140557463</c:v>
                </c:pt>
                <c:pt idx="59">
                  <c:v>54.4855140557463</c:v>
                </c:pt>
                <c:pt idx="60">
                  <c:v>54.4855140557463</c:v>
                </c:pt>
                <c:pt idx="61">
                  <c:v>55.597463321754702</c:v>
                </c:pt>
                <c:pt idx="62">
                  <c:v>57.821361855351803</c:v>
                </c:pt>
                <c:pt idx="63">
                  <c:v>57.821361855351803</c:v>
                </c:pt>
                <c:pt idx="64">
                  <c:v>58.933311121360298</c:v>
                </c:pt>
                <c:pt idx="65">
                  <c:v>60.045260388158802</c:v>
                </c:pt>
                <c:pt idx="66">
                  <c:v>61.157209654167303</c:v>
                </c:pt>
                <c:pt idx="67">
                  <c:v>61.157209654167303</c:v>
                </c:pt>
                <c:pt idx="68">
                  <c:v>62.269158920965801</c:v>
                </c:pt>
                <c:pt idx="69">
                  <c:v>62.269158920965801</c:v>
                </c:pt>
                <c:pt idx="70">
                  <c:v>63.381108186974203</c:v>
                </c:pt>
                <c:pt idx="71">
                  <c:v>63.381108186974203</c:v>
                </c:pt>
                <c:pt idx="72">
                  <c:v>64.493057453772806</c:v>
                </c:pt>
                <c:pt idx="73">
                  <c:v>65.605006719781201</c:v>
                </c:pt>
                <c:pt idx="74">
                  <c:v>65.605006719781201</c:v>
                </c:pt>
                <c:pt idx="75">
                  <c:v>66.716955986579705</c:v>
                </c:pt>
                <c:pt idx="76">
                  <c:v>67.828905253378295</c:v>
                </c:pt>
                <c:pt idx="77">
                  <c:v>67.828905253378295</c:v>
                </c:pt>
                <c:pt idx="78">
                  <c:v>67.828905253378295</c:v>
                </c:pt>
                <c:pt idx="79">
                  <c:v>68.940854519386704</c:v>
                </c:pt>
                <c:pt idx="80">
                  <c:v>70.052803786185294</c:v>
                </c:pt>
                <c:pt idx="81">
                  <c:v>71.164753052193703</c:v>
                </c:pt>
                <c:pt idx="82">
                  <c:v>71.164753052193703</c:v>
                </c:pt>
                <c:pt idx="83">
                  <c:v>72.276702318992307</c:v>
                </c:pt>
                <c:pt idx="84">
                  <c:v>73.388651585000702</c:v>
                </c:pt>
                <c:pt idx="85">
                  <c:v>74.500600851799206</c:v>
                </c:pt>
                <c:pt idx="86">
                  <c:v>75.6125501178077</c:v>
                </c:pt>
                <c:pt idx="87">
                  <c:v>75.6125501178077</c:v>
                </c:pt>
                <c:pt idx="88">
                  <c:v>76.724499384606204</c:v>
                </c:pt>
                <c:pt idx="89">
                  <c:v>76.724499384606204</c:v>
                </c:pt>
                <c:pt idx="90">
                  <c:v>76.724499384606204</c:v>
                </c:pt>
                <c:pt idx="91">
                  <c:v>77.836448650614699</c:v>
                </c:pt>
                <c:pt idx="92">
                  <c:v>78.948397917413203</c:v>
                </c:pt>
                <c:pt idx="93">
                  <c:v>80.060347184211693</c:v>
                </c:pt>
                <c:pt idx="94">
                  <c:v>80.060347184211693</c:v>
                </c:pt>
                <c:pt idx="95">
                  <c:v>80.060347184211693</c:v>
                </c:pt>
                <c:pt idx="96">
                  <c:v>81.172296450220202</c:v>
                </c:pt>
                <c:pt idx="97">
                  <c:v>81.172296450220202</c:v>
                </c:pt>
                <c:pt idx="98">
                  <c:v>82.284245717018706</c:v>
                </c:pt>
                <c:pt idx="99">
                  <c:v>83.3961949830272</c:v>
                </c:pt>
                <c:pt idx="100">
                  <c:v>83.3961949830272</c:v>
                </c:pt>
                <c:pt idx="101">
                  <c:v>84.508144249825705</c:v>
                </c:pt>
                <c:pt idx="102">
                  <c:v>85.6200935158341</c:v>
                </c:pt>
                <c:pt idx="103">
                  <c:v>85.6200935158341</c:v>
                </c:pt>
                <c:pt idx="104">
                  <c:v>86.732042782632703</c:v>
                </c:pt>
                <c:pt idx="105">
                  <c:v>87.843992048641098</c:v>
                </c:pt>
                <c:pt idx="106">
                  <c:v>87.843992048641098</c:v>
                </c:pt>
                <c:pt idx="107">
                  <c:v>88.955941315439702</c:v>
                </c:pt>
                <c:pt idx="108">
                  <c:v>90.067890582238206</c:v>
                </c:pt>
                <c:pt idx="109">
                  <c:v>90.067890582238206</c:v>
                </c:pt>
                <c:pt idx="110">
                  <c:v>91.179839848246601</c:v>
                </c:pt>
                <c:pt idx="111">
                  <c:v>92.291789115045205</c:v>
                </c:pt>
                <c:pt idx="112">
                  <c:v>92.291789115045205</c:v>
                </c:pt>
                <c:pt idx="113">
                  <c:v>93.4037383810536</c:v>
                </c:pt>
                <c:pt idx="114">
                  <c:v>94.515687647852204</c:v>
                </c:pt>
                <c:pt idx="115">
                  <c:v>94.515687647852204</c:v>
                </c:pt>
                <c:pt idx="116">
                  <c:v>95.627636913860599</c:v>
                </c:pt>
                <c:pt idx="117">
                  <c:v>96.739586180659103</c:v>
                </c:pt>
                <c:pt idx="118">
                  <c:v>96.739586180659103</c:v>
                </c:pt>
                <c:pt idx="119">
                  <c:v>97.851535446667597</c:v>
                </c:pt>
                <c:pt idx="120">
                  <c:v>97.851535446667597</c:v>
                </c:pt>
                <c:pt idx="121">
                  <c:v>98.963484713466102</c:v>
                </c:pt>
                <c:pt idx="122">
                  <c:v>98.963484713466102</c:v>
                </c:pt>
                <c:pt idx="123">
                  <c:v>100.075433980265</c:v>
                </c:pt>
                <c:pt idx="124">
                  <c:v>101.187383246273</c:v>
                </c:pt>
                <c:pt idx="125">
                  <c:v>102.299332513072</c:v>
                </c:pt>
                <c:pt idx="126">
                  <c:v>102.299332513072</c:v>
                </c:pt>
                <c:pt idx="127">
                  <c:v>103.41128177908</c:v>
                </c:pt>
                <c:pt idx="128">
                  <c:v>104.523231045879</c:v>
                </c:pt>
                <c:pt idx="129">
                  <c:v>105.635180311887</c:v>
                </c:pt>
                <c:pt idx="130">
                  <c:v>105.635180311887</c:v>
                </c:pt>
                <c:pt idx="131">
                  <c:v>106.747129578686</c:v>
                </c:pt>
                <c:pt idx="132">
                  <c:v>107.859078844694</c:v>
                </c:pt>
                <c:pt idx="133">
                  <c:v>107.859078844694</c:v>
                </c:pt>
                <c:pt idx="134">
                  <c:v>110.08297737829101</c:v>
                </c:pt>
                <c:pt idx="135">
                  <c:v>111.1949266443</c:v>
                </c:pt>
                <c:pt idx="136">
                  <c:v>111.1949266443</c:v>
                </c:pt>
                <c:pt idx="137">
                  <c:v>112.306875911098</c:v>
                </c:pt>
                <c:pt idx="138">
                  <c:v>112.306875911098</c:v>
                </c:pt>
                <c:pt idx="139">
                  <c:v>113.418825177107</c:v>
                </c:pt>
                <c:pt idx="140">
                  <c:v>114.530774443905</c:v>
                </c:pt>
                <c:pt idx="141">
                  <c:v>114.530774443905</c:v>
                </c:pt>
                <c:pt idx="142">
                  <c:v>115.64272370991399</c:v>
                </c:pt>
                <c:pt idx="143">
                  <c:v>116.754672976712</c:v>
                </c:pt>
                <c:pt idx="144">
                  <c:v>116.754672976712</c:v>
                </c:pt>
                <c:pt idx="145">
                  <c:v>117.86662224272099</c:v>
                </c:pt>
                <c:pt idx="146">
                  <c:v>118.978571509519</c:v>
                </c:pt>
                <c:pt idx="147">
                  <c:v>118.978571509519</c:v>
                </c:pt>
                <c:pt idx="148">
                  <c:v>120.090520776318</c:v>
                </c:pt>
                <c:pt idx="149">
                  <c:v>120.090520776318</c:v>
                </c:pt>
                <c:pt idx="150">
                  <c:v>121.202470042326</c:v>
                </c:pt>
                <c:pt idx="151">
                  <c:v>122.314419309125</c:v>
                </c:pt>
                <c:pt idx="152">
                  <c:v>123.426368575133</c:v>
                </c:pt>
                <c:pt idx="153">
                  <c:v>123.426368575133</c:v>
                </c:pt>
                <c:pt idx="154">
                  <c:v>123.426368575133</c:v>
                </c:pt>
                <c:pt idx="155">
                  <c:v>125.65026710794</c:v>
                </c:pt>
                <c:pt idx="156">
                  <c:v>125.65026710794</c:v>
                </c:pt>
                <c:pt idx="157">
                  <c:v>126.762216374739</c:v>
                </c:pt>
                <c:pt idx="158">
                  <c:v>127.87416564074699</c:v>
                </c:pt>
                <c:pt idx="159">
                  <c:v>127.87416564074699</c:v>
                </c:pt>
                <c:pt idx="160">
                  <c:v>128.98611490754601</c:v>
                </c:pt>
                <c:pt idx="161">
                  <c:v>130.09806417355401</c:v>
                </c:pt>
                <c:pt idx="162">
                  <c:v>131.21001344035301</c:v>
                </c:pt>
                <c:pt idx="163">
                  <c:v>131.21001344035301</c:v>
                </c:pt>
                <c:pt idx="164">
                  <c:v>132.32196270715099</c:v>
                </c:pt>
                <c:pt idx="165">
                  <c:v>132.32196270715099</c:v>
                </c:pt>
                <c:pt idx="166">
                  <c:v>133.43391197315901</c:v>
                </c:pt>
                <c:pt idx="167">
                  <c:v>134.54586123995799</c:v>
                </c:pt>
                <c:pt idx="168">
                  <c:v>134.54586123995799</c:v>
                </c:pt>
                <c:pt idx="169">
                  <c:v>135.65781050596601</c:v>
                </c:pt>
                <c:pt idx="170">
                  <c:v>136.76975977276501</c:v>
                </c:pt>
                <c:pt idx="171">
                  <c:v>136.76975977276501</c:v>
                </c:pt>
                <c:pt idx="172">
                  <c:v>137.88170903877301</c:v>
                </c:pt>
                <c:pt idx="173">
                  <c:v>138.99365830557201</c:v>
                </c:pt>
                <c:pt idx="174">
                  <c:v>138.99365830557201</c:v>
                </c:pt>
                <c:pt idx="175">
                  <c:v>140.10560757158001</c:v>
                </c:pt>
                <c:pt idx="176">
                  <c:v>140.10560757158001</c:v>
                </c:pt>
                <c:pt idx="177">
                  <c:v>141.21755683837901</c:v>
                </c:pt>
                <c:pt idx="178">
                  <c:v>141.21755683837901</c:v>
                </c:pt>
                <c:pt idx="179">
                  <c:v>141.21755683837901</c:v>
                </c:pt>
                <c:pt idx="180">
                  <c:v>141.21755683837901</c:v>
                </c:pt>
                <c:pt idx="181">
                  <c:v>141.21755683837901</c:v>
                </c:pt>
                <c:pt idx="182">
                  <c:v>140.10560757158001</c:v>
                </c:pt>
                <c:pt idx="183">
                  <c:v>138.99365830557201</c:v>
                </c:pt>
                <c:pt idx="184">
                  <c:v>138.99365830557201</c:v>
                </c:pt>
                <c:pt idx="185">
                  <c:v>137.88170903877301</c:v>
                </c:pt>
                <c:pt idx="186">
                  <c:v>136.76975977276501</c:v>
                </c:pt>
                <c:pt idx="187">
                  <c:v>135.65781050596601</c:v>
                </c:pt>
                <c:pt idx="188">
                  <c:v>134.54586123995799</c:v>
                </c:pt>
                <c:pt idx="189">
                  <c:v>133.43391197315901</c:v>
                </c:pt>
                <c:pt idx="190">
                  <c:v>132.32196270715099</c:v>
                </c:pt>
                <c:pt idx="191">
                  <c:v>131.21001344035301</c:v>
                </c:pt>
                <c:pt idx="192">
                  <c:v>131.21001344035301</c:v>
                </c:pt>
                <c:pt idx="193">
                  <c:v>130.09806417355401</c:v>
                </c:pt>
                <c:pt idx="194">
                  <c:v>128.98611490754601</c:v>
                </c:pt>
                <c:pt idx="195">
                  <c:v>127.87416564074699</c:v>
                </c:pt>
                <c:pt idx="196">
                  <c:v>126.762216374739</c:v>
                </c:pt>
                <c:pt idx="197">
                  <c:v>125.65026710794</c:v>
                </c:pt>
                <c:pt idx="198">
                  <c:v>124.538317841932</c:v>
                </c:pt>
                <c:pt idx="199">
                  <c:v>123.426368575133</c:v>
                </c:pt>
                <c:pt idx="200">
                  <c:v>123.426368575133</c:v>
                </c:pt>
                <c:pt idx="201">
                  <c:v>122.314419309125</c:v>
                </c:pt>
                <c:pt idx="202">
                  <c:v>121.202470042326</c:v>
                </c:pt>
                <c:pt idx="203">
                  <c:v>120.090520776318</c:v>
                </c:pt>
                <c:pt idx="204">
                  <c:v>120.090520776318</c:v>
                </c:pt>
                <c:pt idx="205">
                  <c:v>118.978571509519</c:v>
                </c:pt>
                <c:pt idx="206">
                  <c:v>117.86662224272099</c:v>
                </c:pt>
                <c:pt idx="207">
                  <c:v>116.754672976712</c:v>
                </c:pt>
                <c:pt idx="208">
                  <c:v>115.64272370991399</c:v>
                </c:pt>
                <c:pt idx="209">
                  <c:v>114.530774443905</c:v>
                </c:pt>
                <c:pt idx="210">
                  <c:v>113.418825177107</c:v>
                </c:pt>
                <c:pt idx="211">
                  <c:v>111.1949266443</c:v>
                </c:pt>
                <c:pt idx="212">
                  <c:v>111.1949266443</c:v>
                </c:pt>
                <c:pt idx="213">
                  <c:v>110.08297737829101</c:v>
                </c:pt>
                <c:pt idx="214">
                  <c:v>110.08297737829101</c:v>
                </c:pt>
                <c:pt idx="215">
                  <c:v>108.971028111493</c:v>
                </c:pt>
                <c:pt idx="216">
                  <c:v>107.859078844694</c:v>
                </c:pt>
                <c:pt idx="217">
                  <c:v>106.747129578686</c:v>
                </c:pt>
                <c:pt idx="218">
                  <c:v>105.635180311887</c:v>
                </c:pt>
                <c:pt idx="219">
                  <c:v>105.635180311887</c:v>
                </c:pt>
                <c:pt idx="220">
                  <c:v>104.523231045879</c:v>
                </c:pt>
                <c:pt idx="221">
                  <c:v>103.41128177908</c:v>
                </c:pt>
                <c:pt idx="222">
                  <c:v>102.299332513072</c:v>
                </c:pt>
                <c:pt idx="223">
                  <c:v>101.187383246273</c:v>
                </c:pt>
                <c:pt idx="224">
                  <c:v>100.075433980265</c:v>
                </c:pt>
                <c:pt idx="225">
                  <c:v>98.963484713466102</c:v>
                </c:pt>
                <c:pt idx="226">
                  <c:v>97.851535446667597</c:v>
                </c:pt>
                <c:pt idx="227">
                  <c:v>97.851535446667597</c:v>
                </c:pt>
                <c:pt idx="228">
                  <c:v>96.739586180659103</c:v>
                </c:pt>
                <c:pt idx="229">
                  <c:v>95.627636913860599</c:v>
                </c:pt>
                <c:pt idx="230">
                  <c:v>95.627636913860599</c:v>
                </c:pt>
                <c:pt idx="231">
                  <c:v>94.515687647852204</c:v>
                </c:pt>
                <c:pt idx="232">
                  <c:v>93.4037383810536</c:v>
                </c:pt>
                <c:pt idx="233">
                  <c:v>92.291789115045205</c:v>
                </c:pt>
                <c:pt idx="234">
                  <c:v>91.179839848246601</c:v>
                </c:pt>
                <c:pt idx="235">
                  <c:v>90.067890582238206</c:v>
                </c:pt>
                <c:pt idx="236">
                  <c:v>90.067890582238206</c:v>
                </c:pt>
                <c:pt idx="237">
                  <c:v>88.955941315439702</c:v>
                </c:pt>
                <c:pt idx="238">
                  <c:v>87.843992048641098</c:v>
                </c:pt>
                <c:pt idx="239">
                  <c:v>86.732042782632703</c:v>
                </c:pt>
                <c:pt idx="240">
                  <c:v>85.6200935158341</c:v>
                </c:pt>
                <c:pt idx="241">
                  <c:v>84.508144249825705</c:v>
                </c:pt>
                <c:pt idx="242">
                  <c:v>83.3961949830272</c:v>
                </c:pt>
                <c:pt idx="243">
                  <c:v>83.3961949830272</c:v>
                </c:pt>
                <c:pt idx="244">
                  <c:v>81.172296450220202</c:v>
                </c:pt>
                <c:pt idx="245">
                  <c:v>81.172296450220202</c:v>
                </c:pt>
                <c:pt idx="246">
                  <c:v>80.060347184211693</c:v>
                </c:pt>
                <c:pt idx="247">
                  <c:v>78.948397917413203</c:v>
                </c:pt>
                <c:pt idx="248">
                  <c:v>77.836448650614699</c:v>
                </c:pt>
                <c:pt idx="249">
                  <c:v>77.836448650614699</c:v>
                </c:pt>
                <c:pt idx="250">
                  <c:v>76.724499384606204</c:v>
                </c:pt>
                <c:pt idx="251">
                  <c:v>75.6125501178077</c:v>
                </c:pt>
                <c:pt idx="252">
                  <c:v>74.500600851799206</c:v>
                </c:pt>
                <c:pt idx="253">
                  <c:v>73.388651585000702</c:v>
                </c:pt>
                <c:pt idx="254">
                  <c:v>73.388651585000702</c:v>
                </c:pt>
                <c:pt idx="255">
                  <c:v>72.276702318992307</c:v>
                </c:pt>
                <c:pt idx="256">
                  <c:v>71.164753052193703</c:v>
                </c:pt>
                <c:pt idx="257">
                  <c:v>70.052803786185294</c:v>
                </c:pt>
                <c:pt idx="258">
                  <c:v>68.940854519386704</c:v>
                </c:pt>
                <c:pt idx="259">
                  <c:v>67.828905253378295</c:v>
                </c:pt>
                <c:pt idx="260">
                  <c:v>67.828905253378295</c:v>
                </c:pt>
                <c:pt idx="261">
                  <c:v>66.716955986579705</c:v>
                </c:pt>
                <c:pt idx="262">
                  <c:v>65.605006719781201</c:v>
                </c:pt>
                <c:pt idx="263">
                  <c:v>65.605006719781201</c:v>
                </c:pt>
                <c:pt idx="264">
                  <c:v>63.381108186974203</c:v>
                </c:pt>
                <c:pt idx="265">
                  <c:v>62.269158920965801</c:v>
                </c:pt>
                <c:pt idx="266">
                  <c:v>61.157209654167303</c:v>
                </c:pt>
                <c:pt idx="267">
                  <c:v>60.045260388158802</c:v>
                </c:pt>
                <c:pt idx="268">
                  <c:v>60.045260388158802</c:v>
                </c:pt>
                <c:pt idx="269">
                  <c:v>58.933311121360298</c:v>
                </c:pt>
                <c:pt idx="270">
                  <c:v>57.821361855351803</c:v>
                </c:pt>
                <c:pt idx="271">
                  <c:v>56.709412588553299</c:v>
                </c:pt>
                <c:pt idx="272">
                  <c:v>55.597463321754702</c:v>
                </c:pt>
                <c:pt idx="273">
                  <c:v>54.4855140557463</c:v>
                </c:pt>
                <c:pt idx="274">
                  <c:v>54.4855140557463</c:v>
                </c:pt>
                <c:pt idx="275">
                  <c:v>52.261615522939302</c:v>
                </c:pt>
                <c:pt idx="276">
                  <c:v>51.149666256140797</c:v>
                </c:pt>
                <c:pt idx="277">
                  <c:v>50.037716990132303</c:v>
                </c:pt>
                <c:pt idx="278">
                  <c:v>48.925767723333799</c:v>
                </c:pt>
                <c:pt idx="279">
                  <c:v>47.813818457325397</c:v>
                </c:pt>
                <c:pt idx="280">
                  <c:v>46.7018691905268</c:v>
                </c:pt>
                <c:pt idx="281">
                  <c:v>45.589919923728303</c:v>
                </c:pt>
                <c:pt idx="282">
                  <c:v>44.477970657719801</c:v>
                </c:pt>
                <c:pt idx="283">
                  <c:v>44.477970657719801</c:v>
                </c:pt>
                <c:pt idx="284">
                  <c:v>43.366021390921297</c:v>
                </c:pt>
                <c:pt idx="285">
                  <c:v>42.254072124912902</c:v>
                </c:pt>
                <c:pt idx="286">
                  <c:v>41.142122858114298</c:v>
                </c:pt>
                <c:pt idx="287">
                  <c:v>40.030173592105903</c:v>
                </c:pt>
                <c:pt idx="288">
                  <c:v>40.030173592105903</c:v>
                </c:pt>
                <c:pt idx="289">
                  <c:v>38.9182243253073</c:v>
                </c:pt>
                <c:pt idx="290">
                  <c:v>37.806275059298898</c:v>
                </c:pt>
                <c:pt idx="291">
                  <c:v>37.806275059298898</c:v>
                </c:pt>
                <c:pt idx="292">
                  <c:v>36.6943257925004</c:v>
                </c:pt>
                <c:pt idx="293">
                  <c:v>35.582376525701797</c:v>
                </c:pt>
                <c:pt idx="294">
                  <c:v>34.470427259693402</c:v>
                </c:pt>
                <c:pt idx="295">
                  <c:v>33.358477992894798</c:v>
                </c:pt>
                <c:pt idx="296">
                  <c:v>32.246528726886403</c:v>
                </c:pt>
                <c:pt idx="297">
                  <c:v>31.134579460087799</c:v>
                </c:pt>
                <c:pt idx="298">
                  <c:v>30.022630194079401</c:v>
                </c:pt>
                <c:pt idx="299">
                  <c:v>28.9106809272809</c:v>
                </c:pt>
                <c:pt idx="300">
                  <c:v>27.798731661272399</c:v>
                </c:pt>
                <c:pt idx="301">
                  <c:v>27.798731661272399</c:v>
                </c:pt>
                <c:pt idx="302">
                  <c:v>26.686782394473902</c:v>
                </c:pt>
                <c:pt idx="303">
                  <c:v>25.574833127675301</c:v>
                </c:pt>
                <c:pt idx="304">
                  <c:v>25.574833127675301</c:v>
                </c:pt>
                <c:pt idx="305">
                  <c:v>24.462883861666899</c:v>
                </c:pt>
                <c:pt idx="306">
                  <c:v>23.350934594868399</c:v>
                </c:pt>
                <c:pt idx="307">
                  <c:v>22.238985328859901</c:v>
                </c:pt>
                <c:pt idx="308">
                  <c:v>21.1270360620614</c:v>
                </c:pt>
                <c:pt idx="309">
                  <c:v>20.015086796052898</c:v>
                </c:pt>
                <c:pt idx="310">
                  <c:v>18.903137529254401</c:v>
                </c:pt>
                <c:pt idx="311">
                  <c:v>18.903137529254401</c:v>
                </c:pt>
                <c:pt idx="312">
                  <c:v>17.7911882632459</c:v>
                </c:pt>
                <c:pt idx="313">
                  <c:v>16.679238996447399</c:v>
                </c:pt>
                <c:pt idx="314">
                  <c:v>15.567289730439001</c:v>
                </c:pt>
                <c:pt idx="315">
                  <c:v>14.4553404636404</c:v>
                </c:pt>
                <c:pt idx="316">
                  <c:v>14.4553404636404</c:v>
                </c:pt>
                <c:pt idx="317">
                  <c:v>13.3433911968419</c:v>
                </c:pt>
                <c:pt idx="318">
                  <c:v>12.2314419308334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24-4AD1-AA54-A23ABA8C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979136"/>
        <c:axId val="173980672"/>
      </c:scatterChart>
      <c:valAx>
        <c:axId val="1739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980672"/>
        <c:crosses val="autoZero"/>
        <c:crossBetween val="midCat"/>
      </c:valAx>
      <c:valAx>
        <c:axId val="173980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9791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'2013-08-31-1900-ALL'!$H$2106:$H$2411</c:f>
              <c:numCache>
                <c:formatCode>General</c:formatCode>
                <c:ptCount val="306"/>
                <c:pt idx="0">
                  <c:v>9.7360294737458499</c:v>
                </c:pt>
                <c:pt idx="1">
                  <c:v>9.7360284137148803</c:v>
                </c:pt>
                <c:pt idx="2">
                  <c:v>9.7360284137148803</c:v>
                </c:pt>
                <c:pt idx="3">
                  <c:v>9.04059682842197</c:v>
                </c:pt>
                <c:pt idx="4">
                  <c:v>9.0405958441070204</c:v>
                </c:pt>
                <c:pt idx="5">
                  <c:v>8.3451644859612504</c:v>
                </c:pt>
                <c:pt idx="6">
                  <c:v>7.6497341121306297</c:v>
                </c:pt>
                <c:pt idx="7">
                  <c:v>7.6497332792483297</c:v>
                </c:pt>
                <c:pt idx="8">
                  <c:v>6.9543029811361903</c:v>
                </c:pt>
                <c:pt idx="9">
                  <c:v>6.9543022239702799</c:v>
                </c:pt>
                <c:pt idx="10">
                  <c:v>6.9543014668041696</c:v>
                </c:pt>
                <c:pt idx="11">
                  <c:v>6.9543014668041696</c:v>
                </c:pt>
                <c:pt idx="12">
                  <c:v>6.2588706386736099</c:v>
                </c:pt>
                <c:pt idx="13">
                  <c:v>5.5634405677093</c:v>
                </c:pt>
                <c:pt idx="14">
                  <c:v>4.8680099667303702</c:v>
                </c:pt>
                <c:pt idx="15">
                  <c:v>4.8680094367136997</c:v>
                </c:pt>
                <c:pt idx="16">
                  <c:v>4.1725795171826601</c:v>
                </c:pt>
                <c:pt idx="17">
                  <c:v>4.1725790628825496</c:v>
                </c:pt>
                <c:pt idx="18">
                  <c:v>3.4771492190701099</c:v>
                </c:pt>
                <c:pt idx="19">
                  <c:v>2.0862893042912001</c:v>
                </c:pt>
                <c:pt idx="20">
                  <c:v>2.0862893042912001</c:v>
                </c:pt>
                <c:pt idx="21">
                  <c:v>2.0862890771410298</c:v>
                </c:pt>
                <c:pt idx="22">
                  <c:v>2.0862888499908099</c:v>
                </c:pt>
                <c:pt idx="23">
                  <c:v>1.3908592333284999</c:v>
                </c:pt>
                <c:pt idx="24">
                  <c:v>0.69542954094748899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-0.69542946522877902</c:v>
                </c:pt>
                <c:pt idx="29">
                  <c:v>-1.3908587790258899</c:v>
                </c:pt>
                <c:pt idx="30">
                  <c:v>-2.0862881685397898</c:v>
                </c:pt>
                <c:pt idx="31">
                  <c:v>-2.7817172551844802</c:v>
                </c:pt>
                <c:pt idx="32">
                  <c:v>-2.7817169523171401</c:v>
                </c:pt>
                <c:pt idx="33">
                  <c:v>-3.4771458118130898</c:v>
                </c:pt>
                <c:pt idx="34">
                  <c:v>-3.4771458118130898</c:v>
                </c:pt>
                <c:pt idx="35">
                  <c:v>-4.17257451987326</c:v>
                </c:pt>
                <c:pt idx="36">
                  <c:v>-5.5634326931661597</c:v>
                </c:pt>
                <c:pt idx="37">
                  <c:v>-6.2588610983586097</c:v>
                </c:pt>
                <c:pt idx="38">
                  <c:v>-6.9542893521189804</c:v>
                </c:pt>
                <c:pt idx="39">
                  <c:v>-6.9542893521189804</c:v>
                </c:pt>
                <c:pt idx="40">
                  <c:v>-7.6497174544452902</c:v>
                </c:pt>
                <c:pt idx="41">
                  <c:v>-8.3451463139389404</c:v>
                </c:pt>
                <c:pt idx="42">
                  <c:v>-9.0405741891141407</c:v>
                </c:pt>
                <c:pt idx="43">
                  <c:v>-9.0405732047935601</c:v>
                </c:pt>
                <c:pt idx="44">
                  <c:v>-9.0405722204727308</c:v>
                </c:pt>
                <c:pt idx="45">
                  <c:v>-11.126858117504399</c:v>
                </c:pt>
                <c:pt idx="46">
                  <c:v>-11.822286749848899</c:v>
                </c:pt>
                <c:pt idx="47">
                  <c:v>-12.5177140192853</c:v>
                </c:pt>
                <c:pt idx="48">
                  <c:v>-13.213141137289099</c:v>
                </c:pt>
                <c:pt idx="49">
                  <c:v>-13.213141137289099</c:v>
                </c:pt>
                <c:pt idx="50">
                  <c:v>-14.603996509049701</c:v>
                </c:pt>
                <c:pt idx="51">
                  <c:v>-15.299424914242801</c:v>
                </c:pt>
                <c:pt idx="52">
                  <c:v>-15.994853319433799</c:v>
                </c:pt>
                <c:pt idx="53">
                  <c:v>-16.6902817246268</c:v>
                </c:pt>
                <c:pt idx="54">
                  <c:v>-17.3857101298196</c:v>
                </c:pt>
                <c:pt idx="55">
                  <c:v>-18.081136566366801</c:v>
                </c:pt>
                <c:pt idx="56">
                  <c:v>-18.776562851481302</c:v>
                </c:pt>
                <c:pt idx="57">
                  <c:v>-19.471988985160898</c:v>
                </c:pt>
                <c:pt idx="58">
                  <c:v>-20.167417163200199</c:v>
                </c:pt>
                <c:pt idx="59">
                  <c:v>-20.8628453412414</c:v>
                </c:pt>
                <c:pt idx="60">
                  <c:v>-22.2537016973215</c:v>
                </c:pt>
                <c:pt idx="61">
                  <c:v>-22.253699274373702</c:v>
                </c:pt>
                <c:pt idx="62">
                  <c:v>-22.949127376697501</c:v>
                </c:pt>
                <c:pt idx="63">
                  <c:v>-23.644552904636502</c:v>
                </c:pt>
                <c:pt idx="64">
                  <c:v>-24.3399782811424</c:v>
                </c:pt>
                <c:pt idx="65">
                  <c:v>-25.730834182918599</c:v>
                </c:pt>
                <c:pt idx="66">
                  <c:v>-25.730834182918599</c:v>
                </c:pt>
                <c:pt idx="67">
                  <c:v>-26.4262592565548</c:v>
                </c:pt>
                <c:pt idx="68">
                  <c:v>-26.426256379301499</c:v>
                </c:pt>
                <c:pt idx="69">
                  <c:v>-26.426253502047398</c:v>
                </c:pt>
                <c:pt idx="70">
                  <c:v>-27.121681225784599</c:v>
                </c:pt>
                <c:pt idx="71">
                  <c:v>-27.817108949519699</c:v>
                </c:pt>
                <c:pt idx="72">
                  <c:v>-28.512533568850099</c:v>
                </c:pt>
                <c:pt idx="73">
                  <c:v>-28.512533568850099</c:v>
                </c:pt>
                <c:pt idx="74">
                  <c:v>-28.512530464442801</c:v>
                </c:pt>
                <c:pt idx="75">
                  <c:v>-29.2079548566198</c:v>
                </c:pt>
                <c:pt idx="76">
                  <c:v>-29.903382353202801</c:v>
                </c:pt>
                <c:pt idx="77">
                  <c:v>-30.5988098497876</c:v>
                </c:pt>
                <c:pt idx="78">
                  <c:v>-30.598806518226901</c:v>
                </c:pt>
                <c:pt idx="79">
                  <c:v>-30.5988031866654</c:v>
                </c:pt>
                <c:pt idx="80">
                  <c:v>-30.598799855103</c:v>
                </c:pt>
                <c:pt idx="81">
                  <c:v>-30.598799855103</c:v>
                </c:pt>
                <c:pt idx="82">
                  <c:v>-31.989654393966401</c:v>
                </c:pt>
                <c:pt idx="83">
                  <c:v>-31.9896509109685</c:v>
                </c:pt>
                <c:pt idx="84">
                  <c:v>-31.9896509109685</c:v>
                </c:pt>
                <c:pt idx="85">
                  <c:v>-32.685074545967503</c:v>
                </c:pt>
                <c:pt idx="86">
                  <c:v>-32.685070987250498</c:v>
                </c:pt>
                <c:pt idx="87">
                  <c:v>-33.380498029528802</c:v>
                </c:pt>
                <c:pt idx="88">
                  <c:v>-34.075925071808797</c:v>
                </c:pt>
                <c:pt idx="89">
                  <c:v>-34.7713483282186</c:v>
                </c:pt>
                <c:pt idx="90">
                  <c:v>-34.771344542347499</c:v>
                </c:pt>
                <c:pt idx="91">
                  <c:v>-35.466767571601103</c:v>
                </c:pt>
                <c:pt idx="92">
                  <c:v>-36.162194386728402</c:v>
                </c:pt>
                <c:pt idx="93">
                  <c:v>-36.857617188830197</c:v>
                </c:pt>
                <c:pt idx="94">
                  <c:v>-37.553043928237798</c:v>
                </c:pt>
                <c:pt idx="95">
                  <c:v>-37.553039839493998</c:v>
                </c:pt>
                <c:pt idx="96">
                  <c:v>-37.553035750749302</c:v>
                </c:pt>
                <c:pt idx="97">
                  <c:v>-38.2484581742603</c:v>
                </c:pt>
                <c:pt idx="98">
                  <c:v>-38.248454009795999</c:v>
                </c:pt>
                <c:pt idx="99">
                  <c:v>-38.248454009795999</c:v>
                </c:pt>
                <c:pt idx="100">
                  <c:v>-39.639302566971601</c:v>
                </c:pt>
                <c:pt idx="101">
                  <c:v>-39.639302566971601</c:v>
                </c:pt>
                <c:pt idx="102">
                  <c:v>-40.334724536173702</c:v>
                </c:pt>
                <c:pt idx="103">
                  <c:v>-39.639293935167501</c:v>
                </c:pt>
                <c:pt idx="104">
                  <c:v>-38.943863485595202</c:v>
                </c:pt>
                <c:pt idx="105">
                  <c:v>-39.639289619263799</c:v>
                </c:pt>
                <c:pt idx="106">
                  <c:v>-39.639285303359003</c:v>
                </c:pt>
                <c:pt idx="107">
                  <c:v>-40.334706969686302</c:v>
                </c:pt>
                <c:pt idx="108">
                  <c:v>-40.334706969686302</c:v>
                </c:pt>
                <c:pt idx="109">
                  <c:v>-40.334702578061702</c:v>
                </c:pt>
                <c:pt idx="110">
                  <c:v>-40.334693794809297</c:v>
                </c:pt>
                <c:pt idx="111">
                  <c:v>-40.334693794809297</c:v>
                </c:pt>
                <c:pt idx="112">
                  <c:v>-42.420971060046497</c:v>
                </c:pt>
                <c:pt idx="113">
                  <c:v>-42.420966441265499</c:v>
                </c:pt>
                <c:pt idx="114">
                  <c:v>-42.420961822483299</c:v>
                </c:pt>
                <c:pt idx="115">
                  <c:v>-42.420957203699999</c:v>
                </c:pt>
                <c:pt idx="116">
                  <c:v>-43.116378037121997</c:v>
                </c:pt>
                <c:pt idx="117">
                  <c:v>-43.811803489330103</c:v>
                </c:pt>
                <c:pt idx="118">
                  <c:v>-44.507228941538003</c:v>
                </c:pt>
                <c:pt idx="119">
                  <c:v>-45.202649472087003</c:v>
                </c:pt>
                <c:pt idx="120">
                  <c:v>-45.202649472087003</c:v>
                </c:pt>
                <c:pt idx="121">
                  <c:v>-45.202639628769703</c:v>
                </c:pt>
                <c:pt idx="122">
                  <c:v>-45.898064853823797</c:v>
                </c:pt>
                <c:pt idx="123">
                  <c:v>-46.593490078875703</c:v>
                </c:pt>
                <c:pt idx="124">
                  <c:v>-47.288910155115303</c:v>
                </c:pt>
                <c:pt idx="125">
                  <c:v>-47.288910155115303</c:v>
                </c:pt>
                <c:pt idx="126">
                  <c:v>-47.984330079917697</c:v>
                </c:pt>
                <c:pt idx="127">
                  <c:v>-47.9843248553832</c:v>
                </c:pt>
                <c:pt idx="128">
                  <c:v>-47.984319630847402</c:v>
                </c:pt>
                <c:pt idx="129">
                  <c:v>-49.375164099235597</c:v>
                </c:pt>
                <c:pt idx="130">
                  <c:v>-49.375164099235597</c:v>
                </c:pt>
                <c:pt idx="131">
                  <c:v>-49.375158723261301</c:v>
                </c:pt>
                <c:pt idx="132">
                  <c:v>-49.375153347285703</c:v>
                </c:pt>
                <c:pt idx="133">
                  <c:v>-49.375147971308799</c:v>
                </c:pt>
                <c:pt idx="134">
                  <c:v>-50.070572590618198</c:v>
                </c:pt>
                <c:pt idx="135">
                  <c:v>-50.765997209925402</c:v>
                </c:pt>
                <c:pt idx="136">
                  <c:v>-52.1568407696927</c:v>
                </c:pt>
                <c:pt idx="137">
                  <c:v>-52.1568407696927</c:v>
                </c:pt>
                <c:pt idx="138">
                  <c:v>-52.1568350908409</c:v>
                </c:pt>
                <c:pt idx="139">
                  <c:v>-52.852253804140197</c:v>
                </c:pt>
                <c:pt idx="140">
                  <c:v>-53.547672366003702</c:v>
                </c:pt>
                <c:pt idx="141">
                  <c:v>-54.2430966824395</c:v>
                </c:pt>
                <c:pt idx="142">
                  <c:v>-54.2430966824395</c:v>
                </c:pt>
                <c:pt idx="143">
                  <c:v>-54.243090776429298</c:v>
                </c:pt>
                <c:pt idx="144">
                  <c:v>-54.243084870417597</c:v>
                </c:pt>
                <c:pt idx="145">
                  <c:v>-54.938503053683803</c:v>
                </c:pt>
                <c:pt idx="146">
                  <c:v>-55.633927142964801</c:v>
                </c:pt>
                <c:pt idx="147">
                  <c:v>-55.633921085513897</c:v>
                </c:pt>
                <c:pt idx="148">
                  <c:v>-55.633921085513897</c:v>
                </c:pt>
                <c:pt idx="149">
                  <c:v>-56.3293389659041</c:v>
                </c:pt>
                <c:pt idx="150">
                  <c:v>-56.329332832732</c:v>
                </c:pt>
                <c:pt idx="151">
                  <c:v>-57.024756694858098</c:v>
                </c:pt>
                <c:pt idx="152">
                  <c:v>-57.720174272373903</c:v>
                </c:pt>
                <c:pt idx="153">
                  <c:v>-58.415598058779203</c:v>
                </c:pt>
                <c:pt idx="154">
                  <c:v>-58.415591698449497</c:v>
                </c:pt>
                <c:pt idx="155">
                  <c:v>-58.415585338118099</c:v>
                </c:pt>
                <c:pt idx="156">
                  <c:v>-59.1110025370375</c:v>
                </c:pt>
                <c:pt idx="157">
                  <c:v>-59.806419584518601</c:v>
                </c:pt>
                <c:pt idx="158">
                  <c:v>-60.501843068050199</c:v>
                </c:pt>
                <c:pt idx="159">
                  <c:v>-60.501836480559199</c:v>
                </c:pt>
                <c:pt idx="160">
                  <c:v>-60.501829893066599</c:v>
                </c:pt>
                <c:pt idx="161">
                  <c:v>-61.197246561950699</c:v>
                </c:pt>
                <c:pt idx="162">
                  <c:v>-61.197246561950699</c:v>
                </c:pt>
                <c:pt idx="163">
                  <c:v>-62.588093074704602</c:v>
                </c:pt>
                <c:pt idx="164">
                  <c:v>-62.588093074704602</c:v>
                </c:pt>
                <c:pt idx="165">
                  <c:v>-62.5880862600537</c:v>
                </c:pt>
                <c:pt idx="166">
                  <c:v>-63.283509440712798</c:v>
                </c:pt>
                <c:pt idx="167">
                  <c:v>-63.978925655280399</c:v>
                </c:pt>
                <c:pt idx="168">
                  <c:v>-63.978925655280399</c:v>
                </c:pt>
                <c:pt idx="169">
                  <c:v>-64.674348760220596</c:v>
                </c:pt>
                <c:pt idx="170">
                  <c:v>-65.369764747632701</c:v>
                </c:pt>
                <c:pt idx="171">
                  <c:v>-64.674334676599997</c:v>
                </c:pt>
                <c:pt idx="172">
                  <c:v>-65.369750512571798</c:v>
                </c:pt>
                <c:pt idx="173">
                  <c:v>-65.369743395038597</c:v>
                </c:pt>
                <c:pt idx="174">
                  <c:v>-66.065166197102599</c:v>
                </c:pt>
                <c:pt idx="175">
                  <c:v>-66.760588999168206</c:v>
                </c:pt>
                <c:pt idx="176">
                  <c:v>-67.456004456543297</c:v>
                </c:pt>
                <c:pt idx="177">
                  <c:v>-68.1514271828879</c:v>
                </c:pt>
                <c:pt idx="178">
                  <c:v>-68.846842413105094</c:v>
                </c:pt>
                <c:pt idx="179">
                  <c:v>-69.542257491883205</c:v>
                </c:pt>
                <c:pt idx="180">
                  <c:v>-69.542257491883205</c:v>
                </c:pt>
                <c:pt idx="181">
                  <c:v>-70.237672419220104</c:v>
                </c:pt>
                <c:pt idx="182">
                  <c:v>-70.237664771648397</c:v>
                </c:pt>
                <c:pt idx="183">
                  <c:v>-70.237664771648397</c:v>
                </c:pt>
                <c:pt idx="184">
                  <c:v>-70.933071748533493</c:v>
                </c:pt>
                <c:pt idx="185">
                  <c:v>-71.628494020567203</c:v>
                </c:pt>
                <c:pt idx="186">
                  <c:v>-72.323916292598796</c:v>
                </c:pt>
                <c:pt idx="187">
                  <c:v>-72.323908417865596</c:v>
                </c:pt>
                <c:pt idx="188">
                  <c:v>-72.323908417865596</c:v>
                </c:pt>
                <c:pt idx="189">
                  <c:v>-73.019322663726399</c:v>
                </c:pt>
                <c:pt idx="190">
                  <c:v>-73.019314713270703</c:v>
                </c:pt>
                <c:pt idx="191">
                  <c:v>-73.714736758145804</c:v>
                </c:pt>
                <c:pt idx="192">
                  <c:v>-74.410150701127407</c:v>
                </c:pt>
                <c:pt idx="193">
                  <c:v>-73.714720705791095</c:v>
                </c:pt>
                <c:pt idx="194">
                  <c:v>-74.410142599230397</c:v>
                </c:pt>
                <c:pt idx="195">
                  <c:v>-74.410134497331399</c:v>
                </c:pt>
                <c:pt idx="196">
                  <c:v>-75.800978132769799</c:v>
                </c:pt>
                <c:pt idx="197">
                  <c:v>-75.800978132769799</c:v>
                </c:pt>
                <c:pt idx="198">
                  <c:v>-76.496391621432196</c:v>
                </c:pt>
                <c:pt idx="199">
                  <c:v>-76.496391621432196</c:v>
                </c:pt>
                <c:pt idx="200">
                  <c:v>-77.191804958654799</c:v>
                </c:pt>
                <c:pt idx="201">
                  <c:v>-77.191796553874894</c:v>
                </c:pt>
                <c:pt idx="202">
                  <c:v>-77.887218144435593</c:v>
                </c:pt>
                <c:pt idx="203">
                  <c:v>-77.887218144435593</c:v>
                </c:pt>
                <c:pt idx="204">
                  <c:v>-78.582631178778399</c:v>
                </c:pt>
                <c:pt idx="205">
                  <c:v>-78.582622622556698</c:v>
                </c:pt>
                <c:pt idx="206">
                  <c:v>-79.278044061681101</c:v>
                </c:pt>
                <c:pt idx="207">
                  <c:v>-79.9734655008033</c:v>
                </c:pt>
                <c:pt idx="208">
                  <c:v>-80.668878156546796</c:v>
                </c:pt>
                <c:pt idx="209">
                  <c:v>-81.364299519949398</c:v>
                </c:pt>
                <c:pt idx="210">
                  <c:v>-81.364290660848098</c:v>
                </c:pt>
                <c:pt idx="211">
                  <c:v>-82.059711948533504</c:v>
                </c:pt>
                <c:pt idx="212">
                  <c:v>-82.0597030137112</c:v>
                </c:pt>
                <c:pt idx="213">
                  <c:v>-82.755124225677406</c:v>
                </c:pt>
                <c:pt idx="214">
                  <c:v>-83.450545437641196</c:v>
                </c:pt>
                <c:pt idx="215">
                  <c:v>-84.145957487625495</c:v>
                </c:pt>
                <c:pt idx="216">
                  <c:v>-84.145948325642195</c:v>
                </c:pt>
                <c:pt idx="217">
                  <c:v>-84.145939163656607</c:v>
                </c:pt>
                <c:pt idx="218">
                  <c:v>-84.841360148464901</c:v>
                </c:pt>
                <c:pt idx="219">
                  <c:v>-85.536781133271006</c:v>
                </c:pt>
                <c:pt idx="220">
                  <c:v>-86.232192728933995</c:v>
                </c:pt>
                <c:pt idx="221">
                  <c:v>-86.232183339786999</c:v>
                </c:pt>
                <c:pt idx="222">
                  <c:v>-86.232183339786999</c:v>
                </c:pt>
                <c:pt idx="223">
                  <c:v>-86.927594708288098</c:v>
                </c:pt>
                <c:pt idx="224">
                  <c:v>-86.927594708288098</c:v>
                </c:pt>
                <c:pt idx="225">
                  <c:v>-87.623005925346604</c:v>
                </c:pt>
                <c:pt idx="226">
                  <c:v>-88.318416990966298</c:v>
                </c:pt>
                <c:pt idx="227">
                  <c:v>-89.013837597177599</c:v>
                </c:pt>
                <c:pt idx="228">
                  <c:v>-89.013827905145206</c:v>
                </c:pt>
                <c:pt idx="229">
                  <c:v>-89.013827905145206</c:v>
                </c:pt>
                <c:pt idx="230">
                  <c:v>-89.709228900125197</c:v>
                </c:pt>
                <c:pt idx="231">
                  <c:v>-90.404649279178599</c:v>
                </c:pt>
                <c:pt idx="232">
                  <c:v>-91.100059739032801</c:v>
                </c:pt>
                <c:pt idx="233">
                  <c:v>-91.100059739032801</c:v>
                </c:pt>
                <c:pt idx="234">
                  <c:v>-91.1000498198336</c:v>
                </c:pt>
                <c:pt idx="235">
                  <c:v>-91.1000498198336</c:v>
                </c:pt>
                <c:pt idx="236">
                  <c:v>-91.795450057604</c:v>
                </c:pt>
                <c:pt idx="237">
                  <c:v>-92.490870133779694</c:v>
                </c:pt>
                <c:pt idx="238">
                  <c:v>-93.1862902099531</c:v>
                </c:pt>
                <c:pt idx="239">
                  <c:v>-94.577120064500093</c:v>
                </c:pt>
                <c:pt idx="240">
                  <c:v>-95.272550438474497</c:v>
                </c:pt>
                <c:pt idx="241">
                  <c:v>-95.967980963886006</c:v>
                </c:pt>
                <c:pt idx="242">
                  <c:v>-95.967991413121297</c:v>
                </c:pt>
                <c:pt idx="243">
                  <c:v>-95.968001862354001</c:v>
                </c:pt>
                <c:pt idx="244">
                  <c:v>-95.272581559023195</c:v>
                </c:pt>
                <c:pt idx="245">
                  <c:v>-95.272591932534297</c:v>
                </c:pt>
                <c:pt idx="246">
                  <c:v>-93.881751174435095</c:v>
                </c:pt>
                <c:pt idx="247">
                  <c:v>-92.490910416334103</c:v>
                </c:pt>
                <c:pt idx="248">
                  <c:v>-91.795480042366293</c:v>
                </c:pt>
                <c:pt idx="249">
                  <c:v>-91.795470047448006</c:v>
                </c:pt>
                <c:pt idx="250">
                  <c:v>-92.490880204422098</c:v>
                </c:pt>
                <c:pt idx="251">
                  <c:v>-92.490880204422098</c:v>
                </c:pt>
                <c:pt idx="252">
                  <c:v>-95.272550438474497</c:v>
                </c:pt>
                <c:pt idx="253">
                  <c:v>-95.272550438474497</c:v>
                </c:pt>
                <c:pt idx="254">
                  <c:v>-95.967980963886006</c:v>
                </c:pt>
                <c:pt idx="255">
                  <c:v>-95.967991413121297</c:v>
                </c:pt>
                <c:pt idx="256">
                  <c:v>-95.967991413121297</c:v>
                </c:pt>
                <c:pt idx="257">
                  <c:v>-95.272581559023195</c:v>
                </c:pt>
                <c:pt idx="258">
                  <c:v>-94.577171553485897</c:v>
                </c:pt>
                <c:pt idx="259">
                  <c:v>-93.186320649029994</c:v>
                </c:pt>
                <c:pt idx="260">
                  <c:v>-92.490910416334103</c:v>
                </c:pt>
                <c:pt idx="261">
                  <c:v>-91.100059739032801</c:v>
                </c:pt>
                <c:pt idx="262">
                  <c:v>-90.4046295922208</c:v>
                </c:pt>
                <c:pt idx="263">
                  <c:v>-90.4046295922208</c:v>
                </c:pt>
                <c:pt idx="264">
                  <c:v>-90.404619748738199</c:v>
                </c:pt>
                <c:pt idx="265">
                  <c:v>-91.795450057604</c:v>
                </c:pt>
                <c:pt idx="266">
                  <c:v>-92.490870133779694</c:v>
                </c:pt>
                <c:pt idx="267">
                  <c:v>-93.881720508208602</c:v>
                </c:pt>
                <c:pt idx="268">
                  <c:v>-94.577150957899207</c:v>
                </c:pt>
                <c:pt idx="269">
                  <c:v>-95.272571185509506</c:v>
                </c:pt>
                <c:pt idx="270">
                  <c:v>-95.272581559023195</c:v>
                </c:pt>
                <c:pt idx="271">
                  <c:v>-94.577171553485897</c:v>
                </c:pt>
                <c:pt idx="272">
                  <c:v>-93.881751174435095</c:v>
                </c:pt>
                <c:pt idx="273">
                  <c:v>-92.490910416334103</c:v>
                </c:pt>
                <c:pt idx="274">
                  <c:v>-91.795490037282093</c:v>
                </c:pt>
                <c:pt idx="275">
                  <c:v>-90.404649279178599</c:v>
                </c:pt>
                <c:pt idx="276">
                  <c:v>-90.404639435700901</c:v>
                </c:pt>
                <c:pt idx="277">
                  <c:v>-89.709209364605599</c:v>
                </c:pt>
                <c:pt idx="278">
                  <c:v>-90.404619748738199</c:v>
                </c:pt>
                <c:pt idx="279">
                  <c:v>-91.100039900631998</c:v>
                </c:pt>
                <c:pt idx="280">
                  <c:v>-91.795450057604</c:v>
                </c:pt>
                <c:pt idx="281">
                  <c:v>-93.186300356314604</c:v>
                </c:pt>
                <c:pt idx="282">
                  <c:v>-93.881720508208602</c:v>
                </c:pt>
                <c:pt idx="283">
                  <c:v>-94.577150957899207</c:v>
                </c:pt>
                <c:pt idx="284">
                  <c:v>-95.272581559023195</c:v>
                </c:pt>
                <c:pt idx="285">
                  <c:v>-94.577171553485897</c:v>
                </c:pt>
                <c:pt idx="286">
                  <c:v>-93.881751174435095</c:v>
                </c:pt>
                <c:pt idx="287">
                  <c:v>-93.186340941735196</c:v>
                </c:pt>
                <c:pt idx="288">
                  <c:v>-91.795490037282093</c:v>
                </c:pt>
                <c:pt idx="289">
                  <c:v>-91.100069658229501</c:v>
                </c:pt>
                <c:pt idx="290">
                  <c:v>-89.709228900125197</c:v>
                </c:pt>
                <c:pt idx="291">
                  <c:v>-89.709219132366599</c:v>
                </c:pt>
                <c:pt idx="292">
                  <c:v>-89.709209364605599</c:v>
                </c:pt>
                <c:pt idx="293">
                  <c:v>-89.709209364605599</c:v>
                </c:pt>
                <c:pt idx="294">
                  <c:v>-91.100039900631998</c:v>
                </c:pt>
                <c:pt idx="295">
                  <c:v>-92.490880204422098</c:v>
                </c:pt>
                <c:pt idx="296">
                  <c:v>-93.186300356314604</c:v>
                </c:pt>
                <c:pt idx="297">
                  <c:v>-94.577150957899207</c:v>
                </c:pt>
                <c:pt idx="298">
                  <c:v>-94.577161255693795</c:v>
                </c:pt>
                <c:pt idx="299">
                  <c:v>-94.577171553485897</c:v>
                </c:pt>
                <c:pt idx="300">
                  <c:v>-93.881751174435095</c:v>
                </c:pt>
                <c:pt idx="301">
                  <c:v>-93.186340941735196</c:v>
                </c:pt>
                <c:pt idx="302">
                  <c:v>-92.490920486966502</c:v>
                </c:pt>
                <c:pt idx="303">
                  <c:v>-91.100069658229501</c:v>
                </c:pt>
                <c:pt idx="304">
                  <c:v>-90.404639435700901</c:v>
                </c:pt>
                <c:pt idx="305">
                  <c:v>-89.709219132366599</c:v>
                </c:pt>
              </c:numCache>
            </c:numRef>
          </c:xVal>
          <c:yVal>
            <c:numRef>
              <c:f>'2013-08-31-1900-ALL'!$I$2106:$I$2411</c:f>
              <c:numCache>
                <c:formatCode>General</c:formatCode>
                <c:ptCount val="306"/>
                <c:pt idx="0">
                  <c:v>16.679238996447399</c:v>
                </c:pt>
                <c:pt idx="1">
                  <c:v>17.7911882632459</c:v>
                </c:pt>
                <c:pt idx="2">
                  <c:v>17.7911882632459</c:v>
                </c:pt>
                <c:pt idx="3">
                  <c:v>18.903137529254401</c:v>
                </c:pt>
                <c:pt idx="4">
                  <c:v>20.015086796052898</c:v>
                </c:pt>
                <c:pt idx="5">
                  <c:v>21.1270360620614</c:v>
                </c:pt>
                <c:pt idx="6">
                  <c:v>21.1270360620614</c:v>
                </c:pt>
                <c:pt idx="7">
                  <c:v>22.238985328859901</c:v>
                </c:pt>
                <c:pt idx="8">
                  <c:v>22.238985328859901</c:v>
                </c:pt>
                <c:pt idx="9">
                  <c:v>23.350934594868399</c:v>
                </c:pt>
                <c:pt idx="10">
                  <c:v>24.462883861666899</c:v>
                </c:pt>
                <c:pt idx="11">
                  <c:v>24.462883861666899</c:v>
                </c:pt>
                <c:pt idx="12">
                  <c:v>25.574833127675301</c:v>
                </c:pt>
                <c:pt idx="13">
                  <c:v>25.574833127675301</c:v>
                </c:pt>
                <c:pt idx="14">
                  <c:v>26.686782394473902</c:v>
                </c:pt>
                <c:pt idx="15">
                  <c:v>27.798731661272399</c:v>
                </c:pt>
                <c:pt idx="16">
                  <c:v>27.798731661272399</c:v>
                </c:pt>
                <c:pt idx="17">
                  <c:v>28.9106809272809</c:v>
                </c:pt>
                <c:pt idx="18">
                  <c:v>28.9106809272809</c:v>
                </c:pt>
                <c:pt idx="19">
                  <c:v>30.022630194079401</c:v>
                </c:pt>
                <c:pt idx="20">
                  <c:v>30.022630194079401</c:v>
                </c:pt>
                <c:pt idx="21">
                  <c:v>31.134579460087799</c:v>
                </c:pt>
                <c:pt idx="22">
                  <c:v>32.246528726886403</c:v>
                </c:pt>
                <c:pt idx="23">
                  <c:v>32.246528726886403</c:v>
                </c:pt>
                <c:pt idx="24">
                  <c:v>33.358477992894798</c:v>
                </c:pt>
                <c:pt idx="25">
                  <c:v>33.358477992894798</c:v>
                </c:pt>
                <c:pt idx="26">
                  <c:v>33.358477992894798</c:v>
                </c:pt>
                <c:pt idx="27">
                  <c:v>34.470427259693402</c:v>
                </c:pt>
                <c:pt idx="28">
                  <c:v>34.470427259693402</c:v>
                </c:pt>
                <c:pt idx="29">
                  <c:v>35.582376525701797</c:v>
                </c:pt>
                <c:pt idx="30">
                  <c:v>35.582376525701797</c:v>
                </c:pt>
                <c:pt idx="31">
                  <c:v>36.6943257925004</c:v>
                </c:pt>
                <c:pt idx="32">
                  <c:v>37.806275059298898</c:v>
                </c:pt>
                <c:pt idx="33">
                  <c:v>38.9182243253073</c:v>
                </c:pt>
                <c:pt idx="34">
                  <c:v>38.9182243253073</c:v>
                </c:pt>
                <c:pt idx="35">
                  <c:v>40.030173592105903</c:v>
                </c:pt>
                <c:pt idx="36">
                  <c:v>40.030173592105903</c:v>
                </c:pt>
                <c:pt idx="37">
                  <c:v>41.142122858114298</c:v>
                </c:pt>
                <c:pt idx="38">
                  <c:v>42.254072124912902</c:v>
                </c:pt>
                <c:pt idx="39">
                  <c:v>42.254072124912902</c:v>
                </c:pt>
                <c:pt idx="40">
                  <c:v>43.366021390921297</c:v>
                </c:pt>
                <c:pt idx="41">
                  <c:v>43.366021390921297</c:v>
                </c:pt>
                <c:pt idx="42">
                  <c:v>44.477970657719801</c:v>
                </c:pt>
                <c:pt idx="43">
                  <c:v>45.589919923728303</c:v>
                </c:pt>
                <c:pt idx="44">
                  <c:v>46.7018691905268</c:v>
                </c:pt>
                <c:pt idx="45">
                  <c:v>46.7018691905268</c:v>
                </c:pt>
                <c:pt idx="46">
                  <c:v>46.7018691905268</c:v>
                </c:pt>
                <c:pt idx="47">
                  <c:v>47.813818457325397</c:v>
                </c:pt>
                <c:pt idx="48">
                  <c:v>48.925767723333799</c:v>
                </c:pt>
                <c:pt idx="49">
                  <c:v>48.925767723333799</c:v>
                </c:pt>
                <c:pt idx="50">
                  <c:v>50.037716990132303</c:v>
                </c:pt>
                <c:pt idx="51">
                  <c:v>50.037716990132303</c:v>
                </c:pt>
                <c:pt idx="52">
                  <c:v>50.037716990132303</c:v>
                </c:pt>
                <c:pt idx="53">
                  <c:v>50.037716990132303</c:v>
                </c:pt>
                <c:pt idx="54">
                  <c:v>50.037716990132303</c:v>
                </c:pt>
                <c:pt idx="55">
                  <c:v>51.149666256140797</c:v>
                </c:pt>
                <c:pt idx="56">
                  <c:v>52.261615522939302</c:v>
                </c:pt>
                <c:pt idx="57">
                  <c:v>53.373564788947803</c:v>
                </c:pt>
                <c:pt idx="58">
                  <c:v>53.373564788947803</c:v>
                </c:pt>
                <c:pt idx="59">
                  <c:v>53.373564788947803</c:v>
                </c:pt>
                <c:pt idx="60">
                  <c:v>53.373564788947803</c:v>
                </c:pt>
                <c:pt idx="61">
                  <c:v>54.4855140557463</c:v>
                </c:pt>
                <c:pt idx="62">
                  <c:v>54.4855140557463</c:v>
                </c:pt>
                <c:pt idx="63">
                  <c:v>55.597463321754702</c:v>
                </c:pt>
                <c:pt idx="64">
                  <c:v>56.709412588553299</c:v>
                </c:pt>
                <c:pt idx="65">
                  <c:v>56.709412588553299</c:v>
                </c:pt>
                <c:pt idx="66">
                  <c:v>56.709412588553299</c:v>
                </c:pt>
                <c:pt idx="67">
                  <c:v>57.821361855351803</c:v>
                </c:pt>
                <c:pt idx="68">
                  <c:v>58.933311121360298</c:v>
                </c:pt>
                <c:pt idx="69">
                  <c:v>60.045260388158802</c:v>
                </c:pt>
                <c:pt idx="70">
                  <c:v>60.045260388158802</c:v>
                </c:pt>
                <c:pt idx="71">
                  <c:v>60.045260388158802</c:v>
                </c:pt>
                <c:pt idx="72">
                  <c:v>61.157209654167303</c:v>
                </c:pt>
                <c:pt idx="73">
                  <c:v>61.157209654167303</c:v>
                </c:pt>
                <c:pt idx="74">
                  <c:v>62.269158920965801</c:v>
                </c:pt>
                <c:pt idx="75">
                  <c:v>63.381108186974203</c:v>
                </c:pt>
                <c:pt idx="76">
                  <c:v>63.381108186974203</c:v>
                </c:pt>
                <c:pt idx="77">
                  <c:v>63.381108186974203</c:v>
                </c:pt>
                <c:pt idx="78">
                  <c:v>64.493057453772806</c:v>
                </c:pt>
                <c:pt idx="79">
                  <c:v>65.605006719781201</c:v>
                </c:pt>
                <c:pt idx="80">
                  <c:v>66.716955986579705</c:v>
                </c:pt>
                <c:pt idx="81">
                  <c:v>66.716955986579705</c:v>
                </c:pt>
                <c:pt idx="82">
                  <c:v>66.716955986579705</c:v>
                </c:pt>
                <c:pt idx="83">
                  <c:v>67.828905253378295</c:v>
                </c:pt>
                <c:pt idx="84">
                  <c:v>67.828905253378295</c:v>
                </c:pt>
                <c:pt idx="85">
                  <c:v>68.940854519386704</c:v>
                </c:pt>
                <c:pt idx="86">
                  <c:v>70.052803786185294</c:v>
                </c:pt>
                <c:pt idx="87">
                  <c:v>70.052803786185294</c:v>
                </c:pt>
                <c:pt idx="88">
                  <c:v>70.052803786185294</c:v>
                </c:pt>
                <c:pt idx="89">
                  <c:v>71.164753052193703</c:v>
                </c:pt>
                <c:pt idx="90">
                  <c:v>72.276702318992307</c:v>
                </c:pt>
                <c:pt idx="91">
                  <c:v>73.388651585000702</c:v>
                </c:pt>
                <c:pt idx="92">
                  <c:v>73.388651585000702</c:v>
                </c:pt>
                <c:pt idx="93">
                  <c:v>74.500600851799206</c:v>
                </c:pt>
                <c:pt idx="94">
                  <c:v>74.500600851799206</c:v>
                </c:pt>
                <c:pt idx="95">
                  <c:v>75.6125501178077</c:v>
                </c:pt>
                <c:pt idx="96">
                  <c:v>76.724499384606204</c:v>
                </c:pt>
                <c:pt idx="97">
                  <c:v>77.836448650614699</c:v>
                </c:pt>
                <c:pt idx="98">
                  <c:v>78.948397917413203</c:v>
                </c:pt>
                <c:pt idx="99">
                  <c:v>78.948397917413203</c:v>
                </c:pt>
                <c:pt idx="100">
                  <c:v>80.060347184211693</c:v>
                </c:pt>
                <c:pt idx="101">
                  <c:v>80.060347184211693</c:v>
                </c:pt>
                <c:pt idx="102">
                  <c:v>81.172296450220202</c:v>
                </c:pt>
                <c:pt idx="103">
                  <c:v>82.284245717018706</c:v>
                </c:pt>
                <c:pt idx="104">
                  <c:v>83.3961949830272</c:v>
                </c:pt>
                <c:pt idx="105">
                  <c:v>83.3961949830272</c:v>
                </c:pt>
                <c:pt idx="106">
                  <c:v>84.508144249825705</c:v>
                </c:pt>
                <c:pt idx="107">
                  <c:v>85.6200935158341</c:v>
                </c:pt>
                <c:pt idx="108">
                  <c:v>85.6200935158341</c:v>
                </c:pt>
                <c:pt idx="109">
                  <c:v>86.732042782632703</c:v>
                </c:pt>
                <c:pt idx="110">
                  <c:v>88.955941315439702</c:v>
                </c:pt>
                <c:pt idx="111">
                  <c:v>88.955941315439702</c:v>
                </c:pt>
                <c:pt idx="112">
                  <c:v>88.955941315439702</c:v>
                </c:pt>
                <c:pt idx="113">
                  <c:v>90.067890582238206</c:v>
                </c:pt>
                <c:pt idx="114">
                  <c:v>91.179839848246601</c:v>
                </c:pt>
                <c:pt idx="115">
                  <c:v>92.291789115045205</c:v>
                </c:pt>
                <c:pt idx="116">
                  <c:v>93.4037383810536</c:v>
                </c:pt>
                <c:pt idx="117">
                  <c:v>93.4037383810536</c:v>
                </c:pt>
                <c:pt idx="118">
                  <c:v>93.4037383810536</c:v>
                </c:pt>
                <c:pt idx="119">
                  <c:v>94.515687647852204</c:v>
                </c:pt>
                <c:pt idx="120">
                  <c:v>94.515687647852204</c:v>
                </c:pt>
                <c:pt idx="121">
                  <c:v>96.739586180659103</c:v>
                </c:pt>
                <c:pt idx="122">
                  <c:v>96.739586180659103</c:v>
                </c:pt>
                <c:pt idx="123">
                  <c:v>96.739586180659103</c:v>
                </c:pt>
                <c:pt idx="124">
                  <c:v>97.851535446667597</c:v>
                </c:pt>
                <c:pt idx="125">
                  <c:v>97.851535446667597</c:v>
                </c:pt>
                <c:pt idx="126">
                  <c:v>98.963484713466102</c:v>
                </c:pt>
                <c:pt idx="127">
                  <c:v>100.075433980265</c:v>
                </c:pt>
                <c:pt idx="128">
                  <c:v>101.187383246273</c:v>
                </c:pt>
                <c:pt idx="129">
                  <c:v>102.299332513072</c:v>
                </c:pt>
                <c:pt idx="130">
                  <c:v>102.299332513072</c:v>
                </c:pt>
                <c:pt idx="131">
                  <c:v>103.41128177908</c:v>
                </c:pt>
                <c:pt idx="132">
                  <c:v>104.523231045879</c:v>
                </c:pt>
                <c:pt idx="133">
                  <c:v>105.635180311887</c:v>
                </c:pt>
                <c:pt idx="134">
                  <c:v>105.635180311887</c:v>
                </c:pt>
                <c:pt idx="135">
                  <c:v>105.635180311887</c:v>
                </c:pt>
                <c:pt idx="136">
                  <c:v>106.747129578686</c:v>
                </c:pt>
                <c:pt idx="137">
                  <c:v>106.747129578686</c:v>
                </c:pt>
                <c:pt idx="138">
                  <c:v>107.859078844694</c:v>
                </c:pt>
                <c:pt idx="139">
                  <c:v>108.971028111493</c:v>
                </c:pt>
                <c:pt idx="140">
                  <c:v>110.08297737829101</c:v>
                </c:pt>
                <c:pt idx="141">
                  <c:v>110.08297737829101</c:v>
                </c:pt>
                <c:pt idx="142">
                  <c:v>110.08297737829101</c:v>
                </c:pt>
                <c:pt idx="143">
                  <c:v>111.1949266443</c:v>
                </c:pt>
                <c:pt idx="144">
                  <c:v>112.306875911098</c:v>
                </c:pt>
                <c:pt idx="145">
                  <c:v>113.418825177107</c:v>
                </c:pt>
                <c:pt idx="146">
                  <c:v>113.418825177107</c:v>
                </c:pt>
                <c:pt idx="147">
                  <c:v>114.530774443905</c:v>
                </c:pt>
                <c:pt idx="148">
                  <c:v>114.530774443905</c:v>
                </c:pt>
                <c:pt idx="149">
                  <c:v>115.64272370991399</c:v>
                </c:pt>
                <c:pt idx="150">
                  <c:v>116.754672976712</c:v>
                </c:pt>
                <c:pt idx="151">
                  <c:v>116.754672976712</c:v>
                </c:pt>
                <c:pt idx="152">
                  <c:v>117.86662224272099</c:v>
                </c:pt>
                <c:pt idx="153">
                  <c:v>117.86662224272099</c:v>
                </c:pt>
                <c:pt idx="154">
                  <c:v>118.978571509519</c:v>
                </c:pt>
                <c:pt idx="155">
                  <c:v>120.090520776318</c:v>
                </c:pt>
                <c:pt idx="156">
                  <c:v>121.202470042326</c:v>
                </c:pt>
                <c:pt idx="157">
                  <c:v>122.314419309125</c:v>
                </c:pt>
                <c:pt idx="158">
                  <c:v>122.314419309125</c:v>
                </c:pt>
                <c:pt idx="159">
                  <c:v>123.426368575133</c:v>
                </c:pt>
                <c:pt idx="160">
                  <c:v>124.538317841932</c:v>
                </c:pt>
                <c:pt idx="161">
                  <c:v>125.65026710794</c:v>
                </c:pt>
                <c:pt idx="162">
                  <c:v>125.65026710794</c:v>
                </c:pt>
                <c:pt idx="163">
                  <c:v>125.65026710794</c:v>
                </c:pt>
                <c:pt idx="164">
                  <c:v>125.65026710794</c:v>
                </c:pt>
                <c:pt idx="165">
                  <c:v>126.762216374739</c:v>
                </c:pt>
                <c:pt idx="166">
                  <c:v>126.762216374739</c:v>
                </c:pt>
                <c:pt idx="167">
                  <c:v>127.87416564074699</c:v>
                </c:pt>
                <c:pt idx="168">
                  <c:v>127.87416564074699</c:v>
                </c:pt>
                <c:pt idx="169">
                  <c:v>127.87416564074699</c:v>
                </c:pt>
                <c:pt idx="170">
                  <c:v>128.98611490754601</c:v>
                </c:pt>
                <c:pt idx="171">
                  <c:v>130.09806417355401</c:v>
                </c:pt>
                <c:pt idx="172">
                  <c:v>131.21001344035301</c:v>
                </c:pt>
                <c:pt idx="173">
                  <c:v>132.32196270715099</c:v>
                </c:pt>
                <c:pt idx="174">
                  <c:v>132.32196270715099</c:v>
                </c:pt>
                <c:pt idx="175">
                  <c:v>132.32196270715099</c:v>
                </c:pt>
                <c:pt idx="176">
                  <c:v>133.43391197315901</c:v>
                </c:pt>
                <c:pt idx="177">
                  <c:v>133.43391197315901</c:v>
                </c:pt>
                <c:pt idx="178">
                  <c:v>134.54586123995799</c:v>
                </c:pt>
                <c:pt idx="179">
                  <c:v>135.65781050596601</c:v>
                </c:pt>
                <c:pt idx="180">
                  <c:v>135.65781050596601</c:v>
                </c:pt>
                <c:pt idx="181">
                  <c:v>136.76975977276501</c:v>
                </c:pt>
                <c:pt idx="182">
                  <c:v>137.88170903877301</c:v>
                </c:pt>
                <c:pt idx="183">
                  <c:v>137.88170903877301</c:v>
                </c:pt>
                <c:pt idx="184">
                  <c:v>140.10560757158001</c:v>
                </c:pt>
                <c:pt idx="185">
                  <c:v>140.10560757158001</c:v>
                </c:pt>
                <c:pt idx="186">
                  <c:v>140.10560757158001</c:v>
                </c:pt>
                <c:pt idx="187">
                  <c:v>141.21755683837901</c:v>
                </c:pt>
                <c:pt idx="188">
                  <c:v>141.21755683837901</c:v>
                </c:pt>
                <c:pt idx="189">
                  <c:v>142.32950610517801</c:v>
                </c:pt>
                <c:pt idx="190">
                  <c:v>143.44145537118601</c:v>
                </c:pt>
                <c:pt idx="191">
                  <c:v>143.44145537118601</c:v>
                </c:pt>
                <c:pt idx="192">
                  <c:v>144.55340463798399</c:v>
                </c:pt>
                <c:pt idx="193">
                  <c:v>145.66535390399301</c:v>
                </c:pt>
                <c:pt idx="194">
                  <c:v>145.66535390399301</c:v>
                </c:pt>
                <c:pt idx="195">
                  <c:v>146.77730317079201</c:v>
                </c:pt>
                <c:pt idx="196">
                  <c:v>146.77730317079201</c:v>
                </c:pt>
                <c:pt idx="197">
                  <c:v>146.77730317079201</c:v>
                </c:pt>
                <c:pt idx="198">
                  <c:v>147.88925243680001</c:v>
                </c:pt>
                <c:pt idx="199">
                  <c:v>147.88925243680001</c:v>
                </c:pt>
                <c:pt idx="200">
                  <c:v>149.00120170359801</c:v>
                </c:pt>
                <c:pt idx="201">
                  <c:v>150.11315096960701</c:v>
                </c:pt>
                <c:pt idx="202">
                  <c:v>150.11315096960701</c:v>
                </c:pt>
                <c:pt idx="203">
                  <c:v>150.11315096960701</c:v>
                </c:pt>
                <c:pt idx="204">
                  <c:v>151.22510023640501</c:v>
                </c:pt>
                <c:pt idx="205">
                  <c:v>152.33704950320401</c:v>
                </c:pt>
                <c:pt idx="206">
                  <c:v>152.33704950320401</c:v>
                </c:pt>
                <c:pt idx="207">
                  <c:v>152.33704950320401</c:v>
                </c:pt>
                <c:pt idx="208">
                  <c:v>153.44899876921201</c:v>
                </c:pt>
                <c:pt idx="209">
                  <c:v>153.44899876921201</c:v>
                </c:pt>
                <c:pt idx="210">
                  <c:v>154.56094803601101</c:v>
                </c:pt>
                <c:pt idx="211">
                  <c:v>154.56094803601101</c:v>
                </c:pt>
                <c:pt idx="212">
                  <c:v>155.67289730201901</c:v>
                </c:pt>
                <c:pt idx="213">
                  <c:v>155.67289730201901</c:v>
                </c:pt>
                <c:pt idx="214">
                  <c:v>155.67289730201901</c:v>
                </c:pt>
                <c:pt idx="215">
                  <c:v>156.78484656881801</c:v>
                </c:pt>
                <c:pt idx="216">
                  <c:v>157.89679583482601</c:v>
                </c:pt>
                <c:pt idx="217">
                  <c:v>159.00874510162501</c:v>
                </c:pt>
                <c:pt idx="218">
                  <c:v>159.00874510162501</c:v>
                </c:pt>
                <c:pt idx="219">
                  <c:v>159.00874510162501</c:v>
                </c:pt>
                <c:pt idx="220">
                  <c:v>160.12069436763301</c:v>
                </c:pt>
                <c:pt idx="221">
                  <c:v>161.23264363443201</c:v>
                </c:pt>
                <c:pt idx="222">
                  <c:v>161.23264363443201</c:v>
                </c:pt>
                <c:pt idx="223">
                  <c:v>162.34459290122999</c:v>
                </c:pt>
                <c:pt idx="224">
                  <c:v>162.34459290122999</c:v>
                </c:pt>
                <c:pt idx="225">
                  <c:v>163.45654216723901</c:v>
                </c:pt>
                <c:pt idx="226">
                  <c:v>164.56849143403701</c:v>
                </c:pt>
                <c:pt idx="227">
                  <c:v>164.56849143403701</c:v>
                </c:pt>
                <c:pt idx="228">
                  <c:v>165.68044070004601</c:v>
                </c:pt>
                <c:pt idx="229">
                  <c:v>165.68044070004601</c:v>
                </c:pt>
                <c:pt idx="230">
                  <c:v>167.904339232853</c:v>
                </c:pt>
                <c:pt idx="231">
                  <c:v>167.904339232853</c:v>
                </c:pt>
                <c:pt idx="232">
                  <c:v>169.01628849965101</c:v>
                </c:pt>
                <c:pt idx="233">
                  <c:v>169.01628849965101</c:v>
                </c:pt>
                <c:pt idx="234">
                  <c:v>170.12823776566</c:v>
                </c:pt>
                <c:pt idx="235">
                  <c:v>170.12823776566</c:v>
                </c:pt>
                <c:pt idx="236">
                  <c:v>172.35213629925701</c:v>
                </c:pt>
                <c:pt idx="237">
                  <c:v>172.35213629925701</c:v>
                </c:pt>
                <c:pt idx="238">
                  <c:v>172.35213629925701</c:v>
                </c:pt>
                <c:pt idx="239">
                  <c:v>173.46408556526501</c:v>
                </c:pt>
                <c:pt idx="240">
                  <c:v>172.35213629925701</c:v>
                </c:pt>
                <c:pt idx="241">
                  <c:v>171.24018703245801</c:v>
                </c:pt>
                <c:pt idx="242">
                  <c:v>170.12823776566</c:v>
                </c:pt>
                <c:pt idx="243">
                  <c:v>169.01628849965101</c:v>
                </c:pt>
                <c:pt idx="244">
                  <c:v>169.01628849965101</c:v>
                </c:pt>
                <c:pt idx="245">
                  <c:v>167.904339232853</c:v>
                </c:pt>
                <c:pt idx="246">
                  <c:v>167.904339232853</c:v>
                </c:pt>
                <c:pt idx="247">
                  <c:v>167.904339232853</c:v>
                </c:pt>
                <c:pt idx="248">
                  <c:v>169.01628849965101</c:v>
                </c:pt>
                <c:pt idx="249">
                  <c:v>170.12823776566</c:v>
                </c:pt>
                <c:pt idx="250">
                  <c:v>171.24018703245801</c:v>
                </c:pt>
                <c:pt idx="251">
                  <c:v>171.24018703245801</c:v>
                </c:pt>
                <c:pt idx="252">
                  <c:v>172.35213629925701</c:v>
                </c:pt>
                <c:pt idx="253">
                  <c:v>172.35213629925701</c:v>
                </c:pt>
                <c:pt idx="254">
                  <c:v>171.24018703245801</c:v>
                </c:pt>
                <c:pt idx="255">
                  <c:v>170.12823776566</c:v>
                </c:pt>
                <c:pt idx="256">
                  <c:v>170.12823776566</c:v>
                </c:pt>
                <c:pt idx="257">
                  <c:v>169.01628849965101</c:v>
                </c:pt>
                <c:pt idx="258">
                  <c:v>167.904339232853</c:v>
                </c:pt>
                <c:pt idx="259">
                  <c:v>169.01628849965101</c:v>
                </c:pt>
                <c:pt idx="260">
                  <c:v>167.904339232853</c:v>
                </c:pt>
                <c:pt idx="261">
                  <c:v>169.01628849965101</c:v>
                </c:pt>
                <c:pt idx="262">
                  <c:v>170.12823776566</c:v>
                </c:pt>
                <c:pt idx="263">
                  <c:v>170.12823776566</c:v>
                </c:pt>
                <c:pt idx="264">
                  <c:v>171.24018703245801</c:v>
                </c:pt>
                <c:pt idx="265">
                  <c:v>172.35213629925701</c:v>
                </c:pt>
                <c:pt idx="266">
                  <c:v>172.35213629925701</c:v>
                </c:pt>
                <c:pt idx="267">
                  <c:v>171.24018703245801</c:v>
                </c:pt>
                <c:pt idx="268">
                  <c:v>170.12823776566</c:v>
                </c:pt>
                <c:pt idx="269">
                  <c:v>170.12823776566</c:v>
                </c:pt>
                <c:pt idx="270">
                  <c:v>169.01628849965101</c:v>
                </c:pt>
                <c:pt idx="271">
                  <c:v>167.904339232853</c:v>
                </c:pt>
                <c:pt idx="272">
                  <c:v>167.904339232853</c:v>
                </c:pt>
                <c:pt idx="273">
                  <c:v>167.904339232853</c:v>
                </c:pt>
                <c:pt idx="274">
                  <c:v>167.904339232853</c:v>
                </c:pt>
                <c:pt idx="275">
                  <c:v>167.904339232853</c:v>
                </c:pt>
                <c:pt idx="276">
                  <c:v>169.01628849965101</c:v>
                </c:pt>
                <c:pt idx="277">
                  <c:v>170.12823776566</c:v>
                </c:pt>
                <c:pt idx="278">
                  <c:v>171.24018703245801</c:v>
                </c:pt>
                <c:pt idx="279">
                  <c:v>171.24018703245801</c:v>
                </c:pt>
                <c:pt idx="280">
                  <c:v>172.35213629925701</c:v>
                </c:pt>
                <c:pt idx="281">
                  <c:v>171.24018703245801</c:v>
                </c:pt>
                <c:pt idx="282">
                  <c:v>171.24018703245801</c:v>
                </c:pt>
                <c:pt idx="283">
                  <c:v>170.12823776566</c:v>
                </c:pt>
                <c:pt idx="284">
                  <c:v>169.01628849965101</c:v>
                </c:pt>
                <c:pt idx="285">
                  <c:v>167.904339232853</c:v>
                </c:pt>
                <c:pt idx="286">
                  <c:v>167.904339232853</c:v>
                </c:pt>
                <c:pt idx="287">
                  <c:v>166.79238996684401</c:v>
                </c:pt>
                <c:pt idx="288">
                  <c:v>167.904339232853</c:v>
                </c:pt>
                <c:pt idx="289">
                  <c:v>167.904339232853</c:v>
                </c:pt>
                <c:pt idx="290">
                  <c:v>167.904339232853</c:v>
                </c:pt>
                <c:pt idx="291">
                  <c:v>169.01628849965101</c:v>
                </c:pt>
                <c:pt idx="292">
                  <c:v>170.12823776566</c:v>
                </c:pt>
                <c:pt idx="293">
                  <c:v>170.12823776566</c:v>
                </c:pt>
                <c:pt idx="294">
                  <c:v>171.24018703245801</c:v>
                </c:pt>
                <c:pt idx="295">
                  <c:v>171.24018703245801</c:v>
                </c:pt>
                <c:pt idx="296">
                  <c:v>171.24018703245801</c:v>
                </c:pt>
                <c:pt idx="297">
                  <c:v>170.12823776566</c:v>
                </c:pt>
                <c:pt idx="298">
                  <c:v>169.01628849965101</c:v>
                </c:pt>
                <c:pt idx="299">
                  <c:v>167.904339232853</c:v>
                </c:pt>
                <c:pt idx="300">
                  <c:v>167.904339232853</c:v>
                </c:pt>
                <c:pt idx="301">
                  <c:v>166.79238996684401</c:v>
                </c:pt>
                <c:pt idx="302">
                  <c:v>166.79238996684401</c:v>
                </c:pt>
                <c:pt idx="303">
                  <c:v>167.904339232853</c:v>
                </c:pt>
                <c:pt idx="304">
                  <c:v>169.01628849965101</c:v>
                </c:pt>
                <c:pt idx="305">
                  <c:v>169.01628849965101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08-423A-B04F-0895FD263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992192"/>
        <c:axId val="177553408"/>
      </c:scatterChart>
      <c:valAx>
        <c:axId val="17399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553408"/>
        <c:crosses val="autoZero"/>
        <c:crossBetween val="midCat"/>
      </c:valAx>
      <c:valAx>
        <c:axId val="17755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992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'2013-08-31-1900-ALL'!$H$2433:$H$2452</c:f>
              <c:numCache>
                <c:formatCode>General</c:formatCode>
                <c:ptCount val="20"/>
                <c:pt idx="0">
                  <c:v>-90.404619748738199</c:v>
                </c:pt>
                <c:pt idx="1">
                  <c:v>-90.404609905253196</c:v>
                </c:pt>
                <c:pt idx="2">
                  <c:v>-91.100029981427795</c:v>
                </c:pt>
                <c:pt idx="3">
                  <c:v>-92.490870133779694</c:v>
                </c:pt>
                <c:pt idx="4">
                  <c:v>-93.1862902099531</c:v>
                </c:pt>
                <c:pt idx="5">
                  <c:v>-93.881720508208602</c:v>
                </c:pt>
                <c:pt idx="6">
                  <c:v>-94.577150957899207</c:v>
                </c:pt>
                <c:pt idx="7">
                  <c:v>-94.577150957899207</c:v>
                </c:pt>
                <c:pt idx="8">
                  <c:v>-94.577161255693795</c:v>
                </c:pt>
                <c:pt idx="9">
                  <c:v>-93.881751174435095</c:v>
                </c:pt>
                <c:pt idx="10">
                  <c:v>-93.186330795383896</c:v>
                </c:pt>
                <c:pt idx="11">
                  <c:v>-92.490910416334103</c:v>
                </c:pt>
                <c:pt idx="12">
                  <c:v>-91.795490037282093</c:v>
                </c:pt>
                <c:pt idx="13">
                  <c:v>-91.100069658229501</c:v>
                </c:pt>
                <c:pt idx="14">
                  <c:v>-90.404639435700901</c:v>
                </c:pt>
                <c:pt idx="15">
                  <c:v>-90.4046295922208</c:v>
                </c:pt>
                <c:pt idx="16">
                  <c:v>-91.1000498198336</c:v>
                </c:pt>
                <c:pt idx="17">
                  <c:v>-91.795470047448006</c:v>
                </c:pt>
                <c:pt idx="18">
                  <c:v>-92.490880204422098</c:v>
                </c:pt>
                <c:pt idx="19">
                  <c:v>-93.186300356314604</c:v>
                </c:pt>
              </c:numCache>
            </c:numRef>
          </c:xVal>
          <c:yVal>
            <c:numRef>
              <c:f>'2013-08-31-1900-ALL'!$I$2433:$I$2452</c:f>
              <c:numCache>
                <c:formatCode>General</c:formatCode>
                <c:ptCount val="20"/>
                <c:pt idx="0">
                  <c:v>171.24018703245801</c:v>
                </c:pt>
                <c:pt idx="1">
                  <c:v>172.35213629925701</c:v>
                </c:pt>
                <c:pt idx="2">
                  <c:v>172.35213629925701</c:v>
                </c:pt>
                <c:pt idx="3">
                  <c:v>172.35213629925701</c:v>
                </c:pt>
                <c:pt idx="4">
                  <c:v>172.35213629925701</c:v>
                </c:pt>
                <c:pt idx="5">
                  <c:v>171.24018703245801</c:v>
                </c:pt>
                <c:pt idx="6">
                  <c:v>170.12823776566</c:v>
                </c:pt>
                <c:pt idx="7">
                  <c:v>170.12823776566</c:v>
                </c:pt>
                <c:pt idx="8">
                  <c:v>169.01628849965101</c:v>
                </c:pt>
                <c:pt idx="9">
                  <c:v>167.904339232853</c:v>
                </c:pt>
                <c:pt idx="10">
                  <c:v>167.904339232853</c:v>
                </c:pt>
                <c:pt idx="11">
                  <c:v>167.904339232853</c:v>
                </c:pt>
                <c:pt idx="12">
                  <c:v>167.904339232853</c:v>
                </c:pt>
                <c:pt idx="13">
                  <c:v>167.904339232853</c:v>
                </c:pt>
                <c:pt idx="14">
                  <c:v>169.01628849965101</c:v>
                </c:pt>
                <c:pt idx="15">
                  <c:v>170.12823776566</c:v>
                </c:pt>
                <c:pt idx="16">
                  <c:v>170.12823776566</c:v>
                </c:pt>
                <c:pt idx="17">
                  <c:v>170.12823776566</c:v>
                </c:pt>
                <c:pt idx="18">
                  <c:v>171.24018703245801</c:v>
                </c:pt>
                <c:pt idx="19">
                  <c:v>171.24018703245801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7B-47D2-96DF-51FD314D3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569152"/>
        <c:axId val="177579136"/>
      </c:scatterChart>
      <c:valAx>
        <c:axId val="1775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579136"/>
        <c:crosses val="autoZero"/>
        <c:crossBetween val="midCat"/>
      </c:valAx>
      <c:valAx>
        <c:axId val="177579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569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'2013-08-31-1900-ALL'!$H$2412:$H$2432</c:f>
              <c:numCache>
                <c:formatCode>General</c:formatCode>
                <c:ptCount val="21"/>
                <c:pt idx="0">
                  <c:v>-89.709209364605599</c:v>
                </c:pt>
                <c:pt idx="1">
                  <c:v>-90.404619748738199</c:v>
                </c:pt>
                <c:pt idx="2">
                  <c:v>-90.404619748738199</c:v>
                </c:pt>
                <c:pt idx="3">
                  <c:v>-91.795460052527204</c:v>
                </c:pt>
                <c:pt idx="4">
                  <c:v>-93.186300356314604</c:v>
                </c:pt>
                <c:pt idx="5">
                  <c:v>-93.881720508208602</c:v>
                </c:pt>
                <c:pt idx="6">
                  <c:v>-93.881720508208602</c:v>
                </c:pt>
                <c:pt idx="7">
                  <c:v>-93.881730730286606</c:v>
                </c:pt>
                <c:pt idx="8">
                  <c:v>-94.577150957899207</c:v>
                </c:pt>
                <c:pt idx="9">
                  <c:v>-94.577161255693795</c:v>
                </c:pt>
                <c:pt idx="10">
                  <c:v>-93.881751174435095</c:v>
                </c:pt>
                <c:pt idx="11">
                  <c:v>-93.881761396505496</c:v>
                </c:pt>
                <c:pt idx="12">
                  <c:v>-91.795490037282093</c:v>
                </c:pt>
                <c:pt idx="13">
                  <c:v>-91.795490037282093</c:v>
                </c:pt>
                <c:pt idx="14">
                  <c:v>-90.404649279178599</c:v>
                </c:pt>
                <c:pt idx="15">
                  <c:v>-89.709219132366599</c:v>
                </c:pt>
                <c:pt idx="16">
                  <c:v>-89.709219132366599</c:v>
                </c:pt>
                <c:pt idx="17">
                  <c:v>-90.4046295922208</c:v>
                </c:pt>
                <c:pt idx="18">
                  <c:v>-90.4046295922208</c:v>
                </c:pt>
                <c:pt idx="19">
                  <c:v>-90.4046295922208</c:v>
                </c:pt>
                <c:pt idx="20">
                  <c:v>-90.4046295922208</c:v>
                </c:pt>
              </c:numCache>
            </c:numRef>
          </c:xVal>
          <c:yVal>
            <c:numRef>
              <c:f>'2013-08-31-1900-ALL'!$I$2412:$I$2432</c:f>
              <c:numCache>
                <c:formatCode>General</c:formatCode>
                <c:ptCount val="21"/>
                <c:pt idx="0">
                  <c:v>170.12823776566</c:v>
                </c:pt>
                <c:pt idx="1">
                  <c:v>171.24018703245801</c:v>
                </c:pt>
                <c:pt idx="2">
                  <c:v>171.24018703245801</c:v>
                </c:pt>
                <c:pt idx="3">
                  <c:v>171.24018703245801</c:v>
                </c:pt>
                <c:pt idx="4">
                  <c:v>171.24018703245801</c:v>
                </c:pt>
                <c:pt idx="5">
                  <c:v>171.24018703245801</c:v>
                </c:pt>
                <c:pt idx="6">
                  <c:v>171.24018703245801</c:v>
                </c:pt>
                <c:pt idx="7">
                  <c:v>170.12823776566</c:v>
                </c:pt>
                <c:pt idx="8">
                  <c:v>170.12823776566</c:v>
                </c:pt>
                <c:pt idx="9">
                  <c:v>169.01628849965101</c:v>
                </c:pt>
                <c:pt idx="10">
                  <c:v>167.904339232853</c:v>
                </c:pt>
                <c:pt idx="11">
                  <c:v>166.79238996684401</c:v>
                </c:pt>
                <c:pt idx="12">
                  <c:v>167.904339232853</c:v>
                </c:pt>
                <c:pt idx="13">
                  <c:v>167.904339232853</c:v>
                </c:pt>
                <c:pt idx="14">
                  <c:v>167.904339232853</c:v>
                </c:pt>
                <c:pt idx="15">
                  <c:v>169.01628849965101</c:v>
                </c:pt>
                <c:pt idx="16">
                  <c:v>169.01628849965101</c:v>
                </c:pt>
                <c:pt idx="17">
                  <c:v>170.12823776566</c:v>
                </c:pt>
                <c:pt idx="18">
                  <c:v>170.12823776566</c:v>
                </c:pt>
                <c:pt idx="19">
                  <c:v>170.12823776566</c:v>
                </c:pt>
                <c:pt idx="20">
                  <c:v>170.12823776566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70-4963-865F-4CD37182A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603712"/>
        <c:axId val="177605248"/>
      </c:scatterChart>
      <c:valAx>
        <c:axId val="17760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605248"/>
        <c:crosses val="autoZero"/>
        <c:crossBetween val="midCat"/>
      </c:valAx>
      <c:valAx>
        <c:axId val="17760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6037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3278</xdr:row>
      <xdr:rowOff>19050</xdr:rowOff>
    </xdr:from>
    <xdr:to>
      <xdr:col>15</xdr:col>
      <xdr:colOff>266699</xdr:colOff>
      <xdr:row>3310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476250</xdr:colOff>
      <xdr:row>259</xdr:row>
      <xdr:rowOff>19050</xdr:rowOff>
    </xdr:from>
    <xdr:to>
      <xdr:col>12</xdr:col>
      <xdr:colOff>171450</xdr:colOff>
      <xdr:row>273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476250</xdr:colOff>
      <xdr:row>302</xdr:row>
      <xdr:rowOff>19050</xdr:rowOff>
    </xdr:from>
    <xdr:to>
      <xdr:col>12</xdr:col>
      <xdr:colOff>171450</xdr:colOff>
      <xdr:row>316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541</xdr:row>
      <xdr:rowOff>19050</xdr:rowOff>
    </xdr:from>
    <xdr:to>
      <xdr:col>12</xdr:col>
      <xdr:colOff>171450</xdr:colOff>
      <xdr:row>555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600075</xdr:colOff>
      <xdr:row>1465</xdr:row>
      <xdr:rowOff>142875</xdr:rowOff>
    </xdr:from>
    <xdr:to>
      <xdr:col>14</xdr:col>
      <xdr:colOff>238125</xdr:colOff>
      <xdr:row>1498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476250</xdr:colOff>
      <xdr:row>1968</xdr:row>
      <xdr:rowOff>19050</xdr:rowOff>
    </xdr:from>
    <xdr:to>
      <xdr:col>12</xdr:col>
      <xdr:colOff>171450</xdr:colOff>
      <xdr:row>1982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400049</xdr:colOff>
      <xdr:row>2386</xdr:row>
      <xdr:rowOff>38100</xdr:rowOff>
    </xdr:from>
    <xdr:to>
      <xdr:col>11</xdr:col>
      <xdr:colOff>295274</xdr:colOff>
      <xdr:row>2409</xdr:row>
      <xdr:rowOff>38100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476250</xdr:colOff>
      <xdr:row>2437</xdr:row>
      <xdr:rowOff>19050</xdr:rowOff>
    </xdr:from>
    <xdr:to>
      <xdr:col>12</xdr:col>
      <xdr:colOff>171450</xdr:colOff>
      <xdr:row>2451</xdr:row>
      <xdr:rowOff>95250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304800</xdr:colOff>
      <xdr:row>2413</xdr:row>
      <xdr:rowOff>142875</xdr:rowOff>
    </xdr:from>
    <xdr:to>
      <xdr:col>9</xdr:col>
      <xdr:colOff>0</xdr:colOff>
      <xdr:row>2428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476250</xdr:colOff>
      <xdr:row>2589</xdr:row>
      <xdr:rowOff>19050</xdr:rowOff>
    </xdr:from>
    <xdr:to>
      <xdr:col>12</xdr:col>
      <xdr:colOff>171450</xdr:colOff>
      <xdr:row>2603</xdr:row>
      <xdr:rowOff>95250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35</xdr:col>
      <xdr:colOff>0</xdr:colOff>
      <xdr:row>2585</xdr:row>
      <xdr:rowOff>28575</xdr:rowOff>
    </xdr:from>
    <xdr:to>
      <xdr:col>43</xdr:col>
      <xdr:colOff>76200</xdr:colOff>
      <xdr:row>2615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123825</xdr:colOff>
      <xdr:row>2385</xdr:row>
      <xdr:rowOff>95250</xdr:rowOff>
    </xdr:from>
    <xdr:to>
      <xdr:col>29</xdr:col>
      <xdr:colOff>304800</xdr:colOff>
      <xdr:row>2410</xdr:row>
      <xdr:rowOff>38100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695325</xdr:colOff>
      <xdr:row>2323</xdr:row>
      <xdr:rowOff>114300</xdr:rowOff>
    </xdr:from>
    <xdr:to>
      <xdr:col>8</xdr:col>
      <xdr:colOff>285750</xdr:colOff>
      <xdr:row>2338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476250</xdr:colOff>
      <xdr:row>2166</xdr:row>
      <xdr:rowOff>19050</xdr:rowOff>
    </xdr:from>
    <xdr:to>
      <xdr:col>12</xdr:col>
      <xdr:colOff>171450</xdr:colOff>
      <xdr:row>2180</xdr:row>
      <xdr:rowOff>95250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581025</xdr:colOff>
      <xdr:row>2576</xdr:row>
      <xdr:rowOff>19050</xdr:rowOff>
    </xdr:from>
    <xdr:to>
      <xdr:col>45</xdr:col>
      <xdr:colOff>276225</xdr:colOff>
      <xdr:row>2590</xdr:row>
      <xdr:rowOff>95250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561974</xdr:colOff>
      <xdr:row>1951</xdr:row>
      <xdr:rowOff>76200</xdr:rowOff>
    </xdr:from>
    <xdr:to>
      <xdr:col>35</xdr:col>
      <xdr:colOff>380999</xdr:colOff>
      <xdr:row>1979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32</xdr:col>
      <xdr:colOff>104774</xdr:colOff>
      <xdr:row>1941</xdr:row>
      <xdr:rowOff>176212</xdr:rowOff>
    </xdr:from>
    <xdr:to>
      <xdr:col>42</xdr:col>
      <xdr:colOff>495299</xdr:colOff>
      <xdr:row>1962</xdr:row>
      <xdr:rowOff>76200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32</xdr:col>
      <xdr:colOff>57150</xdr:colOff>
      <xdr:row>1654</xdr:row>
      <xdr:rowOff>147637</xdr:rowOff>
    </xdr:from>
    <xdr:to>
      <xdr:col>39</xdr:col>
      <xdr:colOff>361950</xdr:colOff>
      <xdr:row>1669</xdr:row>
      <xdr:rowOff>33337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561975</xdr:colOff>
      <xdr:row>1875</xdr:row>
      <xdr:rowOff>85725</xdr:rowOff>
    </xdr:from>
    <xdr:to>
      <xdr:col>39</xdr:col>
      <xdr:colOff>180975</xdr:colOff>
      <xdr:row>1896</xdr:row>
      <xdr:rowOff>61912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33</xdr:col>
      <xdr:colOff>57150</xdr:colOff>
      <xdr:row>1702</xdr:row>
      <xdr:rowOff>147637</xdr:rowOff>
    </xdr:from>
    <xdr:to>
      <xdr:col>40</xdr:col>
      <xdr:colOff>361950</xdr:colOff>
      <xdr:row>1717</xdr:row>
      <xdr:rowOff>33337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561975</xdr:colOff>
      <xdr:row>3212</xdr:row>
      <xdr:rowOff>147637</xdr:rowOff>
    </xdr:from>
    <xdr:to>
      <xdr:col>18</xdr:col>
      <xdr:colOff>257175</xdr:colOff>
      <xdr:row>3227</xdr:row>
      <xdr:rowOff>33337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W3318"/>
  <sheetViews>
    <sheetView workbookViewId="0">
      <pane ySplit="1" topLeftCell="A3268" activePane="bottomLeft" state="frozen"/>
      <selection pane="bottomLeft" activeCell="D1" sqref="D1:E1048576"/>
    </sheetView>
  </sheetViews>
  <sheetFormatPr defaultRowHeight="15" x14ac:dyDescent="0.25"/>
  <cols>
    <col min="1" max="1" width="10.7109375" bestFit="1" customWidth="1"/>
    <col min="3" max="3" width="9.5703125" customWidth="1"/>
    <col min="10" max="10" width="9.140625" style="18"/>
    <col min="23" max="23" width="9.140625" style="18"/>
    <col min="32" max="32" width="9.140625" style="8"/>
    <col min="34" max="34" width="16.28515625" customWidth="1"/>
  </cols>
  <sheetData>
    <row r="1" spans="1:44" s="17" customFormat="1" x14ac:dyDescent="0.25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8" t="s">
        <v>9</v>
      </c>
      <c r="K1" s="17" t="s">
        <v>10</v>
      </c>
      <c r="L1" s="17" t="s">
        <v>11</v>
      </c>
      <c r="M1" s="17" t="s">
        <v>12</v>
      </c>
      <c r="N1" s="17" t="s">
        <v>13</v>
      </c>
      <c r="O1" s="17" t="s">
        <v>14</v>
      </c>
      <c r="P1" s="17" t="s">
        <v>15</v>
      </c>
      <c r="Q1" s="17" t="s">
        <v>16</v>
      </c>
      <c r="R1" s="17" t="s">
        <v>17</v>
      </c>
      <c r="S1" s="17" t="s">
        <v>18</v>
      </c>
      <c r="T1" s="17" t="s">
        <v>19</v>
      </c>
      <c r="U1" s="17" t="s">
        <v>20</v>
      </c>
      <c r="V1" s="17" t="s">
        <v>21</v>
      </c>
      <c r="W1" s="18" t="s">
        <v>22</v>
      </c>
      <c r="X1" s="17" t="s">
        <v>23</v>
      </c>
      <c r="Y1" s="17" t="s">
        <v>24</v>
      </c>
      <c r="Z1" s="17" t="s">
        <v>25</v>
      </c>
      <c r="AA1" s="17" t="s">
        <v>26</v>
      </c>
      <c r="AB1" s="17" t="s">
        <v>27</v>
      </c>
      <c r="AC1" s="17" t="s">
        <v>28</v>
      </c>
      <c r="AD1" s="17" t="s">
        <v>29</v>
      </c>
      <c r="AE1" s="17" t="s">
        <v>30</v>
      </c>
      <c r="AF1" s="17" t="s">
        <v>31</v>
      </c>
      <c r="AG1" s="17" t="s">
        <v>32</v>
      </c>
      <c r="AH1" s="17" t="s">
        <v>33</v>
      </c>
      <c r="AI1" s="17" t="s">
        <v>34</v>
      </c>
      <c r="AJ1" s="17" t="s">
        <v>35</v>
      </c>
      <c r="AK1" s="17" t="s">
        <v>36</v>
      </c>
      <c r="AL1" s="17" t="s">
        <v>37</v>
      </c>
      <c r="AM1" s="17" t="s">
        <v>38</v>
      </c>
      <c r="AN1" s="17" t="s">
        <v>39</v>
      </c>
      <c r="AO1" s="17" t="s">
        <v>40</v>
      </c>
      <c r="AP1" s="17" t="s">
        <v>41</v>
      </c>
      <c r="AQ1" s="17" t="s">
        <v>42</v>
      </c>
      <c r="AR1" s="17" t="s">
        <v>43</v>
      </c>
    </row>
    <row r="2" spans="1:44" x14ac:dyDescent="0.25">
      <c r="A2" s="1">
        <v>41517</v>
      </c>
      <c r="B2" s="2">
        <v>0.79192129629629626</v>
      </c>
      <c r="C2" t="s">
        <v>44</v>
      </c>
      <c r="D2">
        <v>51.288049999999998</v>
      </c>
      <c r="E2">
        <v>0.1615</v>
      </c>
      <c r="F2">
        <v>0</v>
      </c>
      <c r="G2">
        <v>0</v>
      </c>
      <c r="H2">
        <v>0</v>
      </c>
      <c r="I2">
        <v>0</v>
      </c>
      <c r="J2" s="18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 s="18">
        <v>0</v>
      </c>
      <c r="X2">
        <v>0</v>
      </c>
      <c r="Y2">
        <v>0</v>
      </c>
      <c r="Z2">
        <v>0</v>
      </c>
      <c r="AA2">
        <v>0</v>
      </c>
      <c r="AB2" t="s">
        <v>45</v>
      </c>
      <c r="AC2" t="s">
        <v>46</v>
      </c>
      <c r="AD2" t="s">
        <v>45</v>
      </c>
      <c r="AE2" t="s">
        <v>46</v>
      </c>
      <c r="AF2" s="8">
        <v>0</v>
      </c>
      <c r="AG2">
        <v>0</v>
      </c>
      <c r="AH2" t="s">
        <v>47</v>
      </c>
      <c r="AI2" t="s">
        <v>48</v>
      </c>
      <c r="AJ2">
        <v>150</v>
      </c>
      <c r="AK2">
        <v>84</v>
      </c>
      <c r="AL2" s="3">
        <v>0.66</v>
      </c>
      <c r="AM2" s="3">
        <v>0.2</v>
      </c>
      <c r="AN2" t="s">
        <v>49</v>
      </c>
      <c r="AO2">
        <v>0</v>
      </c>
      <c r="AP2">
        <v>0</v>
      </c>
      <c r="AQ2">
        <v>0</v>
      </c>
      <c r="AR2">
        <v>0</v>
      </c>
    </row>
    <row r="3" spans="1:44" x14ac:dyDescent="0.25">
      <c r="A3" s="1">
        <v>41517</v>
      </c>
      <c r="B3" s="2">
        <v>0.79192129629629626</v>
      </c>
      <c r="C3" t="s">
        <v>44</v>
      </c>
      <c r="D3">
        <v>51.288049999999998</v>
      </c>
      <c r="E3">
        <v>0.1615</v>
      </c>
      <c r="F3">
        <v>0</v>
      </c>
      <c r="G3">
        <v>0</v>
      </c>
      <c r="H3">
        <v>0</v>
      </c>
      <c r="I3">
        <v>0</v>
      </c>
      <c r="J3" s="18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 s="18">
        <v>0</v>
      </c>
      <c r="X3">
        <v>0</v>
      </c>
      <c r="Y3">
        <v>0</v>
      </c>
      <c r="Z3">
        <v>0</v>
      </c>
      <c r="AA3">
        <v>0</v>
      </c>
      <c r="AB3" t="s">
        <v>45</v>
      </c>
      <c r="AC3" t="s">
        <v>46</v>
      </c>
      <c r="AD3" t="s">
        <v>45</v>
      </c>
      <c r="AE3" t="s">
        <v>46</v>
      </c>
      <c r="AF3" s="8">
        <v>0</v>
      </c>
      <c r="AG3">
        <v>0</v>
      </c>
      <c r="AH3" t="s">
        <v>47</v>
      </c>
      <c r="AI3" t="s">
        <v>48</v>
      </c>
      <c r="AJ3">
        <v>150</v>
      </c>
      <c r="AK3">
        <v>84</v>
      </c>
      <c r="AL3" s="3">
        <v>0.66</v>
      </c>
      <c r="AM3" s="3">
        <v>0.2</v>
      </c>
      <c r="AN3" t="s">
        <v>49</v>
      </c>
      <c r="AO3">
        <v>0</v>
      </c>
      <c r="AP3">
        <v>0</v>
      </c>
      <c r="AQ3">
        <v>0</v>
      </c>
      <c r="AR3">
        <v>0</v>
      </c>
    </row>
    <row r="4" spans="1:44" x14ac:dyDescent="0.25">
      <c r="A4" s="1">
        <v>41517</v>
      </c>
      <c r="B4" s="2">
        <v>0.79192129629629626</v>
      </c>
      <c r="C4" t="s">
        <v>44</v>
      </c>
      <c r="D4">
        <v>51.288049999999998</v>
      </c>
      <c r="E4">
        <v>0.1615</v>
      </c>
      <c r="F4">
        <v>0</v>
      </c>
      <c r="G4">
        <v>0</v>
      </c>
      <c r="H4">
        <v>0</v>
      </c>
      <c r="I4">
        <v>0</v>
      </c>
      <c r="J4" s="18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 s="18">
        <v>0</v>
      </c>
      <c r="X4">
        <v>0</v>
      </c>
      <c r="Y4">
        <v>0</v>
      </c>
      <c r="Z4">
        <v>0</v>
      </c>
      <c r="AA4">
        <v>0</v>
      </c>
      <c r="AB4" t="s">
        <v>45</v>
      </c>
      <c r="AC4" t="s">
        <v>46</v>
      </c>
      <c r="AD4" t="s">
        <v>45</v>
      </c>
      <c r="AE4" t="s">
        <v>46</v>
      </c>
      <c r="AF4" s="8">
        <v>0</v>
      </c>
      <c r="AG4">
        <v>0</v>
      </c>
      <c r="AH4" t="s">
        <v>47</v>
      </c>
      <c r="AI4" t="s">
        <v>48</v>
      </c>
      <c r="AJ4">
        <v>150</v>
      </c>
      <c r="AK4">
        <v>84</v>
      </c>
      <c r="AL4" s="3">
        <v>0.55000000000000004</v>
      </c>
      <c r="AM4" s="3">
        <v>0.2</v>
      </c>
      <c r="AN4" t="s">
        <v>49</v>
      </c>
      <c r="AO4">
        <v>0</v>
      </c>
      <c r="AP4">
        <v>0</v>
      </c>
      <c r="AQ4">
        <v>0</v>
      </c>
      <c r="AR4">
        <v>0</v>
      </c>
    </row>
    <row r="5" spans="1:44" x14ac:dyDescent="0.25">
      <c r="A5" s="1">
        <v>41517</v>
      </c>
      <c r="B5" s="2">
        <v>0.79193287037037041</v>
      </c>
      <c r="C5" t="s">
        <v>44</v>
      </c>
      <c r="D5">
        <v>51.288049999999998</v>
      </c>
      <c r="E5">
        <v>0.1615</v>
      </c>
      <c r="F5">
        <v>0</v>
      </c>
      <c r="G5">
        <v>0</v>
      </c>
      <c r="H5">
        <v>0</v>
      </c>
      <c r="I5">
        <v>0</v>
      </c>
      <c r="J5" s="18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 s="18">
        <v>0</v>
      </c>
      <c r="X5">
        <v>0</v>
      </c>
      <c r="Y5">
        <v>0</v>
      </c>
      <c r="Z5">
        <v>0</v>
      </c>
      <c r="AA5">
        <v>0</v>
      </c>
      <c r="AB5" t="s">
        <v>45</v>
      </c>
      <c r="AC5" t="s">
        <v>46</v>
      </c>
      <c r="AD5" t="s">
        <v>45</v>
      </c>
      <c r="AE5" t="s">
        <v>46</v>
      </c>
      <c r="AF5" s="8">
        <v>0</v>
      </c>
      <c r="AG5">
        <v>0</v>
      </c>
      <c r="AH5" t="s">
        <v>47</v>
      </c>
      <c r="AI5" t="s">
        <v>48</v>
      </c>
      <c r="AJ5">
        <v>140</v>
      </c>
      <c r="AK5">
        <v>84</v>
      </c>
      <c r="AL5" s="3">
        <v>7.0000000000000007E-2</v>
      </c>
      <c r="AM5" s="3">
        <v>0.2</v>
      </c>
      <c r="AN5" t="s">
        <v>49</v>
      </c>
      <c r="AO5">
        <v>0</v>
      </c>
      <c r="AP5">
        <v>0</v>
      </c>
      <c r="AQ5">
        <v>0</v>
      </c>
      <c r="AR5">
        <v>0</v>
      </c>
    </row>
    <row r="6" spans="1:44" x14ac:dyDescent="0.25">
      <c r="A6" s="1">
        <v>41517</v>
      </c>
      <c r="B6" s="2">
        <v>0.79194444444444445</v>
      </c>
      <c r="C6" t="s">
        <v>44</v>
      </c>
      <c r="D6">
        <v>51.288049999999998</v>
      </c>
      <c r="E6">
        <v>0.1615</v>
      </c>
      <c r="F6">
        <v>0</v>
      </c>
      <c r="G6">
        <v>0</v>
      </c>
      <c r="H6">
        <v>0</v>
      </c>
      <c r="I6">
        <v>0</v>
      </c>
      <c r="J6" s="18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 s="18">
        <v>0</v>
      </c>
      <c r="X6">
        <v>0</v>
      </c>
      <c r="Y6">
        <v>0</v>
      </c>
      <c r="Z6">
        <v>0</v>
      </c>
      <c r="AA6">
        <v>0</v>
      </c>
      <c r="AB6" t="s">
        <v>45</v>
      </c>
      <c r="AC6" t="s">
        <v>46</v>
      </c>
      <c r="AD6" t="s">
        <v>45</v>
      </c>
      <c r="AE6" t="s">
        <v>46</v>
      </c>
      <c r="AF6" s="8">
        <v>0</v>
      </c>
      <c r="AG6">
        <v>0</v>
      </c>
      <c r="AH6" t="s">
        <v>47</v>
      </c>
      <c r="AI6" t="s">
        <v>48</v>
      </c>
      <c r="AJ6">
        <v>140</v>
      </c>
      <c r="AK6">
        <v>84</v>
      </c>
      <c r="AL6" s="3">
        <v>0.71</v>
      </c>
      <c r="AM6" s="3">
        <v>0.2</v>
      </c>
      <c r="AN6" t="s">
        <v>49</v>
      </c>
      <c r="AO6">
        <v>0</v>
      </c>
      <c r="AP6">
        <v>0</v>
      </c>
      <c r="AQ6">
        <v>0</v>
      </c>
      <c r="AR6">
        <v>0</v>
      </c>
    </row>
    <row r="7" spans="1:44" x14ac:dyDescent="0.25">
      <c r="A7" s="1">
        <v>41517</v>
      </c>
      <c r="B7" s="2">
        <v>0.79197916666666668</v>
      </c>
      <c r="C7" t="s">
        <v>44</v>
      </c>
      <c r="D7">
        <v>51.288049999999998</v>
      </c>
      <c r="E7">
        <v>0.1615</v>
      </c>
      <c r="F7">
        <v>0</v>
      </c>
      <c r="G7">
        <v>0</v>
      </c>
      <c r="H7">
        <v>0</v>
      </c>
      <c r="I7">
        <v>0</v>
      </c>
      <c r="J7" s="18">
        <v>228.3</v>
      </c>
      <c r="K7">
        <v>-1</v>
      </c>
      <c r="L7">
        <v>21.9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 s="18">
        <v>0</v>
      </c>
      <c r="X7">
        <v>0</v>
      </c>
      <c r="Y7">
        <v>0</v>
      </c>
      <c r="Z7">
        <v>0</v>
      </c>
      <c r="AA7">
        <v>0</v>
      </c>
      <c r="AB7" t="s">
        <v>45</v>
      </c>
      <c r="AC7" t="s">
        <v>46</v>
      </c>
      <c r="AD7" t="s">
        <v>45</v>
      </c>
      <c r="AE7" t="s">
        <v>46</v>
      </c>
      <c r="AF7" s="8">
        <v>0</v>
      </c>
      <c r="AG7">
        <v>0</v>
      </c>
      <c r="AH7" t="s">
        <v>47</v>
      </c>
      <c r="AI7" t="s">
        <v>48</v>
      </c>
      <c r="AJ7">
        <v>140</v>
      </c>
      <c r="AK7">
        <v>84</v>
      </c>
      <c r="AL7" s="3">
        <v>0.28999999999999998</v>
      </c>
      <c r="AM7" s="3">
        <v>0.2</v>
      </c>
      <c r="AN7" t="s">
        <v>49</v>
      </c>
      <c r="AO7">
        <v>0</v>
      </c>
      <c r="AP7">
        <v>0</v>
      </c>
      <c r="AQ7">
        <v>0</v>
      </c>
      <c r="AR7">
        <v>0</v>
      </c>
    </row>
    <row r="8" spans="1:44" x14ac:dyDescent="0.25">
      <c r="A8" s="1">
        <v>41517</v>
      </c>
      <c r="B8" s="2">
        <v>0.79197916666666668</v>
      </c>
      <c r="C8" t="s">
        <v>44</v>
      </c>
      <c r="D8">
        <v>51.288049999999998</v>
      </c>
      <c r="E8">
        <v>0.1615</v>
      </c>
      <c r="F8">
        <v>0</v>
      </c>
      <c r="G8">
        <v>0</v>
      </c>
      <c r="H8">
        <v>0</v>
      </c>
      <c r="I8">
        <v>0</v>
      </c>
      <c r="J8" s="18">
        <v>228.3</v>
      </c>
      <c r="K8">
        <v>-1</v>
      </c>
      <c r="L8">
        <v>21.9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 s="18">
        <v>0</v>
      </c>
      <c r="X8">
        <v>0</v>
      </c>
      <c r="Y8">
        <v>0</v>
      </c>
      <c r="Z8">
        <v>0</v>
      </c>
      <c r="AA8">
        <v>0</v>
      </c>
      <c r="AB8" t="s">
        <v>45</v>
      </c>
      <c r="AC8" t="s">
        <v>46</v>
      </c>
      <c r="AD8" t="s">
        <v>45</v>
      </c>
      <c r="AE8" t="s">
        <v>46</v>
      </c>
      <c r="AF8" s="8">
        <v>0</v>
      </c>
      <c r="AG8">
        <v>0</v>
      </c>
      <c r="AH8" t="s">
        <v>47</v>
      </c>
      <c r="AI8" t="s">
        <v>48</v>
      </c>
      <c r="AJ8">
        <v>140</v>
      </c>
      <c r="AK8">
        <v>84</v>
      </c>
      <c r="AL8" s="3">
        <v>1</v>
      </c>
      <c r="AM8" s="3">
        <v>0.2</v>
      </c>
      <c r="AN8" t="s">
        <v>49</v>
      </c>
      <c r="AO8">
        <v>0</v>
      </c>
      <c r="AP8">
        <v>0</v>
      </c>
      <c r="AQ8">
        <v>0</v>
      </c>
      <c r="AR8">
        <v>0</v>
      </c>
    </row>
    <row r="9" spans="1:44" x14ac:dyDescent="0.25">
      <c r="A9" s="1">
        <v>41517</v>
      </c>
      <c r="B9" s="2">
        <v>0.79197916666666668</v>
      </c>
      <c r="C9" t="s">
        <v>44</v>
      </c>
      <c r="D9">
        <v>51.288049999999998</v>
      </c>
      <c r="E9">
        <v>0.1615</v>
      </c>
      <c r="F9">
        <v>0</v>
      </c>
      <c r="G9">
        <v>0</v>
      </c>
      <c r="H9">
        <v>0</v>
      </c>
      <c r="I9">
        <v>0</v>
      </c>
      <c r="J9" s="18">
        <v>228.7</v>
      </c>
      <c r="K9">
        <v>-0.8</v>
      </c>
      <c r="L9">
        <v>22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 s="18">
        <v>0</v>
      </c>
      <c r="X9">
        <v>0</v>
      </c>
      <c r="Y9">
        <v>0</v>
      </c>
      <c r="Z9">
        <v>0</v>
      </c>
      <c r="AA9">
        <v>0</v>
      </c>
      <c r="AB9" t="s">
        <v>45</v>
      </c>
      <c r="AC9" t="s">
        <v>46</v>
      </c>
      <c r="AD9" t="s">
        <v>45</v>
      </c>
      <c r="AE9" t="s">
        <v>46</v>
      </c>
      <c r="AF9" s="8">
        <v>0</v>
      </c>
      <c r="AG9">
        <v>0</v>
      </c>
      <c r="AH9" t="s">
        <v>47</v>
      </c>
      <c r="AI9" t="s">
        <v>48</v>
      </c>
      <c r="AJ9">
        <v>140</v>
      </c>
      <c r="AK9">
        <v>84</v>
      </c>
      <c r="AL9" s="3">
        <v>1</v>
      </c>
      <c r="AM9" s="3">
        <v>0.2</v>
      </c>
      <c r="AN9" t="s">
        <v>49</v>
      </c>
      <c r="AO9">
        <v>0</v>
      </c>
      <c r="AP9">
        <v>0</v>
      </c>
      <c r="AQ9">
        <v>0</v>
      </c>
      <c r="AR9">
        <v>0</v>
      </c>
    </row>
    <row r="10" spans="1:44" x14ac:dyDescent="0.25">
      <c r="A10" s="1">
        <v>41517</v>
      </c>
      <c r="B10" s="2">
        <v>0.79208333333333336</v>
      </c>
      <c r="C10" t="s">
        <v>44</v>
      </c>
      <c r="D10">
        <v>51.287210000000002</v>
      </c>
      <c r="E10">
        <v>0.15376999999999999</v>
      </c>
      <c r="F10">
        <v>7</v>
      </c>
      <c r="G10">
        <v>2</v>
      </c>
      <c r="H10">
        <v>0</v>
      </c>
      <c r="I10">
        <v>0</v>
      </c>
      <c r="J10" s="18">
        <v>229.1</v>
      </c>
      <c r="K10">
        <v>-0.7</v>
      </c>
      <c r="L10">
        <v>22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 s="18">
        <v>0</v>
      </c>
      <c r="X10">
        <v>0</v>
      </c>
      <c r="Y10">
        <v>0</v>
      </c>
      <c r="Z10">
        <v>0</v>
      </c>
      <c r="AA10">
        <v>0</v>
      </c>
      <c r="AB10" t="s">
        <v>45</v>
      </c>
      <c r="AC10" t="s">
        <v>46</v>
      </c>
      <c r="AD10" t="s">
        <v>45</v>
      </c>
      <c r="AE10" t="s">
        <v>46</v>
      </c>
      <c r="AF10" s="8">
        <v>0</v>
      </c>
      <c r="AG10">
        <v>0</v>
      </c>
      <c r="AH10" t="s">
        <v>47</v>
      </c>
      <c r="AI10" t="s">
        <v>48</v>
      </c>
      <c r="AJ10">
        <v>140</v>
      </c>
      <c r="AK10">
        <v>84</v>
      </c>
      <c r="AL10" s="3">
        <v>0.67</v>
      </c>
      <c r="AM10" s="3">
        <v>0.17</v>
      </c>
      <c r="AN10" t="s">
        <v>50</v>
      </c>
      <c r="AO10">
        <v>0</v>
      </c>
      <c r="AP10">
        <v>0</v>
      </c>
      <c r="AQ10">
        <v>0</v>
      </c>
      <c r="AR10">
        <v>0</v>
      </c>
    </row>
    <row r="11" spans="1:44" x14ac:dyDescent="0.25">
      <c r="A11" s="1">
        <v>41517</v>
      </c>
      <c r="B11" s="2">
        <v>0.79208333333333336</v>
      </c>
      <c r="C11" t="s">
        <v>44</v>
      </c>
      <c r="D11">
        <v>51.287210000000002</v>
      </c>
      <c r="E11">
        <v>0.15376999999999999</v>
      </c>
      <c r="F11">
        <v>7</v>
      </c>
      <c r="G11">
        <v>2</v>
      </c>
      <c r="H11">
        <v>0</v>
      </c>
      <c r="I11">
        <v>0</v>
      </c>
      <c r="J11" s="18">
        <v>229.1</v>
      </c>
      <c r="K11">
        <v>-0.7</v>
      </c>
      <c r="L11">
        <v>22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 s="18">
        <v>0</v>
      </c>
      <c r="X11">
        <v>0</v>
      </c>
      <c r="Y11">
        <v>0</v>
      </c>
      <c r="Z11">
        <v>0</v>
      </c>
      <c r="AA11">
        <v>0</v>
      </c>
      <c r="AB11" t="s">
        <v>45</v>
      </c>
      <c r="AC11" t="s">
        <v>46</v>
      </c>
      <c r="AD11" t="s">
        <v>45</v>
      </c>
      <c r="AE11" t="s">
        <v>46</v>
      </c>
      <c r="AF11" s="8">
        <v>0</v>
      </c>
      <c r="AG11">
        <v>0</v>
      </c>
      <c r="AH11" t="s">
        <v>47</v>
      </c>
      <c r="AI11" t="s">
        <v>48</v>
      </c>
      <c r="AJ11">
        <v>140</v>
      </c>
      <c r="AK11">
        <v>84</v>
      </c>
      <c r="AL11" s="3">
        <v>1</v>
      </c>
      <c r="AM11" s="3">
        <v>0.17</v>
      </c>
      <c r="AN11" t="s">
        <v>50</v>
      </c>
      <c r="AO11">
        <v>0</v>
      </c>
      <c r="AP11">
        <v>0</v>
      </c>
      <c r="AQ11">
        <v>0</v>
      </c>
      <c r="AR11">
        <v>0</v>
      </c>
    </row>
    <row r="12" spans="1:44" x14ac:dyDescent="0.25">
      <c r="A12" s="1">
        <v>41517</v>
      </c>
      <c r="B12" s="2">
        <v>0.7920949074074074</v>
      </c>
      <c r="C12" t="s">
        <v>44</v>
      </c>
      <c r="D12">
        <v>51.287210000000002</v>
      </c>
      <c r="E12">
        <v>0.15376999999999999</v>
      </c>
      <c r="F12">
        <v>7</v>
      </c>
      <c r="G12">
        <v>2</v>
      </c>
      <c r="H12">
        <v>0</v>
      </c>
      <c r="I12">
        <v>0</v>
      </c>
      <c r="J12" s="18">
        <v>228.1</v>
      </c>
      <c r="K12">
        <v>-1.5</v>
      </c>
      <c r="L12">
        <v>21.8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 s="18">
        <v>0</v>
      </c>
      <c r="X12">
        <v>0</v>
      </c>
      <c r="Y12">
        <v>0</v>
      </c>
      <c r="Z12">
        <v>0</v>
      </c>
      <c r="AA12">
        <v>0</v>
      </c>
      <c r="AB12" t="s">
        <v>45</v>
      </c>
      <c r="AC12" t="s">
        <v>46</v>
      </c>
      <c r="AD12" t="s">
        <v>45</v>
      </c>
      <c r="AE12" t="s">
        <v>46</v>
      </c>
      <c r="AF12" s="8">
        <v>0</v>
      </c>
      <c r="AG12">
        <v>0</v>
      </c>
      <c r="AH12" t="s">
        <v>47</v>
      </c>
      <c r="AI12" t="s">
        <v>48</v>
      </c>
      <c r="AJ12">
        <v>140</v>
      </c>
      <c r="AK12">
        <v>84</v>
      </c>
      <c r="AL12" s="3">
        <v>0.95</v>
      </c>
      <c r="AM12" s="3">
        <v>0.17</v>
      </c>
      <c r="AN12" t="s">
        <v>50</v>
      </c>
      <c r="AO12">
        <v>0</v>
      </c>
      <c r="AP12">
        <v>0</v>
      </c>
      <c r="AQ12">
        <v>0</v>
      </c>
      <c r="AR12">
        <v>0</v>
      </c>
    </row>
    <row r="13" spans="1:44" x14ac:dyDescent="0.25">
      <c r="A13" s="1">
        <v>41517</v>
      </c>
      <c r="B13" s="2">
        <v>0.79210648148148144</v>
      </c>
      <c r="C13" t="s">
        <v>44</v>
      </c>
      <c r="D13">
        <v>51.287210000000002</v>
      </c>
      <c r="E13">
        <v>0.15376999999999999</v>
      </c>
      <c r="F13">
        <v>7</v>
      </c>
      <c r="G13">
        <v>2</v>
      </c>
      <c r="H13">
        <v>0</v>
      </c>
      <c r="I13">
        <v>0</v>
      </c>
      <c r="J13" s="18">
        <v>228</v>
      </c>
      <c r="K13">
        <v>-1.5</v>
      </c>
      <c r="L13">
        <v>21.7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 s="18">
        <v>0</v>
      </c>
      <c r="X13">
        <v>0</v>
      </c>
      <c r="Y13">
        <v>0</v>
      </c>
      <c r="Z13">
        <v>0</v>
      </c>
      <c r="AA13">
        <v>0</v>
      </c>
      <c r="AB13" t="s">
        <v>45</v>
      </c>
      <c r="AC13" t="s">
        <v>46</v>
      </c>
      <c r="AD13" t="s">
        <v>45</v>
      </c>
      <c r="AE13" t="s">
        <v>46</v>
      </c>
      <c r="AF13" s="8">
        <v>0</v>
      </c>
      <c r="AG13">
        <v>0</v>
      </c>
      <c r="AH13" t="s">
        <v>47</v>
      </c>
      <c r="AI13" t="s">
        <v>48</v>
      </c>
      <c r="AJ13">
        <v>140</v>
      </c>
      <c r="AK13">
        <v>83</v>
      </c>
      <c r="AL13" s="3">
        <v>0.95</v>
      </c>
      <c r="AM13" s="3">
        <v>0.17</v>
      </c>
      <c r="AN13" t="s">
        <v>50</v>
      </c>
      <c r="AO13">
        <v>0</v>
      </c>
      <c r="AP13">
        <v>0</v>
      </c>
      <c r="AQ13">
        <v>0</v>
      </c>
      <c r="AR13">
        <v>0</v>
      </c>
    </row>
    <row r="14" spans="1:44" x14ac:dyDescent="0.25">
      <c r="A14" s="1">
        <v>41517</v>
      </c>
      <c r="B14" s="2">
        <v>0.79211805555555559</v>
      </c>
      <c r="C14" t="s">
        <v>44</v>
      </c>
      <c r="D14">
        <v>51.287210000000002</v>
      </c>
      <c r="E14">
        <v>0.15376999999999999</v>
      </c>
      <c r="F14">
        <v>7</v>
      </c>
      <c r="G14">
        <v>2</v>
      </c>
      <c r="H14">
        <v>0</v>
      </c>
      <c r="I14">
        <v>0</v>
      </c>
      <c r="J14" s="18">
        <v>228.1</v>
      </c>
      <c r="K14">
        <v>-1.7</v>
      </c>
      <c r="L14">
        <v>21.7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 s="18">
        <v>0</v>
      </c>
      <c r="X14">
        <v>0</v>
      </c>
      <c r="Y14">
        <v>0</v>
      </c>
      <c r="Z14">
        <v>0</v>
      </c>
      <c r="AA14">
        <v>0</v>
      </c>
      <c r="AB14" t="s">
        <v>45</v>
      </c>
      <c r="AC14" t="s">
        <v>46</v>
      </c>
      <c r="AD14" t="s">
        <v>45</v>
      </c>
      <c r="AE14" t="s">
        <v>46</v>
      </c>
      <c r="AF14" s="8">
        <v>0</v>
      </c>
      <c r="AG14">
        <v>0</v>
      </c>
      <c r="AH14" t="s">
        <v>47</v>
      </c>
      <c r="AI14" t="s">
        <v>48</v>
      </c>
      <c r="AJ14">
        <v>134</v>
      </c>
      <c r="AK14">
        <v>83</v>
      </c>
      <c r="AL14" s="3">
        <v>1</v>
      </c>
      <c r="AM14" s="3">
        <v>0.17</v>
      </c>
      <c r="AN14" t="s">
        <v>50</v>
      </c>
      <c r="AO14">
        <v>0</v>
      </c>
      <c r="AP14">
        <v>0</v>
      </c>
      <c r="AQ14">
        <v>0</v>
      </c>
      <c r="AR14">
        <v>0</v>
      </c>
    </row>
    <row r="15" spans="1:44" x14ac:dyDescent="0.25">
      <c r="A15" s="1">
        <v>41517</v>
      </c>
      <c r="B15" s="2">
        <v>0.79212962962962974</v>
      </c>
      <c r="C15" t="s">
        <v>44</v>
      </c>
      <c r="D15">
        <v>51.287210000000002</v>
      </c>
      <c r="E15">
        <v>0.15376999999999999</v>
      </c>
      <c r="F15">
        <v>7</v>
      </c>
      <c r="G15">
        <v>2</v>
      </c>
      <c r="H15">
        <v>0</v>
      </c>
      <c r="I15">
        <v>0</v>
      </c>
      <c r="J15" s="18">
        <v>228</v>
      </c>
      <c r="K15">
        <v>-1.5</v>
      </c>
      <c r="L15">
        <v>21.7</v>
      </c>
      <c r="M15">
        <v>225</v>
      </c>
      <c r="N15">
        <v>4.5</v>
      </c>
      <c r="O15">
        <v>1027</v>
      </c>
      <c r="P15">
        <v>20.9</v>
      </c>
      <c r="Q15">
        <v>9.8000000000000007</v>
      </c>
      <c r="R15">
        <v>43</v>
      </c>
      <c r="S15">
        <v>7.8</v>
      </c>
      <c r="T15">
        <v>0</v>
      </c>
      <c r="U15">
        <v>0</v>
      </c>
      <c r="V15">
        <v>0</v>
      </c>
      <c r="W15" s="18">
        <v>0</v>
      </c>
      <c r="X15">
        <v>0</v>
      </c>
      <c r="Y15">
        <v>0</v>
      </c>
      <c r="Z15">
        <v>0</v>
      </c>
      <c r="AA15">
        <v>0</v>
      </c>
      <c r="AB15" t="s">
        <v>45</v>
      </c>
      <c r="AC15" t="s">
        <v>46</v>
      </c>
      <c r="AD15" t="s">
        <v>45</v>
      </c>
      <c r="AE15" t="s">
        <v>46</v>
      </c>
      <c r="AF15" s="8">
        <v>0</v>
      </c>
      <c r="AG15">
        <v>0</v>
      </c>
      <c r="AH15" t="s">
        <v>47</v>
      </c>
      <c r="AI15" t="s">
        <v>48</v>
      </c>
      <c r="AJ15">
        <v>134</v>
      </c>
      <c r="AK15">
        <v>83</v>
      </c>
      <c r="AL15" s="3">
        <v>0.98</v>
      </c>
      <c r="AM15" s="3">
        <v>0.17</v>
      </c>
      <c r="AN15" t="s">
        <v>50</v>
      </c>
      <c r="AO15">
        <v>0</v>
      </c>
      <c r="AP15">
        <v>0</v>
      </c>
      <c r="AQ15">
        <v>0</v>
      </c>
      <c r="AR15">
        <v>0</v>
      </c>
    </row>
    <row r="16" spans="1:44" x14ac:dyDescent="0.25">
      <c r="A16" s="1">
        <v>41517</v>
      </c>
      <c r="B16" s="2">
        <v>0.79214120370370367</v>
      </c>
      <c r="C16" t="s">
        <v>44</v>
      </c>
      <c r="D16">
        <v>51.287210000000002</v>
      </c>
      <c r="E16">
        <v>0.15376999999999999</v>
      </c>
      <c r="F16">
        <v>7</v>
      </c>
      <c r="G16">
        <v>2</v>
      </c>
      <c r="H16">
        <v>0</v>
      </c>
      <c r="I16">
        <v>0</v>
      </c>
      <c r="J16" s="18">
        <v>228.1</v>
      </c>
      <c r="K16">
        <v>-1.7</v>
      </c>
      <c r="L16">
        <v>21.7</v>
      </c>
      <c r="M16">
        <v>225</v>
      </c>
      <c r="N16">
        <v>4.5</v>
      </c>
      <c r="O16">
        <v>1027</v>
      </c>
      <c r="P16">
        <v>20.9</v>
      </c>
      <c r="Q16">
        <v>9.8000000000000007</v>
      </c>
      <c r="R16">
        <v>43</v>
      </c>
      <c r="S16">
        <v>7.8</v>
      </c>
      <c r="T16">
        <v>0</v>
      </c>
      <c r="U16">
        <v>0</v>
      </c>
      <c r="V16">
        <v>0</v>
      </c>
      <c r="W16" s="18">
        <v>0</v>
      </c>
      <c r="X16">
        <v>0</v>
      </c>
      <c r="Y16">
        <v>0</v>
      </c>
      <c r="Z16">
        <v>0</v>
      </c>
      <c r="AA16">
        <v>0</v>
      </c>
      <c r="AB16" t="s">
        <v>45</v>
      </c>
      <c r="AC16" t="s">
        <v>46</v>
      </c>
      <c r="AD16" t="s">
        <v>45</v>
      </c>
      <c r="AE16" t="s">
        <v>46</v>
      </c>
      <c r="AF16" s="8">
        <v>0</v>
      </c>
      <c r="AG16">
        <v>0</v>
      </c>
      <c r="AH16" t="s">
        <v>47</v>
      </c>
      <c r="AI16" t="s">
        <v>48</v>
      </c>
      <c r="AJ16">
        <v>134</v>
      </c>
      <c r="AK16">
        <v>83</v>
      </c>
      <c r="AL16" s="3">
        <v>1</v>
      </c>
      <c r="AM16" s="3">
        <v>0.17</v>
      </c>
      <c r="AN16" t="s">
        <v>50</v>
      </c>
      <c r="AO16">
        <v>0</v>
      </c>
      <c r="AP16">
        <v>0</v>
      </c>
      <c r="AQ16">
        <v>0</v>
      </c>
      <c r="AR16">
        <v>1</v>
      </c>
    </row>
    <row r="17" spans="1:44" x14ac:dyDescent="0.25">
      <c r="A17" s="1">
        <v>41517</v>
      </c>
      <c r="B17" s="2">
        <v>0.79215277777777782</v>
      </c>
      <c r="C17" t="s">
        <v>44</v>
      </c>
      <c r="D17">
        <v>51.287210000000002</v>
      </c>
      <c r="E17">
        <v>0.15376999999999999</v>
      </c>
      <c r="F17">
        <v>7</v>
      </c>
      <c r="G17">
        <v>2</v>
      </c>
      <c r="H17">
        <v>0</v>
      </c>
      <c r="I17">
        <v>0</v>
      </c>
      <c r="J17" s="18">
        <v>228.3</v>
      </c>
      <c r="K17">
        <v>-1.6</v>
      </c>
      <c r="L17">
        <v>21.8</v>
      </c>
      <c r="M17">
        <v>225</v>
      </c>
      <c r="N17">
        <v>4.5</v>
      </c>
      <c r="O17">
        <v>1027</v>
      </c>
      <c r="P17">
        <v>20.9</v>
      </c>
      <c r="Q17">
        <v>9.8000000000000007</v>
      </c>
      <c r="R17">
        <v>43</v>
      </c>
      <c r="S17">
        <v>7.8</v>
      </c>
      <c r="T17">
        <v>0</v>
      </c>
      <c r="U17">
        <v>0</v>
      </c>
      <c r="V17">
        <v>0</v>
      </c>
      <c r="W17" s="18">
        <v>0</v>
      </c>
      <c r="X17">
        <v>0</v>
      </c>
      <c r="Y17">
        <v>0</v>
      </c>
      <c r="Z17">
        <v>0</v>
      </c>
      <c r="AA17">
        <v>0</v>
      </c>
      <c r="AB17" t="s">
        <v>45</v>
      </c>
      <c r="AC17" t="s">
        <v>46</v>
      </c>
      <c r="AD17" t="s">
        <v>45</v>
      </c>
      <c r="AE17" t="s">
        <v>46</v>
      </c>
      <c r="AF17" s="8">
        <v>0</v>
      </c>
      <c r="AG17">
        <v>0</v>
      </c>
      <c r="AH17" t="s">
        <v>47</v>
      </c>
      <c r="AI17" t="s">
        <v>48</v>
      </c>
      <c r="AJ17">
        <v>134</v>
      </c>
      <c r="AK17">
        <v>83</v>
      </c>
      <c r="AL17" s="3">
        <v>0.95</v>
      </c>
      <c r="AM17" s="3">
        <v>0.17</v>
      </c>
      <c r="AN17" t="s">
        <v>50</v>
      </c>
      <c r="AO17">
        <v>0</v>
      </c>
      <c r="AP17">
        <v>0</v>
      </c>
      <c r="AQ17">
        <v>0</v>
      </c>
      <c r="AR17">
        <v>0</v>
      </c>
    </row>
    <row r="18" spans="1:44" x14ac:dyDescent="0.25">
      <c r="A18" s="1">
        <v>41517</v>
      </c>
      <c r="B18" s="2">
        <v>0.79216435185185186</v>
      </c>
      <c r="C18" t="s">
        <v>44</v>
      </c>
      <c r="D18">
        <v>51.287210000000002</v>
      </c>
      <c r="E18">
        <v>0.15376999999999999</v>
      </c>
      <c r="F18">
        <v>7</v>
      </c>
      <c r="G18">
        <v>2</v>
      </c>
      <c r="H18">
        <v>0</v>
      </c>
      <c r="I18">
        <v>0</v>
      </c>
      <c r="J18" s="18">
        <v>228.2</v>
      </c>
      <c r="K18">
        <v>-1.4</v>
      </c>
      <c r="L18">
        <v>21.9</v>
      </c>
      <c r="M18">
        <v>225</v>
      </c>
      <c r="N18">
        <v>4.5</v>
      </c>
      <c r="O18">
        <v>1027</v>
      </c>
      <c r="P18">
        <v>20.9</v>
      </c>
      <c r="Q18">
        <v>9.8000000000000007</v>
      </c>
      <c r="R18">
        <v>43</v>
      </c>
      <c r="S18">
        <v>7.8</v>
      </c>
      <c r="T18">
        <v>0</v>
      </c>
      <c r="U18">
        <v>0</v>
      </c>
      <c r="V18">
        <v>0</v>
      </c>
      <c r="W18" s="18">
        <v>0</v>
      </c>
      <c r="X18">
        <v>0</v>
      </c>
      <c r="Y18">
        <v>0</v>
      </c>
      <c r="Z18">
        <v>0</v>
      </c>
      <c r="AA18">
        <v>0</v>
      </c>
      <c r="AB18" t="s">
        <v>45</v>
      </c>
      <c r="AC18" t="s">
        <v>46</v>
      </c>
      <c r="AD18" t="s">
        <v>45</v>
      </c>
      <c r="AE18" t="s">
        <v>46</v>
      </c>
      <c r="AF18" s="8">
        <v>0</v>
      </c>
      <c r="AG18">
        <v>0</v>
      </c>
      <c r="AH18" t="s">
        <v>47</v>
      </c>
      <c r="AI18" t="s">
        <v>48</v>
      </c>
      <c r="AJ18">
        <v>134</v>
      </c>
      <c r="AK18">
        <v>83</v>
      </c>
      <c r="AL18" s="3">
        <v>0.98</v>
      </c>
      <c r="AM18" s="3">
        <v>0.17</v>
      </c>
      <c r="AN18" t="s">
        <v>50</v>
      </c>
      <c r="AO18">
        <v>0</v>
      </c>
      <c r="AP18">
        <v>0</v>
      </c>
      <c r="AQ18">
        <v>0</v>
      </c>
      <c r="AR18">
        <v>1</v>
      </c>
    </row>
    <row r="19" spans="1:44" x14ac:dyDescent="0.25">
      <c r="A19" s="1">
        <v>41517</v>
      </c>
      <c r="B19" s="2">
        <v>0.79217592592592589</v>
      </c>
      <c r="C19" t="s">
        <v>44</v>
      </c>
      <c r="D19">
        <v>51.287210000000002</v>
      </c>
      <c r="E19">
        <v>0.15376999999999999</v>
      </c>
      <c r="F19">
        <v>7</v>
      </c>
      <c r="G19">
        <v>2</v>
      </c>
      <c r="H19">
        <v>0</v>
      </c>
      <c r="I19">
        <v>0</v>
      </c>
      <c r="J19" s="18">
        <v>229.4</v>
      </c>
      <c r="K19">
        <v>-0.4</v>
      </c>
      <c r="L19">
        <v>22.2</v>
      </c>
      <c r="M19">
        <v>225</v>
      </c>
      <c r="N19">
        <v>4.5</v>
      </c>
      <c r="O19">
        <v>1027</v>
      </c>
      <c r="P19">
        <v>20.9</v>
      </c>
      <c r="Q19">
        <v>9.8000000000000007</v>
      </c>
      <c r="R19">
        <v>43</v>
      </c>
      <c r="S19">
        <v>7.8</v>
      </c>
      <c r="T19">
        <v>0</v>
      </c>
      <c r="U19">
        <v>0</v>
      </c>
      <c r="V19">
        <v>0</v>
      </c>
      <c r="W19" s="18">
        <v>0</v>
      </c>
      <c r="X19">
        <v>0</v>
      </c>
      <c r="Y19">
        <v>0</v>
      </c>
      <c r="Z19">
        <v>0</v>
      </c>
      <c r="AA19">
        <v>0</v>
      </c>
      <c r="AB19" t="s">
        <v>45</v>
      </c>
      <c r="AC19" t="s">
        <v>46</v>
      </c>
      <c r="AD19" t="s">
        <v>45</v>
      </c>
      <c r="AE19" t="s">
        <v>46</v>
      </c>
      <c r="AF19" s="8">
        <v>0</v>
      </c>
      <c r="AG19">
        <v>0</v>
      </c>
      <c r="AH19" t="s">
        <v>47</v>
      </c>
      <c r="AI19" t="s">
        <v>48</v>
      </c>
      <c r="AJ19">
        <v>134</v>
      </c>
      <c r="AK19">
        <v>83</v>
      </c>
      <c r="AL19" s="3">
        <v>0.98</v>
      </c>
      <c r="AM19" s="3">
        <v>0.17</v>
      </c>
      <c r="AN19" t="s">
        <v>50</v>
      </c>
      <c r="AO19">
        <v>0</v>
      </c>
      <c r="AP19">
        <v>0</v>
      </c>
      <c r="AQ19">
        <v>0</v>
      </c>
      <c r="AR19">
        <v>0</v>
      </c>
    </row>
    <row r="20" spans="1:44" x14ac:dyDescent="0.25">
      <c r="A20" s="1">
        <v>41517</v>
      </c>
      <c r="B20" s="2">
        <v>0.79218749999999993</v>
      </c>
      <c r="C20" t="s">
        <v>44</v>
      </c>
      <c r="D20">
        <v>51.287210000000002</v>
      </c>
      <c r="E20">
        <v>0.15376999999999999</v>
      </c>
      <c r="F20">
        <v>7</v>
      </c>
      <c r="G20">
        <v>2</v>
      </c>
      <c r="H20">
        <v>0</v>
      </c>
      <c r="I20">
        <v>0</v>
      </c>
      <c r="J20" s="18">
        <v>229.3</v>
      </c>
      <c r="K20">
        <v>1</v>
      </c>
      <c r="L20">
        <v>22.5</v>
      </c>
      <c r="M20">
        <v>225</v>
      </c>
      <c r="N20">
        <v>4.5</v>
      </c>
      <c r="O20">
        <v>1027</v>
      </c>
      <c r="P20">
        <v>20.9</v>
      </c>
      <c r="Q20">
        <v>9.8000000000000007</v>
      </c>
      <c r="R20">
        <v>43</v>
      </c>
      <c r="S20">
        <v>7.8</v>
      </c>
      <c r="T20">
        <v>0</v>
      </c>
      <c r="U20">
        <v>0</v>
      </c>
      <c r="V20">
        <v>0</v>
      </c>
      <c r="W20" s="18">
        <v>0</v>
      </c>
      <c r="X20">
        <v>0</v>
      </c>
      <c r="Y20">
        <v>0</v>
      </c>
      <c r="Z20">
        <v>0</v>
      </c>
      <c r="AA20">
        <v>0</v>
      </c>
      <c r="AB20" t="s">
        <v>45</v>
      </c>
      <c r="AC20" t="s">
        <v>46</v>
      </c>
      <c r="AD20" t="s">
        <v>45</v>
      </c>
      <c r="AE20" t="s">
        <v>46</v>
      </c>
      <c r="AF20" s="8">
        <v>0</v>
      </c>
      <c r="AG20">
        <v>0</v>
      </c>
      <c r="AH20" t="s">
        <v>47</v>
      </c>
      <c r="AI20" t="s">
        <v>48</v>
      </c>
      <c r="AJ20">
        <v>134</v>
      </c>
      <c r="AK20">
        <v>83</v>
      </c>
      <c r="AL20" s="3">
        <v>1</v>
      </c>
      <c r="AM20" s="3">
        <v>0.17</v>
      </c>
      <c r="AN20" t="s">
        <v>50</v>
      </c>
      <c r="AO20">
        <v>0</v>
      </c>
      <c r="AP20">
        <v>0</v>
      </c>
      <c r="AQ20">
        <v>0</v>
      </c>
      <c r="AR20">
        <v>0</v>
      </c>
    </row>
    <row r="21" spans="1:44" x14ac:dyDescent="0.25">
      <c r="A21" s="1">
        <v>41517</v>
      </c>
      <c r="B21" s="2">
        <v>0.79219907407407408</v>
      </c>
      <c r="C21" t="s">
        <v>44</v>
      </c>
      <c r="D21">
        <v>51.287210000000002</v>
      </c>
      <c r="E21">
        <v>0.15376999999999999</v>
      </c>
      <c r="F21">
        <v>7</v>
      </c>
      <c r="G21">
        <v>2</v>
      </c>
      <c r="H21">
        <v>0</v>
      </c>
      <c r="I21">
        <v>0</v>
      </c>
      <c r="J21" s="18">
        <v>230</v>
      </c>
      <c r="K21">
        <v>0</v>
      </c>
      <c r="L21">
        <v>21.9</v>
      </c>
      <c r="M21">
        <v>225</v>
      </c>
      <c r="N21">
        <v>4.5</v>
      </c>
      <c r="O21">
        <v>1027</v>
      </c>
      <c r="P21">
        <v>20.9</v>
      </c>
      <c r="Q21">
        <v>9.8000000000000007</v>
      </c>
      <c r="R21">
        <v>43</v>
      </c>
      <c r="S21">
        <v>7.8</v>
      </c>
      <c r="T21">
        <v>0</v>
      </c>
      <c r="U21">
        <v>0</v>
      </c>
      <c r="V21">
        <v>0</v>
      </c>
      <c r="W21" s="18">
        <v>0</v>
      </c>
      <c r="X21">
        <v>0</v>
      </c>
      <c r="Y21">
        <v>0</v>
      </c>
      <c r="Z21">
        <v>0</v>
      </c>
      <c r="AA21">
        <v>0</v>
      </c>
      <c r="AB21" t="s">
        <v>45</v>
      </c>
      <c r="AC21" t="s">
        <v>46</v>
      </c>
      <c r="AD21" t="s">
        <v>45</v>
      </c>
      <c r="AE21" t="s">
        <v>46</v>
      </c>
      <c r="AF21" s="8">
        <v>0</v>
      </c>
      <c r="AG21">
        <v>0</v>
      </c>
      <c r="AH21" t="s">
        <v>47</v>
      </c>
      <c r="AI21" t="s">
        <v>48</v>
      </c>
      <c r="AJ21">
        <v>134</v>
      </c>
      <c r="AK21">
        <v>83</v>
      </c>
      <c r="AL21" s="3">
        <v>0.96</v>
      </c>
      <c r="AM21" s="3">
        <v>0.17</v>
      </c>
      <c r="AN21" t="s">
        <v>50</v>
      </c>
      <c r="AO21">
        <v>0</v>
      </c>
      <c r="AP21">
        <v>0</v>
      </c>
      <c r="AQ21">
        <v>0</v>
      </c>
      <c r="AR21">
        <v>1</v>
      </c>
    </row>
    <row r="22" spans="1:44" x14ac:dyDescent="0.25">
      <c r="A22" s="1">
        <v>41517</v>
      </c>
      <c r="B22" s="2">
        <v>0.79221064814814823</v>
      </c>
      <c r="C22" t="s">
        <v>44</v>
      </c>
      <c r="D22">
        <v>51.287210000000002</v>
      </c>
      <c r="E22">
        <v>0.15376999999999999</v>
      </c>
      <c r="F22">
        <v>7</v>
      </c>
      <c r="G22">
        <v>2</v>
      </c>
      <c r="H22">
        <v>0</v>
      </c>
      <c r="I22">
        <v>0</v>
      </c>
      <c r="J22" s="18">
        <v>229.1</v>
      </c>
      <c r="K22">
        <v>0.5</v>
      </c>
      <c r="L22">
        <v>21.8</v>
      </c>
      <c r="M22">
        <v>180</v>
      </c>
      <c r="N22">
        <v>4.5</v>
      </c>
      <c r="O22">
        <v>1026.9000000000001</v>
      </c>
      <c r="P22">
        <v>20.9</v>
      </c>
      <c r="Q22">
        <v>9.5</v>
      </c>
      <c r="R22">
        <v>43</v>
      </c>
      <c r="S22">
        <v>7.8</v>
      </c>
      <c r="T22">
        <v>0</v>
      </c>
      <c r="U22">
        <v>0</v>
      </c>
      <c r="V22">
        <v>0</v>
      </c>
      <c r="W22" s="18">
        <v>0</v>
      </c>
      <c r="X22">
        <v>0</v>
      </c>
      <c r="Y22">
        <v>0</v>
      </c>
      <c r="Z22">
        <v>0</v>
      </c>
      <c r="AA22">
        <v>0</v>
      </c>
      <c r="AB22" t="s">
        <v>45</v>
      </c>
      <c r="AC22" t="s">
        <v>46</v>
      </c>
      <c r="AD22" t="s">
        <v>45</v>
      </c>
      <c r="AE22" t="s">
        <v>46</v>
      </c>
      <c r="AF22" s="8">
        <v>0</v>
      </c>
      <c r="AG22">
        <v>0</v>
      </c>
      <c r="AH22" t="s">
        <v>47</v>
      </c>
      <c r="AI22" t="s">
        <v>48</v>
      </c>
      <c r="AJ22">
        <v>134</v>
      </c>
      <c r="AK22">
        <v>83</v>
      </c>
      <c r="AL22" s="3">
        <v>0.97</v>
      </c>
      <c r="AM22" s="3">
        <v>0.17</v>
      </c>
      <c r="AN22" t="s">
        <v>50</v>
      </c>
      <c r="AO22">
        <v>0</v>
      </c>
      <c r="AP22">
        <v>0</v>
      </c>
      <c r="AQ22">
        <v>0</v>
      </c>
      <c r="AR22">
        <v>0</v>
      </c>
    </row>
    <row r="23" spans="1:44" x14ac:dyDescent="0.25">
      <c r="A23" s="1">
        <v>41517</v>
      </c>
      <c r="B23" s="2">
        <v>0.79222222222222216</v>
      </c>
      <c r="C23" t="s">
        <v>44</v>
      </c>
      <c r="D23">
        <v>51.287210000000002</v>
      </c>
      <c r="E23">
        <v>0.15376999999999999</v>
      </c>
      <c r="F23">
        <v>7</v>
      </c>
      <c r="G23">
        <v>2</v>
      </c>
      <c r="H23">
        <v>0</v>
      </c>
      <c r="I23">
        <v>0</v>
      </c>
      <c r="J23" s="18">
        <v>229</v>
      </c>
      <c r="K23">
        <v>-0.3</v>
      </c>
      <c r="L23">
        <v>21.5</v>
      </c>
      <c r="M23">
        <v>180</v>
      </c>
      <c r="N23">
        <v>4.5</v>
      </c>
      <c r="O23">
        <v>1026.9000000000001</v>
      </c>
      <c r="P23">
        <v>20.9</v>
      </c>
      <c r="Q23">
        <v>9.5</v>
      </c>
      <c r="R23">
        <v>43</v>
      </c>
      <c r="S23">
        <v>7.8</v>
      </c>
      <c r="T23">
        <v>0</v>
      </c>
      <c r="U23">
        <v>0</v>
      </c>
      <c r="V23">
        <v>0</v>
      </c>
      <c r="W23" s="18">
        <v>0</v>
      </c>
      <c r="X23">
        <v>0</v>
      </c>
      <c r="Y23">
        <v>0</v>
      </c>
      <c r="Z23">
        <v>0</v>
      </c>
      <c r="AA23">
        <v>0</v>
      </c>
      <c r="AB23" t="s">
        <v>45</v>
      </c>
      <c r="AC23" t="s">
        <v>46</v>
      </c>
      <c r="AD23" t="s">
        <v>45</v>
      </c>
      <c r="AE23" t="s">
        <v>46</v>
      </c>
      <c r="AF23" s="8">
        <v>0</v>
      </c>
      <c r="AG23">
        <v>0</v>
      </c>
      <c r="AH23" t="s">
        <v>47</v>
      </c>
      <c r="AI23" t="s">
        <v>48</v>
      </c>
      <c r="AJ23">
        <v>134</v>
      </c>
      <c r="AK23">
        <v>83</v>
      </c>
      <c r="AL23" s="3">
        <v>0.95</v>
      </c>
      <c r="AM23" s="3">
        <v>0.17</v>
      </c>
      <c r="AN23" t="s">
        <v>50</v>
      </c>
      <c r="AO23">
        <v>0</v>
      </c>
      <c r="AP23">
        <v>0</v>
      </c>
      <c r="AQ23">
        <v>0</v>
      </c>
      <c r="AR23">
        <v>0</v>
      </c>
    </row>
    <row r="24" spans="1:44" x14ac:dyDescent="0.25">
      <c r="A24" s="1">
        <v>41517</v>
      </c>
      <c r="B24" s="2">
        <v>0.79223379629629631</v>
      </c>
      <c r="C24" t="s">
        <v>44</v>
      </c>
      <c r="D24">
        <v>51.287210000000002</v>
      </c>
      <c r="E24">
        <v>0.15376999999999999</v>
      </c>
      <c r="F24">
        <v>7</v>
      </c>
      <c r="G24">
        <v>2</v>
      </c>
      <c r="H24">
        <v>0</v>
      </c>
      <c r="I24">
        <v>0</v>
      </c>
      <c r="J24" s="18">
        <v>229.4</v>
      </c>
      <c r="K24">
        <v>1.3</v>
      </c>
      <c r="L24">
        <v>22.6</v>
      </c>
      <c r="M24">
        <v>180</v>
      </c>
      <c r="N24">
        <v>4.5</v>
      </c>
      <c r="O24">
        <v>1026.9000000000001</v>
      </c>
      <c r="P24">
        <v>20.9</v>
      </c>
      <c r="Q24">
        <v>9.5</v>
      </c>
      <c r="R24">
        <v>43</v>
      </c>
      <c r="S24">
        <v>7.8</v>
      </c>
      <c r="T24">
        <v>0</v>
      </c>
      <c r="U24">
        <v>0</v>
      </c>
      <c r="V24">
        <v>0</v>
      </c>
      <c r="W24" s="18">
        <v>0</v>
      </c>
      <c r="X24">
        <v>0</v>
      </c>
      <c r="Y24">
        <v>0</v>
      </c>
      <c r="Z24">
        <v>0</v>
      </c>
      <c r="AA24">
        <v>0</v>
      </c>
      <c r="AB24" t="s">
        <v>45</v>
      </c>
      <c r="AC24" t="s">
        <v>46</v>
      </c>
      <c r="AD24" t="s">
        <v>45</v>
      </c>
      <c r="AE24" t="s">
        <v>46</v>
      </c>
      <c r="AF24" s="8">
        <v>0</v>
      </c>
      <c r="AG24">
        <v>0</v>
      </c>
      <c r="AH24" t="s">
        <v>47</v>
      </c>
      <c r="AI24" t="s">
        <v>48</v>
      </c>
      <c r="AJ24">
        <v>134</v>
      </c>
      <c r="AK24">
        <v>83</v>
      </c>
      <c r="AL24" s="3">
        <v>0.96</v>
      </c>
      <c r="AM24" s="3">
        <v>0.17</v>
      </c>
      <c r="AN24" t="s">
        <v>50</v>
      </c>
      <c r="AO24">
        <v>0</v>
      </c>
      <c r="AP24">
        <v>0</v>
      </c>
      <c r="AQ24">
        <v>0</v>
      </c>
      <c r="AR24">
        <v>0</v>
      </c>
    </row>
    <row r="25" spans="1:44" x14ac:dyDescent="0.25">
      <c r="A25" s="1">
        <v>41517</v>
      </c>
      <c r="B25" s="2">
        <v>0.79224537037037035</v>
      </c>
      <c r="C25" t="s">
        <v>44</v>
      </c>
      <c r="D25">
        <v>51.287210000000002</v>
      </c>
      <c r="E25">
        <v>0.15376999999999999</v>
      </c>
      <c r="F25">
        <v>7</v>
      </c>
      <c r="G25">
        <v>2</v>
      </c>
      <c r="H25">
        <v>0</v>
      </c>
      <c r="I25">
        <v>0</v>
      </c>
      <c r="J25" s="18">
        <v>229.2</v>
      </c>
      <c r="K25">
        <v>0.7</v>
      </c>
      <c r="L25">
        <v>21.7</v>
      </c>
      <c r="M25">
        <v>180</v>
      </c>
      <c r="N25">
        <v>4.5</v>
      </c>
      <c r="O25">
        <v>1026.9000000000001</v>
      </c>
      <c r="P25">
        <v>20.9</v>
      </c>
      <c r="Q25">
        <v>9.5</v>
      </c>
      <c r="R25">
        <v>43</v>
      </c>
      <c r="S25">
        <v>7.8</v>
      </c>
      <c r="T25">
        <v>0</v>
      </c>
      <c r="U25">
        <v>0</v>
      </c>
      <c r="V25">
        <v>0</v>
      </c>
      <c r="W25" s="18">
        <v>0</v>
      </c>
      <c r="X25">
        <v>0</v>
      </c>
      <c r="Y25">
        <v>0</v>
      </c>
      <c r="Z25">
        <v>0</v>
      </c>
      <c r="AA25">
        <v>0</v>
      </c>
      <c r="AB25" t="s">
        <v>45</v>
      </c>
      <c r="AC25" t="s">
        <v>46</v>
      </c>
      <c r="AD25" t="s">
        <v>45</v>
      </c>
      <c r="AE25" t="s">
        <v>46</v>
      </c>
      <c r="AF25" s="8">
        <v>0</v>
      </c>
      <c r="AG25">
        <v>0</v>
      </c>
      <c r="AH25" t="s">
        <v>47</v>
      </c>
      <c r="AI25" t="s">
        <v>48</v>
      </c>
      <c r="AJ25">
        <v>134</v>
      </c>
      <c r="AK25">
        <v>83</v>
      </c>
      <c r="AL25" s="3">
        <v>0.95</v>
      </c>
      <c r="AM25" s="3">
        <v>0.17</v>
      </c>
      <c r="AN25" t="s">
        <v>50</v>
      </c>
      <c r="AO25">
        <v>0</v>
      </c>
      <c r="AP25">
        <v>0</v>
      </c>
      <c r="AQ25">
        <v>0</v>
      </c>
      <c r="AR25">
        <v>0</v>
      </c>
    </row>
    <row r="26" spans="1:44" x14ac:dyDescent="0.25">
      <c r="A26" s="1">
        <v>41517</v>
      </c>
      <c r="B26" s="2">
        <v>0.7922569444444445</v>
      </c>
      <c r="C26" t="s">
        <v>44</v>
      </c>
      <c r="D26">
        <v>51.287219999999998</v>
      </c>
      <c r="E26">
        <v>0.15376999999999999</v>
      </c>
      <c r="F26">
        <v>5</v>
      </c>
      <c r="G26">
        <v>2</v>
      </c>
      <c r="H26">
        <v>0</v>
      </c>
      <c r="I26">
        <v>1.11194926600845</v>
      </c>
      <c r="J26" s="18">
        <v>228.9</v>
      </c>
      <c r="K26">
        <v>0.9</v>
      </c>
      <c r="L26">
        <v>21.7</v>
      </c>
      <c r="M26">
        <v>180</v>
      </c>
      <c r="N26">
        <v>4.3</v>
      </c>
      <c r="O26">
        <v>1027</v>
      </c>
      <c r="P26">
        <v>20.9</v>
      </c>
      <c r="Q26">
        <v>9.5</v>
      </c>
      <c r="R26">
        <v>43</v>
      </c>
      <c r="S26">
        <v>7.8</v>
      </c>
      <c r="T26">
        <v>0</v>
      </c>
      <c r="U26">
        <v>0</v>
      </c>
      <c r="V26">
        <v>0</v>
      </c>
      <c r="W26" s="18">
        <v>0</v>
      </c>
      <c r="X26">
        <v>0</v>
      </c>
      <c r="Y26">
        <v>0</v>
      </c>
      <c r="Z26">
        <v>0</v>
      </c>
      <c r="AA26">
        <v>0</v>
      </c>
      <c r="AB26" t="s">
        <v>45</v>
      </c>
      <c r="AC26" t="s">
        <v>46</v>
      </c>
      <c r="AD26" t="s">
        <v>45</v>
      </c>
      <c r="AE26" t="s">
        <v>46</v>
      </c>
      <c r="AF26" s="8">
        <v>0</v>
      </c>
      <c r="AG26">
        <v>0</v>
      </c>
      <c r="AH26" t="s">
        <v>47</v>
      </c>
      <c r="AI26" t="s">
        <v>48</v>
      </c>
      <c r="AJ26">
        <v>134</v>
      </c>
      <c r="AK26">
        <v>83</v>
      </c>
      <c r="AL26" s="3">
        <v>0.96</v>
      </c>
      <c r="AM26" s="3">
        <v>0.17</v>
      </c>
      <c r="AN26" t="s">
        <v>50</v>
      </c>
      <c r="AO26">
        <v>0</v>
      </c>
      <c r="AP26">
        <v>0</v>
      </c>
      <c r="AQ26">
        <v>0</v>
      </c>
      <c r="AR26">
        <v>1</v>
      </c>
    </row>
    <row r="27" spans="1:44" x14ac:dyDescent="0.25">
      <c r="A27" s="1">
        <v>41517</v>
      </c>
      <c r="B27" s="2">
        <v>0.79226851851851843</v>
      </c>
      <c r="C27" t="s">
        <v>44</v>
      </c>
      <c r="D27">
        <v>51.287219999999998</v>
      </c>
      <c r="E27">
        <v>0.15376999999999999</v>
      </c>
      <c r="F27">
        <v>5</v>
      </c>
      <c r="G27">
        <v>2</v>
      </c>
      <c r="H27">
        <v>0</v>
      </c>
      <c r="I27">
        <v>1.11194926600845</v>
      </c>
      <c r="J27" s="18">
        <v>228.8</v>
      </c>
      <c r="K27">
        <v>1.1000000000000001</v>
      </c>
      <c r="L27">
        <v>21.6</v>
      </c>
      <c r="M27">
        <v>180</v>
      </c>
      <c r="N27">
        <v>4.3</v>
      </c>
      <c r="O27">
        <v>1027</v>
      </c>
      <c r="P27">
        <v>20.9</v>
      </c>
      <c r="Q27">
        <v>9.5</v>
      </c>
      <c r="R27">
        <v>43</v>
      </c>
      <c r="S27">
        <v>7.8</v>
      </c>
      <c r="T27">
        <v>0</v>
      </c>
      <c r="U27">
        <v>0</v>
      </c>
      <c r="V27">
        <v>0</v>
      </c>
      <c r="W27" s="18">
        <v>0</v>
      </c>
      <c r="X27">
        <v>0</v>
      </c>
      <c r="Y27">
        <v>0</v>
      </c>
      <c r="Z27">
        <v>0</v>
      </c>
      <c r="AA27">
        <v>0</v>
      </c>
      <c r="AB27" t="s">
        <v>45</v>
      </c>
      <c r="AC27" t="s">
        <v>46</v>
      </c>
      <c r="AD27" t="s">
        <v>45</v>
      </c>
      <c r="AE27" t="s">
        <v>46</v>
      </c>
      <c r="AF27" s="8">
        <v>0</v>
      </c>
      <c r="AG27">
        <v>0</v>
      </c>
      <c r="AH27" t="s">
        <v>47</v>
      </c>
      <c r="AI27" t="s">
        <v>48</v>
      </c>
      <c r="AJ27">
        <v>134</v>
      </c>
      <c r="AK27">
        <v>83</v>
      </c>
      <c r="AL27" s="3">
        <v>0.98</v>
      </c>
      <c r="AM27" s="3">
        <v>0.17</v>
      </c>
      <c r="AN27" t="s">
        <v>50</v>
      </c>
      <c r="AO27">
        <v>0</v>
      </c>
      <c r="AP27">
        <v>0</v>
      </c>
      <c r="AQ27">
        <v>0</v>
      </c>
      <c r="AR27">
        <v>0</v>
      </c>
    </row>
    <row r="28" spans="1:44" x14ac:dyDescent="0.25">
      <c r="A28" s="1">
        <v>41517</v>
      </c>
      <c r="B28" s="2">
        <v>0.79228009259259258</v>
      </c>
      <c r="C28" t="s">
        <v>44</v>
      </c>
      <c r="D28">
        <v>51.287219999999998</v>
      </c>
      <c r="E28">
        <v>0.15376999999999999</v>
      </c>
      <c r="F28">
        <v>6</v>
      </c>
      <c r="G28">
        <v>2</v>
      </c>
      <c r="H28">
        <v>0</v>
      </c>
      <c r="I28">
        <v>1.11194926600845</v>
      </c>
      <c r="J28" s="18">
        <v>230.1</v>
      </c>
      <c r="K28">
        <v>0.9</v>
      </c>
      <c r="L28">
        <v>22.1</v>
      </c>
      <c r="M28">
        <v>180</v>
      </c>
      <c r="N28">
        <v>4.3</v>
      </c>
      <c r="O28">
        <v>1027</v>
      </c>
      <c r="P28">
        <v>20.9</v>
      </c>
      <c r="Q28">
        <v>9.5</v>
      </c>
      <c r="R28">
        <v>43</v>
      </c>
      <c r="S28">
        <v>7.8</v>
      </c>
      <c r="T28">
        <v>0</v>
      </c>
      <c r="U28">
        <v>0</v>
      </c>
      <c r="V28">
        <v>0</v>
      </c>
      <c r="W28" s="18">
        <v>0</v>
      </c>
      <c r="X28">
        <v>0</v>
      </c>
      <c r="Y28">
        <v>0</v>
      </c>
      <c r="Z28">
        <v>0</v>
      </c>
      <c r="AA28">
        <v>0</v>
      </c>
      <c r="AB28" t="s">
        <v>45</v>
      </c>
      <c r="AC28" t="s">
        <v>46</v>
      </c>
      <c r="AD28" t="s">
        <v>45</v>
      </c>
      <c r="AE28" t="s">
        <v>46</v>
      </c>
      <c r="AF28" s="8">
        <v>0</v>
      </c>
      <c r="AG28">
        <v>0</v>
      </c>
      <c r="AH28" t="s">
        <v>47</v>
      </c>
      <c r="AI28" t="s">
        <v>48</v>
      </c>
      <c r="AJ28">
        <v>136</v>
      </c>
      <c r="AK28">
        <v>83</v>
      </c>
      <c r="AL28" s="3">
        <v>0.97</v>
      </c>
      <c r="AM28" s="3">
        <v>0.17</v>
      </c>
      <c r="AN28" t="s">
        <v>50</v>
      </c>
      <c r="AO28">
        <v>0</v>
      </c>
      <c r="AP28">
        <v>0</v>
      </c>
      <c r="AQ28">
        <v>0</v>
      </c>
      <c r="AR28">
        <v>0</v>
      </c>
    </row>
    <row r="29" spans="1:44" x14ac:dyDescent="0.25">
      <c r="A29" s="1">
        <v>41517</v>
      </c>
      <c r="B29" s="2">
        <v>0.79229166666666673</v>
      </c>
      <c r="C29" t="s">
        <v>44</v>
      </c>
      <c r="D29">
        <v>51.287219999999998</v>
      </c>
      <c r="E29">
        <v>0.15376999999999999</v>
      </c>
      <c r="F29">
        <v>7</v>
      </c>
      <c r="G29">
        <v>2</v>
      </c>
      <c r="H29">
        <v>0</v>
      </c>
      <c r="I29">
        <v>1.11194926600845</v>
      </c>
      <c r="J29" s="18">
        <v>229.8</v>
      </c>
      <c r="K29">
        <v>0.9</v>
      </c>
      <c r="L29">
        <v>21.8</v>
      </c>
      <c r="M29">
        <v>180</v>
      </c>
      <c r="N29">
        <v>4.3</v>
      </c>
      <c r="O29">
        <v>1027</v>
      </c>
      <c r="P29">
        <v>20.9</v>
      </c>
      <c r="Q29">
        <v>9.5</v>
      </c>
      <c r="R29">
        <v>43</v>
      </c>
      <c r="S29">
        <v>7.8</v>
      </c>
      <c r="T29">
        <v>0</v>
      </c>
      <c r="U29">
        <v>0</v>
      </c>
      <c r="V29">
        <v>0</v>
      </c>
      <c r="W29" s="18">
        <v>0</v>
      </c>
      <c r="X29">
        <v>0</v>
      </c>
      <c r="Y29">
        <v>0</v>
      </c>
      <c r="Z29">
        <v>0</v>
      </c>
      <c r="AA29">
        <v>0</v>
      </c>
      <c r="AB29" t="s">
        <v>45</v>
      </c>
      <c r="AC29" t="s">
        <v>46</v>
      </c>
      <c r="AD29" t="s">
        <v>45</v>
      </c>
      <c r="AE29" t="s">
        <v>46</v>
      </c>
      <c r="AF29" s="8">
        <v>0</v>
      </c>
      <c r="AG29">
        <v>0</v>
      </c>
      <c r="AH29" t="s">
        <v>47</v>
      </c>
      <c r="AI29" t="s">
        <v>48</v>
      </c>
      <c r="AJ29">
        <v>136</v>
      </c>
      <c r="AK29">
        <v>83</v>
      </c>
      <c r="AL29" s="3">
        <v>0.98</v>
      </c>
      <c r="AM29" s="3">
        <v>0.17</v>
      </c>
      <c r="AN29" t="s">
        <v>50</v>
      </c>
      <c r="AO29">
        <v>0</v>
      </c>
      <c r="AP29">
        <v>0</v>
      </c>
      <c r="AQ29">
        <v>0</v>
      </c>
      <c r="AR29">
        <v>0</v>
      </c>
    </row>
    <row r="30" spans="1:44" x14ac:dyDescent="0.25">
      <c r="A30" s="1">
        <v>41517</v>
      </c>
      <c r="B30" s="2">
        <v>0.79230324074074077</v>
      </c>
      <c r="C30" t="s">
        <v>44</v>
      </c>
      <c r="D30">
        <v>51.287219999999998</v>
      </c>
      <c r="E30">
        <v>0.15376999999999999</v>
      </c>
      <c r="F30">
        <v>7</v>
      </c>
      <c r="G30">
        <v>2</v>
      </c>
      <c r="H30">
        <v>0</v>
      </c>
      <c r="I30">
        <v>1.11194926600845</v>
      </c>
      <c r="J30" s="18">
        <v>229.9</v>
      </c>
      <c r="K30">
        <v>0.9</v>
      </c>
      <c r="L30">
        <v>21.9</v>
      </c>
      <c r="M30">
        <v>180</v>
      </c>
      <c r="N30">
        <v>4.5</v>
      </c>
      <c r="O30">
        <v>1027</v>
      </c>
      <c r="P30">
        <v>20.9</v>
      </c>
      <c r="Q30">
        <v>9.4</v>
      </c>
      <c r="R30">
        <v>43</v>
      </c>
      <c r="S30">
        <v>7.8</v>
      </c>
      <c r="T30">
        <v>0</v>
      </c>
      <c r="U30">
        <v>0</v>
      </c>
      <c r="V30">
        <v>0</v>
      </c>
      <c r="W30" s="18">
        <v>0</v>
      </c>
      <c r="X30">
        <v>0</v>
      </c>
      <c r="Y30">
        <v>0</v>
      </c>
      <c r="Z30">
        <v>0</v>
      </c>
      <c r="AA30">
        <v>0</v>
      </c>
      <c r="AB30" t="s">
        <v>45</v>
      </c>
      <c r="AC30" t="s">
        <v>46</v>
      </c>
      <c r="AD30" t="s">
        <v>45</v>
      </c>
      <c r="AE30" t="s">
        <v>46</v>
      </c>
      <c r="AF30" s="8">
        <v>0</v>
      </c>
      <c r="AG30">
        <v>0</v>
      </c>
      <c r="AH30" t="s">
        <v>47</v>
      </c>
      <c r="AI30" t="s">
        <v>48</v>
      </c>
      <c r="AJ30">
        <v>136</v>
      </c>
      <c r="AK30">
        <v>83</v>
      </c>
      <c r="AL30" s="3">
        <v>0.85</v>
      </c>
      <c r="AM30" s="3">
        <v>0.17</v>
      </c>
      <c r="AN30" t="s">
        <v>50</v>
      </c>
      <c r="AO30">
        <v>0</v>
      </c>
      <c r="AP30">
        <v>0</v>
      </c>
      <c r="AQ30">
        <v>0</v>
      </c>
      <c r="AR30">
        <v>1</v>
      </c>
    </row>
    <row r="31" spans="1:44" x14ac:dyDescent="0.25">
      <c r="A31" s="1">
        <v>41517</v>
      </c>
      <c r="B31" s="2">
        <v>0.79231481481481481</v>
      </c>
      <c r="C31" t="s">
        <v>44</v>
      </c>
      <c r="D31">
        <v>51.287219999999998</v>
      </c>
      <c r="E31">
        <v>0.15376999999999999</v>
      </c>
      <c r="F31">
        <v>7</v>
      </c>
      <c r="G31">
        <v>2</v>
      </c>
      <c r="H31">
        <v>0</v>
      </c>
      <c r="I31">
        <v>1.11194926600845</v>
      </c>
      <c r="J31" s="18">
        <v>229.6</v>
      </c>
      <c r="K31">
        <v>0.9</v>
      </c>
      <c r="L31">
        <v>21.8</v>
      </c>
      <c r="M31">
        <v>180</v>
      </c>
      <c r="N31">
        <v>4.5</v>
      </c>
      <c r="O31">
        <v>1027</v>
      </c>
      <c r="P31">
        <v>20.9</v>
      </c>
      <c r="Q31">
        <v>9.4</v>
      </c>
      <c r="R31">
        <v>43</v>
      </c>
      <c r="S31">
        <v>7.8</v>
      </c>
      <c r="T31">
        <v>0</v>
      </c>
      <c r="U31">
        <v>0</v>
      </c>
      <c r="V31">
        <v>0</v>
      </c>
      <c r="W31" s="18">
        <v>0</v>
      </c>
      <c r="X31">
        <v>0</v>
      </c>
      <c r="Y31">
        <v>0</v>
      </c>
      <c r="Z31">
        <v>0</v>
      </c>
      <c r="AA31">
        <v>0</v>
      </c>
      <c r="AB31" t="s">
        <v>45</v>
      </c>
      <c r="AC31" t="s">
        <v>46</v>
      </c>
      <c r="AD31" t="s">
        <v>45</v>
      </c>
      <c r="AE31" t="s">
        <v>46</v>
      </c>
      <c r="AF31" s="8">
        <v>0</v>
      </c>
      <c r="AG31">
        <v>0</v>
      </c>
      <c r="AH31" t="s">
        <v>47</v>
      </c>
      <c r="AI31" t="s">
        <v>48</v>
      </c>
      <c r="AJ31">
        <v>136</v>
      </c>
      <c r="AK31">
        <v>83</v>
      </c>
      <c r="AL31" s="3">
        <v>0.96</v>
      </c>
      <c r="AM31" s="3">
        <v>0.17</v>
      </c>
      <c r="AN31" t="s">
        <v>50</v>
      </c>
      <c r="AO31">
        <v>0</v>
      </c>
      <c r="AP31">
        <v>0</v>
      </c>
      <c r="AQ31">
        <v>0</v>
      </c>
      <c r="AR31">
        <v>0</v>
      </c>
    </row>
    <row r="32" spans="1:44" x14ac:dyDescent="0.25">
      <c r="A32" s="1">
        <v>41517</v>
      </c>
      <c r="B32" s="2">
        <v>0.79232638888888884</v>
      </c>
      <c r="C32" t="s">
        <v>44</v>
      </c>
      <c r="D32">
        <v>51.287219999999998</v>
      </c>
      <c r="E32">
        <v>0.15376999999999999</v>
      </c>
      <c r="F32">
        <v>7</v>
      </c>
      <c r="G32">
        <v>2</v>
      </c>
      <c r="H32">
        <v>0</v>
      </c>
      <c r="I32">
        <v>1.11194926600845</v>
      </c>
      <c r="J32" s="18">
        <v>229.3</v>
      </c>
      <c r="K32">
        <v>1</v>
      </c>
      <c r="L32">
        <v>21.8</v>
      </c>
      <c r="M32">
        <v>180</v>
      </c>
      <c r="N32">
        <v>5.0999999999999996</v>
      </c>
      <c r="O32">
        <v>1027</v>
      </c>
      <c r="P32">
        <v>20.9</v>
      </c>
      <c r="Q32">
        <v>9.4</v>
      </c>
      <c r="R32">
        <v>43</v>
      </c>
      <c r="S32">
        <v>7.8</v>
      </c>
      <c r="T32">
        <v>0</v>
      </c>
      <c r="U32">
        <v>0</v>
      </c>
      <c r="V32">
        <v>0</v>
      </c>
      <c r="W32" s="18">
        <v>0</v>
      </c>
      <c r="X32">
        <v>0</v>
      </c>
      <c r="Y32">
        <v>0</v>
      </c>
      <c r="Z32">
        <v>0</v>
      </c>
      <c r="AA32">
        <v>0</v>
      </c>
      <c r="AB32" t="s">
        <v>45</v>
      </c>
      <c r="AC32" t="s">
        <v>46</v>
      </c>
      <c r="AD32" t="s">
        <v>45</v>
      </c>
      <c r="AE32" t="s">
        <v>46</v>
      </c>
      <c r="AF32" s="8">
        <v>0</v>
      </c>
      <c r="AG32">
        <v>0</v>
      </c>
      <c r="AH32" t="s">
        <v>47</v>
      </c>
      <c r="AI32" t="s">
        <v>48</v>
      </c>
      <c r="AJ32">
        <v>136</v>
      </c>
      <c r="AK32">
        <v>83</v>
      </c>
      <c r="AL32" s="3">
        <v>0.95</v>
      </c>
      <c r="AM32" s="3">
        <v>0.17</v>
      </c>
      <c r="AN32" t="s">
        <v>50</v>
      </c>
      <c r="AO32">
        <v>0</v>
      </c>
      <c r="AP32">
        <v>0</v>
      </c>
      <c r="AQ32">
        <v>0</v>
      </c>
      <c r="AR32">
        <v>2</v>
      </c>
    </row>
    <row r="33" spans="1:44" x14ac:dyDescent="0.25">
      <c r="A33" s="1">
        <v>41517</v>
      </c>
      <c r="B33" s="2">
        <v>0.79233796296296299</v>
      </c>
      <c r="C33" t="s">
        <v>44</v>
      </c>
      <c r="D33">
        <v>51.287219999999998</v>
      </c>
      <c r="E33">
        <v>0.15376999999999999</v>
      </c>
      <c r="F33">
        <v>7</v>
      </c>
      <c r="G33">
        <v>2</v>
      </c>
      <c r="H33">
        <v>0</v>
      </c>
      <c r="I33">
        <v>1.11194926600845</v>
      </c>
      <c r="J33" s="18">
        <v>229.6</v>
      </c>
      <c r="K33">
        <v>1</v>
      </c>
      <c r="L33">
        <v>21.9</v>
      </c>
      <c r="M33">
        <v>180</v>
      </c>
      <c r="N33">
        <v>4.8</v>
      </c>
      <c r="O33">
        <v>1026.9000000000001</v>
      </c>
      <c r="P33">
        <v>20.9</v>
      </c>
      <c r="Q33">
        <v>9.5</v>
      </c>
      <c r="R33">
        <v>43</v>
      </c>
      <c r="S33">
        <v>7.8</v>
      </c>
      <c r="T33">
        <v>0</v>
      </c>
      <c r="U33">
        <v>0</v>
      </c>
      <c r="V33">
        <v>0</v>
      </c>
      <c r="W33" s="18">
        <v>0</v>
      </c>
      <c r="X33">
        <v>0</v>
      </c>
      <c r="Y33">
        <v>0</v>
      </c>
      <c r="Z33">
        <v>0</v>
      </c>
      <c r="AA33">
        <v>0</v>
      </c>
      <c r="AB33" t="s">
        <v>45</v>
      </c>
      <c r="AC33" t="s">
        <v>46</v>
      </c>
      <c r="AD33" t="s">
        <v>45</v>
      </c>
      <c r="AE33" t="s">
        <v>46</v>
      </c>
      <c r="AF33" s="8">
        <v>0</v>
      </c>
      <c r="AG33">
        <v>0</v>
      </c>
      <c r="AH33" t="s">
        <v>47</v>
      </c>
      <c r="AI33" t="s">
        <v>48</v>
      </c>
      <c r="AJ33">
        <v>136</v>
      </c>
      <c r="AK33">
        <v>83</v>
      </c>
      <c r="AL33" s="3">
        <v>0.99</v>
      </c>
      <c r="AM33" s="3">
        <v>0.17</v>
      </c>
      <c r="AN33" t="s">
        <v>50</v>
      </c>
      <c r="AO33">
        <v>0</v>
      </c>
      <c r="AP33">
        <v>0</v>
      </c>
      <c r="AQ33">
        <v>0</v>
      </c>
      <c r="AR33">
        <v>0</v>
      </c>
    </row>
    <row r="34" spans="1:44" x14ac:dyDescent="0.25">
      <c r="A34" s="1">
        <v>41517</v>
      </c>
      <c r="B34" s="2">
        <v>0.79234953703703714</v>
      </c>
      <c r="C34" t="s">
        <v>44</v>
      </c>
      <c r="D34">
        <v>51.287219999999998</v>
      </c>
      <c r="E34">
        <v>0.15376999999999999</v>
      </c>
      <c r="F34">
        <v>7</v>
      </c>
      <c r="G34">
        <v>2</v>
      </c>
      <c r="H34">
        <v>0</v>
      </c>
      <c r="I34">
        <v>1.11194926600845</v>
      </c>
      <c r="J34" s="18">
        <v>229.6</v>
      </c>
      <c r="K34">
        <v>0.9</v>
      </c>
      <c r="L34">
        <v>21.8</v>
      </c>
      <c r="M34">
        <v>180</v>
      </c>
      <c r="N34">
        <v>4.8</v>
      </c>
      <c r="O34">
        <v>1026.9000000000001</v>
      </c>
      <c r="P34">
        <v>20.9</v>
      </c>
      <c r="Q34">
        <v>9.5</v>
      </c>
      <c r="R34">
        <v>43</v>
      </c>
      <c r="S34">
        <v>7.8</v>
      </c>
      <c r="T34">
        <v>0</v>
      </c>
      <c r="U34">
        <v>0</v>
      </c>
      <c r="V34">
        <v>0</v>
      </c>
      <c r="W34" s="18">
        <v>0</v>
      </c>
      <c r="X34">
        <v>0</v>
      </c>
      <c r="Y34">
        <v>0</v>
      </c>
      <c r="Z34">
        <v>0</v>
      </c>
      <c r="AA34">
        <v>0</v>
      </c>
      <c r="AB34" t="s">
        <v>45</v>
      </c>
      <c r="AC34" t="s">
        <v>46</v>
      </c>
      <c r="AD34" t="s">
        <v>45</v>
      </c>
      <c r="AE34" t="s">
        <v>46</v>
      </c>
      <c r="AF34" s="8">
        <v>0</v>
      </c>
      <c r="AG34">
        <v>0</v>
      </c>
      <c r="AH34" t="s">
        <v>47</v>
      </c>
      <c r="AI34" t="s">
        <v>48</v>
      </c>
      <c r="AJ34">
        <v>136</v>
      </c>
      <c r="AK34">
        <v>83</v>
      </c>
      <c r="AL34" s="3">
        <v>0.98</v>
      </c>
      <c r="AM34" s="3">
        <v>0.17</v>
      </c>
      <c r="AN34" t="s">
        <v>50</v>
      </c>
      <c r="AO34">
        <v>0</v>
      </c>
      <c r="AP34">
        <v>0</v>
      </c>
      <c r="AQ34">
        <v>0</v>
      </c>
      <c r="AR34">
        <v>1</v>
      </c>
    </row>
    <row r="35" spans="1:44" x14ac:dyDescent="0.25">
      <c r="A35" s="1">
        <v>41517</v>
      </c>
      <c r="B35" s="2">
        <v>0.79236111111111107</v>
      </c>
      <c r="C35" t="s">
        <v>44</v>
      </c>
      <c r="D35">
        <v>51.287219999999998</v>
      </c>
      <c r="E35">
        <v>0.15376999999999999</v>
      </c>
      <c r="F35">
        <v>7</v>
      </c>
      <c r="G35">
        <v>2</v>
      </c>
      <c r="H35">
        <v>0</v>
      </c>
      <c r="I35">
        <v>1.11194926600845</v>
      </c>
      <c r="J35" s="18">
        <v>230.1</v>
      </c>
      <c r="K35">
        <v>0.8</v>
      </c>
      <c r="L35">
        <v>22</v>
      </c>
      <c r="M35">
        <v>180</v>
      </c>
      <c r="N35">
        <v>4.2</v>
      </c>
      <c r="O35">
        <v>1026.9000000000001</v>
      </c>
      <c r="P35">
        <v>20.9</v>
      </c>
      <c r="Q35">
        <v>9.3000000000000007</v>
      </c>
      <c r="R35">
        <v>43</v>
      </c>
      <c r="S35">
        <v>7.8</v>
      </c>
      <c r="T35">
        <v>0</v>
      </c>
      <c r="U35">
        <v>0</v>
      </c>
      <c r="V35">
        <v>0</v>
      </c>
      <c r="W35" s="18">
        <v>0</v>
      </c>
      <c r="X35">
        <v>0</v>
      </c>
      <c r="Y35">
        <v>0</v>
      </c>
      <c r="Z35">
        <v>0</v>
      </c>
      <c r="AA35">
        <v>0</v>
      </c>
      <c r="AB35" t="s">
        <v>45</v>
      </c>
      <c r="AC35" t="s">
        <v>46</v>
      </c>
      <c r="AD35" t="s">
        <v>45</v>
      </c>
      <c r="AE35" t="s">
        <v>46</v>
      </c>
      <c r="AF35" s="8">
        <v>0</v>
      </c>
      <c r="AG35">
        <v>0</v>
      </c>
      <c r="AH35" t="s">
        <v>47</v>
      </c>
      <c r="AI35" t="s">
        <v>48</v>
      </c>
      <c r="AJ35">
        <v>136</v>
      </c>
      <c r="AK35">
        <v>83</v>
      </c>
      <c r="AL35" s="3">
        <v>0.99</v>
      </c>
      <c r="AM35" s="3">
        <v>0.17</v>
      </c>
      <c r="AN35" t="s">
        <v>50</v>
      </c>
      <c r="AO35">
        <v>0</v>
      </c>
      <c r="AP35">
        <v>0</v>
      </c>
      <c r="AQ35">
        <v>0</v>
      </c>
      <c r="AR35">
        <v>1</v>
      </c>
    </row>
    <row r="36" spans="1:44" x14ac:dyDescent="0.25">
      <c r="A36" s="1">
        <v>41517</v>
      </c>
      <c r="B36" s="2">
        <v>0.79237268518518522</v>
      </c>
      <c r="C36" t="s">
        <v>44</v>
      </c>
      <c r="D36">
        <v>51.287219999999998</v>
      </c>
      <c r="E36">
        <v>0.15376999999999999</v>
      </c>
      <c r="F36">
        <v>7</v>
      </c>
      <c r="G36">
        <v>2</v>
      </c>
      <c r="H36">
        <v>0</v>
      </c>
      <c r="I36">
        <v>1.11194926600845</v>
      </c>
      <c r="J36" s="18">
        <v>230</v>
      </c>
      <c r="K36">
        <v>0.9</v>
      </c>
      <c r="L36">
        <v>21.8</v>
      </c>
      <c r="M36">
        <v>180</v>
      </c>
      <c r="N36">
        <v>4.2</v>
      </c>
      <c r="O36">
        <v>1026.9000000000001</v>
      </c>
      <c r="P36">
        <v>20.9</v>
      </c>
      <c r="Q36">
        <v>9.3000000000000007</v>
      </c>
      <c r="R36">
        <v>43</v>
      </c>
      <c r="S36">
        <v>7.8</v>
      </c>
      <c r="T36">
        <v>0</v>
      </c>
      <c r="U36">
        <v>0</v>
      </c>
      <c r="V36">
        <v>0</v>
      </c>
      <c r="W36" s="18">
        <v>0</v>
      </c>
      <c r="X36">
        <v>0</v>
      </c>
      <c r="Y36">
        <v>0</v>
      </c>
      <c r="Z36">
        <v>0</v>
      </c>
      <c r="AA36">
        <v>0</v>
      </c>
      <c r="AB36" t="s">
        <v>45</v>
      </c>
      <c r="AC36" t="s">
        <v>46</v>
      </c>
      <c r="AD36" t="s">
        <v>45</v>
      </c>
      <c r="AE36" t="s">
        <v>46</v>
      </c>
      <c r="AF36" s="8">
        <v>0</v>
      </c>
      <c r="AG36">
        <v>0</v>
      </c>
      <c r="AH36" t="s">
        <v>47</v>
      </c>
      <c r="AI36" t="s">
        <v>48</v>
      </c>
      <c r="AJ36">
        <v>136</v>
      </c>
      <c r="AK36">
        <v>83</v>
      </c>
      <c r="AL36" s="3">
        <v>0.95</v>
      </c>
      <c r="AM36" s="3">
        <v>0.17</v>
      </c>
      <c r="AN36" t="s">
        <v>50</v>
      </c>
      <c r="AO36">
        <v>0</v>
      </c>
      <c r="AP36">
        <v>0</v>
      </c>
      <c r="AQ36">
        <v>0</v>
      </c>
      <c r="AR36">
        <v>2</v>
      </c>
    </row>
    <row r="37" spans="1:44" x14ac:dyDescent="0.25">
      <c r="A37" s="1">
        <v>41517</v>
      </c>
      <c r="B37" s="2">
        <v>0.79238425925925926</v>
      </c>
      <c r="C37" t="s">
        <v>44</v>
      </c>
      <c r="D37">
        <v>51.287219999999998</v>
      </c>
      <c r="E37">
        <v>0.15376999999999999</v>
      </c>
      <c r="F37">
        <v>8</v>
      </c>
      <c r="G37">
        <v>2</v>
      </c>
      <c r="H37">
        <v>0</v>
      </c>
      <c r="I37">
        <v>1.11194926600845</v>
      </c>
      <c r="J37" s="18">
        <v>229.9</v>
      </c>
      <c r="K37">
        <v>0.9</v>
      </c>
      <c r="L37">
        <v>21.8</v>
      </c>
      <c r="M37">
        <v>135</v>
      </c>
      <c r="N37">
        <v>5.5</v>
      </c>
      <c r="O37">
        <v>1027</v>
      </c>
      <c r="P37">
        <v>20.9</v>
      </c>
      <c r="Q37">
        <v>7.3</v>
      </c>
      <c r="R37">
        <v>43</v>
      </c>
      <c r="S37">
        <v>7.8</v>
      </c>
      <c r="T37">
        <v>0</v>
      </c>
      <c r="U37">
        <v>0</v>
      </c>
      <c r="V37">
        <v>0</v>
      </c>
      <c r="W37" s="18">
        <v>0</v>
      </c>
      <c r="X37">
        <v>0</v>
      </c>
      <c r="Y37">
        <v>0</v>
      </c>
      <c r="Z37">
        <v>0</v>
      </c>
      <c r="AA37">
        <v>0</v>
      </c>
      <c r="AB37" t="s">
        <v>45</v>
      </c>
      <c r="AC37" t="s">
        <v>46</v>
      </c>
      <c r="AD37" t="s">
        <v>45</v>
      </c>
      <c r="AE37" t="s">
        <v>46</v>
      </c>
      <c r="AF37" s="8">
        <v>0</v>
      </c>
      <c r="AG37">
        <v>0</v>
      </c>
      <c r="AH37" t="s">
        <v>47</v>
      </c>
      <c r="AI37" t="s">
        <v>48</v>
      </c>
      <c r="AJ37">
        <v>136</v>
      </c>
      <c r="AK37">
        <v>83</v>
      </c>
      <c r="AL37" s="3">
        <v>0.98</v>
      </c>
      <c r="AM37" s="3">
        <v>0.17</v>
      </c>
      <c r="AN37" t="s">
        <v>50</v>
      </c>
      <c r="AO37">
        <v>0</v>
      </c>
      <c r="AP37">
        <v>0</v>
      </c>
      <c r="AQ37">
        <v>0</v>
      </c>
      <c r="AR37">
        <v>0</v>
      </c>
    </row>
    <row r="38" spans="1:44" x14ac:dyDescent="0.25">
      <c r="A38" s="1">
        <v>41517</v>
      </c>
      <c r="B38" s="2">
        <v>0.7923958333333333</v>
      </c>
      <c r="C38" t="s">
        <v>44</v>
      </c>
      <c r="D38">
        <v>51.287219999999998</v>
      </c>
      <c r="E38">
        <v>0.15376999999999999</v>
      </c>
      <c r="F38">
        <v>8</v>
      </c>
      <c r="G38">
        <v>2</v>
      </c>
      <c r="H38">
        <v>0</v>
      </c>
      <c r="I38">
        <v>1.11194926600845</v>
      </c>
      <c r="J38" s="18">
        <v>229</v>
      </c>
      <c r="K38">
        <v>1.4</v>
      </c>
      <c r="L38">
        <v>21.9</v>
      </c>
      <c r="M38">
        <v>135</v>
      </c>
      <c r="N38">
        <v>5.5</v>
      </c>
      <c r="O38">
        <v>1027</v>
      </c>
      <c r="P38">
        <v>20.9</v>
      </c>
      <c r="Q38">
        <v>7.3</v>
      </c>
      <c r="R38">
        <v>43</v>
      </c>
      <c r="S38">
        <v>7.8</v>
      </c>
      <c r="T38">
        <v>0</v>
      </c>
      <c r="U38">
        <v>0</v>
      </c>
      <c r="V38">
        <v>0</v>
      </c>
      <c r="W38" s="18">
        <v>0</v>
      </c>
      <c r="X38">
        <v>0</v>
      </c>
      <c r="Y38">
        <v>0</v>
      </c>
      <c r="Z38">
        <v>0</v>
      </c>
      <c r="AA38">
        <v>0</v>
      </c>
      <c r="AB38" t="s">
        <v>45</v>
      </c>
      <c r="AC38" t="s">
        <v>46</v>
      </c>
      <c r="AD38" t="s">
        <v>45</v>
      </c>
      <c r="AE38" t="s">
        <v>46</v>
      </c>
      <c r="AF38" s="8">
        <v>0</v>
      </c>
      <c r="AG38">
        <v>0</v>
      </c>
      <c r="AH38" t="s">
        <v>47</v>
      </c>
      <c r="AI38" t="s">
        <v>48</v>
      </c>
      <c r="AJ38">
        <v>136</v>
      </c>
      <c r="AK38">
        <v>83</v>
      </c>
      <c r="AL38" s="3">
        <v>0.98</v>
      </c>
      <c r="AM38" s="3">
        <v>0.17</v>
      </c>
      <c r="AN38" t="s">
        <v>50</v>
      </c>
      <c r="AO38">
        <v>0</v>
      </c>
      <c r="AP38">
        <v>0</v>
      </c>
      <c r="AQ38">
        <v>0</v>
      </c>
      <c r="AR38">
        <v>1</v>
      </c>
    </row>
    <row r="39" spans="1:44" x14ac:dyDescent="0.25">
      <c r="A39" s="1">
        <v>41517</v>
      </c>
      <c r="B39" s="2">
        <v>0.79240740740740734</v>
      </c>
      <c r="C39" t="s">
        <v>44</v>
      </c>
      <c r="D39">
        <v>51.287219999999998</v>
      </c>
      <c r="E39">
        <v>0.15376999999999999</v>
      </c>
      <c r="F39">
        <v>8</v>
      </c>
      <c r="G39">
        <v>2</v>
      </c>
      <c r="H39">
        <v>0</v>
      </c>
      <c r="I39">
        <v>1.11194926600845</v>
      </c>
      <c r="J39" s="18">
        <v>229</v>
      </c>
      <c r="K39">
        <v>1.4</v>
      </c>
      <c r="L39">
        <v>21.7</v>
      </c>
      <c r="M39">
        <v>135</v>
      </c>
      <c r="N39">
        <v>5.5</v>
      </c>
      <c r="O39">
        <v>1027</v>
      </c>
      <c r="P39">
        <v>20.9</v>
      </c>
      <c r="Q39">
        <v>7.3</v>
      </c>
      <c r="R39">
        <v>43</v>
      </c>
      <c r="S39">
        <v>7.8</v>
      </c>
      <c r="T39">
        <v>0</v>
      </c>
      <c r="U39">
        <v>0</v>
      </c>
      <c r="V39">
        <v>0</v>
      </c>
      <c r="W39" s="18">
        <v>0</v>
      </c>
      <c r="X39">
        <v>0</v>
      </c>
      <c r="Y39">
        <v>0</v>
      </c>
      <c r="Z39">
        <v>0</v>
      </c>
      <c r="AA39">
        <v>0</v>
      </c>
      <c r="AB39" t="s">
        <v>45</v>
      </c>
      <c r="AC39" t="s">
        <v>46</v>
      </c>
      <c r="AD39" t="s">
        <v>45</v>
      </c>
      <c r="AE39" t="s">
        <v>46</v>
      </c>
      <c r="AF39" s="8">
        <v>0</v>
      </c>
      <c r="AG39">
        <v>0</v>
      </c>
      <c r="AH39" t="s">
        <v>47</v>
      </c>
      <c r="AI39" t="s">
        <v>48</v>
      </c>
      <c r="AJ39">
        <v>136</v>
      </c>
      <c r="AK39">
        <v>83</v>
      </c>
      <c r="AL39" s="3">
        <v>0.98</v>
      </c>
      <c r="AM39" s="3">
        <v>0.17</v>
      </c>
      <c r="AN39" t="s">
        <v>50</v>
      </c>
      <c r="AO39">
        <v>0</v>
      </c>
      <c r="AP39">
        <v>0</v>
      </c>
      <c r="AQ39">
        <v>0</v>
      </c>
      <c r="AR39">
        <v>0</v>
      </c>
    </row>
    <row r="40" spans="1:44" x14ac:dyDescent="0.25">
      <c r="A40" s="1">
        <v>41517</v>
      </c>
      <c r="B40" s="2">
        <v>0.79241898148148149</v>
      </c>
      <c r="C40" t="s">
        <v>44</v>
      </c>
      <c r="D40">
        <v>51.287219999999998</v>
      </c>
      <c r="E40">
        <v>0.15376999999999999</v>
      </c>
      <c r="F40">
        <v>8</v>
      </c>
      <c r="G40">
        <v>2</v>
      </c>
      <c r="H40">
        <v>0</v>
      </c>
      <c r="I40">
        <v>1.11194926600845</v>
      </c>
      <c r="J40" s="18">
        <v>229.5</v>
      </c>
      <c r="K40">
        <v>2</v>
      </c>
      <c r="L40">
        <v>21.8</v>
      </c>
      <c r="M40">
        <v>135</v>
      </c>
      <c r="N40">
        <v>6</v>
      </c>
      <c r="O40">
        <v>1027</v>
      </c>
      <c r="P40">
        <v>20.9</v>
      </c>
      <c r="Q40">
        <v>8</v>
      </c>
      <c r="R40">
        <v>43</v>
      </c>
      <c r="S40">
        <v>7.9</v>
      </c>
      <c r="T40">
        <v>0</v>
      </c>
      <c r="U40">
        <v>0</v>
      </c>
      <c r="V40">
        <v>0</v>
      </c>
      <c r="W40" s="18">
        <v>0</v>
      </c>
      <c r="X40">
        <v>0</v>
      </c>
      <c r="Y40">
        <v>0</v>
      </c>
      <c r="Z40">
        <v>0</v>
      </c>
      <c r="AA40">
        <v>0</v>
      </c>
      <c r="AB40" t="s">
        <v>45</v>
      </c>
      <c r="AC40" t="s">
        <v>46</v>
      </c>
      <c r="AD40" t="s">
        <v>45</v>
      </c>
      <c r="AE40" t="s">
        <v>46</v>
      </c>
      <c r="AF40" s="8">
        <v>0</v>
      </c>
      <c r="AG40">
        <v>0</v>
      </c>
      <c r="AH40" t="s">
        <v>47</v>
      </c>
      <c r="AI40" t="s">
        <v>48</v>
      </c>
      <c r="AJ40">
        <v>136</v>
      </c>
      <c r="AK40">
        <v>83</v>
      </c>
      <c r="AL40" s="3">
        <v>0.99</v>
      </c>
      <c r="AM40" s="3">
        <v>0.17</v>
      </c>
      <c r="AN40" t="s">
        <v>50</v>
      </c>
      <c r="AO40">
        <v>0</v>
      </c>
      <c r="AP40">
        <v>0</v>
      </c>
      <c r="AQ40">
        <v>0</v>
      </c>
      <c r="AR40">
        <v>0</v>
      </c>
    </row>
    <row r="41" spans="1:44" x14ac:dyDescent="0.25">
      <c r="A41" s="1">
        <v>41517</v>
      </c>
      <c r="B41" s="2">
        <v>0.79243055555555564</v>
      </c>
      <c r="C41" t="s">
        <v>44</v>
      </c>
      <c r="D41">
        <v>51.287219999999998</v>
      </c>
      <c r="E41">
        <v>0.15376999999999999</v>
      </c>
      <c r="F41">
        <v>8</v>
      </c>
      <c r="G41">
        <v>2</v>
      </c>
      <c r="H41">
        <v>0</v>
      </c>
      <c r="I41">
        <v>1.11194926600845</v>
      </c>
      <c r="J41" s="18">
        <v>229.9</v>
      </c>
      <c r="K41">
        <v>0.9</v>
      </c>
      <c r="L41">
        <v>21.8</v>
      </c>
      <c r="M41">
        <v>180</v>
      </c>
      <c r="N41">
        <v>6.4</v>
      </c>
      <c r="O41">
        <v>1027</v>
      </c>
      <c r="P41">
        <v>20.9</v>
      </c>
      <c r="Q41">
        <v>2.8</v>
      </c>
      <c r="R41">
        <v>43</v>
      </c>
      <c r="S41">
        <v>7.9</v>
      </c>
      <c r="T41">
        <v>0</v>
      </c>
      <c r="U41">
        <v>0</v>
      </c>
      <c r="V41">
        <v>0</v>
      </c>
      <c r="W41" s="18">
        <v>0</v>
      </c>
      <c r="X41">
        <v>0</v>
      </c>
      <c r="Y41">
        <v>0</v>
      </c>
      <c r="Z41">
        <v>0</v>
      </c>
      <c r="AA41">
        <v>0</v>
      </c>
      <c r="AB41" t="s">
        <v>45</v>
      </c>
      <c r="AC41" t="s">
        <v>46</v>
      </c>
      <c r="AD41" t="s">
        <v>45</v>
      </c>
      <c r="AE41" t="s">
        <v>46</v>
      </c>
      <c r="AF41" s="8">
        <v>0</v>
      </c>
      <c r="AG41">
        <v>0</v>
      </c>
      <c r="AH41" t="s">
        <v>47</v>
      </c>
      <c r="AI41" t="s">
        <v>48</v>
      </c>
      <c r="AJ41">
        <v>136</v>
      </c>
      <c r="AK41">
        <v>83</v>
      </c>
      <c r="AL41" s="3">
        <v>0.95</v>
      </c>
      <c r="AM41" s="3">
        <v>0.17</v>
      </c>
      <c r="AN41" t="s">
        <v>50</v>
      </c>
      <c r="AO41">
        <v>0</v>
      </c>
      <c r="AP41">
        <v>0</v>
      </c>
      <c r="AQ41">
        <v>0</v>
      </c>
      <c r="AR41">
        <v>0</v>
      </c>
    </row>
    <row r="42" spans="1:44" x14ac:dyDescent="0.25">
      <c r="A42" s="1">
        <v>41517</v>
      </c>
      <c r="B42" s="2">
        <v>0.79244212962962957</v>
      </c>
      <c r="C42" t="s">
        <v>44</v>
      </c>
      <c r="D42">
        <v>51.287219999999998</v>
      </c>
      <c r="E42">
        <v>0.15376999999999999</v>
      </c>
      <c r="F42">
        <v>7</v>
      </c>
      <c r="G42">
        <v>2</v>
      </c>
      <c r="H42">
        <v>0</v>
      </c>
      <c r="I42">
        <v>1.11194926600845</v>
      </c>
      <c r="J42" s="18">
        <v>229.6</v>
      </c>
      <c r="K42">
        <v>1</v>
      </c>
      <c r="L42">
        <v>21.8</v>
      </c>
      <c r="M42">
        <v>180</v>
      </c>
      <c r="N42">
        <v>6.4</v>
      </c>
      <c r="O42">
        <v>1027</v>
      </c>
      <c r="P42">
        <v>20.9</v>
      </c>
      <c r="Q42">
        <v>2.8</v>
      </c>
      <c r="R42">
        <v>43</v>
      </c>
      <c r="S42">
        <v>7.9</v>
      </c>
      <c r="T42">
        <v>0</v>
      </c>
      <c r="U42">
        <v>0</v>
      </c>
      <c r="V42">
        <v>0</v>
      </c>
      <c r="W42" s="18">
        <v>0</v>
      </c>
      <c r="X42">
        <v>0</v>
      </c>
      <c r="Y42">
        <v>0</v>
      </c>
      <c r="Z42">
        <v>0</v>
      </c>
      <c r="AA42">
        <v>0</v>
      </c>
      <c r="AB42" t="s">
        <v>45</v>
      </c>
      <c r="AC42" t="s">
        <v>46</v>
      </c>
      <c r="AD42" t="s">
        <v>45</v>
      </c>
      <c r="AE42" t="s">
        <v>46</v>
      </c>
      <c r="AF42" s="8">
        <v>0</v>
      </c>
      <c r="AG42">
        <v>0</v>
      </c>
      <c r="AH42" t="s">
        <v>47</v>
      </c>
      <c r="AI42" t="s">
        <v>48</v>
      </c>
      <c r="AJ42">
        <v>136</v>
      </c>
      <c r="AK42">
        <v>83</v>
      </c>
      <c r="AL42" s="3">
        <v>0.99</v>
      </c>
      <c r="AM42" s="3">
        <v>0.17</v>
      </c>
      <c r="AN42" t="s">
        <v>50</v>
      </c>
      <c r="AO42">
        <v>0</v>
      </c>
      <c r="AP42">
        <v>0</v>
      </c>
      <c r="AQ42">
        <v>0</v>
      </c>
      <c r="AR42">
        <v>1</v>
      </c>
    </row>
    <row r="43" spans="1:44" x14ac:dyDescent="0.25">
      <c r="A43" s="1">
        <v>41517</v>
      </c>
      <c r="B43" s="2">
        <v>0.79245370370370372</v>
      </c>
      <c r="C43" t="s">
        <v>44</v>
      </c>
      <c r="D43">
        <v>51.287219999999998</v>
      </c>
      <c r="E43">
        <v>0.15376999999999999</v>
      </c>
      <c r="F43">
        <v>9</v>
      </c>
      <c r="G43">
        <v>2</v>
      </c>
      <c r="H43">
        <v>0</v>
      </c>
      <c r="I43">
        <v>1.11194926600845</v>
      </c>
      <c r="J43" s="18">
        <v>230</v>
      </c>
      <c r="K43">
        <v>0.8</v>
      </c>
      <c r="L43">
        <v>21.8</v>
      </c>
      <c r="M43">
        <v>135</v>
      </c>
      <c r="N43">
        <v>6.6</v>
      </c>
      <c r="O43">
        <v>1027</v>
      </c>
      <c r="P43">
        <v>20.9</v>
      </c>
      <c r="Q43">
        <v>1.9</v>
      </c>
      <c r="R43">
        <v>43</v>
      </c>
      <c r="S43">
        <v>7.9</v>
      </c>
      <c r="T43">
        <v>0</v>
      </c>
      <c r="U43">
        <v>0</v>
      </c>
      <c r="V43">
        <v>0</v>
      </c>
      <c r="W43" s="18">
        <v>0</v>
      </c>
      <c r="X43">
        <v>0</v>
      </c>
      <c r="Y43">
        <v>0</v>
      </c>
      <c r="Z43">
        <v>0</v>
      </c>
      <c r="AA43">
        <v>0</v>
      </c>
      <c r="AB43" t="s">
        <v>45</v>
      </c>
      <c r="AC43" t="s">
        <v>46</v>
      </c>
      <c r="AD43" t="s">
        <v>45</v>
      </c>
      <c r="AE43" t="s">
        <v>46</v>
      </c>
      <c r="AF43" s="8">
        <v>0</v>
      </c>
      <c r="AG43">
        <v>0</v>
      </c>
      <c r="AH43" t="s">
        <v>47</v>
      </c>
      <c r="AI43" t="s">
        <v>48</v>
      </c>
      <c r="AJ43">
        <v>135</v>
      </c>
      <c r="AK43">
        <v>83</v>
      </c>
      <c r="AL43" s="3">
        <v>0.96</v>
      </c>
      <c r="AM43" s="3">
        <v>0.17</v>
      </c>
      <c r="AN43" t="s">
        <v>50</v>
      </c>
      <c r="AO43">
        <v>0</v>
      </c>
      <c r="AP43">
        <v>0</v>
      </c>
      <c r="AQ43">
        <v>0</v>
      </c>
      <c r="AR43">
        <v>1</v>
      </c>
    </row>
    <row r="44" spans="1:44" x14ac:dyDescent="0.25">
      <c r="A44" s="1">
        <v>41517</v>
      </c>
      <c r="B44" s="2">
        <v>0.79246527777777775</v>
      </c>
      <c r="C44" t="s">
        <v>44</v>
      </c>
      <c r="D44">
        <v>51.287219999999998</v>
      </c>
      <c r="E44">
        <v>0.15378</v>
      </c>
      <c r="F44">
        <v>9</v>
      </c>
      <c r="G44">
        <v>2</v>
      </c>
      <c r="H44">
        <v>0.69543173672590997</v>
      </c>
      <c r="I44">
        <v>1.11194926600845</v>
      </c>
      <c r="J44" s="18">
        <v>230.8</v>
      </c>
      <c r="K44">
        <v>2.1</v>
      </c>
      <c r="L44">
        <v>17.5</v>
      </c>
      <c r="M44">
        <v>135</v>
      </c>
      <c r="N44">
        <v>6.6</v>
      </c>
      <c r="O44">
        <v>1027</v>
      </c>
      <c r="P44">
        <v>20.9</v>
      </c>
      <c r="Q44">
        <v>1.9</v>
      </c>
      <c r="R44">
        <v>43</v>
      </c>
      <c r="S44">
        <v>7.9</v>
      </c>
      <c r="T44">
        <v>0</v>
      </c>
      <c r="U44">
        <v>0</v>
      </c>
      <c r="V44">
        <v>0</v>
      </c>
      <c r="W44" s="18">
        <v>0</v>
      </c>
      <c r="X44">
        <v>0</v>
      </c>
      <c r="Y44">
        <v>0</v>
      </c>
      <c r="Z44">
        <v>0</v>
      </c>
      <c r="AA44">
        <v>0</v>
      </c>
      <c r="AB44" t="s">
        <v>45</v>
      </c>
      <c r="AC44" t="s">
        <v>46</v>
      </c>
      <c r="AD44" t="s">
        <v>45</v>
      </c>
      <c r="AE44" t="s">
        <v>46</v>
      </c>
      <c r="AF44" s="8">
        <v>0</v>
      </c>
      <c r="AG44">
        <v>0</v>
      </c>
      <c r="AH44" t="s">
        <v>47</v>
      </c>
      <c r="AI44" t="s">
        <v>48</v>
      </c>
      <c r="AJ44">
        <v>135</v>
      </c>
      <c r="AK44">
        <v>83</v>
      </c>
      <c r="AL44" s="3">
        <v>0.97</v>
      </c>
      <c r="AM44" s="3">
        <v>0.17</v>
      </c>
      <c r="AN44" t="s">
        <v>50</v>
      </c>
      <c r="AO44">
        <v>0</v>
      </c>
      <c r="AP44">
        <v>0</v>
      </c>
      <c r="AQ44">
        <v>0</v>
      </c>
      <c r="AR44">
        <v>2</v>
      </c>
    </row>
    <row r="45" spans="1:44" x14ac:dyDescent="0.25">
      <c r="A45" s="1">
        <v>41517</v>
      </c>
      <c r="B45" s="2">
        <v>0.7924768518518519</v>
      </c>
      <c r="C45" t="s">
        <v>44</v>
      </c>
      <c r="D45">
        <v>51.287219999999998</v>
      </c>
      <c r="E45">
        <v>0.15378</v>
      </c>
      <c r="F45">
        <v>9</v>
      </c>
      <c r="G45">
        <v>2</v>
      </c>
      <c r="H45">
        <v>0.69543173672590997</v>
      </c>
      <c r="I45">
        <v>1.11194926600845</v>
      </c>
      <c r="J45" s="18">
        <v>229.9</v>
      </c>
      <c r="K45">
        <v>2.4</v>
      </c>
      <c r="L45">
        <v>18</v>
      </c>
      <c r="M45">
        <v>135</v>
      </c>
      <c r="N45">
        <v>6.6</v>
      </c>
      <c r="O45">
        <v>1027</v>
      </c>
      <c r="P45">
        <v>20.9</v>
      </c>
      <c r="Q45">
        <v>1.9</v>
      </c>
      <c r="R45">
        <v>43</v>
      </c>
      <c r="S45">
        <v>7.9</v>
      </c>
      <c r="T45">
        <v>0</v>
      </c>
      <c r="U45">
        <v>0</v>
      </c>
      <c r="V45">
        <v>0</v>
      </c>
      <c r="W45" s="18">
        <v>0</v>
      </c>
      <c r="X45">
        <v>0</v>
      </c>
      <c r="Y45">
        <v>0</v>
      </c>
      <c r="Z45">
        <v>0</v>
      </c>
      <c r="AA45">
        <v>0</v>
      </c>
      <c r="AB45" t="s">
        <v>45</v>
      </c>
      <c r="AC45" t="s">
        <v>46</v>
      </c>
      <c r="AD45" t="s">
        <v>45</v>
      </c>
      <c r="AE45" t="s">
        <v>46</v>
      </c>
      <c r="AF45" s="8">
        <v>0</v>
      </c>
      <c r="AG45">
        <v>0</v>
      </c>
      <c r="AH45" t="s">
        <v>47</v>
      </c>
      <c r="AI45" t="s">
        <v>48</v>
      </c>
      <c r="AJ45">
        <v>135</v>
      </c>
      <c r="AK45">
        <v>83</v>
      </c>
      <c r="AL45" s="3">
        <v>0.97</v>
      </c>
      <c r="AM45" s="3">
        <v>0.17</v>
      </c>
      <c r="AN45" t="s">
        <v>50</v>
      </c>
      <c r="AO45">
        <v>0</v>
      </c>
      <c r="AP45">
        <v>0</v>
      </c>
      <c r="AQ45">
        <v>0</v>
      </c>
      <c r="AR45">
        <v>1</v>
      </c>
    </row>
    <row r="46" spans="1:44" x14ac:dyDescent="0.25">
      <c r="A46" s="1">
        <v>41517</v>
      </c>
      <c r="B46" s="2">
        <v>0.79248842592592583</v>
      </c>
      <c r="C46" t="s">
        <v>44</v>
      </c>
      <c r="D46">
        <v>51.287219999999998</v>
      </c>
      <c r="E46">
        <v>0.15378</v>
      </c>
      <c r="F46">
        <v>9</v>
      </c>
      <c r="G46">
        <v>2</v>
      </c>
      <c r="H46">
        <v>0.69543173672590997</v>
      </c>
      <c r="I46">
        <v>1.11194926600845</v>
      </c>
      <c r="J46" s="18">
        <v>229.8</v>
      </c>
      <c r="K46">
        <v>3</v>
      </c>
      <c r="L46">
        <v>18.100000000000001</v>
      </c>
      <c r="M46">
        <v>180</v>
      </c>
      <c r="N46">
        <v>6.8</v>
      </c>
      <c r="O46">
        <v>1027</v>
      </c>
      <c r="P46">
        <v>20.8</v>
      </c>
      <c r="Q46">
        <v>4.0999999999999996</v>
      </c>
      <c r="R46">
        <v>43</v>
      </c>
      <c r="S46">
        <v>7.9</v>
      </c>
      <c r="T46">
        <v>0</v>
      </c>
      <c r="U46">
        <v>0</v>
      </c>
      <c r="V46">
        <v>0</v>
      </c>
      <c r="W46" s="18">
        <v>0</v>
      </c>
      <c r="X46">
        <v>0</v>
      </c>
      <c r="Y46">
        <v>0</v>
      </c>
      <c r="Z46">
        <v>0</v>
      </c>
      <c r="AA46">
        <v>0</v>
      </c>
      <c r="AB46" t="s">
        <v>45</v>
      </c>
      <c r="AC46" t="s">
        <v>46</v>
      </c>
      <c r="AD46" t="s">
        <v>45</v>
      </c>
      <c r="AE46" t="s">
        <v>46</v>
      </c>
      <c r="AF46" s="8">
        <v>0</v>
      </c>
      <c r="AG46">
        <v>0</v>
      </c>
      <c r="AH46" t="s">
        <v>47</v>
      </c>
      <c r="AI46" t="s">
        <v>48</v>
      </c>
      <c r="AJ46">
        <v>135</v>
      </c>
      <c r="AK46">
        <v>83</v>
      </c>
      <c r="AL46" s="3">
        <v>0.95</v>
      </c>
      <c r="AM46" s="3">
        <v>0.17</v>
      </c>
      <c r="AN46" t="s">
        <v>50</v>
      </c>
      <c r="AO46">
        <v>0</v>
      </c>
      <c r="AP46">
        <v>0</v>
      </c>
      <c r="AQ46">
        <v>0</v>
      </c>
      <c r="AR46">
        <v>0</v>
      </c>
    </row>
    <row r="47" spans="1:44" x14ac:dyDescent="0.25">
      <c r="A47" s="1">
        <v>41517</v>
      </c>
      <c r="B47" s="2">
        <v>0.79249999999999998</v>
      </c>
      <c r="C47" t="s">
        <v>44</v>
      </c>
      <c r="D47">
        <v>51.287219999999998</v>
      </c>
      <c r="E47">
        <v>0.15378</v>
      </c>
      <c r="F47">
        <v>9</v>
      </c>
      <c r="G47">
        <v>2</v>
      </c>
      <c r="H47">
        <v>0.69543173672590997</v>
      </c>
      <c r="I47">
        <v>1.11194926600845</v>
      </c>
      <c r="J47" s="18">
        <v>230.6</v>
      </c>
      <c r="K47">
        <v>2.5</v>
      </c>
      <c r="L47">
        <v>18</v>
      </c>
      <c r="M47">
        <v>180</v>
      </c>
      <c r="N47">
        <v>6.8</v>
      </c>
      <c r="O47">
        <v>1027</v>
      </c>
      <c r="P47">
        <v>20.8</v>
      </c>
      <c r="Q47">
        <v>4.0999999999999996</v>
      </c>
      <c r="R47">
        <v>43</v>
      </c>
      <c r="S47">
        <v>7.9</v>
      </c>
      <c r="T47">
        <v>0</v>
      </c>
      <c r="U47">
        <v>0</v>
      </c>
      <c r="V47">
        <v>0</v>
      </c>
      <c r="W47" s="18">
        <v>0</v>
      </c>
      <c r="X47">
        <v>0</v>
      </c>
      <c r="Y47">
        <v>0</v>
      </c>
      <c r="Z47">
        <v>0</v>
      </c>
      <c r="AA47">
        <v>0</v>
      </c>
      <c r="AB47" t="s">
        <v>45</v>
      </c>
      <c r="AC47" t="s">
        <v>46</v>
      </c>
      <c r="AD47" t="s">
        <v>45</v>
      </c>
      <c r="AE47" t="s">
        <v>46</v>
      </c>
      <c r="AF47" s="8">
        <v>0</v>
      </c>
      <c r="AG47">
        <v>0</v>
      </c>
      <c r="AH47" t="s">
        <v>47</v>
      </c>
      <c r="AI47" t="s">
        <v>48</v>
      </c>
      <c r="AJ47">
        <v>135</v>
      </c>
      <c r="AK47">
        <v>83</v>
      </c>
      <c r="AL47" s="3">
        <v>0.99</v>
      </c>
      <c r="AM47" s="3">
        <v>0.17</v>
      </c>
      <c r="AN47" t="s">
        <v>50</v>
      </c>
      <c r="AO47">
        <v>0</v>
      </c>
      <c r="AP47">
        <v>0</v>
      </c>
      <c r="AQ47">
        <v>0</v>
      </c>
      <c r="AR47">
        <v>2</v>
      </c>
    </row>
    <row r="48" spans="1:44" x14ac:dyDescent="0.25">
      <c r="A48" s="1">
        <v>41517</v>
      </c>
      <c r="B48" s="2">
        <v>0.79251157407407413</v>
      </c>
      <c r="C48" t="s">
        <v>44</v>
      </c>
      <c r="D48">
        <v>51.287219999999998</v>
      </c>
      <c r="E48">
        <v>0.15378</v>
      </c>
      <c r="F48">
        <v>9</v>
      </c>
      <c r="G48">
        <v>2</v>
      </c>
      <c r="H48">
        <v>0.69543173672590997</v>
      </c>
      <c r="I48">
        <v>1.11194926600845</v>
      </c>
      <c r="J48" s="18">
        <v>231.1</v>
      </c>
      <c r="K48">
        <v>13.1</v>
      </c>
      <c r="L48">
        <v>18</v>
      </c>
      <c r="M48">
        <v>180</v>
      </c>
      <c r="N48">
        <v>6.8</v>
      </c>
      <c r="O48">
        <v>1027.0999999999999</v>
      </c>
      <c r="P48">
        <v>20.8</v>
      </c>
      <c r="Q48">
        <v>4.0999999999999996</v>
      </c>
      <c r="R48">
        <v>43</v>
      </c>
      <c r="S48">
        <v>7.9</v>
      </c>
      <c r="T48">
        <v>0</v>
      </c>
      <c r="U48">
        <v>0</v>
      </c>
      <c r="V48">
        <v>0</v>
      </c>
      <c r="W48" s="18">
        <v>0</v>
      </c>
      <c r="X48">
        <v>0</v>
      </c>
      <c r="Y48">
        <v>0</v>
      </c>
      <c r="Z48">
        <v>0</v>
      </c>
      <c r="AA48">
        <v>0</v>
      </c>
      <c r="AB48" t="s">
        <v>45</v>
      </c>
      <c r="AC48" t="s">
        <v>46</v>
      </c>
      <c r="AD48" t="s">
        <v>45</v>
      </c>
      <c r="AE48" t="s">
        <v>46</v>
      </c>
      <c r="AF48" s="8">
        <v>0</v>
      </c>
      <c r="AG48">
        <v>0</v>
      </c>
      <c r="AH48" t="s">
        <v>47</v>
      </c>
      <c r="AI48" t="s">
        <v>48</v>
      </c>
      <c r="AJ48">
        <v>135</v>
      </c>
      <c r="AK48">
        <v>83</v>
      </c>
      <c r="AL48" s="3">
        <v>0.94</v>
      </c>
      <c r="AM48" s="3">
        <v>0.17</v>
      </c>
      <c r="AN48" t="s">
        <v>50</v>
      </c>
      <c r="AO48">
        <v>0</v>
      </c>
      <c r="AP48">
        <v>0</v>
      </c>
      <c r="AQ48">
        <v>0</v>
      </c>
      <c r="AR48">
        <v>2</v>
      </c>
    </row>
    <row r="49" spans="1:44" x14ac:dyDescent="0.25">
      <c r="A49" s="1">
        <v>41517</v>
      </c>
      <c r="B49" s="2">
        <v>0.79252314814814817</v>
      </c>
      <c r="C49" t="s">
        <v>44</v>
      </c>
      <c r="D49">
        <v>51.287219999999998</v>
      </c>
      <c r="E49">
        <v>0.15378</v>
      </c>
      <c r="F49">
        <v>9</v>
      </c>
      <c r="G49">
        <v>2</v>
      </c>
      <c r="H49">
        <v>0.69543173672590997</v>
      </c>
      <c r="I49">
        <v>1.11194926600845</v>
      </c>
      <c r="J49" s="18">
        <v>197.2</v>
      </c>
      <c r="K49">
        <v>11.6</v>
      </c>
      <c r="L49">
        <v>5.2</v>
      </c>
      <c r="M49">
        <v>180</v>
      </c>
      <c r="N49">
        <v>7.1</v>
      </c>
      <c r="O49">
        <v>1027</v>
      </c>
      <c r="P49">
        <v>20.8</v>
      </c>
      <c r="Q49">
        <v>4.0999999999999996</v>
      </c>
      <c r="R49">
        <v>43</v>
      </c>
      <c r="S49">
        <v>7.9</v>
      </c>
      <c r="T49">
        <v>0</v>
      </c>
      <c r="U49">
        <v>0</v>
      </c>
      <c r="V49">
        <v>0</v>
      </c>
      <c r="W49" s="18">
        <v>0</v>
      </c>
      <c r="X49">
        <v>0</v>
      </c>
      <c r="Y49">
        <v>0</v>
      </c>
      <c r="Z49">
        <v>0</v>
      </c>
      <c r="AA49">
        <v>0</v>
      </c>
      <c r="AB49" t="s">
        <v>45</v>
      </c>
      <c r="AC49" t="s">
        <v>46</v>
      </c>
      <c r="AD49" t="s">
        <v>45</v>
      </c>
      <c r="AE49" t="s">
        <v>46</v>
      </c>
      <c r="AF49" s="8">
        <v>0</v>
      </c>
      <c r="AG49">
        <v>0</v>
      </c>
      <c r="AH49" t="s">
        <v>47</v>
      </c>
      <c r="AI49" t="s">
        <v>48</v>
      </c>
      <c r="AJ49">
        <v>135</v>
      </c>
      <c r="AK49">
        <v>83</v>
      </c>
      <c r="AL49" s="3">
        <v>0.98</v>
      </c>
      <c r="AM49" s="3">
        <v>0.17</v>
      </c>
      <c r="AN49" t="s">
        <v>50</v>
      </c>
      <c r="AO49">
        <v>0</v>
      </c>
      <c r="AP49">
        <v>0</v>
      </c>
      <c r="AQ49">
        <v>0</v>
      </c>
      <c r="AR49">
        <v>1</v>
      </c>
    </row>
    <row r="50" spans="1:44" x14ac:dyDescent="0.25">
      <c r="A50" s="1">
        <v>41517</v>
      </c>
      <c r="B50" s="2">
        <v>0.79253472222222221</v>
      </c>
      <c r="C50" t="s">
        <v>44</v>
      </c>
      <c r="D50">
        <v>51.287219999999998</v>
      </c>
      <c r="E50">
        <v>0.15378</v>
      </c>
      <c r="F50">
        <v>8</v>
      </c>
      <c r="G50">
        <v>2</v>
      </c>
      <c r="H50">
        <v>0.69543173672590997</v>
      </c>
      <c r="I50">
        <v>1.11194926600845</v>
      </c>
      <c r="J50" s="18">
        <v>164.9</v>
      </c>
      <c r="K50">
        <v>5.4</v>
      </c>
      <c r="L50">
        <v>11.9</v>
      </c>
      <c r="M50">
        <v>180</v>
      </c>
      <c r="N50">
        <v>7.1</v>
      </c>
      <c r="O50">
        <v>1027</v>
      </c>
      <c r="P50">
        <v>20.8</v>
      </c>
      <c r="Q50">
        <v>4.0999999999999996</v>
      </c>
      <c r="R50">
        <v>43</v>
      </c>
      <c r="S50">
        <v>7.9</v>
      </c>
      <c r="T50">
        <v>0</v>
      </c>
      <c r="U50">
        <v>0</v>
      </c>
      <c r="V50">
        <v>0</v>
      </c>
      <c r="W50" s="18">
        <v>0</v>
      </c>
      <c r="X50">
        <v>0</v>
      </c>
      <c r="Y50">
        <v>0</v>
      </c>
      <c r="Z50">
        <v>0</v>
      </c>
      <c r="AA50">
        <v>0</v>
      </c>
      <c r="AB50" t="s">
        <v>45</v>
      </c>
      <c r="AC50" t="s">
        <v>46</v>
      </c>
      <c r="AD50" t="s">
        <v>45</v>
      </c>
      <c r="AE50" t="s">
        <v>46</v>
      </c>
      <c r="AF50" s="8">
        <v>0</v>
      </c>
      <c r="AG50">
        <v>0</v>
      </c>
      <c r="AH50" t="s">
        <v>47</v>
      </c>
      <c r="AI50" t="s">
        <v>48</v>
      </c>
      <c r="AJ50">
        <v>135</v>
      </c>
      <c r="AK50">
        <v>83</v>
      </c>
      <c r="AL50" s="3">
        <v>0.98</v>
      </c>
      <c r="AM50" s="3">
        <v>0.17</v>
      </c>
      <c r="AN50" t="s">
        <v>50</v>
      </c>
      <c r="AO50">
        <v>0</v>
      </c>
      <c r="AP50">
        <v>0</v>
      </c>
      <c r="AQ50">
        <v>0</v>
      </c>
      <c r="AR50">
        <v>1</v>
      </c>
    </row>
    <row r="51" spans="1:44" x14ac:dyDescent="0.25">
      <c r="A51" s="1">
        <v>41517</v>
      </c>
      <c r="B51" s="2">
        <v>0.79254629629629625</v>
      </c>
      <c r="C51" t="s">
        <v>44</v>
      </c>
      <c r="D51">
        <v>51.287219999999998</v>
      </c>
      <c r="E51">
        <v>0.15378</v>
      </c>
      <c r="F51">
        <v>7</v>
      </c>
      <c r="G51">
        <v>2</v>
      </c>
      <c r="H51">
        <v>0.69543173672590997</v>
      </c>
      <c r="I51">
        <v>1.11194926600845</v>
      </c>
      <c r="J51" s="18">
        <v>147.5</v>
      </c>
      <c r="K51">
        <v>12.4</v>
      </c>
      <c r="L51">
        <v>14.4</v>
      </c>
      <c r="M51">
        <v>135</v>
      </c>
      <c r="N51">
        <v>6.8</v>
      </c>
      <c r="O51">
        <v>1027</v>
      </c>
      <c r="P51">
        <v>20.8</v>
      </c>
      <c r="Q51">
        <v>4.0999999999999996</v>
      </c>
      <c r="R51">
        <v>43</v>
      </c>
      <c r="S51">
        <v>7.8</v>
      </c>
      <c r="T51">
        <v>0</v>
      </c>
      <c r="U51">
        <v>0</v>
      </c>
      <c r="V51">
        <v>0</v>
      </c>
      <c r="W51" s="18">
        <v>0</v>
      </c>
      <c r="X51">
        <v>0</v>
      </c>
      <c r="Y51">
        <v>0</v>
      </c>
      <c r="Z51">
        <v>0</v>
      </c>
      <c r="AA51">
        <v>0</v>
      </c>
      <c r="AB51" t="s">
        <v>45</v>
      </c>
      <c r="AC51" t="s">
        <v>46</v>
      </c>
      <c r="AD51" t="s">
        <v>45</v>
      </c>
      <c r="AE51" t="s">
        <v>46</v>
      </c>
      <c r="AF51" s="8">
        <v>0</v>
      </c>
      <c r="AG51">
        <v>0</v>
      </c>
      <c r="AH51" t="s">
        <v>47</v>
      </c>
      <c r="AI51" t="s">
        <v>48</v>
      </c>
      <c r="AJ51">
        <v>135</v>
      </c>
      <c r="AK51">
        <v>83</v>
      </c>
      <c r="AL51" s="3">
        <v>0.98</v>
      </c>
      <c r="AM51" s="3">
        <v>0.17</v>
      </c>
      <c r="AN51" t="s">
        <v>50</v>
      </c>
      <c r="AO51">
        <v>0</v>
      </c>
      <c r="AP51">
        <v>0</v>
      </c>
      <c r="AQ51">
        <v>0</v>
      </c>
      <c r="AR51">
        <v>0</v>
      </c>
    </row>
    <row r="52" spans="1:44" x14ac:dyDescent="0.25">
      <c r="A52" s="1">
        <v>41517</v>
      </c>
      <c r="B52" s="2">
        <v>0.7925578703703704</v>
      </c>
      <c r="C52" t="s">
        <v>44</v>
      </c>
      <c r="D52">
        <v>51.287219999999998</v>
      </c>
      <c r="E52">
        <v>0.15378</v>
      </c>
      <c r="F52">
        <v>10</v>
      </c>
      <c r="G52">
        <v>2</v>
      </c>
      <c r="H52">
        <v>0.69543173672590997</v>
      </c>
      <c r="I52">
        <v>1.11194926600845</v>
      </c>
      <c r="J52" s="18">
        <v>144.80000000000001</v>
      </c>
      <c r="K52">
        <v>13.6</v>
      </c>
      <c r="L52">
        <v>19</v>
      </c>
      <c r="M52">
        <v>135</v>
      </c>
      <c r="N52">
        <v>6.8</v>
      </c>
      <c r="O52">
        <v>1027</v>
      </c>
      <c r="P52">
        <v>20.8</v>
      </c>
      <c r="Q52">
        <v>4.0999999999999996</v>
      </c>
      <c r="R52">
        <v>43</v>
      </c>
      <c r="S52">
        <v>7.8</v>
      </c>
      <c r="T52">
        <v>0</v>
      </c>
      <c r="U52">
        <v>0</v>
      </c>
      <c r="V52">
        <v>0</v>
      </c>
      <c r="W52" s="18">
        <v>0</v>
      </c>
      <c r="X52">
        <v>0</v>
      </c>
      <c r="Y52">
        <v>0</v>
      </c>
      <c r="Z52">
        <v>0</v>
      </c>
      <c r="AA52">
        <v>0</v>
      </c>
      <c r="AB52" t="s">
        <v>45</v>
      </c>
      <c r="AC52" t="s">
        <v>46</v>
      </c>
      <c r="AD52" t="s">
        <v>45</v>
      </c>
      <c r="AE52" t="s">
        <v>46</v>
      </c>
      <c r="AF52" s="8">
        <v>0</v>
      </c>
      <c r="AG52">
        <v>0</v>
      </c>
      <c r="AH52" t="s">
        <v>47</v>
      </c>
      <c r="AI52" t="s">
        <v>48</v>
      </c>
      <c r="AJ52">
        <v>135</v>
      </c>
      <c r="AK52">
        <v>83</v>
      </c>
      <c r="AL52" s="3">
        <v>0.98</v>
      </c>
      <c r="AM52" s="3">
        <v>0.17</v>
      </c>
      <c r="AN52" t="s">
        <v>50</v>
      </c>
      <c r="AO52">
        <v>0</v>
      </c>
      <c r="AP52">
        <v>0</v>
      </c>
      <c r="AQ52">
        <v>0</v>
      </c>
      <c r="AR52">
        <v>1</v>
      </c>
    </row>
    <row r="53" spans="1:44" x14ac:dyDescent="0.25">
      <c r="A53" s="1">
        <v>41517</v>
      </c>
      <c r="B53" s="2">
        <v>0.79256944444444455</v>
      </c>
      <c r="C53" t="s">
        <v>44</v>
      </c>
      <c r="D53">
        <v>51.287219999999998</v>
      </c>
      <c r="E53">
        <v>0.15378</v>
      </c>
      <c r="F53">
        <v>8</v>
      </c>
      <c r="G53">
        <v>2</v>
      </c>
      <c r="H53">
        <v>0.69543173672590997</v>
      </c>
      <c r="I53">
        <v>1.11194926600845</v>
      </c>
      <c r="J53" s="18">
        <v>144.5</v>
      </c>
      <c r="K53">
        <v>10.6</v>
      </c>
      <c r="L53">
        <v>11.6</v>
      </c>
      <c r="M53">
        <v>180</v>
      </c>
      <c r="N53">
        <v>8</v>
      </c>
      <c r="O53">
        <v>1027</v>
      </c>
      <c r="P53">
        <v>20.8</v>
      </c>
      <c r="Q53">
        <v>4</v>
      </c>
      <c r="R53">
        <v>43</v>
      </c>
      <c r="S53">
        <v>7.8</v>
      </c>
      <c r="T53">
        <v>0</v>
      </c>
      <c r="U53">
        <v>0</v>
      </c>
      <c r="V53">
        <v>0</v>
      </c>
      <c r="W53" s="18">
        <v>0</v>
      </c>
      <c r="X53">
        <v>0</v>
      </c>
      <c r="Y53">
        <v>0</v>
      </c>
      <c r="Z53">
        <v>0</v>
      </c>
      <c r="AA53">
        <v>0</v>
      </c>
      <c r="AB53" t="s">
        <v>45</v>
      </c>
      <c r="AC53" t="s">
        <v>46</v>
      </c>
      <c r="AD53" t="s">
        <v>45</v>
      </c>
      <c r="AE53" t="s">
        <v>46</v>
      </c>
      <c r="AF53" s="8">
        <v>0</v>
      </c>
      <c r="AG53">
        <v>0</v>
      </c>
      <c r="AH53" t="s">
        <v>47</v>
      </c>
      <c r="AI53" t="s">
        <v>48</v>
      </c>
      <c r="AJ53">
        <v>135</v>
      </c>
      <c r="AK53">
        <v>83</v>
      </c>
      <c r="AL53" s="3">
        <v>0.99</v>
      </c>
      <c r="AM53" s="3">
        <v>0.17</v>
      </c>
      <c r="AN53" t="s">
        <v>50</v>
      </c>
      <c r="AO53">
        <v>0</v>
      </c>
      <c r="AP53">
        <v>0</v>
      </c>
      <c r="AQ53">
        <v>0</v>
      </c>
      <c r="AR53">
        <v>0</v>
      </c>
    </row>
    <row r="54" spans="1:44" x14ac:dyDescent="0.25">
      <c r="A54" s="1">
        <v>41517</v>
      </c>
      <c r="B54" s="2">
        <v>0.79258101851851848</v>
      </c>
      <c r="C54" t="s">
        <v>44</v>
      </c>
      <c r="D54">
        <v>51.287219999999998</v>
      </c>
      <c r="E54">
        <v>0.15378</v>
      </c>
      <c r="F54">
        <v>8</v>
      </c>
      <c r="G54">
        <v>2</v>
      </c>
      <c r="H54">
        <v>0.69543173672590997</v>
      </c>
      <c r="I54">
        <v>1.11194926600845</v>
      </c>
      <c r="J54" s="18">
        <v>140.5</v>
      </c>
      <c r="K54">
        <v>7.9</v>
      </c>
      <c r="L54">
        <v>12.2</v>
      </c>
      <c r="M54">
        <v>180</v>
      </c>
      <c r="N54">
        <v>8</v>
      </c>
      <c r="O54">
        <v>1027</v>
      </c>
      <c r="P54">
        <v>20.8</v>
      </c>
      <c r="Q54">
        <v>4</v>
      </c>
      <c r="R54">
        <v>43</v>
      </c>
      <c r="S54">
        <v>7.8</v>
      </c>
      <c r="T54">
        <v>0</v>
      </c>
      <c r="U54">
        <v>0</v>
      </c>
      <c r="V54">
        <v>0</v>
      </c>
      <c r="W54" s="18">
        <v>0</v>
      </c>
      <c r="X54">
        <v>0</v>
      </c>
      <c r="Y54">
        <v>0</v>
      </c>
      <c r="Z54">
        <v>0</v>
      </c>
      <c r="AA54">
        <v>0</v>
      </c>
      <c r="AB54" t="s">
        <v>45</v>
      </c>
      <c r="AC54" t="s">
        <v>46</v>
      </c>
      <c r="AD54" t="s">
        <v>45</v>
      </c>
      <c r="AE54" t="s">
        <v>46</v>
      </c>
      <c r="AF54" s="8">
        <v>0</v>
      </c>
      <c r="AG54">
        <v>0</v>
      </c>
      <c r="AH54" t="s">
        <v>47</v>
      </c>
      <c r="AI54" t="s">
        <v>48</v>
      </c>
      <c r="AJ54">
        <v>135</v>
      </c>
      <c r="AK54">
        <v>83</v>
      </c>
      <c r="AL54" s="3">
        <v>0.99</v>
      </c>
      <c r="AM54" s="3">
        <v>0.17</v>
      </c>
      <c r="AN54" t="s">
        <v>50</v>
      </c>
      <c r="AO54">
        <v>0</v>
      </c>
      <c r="AP54">
        <v>0</v>
      </c>
      <c r="AQ54">
        <v>0</v>
      </c>
      <c r="AR54">
        <v>1</v>
      </c>
    </row>
    <row r="55" spans="1:44" x14ac:dyDescent="0.25">
      <c r="A55" s="1">
        <v>41517</v>
      </c>
      <c r="B55" s="2">
        <v>0.79259259259259263</v>
      </c>
      <c r="C55" t="s">
        <v>44</v>
      </c>
      <c r="D55">
        <v>51.287219999999998</v>
      </c>
      <c r="E55">
        <v>0.15378</v>
      </c>
      <c r="F55">
        <v>9</v>
      </c>
      <c r="G55">
        <v>2</v>
      </c>
      <c r="H55">
        <v>0.69543173672590997</v>
      </c>
      <c r="I55">
        <v>1.11194926600845</v>
      </c>
      <c r="J55" s="18">
        <v>140.69999999999999</v>
      </c>
      <c r="K55">
        <v>4.9000000000000004</v>
      </c>
      <c r="L55">
        <v>14.1</v>
      </c>
      <c r="M55">
        <v>180</v>
      </c>
      <c r="N55">
        <v>8</v>
      </c>
      <c r="O55">
        <v>1027</v>
      </c>
      <c r="P55">
        <v>20.8</v>
      </c>
      <c r="Q55">
        <v>4</v>
      </c>
      <c r="R55">
        <v>43</v>
      </c>
      <c r="S55">
        <v>7.8</v>
      </c>
      <c r="T55">
        <v>0</v>
      </c>
      <c r="U55">
        <v>0</v>
      </c>
      <c r="V55">
        <v>0</v>
      </c>
      <c r="W55" s="18">
        <v>0</v>
      </c>
      <c r="X55">
        <v>0</v>
      </c>
      <c r="Y55">
        <v>0</v>
      </c>
      <c r="Z55">
        <v>0</v>
      </c>
      <c r="AA55">
        <v>0</v>
      </c>
      <c r="AB55" t="s">
        <v>45</v>
      </c>
      <c r="AC55" t="s">
        <v>46</v>
      </c>
      <c r="AD55" t="s">
        <v>45</v>
      </c>
      <c r="AE55" t="s">
        <v>46</v>
      </c>
      <c r="AF55" s="8">
        <v>0</v>
      </c>
      <c r="AG55">
        <v>0</v>
      </c>
      <c r="AH55" t="s">
        <v>47</v>
      </c>
      <c r="AI55" t="s">
        <v>48</v>
      </c>
      <c r="AJ55">
        <v>135</v>
      </c>
      <c r="AK55">
        <v>83</v>
      </c>
      <c r="AL55" s="3">
        <v>1</v>
      </c>
      <c r="AM55" s="3">
        <v>0.17</v>
      </c>
      <c r="AN55" t="s">
        <v>50</v>
      </c>
      <c r="AO55">
        <v>0</v>
      </c>
      <c r="AP55">
        <v>0</v>
      </c>
      <c r="AQ55">
        <v>0</v>
      </c>
      <c r="AR55">
        <v>0</v>
      </c>
    </row>
    <row r="56" spans="1:44" x14ac:dyDescent="0.25">
      <c r="A56" s="1">
        <v>41517</v>
      </c>
      <c r="B56" s="2">
        <v>0.79260416666666667</v>
      </c>
      <c r="C56" t="s">
        <v>44</v>
      </c>
      <c r="D56">
        <v>51.287219999999998</v>
      </c>
      <c r="E56">
        <v>0.15378</v>
      </c>
      <c r="F56">
        <v>10</v>
      </c>
      <c r="G56">
        <v>2</v>
      </c>
      <c r="H56">
        <v>0.69543173672590997</v>
      </c>
      <c r="I56">
        <v>1.11194926600845</v>
      </c>
      <c r="J56" s="18">
        <v>147.30000000000001</v>
      </c>
      <c r="K56">
        <v>5.2</v>
      </c>
      <c r="L56">
        <v>14.9</v>
      </c>
      <c r="M56">
        <v>180</v>
      </c>
      <c r="N56">
        <v>8</v>
      </c>
      <c r="O56">
        <v>1027</v>
      </c>
      <c r="P56">
        <v>20.8</v>
      </c>
      <c r="Q56">
        <v>4</v>
      </c>
      <c r="R56">
        <v>43</v>
      </c>
      <c r="S56">
        <v>7.8</v>
      </c>
      <c r="T56">
        <v>0</v>
      </c>
      <c r="U56">
        <v>0</v>
      </c>
      <c r="V56">
        <v>0</v>
      </c>
      <c r="W56" s="18">
        <v>0</v>
      </c>
      <c r="X56">
        <v>0</v>
      </c>
      <c r="Y56">
        <v>0</v>
      </c>
      <c r="Z56">
        <v>0</v>
      </c>
      <c r="AA56">
        <v>0</v>
      </c>
      <c r="AB56" t="s">
        <v>45</v>
      </c>
      <c r="AC56" t="s">
        <v>46</v>
      </c>
      <c r="AD56" t="s">
        <v>45</v>
      </c>
      <c r="AE56" t="s">
        <v>46</v>
      </c>
      <c r="AF56" s="8">
        <v>0</v>
      </c>
      <c r="AG56">
        <v>0</v>
      </c>
      <c r="AH56" t="s">
        <v>47</v>
      </c>
      <c r="AI56" t="s">
        <v>48</v>
      </c>
      <c r="AJ56">
        <v>135</v>
      </c>
      <c r="AK56">
        <v>83</v>
      </c>
      <c r="AL56" s="3">
        <v>1</v>
      </c>
      <c r="AM56" s="3">
        <v>0.18</v>
      </c>
      <c r="AN56" t="s">
        <v>50</v>
      </c>
      <c r="AO56">
        <v>0</v>
      </c>
      <c r="AP56">
        <v>0</v>
      </c>
      <c r="AQ56">
        <v>0</v>
      </c>
      <c r="AR56">
        <v>0</v>
      </c>
    </row>
    <row r="57" spans="1:44" x14ac:dyDescent="0.25">
      <c r="A57" s="1">
        <v>41517</v>
      </c>
      <c r="B57" s="2">
        <v>0.7926157407407407</v>
      </c>
      <c r="C57" t="s">
        <v>44</v>
      </c>
      <c r="D57">
        <v>51.287219999999998</v>
      </c>
      <c r="E57">
        <v>0.15378</v>
      </c>
      <c r="F57">
        <v>10</v>
      </c>
      <c r="G57">
        <v>2</v>
      </c>
      <c r="H57">
        <v>0.69543173672590997</v>
      </c>
      <c r="I57">
        <v>1.11194926600845</v>
      </c>
      <c r="J57" s="18">
        <v>148.19999999999999</v>
      </c>
      <c r="K57">
        <v>6.6</v>
      </c>
      <c r="L57">
        <v>13.8</v>
      </c>
      <c r="M57">
        <v>135</v>
      </c>
      <c r="N57">
        <v>6.8</v>
      </c>
      <c r="O57">
        <v>1027</v>
      </c>
      <c r="P57">
        <v>20.8</v>
      </c>
      <c r="Q57">
        <v>3.1</v>
      </c>
      <c r="R57">
        <v>43</v>
      </c>
      <c r="S57">
        <v>7.8</v>
      </c>
      <c r="T57">
        <v>0</v>
      </c>
      <c r="U57">
        <v>0</v>
      </c>
      <c r="V57">
        <v>0</v>
      </c>
      <c r="W57" s="18">
        <v>0</v>
      </c>
      <c r="X57">
        <v>0</v>
      </c>
      <c r="Y57">
        <v>0</v>
      </c>
      <c r="Z57">
        <v>0</v>
      </c>
      <c r="AA57">
        <v>0</v>
      </c>
      <c r="AB57" t="s">
        <v>45</v>
      </c>
      <c r="AC57" t="s">
        <v>46</v>
      </c>
      <c r="AD57" t="s">
        <v>45</v>
      </c>
      <c r="AE57" t="s">
        <v>46</v>
      </c>
      <c r="AF57" s="8">
        <v>0</v>
      </c>
      <c r="AG57">
        <v>0</v>
      </c>
      <c r="AH57" t="s">
        <v>47</v>
      </c>
      <c r="AI57" t="s">
        <v>48</v>
      </c>
      <c r="AJ57">
        <v>135</v>
      </c>
      <c r="AK57">
        <v>83</v>
      </c>
      <c r="AL57" s="3">
        <v>0.98</v>
      </c>
      <c r="AM57" s="3">
        <v>0.17</v>
      </c>
      <c r="AN57" t="s">
        <v>50</v>
      </c>
      <c r="AO57">
        <v>0</v>
      </c>
      <c r="AP57">
        <v>0</v>
      </c>
      <c r="AQ57">
        <v>0</v>
      </c>
      <c r="AR57">
        <v>0</v>
      </c>
    </row>
    <row r="58" spans="1:44" x14ac:dyDescent="0.25">
      <c r="A58" s="1">
        <v>41517</v>
      </c>
      <c r="B58" s="2">
        <v>0.79262731481481474</v>
      </c>
      <c r="C58" t="s">
        <v>44</v>
      </c>
      <c r="D58">
        <v>51.287219999999998</v>
      </c>
      <c r="E58">
        <v>0.15378</v>
      </c>
      <c r="F58">
        <v>10</v>
      </c>
      <c r="G58">
        <v>2</v>
      </c>
      <c r="H58">
        <v>0.69543173672590997</v>
      </c>
      <c r="I58">
        <v>1.11194926600845</v>
      </c>
      <c r="J58" s="18">
        <v>151.80000000000001</v>
      </c>
      <c r="K58">
        <v>3.5</v>
      </c>
      <c r="L58">
        <v>3</v>
      </c>
      <c r="M58">
        <v>135</v>
      </c>
      <c r="N58">
        <v>6.8</v>
      </c>
      <c r="O58">
        <v>1027</v>
      </c>
      <c r="P58">
        <v>20.8</v>
      </c>
      <c r="Q58">
        <v>3.1</v>
      </c>
      <c r="R58">
        <v>43</v>
      </c>
      <c r="S58">
        <v>7.8</v>
      </c>
      <c r="T58">
        <v>0</v>
      </c>
      <c r="U58">
        <v>0</v>
      </c>
      <c r="V58">
        <v>0</v>
      </c>
      <c r="W58" s="18">
        <v>0</v>
      </c>
      <c r="X58">
        <v>0</v>
      </c>
      <c r="Y58">
        <v>0</v>
      </c>
      <c r="Z58">
        <v>0</v>
      </c>
      <c r="AA58">
        <v>0</v>
      </c>
      <c r="AB58" t="s">
        <v>45</v>
      </c>
      <c r="AC58" t="s">
        <v>46</v>
      </c>
      <c r="AD58" t="s">
        <v>45</v>
      </c>
      <c r="AE58" t="s">
        <v>46</v>
      </c>
      <c r="AF58" s="8">
        <v>0</v>
      </c>
      <c r="AG58">
        <v>0</v>
      </c>
      <c r="AH58" t="s">
        <v>47</v>
      </c>
      <c r="AI58" t="s">
        <v>48</v>
      </c>
      <c r="AJ58">
        <v>131</v>
      </c>
      <c r="AK58">
        <v>83</v>
      </c>
      <c r="AL58" s="3">
        <v>0.99</v>
      </c>
      <c r="AM58" s="3">
        <v>0.17</v>
      </c>
      <c r="AN58" t="s">
        <v>50</v>
      </c>
      <c r="AO58">
        <v>0</v>
      </c>
      <c r="AP58">
        <v>0</v>
      </c>
      <c r="AQ58">
        <v>0</v>
      </c>
      <c r="AR58">
        <v>1</v>
      </c>
    </row>
    <row r="59" spans="1:44" x14ac:dyDescent="0.25">
      <c r="A59" s="1">
        <v>41517</v>
      </c>
      <c r="B59" s="2">
        <v>0.79263888888888889</v>
      </c>
      <c r="C59" t="s">
        <v>44</v>
      </c>
      <c r="D59">
        <v>51.287219999999998</v>
      </c>
      <c r="E59">
        <v>0.15378</v>
      </c>
      <c r="F59">
        <v>9</v>
      </c>
      <c r="G59">
        <v>2</v>
      </c>
      <c r="H59">
        <v>0.69543173672590997</v>
      </c>
      <c r="I59">
        <v>1.11194926600845</v>
      </c>
      <c r="J59" s="18">
        <v>125.4</v>
      </c>
      <c r="K59">
        <v>1.8</v>
      </c>
      <c r="L59">
        <v>11.6</v>
      </c>
      <c r="M59">
        <v>90</v>
      </c>
      <c r="N59">
        <v>6.4</v>
      </c>
      <c r="O59">
        <v>1027</v>
      </c>
      <c r="P59">
        <v>20.8</v>
      </c>
      <c r="Q59">
        <v>4.0999999999999996</v>
      </c>
      <c r="R59">
        <v>43</v>
      </c>
      <c r="S59">
        <v>7.8</v>
      </c>
      <c r="T59">
        <v>0</v>
      </c>
      <c r="U59">
        <v>0</v>
      </c>
      <c r="V59">
        <v>0</v>
      </c>
      <c r="W59" s="18">
        <v>0</v>
      </c>
      <c r="X59">
        <v>0</v>
      </c>
      <c r="Y59">
        <v>0</v>
      </c>
      <c r="Z59">
        <v>0</v>
      </c>
      <c r="AA59">
        <v>0</v>
      </c>
      <c r="AB59" t="s">
        <v>45</v>
      </c>
      <c r="AC59" t="s">
        <v>46</v>
      </c>
      <c r="AD59" t="s">
        <v>45</v>
      </c>
      <c r="AE59" t="s">
        <v>46</v>
      </c>
      <c r="AF59" s="8">
        <v>0</v>
      </c>
      <c r="AG59">
        <v>0</v>
      </c>
      <c r="AH59" t="s">
        <v>47</v>
      </c>
      <c r="AI59" t="s">
        <v>48</v>
      </c>
      <c r="AJ59">
        <v>131</v>
      </c>
      <c r="AK59">
        <v>83</v>
      </c>
      <c r="AL59" s="3">
        <v>0.98</v>
      </c>
      <c r="AM59" s="3">
        <v>0.17</v>
      </c>
      <c r="AN59" t="s">
        <v>50</v>
      </c>
      <c r="AO59">
        <v>0</v>
      </c>
      <c r="AP59">
        <v>0</v>
      </c>
      <c r="AQ59">
        <v>0</v>
      </c>
      <c r="AR59">
        <v>1</v>
      </c>
    </row>
    <row r="60" spans="1:44" x14ac:dyDescent="0.25">
      <c r="A60" s="1">
        <v>41517</v>
      </c>
      <c r="B60" s="2">
        <v>0.79265046296296304</v>
      </c>
      <c r="C60" t="s">
        <v>44</v>
      </c>
      <c r="D60">
        <v>51.287219999999998</v>
      </c>
      <c r="E60">
        <v>0.15378</v>
      </c>
      <c r="F60">
        <v>10</v>
      </c>
      <c r="G60">
        <v>2</v>
      </c>
      <c r="H60">
        <v>0.69543173672590997</v>
      </c>
      <c r="I60">
        <v>1.11194926600845</v>
      </c>
      <c r="J60" s="18">
        <v>117.7</v>
      </c>
      <c r="K60">
        <v>6.5</v>
      </c>
      <c r="L60">
        <v>7.7</v>
      </c>
      <c r="M60">
        <v>90</v>
      </c>
      <c r="N60">
        <v>6.4</v>
      </c>
      <c r="O60">
        <v>1027</v>
      </c>
      <c r="P60">
        <v>20.8</v>
      </c>
      <c r="Q60">
        <v>4.0999999999999996</v>
      </c>
      <c r="R60">
        <v>43</v>
      </c>
      <c r="S60">
        <v>7.8</v>
      </c>
      <c r="T60">
        <v>0</v>
      </c>
      <c r="U60">
        <v>0</v>
      </c>
      <c r="V60">
        <v>0</v>
      </c>
      <c r="W60" s="18">
        <v>0</v>
      </c>
      <c r="X60">
        <v>0</v>
      </c>
      <c r="Y60">
        <v>0</v>
      </c>
      <c r="Z60">
        <v>0</v>
      </c>
      <c r="AA60">
        <v>0</v>
      </c>
      <c r="AB60" t="s">
        <v>45</v>
      </c>
      <c r="AC60" t="s">
        <v>46</v>
      </c>
      <c r="AD60" t="s">
        <v>45</v>
      </c>
      <c r="AE60" t="s">
        <v>46</v>
      </c>
      <c r="AF60" s="8">
        <v>0</v>
      </c>
      <c r="AG60">
        <v>0</v>
      </c>
      <c r="AH60" t="s">
        <v>47</v>
      </c>
      <c r="AI60" t="s">
        <v>48</v>
      </c>
      <c r="AJ60">
        <v>131</v>
      </c>
      <c r="AK60">
        <v>83</v>
      </c>
      <c r="AL60" s="3">
        <v>0.99</v>
      </c>
      <c r="AM60" s="3">
        <v>0.17</v>
      </c>
      <c r="AN60" t="s">
        <v>50</v>
      </c>
      <c r="AO60">
        <v>0</v>
      </c>
      <c r="AP60">
        <v>0</v>
      </c>
      <c r="AQ60">
        <v>0</v>
      </c>
      <c r="AR60">
        <v>2</v>
      </c>
    </row>
    <row r="61" spans="1:44" x14ac:dyDescent="0.25">
      <c r="A61" s="1">
        <v>41517</v>
      </c>
      <c r="B61" s="2">
        <v>0.79266203703703697</v>
      </c>
      <c r="C61" t="s">
        <v>44</v>
      </c>
      <c r="D61">
        <v>51.287219999999998</v>
      </c>
      <c r="E61">
        <v>0.15378</v>
      </c>
      <c r="F61">
        <v>10</v>
      </c>
      <c r="G61">
        <v>2</v>
      </c>
      <c r="H61">
        <v>0.69543173672590997</v>
      </c>
      <c r="I61">
        <v>1.11194926600845</v>
      </c>
      <c r="J61" s="18">
        <v>121.7</v>
      </c>
      <c r="K61">
        <v>5.6</v>
      </c>
      <c r="L61">
        <v>10.6</v>
      </c>
      <c r="M61">
        <v>135</v>
      </c>
      <c r="N61">
        <v>6.4</v>
      </c>
      <c r="O61">
        <v>1027</v>
      </c>
      <c r="P61">
        <v>20.8</v>
      </c>
      <c r="Q61">
        <v>3.6</v>
      </c>
      <c r="R61">
        <v>43</v>
      </c>
      <c r="S61">
        <v>7.8</v>
      </c>
      <c r="T61">
        <v>0</v>
      </c>
      <c r="U61">
        <v>0</v>
      </c>
      <c r="V61">
        <v>0</v>
      </c>
      <c r="W61" s="18">
        <v>0</v>
      </c>
      <c r="X61">
        <v>0</v>
      </c>
      <c r="Y61">
        <v>0</v>
      </c>
      <c r="Z61">
        <v>0</v>
      </c>
      <c r="AA61">
        <v>0</v>
      </c>
      <c r="AB61" t="s">
        <v>45</v>
      </c>
      <c r="AC61" t="s">
        <v>46</v>
      </c>
      <c r="AD61" t="s">
        <v>45</v>
      </c>
      <c r="AE61" t="s">
        <v>46</v>
      </c>
      <c r="AF61" s="8">
        <v>0</v>
      </c>
      <c r="AG61">
        <v>0</v>
      </c>
      <c r="AH61" t="s">
        <v>47</v>
      </c>
      <c r="AI61" t="s">
        <v>48</v>
      </c>
      <c r="AJ61">
        <v>131</v>
      </c>
      <c r="AK61">
        <v>83</v>
      </c>
      <c r="AL61" s="3">
        <v>0.98</v>
      </c>
      <c r="AM61" s="3">
        <v>0.17</v>
      </c>
      <c r="AN61" t="s">
        <v>50</v>
      </c>
      <c r="AO61">
        <v>0</v>
      </c>
      <c r="AP61">
        <v>0</v>
      </c>
      <c r="AQ61">
        <v>0</v>
      </c>
      <c r="AR61">
        <v>0</v>
      </c>
    </row>
    <row r="62" spans="1:44" x14ac:dyDescent="0.25">
      <c r="A62" s="1">
        <v>41517</v>
      </c>
      <c r="B62" s="2">
        <v>0.79267361111111112</v>
      </c>
      <c r="C62" t="s">
        <v>44</v>
      </c>
      <c r="D62">
        <v>51.287210000000002</v>
      </c>
      <c r="E62">
        <v>0.15378</v>
      </c>
      <c r="F62">
        <v>10</v>
      </c>
      <c r="G62">
        <v>2</v>
      </c>
      <c r="H62">
        <v>0.69543181244212504</v>
      </c>
      <c r="I62">
        <v>0</v>
      </c>
      <c r="J62" s="18">
        <v>123.8</v>
      </c>
      <c r="K62">
        <v>7.1</v>
      </c>
      <c r="L62">
        <v>18.5</v>
      </c>
      <c r="M62">
        <v>135</v>
      </c>
      <c r="N62">
        <v>6.3</v>
      </c>
      <c r="O62">
        <v>1027</v>
      </c>
      <c r="P62">
        <v>20.8</v>
      </c>
      <c r="Q62">
        <v>3.2</v>
      </c>
      <c r="R62">
        <v>43</v>
      </c>
      <c r="S62">
        <v>7.7</v>
      </c>
      <c r="T62">
        <v>0</v>
      </c>
      <c r="U62">
        <v>0</v>
      </c>
      <c r="V62">
        <v>0</v>
      </c>
      <c r="W62" s="18">
        <v>0</v>
      </c>
      <c r="X62">
        <v>0</v>
      </c>
      <c r="Y62">
        <v>0</v>
      </c>
      <c r="Z62">
        <v>0</v>
      </c>
      <c r="AA62">
        <v>0</v>
      </c>
      <c r="AB62" t="s">
        <v>45</v>
      </c>
      <c r="AC62" t="s">
        <v>46</v>
      </c>
      <c r="AD62" t="s">
        <v>45</v>
      </c>
      <c r="AE62" t="s">
        <v>46</v>
      </c>
      <c r="AF62" s="8">
        <v>0</v>
      </c>
      <c r="AG62">
        <v>0</v>
      </c>
      <c r="AH62" t="s">
        <v>47</v>
      </c>
      <c r="AI62" t="s">
        <v>48</v>
      </c>
      <c r="AJ62">
        <v>131</v>
      </c>
      <c r="AK62">
        <v>83</v>
      </c>
      <c r="AL62" s="3">
        <v>0.99</v>
      </c>
      <c r="AM62" s="3">
        <v>0.17</v>
      </c>
      <c r="AN62" t="s">
        <v>50</v>
      </c>
      <c r="AO62">
        <v>0</v>
      </c>
      <c r="AP62">
        <v>0</v>
      </c>
      <c r="AQ62">
        <v>0</v>
      </c>
      <c r="AR62">
        <v>0</v>
      </c>
    </row>
    <row r="63" spans="1:44" x14ac:dyDescent="0.25">
      <c r="A63" s="1">
        <v>41517</v>
      </c>
      <c r="B63" s="2">
        <v>0.79268518518518516</v>
      </c>
      <c r="C63" t="s">
        <v>44</v>
      </c>
      <c r="D63">
        <v>51.287210000000002</v>
      </c>
      <c r="E63">
        <v>0.15378</v>
      </c>
      <c r="F63">
        <v>9</v>
      </c>
      <c r="G63">
        <v>2</v>
      </c>
      <c r="H63">
        <v>0.69543181244212504</v>
      </c>
      <c r="I63">
        <v>0</v>
      </c>
      <c r="J63" s="18">
        <v>127.8</v>
      </c>
      <c r="K63">
        <v>7.9</v>
      </c>
      <c r="L63">
        <v>17.3</v>
      </c>
      <c r="M63">
        <v>135</v>
      </c>
      <c r="N63">
        <v>6.3</v>
      </c>
      <c r="O63">
        <v>1027</v>
      </c>
      <c r="P63">
        <v>20.8</v>
      </c>
      <c r="Q63">
        <v>3.2</v>
      </c>
      <c r="R63">
        <v>43</v>
      </c>
      <c r="S63">
        <v>7.7</v>
      </c>
      <c r="T63">
        <v>0</v>
      </c>
      <c r="U63">
        <v>0</v>
      </c>
      <c r="V63">
        <v>0</v>
      </c>
      <c r="W63" s="18">
        <v>0</v>
      </c>
      <c r="X63">
        <v>0</v>
      </c>
      <c r="Y63">
        <v>0</v>
      </c>
      <c r="Z63">
        <v>0</v>
      </c>
      <c r="AA63">
        <v>0</v>
      </c>
      <c r="AB63" t="s">
        <v>45</v>
      </c>
      <c r="AC63" t="s">
        <v>46</v>
      </c>
      <c r="AD63" t="s">
        <v>45</v>
      </c>
      <c r="AE63" t="s">
        <v>46</v>
      </c>
      <c r="AF63" s="8">
        <v>0</v>
      </c>
      <c r="AG63">
        <v>0</v>
      </c>
      <c r="AH63" t="s">
        <v>47</v>
      </c>
      <c r="AI63" t="s">
        <v>48</v>
      </c>
      <c r="AJ63">
        <v>131</v>
      </c>
      <c r="AK63">
        <v>83</v>
      </c>
      <c r="AL63" s="3">
        <v>0.98</v>
      </c>
      <c r="AM63" s="3">
        <v>0.17</v>
      </c>
      <c r="AN63" t="s">
        <v>50</v>
      </c>
      <c r="AO63">
        <v>0</v>
      </c>
      <c r="AP63">
        <v>0</v>
      </c>
      <c r="AQ63">
        <v>0</v>
      </c>
      <c r="AR63">
        <v>2</v>
      </c>
    </row>
    <row r="64" spans="1:44" x14ac:dyDescent="0.25">
      <c r="A64" s="1">
        <v>41517</v>
      </c>
      <c r="B64" s="2">
        <v>0.79269675925925931</v>
      </c>
      <c r="C64" t="s">
        <v>44</v>
      </c>
      <c r="D64">
        <v>51.287210000000002</v>
      </c>
      <c r="E64">
        <v>0.15378</v>
      </c>
      <c r="F64">
        <v>9</v>
      </c>
      <c r="G64">
        <v>2</v>
      </c>
      <c r="H64">
        <v>0.69543181244212504</v>
      </c>
      <c r="I64">
        <v>0</v>
      </c>
      <c r="J64" s="18">
        <v>129</v>
      </c>
      <c r="K64">
        <v>10.4</v>
      </c>
      <c r="L64">
        <v>16.600000000000001</v>
      </c>
      <c r="M64">
        <v>135</v>
      </c>
      <c r="N64">
        <v>6.3</v>
      </c>
      <c r="O64">
        <v>1027</v>
      </c>
      <c r="P64">
        <v>20.8</v>
      </c>
      <c r="Q64">
        <v>3.2</v>
      </c>
      <c r="R64">
        <v>43</v>
      </c>
      <c r="S64">
        <v>7.7</v>
      </c>
      <c r="T64">
        <v>0</v>
      </c>
      <c r="U64">
        <v>0</v>
      </c>
      <c r="V64">
        <v>0</v>
      </c>
      <c r="W64" s="18">
        <v>0</v>
      </c>
      <c r="X64">
        <v>0</v>
      </c>
      <c r="Y64">
        <v>0</v>
      </c>
      <c r="Z64">
        <v>0</v>
      </c>
      <c r="AA64">
        <v>0</v>
      </c>
      <c r="AB64" t="s">
        <v>45</v>
      </c>
      <c r="AC64" t="s">
        <v>46</v>
      </c>
      <c r="AD64" t="s">
        <v>45</v>
      </c>
      <c r="AE64" t="s">
        <v>46</v>
      </c>
      <c r="AF64" s="8">
        <v>0</v>
      </c>
      <c r="AG64">
        <v>0</v>
      </c>
      <c r="AH64" t="s">
        <v>47</v>
      </c>
      <c r="AI64" t="s">
        <v>48</v>
      </c>
      <c r="AJ64">
        <v>131</v>
      </c>
      <c r="AK64">
        <v>83</v>
      </c>
      <c r="AL64" s="3">
        <v>0.96</v>
      </c>
      <c r="AM64" s="3">
        <v>0.17</v>
      </c>
      <c r="AN64" t="s">
        <v>50</v>
      </c>
      <c r="AO64">
        <v>0</v>
      </c>
      <c r="AP64">
        <v>0</v>
      </c>
      <c r="AQ64">
        <v>0</v>
      </c>
      <c r="AR64">
        <v>0</v>
      </c>
    </row>
    <row r="65" spans="1:44" x14ac:dyDescent="0.25">
      <c r="A65" s="1">
        <v>41517</v>
      </c>
      <c r="B65" s="2">
        <v>0.79270833333333324</v>
      </c>
      <c r="C65" t="s">
        <v>44</v>
      </c>
      <c r="D65">
        <v>51.287210000000002</v>
      </c>
      <c r="E65">
        <v>0.15378</v>
      </c>
      <c r="F65">
        <v>9</v>
      </c>
      <c r="G65">
        <v>2</v>
      </c>
      <c r="H65">
        <v>0.69543181244212504</v>
      </c>
      <c r="I65">
        <v>0</v>
      </c>
      <c r="J65" s="18">
        <v>127.5</v>
      </c>
      <c r="K65">
        <v>9.6999999999999993</v>
      </c>
      <c r="L65">
        <v>16.600000000000001</v>
      </c>
      <c r="M65">
        <v>90</v>
      </c>
      <c r="N65">
        <v>6.3</v>
      </c>
      <c r="O65">
        <v>1026.9000000000001</v>
      </c>
      <c r="P65">
        <v>20.8</v>
      </c>
      <c r="Q65">
        <v>3.6</v>
      </c>
      <c r="R65">
        <v>43</v>
      </c>
      <c r="S65">
        <v>7.7</v>
      </c>
      <c r="T65">
        <v>0</v>
      </c>
      <c r="U65">
        <v>0</v>
      </c>
      <c r="V65">
        <v>0</v>
      </c>
      <c r="W65" s="18">
        <v>0</v>
      </c>
      <c r="X65">
        <v>0</v>
      </c>
      <c r="Y65">
        <v>0</v>
      </c>
      <c r="Z65">
        <v>0</v>
      </c>
      <c r="AA65">
        <v>0</v>
      </c>
      <c r="AB65" t="s">
        <v>45</v>
      </c>
      <c r="AC65" t="s">
        <v>46</v>
      </c>
      <c r="AD65" t="s">
        <v>45</v>
      </c>
      <c r="AE65" t="s">
        <v>46</v>
      </c>
      <c r="AF65" s="8">
        <v>0</v>
      </c>
      <c r="AG65">
        <v>0</v>
      </c>
      <c r="AH65" t="s">
        <v>47</v>
      </c>
      <c r="AI65" t="s">
        <v>48</v>
      </c>
      <c r="AJ65">
        <v>131</v>
      </c>
      <c r="AK65">
        <v>83</v>
      </c>
      <c r="AL65" s="3">
        <v>0.96</v>
      </c>
      <c r="AM65" s="3">
        <v>0.17</v>
      </c>
      <c r="AN65" t="s">
        <v>50</v>
      </c>
      <c r="AO65">
        <v>0</v>
      </c>
      <c r="AP65">
        <v>0</v>
      </c>
      <c r="AQ65">
        <v>0</v>
      </c>
      <c r="AR65">
        <v>1</v>
      </c>
    </row>
    <row r="66" spans="1:44" x14ac:dyDescent="0.25">
      <c r="A66" s="1">
        <v>41517</v>
      </c>
      <c r="B66" s="2">
        <v>0.79271990740740739</v>
      </c>
      <c r="C66" t="s">
        <v>44</v>
      </c>
      <c r="D66">
        <v>51.287210000000002</v>
      </c>
      <c r="E66">
        <v>0.15378</v>
      </c>
      <c r="F66">
        <v>8</v>
      </c>
      <c r="G66">
        <v>2</v>
      </c>
      <c r="H66">
        <v>0.69543181244212504</v>
      </c>
      <c r="I66">
        <v>0</v>
      </c>
      <c r="J66" s="18">
        <v>125.9</v>
      </c>
      <c r="K66">
        <v>10.199999999999999</v>
      </c>
      <c r="L66">
        <v>16.600000000000001</v>
      </c>
      <c r="M66">
        <v>180</v>
      </c>
      <c r="N66">
        <v>8.4</v>
      </c>
      <c r="O66">
        <v>1027</v>
      </c>
      <c r="P66">
        <v>20.8</v>
      </c>
      <c r="Q66">
        <v>3.4</v>
      </c>
      <c r="R66">
        <v>43</v>
      </c>
      <c r="S66">
        <v>7.7</v>
      </c>
      <c r="T66">
        <v>0</v>
      </c>
      <c r="U66">
        <v>0</v>
      </c>
      <c r="V66">
        <v>0</v>
      </c>
      <c r="W66" s="18">
        <v>0</v>
      </c>
      <c r="X66">
        <v>0</v>
      </c>
      <c r="Y66">
        <v>0</v>
      </c>
      <c r="Z66">
        <v>0</v>
      </c>
      <c r="AA66">
        <v>0</v>
      </c>
      <c r="AB66" t="s">
        <v>45</v>
      </c>
      <c r="AC66" t="s">
        <v>46</v>
      </c>
      <c r="AD66" t="s">
        <v>45</v>
      </c>
      <c r="AE66" t="s">
        <v>46</v>
      </c>
      <c r="AF66" s="8">
        <v>0</v>
      </c>
      <c r="AG66">
        <v>0</v>
      </c>
      <c r="AH66" t="s">
        <v>47</v>
      </c>
      <c r="AI66" t="s">
        <v>48</v>
      </c>
      <c r="AJ66">
        <v>131</v>
      </c>
      <c r="AK66">
        <v>83</v>
      </c>
      <c r="AL66" s="3">
        <v>0.9</v>
      </c>
      <c r="AM66" s="3">
        <v>0.17</v>
      </c>
      <c r="AN66" t="s">
        <v>50</v>
      </c>
      <c r="AO66">
        <v>0</v>
      </c>
      <c r="AP66">
        <v>0</v>
      </c>
      <c r="AQ66">
        <v>0</v>
      </c>
      <c r="AR66">
        <v>1</v>
      </c>
    </row>
    <row r="67" spans="1:44" x14ac:dyDescent="0.25">
      <c r="A67" s="1">
        <v>41517</v>
      </c>
      <c r="B67" s="2">
        <v>0.79273148148148154</v>
      </c>
      <c r="C67" t="s">
        <v>44</v>
      </c>
      <c r="D67">
        <v>51.287210000000002</v>
      </c>
      <c r="E67">
        <v>0.15378</v>
      </c>
      <c r="F67">
        <v>8</v>
      </c>
      <c r="G67">
        <v>2</v>
      </c>
      <c r="H67">
        <v>0.69543181244212504</v>
      </c>
      <c r="I67">
        <v>0</v>
      </c>
      <c r="J67" s="18">
        <v>124.9</v>
      </c>
      <c r="K67">
        <v>10.1</v>
      </c>
      <c r="L67">
        <v>16.5</v>
      </c>
      <c r="M67">
        <v>180</v>
      </c>
      <c r="N67">
        <v>8.4</v>
      </c>
      <c r="O67">
        <v>1027</v>
      </c>
      <c r="P67">
        <v>20.8</v>
      </c>
      <c r="Q67">
        <v>3.4</v>
      </c>
      <c r="R67">
        <v>43</v>
      </c>
      <c r="S67">
        <v>7.7</v>
      </c>
      <c r="T67">
        <v>0</v>
      </c>
      <c r="U67">
        <v>0</v>
      </c>
      <c r="V67">
        <v>0</v>
      </c>
      <c r="W67" s="18">
        <v>0</v>
      </c>
      <c r="X67">
        <v>0</v>
      </c>
      <c r="Y67">
        <v>0</v>
      </c>
      <c r="Z67">
        <v>0</v>
      </c>
      <c r="AA67">
        <v>0</v>
      </c>
      <c r="AB67" t="s">
        <v>45</v>
      </c>
      <c r="AC67" t="s">
        <v>46</v>
      </c>
      <c r="AD67" t="s">
        <v>45</v>
      </c>
      <c r="AE67" t="s">
        <v>46</v>
      </c>
      <c r="AF67" s="8">
        <v>0</v>
      </c>
      <c r="AG67">
        <v>0</v>
      </c>
      <c r="AH67" t="s">
        <v>47</v>
      </c>
      <c r="AI67" t="s">
        <v>48</v>
      </c>
      <c r="AJ67">
        <v>131</v>
      </c>
      <c r="AK67">
        <v>83</v>
      </c>
      <c r="AL67" s="3">
        <v>0.85</v>
      </c>
      <c r="AM67" s="3">
        <v>0.17</v>
      </c>
      <c r="AN67" t="s">
        <v>50</v>
      </c>
      <c r="AO67">
        <v>0</v>
      </c>
      <c r="AP67">
        <v>0</v>
      </c>
      <c r="AQ67">
        <v>0</v>
      </c>
      <c r="AR67">
        <v>0</v>
      </c>
    </row>
    <row r="68" spans="1:44" x14ac:dyDescent="0.25">
      <c r="A68" s="1">
        <v>41517</v>
      </c>
      <c r="B68" s="2">
        <v>0.79274305555555558</v>
      </c>
      <c r="C68" t="s">
        <v>44</v>
      </c>
      <c r="D68">
        <v>51.287219999999998</v>
      </c>
      <c r="E68">
        <v>0.15378</v>
      </c>
      <c r="F68">
        <v>8</v>
      </c>
      <c r="G68">
        <v>2</v>
      </c>
      <c r="H68">
        <v>0.69543173672590997</v>
      </c>
      <c r="I68">
        <v>1.11194926600845</v>
      </c>
      <c r="J68" s="18">
        <v>123.5</v>
      </c>
      <c r="K68">
        <v>9.6</v>
      </c>
      <c r="L68">
        <v>16.8</v>
      </c>
      <c r="M68">
        <v>180</v>
      </c>
      <c r="N68">
        <v>9.6999999999999993</v>
      </c>
      <c r="O68">
        <v>1027</v>
      </c>
      <c r="P68">
        <v>20.7</v>
      </c>
      <c r="Q68">
        <v>2.6</v>
      </c>
      <c r="R68">
        <v>43</v>
      </c>
      <c r="S68">
        <v>7.7</v>
      </c>
      <c r="T68">
        <v>0</v>
      </c>
      <c r="U68">
        <v>0</v>
      </c>
      <c r="V68">
        <v>0</v>
      </c>
      <c r="W68" s="18">
        <v>0</v>
      </c>
      <c r="X68">
        <v>0</v>
      </c>
      <c r="Y68">
        <v>0</v>
      </c>
      <c r="Z68">
        <v>0</v>
      </c>
      <c r="AA68">
        <v>0</v>
      </c>
      <c r="AB68" t="s">
        <v>45</v>
      </c>
      <c r="AC68" t="s">
        <v>46</v>
      </c>
      <c r="AD68" t="s">
        <v>45</v>
      </c>
      <c r="AE68" t="s">
        <v>46</v>
      </c>
      <c r="AF68" s="8">
        <v>0</v>
      </c>
      <c r="AG68">
        <v>0</v>
      </c>
      <c r="AH68" t="s">
        <v>47</v>
      </c>
      <c r="AI68" t="s">
        <v>48</v>
      </c>
      <c r="AJ68">
        <v>131</v>
      </c>
      <c r="AK68">
        <v>83</v>
      </c>
      <c r="AL68" s="3">
        <v>0.69</v>
      </c>
      <c r="AM68" s="3">
        <v>0.17</v>
      </c>
      <c r="AN68" t="s">
        <v>50</v>
      </c>
      <c r="AO68">
        <v>0</v>
      </c>
      <c r="AP68">
        <v>0</v>
      </c>
      <c r="AQ68">
        <v>0</v>
      </c>
      <c r="AR68">
        <v>1</v>
      </c>
    </row>
    <row r="69" spans="1:44" x14ac:dyDescent="0.25">
      <c r="A69" s="1">
        <v>41517</v>
      </c>
      <c r="B69" s="2">
        <v>0.79275462962962961</v>
      </c>
      <c r="C69" t="s">
        <v>44</v>
      </c>
      <c r="D69">
        <v>51.287219999999998</v>
      </c>
      <c r="E69">
        <v>0.15378</v>
      </c>
      <c r="F69">
        <v>8</v>
      </c>
      <c r="G69">
        <v>2</v>
      </c>
      <c r="H69">
        <v>0.69543173672590997</v>
      </c>
      <c r="I69">
        <v>1.11194926600845</v>
      </c>
      <c r="J69" s="18">
        <v>123.7</v>
      </c>
      <c r="K69">
        <v>9.8000000000000007</v>
      </c>
      <c r="L69">
        <v>16.600000000000001</v>
      </c>
      <c r="M69">
        <v>180</v>
      </c>
      <c r="N69">
        <v>9.6999999999999993</v>
      </c>
      <c r="O69">
        <v>1027</v>
      </c>
      <c r="P69">
        <v>20.7</v>
      </c>
      <c r="Q69">
        <v>2.6</v>
      </c>
      <c r="R69">
        <v>43</v>
      </c>
      <c r="S69">
        <v>7.7</v>
      </c>
      <c r="T69">
        <v>0</v>
      </c>
      <c r="U69">
        <v>0</v>
      </c>
      <c r="V69">
        <v>0</v>
      </c>
      <c r="W69" s="18">
        <v>0</v>
      </c>
      <c r="X69">
        <v>0</v>
      </c>
      <c r="Y69">
        <v>0</v>
      </c>
      <c r="Z69">
        <v>0</v>
      </c>
      <c r="AA69">
        <v>0</v>
      </c>
      <c r="AB69" t="s">
        <v>45</v>
      </c>
      <c r="AC69" t="s">
        <v>46</v>
      </c>
      <c r="AD69" t="s">
        <v>45</v>
      </c>
      <c r="AE69" t="s">
        <v>46</v>
      </c>
      <c r="AF69" s="8">
        <v>0</v>
      </c>
      <c r="AG69">
        <v>0</v>
      </c>
      <c r="AH69" t="s">
        <v>47</v>
      </c>
      <c r="AI69" t="s">
        <v>48</v>
      </c>
      <c r="AJ69">
        <v>131</v>
      </c>
      <c r="AK69">
        <v>83</v>
      </c>
      <c r="AL69" s="3">
        <v>0.59</v>
      </c>
      <c r="AM69" s="3">
        <v>0.17</v>
      </c>
      <c r="AN69" t="s">
        <v>50</v>
      </c>
      <c r="AO69">
        <v>0</v>
      </c>
      <c r="AP69">
        <v>0</v>
      </c>
      <c r="AQ69">
        <v>0</v>
      </c>
      <c r="AR69">
        <v>5</v>
      </c>
    </row>
    <row r="70" spans="1:44" x14ac:dyDescent="0.25">
      <c r="A70" s="1">
        <v>41517</v>
      </c>
      <c r="B70" s="2">
        <v>0.79276620370370365</v>
      </c>
      <c r="C70" t="s">
        <v>44</v>
      </c>
      <c r="D70">
        <v>51.287219999999998</v>
      </c>
      <c r="E70">
        <v>0.15378</v>
      </c>
      <c r="F70">
        <v>8</v>
      </c>
      <c r="G70">
        <v>2</v>
      </c>
      <c r="H70">
        <v>0.69543173672590997</v>
      </c>
      <c r="I70">
        <v>1.11194926600845</v>
      </c>
      <c r="J70" s="18">
        <v>123.1</v>
      </c>
      <c r="K70">
        <v>9.6</v>
      </c>
      <c r="L70">
        <v>16.5</v>
      </c>
      <c r="M70">
        <v>225</v>
      </c>
      <c r="N70">
        <v>5.8</v>
      </c>
      <c r="O70">
        <v>1027.0999999999999</v>
      </c>
      <c r="P70">
        <v>20.7</v>
      </c>
      <c r="Q70">
        <v>3.7</v>
      </c>
      <c r="R70">
        <v>43</v>
      </c>
      <c r="S70">
        <v>7.5</v>
      </c>
      <c r="T70">
        <v>0</v>
      </c>
      <c r="U70">
        <v>0</v>
      </c>
      <c r="V70">
        <v>0</v>
      </c>
      <c r="W70" s="18">
        <v>0</v>
      </c>
      <c r="X70">
        <v>0</v>
      </c>
      <c r="Y70">
        <v>0</v>
      </c>
      <c r="Z70">
        <v>0</v>
      </c>
      <c r="AA70">
        <v>0</v>
      </c>
      <c r="AB70" t="s">
        <v>45</v>
      </c>
      <c r="AC70" t="s">
        <v>46</v>
      </c>
      <c r="AD70" t="s">
        <v>45</v>
      </c>
      <c r="AE70" t="s">
        <v>46</v>
      </c>
      <c r="AF70" s="8">
        <v>0</v>
      </c>
      <c r="AG70">
        <v>0</v>
      </c>
      <c r="AH70" t="s">
        <v>47</v>
      </c>
      <c r="AI70" t="s">
        <v>48</v>
      </c>
      <c r="AJ70">
        <v>131</v>
      </c>
      <c r="AK70">
        <v>83</v>
      </c>
      <c r="AL70" s="3">
        <v>0.65</v>
      </c>
      <c r="AM70" s="3">
        <v>0.17</v>
      </c>
      <c r="AN70" t="s">
        <v>50</v>
      </c>
      <c r="AO70">
        <v>0</v>
      </c>
      <c r="AP70">
        <v>0</v>
      </c>
      <c r="AQ70">
        <v>0</v>
      </c>
      <c r="AR70">
        <v>5</v>
      </c>
    </row>
    <row r="71" spans="1:44" x14ac:dyDescent="0.25">
      <c r="A71" s="1">
        <v>41517</v>
      </c>
      <c r="B71" s="2">
        <v>0.7927777777777778</v>
      </c>
      <c r="C71" t="s">
        <v>44</v>
      </c>
      <c r="D71">
        <v>51.287219999999998</v>
      </c>
      <c r="E71">
        <v>0.15378</v>
      </c>
      <c r="F71">
        <v>8</v>
      </c>
      <c r="G71">
        <v>2</v>
      </c>
      <c r="H71">
        <v>0.69543173672590997</v>
      </c>
      <c r="I71">
        <v>1.11194926600845</v>
      </c>
      <c r="J71" s="18">
        <v>122.3</v>
      </c>
      <c r="K71">
        <v>9.8000000000000007</v>
      </c>
      <c r="L71">
        <v>16.7</v>
      </c>
      <c r="M71">
        <v>225</v>
      </c>
      <c r="N71">
        <v>5.8</v>
      </c>
      <c r="O71">
        <v>1027.0999999999999</v>
      </c>
      <c r="P71">
        <v>20.7</v>
      </c>
      <c r="Q71">
        <v>3.7</v>
      </c>
      <c r="R71">
        <v>43</v>
      </c>
      <c r="S71">
        <v>7.5</v>
      </c>
      <c r="T71">
        <v>0</v>
      </c>
      <c r="U71">
        <v>0</v>
      </c>
      <c r="V71">
        <v>0</v>
      </c>
      <c r="W71" s="18">
        <v>0</v>
      </c>
      <c r="X71">
        <v>0</v>
      </c>
      <c r="Y71">
        <v>0</v>
      </c>
      <c r="Z71">
        <v>0</v>
      </c>
      <c r="AA71">
        <v>0</v>
      </c>
      <c r="AB71" t="s">
        <v>45</v>
      </c>
      <c r="AC71" t="s">
        <v>46</v>
      </c>
      <c r="AD71" t="s">
        <v>45</v>
      </c>
      <c r="AE71" t="s">
        <v>46</v>
      </c>
      <c r="AF71" s="8">
        <v>0</v>
      </c>
      <c r="AG71">
        <v>0</v>
      </c>
      <c r="AH71" t="s">
        <v>47</v>
      </c>
      <c r="AI71" t="s">
        <v>48</v>
      </c>
      <c r="AJ71">
        <v>131</v>
      </c>
      <c r="AK71">
        <v>83</v>
      </c>
      <c r="AL71" s="3">
        <v>0.66</v>
      </c>
      <c r="AM71" s="3">
        <v>0.17</v>
      </c>
      <c r="AN71" t="s">
        <v>50</v>
      </c>
      <c r="AO71">
        <v>0</v>
      </c>
      <c r="AP71">
        <v>0</v>
      </c>
      <c r="AQ71">
        <v>0</v>
      </c>
      <c r="AR71">
        <v>9</v>
      </c>
    </row>
    <row r="72" spans="1:44" x14ac:dyDescent="0.25">
      <c r="A72" s="1">
        <v>41517</v>
      </c>
      <c r="B72" s="2">
        <v>0.79278935185185195</v>
      </c>
      <c r="C72" t="s">
        <v>44</v>
      </c>
      <c r="D72">
        <v>51.287219999999998</v>
      </c>
      <c r="E72">
        <v>0.15378</v>
      </c>
      <c r="F72">
        <v>8</v>
      </c>
      <c r="G72">
        <v>2</v>
      </c>
      <c r="H72">
        <v>0.69543173672590997</v>
      </c>
      <c r="I72">
        <v>1.11194926600845</v>
      </c>
      <c r="J72" s="18">
        <v>123.2</v>
      </c>
      <c r="K72">
        <v>9.3000000000000007</v>
      </c>
      <c r="L72">
        <v>16.399999999999999</v>
      </c>
      <c r="M72">
        <v>225</v>
      </c>
      <c r="N72">
        <v>3.9</v>
      </c>
      <c r="O72">
        <v>1027.0999999999999</v>
      </c>
      <c r="P72">
        <v>20.7</v>
      </c>
      <c r="Q72">
        <v>3.2</v>
      </c>
      <c r="R72">
        <v>42</v>
      </c>
      <c r="S72">
        <v>7.4</v>
      </c>
      <c r="T72">
        <v>0</v>
      </c>
      <c r="U72">
        <v>0</v>
      </c>
      <c r="V72">
        <v>0</v>
      </c>
      <c r="W72" s="18">
        <v>0</v>
      </c>
      <c r="X72">
        <v>0</v>
      </c>
      <c r="Y72">
        <v>0</v>
      </c>
      <c r="Z72">
        <v>0</v>
      </c>
      <c r="AA72">
        <v>0</v>
      </c>
      <c r="AB72" t="s">
        <v>45</v>
      </c>
      <c r="AC72" t="s">
        <v>46</v>
      </c>
      <c r="AD72" t="s">
        <v>45</v>
      </c>
      <c r="AE72" t="s">
        <v>46</v>
      </c>
      <c r="AF72" s="8">
        <v>0</v>
      </c>
      <c r="AG72">
        <v>0</v>
      </c>
      <c r="AH72" t="s">
        <v>47</v>
      </c>
      <c r="AI72" t="s">
        <v>48</v>
      </c>
      <c r="AJ72">
        <v>131</v>
      </c>
      <c r="AK72">
        <v>83</v>
      </c>
      <c r="AL72" s="3">
        <v>0.48</v>
      </c>
      <c r="AM72" s="3">
        <v>0.17</v>
      </c>
      <c r="AN72" t="s">
        <v>50</v>
      </c>
      <c r="AO72">
        <v>0</v>
      </c>
      <c r="AP72">
        <v>0</v>
      </c>
      <c r="AQ72">
        <v>0</v>
      </c>
      <c r="AR72">
        <v>6</v>
      </c>
    </row>
    <row r="73" spans="1:44" x14ac:dyDescent="0.25">
      <c r="A73" s="1">
        <v>41517</v>
      </c>
      <c r="B73" s="2">
        <v>0.79280092592592588</v>
      </c>
      <c r="C73" t="s">
        <v>44</v>
      </c>
      <c r="D73">
        <v>51.287219999999998</v>
      </c>
      <c r="E73">
        <v>0.15379000000000001</v>
      </c>
      <c r="F73">
        <v>8</v>
      </c>
      <c r="G73">
        <v>2</v>
      </c>
      <c r="H73">
        <v>1.3908634734518199</v>
      </c>
      <c r="I73">
        <v>1.11194926600845</v>
      </c>
      <c r="J73" s="18">
        <v>122.7</v>
      </c>
      <c r="K73">
        <v>7.5</v>
      </c>
      <c r="L73">
        <v>16.8</v>
      </c>
      <c r="M73">
        <v>225</v>
      </c>
      <c r="N73">
        <v>3.9</v>
      </c>
      <c r="O73">
        <v>1027.0999999999999</v>
      </c>
      <c r="P73">
        <v>20.7</v>
      </c>
      <c r="Q73">
        <v>3.2</v>
      </c>
      <c r="R73">
        <v>42</v>
      </c>
      <c r="S73">
        <v>7.4</v>
      </c>
      <c r="T73">
        <v>0</v>
      </c>
      <c r="U73">
        <v>0</v>
      </c>
      <c r="V73">
        <v>0</v>
      </c>
      <c r="W73" s="18">
        <v>0</v>
      </c>
      <c r="X73">
        <v>0</v>
      </c>
      <c r="Y73">
        <v>0</v>
      </c>
      <c r="Z73">
        <v>0</v>
      </c>
      <c r="AA73">
        <v>0</v>
      </c>
      <c r="AB73" t="s">
        <v>45</v>
      </c>
      <c r="AC73" t="s">
        <v>46</v>
      </c>
      <c r="AD73" t="s">
        <v>45</v>
      </c>
      <c r="AE73" t="s">
        <v>46</v>
      </c>
      <c r="AF73" s="8">
        <v>0</v>
      </c>
      <c r="AG73">
        <v>0</v>
      </c>
      <c r="AH73" t="s">
        <v>47</v>
      </c>
      <c r="AI73" t="s">
        <v>48</v>
      </c>
      <c r="AJ73">
        <v>133</v>
      </c>
      <c r="AK73">
        <v>83</v>
      </c>
      <c r="AL73" s="3">
        <v>0.52</v>
      </c>
      <c r="AM73" s="3">
        <v>0.17</v>
      </c>
      <c r="AN73" t="s">
        <v>50</v>
      </c>
      <c r="AO73">
        <v>0</v>
      </c>
      <c r="AP73">
        <v>0</v>
      </c>
      <c r="AQ73">
        <v>0</v>
      </c>
      <c r="AR73">
        <v>9</v>
      </c>
    </row>
    <row r="74" spans="1:44" x14ac:dyDescent="0.25">
      <c r="A74" s="1">
        <v>41517</v>
      </c>
      <c r="B74" s="2">
        <v>0.79281250000000003</v>
      </c>
      <c r="C74" t="s">
        <v>44</v>
      </c>
      <c r="D74">
        <v>51.287219999999998</v>
      </c>
      <c r="E74">
        <v>0.15379000000000001</v>
      </c>
      <c r="F74">
        <v>8</v>
      </c>
      <c r="G74">
        <v>2</v>
      </c>
      <c r="H74">
        <v>1.3908634734518199</v>
      </c>
      <c r="I74">
        <v>1.11194926600845</v>
      </c>
      <c r="J74" s="18">
        <v>123.4</v>
      </c>
      <c r="K74">
        <v>9.5</v>
      </c>
      <c r="L74">
        <v>16.5</v>
      </c>
      <c r="M74">
        <v>225</v>
      </c>
      <c r="N74">
        <v>3.2</v>
      </c>
      <c r="O74">
        <v>1027.0999999999999</v>
      </c>
      <c r="P74">
        <v>20.7</v>
      </c>
      <c r="Q74">
        <v>2.7</v>
      </c>
      <c r="R74">
        <v>42</v>
      </c>
      <c r="S74">
        <v>7.4</v>
      </c>
      <c r="T74">
        <v>0</v>
      </c>
      <c r="U74">
        <v>0</v>
      </c>
      <c r="V74">
        <v>0</v>
      </c>
      <c r="W74" s="18">
        <v>0</v>
      </c>
      <c r="X74">
        <v>0</v>
      </c>
      <c r="Y74">
        <v>0</v>
      </c>
      <c r="Z74">
        <v>0</v>
      </c>
      <c r="AA74">
        <v>0</v>
      </c>
      <c r="AB74" t="s">
        <v>45</v>
      </c>
      <c r="AC74" t="s">
        <v>46</v>
      </c>
      <c r="AD74" t="s">
        <v>45</v>
      </c>
      <c r="AE74" t="s">
        <v>46</v>
      </c>
      <c r="AF74" s="8">
        <v>0</v>
      </c>
      <c r="AG74">
        <v>0</v>
      </c>
      <c r="AH74" t="s">
        <v>47</v>
      </c>
      <c r="AI74" t="s">
        <v>48</v>
      </c>
      <c r="AJ74">
        <v>133</v>
      </c>
      <c r="AK74">
        <v>83</v>
      </c>
      <c r="AL74" s="3">
        <v>0.53</v>
      </c>
      <c r="AM74" s="3">
        <v>0.17</v>
      </c>
      <c r="AN74" t="s">
        <v>50</v>
      </c>
      <c r="AO74">
        <v>0</v>
      </c>
      <c r="AP74">
        <v>0</v>
      </c>
      <c r="AQ74">
        <v>0</v>
      </c>
      <c r="AR74">
        <v>7</v>
      </c>
    </row>
    <row r="75" spans="1:44" x14ac:dyDescent="0.25">
      <c r="A75" s="1">
        <v>41517</v>
      </c>
      <c r="B75" s="2">
        <v>0.79282407407407407</v>
      </c>
      <c r="C75" t="s">
        <v>44</v>
      </c>
      <c r="D75">
        <v>51.287219999999998</v>
      </c>
      <c r="E75">
        <v>0.15379000000000001</v>
      </c>
      <c r="F75">
        <v>8</v>
      </c>
      <c r="G75">
        <v>2</v>
      </c>
      <c r="H75">
        <v>1.3908634734518199</v>
      </c>
      <c r="I75">
        <v>1.11194926600845</v>
      </c>
      <c r="J75" s="18">
        <v>124.8</v>
      </c>
      <c r="K75">
        <v>7.6</v>
      </c>
      <c r="L75">
        <v>16.5</v>
      </c>
      <c r="M75">
        <v>225</v>
      </c>
      <c r="N75">
        <v>3.2</v>
      </c>
      <c r="O75">
        <v>1027.0999999999999</v>
      </c>
      <c r="P75">
        <v>20.7</v>
      </c>
      <c r="Q75">
        <v>2.7</v>
      </c>
      <c r="R75">
        <v>42</v>
      </c>
      <c r="S75">
        <v>7.4</v>
      </c>
      <c r="T75">
        <v>0</v>
      </c>
      <c r="U75">
        <v>0</v>
      </c>
      <c r="V75">
        <v>0</v>
      </c>
      <c r="W75" s="18">
        <v>0</v>
      </c>
      <c r="X75">
        <v>0</v>
      </c>
      <c r="Y75">
        <v>0</v>
      </c>
      <c r="Z75">
        <v>0</v>
      </c>
      <c r="AA75">
        <v>0</v>
      </c>
      <c r="AB75" t="s">
        <v>45</v>
      </c>
      <c r="AC75" t="s">
        <v>46</v>
      </c>
      <c r="AD75" t="s">
        <v>45</v>
      </c>
      <c r="AE75" t="s">
        <v>46</v>
      </c>
      <c r="AF75" s="8">
        <v>0</v>
      </c>
      <c r="AG75">
        <v>0</v>
      </c>
      <c r="AH75" t="s">
        <v>47</v>
      </c>
      <c r="AI75" t="s">
        <v>48</v>
      </c>
      <c r="AJ75">
        <v>133</v>
      </c>
      <c r="AK75">
        <v>83</v>
      </c>
      <c r="AL75" s="3">
        <v>0.53</v>
      </c>
      <c r="AM75" s="3">
        <v>0.17</v>
      </c>
      <c r="AN75" t="s">
        <v>50</v>
      </c>
      <c r="AO75">
        <v>0</v>
      </c>
      <c r="AP75">
        <v>0</v>
      </c>
      <c r="AQ75">
        <v>0</v>
      </c>
      <c r="AR75">
        <v>0</v>
      </c>
    </row>
    <row r="76" spans="1:44" x14ac:dyDescent="0.25">
      <c r="A76" s="1">
        <v>41517</v>
      </c>
      <c r="B76" s="2">
        <v>0.79283564814814822</v>
      </c>
      <c r="C76" t="s">
        <v>44</v>
      </c>
      <c r="D76">
        <v>51.287219999999998</v>
      </c>
      <c r="E76">
        <v>0.15379000000000001</v>
      </c>
      <c r="F76">
        <v>8</v>
      </c>
      <c r="G76">
        <v>2</v>
      </c>
      <c r="H76">
        <v>1.3908634734518199</v>
      </c>
      <c r="I76">
        <v>1.11194926600845</v>
      </c>
      <c r="J76" s="18">
        <v>130.6</v>
      </c>
      <c r="K76">
        <v>9.1</v>
      </c>
      <c r="L76">
        <v>16.399999999999999</v>
      </c>
      <c r="M76">
        <v>225</v>
      </c>
      <c r="N76">
        <v>2.6</v>
      </c>
      <c r="O76">
        <v>1027.0999999999999</v>
      </c>
      <c r="P76">
        <v>20.7</v>
      </c>
      <c r="Q76">
        <v>3</v>
      </c>
      <c r="R76">
        <v>42</v>
      </c>
      <c r="S76">
        <v>7.4</v>
      </c>
      <c r="T76">
        <v>0</v>
      </c>
      <c r="U76">
        <v>0</v>
      </c>
      <c r="V76">
        <v>0</v>
      </c>
      <c r="W76" s="18">
        <v>0</v>
      </c>
      <c r="X76">
        <v>0</v>
      </c>
      <c r="Y76">
        <v>0</v>
      </c>
      <c r="Z76">
        <v>0</v>
      </c>
      <c r="AA76">
        <v>0</v>
      </c>
      <c r="AB76" t="s">
        <v>45</v>
      </c>
      <c r="AC76" t="s">
        <v>46</v>
      </c>
      <c r="AD76" t="s">
        <v>45</v>
      </c>
      <c r="AE76" t="s">
        <v>46</v>
      </c>
      <c r="AF76" s="8">
        <v>0</v>
      </c>
      <c r="AG76">
        <v>0</v>
      </c>
      <c r="AH76" t="s">
        <v>47</v>
      </c>
      <c r="AI76" t="s">
        <v>48</v>
      </c>
      <c r="AJ76">
        <v>133</v>
      </c>
      <c r="AK76">
        <v>83</v>
      </c>
      <c r="AL76" s="3">
        <v>0.62</v>
      </c>
      <c r="AM76" s="3">
        <v>0.17</v>
      </c>
      <c r="AN76" t="s">
        <v>50</v>
      </c>
      <c r="AO76">
        <v>0</v>
      </c>
      <c r="AP76">
        <v>0</v>
      </c>
      <c r="AQ76">
        <v>0</v>
      </c>
      <c r="AR76">
        <v>6</v>
      </c>
    </row>
    <row r="77" spans="1:44" x14ac:dyDescent="0.25">
      <c r="A77" s="1">
        <v>41517</v>
      </c>
      <c r="B77" s="2">
        <v>0.79284722222222215</v>
      </c>
      <c r="C77" t="s">
        <v>44</v>
      </c>
      <c r="D77">
        <v>51.287219999999998</v>
      </c>
      <c r="E77">
        <v>0.15379000000000001</v>
      </c>
      <c r="F77">
        <v>8</v>
      </c>
      <c r="G77">
        <v>2</v>
      </c>
      <c r="H77">
        <v>1.3908634734518199</v>
      </c>
      <c r="I77">
        <v>1.11194926600845</v>
      </c>
      <c r="J77" s="18">
        <v>132.69999999999999</v>
      </c>
      <c r="K77">
        <v>9</v>
      </c>
      <c r="L77">
        <v>16.600000000000001</v>
      </c>
      <c r="M77">
        <v>225</v>
      </c>
      <c r="N77">
        <v>2.6</v>
      </c>
      <c r="O77">
        <v>1027.0999999999999</v>
      </c>
      <c r="P77">
        <v>20.7</v>
      </c>
      <c r="Q77">
        <v>3</v>
      </c>
      <c r="R77">
        <v>42</v>
      </c>
      <c r="S77">
        <v>7.4</v>
      </c>
      <c r="T77">
        <v>0</v>
      </c>
      <c r="U77">
        <v>0</v>
      </c>
      <c r="V77">
        <v>0</v>
      </c>
      <c r="W77" s="18">
        <v>0</v>
      </c>
      <c r="X77">
        <v>0</v>
      </c>
      <c r="Y77">
        <v>0</v>
      </c>
      <c r="Z77">
        <v>0</v>
      </c>
      <c r="AA77">
        <v>0</v>
      </c>
      <c r="AB77" t="s">
        <v>45</v>
      </c>
      <c r="AC77" t="s">
        <v>46</v>
      </c>
      <c r="AD77" t="s">
        <v>45</v>
      </c>
      <c r="AE77" t="s">
        <v>46</v>
      </c>
      <c r="AF77" s="8">
        <v>0</v>
      </c>
      <c r="AG77">
        <v>0</v>
      </c>
      <c r="AH77" t="s">
        <v>47</v>
      </c>
      <c r="AI77" t="s">
        <v>48</v>
      </c>
      <c r="AJ77">
        <v>133</v>
      </c>
      <c r="AK77">
        <v>83</v>
      </c>
      <c r="AL77" s="3">
        <v>0.47</v>
      </c>
      <c r="AM77" s="3">
        <v>0.17</v>
      </c>
      <c r="AN77" t="s">
        <v>50</v>
      </c>
      <c r="AO77">
        <v>0</v>
      </c>
      <c r="AP77">
        <v>0</v>
      </c>
      <c r="AQ77">
        <v>0</v>
      </c>
      <c r="AR77">
        <v>0</v>
      </c>
    </row>
    <row r="78" spans="1:44" x14ac:dyDescent="0.25">
      <c r="A78" s="1">
        <v>41517</v>
      </c>
      <c r="B78" s="2">
        <v>0.7928587962962963</v>
      </c>
      <c r="C78" t="s">
        <v>44</v>
      </c>
      <c r="D78">
        <v>51.287219999999998</v>
      </c>
      <c r="E78">
        <v>0.15379000000000001</v>
      </c>
      <c r="F78">
        <v>8</v>
      </c>
      <c r="G78">
        <v>2</v>
      </c>
      <c r="H78">
        <v>1.3908634734518199</v>
      </c>
      <c r="I78">
        <v>1.11194926600845</v>
      </c>
      <c r="J78" s="18">
        <v>134.5</v>
      </c>
      <c r="K78">
        <v>11.7</v>
      </c>
      <c r="L78">
        <v>17</v>
      </c>
      <c r="M78">
        <v>225</v>
      </c>
      <c r="N78">
        <v>2.6</v>
      </c>
      <c r="O78">
        <v>1027.0999999999999</v>
      </c>
      <c r="P78">
        <v>20.7</v>
      </c>
      <c r="Q78">
        <v>2.7</v>
      </c>
      <c r="R78">
        <v>42</v>
      </c>
      <c r="S78">
        <v>7.4</v>
      </c>
      <c r="T78">
        <v>0</v>
      </c>
      <c r="U78">
        <v>0</v>
      </c>
      <c r="V78">
        <v>0</v>
      </c>
      <c r="W78" s="18">
        <v>0</v>
      </c>
      <c r="X78">
        <v>0</v>
      </c>
      <c r="Y78">
        <v>0</v>
      </c>
      <c r="Z78">
        <v>0</v>
      </c>
      <c r="AA78">
        <v>0</v>
      </c>
      <c r="AB78" t="s">
        <v>45</v>
      </c>
      <c r="AC78" t="s">
        <v>46</v>
      </c>
      <c r="AD78" t="s">
        <v>45</v>
      </c>
      <c r="AE78" t="s">
        <v>46</v>
      </c>
      <c r="AF78" s="8">
        <v>0</v>
      </c>
      <c r="AG78">
        <v>0</v>
      </c>
      <c r="AH78" t="s">
        <v>47</v>
      </c>
      <c r="AI78" t="s">
        <v>48</v>
      </c>
      <c r="AJ78">
        <v>133</v>
      </c>
      <c r="AK78">
        <v>83</v>
      </c>
      <c r="AL78" s="3">
        <v>0.48</v>
      </c>
      <c r="AM78" s="3">
        <v>0.17</v>
      </c>
      <c r="AN78" t="s">
        <v>50</v>
      </c>
      <c r="AO78">
        <v>0</v>
      </c>
      <c r="AP78">
        <v>0</v>
      </c>
      <c r="AQ78">
        <v>0</v>
      </c>
      <c r="AR78">
        <v>6</v>
      </c>
    </row>
    <row r="79" spans="1:44" x14ac:dyDescent="0.25">
      <c r="A79" s="1">
        <v>41517</v>
      </c>
      <c r="B79" s="2">
        <v>0.79287037037037045</v>
      </c>
      <c r="C79" t="s">
        <v>44</v>
      </c>
      <c r="D79">
        <v>51.287219999999998</v>
      </c>
      <c r="E79">
        <v>0.15379000000000001</v>
      </c>
      <c r="F79">
        <v>8</v>
      </c>
      <c r="G79">
        <v>2</v>
      </c>
      <c r="H79">
        <v>1.3908634734518199</v>
      </c>
      <c r="I79">
        <v>1.11194926600845</v>
      </c>
      <c r="J79" s="18">
        <v>134</v>
      </c>
      <c r="K79">
        <v>9.9</v>
      </c>
      <c r="L79">
        <v>17</v>
      </c>
      <c r="M79">
        <v>225</v>
      </c>
      <c r="N79">
        <v>2.6</v>
      </c>
      <c r="O79">
        <v>1027.0999999999999</v>
      </c>
      <c r="P79">
        <v>20.7</v>
      </c>
      <c r="Q79">
        <v>2.7</v>
      </c>
      <c r="R79">
        <v>42</v>
      </c>
      <c r="S79">
        <v>7.4</v>
      </c>
      <c r="T79">
        <v>0</v>
      </c>
      <c r="U79">
        <v>0</v>
      </c>
      <c r="V79">
        <v>0</v>
      </c>
      <c r="W79" s="18">
        <v>0</v>
      </c>
      <c r="X79">
        <v>0</v>
      </c>
      <c r="Y79">
        <v>0</v>
      </c>
      <c r="Z79">
        <v>0</v>
      </c>
      <c r="AA79">
        <v>0</v>
      </c>
      <c r="AB79" t="s">
        <v>45</v>
      </c>
      <c r="AC79" t="s">
        <v>46</v>
      </c>
      <c r="AD79" t="s">
        <v>45</v>
      </c>
      <c r="AE79" t="s">
        <v>46</v>
      </c>
      <c r="AF79" s="8">
        <v>0</v>
      </c>
      <c r="AG79">
        <v>0</v>
      </c>
      <c r="AH79" t="s">
        <v>47</v>
      </c>
      <c r="AI79" t="s">
        <v>48</v>
      </c>
      <c r="AJ79">
        <v>133</v>
      </c>
      <c r="AK79">
        <v>83</v>
      </c>
      <c r="AL79" s="3">
        <v>0.59</v>
      </c>
      <c r="AM79" s="3">
        <v>0.17</v>
      </c>
      <c r="AN79" t="s">
        <v>50</v>
      </c>
      <c r="AO79">
        <v>0</v>
      </c>
      <c r="AP79">
        <v>0</v>
      </c>
      <c r="AQ79">
        <v>0</v>
      </c>
      <c r="AR79">
        <v>4</v>
      </c>
    </row>
    <row r="80" spans="1:44" x14ac:dyDescent="0.25">
      <c r="A80" s="1">
        <v>41517</v>
      </c>
      <c r="B80" s="2">
        <v>0.79288194444444438</v>
      </c>
      <c r="C80" t="s">
        <v>44</v>
      </c>
      <c r="D80">
        <v>51.287219999999998</v>
      </c>
      <c r="E80">
        <v>0.15379000000000001</v>
      </c>
      <c r="F80">
        <v>8</v>
      </c>
      <c r="G80">
        <v>2</v>
      </c>
      <c r="H80">
        <v>1.3908634734518199</v>
      </c>
      <c r="I80">
        <v>1.11194926600845</v>
      </c>
      <c r="J80" s="18">
        <v>135.4</v>
      </c>
      <c r="K80">
        <v>10</v>
      </c>
      <c r="L80">
        <v>16.7</v>
      </c>
      <c r="M80">
        <v>270</v>
      </c>
      <c r="N80">
        <v>1.8</v>
      </c>
      <c r="O80">
        <v>1027.0999999999999</v>
      </c>
      <c r="P80">
        <v>20.7</v>
      </c>
      <c r="Q80">
        <v>4.7</v>
      </c>
      <c r="R80">
        <v>42</v>
      </c>
      <c r="S80">
        <v>7.4</v>
      </c>
      <c r="T80">
        <v>0</v>
      </c>
      <c r="U80">
        <v>0</v>
      </c>
      <c r="V80">
        <v>0</v>
      </c>
      <c r="W80" s="18">
        <v>0</v>
      </c>
      <c r="X80">
        <v>0</v>
      </c>
      <c r="Y80">
        <v>0</v>
      </c>
      <c r="Z80">
        <v>0</v>
      </c>
      <c r="AA80">
        <v>0</v>
      </c>
      <c r="AB80" t="s">
        <v>45</v>
      </c>
      <c r="AC80" t="s">
        <v>46</v>
      </c>
      <c r="AD80" t="s">
        <v>45</v>
      </c>
      <c r="AE80" t="s">
        <v>46</v>
      </c>
      <c r="AF80" s="8">
        <v>0</v>
      </c>
      <c r="AG80">
        <v>0</v>
      </c>
      <c r="AH80" t="s">
        <v>47</v>
      </c>
      <c r="AI80" t="s">
        <v>48</v>
      </c>
      <c r="AJ80">
        <v>133</v>
      </c>
      <c r="AK80">
        <v>83</v>
      </c>
      <c r="AL80" s="3">
        <v>0.64</v>
      </c>
      <c r="AM80" s="3">
        <v>0.17</v>
      </c>
      <c r="AN80" t="s">
        <v>50</v>
      </c>
      <c r="AO80">
        <v>0</v>
      </c>
      <c r="AP80">
        <v>0</v>
      </c>
      <c r="AQ80">
        <v>0</v>
      </c>
      <c r="AR80">
        <v>0</v>
      </c>
    </row>
    <row r="81" spans="1:44" x14ac:dyDescent="0.25">
      <c r="A81" s="1">
        <v>41517</v>
      </c>
      <c r="B81" s="2">
        <v>0.79289351851851853</v>
      </c>
      <c r="C81" t="s">
        <v>44</v>
      </c>
      <c r="D81">
        <v>51.287219999999998</v>
      </c>
      <c r="E81">
        <v>0.15379000000000001</v>
      </c>
      <c r="F81">
        <v>8</v>
      </c>
      <c r="G81">
        <v>2</v>
      </c>
      <c r="H81">
        <v>1.3908634734518199</v>
      </c>
      <c r="I81">
        <v>1.11194926600845</v>
      </c>
      <c r="J81" s="18">
        <v>134.69999999999999</v>
      </c>
      <c r="K81">
        <v>10.1</v>
      </c>
      <c r="L81">
        <v>16.8</v>
      </c>
      <c r="M81">
        <v>270</v>
      </c>
      <c r="N81">
        <v>1.8</v>
      </c>
      <c r="O81">
        <v>1027.0999999999999</v>
      </c>
      <c r="P81">
        <v>20.7</v>
      </c>
      <c r="Q81">
        <v>4.7</v>
      </c>
      <c r="R81">
        <v>42</v>
      </c>
      <c r="S81">
        <v>7.4</v>
      </c>
      <c r="T81">
        <v>0</v>
      </c>
      <c r="U81">
        <v>0</v>
      </c>
      <c r="V81">
        <v>0</v>
      </c>
      <c r="W81" s="18">
        <v>0</v>
      </c>
      <c r="X81">
        <v>0</v>
      </c>
      <c r="Y81">
        <v>0</v>
      </c>
      <c r="Z81">
        <v>0</v>
      </c>
      <c r="AA81">
        <v>0</v>
      </c>
      <c r="AB81" t="s">
        <v>45</v>
      </c>
      <c r="AC81" t="s">
        <v>46</v>
      </c>
      <c r="AD81" t="s">
        <v>45</v>
      </c>
      <c r="AE81" t="s">
        <v>46</v>
      </c>
      <c r="AF81" s="8">
        <v>0</v>
      </c>
      <c r="AG81">
        <v>0</v>
      </c>
      <c r="AH81" t="s">
        <v>47</v>
      </c>
      <c r="AI81" t="s">
        <v>48</v>
      </c>
      <c r="AJ81">
        <v>133</v>
      </c>
      <c r="AK81">
        <v>83</v>
      </c>
      <c r="AL81" s="3">
        <v>0.65</v>
      </c>
      <c r="AM81" s="3">
        <v>0.17</v>
      </c>
      <c r="AN81" t="s">
        <v>50</v>
      </c>
      <c r="AO81">
        <v>0</v>
      </c>
      <c r="AP81">
        <v>0</v>
      </c>
      <c r="AQ81">
        <v>0</v>
      </c>
      <c r="AR81">
        <v>9</v>
      </c>
    </row>
    <row r="82" spans="1:44" x14ac:dyDescent="0.25">
      <c r="A82" s="1">
        <v>41517</v>
      </c>
      <c r="B82" s="2">
        <v>0.79290509259259256</v>
      </c>
      <c r="C82" t="s">
        <v>44</v>
      </c>
      <c r="D82">
        <v>51.287219999999998</v>
      </c>
      <c r="E82">
        <v>0.15379000000000001</v>
      </c>
      <c r="F82">
        <v>8</v>
      </c>
      <c r="G82">
        <v>2</v>
      </c>
      <c r="H82">
        <v>1.3908634734518199</v>
      </c>
      <c r="I82">
        <v>1.11194926600845</v>
      </c>
      <c r="J82" s="18">
        <v>134.30000000000001</v>
      </c>
      <c r="K82">
        <v>10</v>
      </c>
      <c r="L82">
        <v>16.5</v>
      </c>
      <c r="M82">
        <v>180</v>
      </c>
      <c r="N82">
        <v>1.4</v>
      </c>
      <c r="O82">
        <v>1027.0999999999999</v>
      </c>
      <c r="P82">
        <v>20.7</v>
      </c>
      <c r="Q82">
        <v>4.5999999999999996</v>
      </c>
      <c r="R82">
        <v>42</v>
      </c>
      <c r="S82">
        <v>7.4</v>
      </c>
      <c r="T82">
        <v>0</v>
      </c>
      <c r="U82">
        <v>0</v>
      </c>
      <c r="V82">
        <v>0</v>
      </c>
      <c r="W82" s="18">
        <v>0</v>
      </c>
      <c r="X82">
        <v>0</v>
      </c>
      <c r="Y82">
        <v>0</v>
      </c>
      <c r="Z82">
        <v>0</v>
      </c>
      <c r="AA82">
        <v>0</v>
      </c>
      <c r="AB82" t="s">
        <v>45</v>
      </c>
      <c r="AC82" t="s">
        <v>46</v>
      </c>
      <c r="AD82" t="s">
        <v>45</v>
      </c>
      <c r="AE82" t="s">
        <v>46</v>
      </c>
      <c r="AF82" s="8">
        <v>0</v>
      </c>
      <c r="AG82">
        <v>0</v>
      </c>
      <c r="AH82" t="s">
        <v>47</v>
      </c>
      <c r="AI82" t="s">
        <v>48</v>
      </c>
      <c r="AJ82">
        <v>133</v>
      </c>
      <c r="AK82">
        <v>83</v>
      </c>
      <c r="AL82" s="3">
        <v>0.75</v>
      </c>
      <c r="AM82" s="3">
        <v>0.17</v>
      </c>
      <c r="AN82" t="s">
        <v>50</v>
      </c>
      <c r="AO82">
        <v>0</v>
      </c>
      <c r="AP82">
        <v>0</v>
      </c>
      <c r="AQ82">
        <v>0</v>
      </c>
      <c r="AR82">
        <v>7</v>
      </c>
    </row>
    <row r="83" spans="1:44" x14ac:dyDescent="0.25">
      <c r="A83" s="1">
        <v>41517</v>
      </c>
      <c r="B83" s="2">
        <v>0.79292824074074064</v>
      </c>
      <c r="C83" t="s">
        <v>51</v>
      </c>
      <c r="D83">
        <v>51.287219999999998</v>
      </c>
      <c r="E83">
        <v>0.15379000000000001</v>
      </c>
      <c r="F83">
        <v>8</v>
      </c>
      <c r="G83">
        <v>2</v>
      </c>
      <c r="H83">
        <v>1.3908634734518199</v>
      </c>
      <c r="I83">
        <v>1.11194926600845</v>
      </c>
      <c r="J83" s="18">
        <v>133.30000000000001</v>
      </c>
      <c r="K83">
        <v>10</v>
      </c>
      <c r="L83">
        <v>16.600000000000001</v>
      </c>
      <c r="M83">
        <v>180</v>
      </c>
      <c r="N83">
        <v>1.4</v>
      </c>
      <c r="O83">
        <v>1027.0999999999999</v>
      </c>
      <c r="P83">
        <v>20.7</v>
      </c>
      <c r="Q83">
        <v>4.5999999999999996</v>
      </c>
      <c r="R83">
        <v>42</v>
      </c>
      <c r="S83">
        <v>7.4</v>
      </c>
      <c r="T83">
        <v>0</v>
      </c>
      <c r="U83">
        <v>0</v>
      </c>
      <c r="V83">
        <v>0</v>
      </c>
      <c r="W83" s="18">
        <v>0</v>
      </c>
      <c r="X83">
        <v>0</v>
      </c>
      <c r="Y83">
        <v>0</v>
      </c>
      <c r="Z83">
        <v>0</v>
      </c>
      <c r="AA83">
        <v>0</v>
      </c>
      <c r="AB83" t="s">
        <v>45</v>
      </c>
      <c r="AC83" t="s">
        <v>46</v>
      </c>
      <c r="AD83" t="s">
        <v>45</v>
      </c>
      <c r="AE83" t="s">
        <v>46</v>
      </c>
      <c r="AF83" s="8">
        <v>0</v>
      </c>
      <c r="AG83">
        <v>0</v>
      </c>
      <c r="AH83" t="s">
        <v>47</v>
      </c>
      <c r="AI83" t="s">
        <v>48</v>
      </c>
      <c r="AJ83">
        <v>133</v>
      </c>
      <c r="AK83">
        <v>83</v>
      </c>
      <c r="AL83" s="3">
        <v>0.9</v>
      </c>
      <c r="AM83" s="3">
        <v>0.17</v>
      </c>
      <c r="AN83" t="s">
        <v>50</v>
      </c>
      <c r="AO83">
        <v>-11</v>
      </c>
      <c r="AP83">
        <v>0</v>
      </c>
      <c r="AQ83">
        <v>0</v>
      </c>
      <c r="AR83">
        <v>20</v>
      </c>
    </row>
    <row r="84" spans="1:44" x14ac:dyDescent="0.25">
      <c r="A84" s="1">
        <v>41517</v>
      </c>
      <c r="B84" s="2">
        <v>0.79293981481481479</v>
      </c>
      <c r="C84" t="s">
        <v>51</v>
      </c>
      <c r="D84">
        <v>51.287219999999998</v>
      </c>
      <c r="E84">
        <v>0.15379000000000001</v>
      </c>
      <c r="F84">
        <v>8</v>
      </c>
      <c r="G84">
        <v>2</v>
      </c>
      <c r="H84">
        <v>1.3908634734518199</v>
      </c>
      <c r="I84">
        <v>1.11194926600845</v>
      </c>
      <c r="J84" s="18">
        <v>132.5</v>
      </c>
      <c r="K84">
        <v>10.1</v>
      </c>
      <c r="L84">
        <v>16.7</v>
      </c>
      <c r="M84">
        <v>135</v>
      </c>
      <c r="N84">
        <v>1.4</v>
      </c>
      <c r="O84">
        <v>1027.2</v>
      </c>
      <c r="P84">
        <v>20.7</v>
      </c>
      <c r="Q84">
        <v>4.5999999999999996</v>
      </c>
      <c r="R84">
        <v>42</v>
      </c>
      <c r="S84">
        <v>7.4</v>
      </c>
      <c r="T84">
        <v>0</v>
      </c>
      <c r="U84">
        <v>0</v>
      </c>
      <c r="V84">
        <v>0</v>
      </c>
      <c r="W84" s="18">
        <v>0</v>
      </c>
      <c r="X84">
        <v>0</v>
      </c>
      <c r="Y84">
        <v>0</v>
      </c>
      <c r="Z84">
        <v>0</v>
      </c>
      <c r="AA84">
        <v>0</v>
      </c>
      <c r="AB84" t="s">
        <v>45</v>
      </c>
      <c r="AC84" t="s">
        <v>46</v>
      </c>
      <c r="AD84" t="s">
        <v>45</v>
      </c>
      <c r="AE84" t="s">
        <v>46</v>
      </c>
      <c r="AF84" s="8">
        <v>0</v>
      </c>
      <c r="AG84">
        <v>0</v>
      </c>
      <c r="AH84" t="s">
        <v>47</v>
      </c>
      <c r="AI84" t="s">
        <v>48</v>
      </c>
      <c r="AJ84">
        <v>133</v>
      </c>
      <c r="AK84">
        <v>83</v>
      </c>
      <c r="AL84" s="3">
        <v>0.95</v>
      </c>
      <c r="AM84" s="3">
        <v>0.18</v>
      </c>
      <c r="AN84" t="s">
        <v>50</v>
      </c>
      <c r="AO84">
        <v>-10</v>
      </c>
      <c r="AP84">
        <v>0</v>
      </c>
      <c r="AQ84">
        <v>47</v>
      </c>
      <c r="AR84">
        <v>13</v>
      </c>
    </row>
    <row r="85" spans="1:44" x14ac:dyDescent="0.25">
      <c r="A85" s="1">
        <v>41517</v>
      </c>
      <c r="B85" s="2">
        <v>0.79295138888888894</v>
      </c>
      <c r="C85" t="s">
        <v>51</v>
      </c>
      <c r="D85">
        <v>51.287219999999998</v>
      </c>
      <c r="E85">
        <v>0.15379000000000001</v>
      </c>
      <c r="F85">
        <v>8</v>
      </c>
      <c r="G85">
        <v>2</v>
      </c>
      <c r="H85">
        <v>1.3908634734518199</v>
      </c>
      <c r="I85">
        <v>1.11194926600845</v>
      </c>
      <c r="J85" s="18">
        <v>131.6</v>
      </c>
      <c r="K85">
        <v>9.9</v>
      </c>
      <c r="L85">
        <v>16.7</v>
      </c>
      <c r="M85">
        <v>135</v>
      </c>
      <c r="N85">
        <v>1.4</v>
      </c>
      <c r="O85">
        <v>1027.2</v>
      </c>
      <c r="P85">
        <v>20.7</v>
      </c>
      <c r="Q85">
        <v>4.5999999999999996</v>
      </c>
      <c r="R85">
        <v>42</v>
      </c>
      <c r="S85">
        <v>7.4</v>
      </c>
      <c r="T85">
        <v>0</v>
      </c>
      <c r="U85">
        <v>0</v>
      </c>
      <c r="V85">
        <v>0</v>
      </c>
      <c r="W85" s="18">
        <v>0</v>
      </c>
      <c r="X85">
        <v>0</v>
      </c>
      <c r="Y85">
        <v>0</v>
      </c>
      <c r="Z85">
        <v>0</v>
      </c>
      <c r="AA85">
        <v>0</v>
      </c>
      <c r="AB85" t="s">
        <v>45</v>
      </c>
      <c r="AC85" t="s">
        <v>46</v>
      </c>
      <c r="AD85" t="s">
        <v>45</v>
      </c>
      <c r="AE85" t="s">
        <v>46</v>
      </c>
      <c r="AF85" s="8">
        <v>0</v>
      </c>
      <c r="AG85">
        <v>0</v>
      </c>
      <c r="AH85" t="s">
        <v>47</v>
      </c>
      <c r="AI85" t="s">
        <v>48</v>
      </c>
      <c r="AJ85">
        <v>133</v>
      </c>
      <c r="AK85">
        <v>83</v>
      </c>
      <c r="AL85" s="3">
        <v>1</v>
      </c>
      <c r="AM85" s="3">
        <v>0.18</v>
      </c>
      <c r="AN85" t="s">
        <v>50</v>
      </c>
      <c r="AO85">
        <v>-11</v>
      </c>
      <c r="AP85">
        <v>0</v>
      </c>
      <c r="AQ85">
        <v>0</v>
      </c>
      <c r="AR85">
        <v>14</v>
      </c>
    </row>
    <row r="86" spans="1:44" x14ac:dyDescent="0.25">
      <c r="A86" s="1">
        <v>41517</v>
      </c>
      <c r="B86" s="2">
        <v>0.79296296296296298</v>
      </c>
      <c r="C86" t="s">
        <v>51</v>
      </c>
      <c r="D86">
        <v>51.287219999999998</v>
      </c>
      <c r="E86">
        <v>0.15379000000000001</v>
      </c>
      <c r="F86">
        <v>8</v>
      </c>
      <c r="G86">
        <v>2</v>
      </c>
      <c r="H86">
        <v>1.3908634734518199</v>
      </c>
      <c r="I86">
        <v>1.11194926600845</v>
      </c>
      <c r="J86" s="18">
        <v>131</v>
      </c>
      <c r="K86">
        <v>9.8000000000000007</v>
      </c>
      <c r="L86">
        <v>16.7</v>
      </c>
      <c r="M86">
        <v>225</v>
      </c>
      <c r="N86">
        <v>1.4</v>
      </c>
      <c r="O86">
        <v>1027.0999999999999</v>
      </c>
      <c r="P86">
        <v>20.7</v>
      </c>
      <c r="Q86">
        <v>4.7</v>
      </c>
      <c r="R86">
        <v>42</v>
      </c>
      <c r="S86">
        <v>7.4</v>
      </c>
      <c r="T86">
        <v>0</v>
      </c>
      <c r="U86">
        <v>0</v>
      </c>
      <c r="V86">
        <v>0</v>
      </c>
      <c r="W86" s="18">
        <v>0</v>
      </c>
      <c r="X86">
        <v>0</v>
      </c>
      <c r="Y86">
        <v>0</v>
      </c>
      <c r="Z86">
        <v>0</v>
      </c>
      <c r="AA86">
        <v>0</v>
      </c>
      <c r="AB86" t="s">
        <v>45</v>
      </c>
      <c r="AC86" t="s">
        <v>46</v>
      </c>
      <c r="AD86" t="s">
        <v>45</v>
      </c>
      <c r="AE86" t="s">
        <v>46</v>
      </c>
      <c r="AF86" s="8">
        <v>0</v>
      </c>
      <c r="AG86">
        <v>0</v>
      </c>
      <c r="AH86" t="s">
        <v>47</v>
      </c>
      <c r="AI86" t="s">
        <v>48</v>
      </c>
      <c r="AJ86">
        <v>133</v>
      </c>
      <c r="AK86">
        <v>83</v>
      </c>
      <c r="AL86" s="3">
        <v>1</v>
      </c>
      <c r="AM86" s="3">
        <v>0.18</v>
      </c>
      <c r="AN86" t="s">
        <v>50</v>
      </c>
      <c r="AO86">
        <v>35</v>
      </c>
      <c r="AP86">
        <v>0</v>
      </c>
      <c r="AQ86">
        <v>-1</v>
      </c>
      <c r="AR86">
        <v>14</v>
      </c>
    </row>
    <row r="87" spans="1:44" x14ac:dyDescent="0.25">
      <c r="A87" s="1">
        <v>41517</v>
      </c>
      <c r="B87" s="2">
        <v>0.79297453703703702</v>
      </c>
      <c r="C87" t="s">
        <v>52</v>
      </c>
      <c r="D87">
        <v>51.287219999999998</v>
      </c>
      <c r="E87">
        <v>0.15379000000000001</v>
      </c>
      <c r="F87">
        <v>8</v>
      </c>
      <c r="G87">
        <v>2</v>
      </c>
      <c r="H87">
        <v>1.3908634734518199</v>
      </c>
      <c r="I87">
        <v>1.11194926600845</v>
      </c>
      <c r="J87" s="18">
        <v>130.19999999999999</v>
      </c>
      <c r="K87">
        <v>9.9</v>
      </c>
      <c r="L87">
        <v>16.600000000000001</v>
      </c>
      <c r="M87">
        <v>225</v>
      </c>
      <c r="N87">
        <v>1.4</v>
      </c>
      <c r="O87">
        <v>1027.0999999999999</v>
      </c>
      <c r="P87">
        <v>20.7</v>
      </c>
      <c r="Q87">
        <v>4.7</v>
      </c>
      <c r="R87">
        <v>42</v>
      </c>
      <c r="S87">
        <v>7.4</v>
      </c>
      <c r="T87">
        <v>0</v>
      </c>
      <c r="U87">
        <v>0</v>
      </c>
      <c r="V87">
        <v>0</v>
      </c>
      <c r="W87" s="18">
        <v>0</v>
      </c>
      <c r="X87">
        <v>0</v>
      </c>
      <c r="Y87">
        <v>0</v>
      </c>
      <c r="Z87">
        <v>0</v>
      </c>
      <c r="AA87">
        <v>0</v>
      </c>
      <c r="AB87" t="s">
        <v>45</v>
      </c>
      <c r="AC87" t="s">
        <v>46</v>
      </c>
      <c r="AD87" t="s">
        <v>45</v>
      </c>
      <c r="AE87" t="s">
        <v>46</v>
      </c>
      <c r="AF87" s="8">
        <v>0</v>
      </c>
      <c r="AG87">
        <v>0</v>
      </c>
      <c r="AH87" t="s">
        <v>47</v>
      </c>
      <c r="AI87" t="s">
        <v>48</v>
      </c>
      <c r="AJ87">
        <v>134</v>
      </c>
      <c r="AK87">
        <v>83</v>
      </c>
      <c r="AL87" s="3">
        <v>0.99</v>
      </c>
      <c r="AM87" s="3">
        <v>0.18</v>
      </c>
      <c r="AN87" t="s">
        <v>50</v>
      </c>
      <c r="AO87">
        <v>-1</v>
      </c>
      <c r="AP87">
        <v>0</v>
      </c>
      <c r="AQ87">
        <v>40</v>
      </c>
      <c r="AR87">
        <v>9</v>
      </c>
    </row>
    <row r="88" spans="1:44" x14ac:dyDescent="0.25">
      <c r="A88" s="1">
        <v>41517</v>
      </c>
      <c r="B88" s="2">
        <v>0.79298611111111106</v>
      </c>
      <c r="C88" t="s">
        <v>52</v>
      </c>
      <c r="D88">
        <v>51.287219999999998</v>
      </c>
      <c r="E88">
        <v>0.15379000000000001</v>
      </c>
      <c r="F88">
        <v>9</v>
      </c>
      <c r="G88">
        <v>2</v>
      </c>
      <c r="H88">
        <v>1.3908634734518199</v>
      </c>
      <c r="I88">
        <v>1.11194926600845</v>
      </c>
      <c r="J88" s="18">
        <v>130</v>
      </c>
      <c r="K88">
        <v>9</v>
      </c>
      <c r="L88">
        <v>17.7</v>
      </c>
      <c r="M88">
        <v>225</v>
      </c>
      <c r="N88">
        <v>1.4</v>
      </c>
      <c r="O88">
        <v>1027.0999999999999</v>
      </c>
      <c r="P88">
        <v>20.7</v>
      </c>
      <c r="Q88">
        <v>4.7</v>
      </c>
      <c r="R88">
        <v>42</v>
      </c>
      <c r="S88">
        <v>7.4</v>
      </c>
      <c r="T88">
        <v>0</v>
      </c>
      <c r="U88">
        <v>0</v>
      </c>
      <c r="V88">
        <v>0</v>
      </c>
      <c r="W88" s="18">
        <v>0</v>
      </c>
      <c r="X88">
        <v>0</v>
      </c>
      <c r="Y88">
        <v>0</v>
      </c>
      <c r="Z88">
        <v>0</v>
      </c>
      <c r="AA88">
        <v>0</v>
      </c>
      <c r="AB88" t="s">
        <v>45</v>
      </c>
      <c r="AC88" t="s">
        <v>46</v>
      </c>
      <c r="AD88" t="s">
        <v>45</v>
      </c>
      <c r="AE88" t="s">
        <v>46</v>
      </c>
      <c r="AF88" s="8">
        <v>0</v>
      </c>
      <c r="AG88">
        <v>0</v>
      </c>
      <c r="AH88" t="s">
        <v>47</v>
      </c>
      <c r="AI88" t="s">
        <v>48</v>
      </c>
      <c r="AJ88">
        <v>134</v>
      </c>
      <c r="AK88">
        <v>83</v>
      </c>
      <c r="AL88" s="3">
        <v>1</v>
      </c>
      <c r="AM88" s="3">
        <v>0.18</v>
      </c>
      <c r="AN88" t="s">
        <v>50</v>
      </c>
      <c r="AO88">
        <v>-2</v>
      </c>
      <c r="AP88">
        <v>0</v>
      </c>
      <c r="AQ88">
        <v>40</v>
      </c>
      <c r="AR88">
        <v>5</v>
      </c>
    </row>
    <row r="89" spans="1:44" x14ac:dyDescent="0.25">
      <c r="A89" s="1">
        <v>41517</v>
      </c>
      <c r="B89" s="2">
        <v>0.79299768518518521</v>
      </c>
      <c r="C89" t="s">
        <v>51</v>
      </c>
      <c r="D89">
        <v>51.287219999999998</v>
      </c>
      <c r="E89">
        <v>0.15379000000000001</v>
      </c>
      <c r="F89">
        <v>9</v>
      </c>
      <c r="G89">
        <v>2</v>
      </c>
      <c r="H89">
        <v>1.3908634734518199</v>
      </c>
      <c r="I89">
        <v>1.11194926600845</v>
      </c>
      <c r="J89" s="18">
        <v>139.4</v>
      </c>
      <c r="K89">
        <v>9.6999999999999993</v>
      </c>
      <c r="L89">
        <v>15.7</v>
      </c>
      <c r="M89">
        <v>270</v>
      </c>
      <c r="N89">
        <v>2.6</v>
      </c>
      <c r="O89">
        <v>1027.0999999999999</v>
      </c>
      <c r="P89">
        <v>20.7</v>
      </c>
      <c r="Q89">
        <v>4.5</v>
      </c>
      <c r="R89">
        <v>42</v>
      </c>
      <c r="S89">
        <v>7.4</v>
      </c>
      <c r="T89">
        <v>0</v>
      </c>
      <c r="U89">
        <v>0</v>
      </c>
      <c r="V89">
        <v>0</v>
      </c>
      <c r="W89" s="18">
        <v>0</v>
      </c>
      <c r="X89">
        <v>0</v>
      </c>
      <c r="Y89">
        <v>0</v>
      </c>
      <c r="Z89">
        <v>0</v>
      </c>
      <c r="AA89">
        <v>0</v>
      </c>
      <c r="AB89" t="s">
        <v>45</v>
      </c>
      <c r="AC89" t="s">
        <v>46</v>
      </c>
      <c r="AD89" t="s">
        <v>45</v>
      </c>
      <c r="AE89" t="s">
        <v>46</v>
      </c>
      <c r="AF89" s="8">
        <v>0</v>
      </c>
      <c r="AG89">
        <v>0</v>
      </c>
      <c r="AH89" t="s">
        <v>47</v>
      </c>
      <c r="AI89" t="s">
        <v>48</v>
      </c>
      <c r="AJ89">
        <v>134</v>
      </c>
      <c r="AK89">
        <v>83</v>
      </c>
      <c r="AL89" s="3">
        <v>1</v>
      </c>
      <c r="AM89" s="3">
        <v>0.18</v>
      </c>
      <c r="AN89" t="s">
        <v>50</v>
      </c>
      <c r="AO89">
        <v>35</v>
      </c>
      <c r="AP89">
        <v>0</v>
      </c>
      <c r="AQ89">
        <v>-1</v>
      </c>
      <c r="AR89">
        <v>12</v>
      </c>
    </row>
    <row r="90" spans="1:44" x14ac:dyDescent="0.25">
      <c r="A90" s="1">
        <v>41517</v>
      </c>
      <c r="B90" s="2">
        <v>0.79300925925925936</v>
      </c>
      <c r="C90" t="s">
        <v>52</v>
      </c>
      <c r="D90">
        <v>51.287219999999998</v>
      </c>
      <c r="E90">
        <v>0.15379000000000001</v>
      </c>
      <c r="F90">
        <v>9</v>
      </c>
      <c r="G90">
        <v>2</v>
      </c>
      <c r="H90">
        <v>1.3908634734518199</v>
      </c>
      <c r="I90">
        <v>1.11194926600845</v>
      </c>
      <c r="J90" s="18">
        <v>135.9</v>
      </c>
      <c r="K90">
        <v>9.1999999999999993</v>
      </c>
      <c r="L90">
        <v>16.600000000000001</v>
      </c>
      <c r="M90">
        <v>270</v>
      </c>
      <c r="N90">
        <v>2.6</v>
      </c>
      <c r="O90">
        <v>1027.0999999999999</v>
      </c>
      <c r="P90">
        <v>20.7</v>
      </c>
      <c r="Q90">
        <v>4.5</v>
      </c>
      <c r="R90">
        <v>42</v>
      </c>
      <c r="S90">
        <v>7.4</v>
      </c>
      <c r="T90">
        <v>0</v>
      </c>
      <c r="U90">
        <v>0</v>
      </c>
      <c r="V90">
        <v>0</v>
      </c>
      <c r="W90" s="18">
        <v>0</v>
      </c>
      <c r="X90">
        <v>0</v>
      </c>
      <c r="Y90">
        <v>0</v>
      </c>
      <c r="Z90">
        <v>0</v>
      </c>
      <c r="AA90">
        <v>0</v>
      </c>
      <c r="AB90" t="s">
        <v>45</v>
      </c>
      <c r="AC90" t="s">
        <v>46</v>
      </c>
      <c r="AD90" t="s">
        <v>45</v>
      </c>
      <c r="AE90" t="s">
        <v>46</v>
      </c>
      <c r="AF90" s="8">
        <v>0</v>
      </c>
      <c r="AG90">
        <v>0</v>
      </c>
      <c r="AH90" t="s">
        <v>47</v>
      </c>
      <c r="AI90" t="s">
        <v>48</v>
      </c>
      <c r="AJ90">
        <v>134</v>
      </c>
      <c r="AK90">
        <v>83</v>
      </c>
      <c r="AL90" s="3">
        <v>1</v>
      </c>
      <c r="AM90" s="3">
        <v>0.18</v>
      </c>
      <c r="AN90" t="s">
        <v>50</v>
      </c>
      <c r="AO90">
        <v>-2</v>
      </c>
      <c r="AP90">
        <v>0</v>
      </c>
      <c r="AQ90">
        <v>40</v>
      </c>
      <c r="AR90">
        <v>5</v>
      </c>
    </row>
    <row r="91" spans="1:44" x14ac:dyDescent="0.25">
      <c r="A91" s="1">
        <v>41517</v>
      </c>
      <c r="B91" s="2">
        <v>0.79302083333333329</v>
      </c>
      <c r="C91" t="s">
        <v>52</v>
      </c>
      <c r="D91">
        <v>51.287219999999998</v>
      </c>
      <c r="E91">
        <v>0.15379000000000001</v>
      </c>
      <c r="F91">
        <v>8</v>
      </c>
      <c r="G91">
        <v>2</v>
      </c>
      <c r="H91">
        <v>1.3908634734518199</v>
      </c>
      <c r="I91">
        <v>1.11194926600845</v>
      </c>
      <c r="J91" s="18">
        <v>132.1</v>
      </c>
      <c r="K91">
        <v>9.4</v>
      </c>
      <c r="L91">
        <v>17.399999999999999</v>
      </c>
      <c r="M91">
        <v>180</v>
      </c>
      <c r="N91">
        <v>3.2</v>
      </c>
      <c r="O91">
        <v>1027.2</v>
      </c>
      <c r="P91">
        <v>20.7</v>
      </c>
      <c r="Q91">
        <v>4.3</v>
      </c>
      <c r="R91">
        <v>42</v>
      </c>
      <c r="S91">
        <v>7.4</v>
      </c>
      <c r="T91">
        <v>0</v>
      </c>
      <c r="U91">
        <v>0</v>
      </c>
      <c r="V91">
        <v>0</v>
      </c>
      <c r="W91" s="18">
        <v>0</v>
      </c>
      <c r="X91">
        <v>0</v>
      </c>
      <c r="Y91">
        <v>0</v>
      </c>
      <c r="Z91">
        <v>0</v>
      </c>
      <c r="AA91">
        <v>0</v>
      </c>
      <c r="AB91" t="s">
        <v>45</v>
      </c>
      <c r="AC91" t="s">
        <v>46</v>
      </c>
      <c r="AD91" t="s">
        <v>45</v>
      </c>
      <c r="AE91" t="s">
        <v>46</v>
      </c>
      <c r="AF91" s="8">
        <v>0</v>
      </c>
      <c r="AG91">
        <v>0</v>
      </c>
      <c r="AH91" t="s">
        <v>47</v>
      </c>
      <c r="AI91" t="s">
        <v>48</v>
      </c>
      <c r="AJ91">
        <v>134</v>
      </c>
      <c r="AK91">
        <v>83</v>
      </c>
      <c r="AL91" s="3">
        <v>1</v>
      </c>
      <c r="AM91" s="3">
        <v>0.18</v>
      </c>
      <c r="AN91" t="s">
        <v>50</v>
      </c>
      <c r="AO91">
        <v>-13</v>
      </c>
      <c r="AP91">
        <v>0</v>
      </c>
      <c r="AQ91">
        <v>40</v>
      </c>
      <c r="AR91">
        <v>6</v>
      </c>
    </row>
    <row r="92" spans="1:44" x14ac:dyDescent="0.25">
      <c r="A92" s="1">
        <v>41517</v>
      </c>
      <c r="B92" s="2">
        <v>0.79303240740740744</v>
      </c>
      <c r="C92" t="s">
        <v>51</v>
      </c>
      <c r="D92">
        <v>51.287219999999998</v>
      </c>
      <c r="E92">
        <v>0.15379000000000001</v>
      </c>
      <c r="F92">
        <v>8</v>
      </c>
      <c r="G92">
        <v>2</v>
      </c>
      <c r="H92">
        <v>1.3908634734518199</v>
      </c>
      <c r="I92">
        <v>1.11194926600845</v>
      </c>
      <c r="J92" s="18">
        <v>134.6</v>
      </c>
      <c r="K92">
        <v>11.3</v>
      </c>
      <c r="L92">
        <v>14.3</v>
      </c>
      <c r="M92">
        <v>225</v>
      </c>
      <c r="N92">
        <v>2.9</v>
      </c>
      <c r="O92">
        <v>1027.2</v>
      </c>
      <c r="P92">
        <v>20.7</v>
      </c>
      <c r="Q92">
        <v>3.5</v>
      </c>
      <c r="R92">
        <v>42</v>
      </c>
      <c r="S92">
        <v>7.4</v>
      </c>
      <c r="T92">
        <v>0</v>
      </c>
      <c r="U92">
        <v>0</v>
      </c>
      <c r="V92">
        <v>0</v>
      </c>
      <c r="W92" s="18">
        <v>0</v>
      </c>
      <c r="X92">
        <v>0</v>
      </c>
      <c r="Y92">
        <v>0</v>
      </c>
      <c r="Z92">
        <v>0</v>
      </c>
      <c r="AA92">
        <v>0</v>
      </c>
      <c r="AB92" t="s">
        <v>45</v>
      </c>
      <c r="AC92" t="s">
        <v>46</v>
      </c>
      <c r="AD92" t="s">
        <v>45</v>
      </c>
      <c r="AE92" t="s">
        <v>46</v>
      </c>
      <c r="AF92" s="8">
        <v>0</v>
      </c>
      <c r="AG92">
        <v>0</v>
      </c>
      <c r="AH92" t="s">
        <v>47</v>
      </c>
      <c r="AI92" t="s">
        <v>48</v>
      </c>
      <c r="AJ92">
        <v>134</v>
      </c>
      <c r="AK92">
        <v>83</v>
      </c>
      <c r="AL92" s="3">
        <v>1</v>
      </c>
      <c r="AM92" s="3">
        <v>0.18</v>
      </c>
      <c r="AN92" t="s">
        <v>50</v>
      </c>
      <c r="AO92">
        <v>32</v>
      </c>
      <c r="AP92">
        <v>0</v>
      </c>
      <c r="AQ92">
        <v>0</v>
      </c>
      <c r="AR92">
        <v>11</v>
      </c>
    </row>
    <row r="93" spans="1:44" x14ac:dyDescent="0.25">
      <c r="A93" s="1">
        <v>41517</v>
      </c>
      <c r="B93" s="2">
        <v>0.79304398148148147</v>
      </c>
      <c r="C93" t="s">
        <v>52</v>
      </c>
      <c r="D93">
        <v>51.287219999999998</v>
      </c>
      <c r="E93">
        <v>0.15379000000000001</v>
      </c>
      <c r="F93">
        <v>8</v>
      </c>
      <c r="G93">
        <v>2</v>
      </c>
      <c r="H93">
        <v>1.3908634734518199</v>
      </c>
      <c r="I93">
        <v>1.11194926600845</v>
      </c>
      <c r="J93" s="18">
        <v>132.5</v>
      </c>
      <c r="K93">
        <v>8.1</v>
      </c>
      <c r="L93">
        <v>16.100000000000001</v>
      </c>
      <c r="M93">
        <v>225</v>
      </c>
      <c r="N93">
        <v>2.9</v>
      </c>
      <c r="O93">
        <v>1027.2</v>
      </c>
      <c r="P93">
        <v>20.7</v>
      </c>
      <c r="Q93">
        <v>3.5</v>
      </c>
      <c r="R93">
        <v>42</v>
      </c>
      <c r="S93">
        <v>7.4</v>
      </c>
      <c r="T93">
        <v>0</v>
      </c>
      <c r="U93">
        <v>0</v>
      </c>
      <c r="V93">
        <v>0</v>
      </c>
      <c r="W93" s="18">
        <v>0</v>
      </c>
      <c r="X93">
        <v>0</v>
      </c>
      <c r="Y93">
        <v>0</v>
      </c>
      <c r="Z93">
        <v>0</v>
      </c>
      <c r="AA93">
        <v>0</v>
      </c>
      <c r="AB93" t="s">
        <v>45</v>
      </c>
      <c r="AC93" t="s">
        <v>46</v>
      </c>
      <c r="AD93" t="s">
        <v>45</v>
      </c>
      <c r="AE93" t="s">
        <v>46</v>
      </c>
      <c r="AF93" s="8">
        <v>0</v>
      </c>
      <c r="AG93">
        <v>0</v>
      </c>
      <c r="AH93" t="s">
        <v>47</v>
      </c>
      <c r="AI93" t="s">
        <v>48</v>
      </c>
      <c r="AJ93">
        <v>134</v>
      </c>
      <c r="AK93">
        <v>83</v>
      </c>
      <c r="AL93" s="3">
        <v>0.99</v>
      </c>
      <c r="AM93" s="3">
        <v>0.2</v>
      </c>
      <c r="AN93" t="s">
        <v>50</v>
      </c>
      <c r="AO93">
        <v>-1</v>
      </c>
      <c r="AP93">
        <v>0</v>
      </c>
      <c r="AQ93">
        <v>40</v>
      </c>
      <c r="AR93">
        <v>6</v>
      </c>
    </row>
    <row r="94" spans="1:44" x14ac:dyDescent="0.25">
      <c r="A94" s="1">
        <v>41517</v>
      </c>
      <c r="B94" s="2">
        <v>0.79305555555555562</v>
      </c>
      <c r="C94" t="s">
        <v>52</v>
      </c>
      <c r="D94">
        <v>51.287219999999998</v>
      </c>
      <c r="E94">
        <v>0.15379000000000001</v>
      </c>
      <c r="F94">
        <v>8</v>
      </c>
      <c r="G94">
        <v>2</v>
      </c>
      <c r="H94">
        <v>1.3908634734518199</v>
      </c>
      <c r="I94">
        <v>1.11194926600845</v>
      </c>
      <c r="J94" s="18">
        <v>124.5</v>
      </c>
      <c r="K94">
        <v>8.1</v>
      </c>
      <c r="L94">
        <v>17.399999999999999</v>
      </c>
      <c r="M94">
        <v>225</v>
      </c>
      <c r="N94">
        <v>2.9</v>
      </c>
      <c r="O94">
        <v>1027.2</v>
      </c>
      <c r="P94">
        <v>20.7</v>
      </c>
      <c r="Q94">
        <v>3.5</v>
      </c>
      <c r="R94">
        <v>42</v>
      </c>
      <c r="S94">
        <v>7.4</v>
      </c>
      <c r="T94">
        <v>0</v>
      </c>
      <c r="U94">
        <v>0</v>
      </c>
      <c r="V94">
        <v>0</v>
      </c>
      <c r="W94" s="18">
        <v>0</v>
      </c>
      <c r="X94">
        <v>0</v>
      </c>
      <c r="Y94">
        <v>0</v>
      </c>
      <c r="Z94">
        <v>0</v>
      </c>
      <c r="AA94">
        <v>0</v>
      </c>
      <c r="AB94" t="s">
        <v>45</v>
      </c>
      <c r="AC94" t="s">
        <v>46</v>
      </c>
      <c r="AD94" t="s">
        <v>45</v>
      </c>
      <c r="AE94" t="s">
        <v>46</v>
      </c>
      <c r="AF94" s="8">
        <v>0</v>
      </c>
      <c r="AG94">
        <v>0</v>
      </c>
      <c r="AH94" t="s">
        <v>47</v>
      </c>
      <c r="AI94" t="s">
        <v>48</v>
      </c>
      <c r="AJ94">
        <v>134</v>
      </c>
      <c r="AK94">
        <v>83</v>
      </c>
      <c r="AL94" s="3">
        <v>1</v>
      </c>
      <c r="AM94" s="3">
        <v>0.2</v>
      </c>
      <c r="AN94" t="s">
        <v>50</v>
      </c>
      <c r="AO94">
        <v>-20</v>
      </c>
      <c r="AP94">
        <v>0</v>
      </c>
      <c r="AQ94">
        <v>40</v>
      </c>
      <c r="AR94">
        <v>1</v>
      </c>
    </row>
    <row r="95" spans="1:44" x14ac:dyDescent="0.25">
      <c r="A95" s="1">
        <v>41517</v>
      </c>
      <c r="B95" s="2">
        <v>0.79306712962962955</v>
      </c>
      <c r="C95" t="s">
        <v>52</v>
      </c>
      <c r="D95">
        <v>51.287219999999998</v>
      </c>
      <c r="E95">
        <v>0.15379000000000001</v>
      </c>
      <c r="F95">
        <v>8</v>
      </c>
      <c r="G95">
        <v>2</v>
      </c>
      <c r="H95">
        <v>1.3908634734518199</v>
      </c>
      <c r="I95">
        <v>1.11194926600845</v>
      </c>
      <c r="J95" s="18">
        <v>124.4</v>
      </c>
      <c r="K95">
        <v>8.1</v>
      </c>
      <c r="L95">
        <v>17.5</v>
      </c>
      <c r="M95">
        <v>225</v>
      </c>
      <c r="N95">
        <v>2.9</v>
      </c>
      <c r="O95">
        <v>1027.2</v>
      </c>
      <c r="P95">
        <v>20.7</v>
      </c>
      <c r="Q95">
        <v>3.5</v>
      </c>
      <c r="R95">
        <v>42</v>
      </c>
      <c r="S95">
        <v>7.4</v>
      </c>
      <c r="T95">
        <v>0</v>
      </c>
      <c r="U95">
        <v>0</v>
      </c>
      <c r="V95">
        <v>0</v>
      </c>
      <c r="W95" s="18">
        <v>0</v>
      </c>
      <c r="X95">
        <v>0</v>
      </c>
      <c r="Y95">
        <v>0</v>
      </c>
      <c r="Z95">
        <v>0</v>
      </c>
      <c r="AA95">
        <v>0</v>
      </c>
      <c r="AB95" t="s">
        <v>45</v>
      </c>
      <c r="AC95" t="s">
        <v>46</v>
      </c>
      <c r="AD95" t="s">
        <v>45</v>
      </c>
      <c r="AE95" t="s">
        <v>46</v>
      </c>
      <c r="AF95" s="8">
        <v>0</v>
      </c>
      <c r="AG95">
        <v>0</v>
      </c>
      <c r="AH95" t="s">
        <v>47</v>
      </c>
      <c r="AI95" t="s">
        <v>48</v>
      </c>
      <c r="AJ95">
        <v>134</v>
      </c>
      <c r="AK95">
        <v>83</v>
      </c>
      <c r="AL95" s="3">
        <v>1</v>
      </c>
      <c r="AM95" s="3">
        <v>0.2</v>
      </c>
      <c r="AN95" t="s">
        <v>50</v>
      </c>
      <c r="AO95">
        <v>-27</v>
      </c>
      <c r="AP95">
        <v>0</v>
      </c>
      <c r="AQ95">
        <v>40</v>
      </c>
      <c r="AR95">
        <v>2</v>
      </c>
    </row>
    <row r="96" spans="1:44" x14ac:dyDescent="0.25">
      <c r="A96" s="1">
        <v>41517</v>
      </c>
      <c r="B96" s="2">
        <v>0.7930787037037037</v>
      </c>
      <c r="C96" t="s">
        <v>52</v>
      </c>
      <c r="D96">
        <v>51.287219999999998</v>
      </c>
      <c r="E96">
        <v>0.15379999999999999</v>
      </c>
      <c r="F96">
        <v>8</v>
      </c>
      <c r="G96">
        <v>2</v>
      </c>
      <c r="H96">
        <v>2.0862952101757899</v>
      </c>
      <c r="I96">
        <v>1.11194926600845</v>
      </c>
      <c r="J96" s="18">
        <v>133.19999999999999</v>
      </c>
      <c r="K96">
        <v>10.5</v>
      </c>
      <c r="L96">
        <v>18</v>
      </c>
      <c r="M96">
        <v>270</v>
      </c>
      <c r="N96">
        <v>2.6</v>
      </c>
      <c r="O96">
        <v>1027.0999999999999</v>
      </c>
      <c r="P96">
        <v>20.7</v>
      </c>
      <c r="Q96">
        <v>3.1</v>
      </c>
      <c r="R96">
        <v>42</v>
      </c>
      <c r="S96">
        <v>7.4</v>
      </c>
      <c r="T96">
        <v>0</v>
      </c>
      <c r="U96">
        <v>0</v>
      </c>
      <c r="V96">
        <v>0</v>
      </c>
      <c r="W96" s="18">
        <v>0</v>
      </c>
      <c r="X96">
        <v>0</v>
      </c>
      <c r="Y96">
        <v>0</v>
      </c>
      <c r="Z96">
        <v>0</v>
      </c>
      <c r="AA96">
        <v>0</v>
      </c>
      <c r="AB96" t="s">
        <v>45</v>
      </c>
      <c r="AC96" t="s">
        <v>46</v>
      </c>
      <c r="AD96" t="s">
        <v>45</v>
      </c>
      <c r="AE96" t="s">
        <v>46</v>
      </c>
      <c r="AF96" s="8">
        <v>0</v>
      </c>
      <c r="AG96">
        <v>0</v>
      </c>
      <c r="AH96" t="s">
        <v>47</v>
      </c>
      <c r="AI96" t="s">
        <v>48</v>
      </c>
      <c r="AJ96">
        <v>134</v>
      </c>
      <c r="AK96">
        <v>83</v>
      </c>
      <c r="AL96" s="3">
        <v>1</v>
      </c>
      <c r="AM96" s="3">
        <v>0.21</v>
      </c>
      <c r="AN96" t="s">
        <v>50</v>
      </c>
      <c r="AO96">
        <v>-15</v>
      </c>
      <c r="AP96">
        <v>0</v>
      </c>
      <c r="AQ96">
        <v>40</v>
      </c>
      <c r="AR96">
        <v>7</v>
      </c>
    </row>
    <row r="97" spans="1:44" x14ac:dyDescent="0.25">
      <c r="A97" s="1">
        <v>41517</v>
      </c>
      <c r="B97" s="2">
        <v>0.79309027777777785</v>
      </c>
      <c r="C97" t="s">
        <v>52</v>
      </c>
      <c r="D97">
        <v>51.287219999999998</v>
      </c>
      <c r="E97">
        <v>0.15379999999999999</v>
      </c>
      <c r="F97">
        <v>8</v>
      </c>
      <c r="G97">
        <v>2</v>
      </c>
      <c r="H97">
        <v>2.0862952101757899</v>
      </c>
      <c r="I97">
        <v>1.11194926600845</v>
      </c>
      <c r="J97" s="18">
        <v>144.19999999999999</v>
      </c>
      <c r="K97">
        <v>12</v>
      </c>
      <c r="L97">
        <v>14.8</v>
      </c>
      <c r="M97">
        <v>270</v>
      </c>
      <c r="N97">
        <v>2.6</v>
      </c>
      <c r="O97">
        <v>1027.0999999999999</v>
      </c>
      <c r="P97">
        <v>20.7</v>
      </c>
      <c r="Q97">
        <v>3.1</v>
      </c>
      <c r="R97">
        <v>42</v>
      </c>
      <c r="S97">
        <v>7.4</v>
      </c>
      <c r="T97">
        <v>0</v>
      </c>
      <c r="U97">
        <v>0</v>
      </c>
      <c r="V97">
        <v>0</v>
      </c>
      <c r="W97" s="18">
        <v>0</v>
      </c>
      <c r="X97">
        <v>0</v>
      </c>
      <c r="Y97">
        <v>0</v>
      </c>
      <c r="Z97">
        <v>0</v>
      </c>
      <c r="AA97">
        <v>0</v>
      </c>
      <c r="AB97" t="s">
        <v>45</v>
      </c>
      <c r="AC97" t="s">
        <v>46</v>
      </c>
      <c r="AD97" t="s">
        <v>45</v>
      </c>
      <c r="AE97" t="s">
        <v>46</v>
      </c>
      <c r="AF97" s="8">
        <v>0</v>
      </c>
      <c r="AG97">
        <v>0</v>
      </c>
      <c r="AH97" t="s">
        <v>47</v>
      </c>
      <c r="AI97" t="s">
        <v>48</v>
      </c>
      <c r="AJ97">
        <v>134</v>
      </c>
      <c r="AK97">
        <v>83</v>
      </c>
      <c r="AL97" s="3">
        <v>1</v>
      </c>
      <c r="AM97" s="3">
        <v>0.2</v>
      </c>
      <c r="AN97" t="s">
        <v>50</v>
      </c>
      <c r="AO97">
        <v>8</v>
      </c>
      <c r="AP97">
        <v>0</v>
      </c>
      <c r="AQ97">
        <v>40</v>
      </c>
      <c r="AR97">
        <v>4</v>
      </c>
    </row>
    <row r="98" spans="1:44" x14ac:dyDescent="0.25">
      <c r="A98" s="1">
        <v>41517</v>
      </c>
      <c r="B98" s="2">
        <v>0.79310185185185178</v>
      </c>
      <c r="C98" t="s">
        <v>51</v>
      </c>
      <c r="D98">
        <v>51.287219999999998</v>
      </c>
      <c r="E98">
        <v>0.15379999999999999</v>
      </c>
      <c r="F98">
        <v>8</v>
      </c>
      <c r="G98">
        <v>2</v>
      </c>
      <c r="H98">
        <v>2.0862952101757899</v>
      </c>
      <c r="I98">
        <v>1.11194926600845</v>
      </c>
      <c r="J98" s="18">
        <v>139.4</v>
      </c>
      <c r="K98">
        <v>10.1</v>
      </c>
      <c r="L98">
        <v>17.5</v>
      </c>
      <c r="M98">
        <v>225</v>
      </c>
      <c r="N98">
        <v>2.1</v>
      </c>
      <c r="O98">
        <v>1027.0999999999999</v>
      </c>
      <c r="P98">
        <v>20.7</v>
      </c>
      <c r="Q98">
        <v>3.2</v>
      </c>
      <c r="R98">
        <v>42</v>
      </c>
      <c r="S98">
        <v>7.4</v>
      </c>
      <c r="T98">
        <v>0</v>
      </c>
      <c r="U98">
        <v>0</v>
      </c>
      <c r="V98">
        <v>0</v>
      </c>
      <c r="W98" s="18">
        <v>0</v>
      </c>
      <c r="X98">
        <v>0</v>
      </c>
      <c r="Y98">
        <v>0</v>
      </c>
      <c r="Z98">
        <v>0</v>
      </c>
      <c r="AA98">
        <v>0</v>
      </c>
      <c r="AB98" t="s">
        <v>45</v>
      </c>
      <c r="AC98" t="s">
        <v>46</v>
      </c>
      <c r="AD98" t="s">
        <v>45</v>
      </c>
      <c r="AE98" t="s">
        <v>46</v>
      </c>
      <c r="AF98" s="8">
        <v>0</v>
      </c>
      <c r="AG98">
        <v>0</v>
      </c>
      <c r="AH98" t="s">
        <v>47</v>
      </c>
      <c r="AI98" t="s">
        <v>48</v>
      </c>
      <c r="AJ98">
        <v>134</v>
      </c>
      <c r="AK98">
        <v>83</v>
      </c>
      <c r="AL98" s="3">
        <v>0.92</v>
      </c>
      <c r="AM98" s="3">
        <v>0.2</v>
      </c>
      <c r="AN98" t="s">
        <v>50</v>
      </c>
      <c r="AO98">
        <v>-8</v>
      </c>
      <c r="AP98">
        <v>0</v>
      </c>
      <c r="AQ98">
        <v>-1</v>
      </c>
      <c r="AR98">
        <v>23</v>
      </c>
    </row>
    <row r="99" spans="1:44" x14ac:dyDescent="0.25">
      <c r="A99" s="1">
        <v>41517</v>
      </c>
      <c r="B99" s="2">
        <v>0.79311342592592593</v>
      </c>
      <c r="C99" t="s">
        <v>51</v>
      </c>
      <c r="D99">
        <v>51.287219999999998</v>
      </c>
      <c r="E99">
        <v>0.15379999999999999</v>
      </c>
      <c r="F99">
        <v>8</v>
      </c>
      <c r="G99">
        <v>2</v>
      </c>
      <c r="H99">
        <v>2.0862952101757899</v>
      </c>
      <c r="I99">
        <v>1.11194926600845</v>
      </c>
      <c r="J99" s="18">
        <v>140.69999999999999</v>
      </c>
      <c r="K99">
        <v>9.5</v>
      </c>
      <c r="L99">
        <v>16.600000000000001</v>
      </c>
      <c r="M99">
        <v>225</v>
      </c>
      <c r="N99">
        <v>2.1</v>
      </c>
      <c r="O99">
        <v>1027.0999999999999</v>
      </c>
      <c r="P99">
        <v>20.7</v>
      </c>
      <c r="Q99">
        <v>3.2</v>
      </c>
      <c r="R99">
        <v>42</v>
      </c>
      <c r="S99">
        <v>7.4</v>
      </c>
      <c r="T99">
        <v>0</v>
      </c>
      <c r="U99">
        <v>0</v>
      </c>
      <c r="V99">
        <v>0</v>
      </c>
      <c r="W99" s="18">
        <v>0</v>
      </c>
      <c r="X99">
        <v>0</v>
      </c>
      <c r="Y99">
        <v>0</v>
      </c>
      <c r="Z99">
        <v>0</v>
      </c>
      <c r="AA99">
        <v>0</v>
      </c>
      <c r="AB99" t="s">
        <v>45</v>
      </c>
      <c r="AC99" t="s">
        <v>46</v>
      </c>
      <c r="AD99" t="s">
        <v>45</v>
      </c>
      <c r="AE99" t="s">
        <v>46</v>
      </c>
      <c r="AF99" s="8">
        <v>0</v>
      </c>
      <c r="AG99">
        <v>0</v>
      </c>
      <c r="AH99" t="s">
        <v>47</v>
      </c>
      <c r="AI99" t="s">
        <v>48</v>
      </c>
      <c r="AJ99">
        <v>134</v>
      </c>
      <c r="AK99">
        <v>83</v>
      </c>
      <c r="AL99" s="3">
        <v>0.95</v>
      </c>
      <c r="AM99" s="3">
        <v>0.2</v>
      </c>
      <c r="AN99" t="s">
        <v>50</v>
      </c>
      <c r="AO99">
        <v>-7</v>
      </c>
      <c r="AP99">
        <v>0</v>
      </c>
      <c r="AQ99">
        <v>-2</v>
      </c>
      <c r="AR99">
        <v>21</v>
      </c>
    </row>
    <row r="100" spans="1:44" x14ac:dyDescent="0.25">
      <c r="A100" s="1">
        <v>41517</v>
      </c>
      <c r="B100" s="2">
        <v>0.79312499999999997</v>
      </c>
      <c r="C100" t="s">
        <v>51</v>
      </c>
      <c r="D100">
        <v>51.287219999999998</v>
      </c>
      <c r="E100">
        <v>0.15379999999999999</v>
      </c>
      <c r="F100">
        <v>8</v>
      </c>
      <c r="G100">
        <v>2</v>
      </c>
      <c r="H100">
        <v>2.0862952101757899</v>
      </c>
      <c r="I100">
        <v>1.11194926600845</v>
      </c>
      <c r="J100" s="18">
        <v>140.4</v>
      </c>
      <c r="K100">
        <v>9.8000000000000007</v>
      </c>
      <c r="L100">
        <v>16.600000000000001</v>
      </c>
      <c r="M100">
        <v>180</v>
      </c>
      <c r="N100">
        <v>1.9</v>
      </c>
      <c r="O100">
        <v>1027.2</v>
      </c>
      <c r="P100">
        <v>20.7</v>
      </c>
      <c r="Q100">
        <v>4.5999999999999996</v>
      </c>
      <c r="R100">
        <v>42</v>
      </c>
      <c r="S100">
        <v>7.4</v>
      </c>
      <c r="T100">
        <v>0</v>
      </c>
      <c r="U100">
        <v>0</v>
      </c>
      <c r="V100">
        <v>0</v>
      </c>
      <c r="W100" s="18">
        <v>0</v>
      </c>
      <c r="X100">
        <v>0</v>
      </c>
      <c r="Y100">
        <v>0</v>
      </c>
      <c r="Z100">
        <v>0</v>
      </c>
      <c r="AA100">
        <v>0</v>
      </c>
      <c r="AB100" t="s">
        <v>45</v>
      </c>
      <c r="AC100" t="s">
        <v>46</v>
      </c>
      <c r="AD100" t="s">
        <v>45</v>
      </c>
      <c r="AE100" t="s">
        <v>46</v>
      </c>
      <c r="AF100" s="8">
        <v>0</v>
      </c>
      <c r="AG100">
        <v>0</v>
      </c>
      <c r="AH100" t="s">
        <v>47</v>
      </c>
      <c r="AI100" t="s">
        <v>48</v>
      </c>
      <c r="AJ100">
        <v>134</v>
      </c>
      <c r="AK100">
        <v>83</v>
      </c>
      <c r="AL100" s="3">
        <v>0.91</v>
      </c>
      <c r="AM100" s="3">
        <v>0.2</v>
      </c>
      <c r="AN100" t="s">
        <v>50</v>
      </c>
      <c r="AO100">
        <v>-9</v>
      </c>
      <c r="AP100">
        <v>0</v>
      </c>
      <c r="AQ100">
        <v>-1</v>
      </c>
      <c r="AR100">
        <v>22</v>
      </c>
    </row>
    <row r="101" spans="1:44" x14ac:dyDescent="0.25">
      <c r="A101" s="1">
        <v>41517</v>
      </c>
      <c r="B101" s="2">
        <v>0.79313657407407412</v>
      </c>
      <c r="C101" t="s">
        <v>51</v>
      </c>
      <c r="D101">
        <v>51.287219999999998</v>
      </c>
      <c r="E101">
        <v>0.15379999999999999</v>
      </c>
      <c r="F101">
        <v>8</v>
      </c>
      <c r="G101">
        <v>2</v>
      </c>
      <c r="H101">
        <v>2.0862952101757899</v>
      </c>
      <c r="I101">
        <v>1.11194926600845</v>
      </c>
      <c r="J101" s="18">
        <v>139.6</v>
      </c>
      <c r="K101">
        <v>9.6999999999999993</v>
      </c>
      <c r="L101">
        <v>16.600000000000001</v>
      </c>
      <c r="M101">
        <v>180</v>
      </c>
      <c r="N101">
        <v>1.9</v>
      </c>
      <c r="O101">
        <v>1027.2</v>
      </c>
      <c r="P101">
        <v>20.7</v>
      </c>
      <c r="Q101">
        <v>4.5999999999999996</v>
      </c>
      <c r="R101">
        <v>42</v>
      </c>
      <c r="S101">
        <v>7.4</v>
      </c>
      <c r="T101">
        <v>0</v>
      </c>
      <c r="U101">
        <v>0</v>
      </c>
      <c r="V101">
        <v>0</v>
      </c>
      <c r="W101" s="18">
        <v>0</v>
      </c>
      <c r="X101">
        <v>0</v>
      </c>
      <c r="Y101">
        <v>0</v>
      </c>
      <c r="Z101">
        <v>0</v>
      </c>
      <c r="AA101">
        <v>0</v>
      </c>
      <c r="AB101" t="s">
        <v>45</v>
      </c>
      <c r="AC101" t="s">
        <v>46</v>
      </c>
      <c r="AD101" t="s">
        <v>45</v>
      </c>
      <c r="AE101" t="s">
        <v>46</v>
      </c>
      <c r="AF101" s="8">
        <v>0</v>
      </c>
      <c r="AG101">
        <v>0</v>
      </c>
      <c r="AH101" t="s">
        <v>47</v>
      </c>
      <c r="AI101" t="s">
        <v>48</v>
      </c>
      <c r="AJ101">
        <v>134</v>
      </c>
      <c r="AK101">
        <v>83</v>
      </c>
      <c r="AL101" s="3">
        <v>0.62</v>
      </c>
      <c r="AM101" s="3">
        <v>0.2</v>
      </c>
      <c r="AN101" t="s">
        <v>50</v>
      </c>
      <c r="AO101">
        <v>-7</v>
      </c>
      <c r="AP101">
        <v>0</v>
      </c>
      <c r="AQ101">
        <v>-1</v>
      </c>
      <c r="AR101">
        <v>59</v>
      </c>
    </row>
    <row r="102" spans="1:44" x14ac:dyDescent="0.25">
      <c r="A102" s="1">
        <v>41517</v>
      </c>
      <c r="B102" s="2">
        <v>0.79314814814814805</v>
      </c>
      <c r="C102" t="s">
        <v>51</v>
      </c>
      <c r="D102">
        <v>51.287219999999998</v>
      </c>
      <c r="E102">
        <v>0.15379999999999999</v>
      </c>
      <c r="F102">
        <v>8</v>
      </c>
      <c r="G102">
        <v>2</v>
      </c>
      <c r="H102">
        <v>2.0862952101757899</v>
      </c>
      <c r="I102">
        <v>1.11194926600845</v>
      </c>
      <c r="J102" s="18">
        <v>137.69999999999999</v>
      </c>
      <c r="K102">
        <v>9.6999999999999993</v>
      </c>
      <c r="L102">
        <v>16.600000000000001</v>
      </c>
      <c r="M102">
        <v>180</v>
      </c>
      <c r="N102">
        <v>2.2999999999999998</v>
      </c>
      <c r="O102">
        <v>1027.0999999999999</v>
      </c>
      <c r="P102">
        <v>20.7</v>
      </c>
      <c r="Q102">
        <v>4.5999999999999996</v>
      </c>
      <c r="R102">
        <v>42</v>
      </c>
      <c r="S102">
        <v>7.4</v>
      </c>
      <c r="T102">
        <v>0</v>
      </c>
      <c r="U102">
        <v>0</v>
      </c>
      <c r="V102">
        <v>0</v>
      </c>
      <c r="W102" s="18">
        <v>0</v>
      </c>
      <c r="X102">
        <v>0</v>
      </c>
      <c r="Y102">
        <v>0</v>
      </c>
      <c r="Z102">
        <v>0</v>
      </c>
      <c r="AA102">
        <v>0</v>
      </c>
      <c r="AB102" t="s">
        <v>45</v>
      </c>
      <c r="AC102" t="s">
        <v>46</v>
      </c>
      <c r="AD102" t="s">
        <v>45</v>
      </c>
      <c r="AE102" t="s">
        <v>46</v>
      </c>
      <c r="AF102" s="8">
        <v>0</v>
      </c>
      <c r="AG102">
        <v>0</v>
      </c>
      <c r="AH102" t="s">
        <v>47</v>
      </c>
      <c r="AI102" t="s">
        <v>48</v>
      </c>
      <c r="AJ102">
        <v>129</v>
      </c>
      <c r="AK102">
        <v>83</v>
      </c>
      <c r="AL102" s="3">
        <v>0.7</v>
      </c>
      <c r="AM102" s="3">
        <v>0.2</v>
      </c>
      <c r="AN102" t="s">
        <v>50</v>
      </c>
      <c r="AO102">
        <v>-8</v>
      </c>
      <c r="AP102">
        <v>0</v>
      </c>
      <c r="AQ102">
        <v>0</v>
      </c>
      <c r="AR102">
        <v>62</v>
      </c>
    </row>
    <row r="103" spans="1:44" x14ac:dyDescent="0.25">
      <c r="A103" s="1">
        <v>41517</v>
      </c>
      <c r="B103" s="2">
        <v>0.7931597222222222</v>
      </c>
      <c r="C103" t="s">
        <v>51</v>
      </c>
      <c r="D103">
        <v>51.287219999999998</v>
      </c>
      <c r="E103">
        <v>0.15379999999999999</v>
      </c>
      <c r="F103">
        <v>9</v>
      </c>
      <c r="G103">
        <v>2</v>
      </c>
      <c r="H103">
        <v>2.0862952101757899</v>
      </c>
      <c r="I103">
        <v>1.11194926600845</v>
      </c>
      <c r="J103" s="18">
        <v>134.69999999999999</v>
      </c>
      <c r="K103">
        <v>9.6999999999999993</v>
      </c>
      <c r="L103">
        <v>16.899999999999999</v>
      </c>
      <c r="M103">
        <v>180</v>
      </c>
      <c r="N103">
        <v>2.2999999999999998</v>
      </c>
      <c r="O103">
        <v>1027.0999999999999</v>
      </c>
      <c r="P103">
        <v>20.7</v>
      </c>
      <c r="Q103">
        <v>4.5999999999999996</v>
      </c>
      <c r="R103">
        <v>42</v>
      </c>
      <c r="S103">
        <v>7.4</v>
      </c>
      <c r="T103">
        <v>0</v>
      </c>
      <c r="U103">
        <v>0</v>
      </c>
      <c r="V103">
        <v>0</v>
      </c>
      <c r="W103" s="18">
        <v>0</v>
      </c>
      <c r="X103">
        <v>0</v>
      </c>
      <c r="Y103">
        <v>0</v>
      </c>
      <c r="Z103">
        <v>0</v>
      </c>
      <c r="AA103">
        <v>0</v>
      </c>
      <c r="AB103" t="s">
        <v>45</v>
      </c>
      <c r="AC103" t="s">
        <v>46</v>
      </c>
      <c r="AD103" t="s">
        <v>45</v>
      </c>
      <c r="AE103" t="s">
        <v>46</v>
      </c>
      <c r="AF103" s="8">
        <v>0</v>
      </c>
      <c r="AG103">
        <v>0</v>
      </c>
      <c r="AH103" t="s">
        <v>47</v>
      </c>
      <c r="AI103" t="s">
        <v>48</v>
      </c>
      <c r="AJ103">
        <v>129</v>
      </c>
      <c r="AK103">
        <v>83</v>
      </c>
      <c r="AL103" s="3">
        <v>0.65</v>
      </c>
      <c r="AM103" s="3">
        <v>0.2</v>
      </c>
      <c r="AN103" t="s">
        <v>50</v>
      </c>
      <c r="AO103">
        <v>-7</v>
      </c>
      <c r="AP103">
        <v>0</v>
      </c>
      <c r="AQ103">
        <v>-14</v>
      </c>
      <c r="AR103">
        <v>52</v>
      </c>
    </row>
    <row r="104" spans="1:44" x14ac:dyDescent="0.25">
      <c r="A104" s="1">
        <v>41517</v>
      </c>
      <c r="B104" s="2">
        <v>0.79317129629629635</v>
      </c>
      <c r="C104" t="s">
        <v>51</v>
      </c>
      <c r="D104">
        <v>51.287219999999998</v>
      </c>
      <c r="E104">
        <v>0.15379999999999999</v>
      </c>
      <c r="F104">
        <v>9</v>
      </c>
      <c r="G104">
        <v>2</v>
      </c>
      <c r="H104">
        <v>2.0862952101757899</v>
      </c>
      <c r="I104">
        <v>1.11194926600845</v>
      </c>
      <c r="J104" s="18">
        <v>132.1</v>
      </c>
      <c r="K104">
        <v>9.6999999999999993</v>
      </c>
      <c r="L104">
        <v>16.600000000000001</v>
      </c>
      <c r="M104">
        <v>225</v>
      </c>
      <c r="N104">
        <v>2.4</v>
      </c>
      <c r="O104">
        <v>1027.2</v>
      </c>
      <c r="P104">
        <v>20.7</v>
      </c>
      <c r="Q104">
        <v>4.5999999999999996</v>
      </c>
      <c r="R104">
        <v>43</v>
      </c>
      <c r="S104">
        <v>7.4</v>
      </c>
      <c r="T104">
        <v>0</v>
      </c>
      <c r="U104">
        <v>0</v>
      </c>
      <c r="V104">
        <v>0</v>
      </c>
      <c r="W104" s="18">
        <v>0</v>
      </c>
      <c r="X104">
        <v>0</v>
      </c>
      <c r="Y104">
        <v>0</v>
      </c>
      <c r="Z104">
        <v>0</v>
      </c>
      <c r="AA104">
        <v>0</v>
      </c>
      <c r="AB104" t="s">
        <v>45</v>
      </c>
      <c r="AC104" t="s">
        <v>46</v>
      </c>
      <c r="AD104" t="s">
        <v>45</v>
      </c>
      <c r="AE104" t="s">
        <v>46</v>
      </c>
      <c r="AF104" s="8">
        <v>0</v>
      </c>
      <c r="AG104">
        <v>0</v>
      </c>
      <c r="AH104" t="s">
        <v>47</v>
      </c>
      <c r="AI104" t="s">
        <v>48</v>
      </c>
      <c r="AJ104">
        <v>129</v>
      </c>
      <c r="AK104">
        <v>83</v>
      </c>
      <c r="AL104" s="3">
        <v>0.62</v>
      </c>
      <c r="AM104" s="3">
        <v>0.2</v>
      </c>
      <c r="AN104" t="s">
        <v>50</v>
      </c>
      <c r="AO104">
        <v>-7</v>
      </c>
      <c r="AP104">
        <v>0</v>
      </c>
      <c r="AQ104">
        <v>-15</v>
      </c>
      <c r="AR104">
        <v>53</v>
      </c>
    </row>
    <row r="105" spans="1:44" x14ac:dyDescent="0.25">
      <c r="A105" s="1">
        <v>41517</v>
      </c>
      <c r="B105" s="2">
        <v>0.79318287037037039</v>
      </c>
      <c r="C105" t="s">
        <v>51</v>
      </c>
      <c r="D105">
        <v>51.287219999999998</v>
      </c>
      <c r="E105">
        <v>0.15379999999999999</v>
      </c>
      <c r="F105">
        <v>9</v>
      </c>
      <c r="G105">
        <v>2</v>
      </c>
      <c r="H105">
        <v>2.0862952101757899</v>
      </c>
      <c r="I105">
        <v>1.11194926600845</v>
      </c>
      <c r="J105" s="18">
        <v>129.4</v>
      </c>
      <c r="K105">
        <v>9.4</v>
      </c>
      <c r="L105">
        <v>16.5</v>
      </c>
      <c r="M105">
        <v>225</v>
      </c>
      <c r="N105">
        <v>2.4</v>
      </c>
      <c r="O105">
        <v>1027.2</v>
      </c>
      <c r="P105">
        <v>20.7</v>
      </c>
      <c r="Q105">
        <v>4.5999999999999996</v>
      </c>
      <c r="R105">
        <v>43</v>
      </c>
      <c r="S105">
        <v>7.4</v>
      </c>
      <c r="T105">
        <v>0</v>
      </c>
      <c r="U105">
        <v>0</v>
      </c>
      <c r="V105">
        <v>0</v>
      </c>
      <c r="W105" s="18">
        <v>0</v>
      </c>
      <c r="X105">
        <v>0</v>
      </c>
      <c r="Y105">
        <v>0</v>
      </c>
      <c r="Z105">
        <v>0</v>
      </c>
      <c r="AA105">
        <v>0</v>
      </c>
      <c r="AB105" t="s">
        <v>45</v>
      </c>
      <c r="AC105" t="s">
        <v>46</v>
      </c>
      <c r="AD105" t="s">
        <v>45</v>
      </c>
      <c r="AE105" t="s">
        <v>46</v>
      </c>
      <c r="AF105" s="8">
        <v>0</v>
      </c>
      <c r="AG105">
        <v>0</v>
      </c>
      <c r="AH105" t="s">
        <v>47</v>
      </c>
      <c r="AI105" t="s">
        <v>48</v>
      </c>
      <c r="AJ105">
        <v>129</v>
      </c>
      <c r="AK105">
        <v>83</v>
      </c>
      <c r="AL105" s="3">
        <v>0.66</v>
      </c>
      <c r="AM105" s="3">
        <v>0.2</v>
      </c>
      <c r="AN105" t="s">
        <v>50</v>
      </c>
      <c r="AO105">
        <v>-50</v>
      </c>
      <c r="AP105">
        <v>0</v>
      </c>
      <c r="AQ105">
        <v>26</v>
      </c>
      <c r="AR105">
        <v>49</v>
      </c>
    </row>
    <row r="106" spans="1:44" x14ac:dyDescent="0.25">
      <c r="A106" s="1">
        <v>41517</v>
      </c>
      <c r="B106" s="2">
        <v>0.79319444444444442</v>
      </c>
      <c r="C106" t="s">
        <v>51</v>
      </c>
      <c r="D106">
        <v>51.287219999999998</v>
      </c>
      <c r="E106">
        <v>0.15379999999999999</v>
      </c>
      <c r="F106">
        <v>9</v>
      </c>
      <c r="G106">
        <v>2</v>
      </c>
      <c r="H106">
        <v>2.0862952101757899</v>
      </c>
      <c r="I106">
        <v>1.11194926600845</v>
      </c>
      <c r="J106" s="18">
        <v>129</v>
      </c>
      <c r="K106">
        <v>10</v>
      </c>
      <c r="L106">
        <v>17.3</v>
      </c>
      <c r="M106">
        <v>270</v>
      </c>
      <c r="N106">
        <v>2.1</v>
      </c>
      <c r="O106">
        <v>1027.0999999999999</v>
      </c>
      <c r="P106">
        <v>20.7</v>
      </c>
      <c r="Q106">
        <v>4.5999999999999996</v>
      </c>
      <c r="R106">
        <v>43</v>
      </c>
      <c r="S106">
        <v>7.4</v>
      </c>
      <c r="T106">
        <v>0</v>
      </c>
      <c r="U106">
        <v>0</v>
      </c>
      <c r="V106">
        <v>0</v>
      </c>
      <c r="W106" s="18">
        <v>0</v>
      </c>
      <c r="X106">
        <v>0</v>
      </c>
      <c r="Y106">
        <v>0</v>
      </c>
      <c r="Z106">
        <v>0</v>
      </c>
      <c r="AA106">
        <v>0</v>
      </c>
      <c r="AB106" t="s">
        <v>45</v>
      </c>
      <c r="AC106" t="s">
        <v>46</v>
      </c>
      <c r="AD106" t="s">
        <v>45</v>
      </c>
      <c r="AE106" t="s">
        <v>46</v>
      </c>
      <c r="AF106" s="8">
        <v>0</v>
      </c>
      <c r="AG106">
        <v>0</v>
      </c>
      <c r="AH106" t="s">
        <v>47</v>
      </c>
      <c r="AI106" t="s">
        <v>48</v>
      </c>
      <c r="AJ106">
        <v>129</v>
      </c>
      <c r="AK106">
        <v>83</v>
      </c>
      <c r="AL106" s="3">
        <v>0.66</v>
      </c>
      <c r="AM106" s="3">
        <v>0.2</v>
      </c>
      <c r="AN106" t="s">
        <v>50</v>
      </c>
      <c r="AO106">
        <v>-51</v>
      </c>
      <c r="AP106">
        <v>0</v>
      </c>
      <c r="AQ106">
        <v>30</v>
      </c>
      <c r="AR106">
        <v>46</v>
      </c>
    </row>
    <row r="107" spans="1:44" x14ac:dyDescent="0.25">
      <c r="A107" s="1">
        <v>41517</v>
      </c>
      <c r="B107" s="2">
        <v>0.79320601851851846</v>
      </c>
      <c r="C107" t="s">
        <v>51</v>
      </c>
      <c r="D107">
        <v>51.287219999999998</v>
      </c>
      <c r="E107">
        <v>0.15379999999999999</v>
      </c>
      <c r="F107">
        <v>9</v>
      </c>
      <c r="G107">
        <v>2</v>
      </c>
      <c r="H107">
        <v>2.0862952101757899</v>
      </c>
      <c r="I107">
        <v>1.11194926600845</v>
      </c>
      <c r="J107" s="18">
        <v>142.69999999999999</v>
      </c>
      <c r="K107">
        <v>9.6999999999999993</v>
      </c>
      <c r="L107">
        <v>17.3</v>
      </c>
      <c r="M107">
        <v>270</v>
      </c>
      <c r="N107">
        <v>2.1</v>
      </c>
      <c r="O107">
        <v>1027.0999999999999</v>
      </c>
      <c r="P107">
        <v>20.7</v>
      </c>
      <c r="Q107">
        <v>4.5999999999999996</v>
      </c>
      <c r="R107">
        <v>43</v>
      </c>
      <c r="S107">
        <v>7.4</v>
      </c>
      <c r="T107">
        <v>0</v>
      </c>
      <c r="U107">
        <v>0</v>
      </c>
      <c r="V107">
        <v>0</v>
      </c>
      <c r="W107" s="18">
        <v>0</v>
      </c>
      <c r="X107">
        <v>0</v>
      </c>
      <c r="Y107">
        <v>0</v>
      </c>
      <c r="Z107">
        <v>0</v>
      </c>
      <c r="AA107">
        <v>0</v>
      </c>
      <c r="AB107" t="s">
        <v>45</v>
      </c>
      <c r="AC107" t="s">
        <v>46</v>
      </c>
      <c r="AD107" t="s">
        <v>45</v>
      </c>
      <c r="AE107" t="s">
        <v>46</v>
      </c>
      <c r="AF107" s="8">
        <v>0</v>
      </c>
      <c r="AG107">
        <v>0</v>
      </c>
      <c r="AH107" t="s">
        <v>47</v>
      </c>
      <c r="AI107" t="s">
        <v>48</v>
      </c>
      <c r="AJ107">
        <v>129</v>
      </c>
      <c r="AK107">
        <v>83</v>
      </c>
      <c r="AL107" s="3">
        <v>0.62</v>
      </c>
      <c r="AM107" s="3">
        <v>0.2</v>
      </c>
      <c r="AN107" t="s">
        <v>50</v>
      </c>
      <c r="AO107">
        <v>-45</v>
      </c>
      <c r="AP107">
        <v>0</v>
      </c>
      <c r="AQ107">
        <v>16</v>
      </c>
      <c r="AR107">
        <v>57</v>
      </c>
    </row>
    <row r="108" spans="1:44" x14ac:dyDescent="0.25">
      <c r="A108" s="1">
        <v>41517</v>
      </c>
      <c r="B108" s="2">
        <v>0.79321759259259261</v>
      </c>
      <c r="C108" t="s">
        <v>51</v>
      </c>
      <c r="D108">
        <v>51.287219999999998</v>
      </c>
      <c r="E108">
        <v>0.15379999999999999</v>
      </c>
      <c r="F108">
        <v>9</v>
      </c>
      <c r="G108">
        <v>2</v>
      </c>
      <c r="H108">
        <v>2.0862952101757899</v>
      </c>
      <c r="I108">
        <v>1.11194926600845</v>
      </c>
      <c r="J108" s="18">
        <v>151.6</v>
      </c>
      <c r="K108">
        <v>8.1</v>
      </c>
      <c r="L108">
        <v>15.6</v>
      </c>
      <c r="M108">
        <v>180</v>
      </c>
      <c r="N108">
        <v>1.6</v>
      </c>
      <c r="O108">
        <v>1027.2</v>
      </c>
      <c r="P108">
        <v>20.7</v>
      </c>
      <c r="Q108">
        <v>4.8</v>
      </c>
      <c r="R108">
        <v>43</v>
      </c>
      <c r="S108">
        <v>7.4</v>
      </c>
      <c r="T108">
        <v>0</v>
      </c>
      <c r="U108">
        <v>0</v>
      </c>
      <c r="V108">
        <v>0</v>
      </c>
      <c r="W108" s="18">
        <v>0</v>
      </c>
      <c r="X108">
        <v>0</v>
      </c>
      <c r="Y108">
        <v>0</v>
      </c>
      <c r="Z108">
        <v>0</v>
      </c>
      <c r="AA108">
        <v>0</v>
      </c>
      <c r="AB108" t="s">
        <v>45</v>
      </c>
      <c r="AC108" t="s">
        <v>46</v>
      </c>
      <c r="AD108" t="s">
        <v>45</v>
      </c>
      <c r="AE108" t="s">
        <v>46</v>
      </c>
      <c r="AF108" s="8">
        <v>0</v>
      </c>
      <c r="AG108">
        <v>0</v>
      </c>
      <c r="AH108" t="s">
        <v>47</v>
      </c>
      <c r="AI108" t="s">
        <v>48</v>
      </c>
      <c r="AJ108">
        <v>129</v>
      </c>
      <c r="AK108">
        <v>83</v>
      </c>
      <c r="AL108" s="3">
        <v>0.72</v>
      </c>
      <c r="AM108" s="3">
        <v>0.2</v>
      </c>
      <c r="AN108" t="s">
        <v>50</v>
      </c>
      <c r="AO108">
        <v>-7</v>
      </c>
      <c r="AP108">
        <v>0</v>
      </c>
      <c r="AQ108">
        <v>-14</v>
      </c>
      <c r="AR108">
        <v>46</v>
      </c>
    </row>
    <row r="109" spans="1:44" x14ac:dyDescent="0.25">
      <c r="A109" s="1">
        <v>41517</v>
      </c>
      <c r="B109" s="2">
        <v>0.79322916666666676</v>
      </c>
      <c r="C109" t="s">
        <v>51</v>
      </c>
      <c r="D109">
        <v>51.287219999999998</v>
      </c>
      <c r="E109">
        <v>0.15379999999999999</v>
      </c>
      <c r="F109">
        <v>8</v>
      </c>
      <c r="G109">
        <v>2</v>
      </c>
      <c r="H109">
        <v>2.0862952101757899</v>
      </c>
      <c r="I109">
        <v>1.11194926600845</v>
      </c>
      <c r="J109" s="18">
        <v>158.69999999999999</v>
      </c>
      <c r="K109">
        <v>9.8000000000000007</v>
      </c>
      <c r="L109">
        <v>16.399999999999999</v>
      </c>
      <c r="M109">
        <v>180</v>
      </c>
      <c r="N109">
        <v>1.6</v>
      </c>
      <c r="O109">
        <v>1027.2</v>
      </c>
      <c r="P109">
        <v>20.7</v>
      </c>
      <c r="Q109">
        <v>4.8</v>
      </c>
      <c r="R109">
        <v>43</v>
      </c>
      <c r="S109">
        <v>7.4</v>
      </c>
      <c r="T109">
        <v>0</v>
      </c>
      <c r="U109">
        <v>0</v>
      </c>
      <c r="V109">
        <v>0</v>
      </c>
      <c r="W109" s="18">
        <v>0</v>
      </c>
      <c r="X109">
        <v>0</v>
      </c>
      <c r="Y109">
        <v>0</v>
      </c>
      <c r="Z109">
        <v>0</v>
      </c>
      <c r="AA109">
        <v>0</v>
      </c>
      <c r="AB109" t="s">
        <v>45</v>
      </c>
      <c r="AC109" t="s">
        <v>46</v>
      </c>
      <c r="AD109" t="s">
        <v>45</v>
      </c>
      <c r="AE109" t="s">
        <v>46</v>
      </c>
      <c r="AF109" s="8">
        <v>0</v>
      </c>
      <c r="AG109">
        <v>0</v>
      </c>
      <c r="AH109" t="s">
        <v>47</v>
      </c>
      <c r="AI109" t="s">
        <v>48</v>
      </c>
      <c r="AJ109">
        <v>129</v>
      </c>
      <c r="AK109">
        <v>83</v>
      </c>
      <c r="AL109" s="3">
        <v>0.63</v>
      </c>
      <c r="AM109" s="3">
        <v>0.2</v>
      </c>
      <c r="AN109" t="s">
        <v>50</v>
      </c>
      <c r="AO109">
        <v>-7</v>
      </c>
      <c r="AP109">
        <v>0</v>
      </c>
      <c r="AQ109">
        <v>-15</v>
      </c>
      <c r="AR109">
        <v>25</v>
      </c>
    </row>
    <row r="110" spans="1:44" x14ac:dyDescent="0.25">
      <c r="A110" s="1">
        <v>41517</v>
      </c>
      <c r="B110" s="2">
        <v>0.79324074074074069</v>
      </c>
      <c r="C110" t="s">
        <v>51</v>
      </c>
      <c r="D110">
        <v>51.287219999999998</v>
      </c>
      <c r="E110">
        <v>0.15379999999999999</v>
      </c>
      <c r="F110">
        <v>9</v>
      </c>
      <c r="G110">
        <v>2</v>
      </c>
      <c r="H110">
        <v>2.0862952101757899</v>
      </c>
      <c r="I110">
        <v>1.11194926600845</v>
      </c>
      <c r="J110" s="18">
        <v>174.8</v>
      </c>
      <c r="K110">
        <v>10</v>
      </c>
      <c r="L110">
        <v>16.7</v>
      </c>
      <c r="M110">
        <v>180</v>
      </c>
      <c r="N110">
        <v>1.6</v>
      </c>
      <c r="O110">
        <v>1027.0999999999999</v>
      </c>
      <c r="P110">
        <v>20.7</v>
      </c>
      <c r="Q110">
        <v>4.5999999999999996</v>
      </c>
      <c r="R110">
        <v>43</v>
      </c>
      <c r="S110">
        <v>7.5</v>
      </c>
      <c r="T110">
        <v>0</v>
      </c>
      <c r="U110">
        <v>0</v>
      </c>
      <c r="V110">
        <v>0</v>
      </c>
      <c r="W110" s="18">
        <v>0</v>
      </c>
      <c r="X110">
        <v>0</v>
      </c>
      <c r="Y110">
        <v>0</v>
      </c>
      <c r="Z110">
        <v>0</v>
      </c>
      <c r="AA110">
        <v>0</v>
      </c>
      <c r="AB110" t="s">
        <v>45</v>
      </c>
      <c r="AC110" t="s">
        <v>46</v>
      </c>
      <c r="AD110" t="s">
        <v>45</v>
      </c>
      <c r="AE110" t="s">
        <v>46</v>
      </c>
      <c r="AF110" s="8">
        <v>0</v>
      </c>
      <c r="AG110">
        <v>0</v>
      </c>
      <c r="AH110" t="s">
        <v>47</v>
      </c>
      <c r="AI110" t="s">
        <v>48</v>
      </c>
      <c r="AJ110">
        <v>129</v>
      </c>
      <c r="AK110">
        <v>83</v>
      </c>
      <c r="AL110" s="3">
        <v>0.62</v>
      </c>
      <c r="AM110" s="3">
        <v>0.2</v>
      </c>
      <c r="AN110" t="s">
        <v>50</v>
      </c>
      <c r="AO110">
        <v>-8</v>
      </c>
      <c r="AP110">
        <v>0</v>
      </c>
      <c r="AQ110">
        <v>-15</v>
      </c>
      <c r="AR110">
        <v>25</v>
      </c>
    </row>
    <row r="111" spans="1:44" x14ac:dyDescent="0.25">
      <c r="A111" s="1">
        <v>41517</v>
      </c>
      <c r="B111" s="2">
        <v>0.79325231481481484</v>
      </c>
      <c r="C111" t="s">
        <v>51</v>
      </c>
      <c r="D111">
        <v>51.287219999999998</v>
      </c>
      <c r="E111">
        <v>0.15379999999999999</v>
      </c>
      <c r="F111">
        <v>9</v>
      </c>
      <c r="G111">
        <v>2</v>
      </c>
      <c r="H111">
        <v>2.0862952101757899</v>
      </c>
      <c r="I111">
        <v>1.11194926600845</v>
      </c>
      <c r="J111" s="18">
        <v>180.8</v>
      </c>
      <c r="K111">
        <v>9.8000000000000007</v>
      </c>
      <c r="L111">
        <v>16.899999999999999</v>
      </c>
      <c r="M111">
        <v>180</v>
      </c>
      <c r="N111">
        <v>1.6</v>
      </c>
      <c r="O111">
        <v>1027.0999999999999</v>
      </c>
      <c r="P111">
        <v>20.7</v>
      </c>
      <c r="Q111">
        <v>4.5999999999999996</v>
      </c>
      <c r="R111">
        <v>43</v>
      </c>
      <c r="S111">
        <v>7.5</v>
      </c>
      <c r="T111">
        <v>0</v>
      </c>
      <c r="U111">
        <v>0</v>
      </c>
      <c r="V111">
        <v>0</v>
      </c>
      <c r="W111" s="18">
        <v>0</v>
      </c>
      <c r="X111">
        <v>0</v>
      </c>
      <c r="Y111">
        <v>0</v>
      </c>
      <c r="Z111">
        <v>0</v>
      </c>
      <c r="AA111">
        <v>0</v>
      </c>
      <c r="AB111" t="s">
        <v>45</v>
      </c>
      <c r="AC111" t="s">
        <v>46</v>
      </c>
      <c r="AD111" t="s">
        <v>45</v>
      </c>
      <c r="AE111" t="s">
        <v>46</v>
      </c>
      <c r="AF111" s="8">
        <v>0</v>
      </c>
      <c r="AG111">
        <v>0</v>
      </c>
      <c r="AH111" t="s">
        <v>47</v>
      </c>
      <c r="AI111" t="s">
        <v>48</v>
      </c>
      <c r="AJ111">
        <v>129</v>
      </c>
      <c r="AK111">
        <v>83</v>
      </c>
      <c r="AL111" s="3">
        <v>0.53</v>
      </c>
      <c r="AM111" s="3">
        <v>0.2</v>
      </c>
      <c r="AN111" t="s">
        <v>50</v>
      </c>
      <c r="AO111">
        <v>-50</v>
      </c>
      <c r="AP111">
        <v>0</v>
      </c>
      <c r="AQ111">
        <v>24</v>
      </c>
      <c r="AR111">
        <v>22</v>
      </c>
    </row>
    <row r="112" spans="1:44" x14ac:dyDescent="0.25">
      <c r="A112" s="1">
        <v>41517</v>
      </c>
      <c r="B112" s="2">
        <v>0.79326388888888888</v>
      </c>
      <c r="C112" t="s">
        <v>51</v>
      </c>
      <c r="D112">
        <v>51.287219999999998</v>
      </c>
      <c r="E112">
        <v>0.15379999999999999</v>
      </c>
      <c r="F112">
        <v>8</v>
      </c>
      <c r="G112">
        <v>2</v>
      </c>
      <c r="H112">
        <v>2.0862952101757899</v>
      </c>
      <c r="I112">
        <v>1.11194926600845</v>
      </c>
      <c r="J112" s="18">
        <v>189.1</v>
      </c>
      <c r="K112">
        <v>8.6999999999999993</v>
      </c>
      <c r="L112">
        <v>17</v>
      </c>
      <c r="M112">
        <v>180</v>
      </c>
      <c r="N112">
        <v>1.8</v>
      </c>
      <c r="O112">
        <v>1027.0999999999999</v>
      </c>
      <c r="P112">
        <v>20.7</v>
      </c>
      <c r="Q112">
        <v>5.0999999999999996</v>
      </c>
      <c r="R112">
        <v>43</v>
      </c>
      <c r="S112">
        <v>7.5</v>
      </c>
      <c r="T112">
        <v>0</v>
      </c>
      <c r="U112">
        <v>0</v>
      </c>
      <c r="V112">
        <v>0</v>
      </c>
      <c r="W112" s="18">
        <v>0</v>
      </c>
      <c r="X112">
        <v>0</v>
      </c>
      <c r="Y112">
        <v>0</v>
      </c>
      <c r="Z112">
        <v>0</v>
      </c>
      <c r="AA112">
        <v>0</v>
      </c>
      <c r="AB112" t="s">
        <v>45</v>
      </c>
      <c r="AC112" t="s">
        <v>46</v>
      </c>
      <c r="AD112" t="s">
        <v>45</v>
      </c>
      <c r="AE112" t="s">
        <v>46</v>
      </c>
      <c r="AF112" s="8">
        <v>0</v>
      </c>
      <c r="AG112">
        <v>0</v>
      </c>
      <c r="AH112" t="s">
        <v>47</v>
      </c>
      <c r="AI112" t="s">
        <v>48</v>
      </c>
      <c r="AJ112">
        <v>129</v>
      </c>
      <c r="AK112">
        <v>83</v>
      </c>
      <c r="AL112" s="3">
        <v>0.62</v>
      </c>
      <c r="AM112" s="3">
        <v>0.2</v>
      </c>
      <c r="AN112" t="s">
        <v>50</v>
      </c>
      <c r="AO112">
        <v>-50</v>
      </c>
      <c r="AP112">
        <v>0</v>
      </c>
      <c r="AQ112">
        <v>30</v>
      </c>
      <c r="AR112">
        <v>26</v>
      </c>
    </row>
    <row r="113" spans="1:44" x14ac:dyDescent="0.25">
      <c r="A113" s="1">
        <v>41517</v>
      </c>
      <c r="B113" s="2">
        <v>0.79327546296296303</v>
      </c>
      <c r="C113" t="s">
        <v>51</v>
      </c>
      <c r="D113">
        <v>51.287219999999998</v>
      </c>
      <c r="E113">
        <v>0.15379999999999999</v>
      </c>
      <c r="F113">
        <v>8</v>
      </c>
      <c r="G113">
        <v>2</v>
      </c>
      <c r="H113">
        <v>2.0862952101757899</v>
      </c>
      <c r="I113">
        <v>1.11194926600845</v>
      </c>
      <c r="J113" s="18">
        <v>205.3</v>
      </c>
      <c r="K113">
        <v>8.4</v>
      </c>
      <c r="L113">
        <v>17.7</v>
      </c>
      <c r="M113">
        <v>180</v>
      </c>
      <c r="N113">
        <v>1.8</v>
      </c>
      <c r="O113">
        <v>1027.0999999999999</v>
      </c>
      <c r="P113">
        <v>20.7</v>
      </c>
      <c r="Q113">
        <v>5.0999999999999996</v>
      </c>
      <c r="R113">
        <v>43</v>
      </c>
      <c r="S113">
        <v>7.5</v>
      </c>
      <c r="T113">
        <v>0</v>
      </c>
      <c r="U113">
        <v>0</v>
      </c>
      <c r="V113">
        <v>0</v>
      </c>
      <c r="W113" s="18">
        <v>0</v>
      </c>
      <c r="X113">
        <v>0</v>
      </c>
      <c r="Y113">
        <v>0</v>
      </c>
      <c r="Z113">
        <v>0</v>
      </c>
      <c r="AA113">
        <v>0</v>
      </c>
      <c r="AB113" t="s">
        <v>45</v>
      </c>
      <c r="AC113" t="s">
        <v>46</v>
      </c>
      <c r="AD113" t="s">
        <v>45</v>
      </c>
      <c r="AE113" t="s">
        <v>46</v>
      </c>
      <c r="AF113" s="8">
        <v>0</v>
      </c>
      <c r="AG113">
        <v>0</v>
      </c>
      <c r="AH113" t="s">
        <v>47</v>
      </c>
      <c r="AI113" t="s">
        <v>48</v>
      </c>
      <c r="AJ113">
        <v>129</v>
      </c>
      <c r="AK113">
        <v>83</v>
      </c>
      <c r="AL113" s="3">
        <v>0.45</v>
      </c>
      <c r="AM113" s="3">
        <v>0.2</v>
      </c>
      <c r="AN113" t="s">
        <v>50</v>
      </c>
      <c r="AO113">
        <v>-50</v>
      </c>
      <c r="AP113">
        <v>0</v>
      </c>
      <c r="AQ113">
        <v>41</v>
      </c>
      <c r="AR113">
        <v>19</v>
      </c>
    </row>
    <row r="114" spans="1:44" x14ac:dyDescent="0.25">
      <c r="A114" s="1">
        <v>41517</v>
      </c>
      <c r="B114" s="2">
        <v>0.79328703703703696</v>
      </c>
      <c r="C114" t="s">
        <v>51</v>
      </c>
      <c r="D114">
        <v>51.287219999999998</v>
      </c>
      <c r="E114">
        <v>0.15379999999999999</v>
      </c>
      <c r="F114">
        <v>8</v>
      </c>
      <c r="G114">
        <v>2</v>
      </c>
      <c r="H114">
        <v>2.0862952101757899</v>
      </c>
      <c r="I114">
        <v>1.11194926600845</v>
      </c>
      <c r="J114" s="18">
        <v>226.6</v>
      </c>
      <c r="K114">
        <v>8.1</v>
      </c>
      <c r="L114">
        <v>16.7</v>
      </c>
      <c r="M114">
        <v>90</v>
      </c>
      <c r="N114">
        <v>1.8</v>
      </c>
      <c r="O114">
        <v>1027.0999999999999</v>
      </c>
      <c r="P114">
        <v>20.7</v>
      </c>
      <c r="Q114">
        <v>5.8</v>
      </c>
      <c r="R114">
        <v>43</v>
      </c>
      <c r="S114">
        <v>7.5</v>
      </c>
      <c r="T114">
        <v>0</v>
      </c>
      <c r="U114">
        <v>0</v>
      </c>
      <c r="V114">
        <v>0</v>
      </c>
      <c r="W114" s="18">
        <v>0</v>
      </c>
      <c r="X114">
        <v>0</v>
      </c>
      <c r="Y114">
        <v>0</v>
      </c>
      <c r="Z114">
        <v>0</v>
      </c>
      <c r="AA114">
        <v>0</v>
      </c>
      <c r="AB114" t="s">
        <v>45</v>
      </c>
      <c r="AC114" t="s">
        <v>46</v>
      </c>
      <c r="AD114" t="s">
        <v>45</v>
      </c>
      <c r="AE114" t="s">
        <v>46</v>
      </c>
      <c r="AF114" s="8">
        <v>0</v>
      </c>
      <c r="AG114">
        <v>0</v>
      </c>
      <c r="AH114" t="s">
        <v>47</v>
      </c>
      <c r="AI114" t="s">
        <v>48</v>
      </c>
      <c r="AJ114">
        <v>129</v>
      </c>
      <c r="AK114">
        <v>83</v>
      </c>
      <c r="AL114" s="3">
        <v>0.62</v>
      </c>
      <c r="AM114" s="3">
        <v>0.2</v>
      </c>
      <c r="AN114" t="s">
        <v>50</v>
      </c>
      <c r="AO114">
        <v>-49</v>
      </c>
      <c r="AP114">
        <v>0</v>
      </c>
      <c r="AQ114">
        <v>33</v>
      </c>
      <c r="AR114">
        <v>19</v>
      </c>
    </row>
    <row r="115" spans="1:44" x14ac:dyDescent="0.25">
      <c r="A115" s="1">
        <v>41517</v>
      </c>
      <c r="B115" s="2">
        <v>0.79329861111111111</v>
      </c>
      <c r="C115" t="s">
        <v>51</v>
      </c>
      <c r="D115">
        <v>51.287219999999998</v>
      </c>
      <c r="E115">
        <v>0.15379999999999999</v>
      </c>
      <c r="F115">
        <v>8</v>
      </c>
      <c r="G115">
        <v>2</v>
      </c>
      <c r="H115">
        <v>2.0862952101757899</v>
      </c>
      <c r="I115">
        <v>1.11194926600845</v>
      </c>
      <c r="J115" s="18">
        <v>255.2</v>
      </c>
      <c r="K115">
        <v>7.7</v>
      </c>
      <c r="L115">
        <v>16.3</v>
      </c>
      <c r="M115">
        <v>90</v>
      </c>
      <c r="N115">
        <v>1.8</v>
      </c>
      <c r="O115">
        <v>1027.0999999999999</v>
      </c>
      <c r="P115">
        <v>20.7</v>
      </c>
      <c r="Q115">
        <v>5.8</v>
      </c>
      <c r="R115">
        <v>43</v>
      </c>
      <c r="S115">
        <v>7.5</v>
      </c>
      <c r="T115">
        <v>0</v>
      </c>
      <c r="U115">
        <v>0</v>
      </c>
      <c r="V115">
        <v>0</v>
      </c>
      <c r="W115" s="18">
        <v>0</v>
      </c>
      <c r="X115">
        <v>0</v>
      </c>
      <c r="Y115">
        <v>0</v>
      </c>
      <c r="Z115">
        <v>0</v>
      </c>
      <c r="AA115">
        <v>0</v>
      </c>
      <c r="AB115" t="s">
        <v>45</v>
      </c>
      <c r="AC115" t="s">
        <v>46</v>
      </c>
      <c r="AD115" t="s">
        <v>45</v>
      </c>
      <c r="AE115" t="s">
        <v>46</v>
      </c>
      <c r="AF115" s="8">
        <v>0</v>
      </c>
      <c r="AG115">
        <v>0</v>
      </c>
      <c r="AH115" t="s">
        <v>47</v>
      </c>
      <c r="AI115" t="s">
        <v>48</v>
      </c>
      <c r="AJ115">
        <v>129</v>
      </c>
      <c r="AK115">
        <v>83</v>
      </c>
      <c r="AL115" s="3">
        <v>0.64</v>
      </c>
      <c r="AM115" s="3">
        <v>0.2</v>
      </c>
      <c r="AN115" t="s">
        <v>50</v>
      </c>
      <c r="AO115">
        <v>-49</v>
      </c>
      <c r="AP115">
        <v>0</v>
      </c>
      <c r="AQ115">
        <v>31</v>
      </c>
      <c r="AR115">
        <v>16</v>
      </c>
    </row>
    <row r="116" spans="1:44" x14ac:dyDescent="0.25">
      <c r="A116" s="1">
        <v>41517</v>
      </c>
      <c r="B116" s="2">
        <v>0.79331018518518526</v>
      </c>
      <c r="C116" t="s">
        <v>51</v>
      </c>
      <c r="D116">
        <v>51.287219999999998</v>
      </c>
      <c r="E116">
        <v>0.15379999999999999</v>
      </c>
      <c r="F116">
        <v>9</v>
      </c>
      <c r="G116">
        <v>2</v>
      </c>
      <c r="H116">
        <v>2.0862952101757899</v>
      </c>
      <c r="I116">
        <v>1.11194926600845</v>
      </c>
      <c r="J116" s="18">
        <v>284.5</v>
      </c>
      <c r="K116">
        <v>6.8</v>
      </c>
      <c r="L116">
        <v>16.2</v>
      </c>
      <c r="M116">
        <v>0</v>
      </c>
      <c r="N116">
        <v>2.1</v>
      </c>
      <c r="O116">
        <v>1027.0999999999999</v>
      </c>
      <c r="P116">
        <v>20.7</v>
      </c>
      <c r="Q116">
        <v>4.8</v>
      </c>
      <c r="R116">
        <v>43</v>
      </c>
      <c r="S116">
        <v>7.5</v>
      </c>
      <c r="T116">
        <v>0</v>
      </c>
      <c r="U116">
        <v>0</v>
      </c>
      <c r="V116">
        <v>0</v>
      </c>
      <c r="W116" s="18">
        <v>0</v>
      </c>
      <c r="X116">
        <v>0</v>
      </c>
      <c r="Y116">
        <v>0</v>
      </c>
      <c r="Z116">
        <v>0</v>
      </c>
      <c r="AA116">
        <v>0</v>
      </c>
      <c r="AB116" t="s">
        <v>45</v>
      </c>
      <c r="AC116" t="s">
        <v>46</v>
      </c>
      <c r="AD116" t="s">
        <v>45</v>
      </c>
      <c r="AE116" t="s">
        <v>46</v>
      </c>
      <c r="AF116" s="8">
        <v>0</v>
      </c>
      <c r="AG116">
        <v>0</v>
      </c>
      <c r="AH116" t="s">
        <v>47</v>
      </c>
      <c r="AI116" t="s">
        <v>48</v>
      </c>
      <c r="AJ116">
        <v>129</v>
      </c>
      <c r="AK116">
        <v>83</v>
      </c>
      <c r="AL116" s="3">
        <v>0.55000000000000004</v>
      </c>
      <c r="AM116" s="3">
        <v>0.2</v>
      </c>
      <c r="AN116" t="s">
        <v>50</v>
      </c>
      <c r="AO116">
        <v>-7</v>
      </c>
      <c r="AP116">
        <v>0</v>
      </c>
      <c r="AQ116">
        <v>32</v>
      </c>
      <c r="AR116">
        <v>21</v>
      </c>
    </row>
    <row r="117" spans="1:44" x14ac:dyDescent="0.25">
      <c r="A117" s="1">
        <v>41517</v>
      </c>
      <c r="B117" s="2">
        <v>0.7933217592592593</v>
      </c>
      <c r="C117" t="s">
        <v>51</v>
      </c>
      <c r="D117">
        <v>51.287210000000002</v>
      </c>
      <c r="E117">
        <v>0.15379000000000001</v>
      </c>
      <c r="F117">
        <v>10</v>
      </c>
      <c r="G117">
        <v>2</v>
      </c>
      <c r="H117">
        <v>1.3908636248842501</v>
      </c>
      <c r="I117">
        <v>0</v>
      </c>
      <c r="J117" s="18">
        <v>311.5</v>
      </c>
      <c r="K117">
        <v>9.3000000000000007</v>
      </c>
      <c r="L117">
        <v>17.3</v>
      </c>
      <c r="M117">
        <v>0</v>
      </c>
      <c r="N117">
        <v>2.1</v>
      </c>
      <c r="O117">
        <v>1027.0999999999999</v>
      </c>
      <c r="P117">
        <v>20.7</v>
      </c>
      <c r="Q117">
        <v>4.8</v>
      </c>
      <c r="R117">
        <v>43</v>
      </c>
      <c r="S117">
        <v>7.5</v>
      </c>
      <c r="T117">
        <v>0</v>
      </c>
      <c r="U117">
        <v>0</v>
      </c>
      <c r="V117">
        <v>0</v>
      </c>
      <c r="W117" s="18">
        <v>0</v>
      </c>
      <c r="X117">
        <v>0</v>
      </c>
      <c r="Y117">
        <v>0</v>
      </c>
      <c r="Z117">
        <v>0</v>
      </c>
      <c r="AA117">
        <v>0</v>
      </c>
      <c r="AB117" t="s">
        <v>45</v>
      </c>
      <c r="AC117" t="s">
        <v>46</v>
      </c>
      <c r="AD117" t="s">
        <v>45</v>
      </c>
      <c r="AE117" t="s">
        <v>46</v>
      </c>
      <c r="AF117" s="8">
        <v>0</v>
      </c>
      <c r="AG117">
        <v>0</v>
      </c>
      <c r="AH117" t="s">
        <v>47</v>
      </c>
      <c r="AI117" t="s">
        <v>48</v>
      </c>
      <c r="AJ117">
        <v>133</v>
      </c>
      <c r="AK117">
        <v>82</v>
      </c>
      <c r="AL117" s="3">
        <v>0.6</v>
      </c>
      <c r="AM117" s="3">
        <v>0.2</v>
      </c>
      <c r="AN117" t="s">
        <v>50</v>
      </c>
      <c r="AO117">
        <v>21</v>
      </c>
      <c r="AP117">
        <v>0</v>
      </c>
      <c r="AQ117">
        <v>31</v>
      </c>
      <c r="AR117">
        <v>24</v>
      </c>
    </row>
    <row r="118" spans="1:44" x14ac:dyDescent="0.25">
      <c r="A118" s="1">
        <v>41517</v>
      </c>
      <c r="B118" s="2">
        <v>0.79333333333333333</v>
      </c>
      <c r="C118" t="s">
        <v>51</v>
      </c>
      <c r="D118">
        <v>51.287210000000002</v>
      </c>
      <c r="E118">
        <v>0.15378</v>
      </c>
      <c r="F118">
        <v>10</v>
      </c>
      <c r="G118">
        <v>2</v>
      </c>
      <c r="H118">
        <v>0.69543181244212504</v>
      </c>
      <c r="I118">
        <v>0</v>
      </c>
      <c r="J118" s="18">
        <v>314.39999999999998</v>
      </c>
      <c r="K118">
        <v>10.9</v>
      </c>
      <c r="L118">
        <v>17.3</v>
      </c>
      <c r="M118">
        <v>90</v>
      </c>
      <c r="N118">
        <v>2.7</v>
      </c>
      <c r="O118">
        <v>1027.2</v>
      </c>
      <c r="P118">
        <v>20.7</v>
      </c>
      <c r="Q118">
        <v>4.0999999999999996</v>
      </c>
      <c r="R118">
        <v>43</v>
      </c>
      <c r="S118">
        <v>7.6</v>
      </c>
      <c r="T118">
        <v>0</v>
      </c>
      <c r="U118">
        <v>0</v>
      </c>
      <c r="V118">
        <v>0</v>
      </c>
      <c r="W118" s="18">
        <v>0</v>
      </c>
      <c r="X118">
        <v>0</v>
      </c>
      <c r="Y118">
        <v>0</v>
      </c>
      <c r="Z118">
        <v>0</v>
      </c>
      <c r="AA118">
        <v>0</v>
      </c>
      <c r="AB118" t="s">
        <v>45</v>
      </c>
      <c r="AC118" t="s">
        <v>46</v>
      </c>
      <c r="AD118" t="s">
        <v>45</v>
      </c>
      <c r="AE118" t="s">
        <v>46</v>
      </c>
      <c r="AF118" s="8">
        <v>0</v>
      </c>
      <c r="AG118">
        <v>0</v>
      </c>
      <c r="AH118" t="s">
        <v>47</v>
      </c>
      <c r="AI118" t="s">
        <v>48</v>
      </c>
      <c r="AJ118">
        <v>133</v>
      </c>
      <c r="AK118">
        <v>82</v>
      </c>
      <c r="AL118" s="3">
        <v>0.66</v>
      </c>
      <c r="AM118" s="3">
        <v>0.2</v>
      </c>
      <c r="AN118" t="s">
        <v>50</v>
      </c>
      <c r="AO118">
        <v>32</v>
      </c>
      <c r="AP118">
        <v>0</v>
      </c>
      <c r="AQ118">
        <v>26</v>
      </c>
      <c r="AR118">
        <v>26</v>
      </c>
    </row>
    <row r="119" spans="1:44" x14ac:dyDescent="0.25">
      <c r="A119" s="1">
        <v>41517</v>
      </c>
      <c r="B119" s="2">
        <v>0.79334490740740737</v>
      </c>
      <c r="C119" t="s">
        <v>51</v>
      </c>
      <c r="D119">
        <v>51.287219999999998</v>
      </c>
      <c r="E119">
        <v>0.15376999999999999</v>
      </c>
      <c r="F119">
        <v>10</v>
      </c>
      <c r="G119">
        <v>2</v>
      </c>
      <c r="H119">
        <v>0</v>
      </c>
      <c r="I119">
        <v>1.11194926600845</v>
      </c>
      <c r="J119" s="18">
        <v>293.2</v>
      </c>
      <c r="K119">
        <v>13</v>
      </c>
      <c r="L119">
        <v>15.8</v>
      </c>
      <c r="M119">
        <v>90</v>
      </c>
      <c r="N119">
        <v>2.7</v>
      </c>
      <c r="O119">
        <v>1027.2</v>
      </c>
      <c r="P119">
        <v>20.7</v>
      </c>
      <c r="Q119">
        <v>4.0999999999999996</v>
      </c>
      <c r="R119">
        <v>43</v>
      </c>
      <c r="S119">
        <v>7.6</v>
      </c>
      <c r="T119">
        <v>0</v>
      </c>
      <c r="U119">
        <v>0</v>
      </c>
      <c r="V119">
        <v>0</v>
      </c>
      <c r="W119" s="18">
        <v>0</v>
      </c>
      <c r="X119">
        <v>0</v>
      </c>
      <c r="Y119">
        <v>0</v>
      </c>
      <c r="Z119">
        <v>0</v>
      </c>
      <c r="AA119">
        <v>0</v>
      </c>
      <c r="AB119" t="s">
        <v>45</v>
      </c>
      <c r="AC119" t="s">
        <v>46</v>
      </c>
      <c r="AD119" t="s">
        <v>45</v>
      </c>
      <c r="AE119" t="s">
        <v>46</v>
      </c>
      <c r="AF119" s="8">
        <v>0</v>
      </c>
      <c r="AG119">
        <v>0</v>
      </c>
      <c r="AH119" t="s">
        <v>47</v>
      </c>
      <c r="AI119" t="s">
        <v>48</v>
      </c>
      <c r="AJ119">
        <v>133</v>
      </c>
      <c r="AK119">
        <v>82</v>
      </c>
      <c r="AL119" s="3">
        <v>0.61</v>
      </c>
      <c r="AM119" s="3">
        <v>0.2</v>
      </c>
      <c r="AN119" t="s">
        <v>50</v>
      </c>
      <c r="AO119">
        <v>33</v>
      </c>
      <c r="AP119">
        <v>0</v>
      </c>
      <c r="AQ119">
        <v>27</v>
      </c>
      <c r="AR119">
        <v>27</v>
      </c>
    </row>
    <row r="120" spans="1:44" x14ac:dyDescent="0.25">
      <c r="A120" s="1">
        <v>41517</v>
      </c>
      <c r="B120" s="2">
        <v>0.79335648148148152</v>
      </c>
      <c r="C120" t="s">
        <v>51</v>
      </c>
      <c r="D120">
        <v>51.287219999999998</v>
      </c>
      <c r="E120">
        <v>0.15376000000000001</v>
      </c>
      <c r="F120">
        <v>10</v>
      </c>
      <c r="G120">
        <v>2</v>
      </c>
      <c r="H120">
        <v>-0.69543173672397995</v>
      </c>
      <c r="I120">
        <v>1.11194926600845</v>
      </c>
      <c r="J120" s="18">
        <v>265.10000000000002</v>
      </c>
      <c r="K120">
        <v>12.4</v>
      </c>
      <c r="L120">
        <v>16.2</v>
      </c>
      <c r="M120">
        <v>45</v>
      </c>
      <c r="N120">
        <v>3.7</v>
      </c>
      <c r="O120">
        <v>1027.2</v>
      </c>
      <c r="P120">
        <v>20.7</v>
      </c>
      <c r="Q120">
        <v>4.5999999999999996</v>
      </c>
      <c r="R120">
        <v>43</v>
      </c>
      <c r="S120">
        <v>7.6</v>
      </c>
      <c r="T120">
        <v>0</v>
      </c>
      <c r="U120">
        <v>0</v>
      </c>
      <c r="V120">
        <v>0</v>
      </c>
      <c r="W120" s="18">
        <v>0</v>
      </c>
      <c r="X120">
        <v>0</v>
      </c>
      <c r="Y120">
        <v>0</v>
      </c>
      <c r="Z120">
        <v>0</v>
      </c>
      <c r="AA120">
        <v>0</v>
      </c>
      <c r="AB120" t="s">
        <v>45</v>
      </c>
      <c r="AC120" t="s">
        <v>46</v>
      </c>
      <c r="AD120" t="s">
        <v>45</v>
      </c>
      <c r="AE120" t="s">
        <v>46</v>
      </c>
      <c r="AF120" s="8">
        <v>0</v>
      </c>
      <c r="AG120">
        <v>0</v>
      </c>
      <c r="AH120" t="s">
        <v>47</v>
      </c>
      <c r="AI120" t="s">
        <v>48</v>
      </c>
      <c r="AJ120">
        <v>133</v>
      </c>
      <c r="AK120">
        <v>82</v>
      </c>
      <c r="AL120" s="3">
        <v>0.63</v>
      </c>
      <c r="AM120" s="3">
        <v>0.2</v>
      </c>
      <c r="AN120" t="s">
        <v>50</v>
      </c>
      <c r="AO120">
        <v>36</v>
      </c>
      <c r="AP120">
        <v>0</v>
      </c>
      <c r="AQ120">
        <v>32</v>
      </c>
      <c r="AR120">
        <v>25</v>
      </c>
    </row>
    <row r="121" spans="1:44" x14ac:dyDescent="0.25">
      <c r="A121" s="1">
        <v>41517</v>
      </c>
      <c r="B121" s="2">
        <v>0.79336805555555545</v>
      </c>
      <c r="C121" t="s">
        <v>51</v>
      </c>
      <c r="D121">
        <v>51.287219999999998</v>
      </c>
      <c r="E121">
        <v>0.15375</v>
      </c>
      <c r="F121">
        <v>10</v>
      </c>
      <c r="G121">
        <v>2</v>
      </c>
      <c r="H121">
        <v>-1.3908634734498899</v>
      </c>
      <c r="I121">
        <v>1.11194926600845</v>
      </c>
      <c r="J121" s="18">
        <v>232.8</v>
      </c>
      <c r="K121">
        <v>12.4</v>
      </c>
      <c r="L121">
        <v>15.6</v>
      </c>
      <c r="M121">
        <v>45</v>
      </c>
      <c r="N121">
        <v>3.7</v>
      </c>
      <c r="O121">
        <v>1027.2</v>
      </c>
      <c r="P121">
        <v>20.7</v>
      </c>
      <c r="Q121">
        <v>4.5999999999999996</v>
      </c>
      <c r="R121">
        <v>43</v>
      </c>
      <c r="S121">
        <v>7.6</v>
      </c>
      <c r="T121">
        <v>0</v>
      </c>
      <c r="U121">
        <v>0</v>
      </c>
      <c r="V121">
        <v>0</v>
      </c>
      <c r="W121" s="18">
        <v>0</v>
      </c>
      <c r="X121">
        <v>0</v>
      </c>
      <c r="Y121">
        <v>0</v>
      </c>
      <c r="Z121">
        <v>0</v>
      </c>
      <c r="AA121">
        <v>0</v>
      </c>
      <c r="AB121" t="s">
        <v>45</v>
      </c>
      <c r="AC121" t="s">
        <v>46</v>
      </c>
      <c r="AD121" t="s">
        <v>45</v>
      </c>
      <c r="AE121" t="s">
        <v>46</v>
      </c>
      <c r="AF121" s="8">
        <v>0</v>
      </c>
      <c r="AG121">
        <v>0</v>
      </c>
      <c r="AH121" t="s">
        <v>47</v>
      </c>
      <c r="AI121" t="s">
        <v>48</v>
      </c>
      <c r="AJ121">
        <v>133</v>
      </c>
      <c r="AK121">
        <v>82</v>
      </c>
      <c r="AL121" s="3">
        <v>0.64</v>
      </c>
      <c r="AM121" s="3">
        <v>0.2</v>
      </c>
      <c r="AN121" t="s">
        <v>50</v>
      </c>
      <c r="AO121">
        <v>36</v>
      </c>
      <c r="AP121">
        <v>0</v>
      </c>
      <c r="AQ121">
        <v>31</v>
      </c>
      <c r="AR121">
        <v>25</v>
      </c>
    </row>
    <row r="122" spans="1:44" x14ac:dyDescent="0.25">
      <c r="A122" s="1">
        <v>41517</v>
      </c>
      <c r="B122" s="2">
        <v>0.7933796296296296</v>
      </c>
      <c r="C122" t="s">
        <v>51</v>
      </c>
      <c r="D122">
        <v>51.287219999999998</v>
      </c>
      <c r="E122">
        <v>0.15373000000000001</v>
      </c>
      <c r="F122">
        <v>10</v>
      </c>
      <c r="G122">
        <v>2</v>
      </c>
      <c r="H122">
        <v>-2.7817269468997501</v>
      </c>
      <c r="I122">
        <v>1.11194926600845</v>
      </c>
      <c r="J122" s="18">
        <v>196.3</v>
      </c>
      <c r="K122">
        <v>13.1</v>
      </c>
      <c r="L122">
        <v>15.2</v>
      </c>
      <c r="M122">
        <v>90</v>
      </c>
      <c r="N122">
        <v>4.7</v>
      </c>
      <c r="O122">
        <v>1027.0999999999999</v>
      </c>
      <c r="P122">
        <v>20.7</v>
      </c>
      <c r="Q122">
        <v>7.1</v>
      </c>
      <c r="R122">
        <v>43</v>
      </c>
      <c r="S122">
        <v>7.6</v>
      </c>
      <c r="T122">
        <v>0</v>
      </c>
      <c r="U122">
        <v>0</v>
      </c>
      <c r="V122">
        <v>0</v>
      </c>
      <c r="W122" s="18">
        <v>0</v>
      </c>
      <c r="X122">
        <v>0</v>
      </c>
      <c r="Y122">
        <v>0</v>
      </c>
      <c r="Z122">
        <v>0</v>
      </c>
      <c r="AA122">
        <v>0</v>
      </c>
      <c r="AB122" t="s">
        <v>45</v>
      </c>
      <c r="AC122" t="s">
        <v>46</v>
      </c>
      <c r="AD122" t="s">
        <v>45</v>
      </c>
      <c r="AE122" t="s">
        <v>46</v>
      </c>
      <c r="AF122" s="8">
        <v>0</v>
      </c>
      <c r="AG122">
        <v>0</v>
      </c>
      <c r="AH122" t="s">
        <v>47</v>
      </c>
      <c r="AI122" t="s">
        <v>48</v>
      </c>
      <c r="AJ122">
        <v>133</v>
      </c>
      <c r="AK122">
        <v>82</v>
      </c>
      <c r="AL122" s="3">
        <v>0.56999999999999995</v>
      </c>
      <c r="AM122" s="3">
        <v>0.2</v>
      </c>
      <c r="AN122" t="s">
        <v>50</v>
      </c>
      <c r="AO122">
        <v>36</v>
      </c>
      <c r="AP122">
        <v>0</v>
      </c>
      <c r="AQ122">
        <v>31</v>
      </c>
      <c r="AR122">
        <v>26</v>
      </c>
    </row>
    <row r="123" spans="1:44" x14ac:dyDescent="0.25">
      <c r="A123" s="1">
        <v>41517</v>
      </c>
      <c r="B123" s="2">
        <v>0.79339120370370375</v>
      </c>
      <c r="C123" t="s">
        <v>51</v>
      </c>
      <c r="D123">
        <v>51.287219999999998</v>
      </c>
      <c r="E123">
        <v>0.15372</v>
      </c>
      <c r="F123">
        <v>10</v>
      </c>
      <c r="G123">
        <v>2</v>
      </c>
      <c r="H123">
        <v>-3.4771586836256301</v>
      </c>
      <c r="I123">
        <v>1.11194926600845</v>
      </c>
      <c r="J123" s="18">
        <v>166.8</v>
      </c>
      <c r="K123">
        <v>13.1</v>
      </c>
      <c r="L123">
        <v>15.1</v>
      </c>
      <c r="M123">
        <v>90</v>
      </c>
      <c r="N123">
        <v>4.7</v>
      </c>
      <c r="O123">
        <v>1027.0999999999999</v>
      </c>
      <c r="P123">
        <v>20.7</v>
      </c>
      <c r="Q123">
        <v>7.1</v>
      </c>
      <c r="R123">
        <v>43</v>
      </c>
      <c r="S123">
        <v>7.6</v>
      </c>
      <c r="T123">
        <v>0</v>
      </c>
      <c r="U123">
        <v>0</v>
      </c>
      <c r="V123">
        <v>0</v>
      </c>
      <c r="W123" s="18">
        <v>0</v>
      </c>
      <c r="X123">
        <v>0</v>
      </c>
      <c r="Y123">
        <v>0</v>
      </c>
      <c r="Z123">
        <v>0</v>
      </c>
      <c r="AA123">
        <v>0</v>
      </c>
      <c r="AB123" t="s">
        <v>45</v>
      </c>
      <c r="AC123" t="s">
        <v>46</v>
      </c>
      <c r="AD123" t="s">
        <v>45</v>
      </c>
      <c r="AE123" t="s">
        <v>46</v>
      </c>
      <c r="AF123" s="8">
        <v>0</v>
      </c>
      <c r="AG123">
        <v>0</v>
      </c>
      <c r="AH123" t="s">
        <v>47</v>
      </c>
      <c r="AI123" t="s">
        <v>48</v>
      </c>
      <c r="AJ123">
        <v>133</v>
      </c>
      <c r="AK123">
        <v>82</v>
      </c>
      <c r="AL123" s="3">
        <v>0.62</v>
      </c>
      <c r="AM123" s="3">
        <v>0.2</v>
      </c>
      <c r="AN123" t="s">
        <v>50</v>
      </c>
      <c r="AO123">
        <v>37</v>
      </c>
      <c r="AP123">
        <v>0</v>
      </c>
      <c r="AQ123">
        <v>31</v>
      </c>
      <c r="AR123">
        <v>26</v>
      </c>
    </row>
    <row r="124" spans="1:44" x14ac:dyDescent="0.25">
      <c r="A124" s="1">
        <v>41517</v>
      </c>
      <c r="B124" s="2">
        <v>0.79340277777777779</v>
      </c>
      <c r="C124" t="s">
        <v>51</v>
      </c>
      <c r="D124">
        <v>51.287210000000002</v>
      </c>
      <c r="E124">
        <v>0.15371000000000001</v>
      </c>
      <c r="F124">
        <v>9</v>
      </c>
      <c r="G124">
        <v>2</v>
      </c>
      <c r="H124">
        <v>-4.1725908746468496</v>
      </c>
      <c r="I124">
        <v>0</v>
      </c>
      <c r="J124" s="18">
        <v>134.5</v>
      </c>
      <c r="K124">
        <v>13.7</v>
      </c>
      <c r="L124">
        <v>15.5</v>
      </c>
      <c r="M124">
        <v>225</v>
      </c>
      <c r="N124">
        <v>4.3</v>
      </c>
      <c r="O124">
        <v>1027.0999999999999</v>
      </c>
      <c r="P124">
        <v>20.7</v>
      </c>
      <c r="Q124">
        <v>4.8</v>
      </c>
      <c r="R124">
        <v>43</v>
      </c>
      <c r="S124">
        <v>7.6</v>
      </c>
      <c r="T124">
        <v>0</v>
      </c>
      <c r="U124">
        <v>0</v>
      </c>
      <c r="V124">
        <v>0</v>
      </c>
      <c r="W124" s="18">
        <v>0</v>
      </c>
      <c r="X124">
        <v>0</v>
      </c>
      <c r="Y124">
        <v>0</v>
      </c>
      <c r="Z124">
        <v>0</v>
      </c>
      <c r="AA124">
        <v>0</v>
      </c>
      <c r="AB124" t="s">
        <v>45</v>
      </c>
      <c r="AC124" t="s">
        <v>46</v>
      </c>
      <c r="AD124" t="s">
        <v>45</v>
      </c>
      <c r="AE124" t="s">
        <v>46</v>
      </c>
      <c r="AF124" s="8">
        <v>0</v>
      </c>
      <c r="AG124">
        <v>0</v>
      </c>
      <c r="AH124" t="s">
        <v>47</v>
      </c>
      <c r="AI124" t="s">
        <v>48</v>
      </c>
      <c r="AJ124">
        <v>133</v>
      </c>
      <c r="AK124">
        <v>82</v>
      </c>
      <c r="AL124" s="3">
        <v>0.62</v>
      </c>
      <c r="AM124" s="3">
        <v>0.2</v>
      </c>
      <c r="AN124" t="s">
        <v>50</v>
      </c>
      <c r="AO124">
        <v>36</v>
      </c>
      <c r="AP124">
        <v>0</v>
      </c>
      <c r="AQ124">
        <v>31</v>
      </c>
      <c r="AR124">
        <v>28</v>
      </c>
    </row>
    <row r="125" spans="1:44" x14ac:dyDescent="0.25">
      <c r="A125" s="1">
        <v>41517</v>
      </c>
      <c r="B125" s="2">
        <v>0.79341435185185183</v>
      </c>
      <c r="C125" t="s">
        <v>51</v>
      </c>
      <c r="D125">
        <v>51.287199999999999</v>
      </c>
      <c r="E125">
        <v>0.15371000000000001</v>
      </c>
      <c r="F125">
        <v>10</v>
      </c>
      <c r="G125">
        <v>2</v>
      </c>
      <c r="H125">
        <v>-4.1725913289440202</v>
      </c>
      <c r="I125">
        <v>-1.11194926679854</v>
      </c>
      <c r="J125" s="18">
        <v>100.7</v>
      </c>
      <c r="K125">
        <v>12.9</v>
      </c>
      <c r="L125">
        <v>15.5</v>
      </c>
      <c r="M125">
        <v>225</v>
      </c>
      <c r="N125">
        <v>4.3</v>
      </c>
      <c r="O125">
        <v>1027.0999999999999</v>
      </c>
      <c r="P125">
        <v>20.7</v>
      </c>
      <c r="Q125">
        <v>4.8</v>
      </c>
      <c r="R125">
        <v>43</v>
      </c>
      <c r="S125">
        <v>7.6</v>
      </c>
      <c r="T125">
        <v>0</v>
      </c>
      <c r="U125">
        <v>0</v>
      </c>
      <c r="V125">
        <v>0</v>
      </c>
      <c r="W125" s="18">
        <v>0</v>
      </c>
      <c r="X125">
        <v>0</v>
      </c>
      <c r="Y125">
        <v>0</v>
      </c>
      <c r="Z125">
        <v>0</v>
      </c>
      <c r="AA125">
        <v>0</v>
      </c>
      <c r="AB125" t="s">
        <v>45</v>
      </c>
      <c r="AC125" t="s">
        <v>46</v>
      </c>
      <c r="AD125" t="s">
        <v>45</v>
      </c>
      <c r="AE125" t="s">
        <v>46</v>
      </c>
      <c r="AF125" s="8">
        <v>0</v>
      </c>
      <c r="AG125">
        <v>0</v>
      </c>
      <c r="AH125" t="s">
        <v>47</v>
      </c>
      <c r="AI125" t="s">
        <v>48</v>
      </c>
      <c r="AJ125">
        <v>133</v>
      </c>
      <c r="AK125">
        <v>82</v>
      </c>
      <c r="AL125" s="3">
        <v>0.65</v>
      </c>
      <c r="AM125" s="3">
        <v>0.2</v>
      </c>
      <c r="AN125" t="s">
        <v>50</v>
      </c>
      <c r="AO125">
        <v>36</v>
      </c>
      <c r="AP125">
        <v>0</v>
      </c>
      <c r="AQ125">
        <v>32</v>
      </c>
      <c r="AR125">
        <v>26</v>
      </c>
    </row>
    <row r="126" spans="1:44" x14ac:dyDescent="0.25">
      <c r="A126" s="1">
        <v>41517</v>
      </c>
      <c r="B126" s="2">
        <v>0.79342592592592587</v>
      </c>
      <c r="C126" t="s">
        <v>51</v>
      </c>
      <c r="D126">
        <v>51.287190000000002</v>
      </c>
      <c r="E126">
        <v>0.15372</v>
      </c>
      <c r="F126">
        <v>10</v>
      </c>
      <c r="G126">
        <v>2</v>
      </c>
      <c r="H126">
        <v>-3.47715981936856</v>
      </c>
      <c r="I126">
        <v>-2.22389853280698</v>
      </c>
      <c r="J126" s="18">
        <v>72.900000000000006</v>
      </c>
      <c r="K126">
        <v>13.4</v>
      </c>
      <c r="L126">
        <v>15.4</v>
      </c>
      <c r="M126">
        <v>315</v>
      </c>
      <c r="N126">
        <v>3.5</v>
      </c>
      <c r="O126">
        <v>1027.2</v>
      </c>
      <c r="P126">
        <v>20.7</v>
      </c>
      <c r="Q126">
        <v>4.3</v>
      </c>
      <c r="R126">
        <v>43</v>
      </c>
      <c r="S126">
        <v>7.6</v>
      </c>
      <c r="T126">
        <v>0</v>
      </c>
      <c r="U126">
        <v>0</v>
      </c>
      <c r="V126">
        <v>0</v>
      </c>
      <c r="W126" s="18">
        <v>0</v>
      </c>
      <c r="X126">
        <v>0</v>
      </c>
      <c r="Y126">
        <v>0</v>
      </c>
      <c r="Z126">
        <v>0</v>
      </c>
      <c r="AA126">
        <v>0</v>
      </c>
      <c r="AB126" t="s">
        <v>45</v>
      </c>
      <c r="AC126" t="s">
        <v>46</v>
      </c>
      <c r="AD126" t="s">
        <v>45</v>
      </c>
      <c r="AE126" t="s">
        <v>46</v>
      </c>
      <c r="AF126" s="8">
        <v>0</v>
      </c>
      <c r="AG126">
        <v>0</v>
      </c>
      <c r="AH126" t="s">
        <v>47</v>
      </c>
      <c r="AI126" t="s">
        <v>48</v>
      </c>
      <c r="AJ126">
        <v>133</v>
      </c>
      <c r="AK126">
        <v>82</v>
      </c>
      <c r="AL126" s="3">
        <v>0.69</v>
      </c>
      <c r="AM126" s="3">
        <v>0.2</v>
      </c>
      <c r="AN126" t="s">
        <v>50</v>
      </c>
      <c r="AO126">
        <v>37</v>
      </c>
      <c r="AP126">
        <v>0</v>
      </c>
      <c r="AQ126">
        <v>31</v>
      </c>
      <c r="AR126">
        <v>26</v>
      </c>
    </row>
    <row r="127" spans="1:44" x14ac:dyDescent="0.25">
      <c r="A127" s="1">
        <v>41517</v>
      </c>
      <c r="B127" s="2">
        <v>0.79343750000000002</v>
      </c>
      <c r="C127" t="s">
        <v>51</v>
      </c>
      <c r="D127">
        <v>51.287190000000002</v>
      </c>
      <c r="E127">
        <v>0.15373000000000001</v>
      </c>
      <c r="F127">
        <v>9</v>
      </c>
      <c r="G127">
        <v>2</v>
      </c>
      <c r="H127">
        <v>-2.7817278554941001</v>
      </c>
      <c r="I127">
        <v>-2.22389853280698</v>
      </c>
      <c r="J127" s="18">
        <v>41.9</v>
      </c>
      <c r="K127">
        <v>13.2</v>
      </c>
      <c r="L127">
        <v>15.8</v>
      </c>
      <c r="M127">
        <v>315</v>
      </c>
      <c r="N127">
        <v>3.5</v>
      </c>
      <c r="O127">
        <v>1027.2</v>
      </c>
      <c r="P127">
        <v>20.7</v>
      </c>
      <c r="Q127">
        <v>4.3</v>
      </c>
      <c r="R127">
        <v>43</v>
      </c>
      <c r="S127">
        <v>7.6</v>
      </c>
      <c r="T127">
        <v>0</v>
      </c>
      <c r="U127">
        <v>0</v>
      </c>
      <c r="V127">
        <v>0</v>
      </c>
      <c r="W127" s="18">
        <v>0</v>
      </c>
      <c r="X127">
        <v>0</v>
      </c>
      <c r="Y127">
        <v>0</v>
      </c>
      <c r="Z127">
        <v>0</v>
      </c>
      <c r="AA127">
        <v>0</v>
      </c>
      <c r="AB127" t="s">
        <v>45</v>
      </c>
      <c r="AC127" t="s">
        <v>46</v>
      </c>
      <c r="AD127" t="s">
        <v>45</v>
      </c>
      <c r="AE127" t="s">
        <v>46</v>
      </c>
      <c r="AF127" s="8">
        <v>0</v>
      </c>
      <c r="AG127">
        <v>0</v>
      </c>
      <c r="AH127" t="s">
        <v>47</v>
      </c>
      <c r="AI127" t="s">
        <v>48</v>
      </c>
      <c r="AJ127">
        <v>133</v>
      </c>
      <c r="AK127">
        <v>82</v>
      </c>
      <c r="AL127" s="3">
        <v>0.61</v>
      </c>
      <c r="AM127" s="3">
        <v>0.2</v>
      </c>
      <c r="AN127" t="s">
        <v>50</v>
      </c>
      <c r="AO127">
        <v>36</v>
      </c>
      <c r="AP127">
        <v>0</v>
      </c>
      <c r="AQ127">
        <v>32</v>
      </c>
      <c r="AR127">
        <v>28</v>
      </c>
    </row>
    <row r="128" spans="1:44" x14ac:dyDescent="0.25">
      <c r="A128" s="1">
        <v>41517</v>
      </c>
      <c r="B128" s="2">
        <v>0.79344907407407417</v>
      </c>
      <c r="C128" t="s">
        <v>51</v>
      </c>
      <c r="D128">
        <v>51.287199999999999</v>
      </c>
      <c r="E128">
        <v>0.15373999999999999</v>
      </c>
      <c r="F128">
        <v>10</v>
      </c>
      <c r="G128">
        <v>2</v>
      </c>
      <c r="H128">
        <v>-2.08629566447302</v>
      </c>
      <c r="I128">
        <v>-1.11194926679854</v>
      </c>
      <c r="J128" s="18">
        <v>11.7</v>
      </c>
      <c r="K128">
        <v>12.5</v>
      </c>
      <c r="L128">
        <v>15.4</v>
      </c>
      <c r="M128">
        <v>0</v>
      </c>
      <c r="N128">
        <v>3.1</v>
      </c>
      <c r="O128">
        <v>1027.0999999999999</v>
      </c>
      <c r="P128">
        <v>20.7</v>
      </c>
      <c r="Q128">
        <v>4.5999999999999996</v>
      </c>
      <c r="R128">
        <v>43</v>
      </c>
      <c r="S128">
        <v>7.6</v>
      </c>
      <c r="T128">
        <v>0</v>
      </c>
      <c r="U128">
        <v>0</v>
      </c>
      <c r="V128">
        <v>0</v>
      </c>
      <c r="W128" s="18">
        <v>0</v>
      </c>
      <c r="X128">
        <v>0</v>
      </c>
      <c r="Y128">
        <v>0</v>
      </c>
      <c r="Z128">
        <v>0</v>
      </c>
      <c r="AA128">
        <v>0</v>
      </c>
      <c r="AB128" t="s">
        <v>45</v>
      </c>
      <c r="AC128" t="s">
        <v>46</v>
      </c>
      <c r="AD128" t="s">
        <v>45</v>
      </c>
      <c r="AE128" t="s">
        <v>46</v>
      </c>
      <c r="AF128" s="8">
        <v>0</v>
      </c>
      <c r="AG128">
        <v>0</v>
      </c>
      <c r="AH128" t="s">
        <v>47</v>
      </c>
      <c r="AI128" t="s">
        <v>48</v>
      </c>
      <c r="AJ128">
        <v>133</v>
      </c>
      <c r="AK128">
        <v>82</v>
      </c>
      <c r="AL128" s="3">
        <v>0.62</v>
      </c>
      <c r="AM128" s="3">
        <v>0.2</v>
      </c>
      <c r="AN128" t="s">
        <v>50</v>
      </c>
      <c r="AO128">
        <v>36</v>
      </c>
      <c r="AP128">
        <v>0</v>
      </c>
      <c r="AQ128">
        <v>32</v>
      </c>
      <c r="AR128">
        <v>24</v>
      </c>
    </row>
    <row r="129" spans="1:44" x14ac:dyDescent="0.25">
      <c r="A129" s="1">
        <v>41517</v>
      </c>
      <c r="B129" s="2">
        <v>0.7934606481481481</v>
      </c>
      <c r="C129" t="s">
        <v>51</v>
      </c>
      <c r="D129">
        <v>51.287210000000002</v>
      </c>
      <c r="E129">
        <v>0.15375</v>
      </c>
      <c r="F129">
        <v>10</v>
      </c>
      <c r="G129">
        <v>2</v>
      </c>
      <c r="H129">
        <v>-1.3908636248823201</v>
      </c>
      <c r="I129">
        <v>0</v>
      </c>
      <c r="J129" s="18">
        <v>340.7</v>
      </c>
      <c r="K129">
        <v>13.6</v>
      </c>
      <c r="L129">
        <v>15.3</v>
      </c>
      <c r="M129">
        <v>0</v>
      </c>
      <c r="N129">
        <v>3.1</v>
      </c>
      <c r="O129">
        <v>1027.0999999999999</v>
      </c>
      <c r="P129">
        <v>20.6</v>
      </c>
      <c r="Q129">
        <v>4.5999999999999996</v>
      </c>
      <c r="R129">
        <v>43</v>
      </c>
      <c r="S129">
        <v>7.6</v>
      </c>
      <c r="T129">
        <v>0</v>
      </c>
      <c r="U129">
        <v>0</v>
      </c>
      <c r="V129">
        <v>0</v>
      </c>
      <c r="W129" s="18">
        <v>0</v>
      </c>
      <c r="X129">
        <v>0</v>
      </c>
      <c r="Y129">
        <v>0</v>
      </c>
      <c r="Z129">
        <v>0</v>
      </c>
      <c r="AA129">
        <v>0</v>
      </c>
      <c r="AB129" t="s">
        <v>45</v>
      </c>
      <c r="AC129" t="s">
        <v>46</v>
      </c>
      <c r="AD129" t="s">
        <v>45</v>
      </c>
      <c r="AE129" t="s">
        <v>46</v>
      </c>
      <c r="AF129" s="8">
        <v>0</v>
      </c>
      <c r="AG129">
        <v>0</v>
      </c>
      <c r="AH129" t="s">
        <v>47</v>
      </c>
      <c r="AI129" t="s">
        <v>48</v>
      </c>
      <c r="AJ129">
        <v>133</v>
      </c>
      <c r="AK129">
        <v>82</v>
      </c>
      <c r="AL129" s="3">
        <v>0.68</v>
      </c>
      <c r="AM129" s="3">
        <v>0.2</v>
      </c>
      <c r="AN129" t="s">
        <v>50</v>
      </c>
      <c r="AO129">
        <v>36</v>
      </c>
      <c r="AP129">
        <v>0</v>
      </c>
      <c r="AQ129">
        <v>31</v>
      </c>
      <c r="AR129">
        <v>24</v>
      </c>
    </row>
    <row r="130" spans="1:44" x14ac:dyDescent="0.25">
      <c r="A130" s="1">
        <v>41517</v>
      </c>
      <c r="B130" s="2">
        <v>0.79347222222222225</v>
      </c>
      <c r="C130" t="s">
        <v>51</v>
      </c>
      <c r="D130">
        <v>51.287210000000002</v>
      </c>
      <c r="E130">
        <v>0.15375</v>
      </c>
      <c r="F130">
        <v>10</v>
      </c>
      <c r="G130">
        <v>2</v>
      </c>
      <c r="H130">
        <v>-1.3908636248823201</v>
      </c>
      <c r="I130">
        <v>0</v>
      </c>
      <c r="J130" s="18">
        <v>315.10000000000002</v>
      </c>
      <c r="K130">
        <v>13.6</v>
      </c>
      <c r="L130">
        <v>15.4</v>
      </c>
      <c r="M130">
        <v>23</v>
      </c>
      <c r="N130">
        <v>4.5</v>
      </c>
      <c r="O130">
        <v>1027.0999999999999</v>
      </c>
      <c r="P130">
        <v>20.6</v>
      </c>
      <c r="Q130">
        <v>4.0999999999999996</v>
      </c>
      <c r="R130">
        <v>43</v>
      </c>
      <c r="S130">
        <v>7.6</v>
      </c>
      <c r="T130">
        <v>0</v>
      </c>
      <c r="U130">
        <v>0</v>
      </c>
      <c r="V130">
        <v>0</v>
      </c>
      <c r="W130" s="18">
        <v>0</v>
      </c>
      <c r="X130">
        <v>0</v>
      </c>
      <c r="Y130">
        <v>0</v>
      </c>
      <c r="Z130">
        <v>0</v>
      </c>
      <c r="AA130">
        <v>0</v>
      </c>
      <c r="AB130" t="s">
        <v>45</v>
      </c>
      <c r="AC130" t="s">
        <v>46</v>
      </c>
      <c r="AD130" t="s">
        <v>45</v>
      </c>
      <c r="AE130" t="s">
        <v>46</v>
      </c>
      <c r="AF130" s="8">
        <v>0</v>
      </c>
      <c r="AG130">
        <v>0</v>
      </c>
      <c r="AH130" t="s">
        <v>47</v>
      </c>
      <c r="AI130" t="s">
        <v>48</v>
      </c>
      <c r="AJ130">
        <v>133</v>
      </c>
      <c r="AK130">
        <v>82</v>
      </c>
      <c r="AL130" s="3">
        <v>0.99</v>
      </c>
      <c r="AM130" s="3">
        <v>0.2</v>
      </c>
      <c r="AN130" t="s">
        <v>50</v>
      </c>
      <c r="AO130">
        <v>36</v>
      </c>
      <c r="AP130">
        <v>0</v>
      </c>
      <c r="AQ130">
        <v>32</v>
      </c>
      <c r="AR130">
        <v>23</v>
      </c>
    </row>
    <row r="131" spans="1:44" x14ac:dyDescent="0.25">
      <c r="A131" s="1">
        <v>41517</v>
      </c>
      <c r="B131" s="2">
        <v>0.79348379629629628</v>
      </c>
      <c r="C131" t="s">
        <v>51</v>
      </c>
      <c r="D131">
        <v>51.287219999999998</v>
      </c>
      <c r="E131">
        <v>0.15373999999999999</v>
      </c>
      <c r="F131">
        <v>10</v>
      </c>
      <c r="G131">
        <v>2</v>
      </c>
      <c r="H131">
        <v>-2.0862952101757899</v>
      </c>
      <c r="I131">
        <v>1.11194926600845</v>
      </c>
      <c r="J131" s="18">
        <v>271.2</v>
      </c>
      <c r="K131">
        <v>13.4</v>
      </c>
      <c r="L131">
        <v>15</v>
      </c>
      <c r="M131">
        <v>23</v>
      </c>
      <c r="N131">
        <v>4.5</v>
      </c>
      <c r="O131">
        <v>1027.0999999999999</v>
      </c>
      <c r="P131">
        <v>20.6</v>
      </c>
      <c r="Q131">
        <v>4.0999999999999996</v>
      </c>
      <c r="R131">
        <v>43</v>
      </c>
      <c r="S131">
        <v>7.6</v>
      </c>
      <c r="T131">
        <v>0</v>
      </c>
      <c r="U131">
        <v>0</v>
      </c>
      <c r="V131">
        <v>0</v>
      </c>
      <c r="W131" s="18">
        <v>0</v>
      </c>
      <c r="X131">
        <v>0</v>
      </c>
      <c r="Y131">
        <v>0</v>
      </c>
      <c r="Z131">
        <v>0</v>
      </c>
      <c r="AA131">
        <v>0</v>
      </c>
      <c r="AB131" t="s">
        <v>45</v>
      </c>
      <c r="AC131" t="s">
        <v>46</v>
      </c>
      <c r="AD131" t="s">
        <v>45</v>
      </c>
      <c r="AE131" t="s">
        <v>46</v>
      </c>
      <c r="AF131" s="8">
        <v>0</v>
      </c>
      <c r="AG131">
        <v>0</v>
      </c>
      <c r="AH131" t="s">
        <v>47</v>
      </c>
      <c r="AI131" t="s">
        <v>48</v>
      </c>
      <c r="AJ131">
        <v>133</v>
      </c>
      <c r="AK131">
        <v>82</v>
      </c>
      <c r="AL131" s="3">
        <v>1</v>
      </c>
      <c r="AM131" s="3">
        <v>0.2</v>
      </c>
      <c r="AN131" t="s">
        <v>50</v>
      </c>
      <c r="AO131">
        <v>36</v>
      </c>
      <c r="AP131">
        <v>0</v>
      </c>
      <c r="AQ131">
        <v>32</v>
      </c>
      <c r="AR131">
        <v>17</v>
      </c>
    </row>
    <row r="132" spans="1:44" x14ac:dyDescent="0.25">
      <c r="A132" s="1">
        <v>41517</v>
      </c>
      <c r="B132" s="2">
        <v>0.79349537037037043</v>
      </c>
      <c r="C132" t="s">
        <v>51</v>
      </c>
      <c r="D132">
        <v>51.287219999999998</v>
      </c>
      <c r="E132">
        <v>0.15373000000000001</v>
      </c>
      <c r="F132">
        <v>10</v>
      </c>
      <c r="G132">
        <v>2</v>
      </c>
      <c r="H132">
        <v>-2.7817269468997501</v>
      </c>
      <c r="I132">
        <v>1.11194926600845</v>
      </c>
      <c r="J132" s="18">
        <v>232.7</v>
      </c>
      <c r="K132">
        <v>13.5</v>
      </c>
      <c r="L132">
        <v>15.7</v>
      </c>
      <c r="M132">
        <v>45</v>
      </c>
      <c r="N132">
        <v>5.3</v>
      </c>
      <c r="O132">
        <v>1027.0999999999999</v>
      </c>
      <c r="P132">
        <v>20.6</v>
      </c>
      <c r="Q132">
        <v>5.3</v>
      </c>
      <c r="R132">
        <v>43</v>
      </c>
      <c r="S132">
        <v>7.6</v>
      </c>
      <c r="T132">
        <v>0</v>
      </c>
      <c r="U132">
        <v>0</v>
      </c>
      <c r="V132">
        <v>0</v>
      </c>
      <c r="W132" s="18">
        <v>0</v>
      </c>
      <c r="X132">
        <v>0</v>
      </c>
      <c r="Y132">
        <v>0</v>
      </c>
      <c r="Z132">
        <v>0</v>
      </c>
      <c r="AA132">
        <v>0</v>
      </c>
      <c r="AB132" t="s">
        <v>45</v>
      </c>
      <c r="AC132" t="s">
        <v>46</v>
      </c>
      <c r="AD132" t="s">
        <v>45</v>
      </c>
      <c r="AE132" t="s">
        <v>46</v>
      </c>
      <c r="AF132" s="8">
        <v>0</v>
      </c>
      <c r="AG132">
        <v>0</v>
      </c>
      <c r="AH132" t="s">
        <v>47</v>
      </c>
      <c r="AI132" t="s">
        <v>48</v>
      </c>
      <c r="AJ132">
        <v>132</v>
      </c>
      <c r="AK132">
        <v>82</v>
      </c>
      <c r="AL132" s="3">
        <v>0.93</v>
      </c>
      <c r="AM132" s="3">
        <v>0.2</v>
      </c>
      <c r="AN132" t="s">
        <v>50</v>
      </c>
      <c r="AO132">
        <v>35</v>
      </c>
      <c r="AP132">
        <v>0</v>
      </c>
      <c r="AQ132">
        <v>33</v>
      </c>
      <c r="AR132">
        <v>20</v>
      </c>
    </row>
    <row r="133" spans="1:44" x14ac:dyDescent="0.25">
      <c r="A133" s="1">
        <v>41517</v>
      </c>
      <c r="B133" s="2">
        <v>0.79350694444444436</v>
      </c>
      <c r="C133" t="s">
        <v>51</v>
      </c>
      <c r="D133">
        <v>51.287219999999998</v>
      </c>
      <c r="E133">
        <v>0.15372</v>
      </c>
      <c r="F133">
        <v>10</v>
      </c>
      <c r="G133">
        <v>2</v>
      </c>
      <c r="H133">
        <v>-3.4771586836256301</v>
      </c>
      <c r="I133">
        <v>1.11194926600845</v>
      </c>
      <c r="J133" s="18">
        <v>196.9</v>
      </c>
      <c r="K133">
        <v>12.8</v>
      </c>
      <c r="L133">
        <v>15.2</v>
      </c>
      <c r="M133">
        <v>90</v>
      </c>
      <c r="N133">
        <v>5.6</v>
      </c>
      <c r="O133">
        <v>1027.2</v>
      </c>
      <c r="P133">
        <v>20.7</v>
      </c>
      <c r="Q133">
        <v>5.6</v>
      </c>
      <c r="R133">
        <v>43</v>
      </c>
      <c r="S133">
        <v>7.6</v>
      </c>
      <c r="T133">
        <v>0</v>
      </c>
      <c r="U133">
        <v>0</v>
      </c>
      <c r="V133">
        <v>0</v>
      </c>
      <c r="W133" s="18">
        <v>0</v>
      </c>
      <c r="X133">
        <v>0</v>
      </c>
      <c r="Y133">
        <v>0</v>
      </c>
      <c r="Z133">
        <v>0</v>
      </c>
      <c r="AA133">
        <v>0</v>
      </c>
      <c r="AB133" t="s">
        <v>45</v>
      </c>
      <c r="AC133" t="s">
        <v>46</v>
      </c>
      <c r="AD133" t="s">
        <v>45</v>
      </c>
      <c r="AE133" t="s">
        <v>46</v>
      </c>
      <c r="AF133" s="8">
        <v>0</v>
      </c>
      <c r="AG133">
        <v>0</v>
      </c>
      <c r="AH133" t="s">
        <v>47</v>
      </c>
      <c r="AI133" t="s">
        <v>48</v>
      </c>
      <c r="AJ133">
        <v>132</v>
      </c>
      <c r="AK133">
        <v>82</v>
      </c>
      <c r="AL133" s="3">
        <v>0.57999999999999996</v>
      </c>
      <c r="AM133" s="3">
        <v>0.2</v>
      </c>
      <c r="AN133" t="s">
        <v>50</v>
      </c>
      <c r="AO133">
        <v>35</v>
      </c>
      <c r="AP133">
        <v>0</v>
      </c>
      <c r="AQ133">
        <v>32</v>
      </c>
      <c r="AR133">
        <v>39</v>
      </c>
    </row>
    <row r="134" spans="1:44" x14ac:dyDescent="0.25">
      <c r="A134" s="1">
        <v>41517</v>
      </c>
      <c r="B134" s="2">
        <v>0.79351851851851851</v>
      </c>
      <c r="C134" t="s">
        <v>51</v>
      </c>
      <c r="D134">
        <v>51.287219999999998</v>
      </c>
      <c r="E134">
        <v>0.15371000000000001</v>
      </c>
      <c r="F134">
        <v>10</v>
      </c>
      <c r="G134">
        <v>2</v>
      </c>
      <c r="H134">
        <v>-4.1725904203495601</v>
      </c>
      <c r="I134">
        <v>1.11194926600845</v>
      </c>
      <c r="J134" s="18">
        <v>163.9</v>
      </c>
      <c r="K134">
        <v>13.6</v>
      </c>
      <c r="L134">
        <v>15.9</v>
      </c>
      <c r="M134">
        <v>90</v>
      </c>
      <c r="N134">
        <v>5.6</v>
      </c>
      <c r="O134">
        <v>1027.2</v>
      </c>
      <c r="P134">
        <v>20.7</v>
      </c>
      <c r="Q134">
        <v>5.6</v>
      </c>
      <c r="R134">
        <v>43</v>
      </c>
      <c r="S134">
        <v>7.6</v>
      </c>
      <c r="T134">
        <v>0</v>
      </c>
      <c r="U134">
        <v>0</v>
      </c>
      <c r="V134">
        <v>0</v>
      </c>
      <c r="W134" s="18">
        <v>0</v>
      </c>
      <c r="X134">
        <v>0</v>
      </c>
      <c r="Y134">
        <v>0</v>
      </c>
      <c r="Z134">
        <v>0</v>
      </c>
      <c r="AA134">
        <v>0</v>
      </c>
      <c r="AB134" t="s">
        <v>45</v>
      </c>
      <c r="AC134" t="s">
        <v>46</v>
      </c>
      <c r="AD134" t="s">
        <v>45</v>
      </c>
      <c r="AE134" t="s">
        <v>46</v>
      </c>
      <c r="AF134" s="8">
        <v>0</v>
      </c>
      <c r="AG134">
        <v>0</v>
      </c>
      <c r="AH134" t="s">
        <v>47</v>
      </c>
      <c r="AI134" t="s">
        <v>48</v>
      </c>
      <c r="AJ134">
        <v>132</v>
      </c>
      <c r="AK134">
        <v>82</v>
      </c>
      <c r="AL134" s="3">
        <v>0.68</v>
      </c>
      <c r="AM134" s="3">
        <v>0.2</v>
      </c>
      <c r="AN134" t="s">
        <v>50</v>
      </c>
      <c r="AO134">
        <v>35</v>
      </c>
      <c r="AP134">
        <v>0</v>
      </c>
      <c r="AQ134">
        <v>33</v>
      </c>
      <c r="AR134">
        <v>25</v>
      </c>
    </row>
    <row r="135" spans="1:44" x14ac:dyDescent="0.25">
      <c r="A135" s="1">
        <v>41517</v>
      </c>
      <c r="B135" s="2">
        <v>0.79353009259259266</v>
      </c>
      <c r="C135" t="s">
        <v>51</v>
      </c>
      <c r="D135">
        <v>51.287210000000002</v>
      </c>
      <c r="E135">
        <v>0.15371000000000001</v>
      </c>
      <c r="F135">
        <v>9</v>
      </c>
      <c r="G135">
        <v>2</v>
      </c>
      <c r="H135">
        <v>-4.1725908746468496</v>
      </c>
      <c r="I135">
        <v>0</v>
      </c>
      <c r="J135" s="18">
        <v>133.19999999999999</v>
      </c>
      <c r="K135">
        <v>13.7</v>
      </c>
      <c r="L135">
        <v>15.6</v>
      </c>
      <c r="M135">
        <v>90</v>
      </c>
      <c r="N135">
        <v>4.5</v>
      </c>
      <c r="O135">
        <v>1027.2</v>
      </c>
      <c r="P135">
        <v>20.7</v>
      </c>
      <c r="Q135">
        <v>4.3</v>
      </c>
      <c r="R135">
        <v>43</v>
      </c>
      <c r="S135">
        <v>7.6</v>
      </c>
      <c r="T135">
        <v>0</v>
      </c>
      <c r="U135">
        <v>0</v>
      </c>
      <c r="V135">
        <v>0</v>
      </c>
      <c r="W135" s="18">
        <v>0</v>
      </c>
      <c r="X135">
        <v>0</v>
      </c>
      <c r="Y135">
        <v>0</v>
      </c>
      <c r="Z135">
        <v>0</v>
      </c>
      <c r="AA135">
        <v>0</v>
      </c>
      <c r="AB135" t="s">
        <v>45</v>
      </c>
      <c r="AC135" t="s">
        <v>46</v>
      </c>
      <c r="AD135" t="s">
        <v>45</v>
      </c>
      <c r="AE135" t="s">
        <v>46</v>
      </c>
      <c r="AF135" s="8">
        <v>0</v>
      </c>
      <c r="AG135">
        <v>0</v>
      </c>
      <c r="AH135" t="s">
        <v>47</v>
      </c>
      <c r="AI135" t="s">
        <v>48</v>
      </c>
      <c r="AJ135">
        <v>132</v>
      </c>
      <c r="AK135">
        <v>82</v>
      </c>
      <c r="AL135" s="3">
        <v>0.67</v>
      </c>
      <c r="AM135" s="3">
        <v>0.2</v>
      </c>
      <c r="AN135" t="s">
        <v>50</v>
      </c>
      <c r="AO135">
        <v>37</v>
      </c>
      <c r="AP135">
        <v>0</v>
      </c>
      <c r="AQ135">
        <v>30</v>
      </c>
      <c r="AR135">
        <v>25</v>
      </c>
    </row>
    <row r="136" spans="1:44" x14ac:dyDescent="0.25">
      <c r="A136" s="1">
        <v>41517</v>
      </c>
      <c r="B136" s="2">
        <v>0.7935416666666667</v>
      </c>
      <c r="C136" t="s">
        <v>51</v>
      </c>
      <c r="D136">
        <v>51.287199999999999</v>
      </c>
      <c r="E136">
        <v>0.15371000000000001</v>
      </c>
      <c r="F136">
        <v>10</v>
      </c>
      <c r="G136">
        <v>2</v>
      </c>
      <c r="H136">
        <v>-4.1725913289440202</v>
      </c>
      <c r="I136">
        <v>-1.11194926679854</v>
      </c>
      <c r="J136" s="18">
        <v>102.3</v>
      </c>
      <c r="K136">
        <v>13.2</v>
      </c>
      <c r="L136">
        <v>15.9</v>
      </c>
      <c r="M136">
        <v>90</v>
      </c>
      <c r="N136">
        <v>4.5</v>
      </c>
      <c r="O136">
        <v>1027.2</v>
      </c>
      <c r="P136">
        <v>20.7</v>
      </c>
      <c r="Q136">
        <v>4.3</v>
      </c>
      <c r="R136">
        <v>43</v>
      </c>
      <c r="S136">
        <v>7.6</v>
      </c>
      <c r="T136">
        <v>0</v>
      </c>
      <c r="U136">
        <v>0</v>
      </c>
      <c r="V136">
        <v>0</v>
      </c>
      <c r="W136" s="18">
        <v>0</v>
      </c>
      <c r="X136">
        <v>0</v>
      </c>
      <c r="Y136">
        <v>0</v>
      </c>
      <c r="Z136">
        <v>0</v>
      </c>
      <c r="AA136">
        <v>0</v>
      </c>
      <c r="AB136" t="s">
        <v>45</v>
      </c>
      <c r="AC136" t="s">
        <v>46</v>
      </c>
      <c r="AD136" t="s">
        <v>45</v>
      </c>
      <c r="AE136" t="s">
        <v>46</v>
      </c>
      <c r="AF136" s="8">
        <v>0</v>
      </c>
      <c r="AG136">
        <v>0</v>
      </c>
      <c r="AH136" t="s">
        <v>47</v>
      </c>
      <c r="AI136" t="s">
        <v>48</v>
      </c>
      <c r="AJ136">
        <v>132</v>
      </c>
      <c r="AK136">
        <v>82</v>
      </c>
      <c r="AL136" s="3">
        <v>0.57999999999999996</v>
      </c>
      <c r="AM136" s="3">
        <v>0.2</v>
      </c>
      <c r="AN136" t="s">
        <v>50</v>
      </c>
      <c r="AO136">
        <v>34</v>
      </c>
      <c r="AP136">
        <v>0</v>
      </c>
      <c r="AQ136">
        <v>33</v>
      </c>
      <c r="AR136">
        <v>27</v>
      </c>
    </row>
    <row r="137" spans="1:44" x14ac:dyDescent="0.25">
      <c r="A137" s="1">
        <v>41517</v>
      </c>
      <c r="B137" s="2">
        <v>0.79355324074074074</v>
      </c>
      <c r="C137" t="s">
        <v>51</v>
      </c>
      <c r="D137">
        <v>51.287190000000002</v>
      </c>
      <c r="E137">
        <v>0.15371000000000001</v>
      </c>
      <c r="F137">
        <v>10</v>
      </c>
      <c r="G137">
        <v>2</v>
      </c>
      <c r="H137">
        <v>-4.1725917832410797</v>
      </c>
      <c r="I137">
        <v>-2.22389853280698</v>
      </c>
      <c r="J137" s="18">
        <v>71.400000000000006</v>
      </c>
      <c r="K137">
        <v>12.8</v>
      </c>
      <c r="L137">
        <v>15.6</v>
      </c>
      <c r="M137">
        <v>180</v>
      </c>
      <c r="N137">
        <v>3.5</v>
      </c>
      <c r="O137">
        <v>1027.2</v>
      </c>
      <c r="P137">
        <v>20.7</v>
      </c>
      <c r="Q137">
        <v>4.5</v>
      </c>
      <c r="R137">
        <v>43</v>
      </c>
      <c r="S137">
        <v>7.7</v>
      </c>
      <c r="T137">
        <v>0</v>
      </c>
      <c r="U137">
        <v>0</v>
      </c>
      <c r="V137">
        <v>0</v>
      </c>
      <c r="W137" s="18">
        <v>0</v>
      </c>
      <c r="X137">
        <v>0</v>
      </c>
      <c r="Y137">
        <v>0</v>
      </c>
      <c r="Z137">
        <v>0</v>
      </c>
      <c r="AA137">
        <v>0</v>
      </c>
      <c r="AB137" t="s">
        <v>45</v>
      </c>
      <c r="AC137" t="s">
        <v>46</v>
      </c>
      <c r="AD137" t="s">
        <v>45</v>
      </c>
      <c r="AE137" t="s">
        <v>46</v>
      </c>
      <c r="AF137" s="8">
        <v>0</v>
      </c>
      <c r="AG137">
        <v>0</v>
      </c>
      <c r="AH137" t="s">
        <v>47</v>
      </c>
      <c r="AI137" t="s">
        <v>48</v>
      </c>
      <c r="AJ137">
        <v>132</v>
      </c>
      <c r="AK137">
        <v>82</v>
      </c>
      <c r="AL137" s="3">
        <v>0.66</v>
      </c>
      <c r="AM137" s="3">
        <v>0.2</v>
      </c>
      <c r="AN137" t="s">
        <v>50</v>
      </c>
      <c r="AO137">
        <v>34</v>
      </c>
      <c r="AP137">
        <v>0</v>
      </c>
      <c r="AQ137">
        <v>31</v>
      </c>
      <c r="AR137">
        <v>26</v>
      </c>
    </row>
    <row r="138" spans="1:44" x14ac:dyDescent="0.25">
      <c r="A138" s="1">
        <v>41517</v>
      </c>
      <c r="B138" s="2">
        <v>0.79356481481481478</v>
      </c>
      <c r="C138" t="s">
        <v>51</v>
      </c>
      <c r="D138">
        <v>51.287190000000002</v>
      </c>
      <c r="E138">
        <v>0.15372</v>
      </c>
      <c r="F138">
        <v>9</v>
      </c>
      <c r="G138">
        <v>1</v>
      </c>
      <c r="H138">
        <v>-3.47715981936856</v>
      </c>
      <c r="I138">
        <v>-2.22389853280698</v>
      </c>
      <c r="J138" s="18">
        <v>42.5</v>
      </c>
      <c r="K138">
        <v>13.4</v>
      </c>
      <c r="L138">
        <v>16</v>
      </c>
      <c r="M138">
        <v>180</v>
      </c>
      <c r="N138">
        <v>3.5</v>
      </c>
      <c r="O138">
        <v>1027.2</v>
      </c>
      <c r="P138">
        <v>20.7</v>
      </c>
      <c r="Q138">
        <v>4.5</v>
      </c>
      <c r="R138">
        <v>43</v>
      </c>
      <c r="S138">
        <v>7.7</v>
      </c>
      <c r="T138">
        <v>0</v>
      </c>
      <c r="U138">
        <v>0</v>
      </c>
      <c r="V138">
        <v>0</v>
      </c>
      <c r="W138" s="18">
        <v>0</v>
      </c>
      <c r="X138">
        <v>0</v>
      </c>
      <c r="Y138">
        <v>0</v>
      </c>
      <c r="Z138">
        <v>0</v>
      </c>
      <c r="AA138">
        <v>0</v>
      </c>
      <c r="AB138" t="s">
        <v>45</v>
      </c>
      <c r="AC138" t="s">
        <v>46</v>
      </c>
      <c r="AD138" t="s">
        <v>45</v>
      </c>
      <c r="AE138" t="s">
        <v>46</v>
      </c>
      <c r="AF138" s="8">
        <v>0</v>
      </c>
      <c r="AG138">
        <v>0</v>
      </c>
      <c r="AH138" t="s">
        <v>47</v>
      </c>
      <c r="AI138" t="s">
        <v>48</v>
      </c>
      <c r="AJ138">
        <v>132</v>
      </c>
      <c r="AK138">
        <v>82</v>
      </c>
      <c r="AL138" s="3">
        <v>0.66</v>
      </c>
      <c r="AM138" s="3">
        <v>0.2</v>
      </c>
      <c r="AN138" t="s">
        <v>50</v>
      </c>
      <c r="AO138">
        <v>36</v>
      </c>
      <c r="AP138">
        <v>0</v>
      </c>
      <c r="AQ138">
        <v>32</v>
      </c>
      <c r="AR138">
        <v>27</v>
      </c>
    </row>
    <row r="139" spans="1:44" x14ac:dyDescent="0.25">
      <c r="A139" s="1">
        <v>41517</v>
      </c>
      <c r="B139" s="2">
        <v>0.79357638888888893</v>
      </c>
      <c r="C139" t="s">
        <v>51</v>
      </c>
      <c r="D139">
        <v>51.287190000000002</v>
      </c>
      <c r="E139">
        <v>0.15373999999999999</v>
      </c>
      <c r="F139">
        <v>9</v>
      </c>
      <c r="G139">
        <v>1</v>
      </c>
      <c r="H139">
        <v>-2.0862958916215502</v>
      </c>
      <c r="I139">
        <v>-2.22389853280698</v>
      </c>
      <c r="J139" s="18">
        <v>15.1</v>
      </c>
      <c r="K139">
        <v>13</v>
      </c>
      <c r="L139">
        <v>15.2</v>
      </c>
      <c r="M139">
        <v>90</v>
      </c>
      <c r="N139">
        <v>2.9</v>
      </c>
      <c r="O139">
        <v>1027.0999999999999</v>
      </c>
      <c r="P139">
        <v>20.7</v>
      </c>
      <c r="Q139">
        <v>4.3</v>
      </c>
      <c r="R139">
        <v>43</v>
      </c>
      <c r="S139">
        <v>7.7</v>
      </c>
      <c r="T139">
        <v>0</v>
      </c>
      <c r="U139">
        <v>0</v>
      </c>
      <c r="V139">
        <v>0</v>
      </c>
      <c r="W139" s="18">
        <v>0</v>
      </c>
      <c r="X139">
        <v>0</v>
      </c>
      <c r="Y139">
        <v>0</v>
      </c>
      <c r="Z139">
        <v>0</v>
      </c>
      <c r="AA139">
        <v>0</v>
      </c>
      <c r="AB139" t="s">
        <v>45</v>
      </c>
      <c r="AC139" t="s">
        <v>46</v>
      </c>
      <c r="AD139" t="s">
        <v>45</v>
      </c>
      <c r="AE139" t="s">
        <v>46</v>
      </c>
      <c r="AF139" s="8">
        <v>0</v>
      </c>
      <c r="AG139">
        <v>0</v>
      </c>
      <c r="AH139" t="s">
        <v>47</v>
      </c>
      <c r="AI139" t="s">
        <v>48</v>
      </c>
      <c r="AJ139">
        <v>132</v>
      </c>
      <c r="AK139">
        <v>82</v>
      </c>
      <c r="AL139" s="3">
        <v>0.65</v>
      </c>
      <c r="AM139" s="3">
        <v>0.2</v>
      </c>
      <c r="AN139" t="s">
        <v>50</v>
      </c>
      <c r="AO139">
        <v>34</v>
      </c>
      <c r="AP139">
        <v>0</v>
      </c>
      <c r="AQ139">
        <v>32</v>
      </c>
      <c r="AR139">
        <v>26</v>
      </c>
    </row>
    <row r="140" spans="1:44" x14ac:dyDescent="0.25">
      <c r="A140" s="1">
        <v>41517</v>
      </c>
      <c r="B140" s="2">
        <v>0.79358796296296286</v>
      </c>
      <c r="C140" t="s">
        <v>51</v>
      </c>
      <c r="D140">
        <v>51.287199999999999</v>
      </c>
      <c r="E140">
        <v>0.15375</v>
      </c>
      <c r="F140">
        <v>10</v>
      </c>
      <c r="G140">
        <v>1</v>
      </c>
      <c r="H140">
        <v>-1.39086377631471</v>
      </c>
      <c r="I140">
        <v>-1.11194926679854</v>
      </c>
      <c r="J140" s="18">
        <v>346</v>
      </c>
      <c r="K140">
        <v>13.3</v>
      </c>
      <c r="L140">
        <v>15.4</v>
      </c>
      <c r="M140">
        <v>90</v>
      </c>
      <c r="N140">
        <v>2.9</v>
      </c>
      <c r="O140">
        <v>1027.0999999999999</v>
      </c>
      <c r="P140">
        <v>20.7</v>
      </c>
      <c r="Q140">
        <v>4.3</v>
      </c>
      <c r="R140">
        <v>43</v>
      </c>
      <c r="S140">
        <v>7.7</v>
      </c>
      <c r="T140">
        <v>0</v>
      </c>
      <c r="U140">
        <v>0</v>
      </c>
      <c r="V140">
        <v>0</v>
      </c>
      <c r="W140" s="18">
        <v>0</v>
      </c>
      <c r="X140">
        <v>0</v>
      </c>
      <c r="Y140">
        <v>0</v>
      </c>
      <c r="Z140">
        <v>0</v>
      </c>
      <c r="AA140">
        <v>0</v>
      </c>
      <c r="AB140" t="s">
        <v>45</v>
      </c>
      <c r="AC140" t="s">
        <v>46</v>
      </c>
      <c r="AD140" t="s">
        <v>45</v>
      </c>
      <c r="AE140" t="s">
        <v>46</v>
      </c>
      <c r="AF140" s="8">
        <v>0</v>
      </c>
      <c r="AG140">
        <v>0</v>
      </c>
      <c r="AH140" t="s">
        <v>47</v>
      </c>
      <c r="AI140" t="s">
        <v>48</v>
      </c>
      <c r="AJ140">
        <v>132</v>
      </c>
      <c r="AK140">
        <v>82</v>
      </c>
      <c r="AL140" s="3">
        <v>0.55000000000000004</v>
      </c>
      <c r="AM140" s="3">
        <v>0.2</v>
      </c>
      <c r="AN140" t="s">
        <v>50</v>
      </c>
      <c r="AO140">
        <v>36</v>
      </c>
      <c r="AP140">
        <v>0</v>
      </c>
      <c r="AQ140">
        <v>34</v>
      </c>
      <c r="AR140">
        <v>25</v>
      </c>
    </row>
    <row r="141" spans="1:44" x14ac:dyDescent="0.25">
      <c r="A141" s="1">
        <v>41517</v>
      </c>
      <c r="B141" s="2">
        <v>0.79359953703703701</v>
      </c>
      <c r="C141" t="s">
        <v>51</v>
      </c>
      <c r="D141">
        <v>51.287210000000002</v>
      </c>
      <c r="E141">
        <v>0.15375</v>
      </c>
      <c r="F141">
        <v>10</v>
      </c>
      <c r="G141">
        <v>1</v>
      </c>
      <c r="H141">
        <v>-1.3908636248823201</v>
      </c>
      <c r="I141">
        <v>0</v>
      </c>
      <c r="J141" s="18">
        <v>312.3</v>
      </c>
      <c r="K141">
        <v>13.2</v>
      </c>
      <c r="L141">
        <v>15.9</v>
      </c>
      <c r="M141">
        <v>45</v>
      </c>
      <c r="N141">
        <v>4.2</v>
      </c>
      <c r="O141">
        <v>1027.2</v>
      </c>
      <c r="P141">
        <v>20.7</v>
      </c>
      <c r="Q141">
        <v>4.5</v>
      </c>
      <c r="R141">
        <v>43</v>
      </c>
      <c r="S141">
        <v>7.7</v>
      </c>
      <c r="T141">
        <v>0</v>
      </c>
      <c r="U141">
        <v>0</v>
      </c>
      <c r="V141">
        <v>0</v>
      </c>
      <c r="W141" s="18">
        <v>0</v>
      </c>
      <c r="X141">
        <v>0</v>
      </c>
      <c r="Y141">
        <v>0</v>
      </c>
      <c r="Z141">
        <v>0</v>
      </c>
      <c r="AA141">
        <v>0</v>
      </c>
      <c r="AB141" t="s">
        <v>45</v>
      </c>
      <c r="AC141" t="s">
        <v>46</v>
      </c>
      <c r="AD141" t="s">
        <v>45</v>
      </c>
      <c r="AE141" t="s">
        <v>46</v>
      </c>
      <c r="AF141" s="8">
        <v>0</v>
      </c>
      <c r="AG141">
        <v>0</v>
      </c>
      <c r="AH141" t="s">
        <v>47</v>
      </c>
      <c r="AI141" t="s">
        <v>48</v>
      </c>
      <c r="AJ141">
        <v>132</v>
      </c>
      <c r="AK141">
        <v>82</v>
      </c>
      <c r="AL141" s="3">
        <v>0.66</v>
      </c>
      <c r="AM141" s="3">
        <v>0.2</v>
      </c>
      <c r="AN141" t="s">
        <v>50</v>
      </c>
      <c r="AO141">
        <v>36</v>
      </c>
      <c r="AP141">
        <v>0</v>
      </c>
      <c r="AQ141">
        <v>31</v>
      </c>
      <c r="AR141">
        <v>27</v>
      </c>
    </row>
    <row r="142" spans="1:44" x14ac:dyDescent="0.25">
      <c r="A142" s="1">
        <v>41517</v>
      </c>
      <c r="B142" s="2">
        <v>0.79361111111111116</v>
      </c>
      <c r="C142" t="s">
        <v>51</v>
      </c>
      <c r="D142">
        <v>51.287210000000002</v>
      </c>
      <c r="E142">
        <v>0.15373999999999999</v>
      </c>
      <c r="F142">
        <v>10</v>
      </c>
      <c r="G142">
        <v>1</v>
      </c>
      <c r="H142">
        <v>-2.0862954373244298</v>
      </c>
      <c r="I142">
        <v>0</v>
      </c>
      <c r="J142" s="18">
        <v>277.60000000000002</v>
      </c>
      <c r="K142">
        <v>13.2</v>
      </c>
      <c r="L142">
        <v>15.8</v>
      </c>
      <c r="M142">
        <v>45</v>
      </c>
      <c r="N142">
        <v>4.2</v>
      </c>
      <c r="O142">
        <v>1027.2</v>
      </c>
      <c r="P142">
        <v>20.7</v>
      </c>
      <c r="Q142">
        <v>4.5</v>
      </c>
      <c r="R142">
        <v>43</v>
      </c>
      <c r="S142">
        <v>7.7</v>
      </c>
      <c r="T142">
        <v>0</v>
      </c>
      <c r="U142">
        <v>0</v>
      </c>
      <c r="V142">
        <v>0</v>
      </c>
      <c r="W142" s="18">
        <v>0</v>
      </c>
      <c r="X142">
        <v>0</v>
      </c>
      <c r="Y142">
        <v>0</v>
      </c>
      <c r="Z142">
        <v>0</v>
      </c>
      <c r="AA142">
        <v>0</v>
      </c>
      <c r="AB142" t="s">
        <v>45</v>
      </c>
      <c r="AC142" t="s">
        <v>46</v>
      </c>
      <c r="AD142" t="s">
        <v>45</v>
      </c>
      <c r="AE142" t="s">
        <v>46</v>
      </c>
      <c r="AF142" s="8">
        <v>0</v>
      </c>
      <c r="AG142">
        <v>0</v>
      </c>
      <c r="AH142" t="s">
        <v>47</v>
      </c>
      <c r="AI142" t="s">
        <v>48</v>
      </c>
      <c r="AJ142">
        <v>132</v>
      </c>
      <c r="AK142">
        <v>82</v>
      </c>
      <c r="AL142" s="3">
        <v>0.81</v>
      </c>
      <c r="AM142" s="3">
        <v>0.2</v>
      </c>
      <c r="AN142" t="s">
        <v>50</v>
      </c>
      <c r="AO142">
        <v>-7</v>
      </c>
      <c r="AP142">
        <v>0</v>
      </c>
      <c r="AQ142">
        <v>31</v>
      </c>
      <c r="AR142">
        <v>23</v>
      </c>
    </row>
    <row r="143" spans="1:44" x14ac:dyDescent="0.25">
      <c r="A143" s="1">
        <v>41517</v>
      </c>
      <c r="B143" s="2">
        <v>0.79362268518518519</v>
      </c>
      <c r="C143" t="s">
        <v>51</v>
      </c>
      <c r="D143">
        <v>51.287210000000002</v>
      </c>
      <c r="E143">
        <v>0.15373000000000001</v>
      </c>
      <c r="F143">
        <v>10</v>
      </c>
      <c r="G143">
        <v>1</v>
      </c>
      <c r="H143">
        <v>-2.7817272497646099</v>
      </c>
      <c r="I143">
        <v>0</v>
      </c>
      <c r="J143" s="18">
        <v>260.5</v>
      </c>
      <c r="K143">
        <v>8.4</v>
      </c>
      <c r="L143">
        <v>16.899999999999999</v>
      </c>
      <c r="M143">
        <v>90</v>
      </c>
      <c r="N143">
        <v>4.8</v>
      </c>
      <c r="O143">
        <v>1027.0999999999999</v>
      </c>
      <c r="P143">
        <v>20.7</v>
      </c>
      <c r="Q143">
        <v>5.5</v>
      </c>
      <c r="R143">
        <v>43</v>
      </c>
      <c r="S143">
        <v>7.7</v>
      </c>
      <c r="T143">
        <v>0</v>
      </c>
      <c r="U143">
        <v>0</v>
      </c>
      <c r="V143">
        <v>0</v>
      </c>
      <c r="W143" s="18">
        <v>0</v>
      </c>
      <c r="X143">
        <v>0</v>
      </c>
      <c r="Y143">
        <v>0</v>
      </c>
      <c r="Z143">
        <v>0</v>
      </c>
      <c r="AA143">
        <v>0</v>
      </c>
      <c r="AB143" t="s">
        <v>45</v>
      </c>
      <c r="AC143" t="s">
        <v>46</v>
      </c>
      <c r="AD143" t="s">
        <v>45</v>
      </c>
      <c r="AE143" t="s">
        <v>46</v>
      </c>
      <c r="AF143" s="8">
        <v>0</v>
      </c>
      <c r="AG143">
        <v>0</v>
      </c>
      <c r="AH143" t="s">
        <v>47</v>
      </c>
      <c r="AI143" t="s">
        <v>48</v>
      </c>
      <c r="AJ143">
        <v>132</v>
      </c>
      <c r="AK143">
        <v>82</v>
      </c>
      <c r="AL143" s="3">
        <v>0.92</v>
      </c>
      <c r="AM143" s="3">
        <v>0.2</v>
      </c>
      <c r="AN143" t="s">
        <v>50</v>
      </c>
      <c r="AO143">
        <v>-8</v>
      </c>
      <c r="AP143">
        <v>0</v>
      </c>
      <c r="AQ143">
        <v>32</v>
      </c>
      <c r="AR143">
        <v>24</v>
      </c>
    </row>
    <row r="144" spans="1:44" x14ac:dyDescent="0.25">
      <c r="A144" s="1">
        <v>41517</v>
      </c>
      <c r="B144" s="2">
        <v>0.79363425925925923</v>
      </c>
      <c r="C144" t="s">
        <v>51</v>
      </c>
      <c r="D144">
        <v>51.287219999999998</v>
      </c>
      <c r="E144">
        <v>0.15372</v>
      </c>
      <c r="F144">
        <v>10</v>
      </c>
      <c r="G144">
        <v>1</v>
      </c>
      <c r="H144">
        <v>-3.4771586836256301</v>
      </c>
      <c r="I144">
        <v>1.11194926600845</v>
      </c>
      <c r="J144" s="18">
        <v>264.10000000000002</v>
      </c>
      <c r="K144">
        <v>10</v>
      </c>
      <c r="L144">
        <v>16.399999999999999</v>
      </c>
      <c r="M144">
        <v>90</v>
      </c>
      <c r="N144">
        <v>4.8</v>
      </c>
      <c r="O144">
        <v>1027.0999999999999</v>
      </c>
      <c r="P144">
        <v>20.7</v>
      </c>
      <c r="Q144">
        <v>5.5</v>
      </c>
      <c r="R144">
        <v>43</v>
      </c>
      <c r="S144">
        <v>7.7</v>
      </c>
      <c r="T144">
        <v>0</v>
      </c>
      <c r="U144">
        <v>0</v>
      </c>
      <c r="V144">
        <v>0</v>
      </c>
      <c r="W144" s="18">
        <v>0</v>
      </c>
      <c r="X144">
        <v>0</v>
      </c>
      <c r="Y144">
        <v>0</v>
      </c>
      <c r="Z144">
        <v>0</v>
      </c>
      <c r="AA144">
        <v>0</v>
      </c>
      <c r="AB144" t="s">
        <v>45</v>
      </c>
      <c r="AC144" t="s">
        <v>46</v>
      </c>
      <c r="AD144" t="s">
        <v>45</v>
      </c>
      <c r="AE144" t="s">
        <v>46</v>
      </c>
      <c r="AF144" s="8">
        <v>0</v>
      </c>
      <c r="AG144">
        <v>0</v>
      </c>
      <c r="AH144" t="s">
        <v>47</v>
      </c>
      <c r="AI144" t="s">
        <v>48</v>
      </c>
      <c r="AJ144">
        <v>132</v>
      </c>
      <c r="AK144">
        <v>82</v>
      </c>
      <c r="AL144" s="3">
        <v>0.84</v>
      </c>
      <c r="AM144" s="3">
        <v>0.2</v>
      </c>
      <c r="AN144" t="s">
        <v>50</v>
      </c>
      <c r="AO144">
        <v>-7</v>
      </c>
      <c r="AP144">
        <v>0</v>
      </c>
      <c r="AQ144">
        <v>30</v>
      </c>
      <c r="AR144">
        <v>25</v>
      </c>
    </row>
    <row r="145" spans="1:44" x14ac:dyDescent="0.25">
      <c r="A145" s="1">
        <v>41517</v>
      </c>
      <c r="B145" s="2">
        <v>0.79364583333333327</v>
      </c>
      <c r="C145" t="s">
        <v>51</v>
      </c>
      <c r="D145">
        <v>51.287219999999998</v>
      </c>
      <c r="E145">
        <v>0.15372</v>
      </c>
      <c r="F145">
        <v>10</v>
      </c>
      <c r="G145">
        <v>1</v>
      </c>
      <c r="H145">
        <v>-3.4771586836256301</v>
      </c>
      <c r="I145">
        <v>1.11194926600845</v>
      </c>
      <c r="J145" s="18">
        <v>269.39999999999998</v>
      </c>
      <c r="K145">
        <v>10.8</v>
      </c>
      <c r="L145">
        <v>16.899999999999999</v>
      </c>
      <c r="M145">
        <v>90</v>
      </c>
      <c r="N145">
        <v>4.3</v>
      </c>
      <c r="O145">
        <v>1027.2</v>
      </c>
      <c r="P145">
        <v>20.7</v>
      </c>
      <c r="Q145">
        <v>5.2</v>
      </c>
      <c r="R145">
        <v>43</v>
      </c>
      <c r="S145">
        <v>7.7</v>
      </c>
      <c r="T145">
        <v>0</v>
      </c>
      <c r="U145">
        <v>0</v>
      </c>
      <c r="V145">
        <v>0</v>
      </c>
      <c r="W145" s="18">
        <v>0</v>
      </c>
      <c r="X145">
        <v>0</v>
      </c>
      <c r="Y145">
        <v>0</v>
      </c>
      <c r="Z145">
        <v>0</v>
      </c>
      <c r="AA145">
        <v>0</v>
      </c>
      <c r="AB145" t="s">
        <v>45</v>
      </c>
      <c r="AC145" t="s">
        <v>46</v>
      </c>
      <c r="AD145" t="s">
        <v>45</v>
      </c>
      <c r="AE145" t="s">
        <v>46</v>
      </c>
      <c r="AF145" s="8">
        <v>0</v>
      </c>
      <c r="AG145">
        <v>0</v>
      </c>
      <c r="AH145" t="s">
        <v>47</v>
      </c>
      <c r="AI145" t="s">
        <v>48</v>
      </c>
      <c r="AJ145">
        <v>132</v>
      </c>
      <c r="AK145">
        <v>82</v>
      </c>
      <c r="AL145" s="3">
        <v>0.95</v>
      </c>
      <c r="AM145" s="3">
        <v>0.2</v>
      </c>
      <c r="AN145" t="s">
        <v>50</v>
      </c>
      <c r="AO145">
        <v>-7</v>
      </c>
      <c r="AP145">
        <v>0</v>
      </c>
      <c r="AQ145">
        <v>34</v>
      </c>
      <c r="AR145">
        <v>23</v>
      </c>
    </row>
    <row r="146" spans="1:44" x14ac:dyDescent="0.25">
      <c r="A146" s="1">
        <v>41517</v>
      </c>
      <c r="B146" s="2">
        <v>0.79365740740740742</v>
      </c>
      <c r="C146" t="s">
        <v>51</v>
      </c>
      <c r="D146">
        <v>51.287219999999998</v>
      </c>
      <c r="E146">
        <v>0.15368999999999999</v>
      </c>
      <c r="F146">
        <v>10</v>
      </c>
      <c r="G146">
        <v>1</v>
      </c>
      <c r="H146">
        <v>-5.5634538938012197</v>
      </c>
      <c r="I146">
        <v>1.11194926600845</v>
      </c>
      <c r="J146" s="18">
        <v>271.7</v>
      </c>
      <c r="K146">
        <v>9.4</v>
      </c>
      <c r="L146">
        <v>16.100000000000001</v>
      </c>
      <c r="M146">
        <v>90</v>
      </c>
      <c r="N146">
        <v>4.3</v>
      </c>
      <c r="O146">
        <v>1027.2</v>
      </c>
      <c r="P146">
        <v>20.7</v>
      </c>
      <c r="Q146">
        <v>5.2</v>
      </c>
      <c r="R146">
        <v>43</v>
      </c>
      <c r="S146">
        <v>7.7</v>
      </c>
      <c r="T146">
        <v>0</v>
      </c>
      <c r="U146">
        <v>0</v>
      </c>
      <c r="V146">
        <v>0</v>
      </c>
      <c r="W146" s="18">
        <v>0</v>
      </c>
      <c r="X146">
        <v>0</v>
      </c>
      <c r="Y146">
        <v>0</v>
      </c>
      <c r="Z146">
        <v>0</v>
      </c>
      <c r="AA146">
        <v>0</v>
      </c>
      <c r="AB146" t="s">
        <v>45</v>
      </c>
      <c r="AC146" t="s">
        <v>46</v>
      </c>
      <c r="AD146" t="s">
        <v>45</v>
      </c>
      <c r="AE146" t="s">
        <v>46</v>
      </c>
      <c r="AF146" s="8">
        <v>0</v>
      </c>
      <c r="AG146">
        <v>0</v>
      </c>
      <c r="AH146" t="s">
        <v>47</v>
      </c>
      <c r="AI146" t="s">
        <v>48</v>
      </c>
      <c r="AJ146">
        <v>132</v>
      </c>
      <c r="AK146">
        <v>82</v>
      </c>
      <c r="AL146" s="3">
        <v>0.83</v>
      </c>
      <c r="AM146" s="3">
        <v>0.2</v>
      </c>
      <c r="AN146" t="s">
        <v>50</v>
      </c>
      <c r="AO146">
        <v>-7</v>
      </c>
      <c r="AP146">
        <v>0</v>
      </c>
      <c r="AQ146">
        <v>32</v>
      </c>
      <c r="AR146">
        <v>26</v>
      </c>
    </row>
    <row r="147" spans="1:44" x14ac:dyDescent="0.25">
      <c r="A147" s="1">
        <v>41517</v>
      </c>
      <c r="B147" s="2">
        <v>0.79366898148148157</v>
      </c>
      <c r="C147" t="s">
        <v>51</v>
      </c>
      <c r="D147">
        <v>51.287219999999998</v>
      </c>
      <c r="E147">
        <v>0.15368000000000001</v>
      </c>
      <c r="F147">
        <v>10</v>
      </c>
      <c r="G147">
        <v>1</v>
      </c>
      <c r="H147">
        <v>-6.2588856305250804</v>
      </c>
      <c r="I147">
        <v>1.11194926600845</v>
      </c>
      <c r="J147" s="18">
        <v>280</v>
      </c>
      <c r="K147">
        <v>9.5</v>
      </c>
      <c r="L147">
        <v>17.100000000000001</v>
      </c>
      <c r="M147">
        <v>90</v>
      </c>
      <c r="N147">
        <v>3.4</v>
      </c>
      <c r="O147">
        <v>1027.0999999999999</v>
      </c>
      <c r="P147">
        <v>20.7</v>
      </c>
      <c r="Q147">
        <v>4.8</v>
      </c>
      <c r="R147">
        <v>43</v>
      </c>
      <c r="S147">
        <v>7.7</v>
      </c>
      <c r="T147">
        <v>0</v>
      </c>
      <c r="U147">
        <v>0</v>
      </c>
      <c r="V147">
        <v>0</v>
      </c>
      <c r="W147" s="18">
        <v>0</v>
      </c>
      <c r="X147">
        <v>0</v>
      </c>
      <c r="Y147">
        <v>0</v>
      </c>
      <c r="Z147">
        <v>0</v>
      </c>
      <c r="AA147">
        <v>0</v>
      </c>
      <c r="AB147" t="s">
        <v>45</v>
      </c>
      <c r="AC147" t="s">
        <v>46</v>
      </c>
      <c r="AD147" t="s">
        <v>45</v>
      </c>
      <c r="AE147" t="s">
        <v>46</v>
      </c>
      <c r="AF147" s="8">
        <v>0</v>
      </c>
      <c r="AG147">
        <v>0</v>
      </c>
      <c r="AH147" t="s">
        <v>47</v>
      </c>
      <c r="AI147" t="s">
        <v>48</v>
      </c>
      <c r="AJ147">
        <v>128</v>
      </c>
      <c r="AK147">
        <v>82</v>
      </c>
      <c r="AL147" s="3">
        <v>0.88</v>
      </c>
      <c r="AM147" s="3">
        <v>0.2</v>
      </c>
      <c r="AN147" t="s">
        <v>50</v>
      </c>
      <c r="AO147">
        <v>-7</v>
      </c>
      <c r="AP147">
        <v>0</v>
      </c>
      <c r="AQ147">
        <v>32</v>
      </c>
      <c r="AR147">
        <v>20</v>
      </c>
    </row>
    <row r="148" spans="1:44" x14ac:dyDescent="0.25">
      <c r="A148" s="1">
        <v>41517</v>
      </c>
      <c r="B148" s="2">
        <v>0.7936805555555555</v>
      </c>
      <c r="C148" t="s">
        <v>51</v>
      </c>
      <c r="D148">
        <v>51.287219999999998</v>
      </c>
      <c r="E148">
        <v>0.15365999999999999</v>
      </c>
      <c r="F148">
        <v>10</v>
      </c>
      <c r="G148">
        <v>1</v>
      </c>
      <c r="H148">
        <v>-7.6497491039765801</v>
      </c>
      <c r="I148">
        <v>1.11194926600845</v>
      </c>
      <c r="J148" s="18">
        <v>282.5</v>
      </c>
      <c r="K148">
        <v>9.6999999999999993</v>
      </c>
      <c r="L148">
        <v>15.8</v>
      </c>
      <c r="M148">
        <v>90</v>
      </c>
      <c r="N148">
        <v>3.4</v>
      </c>
      <c r="O148">
        <v>1027.0999999999999</v>
      </c>
      <c r="P148">
        <v>20.7</v>
      </c>
      <c r="Q148">
        <v>4.8</v>
      </c>
      <c r="R148">
        <v>43</v>
      </c>
      <c r="S148">
        <v>7.7</v>
      </c>
      <c r="T148">
        <v>0</v>
      </c>
      <c r="U148">
        <v>0</v>
      </c>
      <c r="V148">
        <v>0</v>
      </c>
      <c r="W148" s="18">
        <v>0</v>
      </c>
      <c r="X148">
        <v>0</v>
      </c>
      <c r="Y148">
        <v>0</v>
      </c>
      <c r="Z148">
        <v>0</v>
      </c>
      <c r="AA148">
        <v>0</v>
      </c>
      <c r="AB148" t="s">
        <v>45</v>
      </c>
      <c r="AC148" t="s">
        <v>46</v>
      </c>
      <c r="AD148" t="s">
        <v>45</v>
      </c>
      <c r="AE148" t="s">
        <v>46</v>
      </c>
      <c r="AF148" s="8">
        <v>0</v>
      </c>
      <c r="AG148">
        <v>0</v>
      </c>
      <c r="AH148" t="s">
        <v>47</v>
      </c>
      <c r="AI148" t="s">
        <v>48</v>
      </c>
      <c r="AJ148">
        <v>128</v>
      </c>
      <c r="AK148">
        <v>82</v>
      </c>
      <c r="AL148" s="3">
        <v>0.87</v>
      </c>
      <c r="AM148" s="3">
        <v>0.2</v>
      </c>
      <c r="AN148" t="s">
        <v>50</v>
      </c>
      <c r="AO148">
        <v>37</v>
      </c>
      <c r="AP148">
        <v>0</v>
      </c>
      <c r="AQ148">
        <v>31</v>
      </c>
      <c r="AR148">
        <v>27</v>
      </c>
    </row>
    <row r="149" spans="1:44" x14ac:dyDescent="0.25">
      <c r="A149" s="1">
        <v>41517</v>
      </c>
      <c r="B149" s="2">
        <v>0.79369212962962965</v>
      </c>
      <c r="C149" t="s">
        <v>51</v>
      </c>
      <c r="D149">
        <v>51.287210000000002</v>
      </c>
      <c r="E149">
        <v>0.15365000000000001</v>
      </c>
      <c r="F149">
        <v>10</v>
      </c>
      <c r="G149">
        <v>1</v>
      </c>
      <c r="H149">
        <v>-8.3451817492949196</v>
      </c>
      <c r="I149">
        <v>0</v>
      </c>
      <c r="J149" s="18">
        <v>277</v>
      </c>
      <c r="K149">
        <v>12.4</v>
      </c>
      <c r="L149">
        <v>16</v>
      </c>
      <c r="M149">
        <v>45</v>
      </c>
      <c r="N149">
        <v>3.7</v>
      </c>
      <c r="O149">
        <v>1027.0999999999999</v>
      </c>
      <c r="P149">
        <v>20.7</v>
      </c>
      <c r="Q149">
        <v>4.9000000000000004</v>
      </c>
      <c r="R149">
        <v>43</v>
      </c>
      <c r="S149">
        <v>7.7</v>
      </c>
      <c r="T149">
        <v>0</v>
      </c>
      <c r="U149">
        <v>0</v>
      </c>
      <c r="V149">
        <v>0</v>
      </c>
      <c r="W149" s="18">
        <v>0</v>
      </c>
      <c r="X149">
        <v>0</v>
      </c>
      <c r="Y149">
        <v>0</v>
      </c>
      <c r="Z149">
        <v>0</v>
      </c>
      <c r="AA149">
        <v>0</v>
      </c>
      <c r="AB149" t="s">
        <v>45</v>
      </c>
      <c r="AC149" t="s">
        <v>46</v>
      </c>
      <c r="AD149" t="s">
        <v>45</v>
      </c>
      <c r="AE149" t="s">
        <v>46</v>
      </c>
      <c r="AF149" s="8">
        <v>0</v>
      </c>
      <c r="AG149">
        <v>0</v>
      </c>
      <c r="AH149" t="s">
        <v>47</v>
      </c>
      <c r="AI149" t="s">
        <v>48</v>
      </c>
      <c r="AJ149">
        <v>128</v>
      </c>
      <c r="AK149">
        <v>82</v>
      </c>
      <c r="AL149" s="3">
        <v>0.74</v>
      </c>
      <c r="AM149" s="3">
        <v>0.2</v>
      </c>
      <c r="AN149" t="s">
        <v>50</v>
      </c>
      <c r="AO149">
        <v>36</v>
      </c>
      <c r="AP149">
        <v>0</v>
      </c>
      <c r="AQ149">
        <v>31</v>
      </c>
      <c r="AR149">
        <v>24</v>
      </c>
    </row>
    <row r="150" spans="1:44" x14ac:dyDescent="0.25">
      <c r="A150" s="1">
        <v>41517</v>
      </c>
      <c r="B150" s="2">
        <v>0.79370370370370369</v>
      </c>
      <c r="C150" t="s">
        <v>51</v>
      </c>
      <c r="D150">
        <v>51.287219999999998</v>
      </c>
      <c r="E150">
        <v>0.15362999999999999</v>
      </c>
      <c r="F150">
        <v>10</v>
      </c>
      <c r="G150">
        <v>1</v>
      </c>
      <c r="H150">
        <v>-9.73604431415162</v>
      </c>
      <c r="I150">
        <v>1.11194926600845</v>
      </c>
      <c r="J150" s="18">
        <v>234.8</v>
      </c>
      <c r="K150">
        <v>13.7</v>
      </c>
      <c r="L150">
        <v>14.9</v>
      </c>
      <c r="M150">
        <v>45</v>
      </c>
      <c r="N150">
        <v>3.7</v>
      </c>
      <c r="O150">
        <v>1027.0999999999999</v>
      </c>
      <c r="P150">
        <v>20.7</v>
      </c>
      <c r="Q150">
        <v>4.9000000000000004</v>
      </c>
      <c r="R150">
        <v>43</v>
      </c>
      <c r="S150">
        <v>7.7</v>
      </c>
      <c r="T150">
        <v>0</v>
      </c>
      <c r="U150">
        <v>0</v>
      </c>
      <c r="V150">
        <v>0</v>
      </c>
      <c r="W150" s="18">
        <v>0</v>
      </c>
      <c r="X150">
        <v>0</v>
      </c>
      <c r="Y150">
        <v>0</v>
      </c>
      <c r="Z150">
        <v>0</v>
      </c>
      <c r="AA150">
        <v>0</v>
      </c>
      <c r="AB150" t="s">
        <v>45</v>
      </c>
      <c r="AC150" t="s">
        <v>46</v>
      </c>
      <c r="AD150" t="s">
        <v>45</v>
      </c>
      <c r="AE150" t="s">
        <v>46</v>
      </c>
      <c r="AF150" s="8">
        <v>0</v>
      </c>
      <c r="AG150">
        <v>0</v>
      </c>
      <c r="AH150" t="s">
        <v>47</v>
      </c>
      <c r="AI150" t="s">
        <v>48</v>
      </c>
      <c r="AJ150">
        <v>128</v>
      </c>
      <c r="AK150">
        <v>82</v>
      </c>
      <c r="AL150" s="3">
        <v>0.87</v>
      </c>
      <c r="AM150" s="3">
        <v>0.2</v>
      </c>
      <c r="AN150" t="s">
        <v>50</v>
      </c>
      <c r="AO150">
        <v>36</v>
      </c>
      <c r="AP150">
        <v>0</v>
      </c>
      <c r="AQ150">
        <v>31</v>
      </c>
      <c r="AR150">
        <v>25</v>
      </c>
    </row>
    <row r="151" spans="1:44" x14ac:dyDescent="0.25">
      <c r="A151" s="1">
        <v>41517</v>
      </c>
      <c r="B151" s="2">
        <v>0.79371527777777784</v>
      </c>
      <c r="C151" t="s">
        <v>51</v>
      </c>
      <c r="D151">
        <v>51.287219999999998</v>
      </c>
      <c r="E151">
        <v>0.15361</v>
      </c>
      <c r="F151">
        <v>10</v>
      </c>
      <c r="G151">
        <v>1</v>
      </c>
      <c r="H151">
        <v>-11.1269077876008</v>
      </c>
      <c r="I151">
        <v>1.11194926600845</v>
      </c>
      <c r="J151" s="18">
        <v>199.6</v>
      </c>
      <c r="K151">
        <v>13.6</v>
      </c>
      <c r="L151">
        <v>15.3</v>
      </c>
      <c r="M151">
        <v>135</v>
      </c>
      <c r="N151">
        <v>3.2</v>
      </c>
      <c r="O151">
        <v>1027.0999999999999</v>
      </c>
      <c r="P151">
        <v>20.7</v>
      </c>
      <c r="Q151">
        <v>5.7</v>
      </c>
      <c r="R151">
        <v>43</v>
      </c>
      <c r="S151">
        <v>7.7</v>
      </c>
      <c r="T151">
        <v>0</v>
      </c>
      <c r="U151">
        <v>0</v>
      </c>
      <c r="V151">
        <v>0</v>
      </c>
      <c r="W151" s="18">
        <v>0</v>
      </c>
      <c r="X151">
        <v>0</v>
      </c>
      <c r="Y151">
        <v>0</v>
      </c>
      <c r="Z151">
        <v>0</v>
      </c>
      <c r="AA151">
        <v>0</v>
      </c>
      <c r="AB151" t="s">
        <v>45</v>
      </c>
      <c r="AC151" t="s">
        <v>46</v>
      </c>
      <c r="AD151" t="s">
        <v>45</v>
      </c>
      <c r="AE151" t="s">
        <v>46</v>
      </c>
      <c r="AF151" s="8">
        <v>0</v>
      </c>
      <c r="AG151">
        <v>0</v>
      </c>
      <c r="AH151" t="s">
        <v>47</v>
      </c>
      <c r="AI151" t="s">
        <v>48</v>
      </c>
      <c r="AJ151">
        <v>128</v>
      </c>
      <c r="AK151">
        <v>82</v>
      </c>
      <c r="AL151" s="3">
        <v>0.88</v>
      </c>
      <c r="AM151" s="3">
        <v>0.2</v>
      </c>
      <c r="AN151" t="s">
        <v>50</v>
      </c>
      <c r="AO151">
        <v>36</v>
      </c>
      <c r="AP151">
        <v>0</v>
      </c>
      <c r="AQ151">
        <v>31</v>
      </c>
      <c r="AR151">
        <v>27</v>
      </c>
    </row>
    <row r="152" spans="1:44" x14ac:dyDescent="0.25">
      <c r="A152" s="1">
        <v>41517</v>
      </c>
      <c r="B152" s="2">
        <v>0.79372685185185177</v>
      </c>
      <c r="C152" t="s">
        <v>51</v>
      </c>
      <c r="D152">
        <v>51.287210000000002</v>
      </c>
      <c r="E152">
        <v>0.15359999999999999</v>
      </c>
      <c r="F152">
        <v>10</v>
      </c>
      <c r="G152">
        <v>1</v>
      </c>
      <c r="H152">
        <v>-11.822340811501901</v>
      </c>
      <c r="I152">
        <v>0</v>
      </c>
      <c r="J152" s="18">
        <v>168.7</v>
      </c>
      <c r="K152">
        <v>13.4</v>
      </c>
      <c r="L152">
        <v>15.4</v>
      </c>
      <c r="M152">
        <v>135</v>
      </c>
      <c r="N152">
        <v>3.2</v>
      </c>
      <c r="O152">
        <v>1027.0999999999999</v>
      </c>
      <c r="P152">
        <v>20.7</v>
      </c>
      <c r="Q152">
        <v>5.7</v>
      </c>
      <c r="R152">
        <v>43</v>
      </c>
      <c r="S152">
        <v>7.7</v>
      </c>
      <c r="T152">
        <v>0</v>
      </c>
      <c r="U152">
        <v>0</v>
      </c>
      <c r="V152">
        <v>0</v>
      </c>
      <c r="W152" s="18">
        <v>0</v>
      </c>
      <c r="X152">
        <v>0</v>
      </c>
      <c r="Y152">
        <v>0</v>
      </c>
      <c r="Z152">
        <v>0</v>
      </c>
      <c r="AA152">
        <v>0</v>
      </c>
      <c r="AB152" t="s">
        <v>45</v>
      </c>
      <c r="AC152" t="s">
        <v>46</v>
      </c>
      <c r="AD152" t="s">
        <v>45</v>
      </c>
      <c r="AE152" t="s">
        <v>46</v>
      </c>
      <c r="AF152" s="8">
        <v>0</v>
      </c>
      <c r="AG152">
        <v>0</v>
      </c>
      <c r="AH152" t="s">
        <v>47</v>
      </c>
      <c r="AI152" t="s">
        <v>48</v>
      </c>
      <c r="AJ152">
        <v>128</v>
      </c>
      <c r="AK152">
        <v>82</v>
      </c>
      <c r="AL152" s="3">
        <v>0.88</v>
      </c>
      <c r="AM152" s="3">
        <v>0.2</v>
      </c>
      <c r="AN152" t="s">
        <v>50</v>
      </c>
      <c r="AO152">
        <v>36</v>
      </c>
      <c r="AP152">
        <v>0</v>
      </c>
      <c r="AQ152">
        <v>41</v>
      </c>
      <c r="AR152">
        <v>26</v>
      </c>
    </row>
    <row r="153" spans="1:44" x14ac:dyDescent="0.25">
      <c r="A153" s="1">
        <v>41517</v>
      </c>
      <c r="B153" s="2">
        <v>0.79375000000000007</v>
      </c>
      <c r="C153" t="s">
        <v>51</v>
      </c>
      <c r="D153">
        <v>51.287210000000002</v>
      </c>
      <c r="E153">
        <v>0.15359</v>
      </c>
      <c r="F153">
        <v>10</v>
      </c>
      <c r="G153">
        <v>1</v>
      </c>
      <c r="H153">
        <v>-12.5177726239416</v>
      </c>
      <c r="I153">
        <v>0</v>
      </c>
      <c r="J153" s="18">
        <v>135.1</v>
      </c>
      <c r="K153">
        <v>14</v>
      </c>
      <c r="L153">
        <v>15.9</v>
      </c>
      <c r="M153">
        <v>180</v>
      </c>
      <c r="N153">
        <v>3.2</v>
      </c>
      <c r="O153">
        <v>1027.0999999999999</v>
      </c>
      <c r="P153">
        <v>20.7</v>
      </c>
      <c r="Q153">
        <v>4.3</v>
      </c>
      <c r="R153">
        <v>43</v>
      </c>
      <c r="S153">
        <v>7.8</v>
      </c>
      <c r="T153">
        <v>0</v>
      </c>
      <c r="U153">
        <v>0</v>
      </c>
      <c r="V153">
        <v>0</v>
      </c>
      <c r="W153" s="18">
        <v>0</v>
      </c>
      <c r="X153">
        <v>0</v>
      </c>
      <c r="Y153">
        <v>0</v>
      </c>
      <c r="Z153">
        <v>0</v>
      </c>
      <c r="AA153">
        <v>0</v>
      </c>
      <c r="AB153" t="s">
        <v>45</v>
      </c>
      <c r="AC153" t="s">
        <v>46</v>
      </c>
      <c r="AD153" t="s">
        <v>45</v>
      </c>
      <c r="AE153" t="s">
        <v>46</v>
      </c>
      <c r="AF153" s="8">
        <v>0</v>
      </c>
      <c r="AG153">
        <v>0</v>
      </c>
      <c r="AH153" t="s">
        <v>47</v>
      </c>
      <c r="AI153" t="s">
        <v>48</v>
      </c>
      <c r="AJ153">
        <v>128</v>
      </c>
      <c r="AK153">
        <v>82</v>
      </c>
      <c r="AL153" s="3">
        <v>0.82</v>
      </c>
      <c r="AM153" s="3">
        <v>0.2</v>
      </c>
      <c r="AN153" t="s">
        <v>50</v>
      </c>
      <c r="AO153">
        <v>37</v>
      </c>
      <c r="AP153">
        <v>0</v>
      </c>
      <c r="AQ153">
        <v>33</v>
      </c>
      <c r="AR153">
        <v>24</v>
      </c>
    </row>
    <row r="154" spans="1:44" x14ac:dyDescent="0.25">
      <c r="A154" s="1">
        <v>41517</v>
      </c>
      <c r="B154" s="2">
        <v>0.79376157407407411</v>
      </c>
      <c r="C154" t="s">
        <v>51</v>
      </c>
      <c r="D154">
        <v>51.287199999999999</v>
      </c>
      <c r="E154">
        <v>0.15357999999999999</v>
      </c>
      <c r="F154">
        <v>10</v>
      </c>
      <c r="G154">
        <v>1</v>
      </c>
      <c r="H154">
        <v>-13.2132058749909</v>
      </c>
      <c r="I154">
        <v>-1.11194926679854</v>
      </c>
      <c r="J154" s="18">
        <v>106.5</v>
      </c>
      <c r="K154">
        <v>12.9</v>
      </c>
      <c r="L154">
        <v>15.6</v>
      </c>
      <c r="M154">
        <v>180</v>
      </c>
      <c r="N154">
        <v>3.2</v>
      </c>
      <c r="O154">
        <v>1027.0999999999999</v>
      </c>
      <c r="P154">
        <v>20.7</v>
      </c>
      <c r="Q154">
        <v>4.3</v>
      </c>
      <c r="R154">
        <v>43</v>
      </c>
      <c r="S154">
        <v>7.8</v>
      </c>
      <c r="T154">
        <v>0</v>
      </c>
      <c r="U154">
        <v>0</v>
      </c>
      <c r="V154">
        <v>0</v>
      </c>
      <c r="W154" s="18">
        <v>0</v>
      </c>
      <c r="X154">
        <v>0</v>
      </c>
      <c r="Y154">
        <v>0</v>
      </c>
      <c r="Z154">
        <v>0</v>
      </c>
      <c r="AA154">
        <v>0</v>
      </c>
      <c r="AB154" t="s">
        <v>45</v>
      </c>
      <c r="AC154" t="s">
        <v>46</v>
      </c>
      <c r="AD154" t="s">
        <v>45</v>
      </c>
      <c r="AE154" t="s">
        <v>46</v>
      </c>
      <c r="AF154" s="8">
        <v>0</v>
      </c>
      <c r="AG154">
        <v>0</v>
      </c>
      <c r="AH154" t="s">
        <v>47</v>
      </c>
      <c r="AI154" t="s">
        <v>48</v>
      </c>
      <c r="AJ154">
        <v>128</v>
      </c>
      <c r="AK154">
        <v>82</v>
      </c>
      <c r="AL154" s="3">
        <v>0.92</v>
      </c>
      <c r="AM154" s="3">
        <v>0.2</v>
      </c>
      <c r="AN154" t="s">
        <v>50</v>
      </c>
      <c r="AO154">
        <v>37</v>
      </c>
      <c r="AP154">
        <v>0</v>
      </c>
      <c r="AQ154">
        <v>32</v>
      </c>
      <c r="AR154">
        <v>26</v>
      </c>
    </row>
    <row r="155" spans="1:44" x14ac:dyDescent="0.25">
      <c r="A155" s="1">
        <v>41517</v>
      </c>
      <c r="B155" s="2">
        <v>0.79377314814814814</v>
      </c>
      <c r="C155" t="s">
        <v>51</v>
      </c>
      <c r="D155">
        <v>51.287190000000002</v>
      </c>
      <c r="E155">
        <v>0.15359</v>
      </c>
      <c r="F155">
        <v>10</v>
      </c>
      <c r="G155">
        <v>1</v>
      </c>
      <c r="H155">
        <v>-12.5177753497243</v>
      </c>
      <c r="I155">
        <v>-2.22389853280698</v>
      </c>
      <c r="J155" s="18">
        <v>75.8</v>
      </c>
      <c r="K155">
        <v>12.7</v>
      </c>
      <c r="L155">
        <v>15.5</v>
      </c>
      <c r="M155">
        <v>270</v>
      </c>
      <c r="N155">
        <v>2.7</v>
      </c>
      <c r="O155">
        <v>1027.0999999999999</v>
      </c>
      <c r="P155">
        <v>20.7</v>
      </c>
      <c r="Q155">
        <v>4</v>
      </c>
      <c r="R155">
        <v>43</v>
      </c>
      <c r="S155">
        <v>7.8</v>
      </c>
      <c r="T155">
        <v>0</v>
      </c>
      <c r="U155">
        <v>0</v>
      </c>
      <c r="V155">
        <v>0</v>
      </c>
      <c r="W155" s="18">
        <v>0</v>
      </c>
      <c r="X155">
        <v>0</v>
      </c>
      <c r="Y155">
        <v>0</v>
      </c>
      <c r="Z155">
        <v>0</v>
      </c>
      <c r="AA155">
        <v>0</v>
      </c>
      <c r="AB155" t="s">
        <v>45</v>
      </c>
      <c r="AC155" t="s">
        <v>46</v>
      </c>
      <c r="AD155" t="s">
        <v>45</v>
      </c>
      <c r="AE155" t="s">
        <v>46</v>
      </c>
      <c r="AF155" s="8">
        <v>0</v>
      </c>
      <c r="AG155">
        <v>0</v>
      </c>
      <c r="AH155" t="s">
        <v>47</v>
      </c>
      <c r="AI155" t="s">
        <v>48</v>
      </c>
      <c r="AJ155">
        <v>128</v>
      </c>
      <c r="AK155">
        <v>82</v>
      </c>
      <c r="AL155" s="3">
        <v>0.91</v>
      </c>
      <c r="AM155" s="3">
        <v>0.2</v>
      </c>
      <c r="AN155" t="s">
        <v>50</v>
      </c>
      <c r="AO155">
        <v>-7</v>
      </c>
      <c r="AP155">
        <v>0</v>
      </c>
      <c r="AQ155">
        <v>-14</v>
      </c>
      <c r="AR155">
        <v>21</v>
      </c>
    </row>
    <row r="156" spans="1:44" x14ac:dyDescent="0.25">
      <c r="A156" s="1">
        <v>41517</v>
      </c>
      <c r="B156" s="2">
        <v>0.79378472222222218</v>
      </c>
      <c r="C156" t="s">
        <v>51</v>
      </c>
      <c r="D156">
        <v>51.287179999999999</v>
      </c>
      <c r="E156">
        <v>0.15359999999999999</v>
      </c>
      <c r="F156">
        <v>10</v>
      </c>
      <c r="G156">
        <v>1</v>
      </c>
      <c r="H156">
        <v>-11.822344673026899</v>
      </c>
      <c r="I156">
        <v>-3.3358477996055198</v>
      </c>
      <c r="J156" s="18">
        <v>55.3</v>
      </c>
      <c r="K156">
        <v>9.6999999999999993</v>
      </c>
      <c r="L156">
        <v>15.5</v>
      </c>
      <c r="M156">
        <v>270</v>
      </c>
      <c r="N156">
        <v>2.7</v>
      </c>
      <c r="O156">
        <v>1027.0999999999999</v>
      </c>
      <c r="P156">
        <v>20.7</v>
      </c>
      <c r="Q156">
        <v>4</v>
      </c>
      <c r="R156">
        <v>43</v>
      </c>
      <c r="S156">
        <v>7.8</v>
      </c>
      <c r="T156">
        <v>0</v>
      </c>
      <c r="U156">
        <v>0</v>
      </c>
      <c r="V156">
        <v>0</v>
      </c>
      <c r="W156" s="18">
        <v>0</v>
      </c>
      <c r="X156">
        <v>0</v>
      </c>
      <c r="Y156">
        <v>0</v>
      </c>
      <c r="Z156">
        <v>0</v>
      </c>
      <c r="AA156">
        <v>0</v>
      </c>
      <c r="AB156" t="s">
        <v>45</v>
      </c>
      <c r="AC156" t="s">
        <v>46</v>
      </c>
      <c r="AD156" t="s">
        <v>45</v>
      </c>
      <c r="AE156" t="s">
        <v>46</v>
      </c>
      <c r="AF156" s="8">
        <v>0</v>
      </c>
      <c r="AG156">
        <v>0</v>
      </c>
      <c r="AH156" t="s">
        <v>47</v>
      </c>
      <c r="AI156" t="s">
        <v>48</v>
      </c>
      <c r="AJ156">
        <v>128</v>
      </c>
      <c r="AK156">
        <v>82</v>
      </c>
      <c r="AL156" s="3">
        <v>0.9</v>
      </c>
      <c r="AM156" s="3">
        <v>0.2</v>
      </c>
      <c r="AN156" t="s">
        <v>50</v>
      </c>
      <c r="AO156">
        <v>-8</v>
      </c>
      <c r="AP156">
        <v>0</v>
      </c>
      <c r="AQ156">
        <v>-17</v>
      </c>
      <c r="AR156">
        <v>21</v>
      </c>
    </row>
    <row r="157" spans="1:44" x14ac:dyDescent="0.25">
      <c r="A157" s="1">
        <v>41517</v>
      </c>
      <c r="B157" s="2">
        <v>0.79379629629629633</v>
      </c>
      <c r="C157" t="s">
        <v>52</v>
      </c>
      <c r="D157">
        <v>51.287179999999999</v>
      </c>
      <c r="E157">
        <v>0.15361</v>
      </c>
      <c r="F157">
        <v>10</v>
      </c>
      <c r="G157">
        <v>1</v>
      </c>
      <c r="H157">
        <v>-11.126912633436699</v>
      </c>
      <c r="I157">
        <v>-3.3358477996055198</v>
      </c>
      <c r="J157" s="18">
        <v>56.6</v>
      </c>
      <c r="K157">
        <v>9.6</v>
      </c>
      <c r="L157">
        <v>16.100000000000001</v>
      </c>
      <c r="M157">
        <v>0</v>
      </c>
      <c r="N157">
        <v>2.4</v>
      </c>
      <c r="O157">
        <v>1027.0999999999999</v>
      </c>
      <c r="P157">
        <v>20.7</v>
      </c>
      <c r="Q157">
        <v>4.4000000000000004</v>
      </c>
      <c r="R157">
        <v>43</v>
      </c>
      <c r="S157">
        <v>7.8</v>
      </c>
      <c r="T157">
        <v>0</v>
      </c>
      <c r="U157">
        <v>0</v>
      </c>
      <c r="V157">
        <v>0</v>
      </c>
      <c r="W157" s="18">
        <v>0</v>
      </c>
      <c r="X157">
        <v>0</v>
      </c>
      <c r="Y157">
        <v>0</v>
      </c>
      <c r="Z157">
        <v>0</v>
      </c>
      <c r="AA157">
        <v>0</v>
      </c>
      <c r="AB157" t="s">
        <v>45</v>
      </c>
      <c r="AC157" t="s">
        <v>46</v>
      </c>
      <c r="AD157" t="s">
        <v>45</v>
      </c>
      <c r="AE157" t="s">
        <v>46</v>
      </c>
      <c r="AF157" s="8">
        <v>0</v>
      </c>
      <c r="AG157">
        <v>0</v>
      </c>
      <c r="AH157" t="s">
        <v>47</v>
      </c>
      <c r="AI157" t="s">
        <v>48</v>
      </c>
      <c r="AJ157">
        <v>128</v>
      </c>
      <c r="AK157">
        <v>82</v>
      </c>
      <c r="AL157" s="3">
        <v>0.95</v>
      </c>
      <c r="AM157" s="3">
        <v>0.2</v>
      </c>
      <c r="AN157" t="s">
        <v>50</v>
      </c>
      <c r="AO157">
        <v>1</v>
      </c>
      <c r="AP157">
        <v>0</v>
      </c>
      <c r="AQ157">
        <v>40</v>
      </c>
      <c r="AR157">
        <v>1</v>
      </c>
    </row>
    <row r="158" spans="1:44" x14ac:dyDescent="0.25">
      <c r="A158" s="1">
        <v>41517</v>
      </c>
      <c r="B158" s="2">
        <v>0.79380787037037026</v>
      </c>
      <c r="C158" t="s">
        <v>52</v>
      </c>
      <c r="D158">
        <v>51.287190000000002</v>
      </c>
      <c r="E158">
        <v>0.15362000000000001</v>
      </c>
      <c r="F158">
        <v>10</v>
      </c>
      <c r="G158">
        <v>1</v>
      </c>
      <c r="H158">
        <v>-10.4314794581041</v>
      </c>
      <c r="I158">
        <v>-2.22389853280698</v>
      </c>
      <c r="J158" s="18">
        <v>57.1</v>
      </c>
      <c r="K158">
        <v>9.4</v>
      </c>
      <c r="L158">
        <v>17.899999999999999</v>
      </c>
      <c r="M158">
        <v>0</v>
      </c>
      <c r="N158">
        <v>2.4</v>
      </c>
      <c r="O158">
        <v>1027.0999999999999</v>
      </c>
      <c r="P158">
        <v>20.7</v>
      </c>
      <c r="Q158">
        <v>4.4000000000000004</v>
      </c>
      <c r="R158">
        <v>43</v>
      </c>
      <c r="S158">
        <v>7.8</v>
      </c>
      <c r="T158">
        <v>0</v>
      </c>
      <c r="U158">
        <v>0</v>
      </c>
      <c r="V158">
        <v>0</v>
      </c>
      <c r="W158" s="18">
        <v>0</v>
      </c>
      <c r="X158">
        <v>0</v>
      </c>
      <c r="Y158">
        <v>0</v>
      </c>
      <c r="Z158">
        <v>0</v>
      </c>
      <c r="AA158">
        <v>0</v>
      </c>
      <c r="AB158" t="s">
        <v>45</v>
      </c>
      <c r="AC158" t="s">
        <v>46</v>
      </c>
      <c r="AD158" t="s">
        <v>45</v>
      </c>
      <c r="AE158" t="s">
        <v>46</v>
      </c>
      <c r="AF158" s="8">
        <v>0</v>
      </c>
      <c r="AG158">
        <v>0</v>
      </c>
      <c r="AH158" t="s">
        <v>47</v>
      </c>
      <c r="AI158" t="s">
        <v>48</v>
      </c>
      <c r="AJ158">
        <v>128</v>
      </c>
      <c r="AK158">
        <v>82</v>
      </c>
      <c r="AL158" s="3">
        <v>1</v>
      </c>
      <c r="AM158" s="3">
        <v>0.2</v>
      </c>
      <c r="AN158" t="s">
        <v>50</v>
      </c>
      <c r="AO158">
        <v>3</v>
      </c>
      <c r="AP158">
        <v>0</v>
      </c>
      <c r="AQ158">
        <v>40</v>
      </c>
      <c r="AR158">
        <v>1</v>
      </c>
    </row>
    <row r="159" spans="1:44" x14ac:dyDescent="0.25">
      <c r="A159" s="1">
        <v>41517</v>
      </c>
      <c r="B159" s="2">
        <v>0.79381944444444441</v>
      </c>
      <c r="C159" t="s">
        <v>52</v>
      </c>
      <c r="D159">
        <v>51.287190000000002</v>
      </c>
      <c r="E159">
        <v>0.15362999999999999</v>
      </c>
      <c r="F159">
        <v>10</v>
      </c>
      <c r="G159">
        <v>1</v>
      </c>
      <c r="H159">
        <v>-9.7360474942318493</v>
      </c>
      <c r="I159">
        <v>-2.22389853280698</v>
      </c>
      <c r="J159" s="18">
        <v>57.7</v>
      </c>
      <c r="K159">
        <v>9.9</v>
      </c>
      <c r="L159">
        <v>16.8</v>
      </c>
      <c r="M159">
        <v>0</v>
      </c>
      <c r="N159">
        <v>2.4</v>
      </c>
      <c r="O159">
        <v>1027.0999999999999</v>
      </c>
      <c r="P159">
        <v>20.7</v>
      </c>
      <c r="Q159">
        <v>4.4000000000000004</v>
      </c>
      <c r="R159">
        <v>43</v>
      </c>
      <c r="S159">
        <v>7.8</v>
      </c>
      <c r="T159">
        <v>0</v>
      </c>
      <c r="U159">
        <v>0</v>
      </c>
      <c r="V159">
        <v>0</v>
      </c>
      <c r="W159" s="18">
        <v>0</v>
      </c>
      <c r="X159">
        <v>0</v>
      </c>
      <c r="Y159">
        <v>0</v>
      </c>
      <c r="Z159">
        <v>0</v>
      </c>
      <c r="AA159">
        <v>0</v>
      </c>
      <c r="AB159" t="s">
        <v>45</v>
      </c>
      <c r="AC159" t="s">
        <v>46</v>
      </c>
      <c r="AD159" t="s">
        <v>45</v>
      </c>
      <c r="AE159" t="s">
        <v>46</v>
      </c>
      <c r="AF159" s="8">
        <v>0</v>
      </c>
      <c r="AG159">
        <v>0</v>
      </c>
      <c r="AH159" t="s">
        <v>47</v>
      </c>
      <c r="AI159" t="s">
        <v>48</v>
      </c>
      <c r="AJ159">
        <v>128</v>
      </c>
      <c r="AK159">
        <v>82</v>
      </c>
      <c r="AL159" s="3">
        <v>1</v>
      </c>
      <c r="AM159" s="3">
        <v>0.2</v>
      </c>
      <c r="AN159" t="s">
        <v>50</v>
      </c>
      <c r="AO159">
        <v>6</v>
      </c>
      <c r="AP159">
        <v>0</v>
      </c>
      <c r="AQ159">
        <v>40</v>
      </c>
      <c r="AR159">
        <v>1</v>
      </c>
    </row>
    <row r="160" spans="1:44" x14ac:dyDescent="0.25">
      <c r="A160" s="1">
        <v>41517</v>
      </c>
      <c r="B160" s="2">
        <v>0.79383101851851856</v>
      </c>
      <c r="C160" t="s">
        <v>52</v>
      </c>
      <c r="D160">
        <v>51.287190000000002</v>
      </c>
      <c r="E160">
        <v>0.15362999999999999</v>
      </c>
      <c r="F160">
        <v>10</v>
      </c>
      <c r="G160">
        <v>1</v>
      </c>
      <c r="H160">
        <v>-9.7360474942318493</v>
      </c>
      <c r="I160">
        <v>-2.22389853280698</v>
      </c>
      <c r="J160" s="18">
        <v>55.8</v>
      </c>
      <c r="K160">
        <v>10.9</v>
      </c>
      <c r="L160">
        <v>16.7</v>
      </c>
      <c r="M160">
        <v>0</v>
      </c>
      <c r="N160">
        <v>2.4</v>
      </c>
      <c r="O160">
        <v>1027.0999999999999</v>
      </c>
      <c r="P160">
        <v>20.7</v>
      </c>
      <c r="Q160">
        <v>4.4000000000000004</v>
      </c>
      <c r="R160">
        <v>43</v>
      </c>
      <c r="S160">
        <v>7.8</v>
      </c>
      <c r="T160">
        <v>0</v>
      </c>
      <c r="U160">
        <v>0</v>
      </c>
      <c r="V160">
        <v>0</v>
      </c>
      <c r="W160" s="18">
        <v>0</v>
      </c>
      <c r="X160">
        <v>0</v>
      </c>
      <c r="Y160">
        <v>0</v>
      </c>
      <c r="Z160">
        <v>0</v>
      </c>
      <c r="AA160">
        <v>0</v>
      </c>
      <c r="AB160" t="s">
        <v>45</v>
      </c>
      <c r="AC160" t="s">
        <v>46</v>
      </c>
      <c r="AD160" t="s">
        <v>45</v>
      </c>
      <c r="AE160" t="s">
        <v>46</v>
      </c>
      <c r="AF160" s="8">
        <v>0</v>
      </c>
      <c r="AG160">
        <v>0</v>
      </c>
      <c r="AH160" t="s">
        <v>47</v>
      </c>
      <c r="AI160" t="s">
        <v>48</v>
      </c>
      <c r="AJ160">
        <v>128</v>
      </c>
      <c r="AK160">
        <v>82</v>
      </c>
      <c r="AL160" s="3">
        <v>1</v>
      </c>
      <c r="AM160" s="3">
        <v>0.2</v>
      </c>
      <c r="AN160" t="s">
        <v>50</v>
      </c>
      <c r="AO160">
        <v>4</v>
      </c>
      <c r="AP160">
        <v>0</v>
      </c>
      <c r="AQ160">
        <v>40</v>
      </c>
      <c r="AR160">
        <v>1</v>
      </c>
    </row>
    <row r="161" spans="1:44" x14ac:dyDescent="0.25">
      <c r="A161" s="1">
        <v>41517</v>
      </c>
      <c r="B161" s="2">
        <v>0.7938425925925926</v>
      </c>
      <c r="C161" t="s">
        <v>52</v>
      </c>
      <c r="D161">
        <v>51.287199999999999</v>
      </c>
      <c r="E161">
        <v>0.15364</v>
      </c>
      <c r="F161">
        <v>10</v>
      </c>
      <c r="G161">
        <v>1</v>
      </c>
      <c r="H161">
        <v>-9.0406145460473404</v>
      </c>
      <c r="I161">
        <v>-1.11194926679854</v>
      </c>
      <c r="J161" s="18">
        <v>49.8</v>
      </c>
      <c r="K161">
        <v>9.4</v>
      </c>
      <c r="L161">
        <v>16.5</v>
      </c>
      <c r="M161">
        <v>23</v>
      </c>
      <c r="N161">
        <v>2.7</v>
      </c>
      <c r="O161">
        <v>1027.2</v>
      </c>
      <c r="P161">
        <v>20.7</v>
      </c>
      <c r="Q161">
        <v>4.3</v>
      </c>
      <c r="R161">
        <v>44</v>
      </c>
      <c r="S161">
        <v>7.8</v>
      </c>
      <c r="T161">
        <v>0</v>
      </c>
      <c r="U161">
        <v>0</v>
      </c>
      <c r="V161">
        <v>0</v>
      </c>
      <c r="W161" s="18">
        <v>0</v>
      </c>
      <c r="X161">
        <v>0</v>
      </c>
      <c r="Y161">
        <v>0</v>
      </c>
      <c r="Z161">
        <v>0</v>
      </c>
      <c r="AA161">
        <v>0</v>
      </c>
      <c r="AB161" t="s">
        <v>45</v>
      </c>
      <c r="AC161" t="s">
        <v>46</v>
      </c>
      <c r="AD161" t="s">
        <v>45</v>
      </c>
      <c r="AE161" t="s">
        <v>46</v>
      </c>
      <c r="AF161" s="8">
        <v>0</v>
      </c>
      <c r="AG161">
        <v>0</v>
      </c>
      <c r="AH161" t="s">
        <v>47</v>
      </c>
      <c r="AI161" t="s">
        <v>48</v>
      </c>
      <c r="AJ161">
        <v>127</v>
      </c>
      <c r="AK161">
        <v>82</v>
      </c>
      <c r="AL161" s="3">
        <v>0.98</v>
      </c>
      <c r="AM161" s="3">
        <v>0.2</v>
      </c>
      <c r="AN161" t="s">
        <v>50</v>
      </c>
      <c r="AO161">
        <v>-8</v>
      </c>
      <c r="AP161">
        <v>0</v>
      </c>
      <c r="AQ161">
        <v>40</v>
      </c>
      <c r="AR161">
        <v>1</v>
      </c>
    </row>
    <row r="162" spans="1:44" x14ac:dyDescent="0.25">
      <c r="A162" s="1">
        <v>41517</v>
      </c>
      <c r="B162" s="2">
        <v>0.79385416666666664</v>
      </c>
      <c r="C162" t="s">
        <v>52</v>
      </c>
      <c r="D162">
        <v>51.287199999999999</v>
      </c>
      <c r="E162">
        <v>0.15365000000000001</v>
      </c>
      <c r="F162">
        <v>10</v>
      </c>
      <c r="G162">
        <v>1</v>
      </c>
      <c r="H162">
        <v>-8.3451826578892696</v>
      </c>
      <c r="I162">
        <v>-1.11194926679854</v>
      </c>
      <c r="J162" s="18">
        <v>49.2</v>
      </c>
      <c r="K162">
        <v>8.4</v>
      </c>
      <c r="L162">
        <v>17.100000000000001</v>
      </c>
      <c r="M162">
        <v>23</v>
      </c>
      <c r="N162">
        <v>2.7</v>
      </c>
      <c r="O162">
        <v>1027.2</v>
      </c>
      <c r="P162">
        <v>20.7</v>
      </c>
      <c r="Q162">
        <v>4.3</v>
      </c>
      <c r="R162">
        <v>44</v>
      </c>
      <c r="S162">
        <v>7.8</v>
      </c>
      <c r="T162">
        <v>0</v>
      </c>
      <c r="U162">
        <v>0</v>
      </c>
      <c r="V162">
        <v>0</v>
      </c>
      <c r="W162" s="18">
        <v>0</v>
      </c>
      <c r="X162">
        <v>0</v>
      </c>
      <c r="Y162">
        <v>0</v>
      </c>
      <c r="Z162">
        <v>0</v>
      </c>
      <c r="AA162">
        <v>0</v>
      </c>
      <c r="AB162" t="s">
        <v>45</v>
      </c>
      <c r="AC162" t="s">
        <v>46</v>
      </c>
      <c r="AD162" t="s">
        <v>45</v>
      </c>
      <c r="AE162" t="s">
        <v>46</v>
      </c>
      <c r="AF162" s="8">
        <v>0</v>
      </c>
      <c r="AG162">
        <v>0</v>
      </c>
      <c r="AH162" t="s">
        <v>47</v>
      </c>
      <c r="AI162" t="s">
        <v>48</v>
      </c>
      <c r="AJ162">
        <v>127</v>
      </c>
      <c r="AK162">
        <v>82</v>
      </c>
      <c r="AL162" s="3">
        <v>0.94</v>
      </c>
      <c r="AM162" s="3">
        <v>0.2</v>
      </c>
      <c r="AN162" t="s">
        <v>50</v>
      </c>
      <c r="AO162">
        <v>-13</v>
      </c>
      <c r="AP162">
        <v>0</v>
      </c>
      <c r="AQ162">
        <v>40</v>
      </c>
      <c r="AR162">
        <v>8</v>
      </c>
    </row>
    <row r="163" spans="1:44" x14ac:dyDescent="0.25">
      <c r="A163" s="1">
        <v>41517</v>
      </c>
      <c r="B163" s="2">
        <v>0.79386574074074068</v>
      </c>
      <c r="C163" t="s">
        <v>51</v>
      </c>
      <c r="D163">
        <v>51.287210000000002</v>
      </c>
      <c r="E163">
        <v>0.15365999999999999</v>
      </c>
      <c r="F163">
        <v>9</v>
      </c>
      <c r="G163">
        <v>1</v>
      </c>
      <c r="H163">
        <v>-7.6497499368549402</v>
      </c>
      <c r="I163">
        <v>0</v>
      </c>
      <c r="J163" s="18">
        <v>58.1</v>
      </c>
      <c r="K163">
        <v>7.5</v>
      </c>
      <c r="L163">
        <v>16.8</v>
      </c>
      <c r="M163">
        <v>315</v>
      </c>
      <c r="N163">
        <v>3.1</v>
      </c>
      <c r="O163">
        <v>1027.2</v>
      </c>
      <c r="P163">
        <v>20.7</v>
      </c>
      <c r="Q163">
        <v>4.3</v>
      </c>
      <c r="R163">
        <v>44</v>
      </c>
      <c r="S163">
        <v>7.8</v>
      </c>
      <c r="T163">
        <v>0</v>
      </c>
      <c r="U163">
        <v>0</v>
      </c>
      <c r="V163">
        <v>0</v>
      </c>
      <c r="W163" s="18">
        <v>0</v>
      </c>
      <c r="X163">
        <v>0</v>
      </c>
      <c r="Y163">
        <v>0</v>
      </c>
      <c r="Z163">
        <v>0</v>
      </c>
      <c r="AA163">
        <v>0</v>
      </c>
      <c r="AB163" t="s">
        <v>45</v>
      </c>
      <c r="AC163" t="s">
        <v>46</v>
      </c>
      <c r="AD163" t="s">
        <v>45</v>
      </c>
      <c r="AE163" t="s">
        <v>46</v>
      </c>
      <c r="AF163" s="8">
        <v>0</v>
      </c>
      <c r="AG163">
        <v>0</v>
      </c>
      <c r="AH163" t="s">
        <v>47</v>
      </c>
      <c r="AI163" t="s">
        <v>48</v>
      </c>
      <c r="AJ163">
        <v>127</v>
      </c>
      <c r="AK163">
        <v>82</v>
      </c>
      <c r="AL163" s="3">
        <v>0.92</v>
      </c>
      <c r="AM163" s="3">
        <v>0.2</v>
      </c>
      <c r="AN163" t="s">
        <v>50</v>
      </c>
      <c r="AO163">
        <v>35</v>
      </c>
      <c r="AP163">
        <v>0</v>
      </c>
      <c r="AQ163">
        <v>27</v>
      </c>
      <c r="AR163">
        <v>29</v>
      </c>
    </row>
    <row r="164" spans="1:44" x14ac:dyDescent="0.25">
      <c r="A164" s="1">
        <v>41517</v>
      </c>
      <c r="B164" s="2">
        <v>0.79387731481481483</v>
      </c>
      <c r="C164" t="s">
        <v>52</v>
      </c>
      <c r="D164">
        <v>51.287210000000002</v>
      </c>
      <c r="E164">
        <v>0.15367</v>
      </c>
      <c r="F164">
        <v>9</v>
      </c>
      <c r="G164">
        <v>1</v>
      </c>
      <c r="H164">
        <v>-6.9543181244129899</v>
      </c>
      <c r="I164">
        <v>0</v>
      </c>
      <c r="J164" s="18">
        <v>64.8</v>
      </c>
      <c r="K164">
        <v>11.3</v>
      </c>
      <c r="L164">
        <v>15.9</v>
      </c>
      <c r="M164">
        <v>315</v>
      </c>
      <c r="N164">
        <v>3.1</v>
      </c>
      <c r="O164">
        <v>1027.2</v>
      </c>
      <c r="P164">
        <v>20.7</v>
      </c>
      <c r="Q164">
        <v>4.3</v>
      </c>
      <c r="R164">
        <v>44</v>
      </c>
      <c r="S164">
        <v>7.8</v>
      </c>
      <c r="T164">
        <v>0</v>
      </c>
      <c r="U164">
        <v>0</v>
      </c>
      <c r="V164">
        <v>0</v>
      </c>
      <c r="W164" s="18">
        <v>0</v>
      </c>
      <c r="X164">
        <v>0</v>
      </c>
      <c r="Y164">
        <v>0</v>
      </c>
      <c r="Z164">
        <v>0</v>
      </c>
      <c r="AA164">
        <v>0</v>
      </c>
      <c r="AB164" t="s">
        <v>45</v>
      </c>
      <c r="AC164" t="s">
        <v>46</v>
      </c>
      <c r="AD164" t="s">
        <v>45</v>
      </c>
      <c r="AE164" t="s">
        <v>46</v>
      </c>
      <c r="AF164" s="8">
        <v>0</v>
      </c>
      <c r="AG164">
        <v>0</v>
      </c>
      <c r="AH164" t="s">
        <v>47</v>
      </c>
      <c r="AI164" t="s">
        <v>48</v>
      </c>
      <c r="AJ164">
        <v>127</v>
      </c>
      <c r="AK164">
        <v>82</v>
      </c>
      <c r="AL164" s="3">
        <v>0.99</v>
      </c>
      <c r="AM164" s="3">
        <v>0.2</v>
      </c>
      <c r="AN164" t="s">
        <v>50</v>
      </c>
      <c r="AO164">
        <v>5</v>
      </c>
      <c r="AP164">
        <v>0</v>
      </c>
      <c r="AQ164">
        <v>40</v>
      </c>
      <c r="AR164">
        <v>9</v>
      </c>
    </row>
    <row r="165" spans="1:44" x14ac:dyDescent="0.25">
      <c r="A165" s="1">
        <v>41517</v>
      </c>
      <c r="B165" s="2">
        <v>0.79388888888888898</v>
      </c>
      <c r="C165" t="s">
        <v>52</v>
      </c>
      <c r="D165">
        <v>51.287219999999998</v>
      </c>
      <c r="E165">
        <v>0.15368000000000001</v>
      </c>
      <c r="F165">
        <v>10</v>
      </c>
      <c r="G165">
        <v>1</v>
      </c>
      <c r="H165">
        <v>-6.2588856305250804</v>
      </c>
      <c r="I165">
        <v>1.11194926600845</v>
      </c>
      <c r="J165" s="18">
        <v>42.2</v>
      </c>
      <c r="K165">
        <v>10.5</v>
      </c>
      <c r="L165">
        <v>16.7</v>
      </c>
      <c r="M165">
        <v>315</v>
      </c>
      <c r="N165">
        <v>3.1</v>
      </c>
      <c r="O165">
        <v>1027.2</v>
      </c>
      <c r="P165">
        <v>20.7</v>
      </c>
      <c r="Q165">
        <v>4.3</v>
      </c>
      <c r="R165">
        <v>44</v>
      </c>
      <c r="S165">
        <v>7.8</v>
      </c>
      <c r="T165">
        <v>0</v>
      </c>
      <c r="U165">
        <v>0</v>
      </c>
      <c r="V165">
        <v>0</v>
      </c>
      <c r="W165" s="18">
        <v>0</v>
      </c>
      <c r="X165">
        <v>0</v>
      </c>
      <c r="Y165">
        <v>0</v>
      </c>
      <c r="Z165">
        <v>0</v>
      </c>
      <c r="AA165">
        <v>0</v>
      </c>
      <c r="AB165" t="s">
        <v>45</v>
      </c>
      <c r="AC165" t="s">
        <v>46</v>
      </c>
      <c r="AD165" t="s">
        <v>45</v>
      </c>
      <c r="AE165" t="s">
        <v>46</v>
      </c>
      <c r="AF165" s="8">
        <v>0</v>
      </c>
      <c r="AG165">
        <v>0</v>
      </c>
      <c r="AH165" t="s">
        <v>47</v>
      </c>
      <c r="AI165" t="s">
        <v>48</v>
      </c>
      <c r="AJ165">
        <v>127</v>
      </c>
      <c r="AK165">
        <v>82</v>
      </c>
      <c r="AL165" s="3">
        <v>1</v>
      </c>
      <c r="AM165" s="3">
        <v>0.2</v>
      </c>
      <c r="AN165" t="s">
        <v>50</v>
      </c>
      <c r="AO165">
        <v>-30</v>
      </c>
      <c r="AP165">
        <v>0</v>
      </c>
      <c r="AQ165">
        <v>40</v>
      </c>
      <c r="AR165">
        <v>2</v>
      </c>
    </row>
    <row r="166" spans="1:44" x14ac:dyDescent="0.25">
      <c r="A166" s="1">
        <v>41517</v>
      </c>
      <c r="B166" s="2">
        <v>0.79390046296296291</v>
      </c>
      <c r="C166" t="s">
        <v>52</v>
      </c>
      <c r="D166">
        <v>51.287219999999998</v>
      </c>
      <c r="E166">
        <v>0.15368000000000001</v>
      </c>
      <c r="F166">
        <v>10</v>
      </c>
      <c r="G166">
        <v>1</v>
      </c>
      <c r="H166">
        <v>-6.2588856305250804</v>
      </c>
      <c r="I166">
        <v>1.11194926600845</v>
      </c>
      <c r="J166" s="18">
        <v>39.4</v>
      </c>
      <c r="K166">
        <v>6.6</v>
      </c>
      <c r="L166">
        <v>16.100000000000001</v>
      </c>
      <c r="M166">
        <v>315</v>
      </c>
      <c r="N166">
        <v>3.1</v>
      </c>
      <c r="O166">
        <v>1027.2</v>
      </c>
      <c r="P166">
        <v>20.7</v>
      </c>
      <c r="Q166">
        <v>4.3</v>
      </c>
      <c r="R166">
        <v>44</v>
      </c>
      <c r="S166">
        <v>7.8</v>
      </c>
      <c r="T166">
        <v>0</v>
      </c>
      <c r="U166">
        <v>0</v>
      </c>
      <c r="V166">
        <v>0</v>
      </c>
      <c r="W166" s="18">
        <v>0</v>
      </c>
      <c r="X166">
        <v>0</v>
      </c>
      <c r="Y166">
        <v>0</v>
      </c>
      <c r="Z166">
        <v>0</v>
      </c>
      <c r="AA166">
        <v>0</v>
      </c>
      <c r="AB166" t="s">
        <v>45</v>
      </c>
      <c r="AC166" t="s">
        <v>46</v>
      </c>
      <c r="AD166" t="s">
        <v>45</v>
      </c>
      <c r="AE166" t="s">
        <v>46</v>
      </c>
      <c r="AF166" s="8">
        <v>0</v>
      </c>
      <c r="AG166">
        <v>0</v>
      </c>
      <c r="AH166" t="s">
        <v>47</v>
      </c>
      <c r="AI166" t="s">
        <v>48</v>
      </c>
      <c r="AJ166">
        <v>127</v>
      </c>
      <c r="AK166">
        <v>82</v>
      </c>
      <c r="AL166" s="3">
        <v>1</v>
      </c>
      <c r="AM166" s="3">
        <v>0.2</v>
      </c>
      <c r="AN166" t="s">
        <v>50</v>
      </c>
      <c r="AO166">
        <v>-30</v>
      </c>
      <c r="AP166">
        <v>0</v>
      </c>
      <c r="AQ166">
        <v>40</v>
      </c>
      <c r="AR166">
        <v>3</v>
      </c>
    </row>
    <row r="167" spans="1:44" x14ac:dyDescent="0.25">
      <c r="A167" s="1">
        <v>41517</v>
      </c>
      <c r="B167" s="2">
        <v>0.79391203703703705</v>
      </c>
      <c r="C167" t="s">
        <v>52</v>
      </c>
      <c r="D167">
        <v>51.287230000000001</v>
      </c>
      <c r="E167">
        <v>0.1537</v>
      </c>
      <c r="F167">
        <v>10</v>
      </c>
      <c r="G167">
        <v>1</v>
      </c>
      <c r="H167">
        <v>-4.8680216270617596</v>
      </c>
      <c r="I167">
        <v>2.22389853280698</v>
      </c>
      <c r="J167" s="18">
        <v>73.7</v>
      </c>
      <c r="K167">
        <v>7.1</v>
      </c>
      <c r="L167">
        <v>15.9</v>
      </c>
      <c r="M167">
        <v>315</v>
      </c>
      <c r="N167">
        <v>3.1</v>
      </c>
      <c r="O167">
        <v>1027.2</v>
      </c>
      <c r="P167">
        <v>20.7</v>
      </c>
      <c r="Q167">
        <v>4.3</v>
      </c>
      <c r="R167">
        <v>44</v>
      </c>
      <c r="S167">
        <v>7.8</v>
      </c>
      <c r="T167">
        <v>0</v>
      </c>
      <c r="U167">
        <v>0</v>
      </c>
      <c r="V167">
        <v>0</v>
      </c>
      <c r="W167" s="18">
        <v>0</v>
      </c>
      <c r="X167">
        <v>0</v>
      </c>
      <c r="Y167">
        <v>0</v>
      </c>
      <c r="Z167">
        <v>0</v>
      </c>
      <c r="AA167">
        <v>0</v>
      </c>
      <c r="AB167" t="s">
        <v>45</v>
      </c>
      <c r="AC167" t="s">
        <v>46</v>
      </c>
      <c r="AD167" t="s">
        <v>45</v>
      </c>
      <c r="AE167" t="s">
        <v>46</v>
      </c>
      <c r="AF167" s="8">
        <v>0</v>
      </c>
      <c r="AG167">
        <v>0</v>
      </c>
      <c r="AH167" t="s">
        <v>47</v>
      </c>
      <c r="AI167" t="s">
        <v>48</v>
      </c>
      <c r="AJ167">
        <v>127</v>
      </c>
      <c r="AK167">
        <v>82</v>
      </c>
      <c r="AL167" s="3">
        <v>1</v>
      </c>
      <c r="AM167" s="3">
        <v>0.21</v>
      </c>
      <c r="AN167" t="s">
        <v>50</v>
      </c>
      <c r="AO167">
        <v>30</v>
      </c>
      <c r="AP167">
        <v>0</v>
      </c>
      <c r="AQ167">
        <v>40</v>
      </c>
      <c r="AR167">
        <v>4</v>
      </c>
    </row>
    <row r="168" spans="1:44" x14ac:dyDescent="0.25">
      <c r="A168" s="1">
        <v>41517</v>
      </c>
      <c r="B168" s="2">
        <v>0.79392361111111109</v>
      </c>
      <c r="C168" t="s">
        <v>51</v>
      </c>
      <c r="D168">
        <v>51.287230000000001</v>
      </c>
      <c r="E168">
        <v>0.15371000000000001</v>
      </c>
      <c r="F168">
        <v>11</v>
      </c>
      <c r="G168">
        <v>1</v>
      </c>
      <c r="H168">
        <v>-4.1725899660521604</v>
      </c>
      <c r="I168">
        <v>2.22389853280698</v>
      </c>
      <c r="J168" s="18">
        <v>68.900000000000006</v>
      </c>
      <c r="K168">
        <v>3.3</v>
      </c>
      <c r="L168">
        <v>15.8</v>
      </c>
      <c r="M168">
        <v>0</v>
      </c>
      <c r="N168">
        <v>5.0999999999999996</v>
      </c>
      <c r="O168">
        <v>1027.0999999999999</v>
      </c>
      <c r="P168">
        <v>20.7</v>
      </c>
      <c r="Q168">
        <v>4.2</v>
      </c>
      <c r="R168">
        <v>44</v>
      </c>
      <c r="S168">
        <v>7.8</v>
      </c>
      <c r="T168">
        <v>0</v>
      </c>
      <c r="U168">
        <v>0</v>
      </c>
      <c r="V168">
        <v>0</v>
      </c>
      <c r="W168" s="18">
        <v>0</v>
      </c>
      <c r="X168">
        <v>0</v>
      </c>
      <c r="Y168">
        <v>0</v>
      </c>
      <c r="Z168">
        <v>0</v>
      </c>
      <c r="AA168">
        <v>0</v>
      </c>
      <c r="AB168" t="s">
        <v>45</v>
      </c>
      <c r="AC168" t="s">
        <v>46</v>
      </c>
      <c r="AD168" t="s">
        <v>45</v>
      </c>
      <c r="AE168" t="s">
        <v>46</v>
      </c>
      <c r="AF168" s="8">
        <v>0</v>
      </c>
      <c r="AG168">
        <v>0</v>
      </c>
      <c r="AH168" t="s">
        <v>47</v>
      </c>
      <c r="AI168" t="s">
        <v>48</v>
      </c>
      <c r="AJ168">
        <v>127</v>
      </c>
      <c r="AK168">
        <v>82</v>
      </c>
      <c r="AL168" s="3">
        <v>0.98</v>
      </c>
      <c r="AM168" s="3">
        <v>0.21</v>
      </c>
      <c r="AN168" t="s">
        <v>50</v>
      </c>
      <c r="AO168">
        <v>36</v>
      </c>
      <c r="AP168">
        <v>0</v>
      </c>
      <c r="AQ168">
        <v>28</v>
      </c>
      <c r="AR168">
        <v>26</v>
      </c>
    </row>
    <row r="169" spans="1:44" x14ac:dyDescent="0.25">
      <c r="A169" s="1">
        <v>41517</v>
      </c>
      <c r="B169" s="2">
        <v>0.79393518518518524</v>
      </c>
      <c r="C169" t="s">
        <v>51</v>
      </c>
      <c r="D169">
        <v>51.287230000000001</v>
      </c>
      <c r="E169">
        <v>0.15372</v>
      </c>
      <c r="F169">
        <v>10</v>
      </c>
      <c r="G169">
        <v>1</v>
      </c>
      <c r="H169">
        <v>-3.4771583050444601</v>
      </c>
      <c r="I169">
        <v>2.22389853280698</v>
      </c>
      <c r="J169" s="18">
        <v>66.599999999999994</v>
      </c>
      <c r="K169">
        <v>8.8000000000000007</v>
      </c>
      <c r="L169">
        <v>18.399999999999999</v>
      </c>
      <c r="M169">
        <v>315</v>
      </c>
      <c r="N169">
        <v>5.0999999999999996</v>
      </c>
      <c r="O169">
        <v>1027.2</v>
      </c>
      <c r="P169">
        <v>20.7</v>
      </c>
      <c r="Q169">
        <v>4</v>
      </c>
      <c r="R169">
        <v>44</v>
      </c>
      <c r="S169">
        <v>7.9</v>
      </c>
      <c r="T169">
        <v>0</v>
      </c>
      <c r="U169">
        <v>0</v>
      </c>
      <c r="V169">
        <v>0</v>
      </c>
      <c r="W169" s="18">
        <v>0</v>
      </c>
      <c r="X169">
        <v>0</v>
      </c>
      <c r="Y169">
        <v>0</v>
      </c>
      <c r="Z169">
        <v>0</v>
      </c>
      <c r="AA169">
        <v>0</v>
      </c>
      <c r="AB169" t="s">
        <v>45</v>
      </c>
      <c r="AC169" t="s">
        <v>46</v>
      </c>
      <c r="AD169" t="s">
        <v>45</v>
      </c>
      <c r="AE169" t="s">
        <v>46</v>
      </c>
      <c r="AF169" s="8">
        <v>0</v>
      </c>
      <c r="AG169">
        <v>0</v>
      </c>
      <c r="AH169" t="s">
        <v>47</v>
      </c>
      <c r="AI169" t="s">
        <v>48</v>
      </c>
      <c r="AJ169">
        <v>127</v>
      </c>
      <c r="AK169">
        <v>82</v>
      </c>
      <c r="AL169" s="3">
        <v>1</v>
      </c>
      <c r="AM169" s="3">
        <v>0.2</v>
      </c>
      <c r="AN169" t="s">
        <v>50</v>
      </c>
      <c r="AO169">
        <v>36</v>
      </c>
      <c r="AP169">
        <v>0</v>
      </c>
      <c r="AQ169">
        <v>31</v>
      </c>
      <c r="AR169">
        <v>11</v>
      </c>
    </row>
    <row r="170" spans="1:44" x14ac:dyDescent="0.25">
      <c r="A170" s="1">
        <v>41517</v>
      </c>
      <c r="B170" s="2">
        <v>0.79394675925925917</v>
      </c>
      <c r="C170" t="s">
        <v>51</v>
      </c>
      <c r="D170">
        <v>51.287230000000001</v>
      </c>
      <c r="E170">
        <v>0.15373000000000001</v>
      </c>
      <c r="F170">
        <v>10</v>
      </c>
      <c r="G170">
        <v>1</v>
      </c>
      <c r="H170">
        <v>-2.7817266440348098</v>
      </c>
      <c r="I170">
        <v>2.22389853280698</v>
      </c>
      <c r="J170" s="18">
        <v>64.2</v>
      </c>
      <c r="K170">
        <v>4.9000000000000004</v>
      </c>
      <c r="L170">
        <v>15.1</v>
      </c>
      <c r="M170">
        <v>315</v>
      </c>
      <c r="N170">
        <v>5.0999999999999996</v>
      </c>
      <c r="O170">
        <v>1027.2</v>
      </c>
      <c r="P170">
        <v>20.7</v>
      </c>
      <c r="Q170">
        <v>4</v>
      </c>
      <c r="R170">
        <v>44</v>
      </c>
      <c r="S170">
        <v>7.9</v>
      </c>
      <c r="T170">
        <v>0</v>
      </c>
      <c r="U170">
        <v>0</v>
      </c>
      <c r="V170">
        <v>0</v>
      </c>
      <c r="W170" s="18">
        <v>0</v>
      </c>
      <c r="X170">
        <v>0</v>
      </c>
      <c r="Y170">
        <v>0</v>
      </c>
      <c r="Z170">
        <v>0</v>
      </c>
      <c r="AA170">
        <v>0</v>
      </c>
      <c r="AB170" t="s">
        <v>45</v>
      </c>
      <c r="AC170" t="s">
        <v>46</v>
      </c>
      <c r="AD170" t="s">
        <v>45</v>
      </c>
      <c r="AE170" t="s">
        <v>46</v>
      </c>
      <c r="AF170" s="8">
        <v>0</v>
      </c>
      <c r="AG170">
        <v>0</v>
      </c>
      <c r="AH170" t="s">
        <v>47</v>
      </c>
      <c r="AI170" t="s">
        <v>48</v>
      </c>
      <c r="AJ170">
        <v>127</v>
      </c>
      <c r="AK170">
        <v>82</v>
      </c>
      <c r="AL170" s="3">
        <v>1</v>
      </c>
      <c r="AM170" s="3">
        <v>0.2</v>
      </c>
      <c r="AN170" t="s">
        <v>50</v>
      </c>
      <c r="AO170">
        <v>36</v>
      </c>
      <c r="AP170">
        <v>0</v>
      </c>
      <c r="AQ170">
        <v>32</v>
      </c>
      <c r="AR170">
        <v>12</v>
      </c>
    </row>
    <row r="171" spans="1:44" x14ac:dyDescent="0.25">
      <c r="A171" s="1">
        <v>41517</v>
      </c>
      <c r="B171" s="2">
        <v>0.79395833333333332</v>
      </c>
      <c r="C171" t="s">
        <v>51</v>
      </c>
      <c r="D171">
        <v>51.287230000000001</v>
      </c>
      <c r="E171">
        <v>0.15373000000000001</v>
      </c>
      <c r="F171">
        <v>10</v>
      </c>
      <c r="G171">
        <v>1</v>
      </c>
      <c r="H171">
        <v>-2.7817266440348098</v>
      </c>
      <c r="I171">
        <v>2.22389853280698</v>
      </c>
      <c r="J171" s="18">
        <v>61.7</v>
      </c>
      <c r="K171">
        <v>7.3</v>
      </c>
      <c r="L171">
        <v>18.2</v>
      </c>
      <c r="M171">
        <v>270</v>
      </c>
      <c r="N171">
        <v>3.7</v>
      </c>
      <c r="O171">
        <v>1027.0999999999999</v>
      </c>
      <c r="P171">
        <v>20.7</v>
      </c>
      <c r="Q171">
        <v>4.2</v>
      </c>
      <c r="R171">
        <v>44</v>
      </c>
      <c r="S171">
        <v>7.9</v>
      </c>
      <c r="T171">
        <v>0</v>
      </c>
      <c r="U171">
        <v>0</v>
      </c>
      <c r="V171">
        <v>0</v>
      </c>
      <c r="W171" s="18">
        <v>0</v>
      </c>
      <c r="X171">
        <v>0</v>
      </c>
      <c r="Y171">
        <v>0</v>
      </c>
      <c r="Z171">
        <v>0</v>
      </c>
      <c r="AA171">
        <v>0</v>
      </c>
      <c r="AB171" t="s">
        <v>45</v>
      </c>
      <c r="AC171" t="s">
        <v>46</v>
      </c>
      <c r="AD171" t="s">
        <v>45</v>
      </c>
      <c r="AE171" t="s">
        <v>46</v>
      </c>
      <c r="AF171" s="8">
        <v>0</v>
      </c>
      <c r="AG171">
        <v>0</v>
      </c>
      <c r="AH171" t="s">
        <v>47</v>
      </c>
      <c r="AI171" t="s">
        <v>48</v>
      </c>
      <c r="AJ171">
        <v>127</v>
      </c>
      <c r="AK171">
        <v>82</v>
      </c>
      <c r="AL171" s="3">
        <v>0.98</v>
      </c>
      <c r="AM171" s="3">
        <v>0.21</v>
      </c>
      <c r="AN171" t="s">
        <v>50</v>
      </c>
      <c r="AO171">
        <v>-7</v>
      </c>
      <c r="AP171">
        <v>0</v>
      </c>
      <c r="AQ171">
        <v>-14</v>
      </c>
      <c r="AR171">
        <v>18</v>
      </c>
    </row>
    <row r="172" spans="1:44" x14ac:dyDescent="0.25">
      <c r="A172" s="1">
        <v>41517</v>
      </c>
      <c r="B172" s="2">
        <v>0.79396990740740747</v>
      </c>
      <c r="C172" t="s">
        <v>51</v>
      </c>
      <c r="D172">
        <v>51.287230000000001</v>
      </c>
      <c r="E172">
        <v>0.15373000000000001</v>
      </c>
      <c r="F172">
        <v>9</v>
      </c>
      <c r="G172">
        <v>1</v>
      </c>
      <c r="H172">
        <v>-2.7817266440348098</v>
      </c>
      <c r="I172">
        <v>2.22389853280698</v>
      </c>
      <c r="J172" s="18">
        <v>70.599999999999994</v>
      </c>
      <c r="K172">
        <v>10.3</v>
      </c>
      <c r="L172">
        <v>17.7</v>
      </c>
      <c r="M172">
        <v>270</v>
      </c>
      <c r="N172">
        <v>3.7</v>
      </c>
      <c r="O172">
        <v>1027.0999999999999</v>
      </c>
      <c r="P172">
        <v>20.7</v>
      </c>
      <c r="Q172">
        <v>4.2</v>
      </c>
      <c r="R172">
        <v>44</v>
      </c>
      <c r="S172">
        <v>7.9</v>
      </c>
      <c r="T172">
        <v>0</v>
      </c>
      <c r="U172">
        <v>0</v>
      </c>
      <c r="V172">
        <v>0</v>
      </c>
      <c r="W172" s="18">
        <v>0</v>
      </c>
      <c r="X172">
        <v>0</v>
      </c>
      <c r="Y172">
        <v>0</v>
      </c>
      <c r="Z172">
        <v>0</v>
      </c>
      <c r="AA172">
        <v>0</v>
      </c>
      <c r="AB172" t="s">
        <v>45</v>
      </c>
      <c r="AC172" t="s">
        <v>46</v>
      </c>
      <c r="AD172" t="s">
        <v>45</v>
      </c>
      <c r="AE172" t="s">
        <v>46</v>
      </c>
      <c r="AF172" s="8">
        <v>0</v>
      </c>
      <c r="AG172">
        <v>0</v>
      </c>
      <c r="AH172" t="s">
        <v>47</v>
      </c>
      <c r="AI172" t="s">
        <v>48</v>
      </c>
      <c r="AJ172">
        <v>127</v>
      </c>
      <c r="AK172">
        <v>82</v>
      </c>
      <c r="AL172" s="3">
        <v>0.95</v>
      </c>
      <c r="AM172" s="3">
        <v>0.21</v>
      </c>
      <c r="AN172" t="s">
        <v>50</v>
      </c>
      <c r="AO172">
        <v>-6</v>
      </c>
      <c r="AP172">
        <v>0</v>
      </c>
      <c r="AQ172">
        <v>-14</v>
      </c>
      <c r="AR172">
        <v>12</v>
      </c>
    </row>
    <row r="173" spans="1:44" x14ac:dyDescent="0.25">
      <c r="A173" s="1">
        <v>41517</v>
      </c>
      <c r="B173" s="2">
        <v>0.79398148148148151</v>
      </c>
      <c r="C173" t="s">
        <v>51</v>
      </c>
      <c r="D173">
        <v>51.287230000000001</v>
      </c>
      <c r="E173">
        <v>0.15373000000000001</v>
      </c>
      <c r="F173">
        <v>10</v>
      </c>
      <c r="G173">
        <v>1</v>
      </c>
      <c r="H173">
        <v>-2.7817266440348098</v>
      </c>
      <c r="I173">
        <v>2.22389853280698</v>
      </c>
      <c r="J173" s="18">
        <v>96.9</v>
      </c>
      <c r="K173">
        <v>9</v>
      </c>
      <c r="L173">
        <v>17.100000000000001</v>
      </c>
      <c r="M173">
        <v>270</v>
      </c>
      <c r="N173">
        <v>3.2</v>
      </c>
      <c r="O173">
        <v>1027.2</v>
      </c>
      <c r="P173">
        <v>20.7</v>
      </c>
      <c r="Q173">
        <v>4.5</v>
      </c>
      <c r="R173">
        <v>44</v>
      </c>
      <c r="S173">
        <v>7.9</v>
      </c>
      <c r="T173">
        <v>0</v>
      </c>
      <c r="U173">
        <v>0</v>
      </c>
      <c r="V173">
        <v>0</v>
      </c>
      <c r="W173" s="18">
        <v>0</v>
      </c>
      <c r="X173">
        <v>0</v>
      </c>
      <c r="Y173">
        <v>0</v>
      </c>
      <c r="Z173">
        <v>0</v>
      </c>
      <c r="AA173">
        <v>0</v>
      </c>
      <c r="AB173" t="s">
        <v>45</v>
      </c>
      <c r="AC173" t="s">
        <v>46</v>
      </c>
      <c r="AD173" t="s">
        <v>45</v>
      </c>
      <c r="AE173" t="s">
        <v>46</v>
      </c>
      <c r="AF173" s="8">
        <v>0</v>
      </c>
      <c r="AG173">
        <v>0</v>
      </c>
      <c r="AH173" t="s">
        <v>47</v>
      </c>
      <c r="AI173" t="s">
        <v>48</v>
      </c>
      <c r="AJ173">
        <v>127</v>
      </c>
      <c r="AK173">
        <v>82</v>
      </c>
      <c r="AL173" s="3">
        <v>0.95</v>
      </c>
      <c r="AM173" s="3">
        <v>0.2</v>
      </c>
      <c r="AN173" t="s">
        <v>50</v>
      </c>
      <c r="AO173">
        <v>-6</v>
      </c>
      <c r="AP173">
        <v>0</v>
      </c>
      <c r="AQ173">
        <v>-15</v>
      </c>
      <c r="AR173">
        <v>43</v>
      </c>
    </row>
    <row r="174" spans="1:44" x14ac:dyDescent="0.25">
      <c r="A174" s="1">
        <v>41517</v>
      </c>
      <c r="B174" s="2">
        <v>0.79399305555555555</v>
      </c>
      <c r="C174" t="s">
        <v>51</v>
      </c>
      <c r="D174">
        <v>51.287230000000001</v>
      </c>
      <c r="E174">
        <v>0.15373000000000001</v>
      </c>
      <c r="F174">
        <v>9</v>
      </c>
      <c r="G174">
        <v>1</v>
      </c>
      <c r="H174">
        <v>-2.7817266440348098</v>
      </c>
      <c r="I174">
        <v>2.22389853280698</v>
      </c>
      <c r="J174" s="18">
        <v>126.1</v>
      </c>
      <c r="K174">
        <v>5.7</v>
      </c>
      <c r="L174">
        <v>16.7</v>
      </c>
      <c r="M174">
        <v>270</v>
      </c>
      <c r="N174">
        <v>3.2</v>
      </c>
      <c r="O174">
        <v>1027.2</v>
      </c>
      <c r="P174">
        <v>20.7</v>
      </c>
      <c r="Q174">
        <v>4.5</v>
      </c>
      <c r="R174">
        <v>44</v>
      </c>
      <c r="S174">
        <v>7.9</v>
      </c>
      <c r="T174">
        <v>0</v>
      </c>
      <c r="U174">
        <v>0</v>
      </c>
      <c r="V174">
        <v>0</v>
      </c>
      <c r="W174" s="18">
        <v>0</v>
      </c>
      <c r="X174">
        <v>0</v>
      </c>
      <c r="Y174">
        <v>0</v>
      </c>
      <c r="Z174">
        <v>0</v>
      </c>
      <c r="AA174">
        <v>0</v>
      </c>
      <c r="AB174" t="s">
        <v>45</v>
      </c>
      <c r="AC174" t="s">
        <v>46</v>
      </c>
      <c r="AD174" t="s">
        <v>45</v>
      </c>
      <c r="AE174" t="s">
        <v>46</v>
      </c>
      <c r="AF174" s="8">
        <v>0</v>
      </c>
      <c r="AG174">
        <v>0</v>
      </c>
      <c r="AH174" t="s">
        <v>47</v>
      </c>
      <c r="AI174" t="s">
        <v>48</v>
      </c>
      <c r="AJ174">
        <v>127</v>
      </c>
      <c r="AK174">
        <v>82</v>
      </c>
      <c r="AL174" s="3">
        <v>0.9</v>
      </c>
      <c r="AM174" s="3">
        <v>0.2</v>
      </c>
      <c r="AN174" t="s">
        <v>50</v>
      </c>
      <c r="AO174">
        <v>-7</v>
      </c>
      <c r="AP174">
        <v>0</v>
      </c>
      <c r="AQ174">
        <v>-15</v>
      </c>
      <c r="AR174">
        <v>44</v>
      </c>
    </row>
    <row r="175" spans="1:44" x14ac:dyDescent="0.25">
      <c r="A175" s="1">
        <v>41517</v>
      </c>
      <c r="B175" s="2">
        <v>0.79400462962962959</v>
      </c>
      <c r="C175" t="s">
        <v>51</v>
      </c>
      <c r="D175">
        <v>51.287230000000001</v>
      </c>
      <c r="E175">
        <v>0.15373000000000001</v>
      </c>
      <c r="F175">
        <v>11</v>
      </c>
      <c r="G175">
        <v>1</v>
      </c>
      <c r="H175">
        <v>-2.7817266440348098</v>
      </c>
      <c r="I175">
        <v>2.22389853280698</v>
      </c>
      <c r="J175" s="18">
        <v>143.5</v>
      </c>
      <c r="K175">
        <v>7.7</v>
      </c>
      <c r="L175">
        <v>17.100000000000001</v>
      </c>
      <c r="M175">
        <v>270</v>
      </c>
      <c r="N175">
        <v>3.2</v>
      </c>
      <c r="O175">
        <v>1027.0999999999999</v>
      </c>
      <c r="P175">
        <v>20.7</v>
      </c>
      <c r="Q175">
        <v>5</v>
      </c>
      <c r="R175">
        <v>44</v>
      </c>
      <c r="S175">
        <v>8</v>
      </c>
      <c r="T175">
        <v>0</v>
      </c>
      <c r="U175">
        <v>0</v>
      </c>
      <c r="V175">
        <v>0</v>
      </c>
      <c r="W175" s="18">
        <v>0</v>
      </c>
      <c r="X175">
        <v>0</v>
      </c>
      <c r="Y175">
        <v>0</v>
      </c>
      <c r="Z175">
        <v>0</v>
      </c>
      <c r="AA175">
        <v>0</v>
      </c>
      <c r="AB175" t="s">
        <v>45</v>
      </c>
      <c r="AC175" t="s">
        <v>46</v>
      </c>
      <c r="AD175" t="s">
        <v>45</v>
      </c>
      <c r="AE175" t="s">
        <v>46</v>
      </c>
      <c r="AF175" s="8">
        <v>0</v>
      </c>
      <c r="AG175">
        <v>0</v>
      </c>
      <c r="AH175" t="s">
        <v>47</v>
      </c>
      <c r="AI175" t="s">
        <v>48</v>
      </c>
      <c r="AJ175">
        <v>127</v>
      </c>
      <c r="AK175">
        <v>82</v>
      </c>
      <c r="AL175" s="3">
        <v>0.92</v>
      </c>
      <c r="AM175" s="3">
        <v>0.2</v>
      </c>
      <c r="AN175" t="s">
        <v>50</v>
      </c>
      <c r="AO175">
        <v>-7</v>
      </c>
      <c r="AP175">
        <v>0</v>
      </c>
      <c r="AQ175">
        <v>-16</v>
      </c>
      <c r="AR175">
        <v>34</v>
      </c>
    </row>
    <row r="176" spans="1:44" x14ac:dyDescent="0.25">
      <c r="A176" s="1">
        <v>41517</v>
      </c>
      <c r="B176" s="2">
        <v>0.79401620370370374</v>
      </c>
      <c r="C176" t="s">
        <v>51</v>
      </c>
      <c r="D176">
        <v>51.287230000000001</v>
      </c>
      <c r="E176">
        <v>0.15373999999999999</v>
      </c>
      <c r="F176">
        <v>11</v>
      </c>
      <c r="G176">
        <v>1</v>
      </c>
      <c r="H176">
        <v>-2.08629498302709</v>
      </c>
      <c r="I176">
        <v>2.22389853280698</v>
      </c>
      <c r="J176" s="18">
        <v>155.30000000000001</v>
      </c>
      <c r="K176">
        <v>7.8</v>
      </c>
      <c r="L176">
        <v>16.600000000000001</v>
      </c>
      <c r="M176">
        <v>270</v>
      </c>
      <c r="N176">
        <v>3.2</v>
      </c>
      <c r="O176">
        <v>1027.0999999999999</v>
      </c>
      <c r="P176">
        <v>20.7</v>
      </c>
      <c r="Q176">
        <v>5</v>
      </c>
      <c r="R176">
        <v>44</v>
      </c>
      <c r="S176">
        <v>8</v>
      </c>
      <c r="T176">
        <v>0</v>
      </c>
      <c r="U176">
        <v>0</v>
      </c>
      <c r="V176">
        <v>0</v>
      </c>
      <c r="W176" s="18">
        <v>0</v>
      </c>
      <c r="X176">
        <v>0</v>
      </c>
      <c r="Y176">
        <v>0</v>
      </c>
      <c r="Z176">
        <v>0</v>
      </c>
      <c r="AA176">
        <v>0</v>
      </c>
      <c r="AB176" t="s">
        <v>45</v>
      </c>
      <c r="AC176" t="s">
        <v>46</v>
      </c>
      <c r="AD176" t="s">
        <v>45</v>
      </c>
      <c r="AE176" t="s">
        <v>46</v>
      </c>
      <c r="AF176" s="8">
        <v>0</v>
      </c>
      <c r="AG176">
        <v>0</v>
      </c>
      <c r="AH176" t="s">
        <v>47</v>
      </c>
      <c r="AI176" t="s">
        <v>48</v>
      </c>
      <c r="AJ176">
        <v>127</v>
      </c>
      <c r="AK176">
        <v>82</v>
      </c>
      <c r="AL176" s="3">
        <v>0.97</v>
      </c>
      <c r="AM176" s="3">
        <v>0.2</v>
      </c>
      <c r="AN176" t="s">
        <v>50</v>
      </c>
      <c r="AO176">
        <v>-7</v>
      </c>
      <c r="AP176">
        <v>0</v>
      </c>
      <c r="AQ176">
        <v>-15</v>
      </c>
      <c r="AR176">
        <v>21</v>
      </c>
    </row>
    <row r="177" spans="1:44" x14ac:dyDescent="0.25">
      <c r="A177" s="1">
        <v>41517</v>
      </c>
      <c r="B177" s="2">
        <v>0.79402777777777789</v>
      </c>
      <c r="C177" t="s">
        <v>51</v>
      </c>
      <c r="D177">
        <v>51.287230000000001</v>
      </c>
      <c r="E177">
        <v>0.15373999999999999</v>
      </c>
      <c r="F177">
        <v>11</v>
      </c>
      <c r="G177">
        <v>1</v>
      </c>
      <c r="H177">
        <v>-2.08629498302709</v>
      </c>
      <c r="I177">
        <v>2.22389853280698</v>
      </c>
      <c r="J177" s="18">
        <v>163.80000000000001</v>
      </c>
      <c r="K177">
        <v>8.1999999999999993</v>
      </c>
      <c r="L177">
        <v>16.8</v>
      </c>
      <c r="M177">
        <v>203</v>
      </c>
      <c r="N177">
        <v>3.5</v>
      </c>
      <c r="O177">
        <v>1027.2</v>
      </c>
      <c r="P177">
        <v>20.7</v>
      </c>
      <c r="Q177">
        <v>5.0999999999999996</v>
      </c>
      <c r="R177">
        <v>44</v>
      </c>
      <c r="S177">
        <v>8.1</v>
      </c>
      <c r="T177">
        <v>0</v>
      </c>
      <c r="U177">
        <v>0</v>
      </c>
      <c r="V177">
        <v>0</v>
      </c>
      <c r="W177" s="18">
        <v>0</v>
      </c>
      <c r="X177">
        <v>0</v>
      </c>
      <c r="Y177">
        <v>0</v>
      </c>
      <c r="Z177">
        <v>0</v>
      </c>
      <c r="AA177">
        <v>0</v>
      </c>
      <c r="AB177" t="s">
        <v>45</v>
      </c>
      <c r="AC177" t="s">
        <v>46</v>
      </c>
      <c r="AD177" t="s">
        <v>45</v>
      </c>
      <c r="AE177" t="s">
        <v>46</v>
      </c>
      <c r="AF177" s="8">
        <v>0</v>
      </c>
      <c r="AG177">
        <v>0</v>
      </c>
      <c r="AH177" t="s">
        <v>47</v>
      </c>
      <c r="AI177" t="s">
        <v>48</v>
      </c>
      <c r="AJ177">
        <v>127</v>
      </c>
      <c r="AK177">
        <v>82</v>
      </c>
      <c r="AL177" s="3">
        <v>0.89</v>
      </c>
      <c r="AM177" s="3">
        <v>0.2</v>
      </c>
      <c r="AN177" t="s">
        <v>50</v>
      </c>
      <c r="AO177">
        <v>-6</v>
      </c>
      <c r="AP177">
        <v>0</v>
      </c>
      <c r="AQ177">
        <v>-15</v>
      </c>
      <c r="AR177">
        <v>31</v>
      </c>
    </row>
    <row r="178" spans="1:44" x14ac:dyDescent="0.25">
      <c r="A178" s="1">
        <v>41517</v>
      </c>
      <c r="B178" s="2">
        <v>0.79403935185185182</v>
      </c>
      <c r="C178" t="s">
        <v>51</v>
      </c>
      <c r="D178">
        <v>51.287230000000001</v>
      </c>
      <c r="E178">
        <v>0.15373999999999999</v>
      </c>
      <c r="F178">
        <v>11</v>
      </c>
      <c r="G178">
        <v>1</v>
      </c>
      <c r="H178">
        <v>-2.08629498302709</v>
      </c>
      <c r="I178">
        <v>2.22389853280698</v>
      </c>
      <c r="J178" s="18">
        <v>170.5</v>
      </c>
      <c r="K178">
        <v>8.6</v>
      </c>
      <c r="L178">
        <v>16.7</v>
      </c>
      <c r="M178">
        <v>203</v>
      </c>
      <c r="N178">
        <v>3.5</v>
      </c>
      <c r="O178">
        <v>1027.2</v>
      </c>
      <c r="P178">
        <v>20.7</v>
      </c>
      <c r="Q178">
        <v>5.0999999999999996</v>
      </c>
      <c r="R178">
        <v>44</v>
      </c>
      <c r="S178">
        <v>8.1</v>
      </c>
      <c r="T178">
        <v>0</v>
      </c>
      <c r="U178">
        <v>0</v>
      </c>
      <c r="V178">
        <v>0</v>
      </c>
      <c r="W178" s="18">
        <v>0</v>
      </c>
      <c r="X178">
        <v>0</v>
      </c>
      <c r="Y178">
        <v>0</v>
      </c>
      <c r="Z178">
        <v>0</v>
      </c>
      <c r="AA178">
        <v>0</v>
      </c>
      <c r="AB178" t="s">
        <v>45</v>
      </c>
      <c r="AC178" t="s">
        <v>46</v>
      </c>
      <c r="AD178" t="s">
        <v>45</v>
      </c>
      <c r="AE178" t="s">
        <v>46</v>
      </c>
      <c r="AF178" s="8">
        <v>0</v>
      </c>
      <c r="AG178">
        <v>0</v>
      </c>
      <c r="AH178" t="s">
        <v>47</v>
      </c>
      <c r="AI178" t="s">
        <v>48</v>
      </c>
      <c r="AJ178">
        <v>127</v>
      </c>
      <c r="AK178">
        <v>82</v>
      </c>
      <c r="AL178" s="3">
        <v>0.83</v>
      </c>
      <c r="AM178" s="3">
        <v>0.2</v>
      </c>
      <c r="AN178" t="s">
        <v>50</v>
      </c>
      <c r="AO178">
        <v>-49</v>
      </c>
      <c r="AP178">
        <v>0</v>
      </c>
      <c r="AQ178">
        <v>30</v>
      </c>
      <c r="AR178">
        <v>45</v>
      </c>
    </row>
    <row r="179" spans="1:44" x14ac:dyDescent="0.25">
      <c r="A179" s="1">
        <v>41517</v>
      </c>
      <c r="B179" s="2">
        <v>0.79405092592592597</v>
      </c>
      <c r="C179" t="s">
        <v>51</v>
      </c>
      <c r="D179">
        <v>51.287230000000001</v>
      </c>
      <c r="E179">
        <v>0.15373999999999999</v>
      </c>
      <c r="F179">
        <v>11</v>
      </c>
      <c r="G179">
        <v>1</v>
      </c>
      <c r="H179">
        <v>-2.08629498302709</v>
      </c>
      <c r="I179">
        <v>2.22389853280698</v>
      </c>
      <c r="J179" s="18">
        <v>180.2</v>
      </c>
      <c r="K179">
        <v>8.5</v>
      </c>
      <c r="L179">
        <v>17.8</v>
      </c>
      <c r="M179">
        <v>225</v>
      </c>
      <c r="N179">
        <v>3.1</v>
      </c>
      <c r="O179">
        <v>1027.0999999999999</v>
      </c>
      <c r="P179">
        <v>20.7</v>
      </c>
      <c r="Q179">
        <v>5.3</v>
      </c>
      <c r="R179">
        <v>44</v>
      </c>
      <c r="S179">
        <v>8.1</v>
      </c>
      <c r="T179">
        <v>0</v>
      </c>
      <c r="U179">
        <v>0</v>
      </c>
      <c r="V179">
        <v>0</v>
      </c>
      <c r="W179" s="18">
        <v>0</v>
      </c>
      <c r="X179">
        <v>0</v>
      </c>
      <c r="Y179">
        <v>0</v>
      </c>
      <c r="Z179">
        <v>0</v>
      </c>
      <c r="AA179">
        <v>0</v>
      </c>
      <c r="AB179" t="s">
        <v>45</v>
      </c>
      <c r="AC179" t="s">
        <v>46</v>
      </c>
      <c r="AD179" t="s">
        <v>45</v>
      </c>
      <c r="AE179" t="s">
        <v>46</v>
      </c>
      <c r="AF179" s="8">
        <v>0</v>
      </c>
      <c r="AG179">
        <v>0</v>
      </c>
      <c r="AH179" t="s">
        <v>47</v>
      </c>
      <c r="AI179" t="s">
        <v>48</v>
      </c>
      <c r="AJ179">
        <v>127</v>
      </c>
      <c r="AK179">
        <v>82</v>
      </c>
      <c r="AL179" s="3">
        <v>0.94</v>
      </c>
      <c r="AM179" s="3">
        <v>0.2</v>
      </c>
      <c r="AN179" t="s">
        <v>50</v>
      </c>
      <c r="AO179">
        <v>-39</v>
      </c>
      <c r="AP179">
        <v>0</v>
      </c>
      <c r="AQ179">
        <v>30</v>
      </c>
      <c r="AR179">
        <v>27</v>
      </c>
    </row>
    <row r="180" spans="1:44" x14ac:dyDescent="0.25">
      <c r="A180" s="1">
        <v>41517</v>
      </c>
      <c r="B180" s="2">
        <v>0.7940625</v>
      </c>
      <c r="C180" t="s">
        <v>51</v>
      </c>
      <c r="D180">
        <v>51.287230000000001</v>
      </c>
      <c r="E180">
        <v>0.15373999999999999</v>
      </c>
      <c r="F180">
        <v>10</v>
      </c>
      <c r="G180">
        <v>1</v>
      </c>
      <c r="H180">
        <v>-2.08629498302709</v>
      </c>
      <c r="I180">
        <v>2.22389853280698</v>
      </c>
      <c r="J180" s="18">
        <v>194.6</v>
      </c>
      <c r="K180">
        <v>8.8000000000000007</v>
      </c>
      <c r="L180">
        <v>17.600000000000001</v>
      </c>
      <c r="M180">
        <v>225</v>
      </c>
      <c r="N180">
        <v>3.1</v>
      </c>
      <c r="O180">
        <v>1027.0999999999999</v>
      </c>
      <c r="P180">
        <v>20.7</v>
      </c>
      <c r="Q180">
        <v>5.3</v>
      </c>
      <c r="R180">
        <v>44</v>
      </c>
      <c r="S180">
        <v>8.1</v>
      </c>
      <c r="T180">
        <v>0</v>
      </c>
      <c r="U180">
        <v>0</v>
      </c>
      <c r="V180">
        <v>0</v>
      </c>
      <c r="W180" s="18">
        <v>0</v>
      </c>
      <c r="X180">
        <v>0</v>
      </c>
      <c r="Y180">
        <v>0</v>
      </c>
      <c r="Z180">
        <v>0</v>
      </c>
      <c r="AA180">
        <v>0</v>
      </c>
      <c r="AB180" t="s">
        <v>45</v>
      </c>
      <c r="AC180" t="s">
        <v>46</v>
      </c>
      <c r="AD180" t="s">
        <v>45</v>
      </c>
      <c r="AE180" t="s">
        <v>46</v>
      </c>
      <c r="AF180" s="8">
        <v>0</v>
      </c>
      <c r="AG180">
        <v>0</v>
      </c>
      <c r="AH180" t="s">
        <v>47</v>
      </c>
      <c r="AI180" t="s">
        <v>48</v>
      </c>
      <c r="AJ180">
        <v>127</v>
      </c>
      <c r="AK180">
        <v>82</v>
      </c>
      <c r="AL180" s="3">
        <v>0.89</v>
      </c>
      <c r="AM180" s="3">
        <v>0.2</v>
      </c>
      <c r="AN180" t="s">
        <v>50</v>
      </c>
      <c r="AO180">
        <v>-7</v>
      </c>
      <c r="AP180">
        <v>0</v>
      </c>
      <c r="AQ180">
        <v>36</v>
      </c>
      <c r="AR180">
        <v>46</v>
      </c>
    </row>
    <row r="181" spans="1:44" x14ac:dyDescent="0.25">
      <c r="A181" s="1">
        <v>41517</v>
      </c>
      <c r="B181" s="2">
        <v>0.79407407407407404</v>
      </c>
      <c r="C181" t="s">
        <v>51</v>
      </c>
      <c r="D181">
        <v>51.287230000000001</v>
      </c>
      <c r="E181">
        <v>0.15373999999999999</v>
      </c>
      <c r="F181">
        <v>10</v>
      </c>
      <c r="G181">
        <v>1</v>
      </c>
      <c r="H181">
        <v>-2.08629498302709</v>
      </c>
      <c r="I181">
        <v>2.22389853280698</v>
      </c>
      <c r="J181" s="18">
        <v>202.9</v>
      </c>
      <c r="K181">
        <v>9.6</v>
      </c>
      <c r="L181">
        <v>17.399999999999999</v>
      </c>
      <c r="M181">
        <v>135</v>
      </c>
      <c r="N181">
        <v>3.1</v>
      </c>
      <c r="O181">
        <v>1027.0999999999999</v>
      </c>
      <c r="P181">
        <v>20.7</v>
      </c>
      <c r="Q181">
        <v>5.8</v>
      </c>
      <c r="R181">
        <v>44</v>
      </c>
      <c r="S181">
        <v>8.1</v>
      </c>
      <c r="T181">
        <v>0</v>
      </c>
      <c r="U181">
        <v>0</v>
      </c>
      <c r="V181">
        <v>0</v>
      </c>
      <c r="W181" s="18">
        <v>0</v>
      </c>
      <c r="X181">
        <v>0</v>
      </c>
      <c r="Y181">
        <v>0</v>
      </c>
      <c r="Z181">
        <v>0</v>
      </c>
      <c r="AA181">
        <v>0</v>
      </c>
      <c r="AB181" t="s">
        <v>45</v>
      </c>
      <c r="AC181" t="s">
        <v>46</v>
      </c>
      <c r="AD181" t="s">
        <v>45</v>
      </c>
      <c r="AE181" t="s">
        <v>46</v>
      </c>
      <c r="AF181" s="8">
        <v>0</v>
      </c>
      <c r="AG181">
        <v>0</v>
      </c>
      <c r="AH181" t="s">
        <v>47</v>
      </c>
      <c r="AI181" t="s">
        <v>48</v>
      </c>
      <c r="AJ181">
        <v>127</v>
      </c>
      <c r="AK181">
        <v>82</v>
      </c>
      <c r="AL181" s="3">
        <v>0.92</v>
      </c>
      <c r="AM181" s="3">
        <v>0.2</v>
      </c>
      <c r="AN181" t="s">
        <v>50</v>
      </c>
      <c r="AO181">
        <v>-6</v>
      </c>
      <c r="AP181">
        <v>0</v>
      </c>
      <c r="AQ181">
        <v>31</v>
      </c>
      <c r="AR181">
        <v>23</v>
      </c>
    </row>
    <row r="182" spans="1:44" x14ac:dyDescent="0.25">
      <c r="A182" s="1">
        <v>41517</v>
      </c>
      <c r="B182" s="2">
        <v>0.79408564814814808</v>
      </c>
      <c r="C182" t="s">
        <v>51</v>
      </c>
      <c r="D182">
        <v>51.287230000000001</v>
      </c>
      <c r="E182">
        <v>0.15373999999999999</v>
      </c>
      <c r="F182">
        <v>10</v>
      </c>
      <c r="G182">
        <v>1</v>
      </c>
      <c r="H182">
        <v>-2.08629498302709</v>
      </c>
      <c r="I182">
        <v>2.22389853280698</v>
      </c>
      <c r="J182" s="18">
        <v>207.7</v>
      </c>
      <c r="K182">
        <v>9.1</v>
      </c>
      <c r="L182">
        <v>17.100000000000001</v>
      </c>
      <c r="M182">
        <v>135</v>
      </c>
      <c r="N182">
        <v>3.1</v>
      </c>
      <c r="O182">
        <v>1027.0999999999999</v>
      </c>
      <c r="P182">
        <v>20.7</v>
      </c>
      <c r="Q182">
        <v>5.8</v>
      </c>
      <c r="R182">
        <v>44</v>
      </c>
      <c r="S182">
        <v>8.1</v>
      </c>
      <c r="T182">
        <v>0</v>
      </c>
      <c r="U182">
        <v>0</v>
      </c>
      <c r="V182">
        <v>0</v>
      </c>
      <c r="W182" s="18">
        <v>0</v>
      </c>
      <c r="X182">
        <v>0</v>
      </c>
      <c r="Y182">
        <v>0</v>
      </c>
      <c r="Z182">
        <v>0</v>
      </c>
      <c r="AA182">
        <v>0</v>
      </c>
      <c r="AB182" t="s">
        <v>45</v>
      </c>
      <c r="AC182" t="s">
        <v>46</v>
      </c>
      <c r="AD182" t="s">
        <v>45</v>
      </c>
      <c r="AE182" t="s">
        <v>46</v>
      </c>
      <c r="AF182" s="8">
        <v>0</v>
      </c>
      <c r="AG182">
        <v>0</v>
      </c>
      <c r="AH182" t="s">
        <v>47</v>
      </c>
      <c r="AI182" t="s">
        <v>48</v>
      </c>
      <c r="AJ182">
        <v>127</v>
      </c>
      <c r="AK182">
        <v>82</v>
      </c>
      <c r="AL182" s="3">
        <v>0.86</v>
      </c>
      <c r="AM182" s="3">
        <v>0.2</v>
      </c>
      <c r="AN182" t="s">
        <v>50</v>
      </c>
      <c r="AO182">
        <v>-45</v>
      </c>
      <c r="AP182">
        <v>0</v>
      </c>
      <c r="AQ182">
        <v>19</v>
      </c>
      <c r="AR182">
        <v>43</v>
      </c>
    </row>
    <row r="183" spans="1:44" x14ac:dyDescent="0.25">
      <c r="A183" s="1">
        <v>41517</v>
      </c>
      <c r="B183" s="2">
        <v>0.79409722222222223</v>
      </c>
      <c r="C183" t="s">
        <v>51</v>
      </c>
      <c r="D183">
        <v>51.287230000000001</v>
      </c>
      <c r="E183">
        <v>0.15373999999999999</v>
      </c>
      <c r="F183">
        <v>10</v>
      </c>
      <c r="G183">
        <v>1</v>
      </c>
      <c r="H183">
        <v>-2.08629498302709</v>
      </c>
      <c r="I183">
        <v>2.22389853280698</v>
      </c>
      <c r="J183" s="18">
        <v>220.2</v>
      </c>
      <c r="K183">
        <v>8.3000000000000007</v>
      </c>
      <c r="L183">
        <v>16.399999999999999</v>
      </c>
      <c r="M183">
        <v>45</v>
      </c>
      <c r="N183">
        <v>2.4</v>
      </c>
      <c r="O183">
        <v>1027.0999999999999</v>
      </c>
      <c r="P183">
        <v>20.7</v>
      </c>
      <c r="Q183">
        <v>6.1</v>
      </c>
      <c r="R183">
        <v>44</v>
      </c>
      <c r="S183">
        <v>8.1</v>
      </c>
      <c r="T183">
        <v>0</v>
      </c>
      <c r="U183">
        <v>0</v>
      </c>
      <c r="V183">
        <v>0</v>
      </c>
      <c r="W183" s="18">
        <v>0</v>
      </c>
      <c r="X183">
        <v>0</v>
      </c>
      <c r="Y183">
        <v>0</v>
      </c>
      <c r="Z183">
        <v>0</v>
      </c>
      <c r="AA183">
        <v>0</v>
      </c>
      <c r="AB183" t="s">
        <v>45</v>
      </c>
      <c r="AC183" t="s">
        <v>46</v>
      </c>
      <c r="AD183" t="s">
        <v>45</v>
      </c>
      <c r="AE183" t="s">
        <v>46</v>
      </c>
      <c r="AF183" s="8">
        <v>0</v>
      </c>
      <c r="AG183">
        <v>0</v>
      </c>
      <c r="AH183" t="s">
        <v>47</v>
      </c>
      <c r="AI183" t="s">
        <v>48</v>
      </c>
      <c r="AJ183">
        <v>127</v>
      </c>
      <c r="AK183">
        <v>82</v>
      </c>
      <c r="AL183" s="3">
        <v>0.81</v>
      </c>
      <c r="AM183" s="3">
        <v>0.2</v>
      </c>
      <c r="AN183" t="s">
        <v>50</v>
      </c>
      <c r="AO183">
        <v>-50</v>
      </c>
      <c r="AP183">
        <v>0</v>
      </c>
      <c r="AQ183">
        <v>30</v>
      </c>
      <c r="AR183">
        <v>40</v>
      </c>
    </row>
    <row r="184" spans="1:44" x14ac:dyDescent="0.25">
      <c r="A184" s="1">
        <v>41517</v>
      </c>
      <c r="B184" s="2">
        <v>0.79410879629629638</v>
      </c>
      <c r="C184" t="s">
        <v>51</v>
      </c>
      <c r="D184">
        <v>51.287219999999998</v>
      </c>
      <c r="E184">
        <v>0.15373000000000001</v>
      </c>
      <c r="F184">
        <v>10</v>
      </c>
      <c r="G184">
        <v>1</v>
      </c>
      <c r="H184">
        <v>-2.7817269468997501</v>
      </c>
      <c r="I184">
        <v>1.11194926600845</v>
      </c>
      <c r="J184" s="18">
        <v>252.4</v>
      </c>
      <c r="K184">
        <v>6.3</v>
      </c>
      <c r="L184">
        <v>16.5</v>
      </c>
      <c r="M184">
        <v>45</v>
      </c>
      <c r="N184">
        <v>2.4</v>
      </c>
      <c r="O184">
        <v>1027.0999999999999</v>
      </c>
      <c r="P184">
        <v>20.7</v>
      </c>
      <c r="Q184">
        <v>6.1</v>
      </c>
      <c r="R184">
        <v>44</v>
      </c>
      <c r="S184">
        <v>8.1</v>
      </c>
      <c r="T184">
        <v>0</v>
      </c>
      <c r="U184">
        <v>0</v>
      </c>
      <c r="V184">
        <v>0</v>
      </c>
      <c r="W184" s="18">
        <v>0</v>
      </c>
      <c r="X184">
        <v>0</v>
      </c>
      <c r="Y184">
        <v>0</v>
      </c>
      <c r="Z184">
        <v>0</v>
      </c>
      <c r="AA184">
        <v>0</v>
      </c>
      <c r="AB184" t="s">
        <v>45</v>
      </c>
      <c r="AC184" t="s">
        <v>46</v>
      </c>
      <c r="AD184" t="s">
        <v>45</v>
      </c>
      <c r="AE184" t="s">
        <v>46</v>
      </c>
      <c r="AF184" s="8">
        <v>0</v>
      </c>
      <c r="AG184">
        <v>0</v>
      </c>
      <c r="AH184" t="s">
        <v>47</v>
      </c>
      <c r="AI184" t="s">
        <v>48</v>
      </c>
      <c r="AJ184">
        <v>127</v>
      </c>
      <c r="AK184">
        <v>82</v>
      </c>
      <c r="AL184" s="3">
        <v>0.95</v>
      </c>
      <c r="AM184" s="3">
        <v>0.2</v>
      </c>
      <c r="AN184" t="s">
        <v>50</v>
      </c>
      <c r="AO184">
        <v>-49</v>
      </c>
      <c r="AP184">
        <v>0</v>
      </c>
      <c r="AQ184">
        <v>43</v>
      </c>
      <c r="AR184">
        <v>27</v>
      </c>
    </row>
    <row r="185" spans="1:44" x14ac:dyDescent="0.25">
      <c r="A185" s="1">
        <v>41517</v>
      </c>
      <c r="B185" s="2">
        <v>0.79412037037037031</v>
      </c>
      <c r="C185" t="s">
        <v>51</v>
      </c>
      <c r="D185">
        <v>51.287219999999998</v>
      </c>
      <c r="E185">
        <v>0.15373000000000001</v>
      </c>
      <c r="F185">
        <v>10</v>
      </c>
      <c r="G185">
        <v>1</v>
      </c>
      <c r="H185">
        <v>-2.7817269468997501</v>
      </c>
      <c r="I185">
        <v>1.11194926600845</v>
      </c>
      <c r="J185" s="18">
        <v>288.39999999999998</v>
      </c>
      <c r="K185">
        <v>7.3</v>
      </c>
      <c r="L185">
        <v>15.3</v>
      </c>
      <c r="M185">
        <v>45</v>
      </c>
      <c r="N185">
        <v>2.4</v>
      </c>
      <c r="O185">
        <v>1027.0999999999999</v>
      </c>
      <c r="P185">
        <v>20.7</v>
      </c>
      <c r="Q185">
        <v>5.0999999999999996</v>
      </c>
      <c r="R185">
        <v>44</v>
      </c>
      <c r="S185">
        <v>8.1999999999999993</v>
      </c>
      <c r="T185">
        <v>0</v>
      </c>
      <c r="U185">
        <v>0</v>
      </c>
      <c r="V185">
        <v>0</v>
      </c>
      <c r="W185" s="18">
        <v>0</v>
      </c>
      <c r="X185">
        <v>0</v>
      </c>
      <c r="Y185">
        <v>0</v>
      </c>
      <c r="Z185">
        <v>0</v>
      </c>
      <c r="AA185">
        <v>0</v>
      </c>
      <c r="AB185" t="s">
        <v>45</v>
      </c>
      <c r="AC185" t="s">
        <v>46</v>
      </c>
      <c r="AD185" t="s">
        <v>45</v>
      </c>
      <c r="AE185" t="s">
        <v>46</v>
      </c>
      <c r="AF185" s="8">
        <v>0</v>
      </c>
      <c r="AG185">
        <v>0</v>
      </c>
      <c r="AH185" t="s">
        <v>47</v>
      </c>
      <c r="AI185" t="s">
        <v>48</v>
      </c>
      <c r="AJ185">
        <v>127</v>
      </c>
      <c r="AK185">
        <v>82</v>
      </c>
      <c r="AL185" s="3">
        <v>0.9</v>
      </c>
      <c r="AM185" s="3">
        <v>0.2</v>
      </c>
      <c r="AN185" t="s">
        <v>50</v>
      </c>
      <c r="AO185">
        <v>-14</v>
      </c>
      <c r="AP185">
        <v>0</v>
      </c>
      <c r="AQ185">
        <v>30</v>
      </c>
      <c r="AR185">
        <v>30</v>
      </c>
    </row>
    <row r="186" spans="1:44" x14ac:dyDescent="0.25">
      <c r="A186" s="1">
        <v>41517</v>
      </c>
      <c r="B186" s="2">
        <v>0.79413194444444446</v>
      </c>
      <c r="C186" t="s">
        <v>51</v>
      </c>
      <c r="D186">
        <v>51.287219999999998</v>
      </c>
      <c r="E186">
        <v>0.15373000000000001</v>
      </c>
      <c r="F186">
        <v>11</v>
      </c>
      <c r="G186">
        <v>1</v>
      </c>
      <c r="H186">
        <v>-2.7817269468997501</v>
      </c>
      <c r="I186">
        <v>1.11194926600845</v>
      </c>
      <c r="J186" s="18">
        <v>317.2</v>
      </c>
      <c r="K186">
        <v>9.6999999999999993</v>
      </c>
      <c r="L186">
        <v>17.5</v>
      </c>
      <c r="M186">
        <v>45</v>
      </c>
      <c r="N186">
        <v>2.4</v>
      </c>
      <c r="O186">
        <v>1027.0999999999999</v>
      </c>
      <c r="P186">
        <v>20.7</v>
      </c>
      <c r="Q186">
        <v>5.0999999999999996</v>
      </c>
      <c r="R186">
        <v>44</v>
      </c>
      <c r="S186">
        <v>8.1999999999999993</v>
      </c>
      <c r="T186">
        <v>0</v>
      </c>
      <c r="U186">
        <v>0</v>
      </c>
      <c r="V186">
        <v>0</v>
      </c>
      <c r="W186" s="18">
        <v>0</v>
      </c>
      <c r="X186">
        <v>0</v>
      </c>
      <c r="Y186">
        <v>0</v>
      </c>
      <c r="Z186">
        <v>0</v>
      </c>
      <c r="AA186">
        <v>0</v>
      </c>
      <c r="AB186" t="s">
        <v>45</v>
      </c>
      <c r="AC186" t="s">
        <v>46</v>
      </c>
      <c r="AD186" t="s">
        <v>45</v>
      </c>
      <c r="AE186" t="s">
        <v>46</v>
      </c>
      <c r="AF186" s="8">
        <v>0</v>
      </c>
      <c r="AG186">
        <v>0</v>
      </c>
      <c r="AH186" t="s">
        <v>47</v>
      </c>
      <c r="AI186" t="s">
        <v>48</v>
      </c>
      <c r="AJ186">
        <v>127</v>
      </c>
      <c r="AK186">
        <v>82</v>
      </c>
      <c r="AL186" s="3">
        <v>0.92</v>
      </c>
      <c r="AM186" s="3">
        <v>0.2</v>
      </c>
      <c r="AN186" t="s">
        <v>50</v>
      </c>
      <c r="AO186">
        <v>-38</v>
      </c>
      <c r="AP186">
        <v>0</v>
      </c>
      <c r="AQ186">
        <v>32</v>
      </c>
      <c r="AR186">
        <v>24</v>
      </c>
    </row>
    <row r="187" spans="1:44" x14ac:dyDescent="0.25">
      <c r="A187" s="1">
        <v>41517</v>
      </c>
      <c r="B187" s="2">
        <v>0.7941435185185185</v>
      </c>
      <c r="C187" t="s">
        <v>51</v>
      </c>
      <c r="D187">
        <v>51.287219999999998</v>
      </c>
      <c r="E187">
        <v>0.15373000000000001</v>
      </c>
      <c r="F187">
        <v>11</v>
      </c>
      <c r="G187">
        <v>1</v>
      </c>
      <c r="H187">
        <v>-2.7817269468997501</v>
      </c>
      <c r="I187">
        <v>1.11194926600845</v>
      </c>
      <c r="J187" s="18">
        <v>329.3</v>
      </c>
      <c r="K187">
        <v>7.6</v>
      </c>
      <c r="L187">
        <v>17.100000000000001</v>
      </c>
      <c r="M187">
        <v>45</v>
      </c>
      <c r="N187">
        <v>4</v>
      </c>
      <c r="O187">
        <v>1027.0999999999999</v>
      </c>
      <c r="P187">
        <v>20.7</v>
      </c>
      <c r="Q187">
        <v>4.3</v>
      </c>
      <c r="R187">
        <v>44</v>
      </c>
      <c r="S187">
        <v>8.1999999999999993</v>
      </c>
      <c r="T187">
        <v>0</v>
      </c>
      <c r="U187">
        <v>0</v>
      </c>
      <c r="V187">
        <v>0</v>
      </c>
      <c r="W187" s="18">
        <v>0</v>
      </c>
      <c r="X187">
        <v>0</v>
      </c>
      <c r="Y187">
        <v>0</v>
      </c>
      <c r="Z187">
        <v>0</v>
      </c>
      <c r="AA187">
        <v>0</v>
      </c>
      <c r="AB187" t="s">
        <v>45</v>
      </c>
      <c r="AC187" t="s">
        <v>46</v>
      </c>
      <c r="AD187" t="s">
        <v>45</v>
      </c>
      <c r="AE187" t="s">
        <v>46</v>
      </c>
      <c r="AF187" s="8">
        <v>0</v>
      </c>
      <c r="AG187">
        <v>0</v>
      </c>
      <c r="AH187" t="s">
        <v>47</v>
      </c>
      <c r="AI187" t="s">
        <v>48</v>
      </c>
      <c r="AJ187">
        <v>127</v>
      </c>
      <c r="AK187">
        <v>82</v>
      </c>
      <c r="AL187" s="3">
        <v>0.82</v>
      </c>
      <c r="AM187" s="3">
        <v>0.2</v>
      </c>
      <c r="AN187" t="s">
        <v>50</v>
      </c>
      <c r="AO187">
        <v>-39</v>
      </c>
      <c r="AP187">
        <v>0</v>
      </c>
      <c r="AQ187">
        <v>31</v>
      </c>
      <c r="AR187">
        <v>22</v>
      </c>
    </row>
    <row r="188" spans="1:44" x14ac:dyDescent="0.25">
      <c r="A188" s="1">
        <v>41517</v>
      </c>
      <c r="B188" s="2">
        <v>0.79415509259259265</v>
      </c>
      <c r="C188" t="s">
        <v>51</v>
      </c>
      <c r="D188">
        <v>51.287219999999998</v>
      </c>
      <c r="E188">
        <v>0.15372</v>
      </c>
      <c r="F188">
        <v>11</v>
      </c>
      <c r="G188">
        <v>1</v>
      </c>
      <c r="H188">
        <v>-3.4771586836256301</v>
      </c>
      <c r="I188">
        <v>1.11194926600845</v>
      </c>
      <c r="J188" s="18">
        <v>355.9</v>
      </c>
      <c r="K188">
        <v>6.8</v>
      </c>
      <c r="L188">
        <v>16.5</v>
      </c>
      <c r="M188">
        <v>45</v>
      </c>
      <c r="N188">
        <v>4</v>
      </c>
      <c r="O188">
        <v>1027.0999999999999</v>
      </c>
      <c r="P188">
        <v>20.7</v>
      </c>
      <c r="Q188">
        <v>4.3</v>
      </c>
      <c r="R188">
        <v>44</v>
      </c>
      <c r="S188">
        <v>8.1999999999999993</v>
      </c>
      <c r="T188">
        <v>0</v>
      </c>
      <c r="U188">
        <v>0</v>
      </c>
      <c r="V188">
        <v>0</v>
      </c>
      <c r="W188" s="18">
        <v>0</v>
      </c>
      <c r="X188">
        <v>0</v>
      </c>
      <c r="Y188">
        <v>0</v>
      </c>
      <c r="Z188">
        <v>0</v>
      </c>
      <c r="AA188">
        <v>0</v>
      </c>
      <c r="AB188" t="s">
        <v>45</v>
      </c>
      <c r="AC188" t="s">
        <v>46</v>
      </c>
      <c r="AD188" t="s">
        <v>45</v>
      </c>
      <c r="AE188" t="s">
        <v>46</v>
      </c>
      <c r="AF188" s="8">
        <v>0</v>
      </c>
      <c r="AG188">
        <v>0</v>
      </c>
      <c r="AH188" t="s">
        <v>47</v>
      </c>
      <c r="AI188" t="s">
        <v>48</v>
      </c>
      <c r="AJ188">
        <v>127</v>
      </c>
      <c r="AK188">
        <v>82</v>
      </c>
      <c r="AL188" s="3">
        <v>1</v>
      </c>
      <c r="AM188" s="3">
        <v>0.2</v>
      </c>
      <c r="AN188" t="s">
        <v>50</v>
      </c>
      <c r="AO188">
        <v>-6</v>
      </c>
      <c r="AP188">
        <v>0</v>
      </c>
      <c r="AQ188">
        <v>31</v>
      </c>
      <c r="AR188">
        <v>19</v>
      </c>
    </row>
    <row r="189" spans="1:44" x14ac:dyDescent="0.25">
      <c r="A189" s="1">
        <v>41517</v>
      </c>
      <c r="B189" s="2">
        <v>0.79416666666666658</v>
      </c>
      <c r="C189" t="s">
        <v>51</v>
      </c>
      <c r="D189">
        <v>51.287219999999998</v>
      </c>
      <c r="E189">
        <v>0.15372</v>
      </c>
      <c r="F189">
        <v>11</v>
      </c>
      <c r="G189">
        <v>1</v>
      </c>
      <c r="H189">
        <v>-3.4771586836256301</v>
      </c>
      <c r="I189">
        <v>1.11194926600845</v>
      </c>
      <c r="J189" s="18">
        <v>19.2</v>
      </c>
      <c r="K189">
        <v>8.4</v>
      </c>
      <c r="L189">
        <v>17.399999999999999</v>
      </c>
      <c r="M189">
        <v>0</v>
      </c>
      <c r="N189">
        <v>7.2</v>
      </c>
      <c r="O189">
        <v>1027.2</v>
      </c>
      <c r="P189">
        <v>20.7</v>
      </c>
      <c r="Q189">
        <v>4.3</v>
      </c>
      <c r="R189">
        <v>45</v>
      </c>
      <c r="S189">
        <v>8.1999999999999993</v>
      </c>
      <c r="T189">
        <v>0</v>
      </c>
      <c r="U189">
        <v>0</v>
      </c>
      <c r="V189">
        <v>0</v>
      </c>
      <c r="W189" s="18">
        <v>0</v>
      </c>
      <c r="X189">
        <v>0</v>
      </c>
      <c r="Y189">
        <v>0</v>
      </c>
      <c r="Z189">
        <v>0</v>
      </c>
      <c r="AA189">
        <v>0</v>
      </c>
      <c r="AB189" t="s">
        <v>45</v>
      </c>
      <c r="AC189" t="s">
        <v>46</v>
      </c>
      <c r="AD189" t="s">
        <v>45</v>
      </c>
      <c r="AE189" t="s">
        <v>46</v>
      </c>
      <c r="AF189" s="8">
        <v>0</v>
      </c>
      <c r="AG189">
        <v>0</v>
      </c>
      <c r="AH189" t="s">
        <v>47</v>
      </c>
      <c r="AI189" t="s">
        <v>48</v>
      </c>
      <c r="AJ189">
        <v>127</v>
      </c>
      <c r="AK189">
        <v>82</v>
      </c>
      <c r="AL189" s="3">
        <v>0.95</v>
      </c>
      <c r="AM189" s="3">
        <v>0.2</v>
      </c>
      <c r="AN189" t="s">
        <v>50</v>
      </c>
      <c r="AO189">
        <v>36</v>
      </c>
      <c r="AP189">
        <v>0</v>
      </c>
      <c r="AQ189">
        <v>24</v>
      </c>
      <c r="AR189">
        <v>24</v>
      </c>
    </row>
    <row r="190" spans="1:44" x14ac:dyDescent="0.25">
      <c r="A190" s="1">
        <v>41517</v>
      </c>
      <c r="B190" s="2">
        <v>0.79417824074074073</v>
      </c>
      <c r="C190" t="s">
        <v>51</v>
      </c>
      <c r="D190">
        <v>51.287219999999998</v>
      </c>
      <c r="E190">
        <v>0.1537</v>
      </c>
      <c r="F190">
        <v>11</v>
      </c>
      <c r="G190">
        <v>1</v>
      </c>
      <c r="H190">
        <v>-4.8680221570753996</v>
      </c>
      <c r="I190">
        <v>1.11194926600845</v>
      </c>
      <c r="J190" s="18">
        <v>24.5</v>
      </c>
      <c r="K190">
        <v>12</v>
      </c>
      <c r="L190">
        <v>16.600000000000001</v>
      </c>
      <c r="M190">
        <v>0</v>
      </c>
      <c r="N190">
        <v>7.2</v>
      </c>
      <c r="O190">
        <v>1027.2</v>
      </c>
      <c r="P190">
        <v>20.7</v>
      </c>
      <c r="Q190">
        <v>4.3</v>
      </c>
      <c r="R190">
        <v>45</v>
      </c>
      <c r="S190">
        <v>8.1999999999999993</v>
      </c>
      <c r="T190">
        <v>0</v>
      </c>
      <c r="U190">
        <v>0</v>
      </c>
      <c r="V190">
        <v>0</v>
      </c>
      <c r="W190" s="18">
        <v>0</v>
      </c>
      <c r="X190">
        <v>0</v>
      </c>
      <c r="Y190">
        <v>0</v>
      </c>
      <c r="Z190">
        <v>0</v>
      </c>
      <c r="AA190">
        <v>0</v>
      </c>
      <c r="AB190" t="s">
        <v>45</v>
      </c>
      <c r="AC190" t="s">
        <v>46</v>
      </c>
      <c r="AD190" t="s">
        <v>45</v>
      </c>
      <c r="AE190" t="s">
        <v>46</v>
      </c>
      <c r="AF190" s="8">
        <v>0</v>
      </c>
      <c r="AG190">
        <v>0</v>
      </c>
      <c r="AH190" t="s">
        <v>47</v>
      </c>
      <c r="AI190" t="s">
        <v>48</v>
      </c>
      <c r="AJ190">
        <v>127</v>
      </c>
      <c r="AK190">
        <v>82</v>
      </c>
      <c r="AL190" s="3">
        <v>0.98</v>
      </c>
      <c r="AM190" s="3">
        <v>0.2</v>
      </c>
      <c r="AN190" t="s">
        <v>50</v>
      </c>
      <c r="AO190">
        <v>36</v>
      </c>
      <c r="AP190">
        <v>0</v>
      </c>
      <c r="AQ190">
        <v>20</v>
      </c>
      <c r="AR190">
        <v>26</v>
      </c>
    </row>
    <row r="191" spans="1:44" x14ac:dyDescent="0.25">
      <c r="A191" s="1">
        <v>41517</v>
      </c>
      <c r="B191" s="2">
        <v>0.79418981481481488</v>
      </c>
      <c r="C191" t="s">
        <v>51</v>
      </c>
      <c r="D191">
        <v>51.287230000000001</v>
      </c>
      <c r="E191">
        <v>0.1537</v>
      </c>
      <c r="F191">
        <v>11</v>
      </c>
      <c r="G191">
        <v>1</v>
      </c>
      <c r="H191">
        <v>-4.8680216270617596</v>
      </c>
      <c r="I191">
        <v>2.22389853280698</v>
      </c>
      <c r="J191" s="18">
        <v>358.4</v>
      </c>
      <c r="K191">
        <v>11.7</v>
      </c>
      <c r="L191">
        <v>16</v>
      </c>
      <c r="M191">
        <v>45</v>
      </c>
      <c r="N191">
        <v>7.4</v>
      </c>
      <c r="O191">
        <v>1027.2</v>
      </c>
      <c r="P191">
        <v>20.7</v>
      </c>
      <c r="Q191">
        <v>4.3</v>
      </c>
      <c r="R191">
        <v>45</v>
      </c>
      <c r="S191">
        <v>8.1999999999999993</v>
      </c>
      <c r="T191">
        <v>0</v>
      </c>
      <c r="U191">
        <v>0</v>
      </c>
      <c r="V191">
        <v>0</v>
      </c>
      <c r="W191" s="18">
        <v>0</v>
      </c>
      <c r="X191">
        <v>0</v>
      </c>
      <c r="Y191">
        <v>0</v>
      </c>
      <c r="Z191">
        <v>0</v>
      </c>
      <c r="AA191">
        <v>0</v>
      </c>
      <c r="AB191" t="s">
        <v>45</v>
      </c>
      <c r="AC191" t="s">
        <v>46</v>
      </c>
      <c r="AD191" t="s">
        <v>45</v>
      </c>
      <c r="AE191" t="s">
        <v>46</v>
      </c>
      <c r="AF191" s="8">
        <v>0</v>
      </c>
      <c r="AG191">
        <v>0</v>
      </c>
      <c r="AH191" t="s">
        <v>47</v>
      </c>
      <c r="AI191" t="s">
        <v>48</v>
      </c>
      <c r="AJ191">
        <v>128</v>
      </c>
      <c r="AK191">
        <v>82</v>
      </c>
      <c r="AL191" s="3">
        <v>0.94</v>
      </c>
      <c r="AM191" s="3">
        <v>0.2</v>
      </c>
      <c r="AN191" t="s">
        <v>50</v>
      </c>
      <c r="AO191">
        <v>-7</v>
      </c>
      <c r="AP191">
        <v>0</v>
      </c>
      <c r="AQ191">
        <v>30</v>
      </c>
      <c r="AR191">
        <v>30</v>
      </c>
    </row>
    <row r="192" spans="1:44" x14ac:dyDescent="0.25">
      <c r="A192" s="1">
        <v>41517</v>
      </c>
      <c r="B192" s="2">
        <v>0.79420138888888892</v>
      </c>
      <c r="C192" t="s">
        <v>51</v>
      </c>
      <c r="D192">
        <v>51.287239999999997</v>
      </c>
      <c r="E192">
        <v>0.1537</v>
      </c>
      <c r="F192">
        <v>11</v>
      </c>
      <c r="G192">
        <v>1</v>
      </c>
      <c r="H192">
        <v>-4.8680210970479996</v>
      </c>
      <c r="I192">
        <v>3.33584779881543</v>
      </c>
      <c r="J192" s="18">
        <v>338.6</v>
      </c>
      <c r="K192">
        <v>9.5</v>
      </c>
      <c r="L192">
        <v>16.899999999999999</v>
      </c>
      <c r="M192">
        <v>45</v>
      </c>
      <c r="N192">
        <v>7.4</v>
      </c>
      <c r="O192">
        <v>1027.2</v>
      </c>
      <c r="P192">
        <v>20.7</v>
      </c>
      <c r="Q192">
        <v>4.3</v>
      </c>
      <c r="R192">
        <v>45</v>
      </c>
      <c r="S192">
        <v>8.1999999999999993</v>
      </c>
      <c r="T192">
        <v>0</v>
      </c>
      <c r="U192">
        <v>0</v>
      </c>
      <c r="V192">
        <v>0</v>
      </c>
      <c r="W192" s="18">
        <v>0</v>
      </c>
      <c r="X192">
        <v>0</v>
      </c>
      <c r="Y192">
        <v>0</v>
      </c>
      <c r="Z192">
        <v>0</v>
      </c>
      <c r="AA192">
        <v>0</v>
      </c>
      <c r="AB192" t="s">
        <v>45</v>
      </c>
      <c r="AC192" t="s">
        <v>46</v>
      </c>
      <c r="AD192" t="s">
        <v>45</v>
      </c>
      <c r="AE192" t="s">
        <v>46</v>
      </c>
      <c r="AF192" s="8">
        <v>0</v>
      </c>
      <c r="AG192">
        <v>0</v>
      </c>
      <c r="AH192" t="s">
        <v>47</v>
      </c>
      <c r="AI192" t="s">
        <v>48</v>
      </c>
      <c r="AJ192">
        <v>128</v>
      </c>
      <c r="AK192">
        <v>82</v>
      </c>
      <c r="AL192" s="3">
        <v>0.95</v>
      </c>
      <c r="AM192" s="3">
        <v>0.2</v>
      </c>
      <c r="AN192" t="s">
        <v>50</v>
      </c>
      <c r="AO192">
        <v>-7</v>
      </c>
      <c r="AP192">
        <v>0</v>
      </c>
      <c r="AQ192">
        <v>31</v>
      </c>
      <c r="AR192">
        <v>23</v>
      </c>
    </row>
    <row r="193" spans="1:44" x14ac:dyDescent="0.25">
      <c r="A193" s="1">
        <v>41517</v>
      </c>
      <c r="B193" s="2">
        <v>0.79421296296296295</v>
      </c>
      <c r="C193" t="s">
        <v>51</v>
      </c>
      <c r="D193">
        <v>51.287239999999997</v>
      </c>
      <c r="E193">
        <v>0.1537</v>
      </c>
      <c r="F193">
        <v>11</v>
      </c>
      <c r="G193">
        <v>1</v>
      </c>
      <c r="H193">
        <v>-4.8680210970479996</v>
      </c>
      <c r="I193">
        <v>3.33584779881543</v>
      </c>
      <c r="J193" s="18">
        <v>340.6</v>
      </c>
      <c r="K193">
        <v>8.6</v>
      </c>
      <c r="L193">
        <v>16.7</v>
      </c>
      <c r="M193">
        <v>45</v>
      </c>
      <c r="N193">
        <v>7.2</v>
      </c>
      <c r="O193">
        <v>1027.2</v>
      </c>
      <c r="P193">
        <v>20.7</v>
      </c>
      <c r="Q193">
        <v>5.5</v>
      </c>
      <c r="R193">
        <v>45</v>
      </c>
      <c r="S193">
        <v>8.1999999999999993</v>
      </c>
      <c r="T193">
        <v>0</v>
      </c>
      <c r="U193">
        <v>0</v>
      </c>
      <c r="V193">
        <v>0</v>
      </c>
      <c r="W193" s="18">
        <v>0</v>
      </c>
      <c r="X193">
        <v>0</v>
      </c>
      <c r="Y193">
        <v>0</v>
      </c>
      <c r="Z193">
        <v>0</v>
      </c>
      <c r="AA193">
        <v>0</v>
      </c>
      <c r="AB193" t="s">
        <v>45</v>
      </c>
      <c r="AC193" t="s">
        <v>46</v>
      </c>
      <c r="AD193" t="s">
        <v>45</v>
      </c>
      <c r="AE193" t="s">
        <v>46</v>
      </c>
      <c r="AF193" s="8">
        <v>0</v>
      </c>
      <c r="AG193">
        <v>0</v>
      </c>
      <c r="AH193" t="s">
        <v>47</v>
      </c>
      <c r="AI193" t="s">
        <v>48</v>
      </c>
      <c r="AJ193">
        <v>128</v>
      </c>
      <c r="AK193">
        <v>82</v>
      </c>
      <c r="AL193" s="3">
        <v>0.99</v>
      </c>
      <c r="AM193" s="3">
        <v>0.2</v>
      </c>
      <c r="AN193" t="s">
        <v>50</v>
      </c>
      <c r="AO193">
        <v>33</v>
      </c>
      <c r="AP193">
        <v>0</v>
      </c>
      <c r="AQ193">
        <v>32</v>
      </c>
      <c r="AR193">
        <v>22</v>
      </c>
    </row>
    <row r="194" spans="1:44" x14ac:dyDescent="0.25">
      <c r="A194" s="1">
        <v>41517</v>
      </c>
      <c r="B194" s="2">
        <v>0.79422453703703699</v>
      </c>
      <c r="C194" t="s">
        <v>51</v>
      </c>
      <c r="D194">
        <v>51.28725</v>
      </c>
      <c r="E194">
        <v>0.15368999999999999</v>
      </c>
      <c r="F194">
        <v>11</v>
      </c>
      <c r="G194">
        <v>1</v>
      </c>
      <c r="H194">
        <v>-5.5634520766111599</v>
      </c>
      <c r="I194">
        <v>4.4477970656139698</v>
      </c>
      <c r="J194" s="18">
        <v>341.5</v>
      </c>
      <c r="K194">
        <v>12.5</v>
      </c>
      <c r="L194">
        <v>16.3</v>
      </c>
      <c r="M194">
        <v>45</v>
      </c>
      <c r="N194">
        <v>7.2</v>
      </c>
      <c r="O194">
        <v>1027.2</v>
      </c>
      <c r="P194">
        <v>20.7</v>
      </c>
      <c r="Q194">
        <v>5.5</v>
      </c>
      <c r="R194">
        <v>45</v>
      </c>
      <c r="S194">
        <v>8.1999999999999993</v>
      </c>
      <c r="T194">
        <v>0</v>
      </c>
      <c r="U194">
        <v>0</v>
      </c>
      <c r="V194">
        <v>0</v>
      </c>
      <c r="W194" s="18">
        <v>0</v>
      </c>
      <c r="X194">
        <v>0</v>
      </c>
      <c r="Y194">
        <v>0</v>
      </c>
      <c r="Z194">
        <v>0</v>
      </c>
      <c r="AA194">
        <v>0</v>
      </c>
      <c r="AB194" t="s">
        <v>45</v>
      </c>
      <c r="AC194" t="s">
        <v>46</v>
      </c>
      <c r="AD194" t="s">
        <v>45</v>
      </c>
      <c r="AE194" t="s">
        <v>46</v>
      </c>
      <c r="AF194" s="8">
        <v>0</v>
      </c>
      <c r="AG194">
        <v>0</v>
      </c>
      <c r="AH194" t="s">
        <v>47</v>
      </c>
      <c r="AI194" t="s">
        <v>48</v>
      </c>
      <c r="AJ194">
        <v>128</v>
      </c>
      <c r="AK194">
        <v>82</v>
      </c>
      <c r="AL194" s="3">
        <v>1</v>
      </c>
      <c r="AM194" s="3">
        <v>0.2</v>
      </c>
      <c r="AN194" t="s">
        <v>50</v>
      </c>
      <c r="AO194">
        <v>-7</v>
      </c>
      <c r="AP194">
        <v>0</v>
      </c>
      <c r="AQ194">
        <v>30</v>
      </c>
      <c r="AR194">
        <v>27</v>
      </c>
    </row>
    <row r="195" spans="1:44" x14ac:dyDescent="0.25">
      <c r="A195" s="1">
        <v>41517</v>
      </c>
      <c r="B195" s="2">
        <v>0.79423611111111114</v>
      </c>
      <c r="C195" t="s">
        <v>51</v>
      </c>
      <c r="D195">
        <v>51.287260000000003</v>
      </c>
      <c r="E195">
        <v>0.15368999999999999</v>
      </c>
      <c r="F195">
        <v>11</v>
      </c>
      <c r="G195">
        <v>1</v>
      </c>
      <c r="H195">
        <v>-5.5634514708808398</v>
      </c>
      <c r="I195">
        <v>5.5597463324124998</v>
      </c>
      <c r="J195" s="18">
        <v>319.39999999999998</v>
      </c>
      <c r="K195">
        <v>8.6999999999999993</v>
      </c>
      <c r="L195">
        <v>17.100000000000001</v>
      </c>
      <c r="M195">
        <v>45</v>
      </c>
      <c r="N195">
        <v>6.9</v>
      </c>
      <c r="O195">
        <v>1027.2</v>
      </c>
      <c r="P195">
        <v>20.7</v>
      </c>
      <c r="Q195">
        <v>5.5</v>
      </c>
      <c r="R195">
        <v>45</v>
      </c>
      <c r="S195">
        <v>8.1999999999999993</v>
      </c>
      <c r="T195">
        <v>0</v>
      </c>
      <c r="U195">
        <v>0</v>
      </c>
      <c r="V195">
        <v>0</v>
      </c>
      <c r="W195" s="18">
        <v>0</v>
      </c>
      <c r="X195">
        <v>0</v>
      </c>
      <c r="Y195">
        <v>0</v>
      </c>
      <c r="Z195">
        <v>0</v>
      </c>
      <c r="AA195">
        <v>0</v>
      </c>
      <c r="AB195" t="s">
        <v>45</v>
      </c>
      <c r="AC195" t="s">
        <v>46</v>
      </c>
      <c r="AD195" t="s">
        <v>45</v>
      </c>
      <c r="AE195" t="s">
        <v>46</v>
      </c>
      <c r="AF195" s="8">
        <v>0</v>
      </c>
      <c r="AG195">
        <v>0</v>
      </c>
      <c r="AH195" t="s">
        <v>47</v>
      </c>
      <c r="AI195" t="s">
        <v>48</v>
      </c>
      <c r="AJ195">
        <v>128</v>
      </c>
      <c r="AK195">
        <v>82</v>
      </c>
      <c r="AL195" s="3">
        <v>0.98</v>
      </c>
      <c r="AM195" s="3">
        <v>0.2</v>
      </c>
      <c r="AN195" t="s">
        <v>50</v>
      </c>
      <c r="AO195">
        <v>-6</v>
      </c>
      <c r="AP195">
        <v>0</v>
      </c>
      <c r="AQ195">
        <v>31</v>
      </c>
      <c r="AR195">
        <v>29</v>
      </c>
    </row>
    <row r="196" spans="1:44" x14ac:dyDescent="0.25">
      <c r="A196" s="1">
        <v>41517</v>
      </c>
      <c r="B196" s="2">
        <v>0.79424768518518529</v>
      </c>
      <c r="C196" t="s">
        <v>51</v>
      </c>
      <c r="D196">
        <v>51.287260000000003</v>
      </c>
      <c r="E196">
        <v>0.15368999999999999</v>
      </c>
      <c r="F196">
        <v>11</v>
      </c>
      <c r="G196">
        <v>1</v>
      </c>
      <c r="H196">
        <v>-5.5634514708808398</v>
      </c>
      <c r="I196">
        <v>5.5597463324124998</v>
      </c>
      <c r="J196" s="18">
        <v>320.8</v>
      </c>
      <c r="K196">
        <v>8.9</v>
      </c>
      <c r="L196">
        <v>16.5</v>
      </c>
      <c r="M196">
        <v>45</v>
      </c>
      <c r="N196">
        <v>6.9</v>
      </c>
      <c r="O196">
        <v>1027.2</v>
      </c>
      <c r="P196">
        <v>20.7</v>
      </c>
      <c r="Q196">
        <v>5.5</v>
      </c>
      <c r="R196">
        <v>45</v>
      </c>
      <c r="S196">
        <v>8.1999999999999993</v>
      </c>
      <c r="T196">
        <v>0</v>
      </c>
      <c r="U196">
        <v>0</v>
      </c>
      <c r="V196">
        <v>0</v>
      </c>
      <c r="W196" s="18">
        <v>0</v>
      </c>
      <c r="X196">
        <v>0</v>
      </c>
      <c r="Y196">
        <v>0</v>
      </c>
      <c r="Z196">
        <v>0</v>
      </c>
      <c r="AA196">
        <v>0</v>
      </c>
      <c r="AB196" t="s">
        <v>45</v>
      </c>
      <c r="AC196" t="s">
        <v>46</v>
      </c>
      <c r="AD196" t="s">
        <v>45</v>
      </c>
      <c r="AE196" t="s">
        <v>46</v>
      </c>
      <c r="AF196" s="8">
        <v>0</v>
      </c>
      <c r="AG196">
        <v>0</v>
      </c>
      <c r="AH196" t="s">
        <v>47</v>
      </c>
      <c r="AI196" t="s">
        <v>48</v>
      </c>
      <c r="AJ196">
        <v>128</v>
      </c>
      <c r="AK196">
        <v>82</v>
      </c>
      <c r="AL196" s="3">
        <v>0.98</v>
      </c>
      <c r="AM196" s="3">
        <v>0.2</v>
      </c>
      <c r="AN196" t="s">
        <v>50</v>
      </c>
      <c r="AO196">
        <v>-11</v>
      </c>
      <c r="AP196">
        <v>0</v>
      </c>
      <c r="AQ196">
        <v>31</v>
      </c>
      <c r="AR196">
        <v>19</v>
      </c>
    </row>
    <row r="197" spans="1:44" x14ac:dyDescent="0.25">
      <c r="A197" s="1">
        <v>41517</v>
      </c>
      <c r="B197" s="2">
        <v>0.79425925925925922</v>
      </c>
      <c r="C197" t="s">
        <v>51</v>
      </c>
      <c r="D197">
        <v>51.287260000000003</v>
      </c>
      <c r="E197">
        <v>0.15368999999999999</v>
      </c>
      <c r="F197">
        <v>11</v>
      </c>
      <c r="G197">
        <v>1</v>
      </c>
      <c r="H197">
        <v>-5.5634514708808398</v>
      </c>
      <c r="I197">
        <v>5.5597463324124998</v>
      </c>
      <c r="J197" s="18">
        <v>324.8</v>
      </c>
      <c r="K197">
        <v>8.4</v>
      </c>
      <c r="L197">
        <v>16.5</v>
      </c>
      <c r="M197">
        <v>45</v>
      </c>
      <c r="N197">
        <v>6.3</v>
      </c>
      <c r="O197">
        <v>1027.0999999999999</v>
      </c>
      <c r="P197">
        <v>20.7</v>
      </c>
      <c r="Q197">
        <v>5.7</v>
      </c>
      <c r="R197">
        <v>45</v>
      </c>
      <c r="S197">
        <v>8.3000000000000007</v>
      </c>
      <c r="T197">
        <v>0</v>
      </c>
      <c r="U197">
        <v>0</v>
      </c>
      <c r="V197">
        <v>0</v>
      </c>
      <c r="W197" s="18">
        <v>0</v>
      </c>
      <c r="X197">
        <v>0</v>
      </c>
      <c r="Y197">
        <v>0</v>
      </c>
      <c r="Z197">
        <v>0</v>
      </c>
      <c r="AA197">
        <v>0</v>
      </c>
      <c r="AB197" t="s">
        <v>45</v>
      </c>
      <c r="AC197" t="s">
        <v>46</v>
      </c>
      <c r="AD197" t="s">
        <v>45</v>
      </c>
      <c r="AE197" t="s">
        <v>46</v>
      </c>
      <c r="AF197" s="8">
        <v>0</v>
      </c>
      <c r="AG197">
        <v>0</v>
      </c>
      <c r="AH197" t="s">
        <v>47</v>
      </c>
      <c r="AI197" t="s">
        <v>48</v>
      </c>
      <c r="AJ197">
        <v>128</v>
      </c>
      <c r="AK197">
        <v>82</v>
      </c>
      <c r="AL197" s="3">
        <v>0.99</v>
      </c>
      <c r="AM197" s="3">
        <v>0.2</v>
      </c>
      <c r="AN197" t="s">
        <v>50</v>
      </c>
      <c r="AO197">
        <v>-5</v>
      </c>
      <c r="AP197">
        <v>0</v>
      </c>
      <c r="AQ197">
        <v>30</v>
      </c>
      <c r="AR197">
        <v>20</v>
      </c>
    </row>
    <row r="198" spans="1:44" x14ac:dyDescent="0.25">
      <c r="A198" s="1">
        <v>41517</v>
      </c>
      <c r="B198" s="2">
        <v>0.79427083333333337</v>
      </c>
      <c r="C198" t="s">
        <v>51</v>
      </c>
      <c r="D198">
        <v>51.287280000000003</v>
      </c>
      <c r="E198">
        <v>0.15367</v>
      </c>
      <c r="F198">
        <v>11</v>
      </c>
      <c r="G198">
        <v>1</v>
      </c>
      <c r="H198">
        <v>-6.9543128242740098</v>
      </c>
      <c r="I198">
        <v>7.7836448652194798</v>
      </c>
      <c r="J198" s="18">
        <v>332</v>
      </c>
      <c r="K198">
        <v>8.6</v>
      </c>
      <c r="L198">
        <v>16.5</v>
      </c>
      <c r="M198">
        <v>45</v>
      </c>
      <c r="N198">
        <v>6.3</v>
      </c>
      <c r="O198">
        <v>1027.0999999999999</v>
      </c>
      <c r="P198">
        <v>20.7</v>
      </c>
      <c r="Q198">
        <v>5.7</v>
      </c>
      <c r="R198">
        <v>45</v>
      </c>
      <c r="S198">
        <v>8.3000000000000007</v>
      </c>
      <c r="T198">
        <v>0</v>
      </c>
      <c r="U198">
        <v>0</v>
      </c>
      <c r="V198">
        <v>0</v>
      </c>
      <c r="W198" s="18">
        <v>0</v>
      </c>
      <c r="X198">
        <v>0</v>
      </c>
      <c r="Y198">
        <v>0</v>
      </c>
      <c r="Z198">
        <v>0</v>
      </c>
      <c r="AA198">
        <v>0</v>
      </c>
      <c r="AB198" t="s">
        <v>45</v>
      </c>
      <c r="AC198" t="s">
        <v>46</v>
      </c>
      <c r="AD198" t="s">
        <v>45</v>
      </c>
      <c r="AE198" t="s">
        <v>46</v>
      </c>
      <c r="AF198" s="8">
        <v>0</v>
      </c>
      <c r="AG198">
        <v>0</v>
      </c>
      <c r="AH198" t="s">
        <v>47</v>
      </c>
      <c r="AI198" t="s">
        <v>48</v>
      </c>
      <c r="AJ198">
        <v>128</v>
      </c>
      <c r="AK198">
        <v>82</v>
      </c>
      <c r="AL198" s="3">
        <v>0.96</v>
      </c>
      <c r="AM198" s="3">
        <v>0.2</v>
      </c>
      <c r="AN198" t="s">
        <v>50</v>
      </c>
      <c r="AO198">
        <v>7</v>
      </c>
      <c r="AP198">
        <v>0</v>
      </c>
      <c r="AQ198">
        <v>30</v>
      </c>
      <c r="AR198">
        <v>26</v>
      </c>
    </row>
    <row r="199" spans="1:44" x14ac:dyDescent="0.25">
      <c r="A199" s="1">
        <v>41517</v>
      </c>
      <c r="B199" s="2">
        <v>0.79428240740740741</v>
      </c>
      <c r="C199" t="s">
        <v>51</v>
      </c>
      <c r="D199">
        <v>51.287280000000003</v>
      </c>
      <c r="E199">
        <v>0.15365999999999999</v>
      </c>
      <c r="F199">
        <v>11</v>
      </c>
      <c r="G199">
        <v>1</v>
      </c>
      <c r="H199">
        <v>-7.6497441067020597</v>
      </c>
      <c r="I199">
        <v>7.7836448652194798</v>
      </c>
      <c r="J199" s="18">
        <v>337.1</v>
      </c>
      <c r="K199">
        <v>9.9</v>
      </c>
      <c r="L199">
        <v>16.600000000000001</v>
      </c>
      <c r="M199">
        <v>0</v>
      </c>
      <c r="N199">
        <v>7.7</v>
      </c>
      <c r="O199">
        <v>1027.2</v>
      </c>
      <c r="P199">
        <v>20.7</v>
      </c>
      <c r="Q199">
        <v>5.6</v>
      </c>
      <c r="R199">
        <v>45</v>
      </c>
      <c r="S199">
        <v>8.3000000000000007</v>
      </c>
      <c r="T199">
        <v>0</v>
      </c>
      <c r="U199">
        <v>0</v>
      </c>
      <c r="V199">
        <v>0</v>
      </c>
      <c r="W199" s="18">
        <v>0</v>
      </c>
      <c r="X199">
        <v>0</v>
      </c>
      <c r="Y199">
        <v>0</v>
      </c>
      <c r="Z199">
        <v>0</v>
      </c>
      <c r="AA199">
        <v>0</v>
      </c>
      <c r="AB199" t="s">
        <v>45</v>
      </c>
      <c r="AC199" t="s">
        <v>46</v>
      </c>
      <c r="AD199" t="s">
        <v>45</v>
      </c>
      <c r="AE199" t="s">
        <v>46</v>
      </c>
      <c r="AF199" s="8">
        <v>0</v>
      </c>
      <c r="AG199">
        <v>0</v>
      </c>
      <c r="AH199" t="s">
        <v>47</v>
      </c>
      <c r="AI199" t="s">
        <v>48</v>
      </c>
      <c r="AJ199">
        <v>128</v>
      </c>
      <c r="AK199">
        <v>82</v>
      </c>
      <c r="AL199" s="3">
        <v>0.98</v>
      </c>
      <c r="AM199" s="3">
        <v>0.2</v>
      </c>
      <c r="AN199" t="s">
        <v>50</v>
      </c>
      <c r="AO199">
        <v>-7</v>
      </c>
      <c r="AP199">
        <v>0</v>
      </c>
      <c r="AQ199">
        <v>31</v>
      </c>
      <c r="AR199">
        <v>30</v>
      </c>
    </row>
    <row r="200" spans="1:44" x14ac:dyDescent="0.25">
      <c r="A200" s="1">
        <v>41517</v>
      </c>
      <c r="B200" s="2">
        <v>0.79429398148148145</v>
      </c>
      <c r="C200" t="s">
        <v>51</v>
      </c>
      <c r="D200">
        <v>51.287289999999999</v>
      </c>
      <c r="E200">
        <v>0.15365000000000001</v>
      </c>
      <c r="F200">
        <v>11</v>
      </c>
      <c r="G200">
        <v>1</v>
      </c>
      <c r="H200">
        <v>-8.3451744805319805</v>
      </c>
      <c r="I200">
        <v>8.8955941312279307</v>
      </c>
      <c r="J200" s="18">
        <v>339.5</v>
      </c>
      <c r="K200">
        <v>9.1</v>
      </c>
      <c r="L200">
        <v>16.7</v>
      </c>
      <c r="M200">
        <v>0</v>
      </c>
      <c r="N200">
        <v>7.7</v>
      </c>
      <c r="O200">
        <v>1027.2</v>
      </c>
      <c r="P200">
        <v>20.7</v>
      </c>
      <c r="Q200">
        <v>5.6</v>
      </c>
      <c r="R200">
        <v>45</v>
      </c>
      <c r="S200">
        <v>8.3000000000000007</v>
      </c>
      <c r="T200">
        <v>0</v>
      </c>
      <c r="U200">
        <v>0</v>
      </c>
      <c r="V200">
        <v>0</v>
      </c>
      <c r="W200" s="18">
        <v>0</v>
      </c>
      <c r="X200">
        <v>0</v>
      </c>
      <c r="Y200">
        <v>0</v>
      </c>
      <c r="Z200">
        <v>0</v>
      </c>
      <c r="AA200">
        <v>0</v>
      </c>
      <c r="AB200" t="s">
        <v>45</v>
      </c>
      <c r="AC200" t="s">
        <v>46</v>
      </c>
      <c r="AD200" t="s">
        <v>45</v>
      </c>
      <c r="AE200" t="s">
        <v>46</v>
      </c>
      <c r="AF200" s="8">
        <v>0</v>
      </c>
      <c r="AG200">
        <v>0</v>
      </c>
      <c r="AH200" t="s">
        <v>47</v>
      </c>
      <c r="AI200" t="s">
        <v>48</v>
      </c>
      <c r="AJ200">
        <v>128</v>
      </c>
      <c r="AK200">
        <v>82</v>
      </c>
      <c r="AL200" s="3">
        <v>0.96</v>
      </c>
      <c r="AM200" s="3">
        <v>0.2</v>
      </c>
      <c r="AN200" t="s">
        <v>50</v>
      </c>
      <c r="AO200">
        <v>-17</v>
      </c>
      <c r="AP200">
        <v>0</v>
      </c>
      <c r="AQ200">
        <v>31</v>
      </c>
      <c r="AR200">
        <v>23</v>
      </c>
    </row>
    <row r="201" spans="1:44" x14ac:dyDescent="0.25">
      <c r="A201" s="1">
        <v>41517</v>
      </c>
      <c r="B201" s="2">
        <v>0.79430555555555549</v>
      </c>
      <c r="C201" t="s">
        <v>51</v>
      </c>
      <c r="D201">
        <v>51.287300000000002</v>
      </c>
      <c r="E201">
        <v>0.15365000000000001</v>
      </c>
      <c r="F201">
        <v>11</v>
      </c>
      <c r="G201">
        <v>1</v>
      </c>
      <c r="H201">
        <v>-8.3451735719355895</v>
      </c>
      <c r="I201">
        <v>10.007543398026501</v>
      </c>
      <c r="J201" s="18">
        <v>351.2</v>
      </c>
      <c r="K201">
        <v>7.7</v>
      </c>
      <c r="L201">
        <v>16.399999999999999</v>
      </c>
      <c r="M201">
        <v>0</v>
      </c>
      <c r="N201">
        <v>7.4</v>
      </c>
      <c r="O201">
        <v>1027.0999999999999</v>
      </c>
      <c r="P201">
        <v>20.7</v>
      </c>
      <c r="Q201">
        <v>5.6</v>
      </c>
      <c r="R201">
        <v>45</v>
      </c>
      <c r="S201">
        <v>8.3000000000000007</v>
      </c>
      <c r="T201">
        <v>0</v>
      </c>
      <c r="U201">
        <v>0</v>
      </c>
      <c r="V201">
        <v>0</v>
      </c>
      <c r="W201" s="18">
        <v>0</v>
      </c>
      <c r="X201">
        <v>0</v>
      </c>
      <c r="Y201">
        <v>0</v>
      </c>
      <c r="Z201">
        <v>0</v>
      </c>
      <c r="AA201">
        <v>0</v>
      </c>
      <c r="AB201" t="s">
        <v>45</v>
      </c>
      <c r="AC201" t="s">
        <v>46</v>
      </c>
      <c r="AD201" t="s">
        <v>45</v>
      </c>
      <c r="AE201" t="s">
        <v>46</v>
      </c>
      <c r="AF201" s="8">
        <v>0</v>
      </c>
      <c r="AG201">
        <v>0</v>
      </c>
      <c r="AH201" t="s">
        <v>47</v>
      </c>
      <c r="AI201" t="s">
        <v>48</v>
      </c>
      <c r="AJ201">
        <v>128</v>
      </c>
      <c r="AK201">
        <v>82</v>
      </c>
      <c r="AL201" s="3">
        <v>0.92</v>
      </c>
      <c r="AM201" s="3">
        <v>0.2</v>
      </c>
      <c r="AN201" t="s">
        <v>50</v>
      </c>
      <c r="AO201">
        <v>-7</v>
      </c>
      <c r="AP201">
        <v>0</v>
      </c>
      <c r="AQ201">
        <v>31</v>
      </c>
      <c r="AR201">
        <v>25</v>
      </c>
    </row>
    <row r="202" spans="1:44" x14ac:dyDescent="0.25">
      <c r="A202" s="1">
        <v>41517</v>
      </c>
      <c r="B202" s="2">
        <v>0.79431712962962964</v>
      </c>
      <c r="C202" t="s">
        <v>51</v>
      </c>
      <c r="D202">
        <v>51.287300000000002</v>
      </c>
      <c r="E202">
        <v>0.15364</v>
      </c>
      <c r="F202">
        <v>11</v>
      </c>
      <c r="G202">
        <v>1</v>
      </c>
      <c r="H202">
        <v>-9.0406047029308496</v>
      </c>
      <c r="I202">
        <v>10.007543398026501</v>
      </c>
      <c r="J202" s="18">
        <v>8.1999999999999993</v>
      </c>
      <c r="K202">
        <v>8.6999999999999993</v>
      </c>
      <c r="L202">
        <v>16.600000000000001</v>
      </c>
      <c r="M202">
        <v>0</v>
      </c>
      <c r="N202">
        <v>7.4</v>
      </c>
      <c r="O202">
        <v>1027.0999999999999</v>
      </c>
      <c r="P202">
        <v>20.7</v>
      </c>
      <c r="Q202">
        <v>5.6</v>
      </c>
      <c r="R202">
        <v>45</v>
      </c>
      <c r="S202">
        <v>8.3000000000000007</v>
      </c>
      <c r="T202">
        <v>0</v>
      </c>
      <c r="U202">
        <v>0</v>
      </c>
      <c r="V202">
        <v>0</v>
      </c>
      <c r="W202" s="18">
        <v>0</v>
      </c>
      <c r="X202">
        <v>0</v>
      </c>
      <c r="Y202">
        <v>0</v>
      </c>
      <c r="Z202">
        <v>0</v>
      </c>
      <c r="AA202">
        <v>0</v>
      </c>
      <c r="AB202" t="s">
        <v>45</v>
      </c>
      <c r="AC202" t="s">
        <v>46</v>
      </c>
      <c r="AD202" t="s">
        <v>45</v>
      </c>
      <c r="AE202" t="s">
        <v>46</v>
      </c>
      <c r="AF202" s="8">
        <v>0</v>
      </c>
      <c r="AG202">
        <v>0</v>
      </c>
      <c r="AH202" t="s">
        <v>47</v>
      </c>
      <c r="AI202" t="s">
        <v>48</v>
      </c>
      <c r="AJ202">
        <v>128</v>
      </c>
      <c r="AK202">
        <v>82</v>
      </c>
      <c r="AL202" s="3">
        <v>0.92</v>
      </c>
      <c r="AM202" s="3">
        <v>0.2</v>
      </c>
      <c r="AN202" t="s">
        <v>50</v>
      </c>
      <c r="AO202">
        <v>-34</v>
      </c>
      <c r="AP202">
        <v>0</v>
      </c>
      <c r="AQ202">
        <v>31</v>
      </c>
      <c r="AR202">
        <v>25</v>
      </c>
    </row>
    <row r="203" spans="1:44" x14ac:dyDescent="0.25">
      <c r="A203" s="1">
        <v>41517</v>
      </c>
      <c r="B203" s="2">
        <v>0.79432870370370379</v>
      </c>
      <c r="C203" t="s">
        <v>51</v>
      </c>
      <c r="D203">
        <v>51.287309999999998</v>
      </c>
      <c r="E203">
        <v>0.15362999999999999</v>
      </c>
      <c r="F203">
        <v>11</v>
      </c>
      <c r="G203">
        <v>1</v>
      </c>
      <c r="H203">
        <v>-9.7360347738966997</v>
      </c>
      <c r="I203">
        <v>11.119492664034899</v>
      </c>
      <c r="J203" s="18">
        <v>17.899999999999999</v>
      </c>
      <c r="K203">
        <v>5.9</v>
      </c>
      <c r="L203">
        <v>15.9</v>
      </c>
      <c r="M203">
        <v>0</v>
      </c>
      <c r="N203">
        <v>9</v>
      </c>
      <c r="O203">
        <v>1027.0999999999999</v>
      </c>
      <c r="P203">
        <v>20.8</v>
      </c>
      <c r="Q203">
        <v>5.3</v>
      </c>
      <c r="R203">
        <v>45</v>
      </c>
      <c r="S203">
        <v>8.3000000000000007</v>
      </c>
      <c r="T203">
        <v>0</v>
      </c>
      <c r="U203">
        <v>0</v>
      </c>
      <c r="V203">
        <v>0</v>
      </c>
      <c r="W203" s="18">
        <v>0</v>
      </c>
      <c r="X203">
        <v>0</v>
      </c>
      <c r="Y203">
        <v>0</v>
      </c>
      <c r="Z203">
        <v>0</v>
      </c>
      <c r="AA203">
        <v>0</v>
      </c>
      <c r="AB203" t="s">
        <v>45</v>
      </c>
      <c r="AC203" t="s">
        <v>46</v>
      </c>
      <c r="AD203" t="s">
        <v>45</v>
      </c>
      <c r="AE203" t="s">
        <v>46</v>
      </c>
      <c r="AF203" s="8">
        <v>0</v>
      </c>
      <c r="AG203">
        <v>0</v>
      </c>
      <c r="AH203" t="s">
        <v>47</v>
      </c>
      <c r="AI203" t="s">
        <v>48</v>
      </c>
      <c r="AJ203">
        <v>128</v>
      </c>
      <c r="AK203">
        <v>82</v>
      </c>
      <c r="AL203" s="3">
        <v>0.88</v>
      </c>
      <c r="AM203" s="3">
        <v>0.2</v>
      </c>
      <c r="AN203" t="s">
        <v>50</v>
      </c>
      <c r="AO203">
        <v>-7</v>
      </c>
      <c r="AP203">
        <v>0</v>
      </c>
      <c r="AQ203">
        <v>31</v>
      </c>
      <c r="AR203">
        <v>22</v>
      </c>
    </row>
    <row r="204" spans="1:44" x14ac:dyDescent="0.25">
      <c r="A204" s="1">
        <v>41517</v>
      </c>
      <c r="B204" s="2">
        <v>0.79434027777777771</v>
      </c>
      <c r="C204" t="s">
        <v>51</v>
      </c>
      <c r="D204">
        <v>51.287320000000001</v>
      </c>
      <c r="E204">
        <v>0.15362999999999999</v>
      </c>
      <c r="F204">
        <v>11</v>
      </c>
      <c r="G204">
        <v>1</v>
      </c>
      <c r="H204">
        <v>-9.7360337138670605</v>
      </c>
      <c r="I204">
        <v>12.2314419308334</v>
      </c>
      <c r="J204" s="18">
        <v>41</v>
      </c>
      <c r="K204">
        <v>8.6</v>
      </c>
      <c r="L204">
        <v>16.5</v>
      </c>
      <c r="M204">
        <v>0</v>
      </c>
      <c r="N204">
        <v>9</v>
      </c>
      <c r="O204">
        <v>1027.0999999999999</v>
      </c>
      <c r="P204">
        <v>20.8</v>
      </c>
      <c r="Q204">
        <v>5.3</v>
      </c>
      <c r="R204">
        <v>45</v>
      </c>
      <c r="S204">
        <v>8.3000000000000007</v>
      </c>
      <c r="T204">
        <v>0</v>
      </c>
      <c r="U204">
        <v>0</v>
      </c>
      <c r="V204">
        <v>0</v>
      </c>
      <c r="W204" s="18">
        <v>0</v>
      </c>
      <c r="X204">
        <v>0</v>
      </c>
      <c r="Y204">
        <v>0</v>
      </c>
      <c r="Z204">
        <v>0</v>
      </c>
      <c r="AA204">
        <v>0</v>
      </c>
      <c r="AB204" t="s">
        <v>45</v>
      </c>
      <c r="AC204" t="s">
        <v>46</v>
      </c>
      <c r="AD204" t="s">
        <v>45</v>
      </c>
      <c r="AE204" t="s">
        <v>46</v>
      </c>
      <c r="AF204" s="8">
        <v>0</v>
      </c>
      <c r="AG204">
        <v>0</v>
      </c>
      <c r="AH204" t="s">
        <v>47</v>
      </c>
      <c r="AI204" t="s">
        <v>48</v>
      </c>
      <c r="AJ204">
        <v>128</v>
      </c>
      <c r="AK204">
        <v>82</v>
      </c>
      <c r="AL204" s="3">
        <v>0.88</v>
      </c>
      <c r="AM204" s="3">
        <v>0.2</v>
      </c>
      <c r="AN204" t="s">
        <v>50</v>
      </c>
      <c r="AO204">
        <v>-7</v>
      </c>
      <c r="AP204">
        <v>0</v>
      </c>
      <c r="AQ204">
        <v>31</v>
      </c>
      <c r="AR204">
        <v>26</v>
      </c>
    </row>
    <row r="205" spans="1:44" x14ac:dyDescent="0.25">
      <c r="A205" s="1">
        <v>41517</v>
      </c>
      <c r="B205" s="2">
        <v>0.79435185185185186</v>
      </c>
      <c r="C205" t="s">
        <v>51</v>
      </c>
      <c r="D205">
        <v>51.287320000000001</v>
      </c>
      <c r="E205">
        <v>0.15362999999999999</v>
      </c>
      <c r="F205">
        <v>11</v>
      </c>
      <c r="G205">
        <v>1</v>
      </c>
      <c r="H205">
        <v>-9.7360337138670605</v>
      </c>
      <c r="I205">
        <v>12.2314419308334</v>
      </c>
      <c r="J205" s="18">
        <v>47.2</v>
      </c>
      <c r="K205">
        <v>9</v>
      </c>
      <c r="L205">
        <v>17</v>
      </c>
      <c r="M205">
        <v>0</v>
      </c>
      <c r="N205">
        <v>9.6999999999999993</v>
      </c>
      <c r="O205">
        <v>1027.2</v>
      </c>
      <c r="P205">
        <v>20.8</v>
      </c>
      <c r="Q205">
        <v>4.5999999999999996</v>
      </c>
      <c r="R205">
        <v>45</v>
      </c>
      <c r="S205">
        <v>8.3000000000000007</v>
      </c>
      <c r="T205">
        <v>0</v>
      </c>
      <c r="U205">
        <v>0</v>
      </c>
      <c r="V205">
        <v>0</v>
      </c>
      <c r="W205" s="18">
        <v>0</v>
      </c>
      <c r="X205">
        <v>0</v>
      </c>
      <c r="Y205">
        <v>0</v>
      </c>
      <c r="Z205">
        <v>0</v>
      </c>
      <c r="AA205">
        <v>0</v>
      </c>
      <c r="AB205" t="s">
        <v>45</v>
      </c>
      <c r="AC205" t="s">
        <v>46</v>
      </c>
      <c r="AD205" t="s">
        <v>45</v>
      </c>
      <c r="AE205" t="s">
        <v>46</v>
      </c>
      <c r="AF205" s="8">
        <v>0</v>
      </c>
      <c r="AG205">
        <v>0</v>
      </c>
      <c r="AH205" t="s">
        <v>47</v>
      </c>
      <c r="AI205" t="s">
        <v>48</v>
      </c>
      <c r="AJ205">
        <v>128</v>
      </c>
      <c r="AK205">
        <v>82</v>
      </c>
      <c r="AL205" s="3">
        <v>0.65</v>
      </c>
      <c r="AM205" s="3">
        <v>0.2</v>
      </c>
      <c r="AN205" t="s">
        <v>50</v>
      </c>
      <c r="AO205">
        <v>-15</v>
      </c>
      <c r="AP205">
        <v>0</v>
      </c>
      <c r="AQ205">
        <v>33</v>
      </c>
      <c r="AR205">
        <v>25</v>
      </c>
    </row>
    <row r="206" spans="1:44" x14ac:dyDescent="0.25">
      <c r="A206" s="1">
        <v>41517</v>
      </c>
      <c r="B206" s="2">
        <v>0.7943634259259259</v>
      </c>
      <c r="C206" t="s">
        <v>51</v>
      </c>
      <c r="D206">
        <v>51.287329999999997</v>
      </c>
      <c r="E206">
        <v>0.15364</v>
      </c>
      <c r="F206">
        <v>10</v>
      </c>
      <c r="G206">
        <v>1</v>
      </c>
      <c r="H206">
        <v>-9.04060174999114</v>
      </c>
      <c r="I206">
        <v>13.3433911968419</v>
      </c>
      <c r="J206" s="18">
        <v>55.4</v>
      </c>
      <c r="K206">
        <v>8</v>
      </c>
      <c r="L206">
        <v>17.100000000000001</v>
      </c>
      <c r="M206">
        <v>0</v>
      </c>
      <c r="N206">
        <v>9.6999999999999993</v>
      </c>
      <c r="O206">
        <v>1027.2</v>
      </c>
      <c r="P206">
        <v>20.8</v>
      </c>
      <c r="Q206">
        <v>4.5999999999999996</v>
      </c>
      <c r="R206">
        <v>45</v>
      </c>
      <c r="S206">
        <v>8.3000000000000007</v>
      </c>
      <c r="T206">
        <v>0</v>
      </c>
      <c r="U206">
        <v>0</v>
      </c>
      <c r="V206">
        <v>0</v>
      </c>
      <c r="W206" s="18">
        <v>0</v>
      </c>
      <c r="X206">
        <v>0</v>
      </c>
      <c r="Y206">
        <v>0</v>
      </c>
      <c r="Z206">
        <v>0</v>
      </c>
      <c r="AA206">
        <v>0</v>
      </c>
      <c r="AB206" t="s">
        <v>45</v>
      </c>
      <c r="AC206" t="s">
        <v>46</v>
      </c>
      <c r="AD206" t="s">
        <v>45</v>
      </c>
      <c r="AE206" t="s">
        <v>46</v>
      </c>
      <c r="AF206" s="8">
        <v>0</v>
      </c>
      <c r="AG206">
        <v>0</v>
      </c>
      <c r="AH206" t="s">
        <v>47</v>
      </c>
      <c r="AI206" t="s">
        <v>48</v>
      </c>
      <c r="AJ206">
        <v>128</v>
      </c>
      <c r="AK206">
        <v>81</v>
      </c>
      <c r="AL206" s="3">
        <v>0.63</v>
      </c>
      <c r="AM206" s="3">
        <v>0.2</v>
      </c>
      <c r="AN206" t="s">
        <v>50</v>
      </c>
      <c r="AO206">
        <v>-6</v>
      </c>
      <c r="AP206">
        <v>0</v>
      </c>
      <c r="AQ206">
        <v>31</v>
      </c>
      <c r="AR206">
        <v>20</v>
      </c>
    </row>
    <row r="207" spans="1:44" x14ac:dyDescent="0.25">
      <c r="A207" s="1">
        <v>41517</v>
      </c>
      <c r="B207" s="2">
        <v>0.79437500000000005</v>
      </c>
      <c r="C207" t="s">
        <v>51</v>
      </c>
      <c r="D207">
        <v>51.287329999999997</v>
      </c>
      <c r="E207">
        <v>0.15365000000000001</v>
      </c>
      <c r="F207">
        <v>10</v>
      </c>
      <c r="G207">
        <v>1</v>
      </c>
      <c r="H207">
        <v>-8.3451708461450895</v>
      </c>
      <c r="I207">
        <v>13.3433911968419</v>
      </c>
      <c r="J207" s="18">
        <v>69.7</v>
      </c>
      <c r="K207">
        <v>9.6</v>
      </c>
      <c r="L207">
        <v>16.3</v>
      </c>
      <c r="M207">
        <v>315</v>
      </c>
      <c r="N207">
        <v>7.6</v>
      </c>
      <c r="O207">
        <v>1027.2</v>
      </c>
      <c r="P207">
        <v>20.7</v>
      </c>
      <c r="Q207">
        <v>4.5</v>
      </c>
      <c r="R207">
        <v>45</v>
      </c>
      <c r="S207">
        <v>8.3000000000000007</v>
      </c>
      <c r="T207">
        <v>0</v>
      </c>
      <c r="U207">
        <v>0</v>
      </c>
      <c r="V207">
        <v>0</v>
      </c>
      <c r="W207" s="18">
        <v>0</v>
      </c>
      <c r="X207">
        <v>0</v>
      </c>
      <c r="Y207">
        <v>0</v>
      </c>
      <c r="Z207">
        <v>0</v>
      </c>
      <c r="AA207">
        <v>0</v>
      </c>
      <c r="AB207" t="s">
        <v>45</v>
      </c>
      <c r="AC207" t="s">
        <v>46</v>
      </c>
      <c r="AD207" t="s">
        <v>45</v>
      </c>
      <c r="AE207" t="s">
        <v>46</v>
      </c>
      <c r="AF207" s="8">
        <v>0</v>
      </c>
      <c r="AG207">
        <v>0</v>
      </c>
      <c r="AH207" t="s">
        <v>47</v>
      </c>
      <c r="AI207" t="s">
        <v>48</v>
      </c>
      <c r="AJ207">
        <v>128</v>
      </c>
      <c r="AK207">
        <v>81</v>
      </c>
      <c r="AL207" s="3">
        <v>0.63</v>
      </c>
      <c r="AM207" s="3">
        <v>0.2</v>
      </c>
      <c r="AN207" t="s">
        <v>50</v>
      </c>
      <c r="AO207">
        <v>-7</v>
      </c>
      <c r="AP207">
        <v>0</v>
      </c>
      <c r="AQ207">
        <v>31</v>
      </c>
      <c r="AR207">
        <v>28</v>
      </c>
    </row>
    <row r="208" spans="1:44" x14ac:dyDescent="0.25">
      <c r="A208" s="1">
        <v>41517</v>
      </c>
      <c r="B208" s="2">
        <v>0.79438657407407398</v>
      </c>
      <c r="C208" t="s">
        <v>51</v>
      </c>
      <c r="D208">
        <v>51.28734</v>
      </c>
      <c r="E208">
        <v>0.15365999999999999</v>
      </c>
      <c r="F208">
        <v>10</v>
      </c>
      <c r="G208">
        <v>1</v>
      </c>
      <c r="H208">
        <v>-7.6497391094200697</v>
      </c>
      <c r="I208">
        <v>14.4553404636404</v>
      </c>
      <c r="J208" s="18">
        <v>71.900000000000006</v>
      </c>
      <c r="K208">
        <v>8.9</v>
      </c>
      <c r="L208">
        <v>17.3</v>
      </c>
      <c r="M208">
        <v>315</v>
      </c>
      <c r="N208">
        <v>7.6</v>
      </c>
      <c r="O208">
        <v>1027.2</v>
      </c>
      <c r="P208">
        <v>20.7</v>
      </c>
      <c r="Q208">
        <v>4.5</v>
      </c>
      <c r="R208">
        <v>45</v>
      </c>
      <c r="S208">
        <v>8.3000000000000007</v>
      </c>
      <c r="T208">
        <v>0</v>
      </c>
      <c r="U208">
        <v>0</v>
      </c>
      <c r="V208">
        <v>0</v>
      </c>
      <c r="W208" s="18">
        <v>0</v>
      </c>
      <c r="X208">
        <v>0</v>
      </c>
      <c r="Y208">
        <v>0</v>
      </c>
      <c r="Z208">
        <v>0</v>
      </c>
      <c r="AA208">
        <v>0</v>
      </c>
      <c r="AB208" t="s">
        <v>45</v>
      </c>
      <c r="AC208" t="s">
        <v>46</v>
      </c>
      <c r="AD208" t="s">
        <v>45</v>
      </c>
      <c r="AE208" t="s">
        <v>46</v>
      </c>
      <c r="AF208" s="8">
        <v>0</v>
      </c>
      <c r="AG208">
        <v>0</v>
      </c>
      <c r="AH208" t="s">
        <v>47</v>
      </c>
      <c r="AI208" t="s">
        <v>48</v>
      </c>
      <c r="AJ208">
        <v>128</v>
      </c>
      <c r="AK208">
        <v>81</v>
      </c>
      <c r="AL208" s="3">
        <v>0.67</v>
      </c>
      <c r="AM208" s="3">
        <v>0.2</v>
      </c>
      <c r="AN208" t="s">
        <v>50</v>
      </c>
      <c r="AO208">
        <v>-7</v>
      </c>
      <c r="AP208">
        <v>0</v>
      </c>
      <c r="AQ208">
        <v>31</v>
      </c>
      <c r="AR208">
        <v>27</v>
      </c>
    </row>
    <row r="209" spans="1:44" x14ac:dyDescent="0.25">
      <c r="A209" s="1">
        <v>41517</v>
      </c>
      <c r="B209" s="2">
        <v>0.79439814814814813</v>
      </c>
      <c r="C209" t="s">
        <v>51</v>
      </c>
      <c r="D209">
        <v>51.28734</v>
      </c>
      <c r="E209">
        <v>0.15367</v>
      </c>
      <c r="F209">
        <v>10</v>
      </c>
      <c r="G209">
        <v>1</v>
      </c>
      <c r="H209">
        <v>-6.9543082812903902</v>
      </c>
      <c r="I209">
        <v>14.4553404636404</v>
      </c>
      <c r="J209" s="18">
        <v>76.5</v>
      </c>
      <c r="K209">
        <v>8.5</v>
      </c>
      <c r="L209">
        <v>16.100000000000001</v>
      </c>
      <c r="M209">
        <v>315</v>
      </c>
      <c r="N209">
        <v>6.4</v>
      </c>
      <c r="O209">
        <v>1027.0999999999999</v>
      </c>
      <c r="P209">
        <v>20.8</v>
      </c>
      <c r="Q209">
        <v>4.3</v>
      </c>
      <c r="R209">
        <v>45</v>
      </c>
      <c r="S209">
        <v>8.4</v>
      </c>
      <c r="T209">
        <v>0</v>
      </c>
      <c r="U209">
        <v>0</v>
      </c>
      <c r="V209">
        <v>0</v>
      </c>
      <c r="W209" s="18">
        <v>0</v>
      </c>
      <c r="X209">
        <v>0</v>
      </c>
      <c r="Y209">
        <v>0</v>
      </c>
      <c r="Z209">
        <v>0</v>
      </c>
      <c r="AA209">
        <v>0</v>
      </c>
      <c r="AB209" t="s">
        <v>45</v>
      </c>
      <c r="AC209" t="s">
        <v>46</v>
      </c>
      <c r="AD209" t="s">
        <v>45</v>
      </c>
      <c r="AE209" t="s">
        <v>46</v>
      </c>
      <c r="AF209" s="8">
        <v>0</v>
      </c>
      <c r="AG209">
        <v>0</v>
      </c>
      <c r="AH209" t="s">
        <v>47</v>
      </c>
      <c r="AI209" t="s">
        <v>48</v>
      </c>
      <c r="AJ209">
        <v>128</v>
      </c>
      <c r="AK209">
        <v>81</v>
      </c>
      <c r="AL209" s="3">
        <v>0.59</v>
      </c>
      <c r="AM209" s="3">
        <v>0.2</v>
      </c>
      <c r="AN209" t="s">
        <v>50</v>
      </c>
      <c r="AO209">
        <v>-9</v>
      </c>
      <c r="AP209">
        <v>0</v>
      </c>
      <c r="AQ209">
        <v>31</v>
      </c>
      <c r="AR209">
        <v>24</v>
      </c>
    </row>
    <row r="210" spans="1:44" x14ac:dyDescent="0.25">
      <c r="A210" s="1">
        <v>41517</v>
      </c>
      <c r="B210" s="2">
        <v>0.79440972222222228</v>
      </c>
      <c r="C210" t="s">
        <v>51</v>
      </c>
      <c r="D210">
        <v>51.28734</v>
      </c>
      <c r="E210">
        <v>0.15368000000000001</v>
      </c>
      <c r="F210">
        <v>11</v>
      </c>
      <c r="G210">
        <v>1</v>
      </c>
      <c r="H210">
        <v>-6.2588774531606699</v>
      </c>
      <c r="I210">
        <v>14.4553404636404</v>
      </c>
      <c r="J210" s="18">
        <v>83.8</v>
      </c>
      <c r="K210">
        <v>9.1</v>
      </c>
      <c r="L210">
        <v>16.5</v>
      </c>
      <c r="M210">
        <v>315</v>
      </c>
      <c r="N210">
        <v>6.4</v>
      </c>
      <c r="O210">
        <v>1027.0999999999999</v>
      </c>
      <c r="P210">
        <v>20.8</v>
      </c>
      <c r="Q210">
        <v>4.3</v>
      </c>
      <c r="R210">
        <v>45</v>
      </c>
      <c r="S210">
        <v>8.4</v>
      </c>
      <c r="T210">
        <v>0</v>
      </c>
      <c r="U210">
        <v>0</v>
      </c>
      <c r="V210">
        <v>0</v>
      </c>
      <c r="W210" s="18">
        <v>0</v>
      </c>
      <c r="X210">
        <v>0</v>
      </c>
      <c r="Y210">
        <v>0</v>
      </c>
      <c r="Z210">
        <v>0</v>
      </c>
      <c r="AA210">
        <v>0</v>
      </c>
      <c r="AB210" t="s">
        <v>45</v>
      </c>
      <c r="AC210" t="s">
        <v>46</v>
      </c>
      <c r="AD210" t="s">
        <v>45</v>
      </c>
      <c r="AE210" t="s">
        <v>46</v>
      </c>
      <c r="AF210" s="8">
        <v>0</v>
      </c>
      <c r="AG210">
        <v>0</v>
      </c>
      <c r="AH210" t="s">
        <v>47</v>
      </c>
      <c r="AI210" t="s">
        <v>48</v>
      </c>
      <c r="AJ210">
        <v>128</v>
      </c>
      <c r="AK210">
        <v>81</v>
      </c>
      <c r="AL210" s="3">
        <v>0.55000000000000004</v>
      </c>
      <c r="AM210" s="3">
        <v>0.2</v>
      </c>
      <c r="AN210" t="s">
        <v>50</v>
      </c>
      <c r="AO210">
        <v>27</v>
      </c>
      <c r="AP210">
        <v>0</v>
      </c>
      <c r="AQ210">
        <v>31</v>
      </c>
      <c r="AR210">
        <v>26</v>
      </c>
    </row>
    <row r="211" spans="1:44" x14ac:dyDescent="0.25">
      <c r="A211" s="1">
        <v>41517</v>
      </c>
      <c r="B211" s="2">
        <v>0.79442129629629632</v>
      </c>
      <c r="C211" t="s">
        <v>51</v>
      </c>
      <c r="D211">
        <v>51.287350000000004</v>
      </c>
      <c r="E211">
        <v>0.15368999999999999</v>
      </c>
      <c r="F211">
        <v>11</v>
      </c>
      <c r="G211">
        <v>1</v>
      </c>
      <c r="H211">
        <v>-5.5634460193011703</v>
      </c>
      <c r="I211">
        <v>15.567289730439001</v>
      </c>
      <c r="J211" s="18">
        <v>82.2</v>
      </c>
      <c r="K211">
        <v>13.1</v>
      </c>
      <c r="L211">
        <v>16.2</v>
      </c>
      <c r="M211">
        <v>315</v>
      </c>
      <c r="N211">
        <v>6</v>
      </c>
      <c r="O211">
        <v>1027.2</v>
      </c>
      <c r="P211">
        <v>20.8</v>
      </c>
      <c r="Q211">
        <v>4.2</v>
      </c>
      <c r="R211">
        <v>45</v>
      </c>
      <c r="S211">
        <v>8.4</v>
      </c>
      <c r="T211">
        <v>0</v>
      </c>
      <c r="U211">
        <v>0</v>
      </c>
      <c r="V211">
        <v>0</v>
      </c>
      <c r="W211" s="18">
        <v>0</v>
      </c>
      <c r="X211">
        <v>0</v>
      </c>
      <c r="Y211">
        <v>0</v>
      </c>
      <c r="Z211">
        <v>0</v>
      </c>
      <c r="AA211">
        <v>0</v>
      </c>
      <c r="AB211" t="s">
        <v>45</v>
      </c>
      <c r="AC211" t="s">
        <v>46</v>
      </c>
      <c r="AD211" t="s">
        <v>45</v>
      </c>
      <c r="AE211" t="s">
        <v>46</v>
      </c>
      <c r="AF211" s="8">
        <v>0</v>
      </c>
      <c r="AG211">
        <v>0</v>
      </c>
      <c r="AH211" t="s">
        <v>47</v>
      </c>
      <c r="AI211" t="s">
        <v>48</v>
      </c>
      <c r="AJ211">
        <v>128</v>
      </c>
      <c r="AK211">
        <v>81</v>
      </c>
      <c r="AL211" s="3">
        <v>0.57999999999999996</v>
      </c>
      <c r="AM211" s="3">
        <v>0.2</v>
      </c>
      <c r="AN211" t="s">
        <v>50</v>
      </c>
      <c r="AO211">
        <v>-9</v>
      </c>
      <c r="AP211">
        <v>0</v>
      </c>
      <c r="AQ211">
        <v>30</v>
      </c>
      <c r="AR211">
        <v>20</v>
      </c>
    </row>
    <row r="212" spans="1:44" x14ac:dyDescent="0.25">
      <c r="A212" s="1">
        <v>41517</v>
      </c>
      <c r="B212" s="2">
        <v>0.79443287037037036</v>
      </c>
      <c r="C212" t="s">
        <v>51</v>
      </c>
      <c r="D212">
        <v>51.287350000000004</v>
      </c>
      <c r="E212">
        <v>0.1537</v>
      </c>
      <c r="F212">
        <v>11</v>
      </c>
      <c r="G212">
        <v>1</v>
      </c>
      <c r="H212">
        <v>-4.86801526688786</v>
      </c>
      <c r="I212">
        <v>15.567289730439001</v>
      </c>
      <c r="J212" s="18">
        <v>69.400000000000006</v>
      </c>
      <c r="K212">
        <v>8.1999999999999993</v>
      </c>
      <c r="L212">
        <v>16.8</v>
      </c>
      <c r="M212">
        <v>315</v>
      </c>
      <c r="N212">
        <v>6</v>
      </c>
      <c r="O212">
        <v>1027.2</v>
      </c>
      <c r="P212">
        <v>20.8</v>
      </c>
      <c r="Q212">
        <v>4.2</v>
      </c>
      <c r="R212">
        <v>45</v>
      </c>
      <c r="S212">
        <v>8.4</v>
      </c>
      <c r="T212">
        <v>0</v>
      </c>
      <c r="U212">
        <v>0</v>
      </c>
      <c r="V212">
        <v>0</v>
      </c>
      <c r="W212" s="18">
        <v>0</v>
      </c>
      <c r="X212">
        <v>0</v>
      </c>
      <c r="Y212">
        <v>0</v>
      </c>
      <c r="Z212">
        <v>0</v>
      </c>
      <c r="AA212">
        <v>0</v>
      </c>
      <c r="AB212" t="s">
        <v>45</v>
      </c>
      <c r="AC212" t="s">
        <v>46</v>
      </c>
      <c r="AD212" t="s">
        <v>45</v>
      </c>
      <c r="AE212" t="s">
        <v>46</v>
      </c>
      <c r="AF212" s="8">
        <v>0</v>
      </c>
      <c r="AG212">
        <v>0</v>
      </c>
      <c r="AH212" t="s">
        <v>47</v>
      </c>
      <c r="AI212" t="s">
        <v>48</v>
      </c>
      <c r="AJ212">
        <v>128</v>
      </c>
      <c r="AK212">
        <v>81</v>
      </c>
      <c r="AL212" s="3">
        <v>0.55000000000000004</v>
      </c>
      <c r="AM212" s="3">
        <v>0.2</v>
      </c>
      <c r="AN212" t="s">
        <v>50</v>
      </c>
      <c r="AO212">
        <v>-6</v>
      </c>
      <c r="AP212">
        <v>0</v>
      </c>
      <c r="AQ212">
        <v>-14</v>
      </c>
      <c r="AR212">
        <v>21</v>
      </c>
    </row>
    <row r="213" spans="1:44" s="6" customFormat="1" x14ac:dyDescent="0.25">
      <c r="A213" s="4">
        <v>41517</v>
      </c>
      <c r="B213" s="5">
        <v>0.7944444444444444</v>
      </c>
      <c r="C213" s="6" t="s">
        <v>52</v>
      </c>
      <c r="D213" s="6">
        <v>51.287350000000004</v>
      </c>
      <c r="E213" s="6">
        <v>0.15371000000000001</v>
      </c>
      <c r="F213" s="6">
        <v>11</v>
      </c>
      <c r="G213" s="6">
        <v>1</v>
      </c>
      <c r="H213" s="6">
        <v>-4.1725845144745204</v>
      </c>
      <c r="I213" s="6">
        <v>15.567289730439001</v>
      </c>
      <c r="J213" s="18">
        <v>79.400000000000006</v>
      </c>
      <c r="K213" s="6">
        <v>9.4</v>
      </c>
      <c r="L213" s="6">
        <v>15.8</v>
      </c>
      <c r="M213" s="6">
        <v>315</v>
      </c>
      <c r="N213" s="6">
        <v>5.5</v>
      </c>
      <c r="O213" s="6">
        <v>1027.0999999999999</v>
      </c>
      <c r="P213" s="6">
        <v>20.8</v>
      </c>
      <c r="Q213" s="6">
        <v>4.2</v>
      </c>
      <c r="R213" s="6">
        <v>45</v>
      </c>
      <c r="S213" s="6">
        <v>8.4</v>
      </c>
      <c r="T213" s="6">
        <v>0</v>
      </c>
      <c r="U213" s="6">
        <v>0</v>
      </c>
      <c r="V213" s="6">
        <v>0</v>
      </c>
      <c r="W213" s="18">
        <v>0</v>
      </c>
      <c r="X213" s="6">
        <v>0</v>
      </c>
      <c r="Y213" s="6">
        <v>0</v>
      </c>
      <c r="Z213" s="6">
        <v>0</v>
      </c>
      <c r="AA213" s="6">
        <v>0</v>
      </c>
      <c r="AB213" s="6" t="s">
        <v>45</v>
      </c>
      <c r="AC213" s="6" t="s">
        <v>46</v>
      </c>
      <c r="AD213" s="6" t="s">
        <v>45</v>
      </c>
      <c r="AE213" s="6" t="s">
        <v>46</v>
      </c>
      <c r="AF213" s="8">
        <v>0</v>
      </c>
      <c r="AG213" s="6">
        <v>0</v>
      </c>
      <c r="AH213" s="6" t="s">
        <v>47</v>
      </c>
      <c r="AI213" s="6" t="s">
        <v>48</v>
      </c>
      <c r="AJ213" s="6">
        <v>128</v>
      </c>
      <c r="AK213" s="6">
        <v>81</v>
      </c>
      <c r="AL213" s="7">
        <v>0.59</v>
      </c>
      <c r="AM213" s="7">
        <v>0.2</v>
      </c>
      <c r="AN213" s="6" t="s">
        <v>50</v>
      </c>
      <c r="AO213" s="6">
        <v>8</v>
      </c>
      <c r="AP213" s="6">
        <v>0</v>
      </c>
      <c r="AQ213" s="6">
        <v>40</v>
      </c>
      <c r="AR213" s="6">
        <v>0</v>
      </c>
    </row>
    <row r="214" spans="1:44" s="6" customFormat="1" x14ac:dyDescent="0.25">
      <c r="A214" s="4">
        <v>41517</v>
      </c>
      <c r="B214" s="5">
        <v>0.79445601851851855</v>
      </c>
      <c r="C214" s="6" t="s">
        <v>52</v>
      </c>
      <c r="D214" s="6">
        <v>51.287350000000004</v>
      </c>
      <c r="E214" s="6">
        <v>0.15372</v>
      </c>
      <c r="F214" s="6">
        <v>11</v>
      </c>
      <c r="G214" s="6">
        <v>1</v>
      </c>
      <c r="H214" s="6">
        <v>-3.4771537620631001</v>
      </c>
      <c r="I214" s="6">
        <v>15.567289730439001</v>
      </c>
      <c r="J214" s="18">
        <v>81</v>
      </c>
      <c r="K214" s="6">
        <v>10.4</v>
      </c>
      <c r="L214" s="6">
        <v>16.8</v>
      </c>
      <c r="M214" s="6">
        <v>315</v>
      </c>
      <c r="N214" s="6">
        <v>5.5</v>
      </c>
      <c r="O214" s="6">
        <v>1027.0999999999999</v>
      </c>
      <c r="P214" s="6">
        <v>20.8</v>
      </c>
      <c r="Q214" s="6">
        <v>4.2</v>
      </c>
      <c r="R214" s="6">
        <v>45</v>
      </c>
      <c r="S214" s="6">
        <v>8.4</v>
      </c>
      <c r="T214" s="6">
        <v>0</v>
      </c>
      <c r="U214" s="6">
        <v>0</v>
      </c>
      <c r="V214" s="6">
        <v>0</v>
      </c>
      <c r="W214" s="18">
        <v>0</v>
      </c>
      <c r="X214" s="6">
        <v>0</v>
      </c>
      <c r="Y214" s="6">
        <v>0</v>
      </c>
      <c r="Z214" s="6">
        <v>0</v>
      </c>
      <c r="AA214" s="6">
        <v>0</v>
      </c>
      <c r="AB214" s="6" t="s">
        <v>45</v>
      </c>
      <c r="AC214" s="6" t="s">
        <v>46</v>
      </c>
      <c r="AD214" s="6" t="s">
        <v>45</v>
      </c>
      <c r="AE214" s="6" t="s">
        <v>46</v>
      </c>
      <c r="AF214" s="8">
        <v>0</v>
      </c>
      <c r="AG214" s="6">
        <v>0</v>
      </c>
      <c r="AH214" s="6" t="s">
        <v>47</v>
      </c>
      <c r="AI214" s="6" t="s">
        <v>48</v>
      </c>
      <c r="AJ214" s="6">
        <v>128</v>
      </c>
      <c r="AK214" s="6">
        <v>81</v>
      </c>
      <c r="AL214" s="7">
        <v>0.92</v>
      </c>
      <c r="AM214" s="7">
        <v>0.2</v>
      </c>
      <c r="AN214" s="6" t="s">
        <v>50</v>
      </c>
      <c r="AO214" s="6">
        <v>19</v>
      </c>
      <c r="AP214" s="6">
        <v>0</v>
      </c>
      <c r="AQ214" s="6">
        <v>40</v>
      </c>
      <c r="AR214" s="6">
        <v>3</v>
      </c>
    </row>
    <row r="215" spans="1:44" s="6" customFormat="1" x14ac:dyDescent="0.25">
      <c r="A215" s="4">
        <v>41517</v>
      </c>
      <c r="B215" s="5">
        <v>0.7944675925925927</v>
      </c>
      <c r="C215" s="6" t="s">
        <v>52</v>
      </c>
      <c r="D215" s="6">
        <v>51.287350000000004</v>
      </c>
      <c r="E215" s="6">
        <v>0.15373999999999999</v>
      </c>
      <c r="F215" s="6">
        <v>11</v>
      </c>
      <c r="G215" s="6">
        <v>1</v>
      </c>
      <c r="H215" s="6">
        <v>-2.0862922572382701</v>
      </c>
      <c r="I215" s="6">
        <v>15.567289730439001</v>
      </c>
      <c r="J215" s="18">
        <v>74.599999999999994</v>
      </c>
      <c r="K215" s="6">
        <v>11.6</v>
      </c>
      <c r="L215" s="6">
        <v>16.600000000000001</v>
      </c>
      <c r="M215" s="6">
        <v>315</v>
      </c>
      <c r="N215" s="6">
        <v>5.5</v>
      </c>
      <c r="O215" s="6">
        <v>1027.2</v>
      </c>
      <c r="P215" s="6">
        <v>20.8</v>
      </c>
      <c r="Q215" s="6">
        <v>4.2</v>
      </c>
      <c r="R215" s="6">
        <v>45</v>
      </c>
      <c r="S215" s="6">
        <v>8.4</v>
      </c>
      <c r="T215" s="6">
        <v>0</v>
      </c>
      <c r="U215" s="6">
        <v>0</v>
      </c>
      <c r="V215" s="6">
        <v>0</v>
      </c>
      <c r="W215" s="18">
        <v>0</v>
      </c>
      <c r="X215" s="6">
        <v>0</v>
      </c>
      <c r="Y215" s="6">
        <v>0</v>
      </c>
      <c r="Z215" s="6">
        <v>0</v>
      </c>
      <c r="AA215" s="6">
        <v>0</v>
      </c>
      <c r="AB215" s="6" t="s">
        <v>45</v>
      </c>
      <c r="AC215" s="6" t="s">
        <v>46</v>
      </c>
      <c r="AD215" s="6" t="s">
        <v>45</v>
      </c>
      <c r="AE215" s="6" t="s">
        <v>46</v>
      </c>
      <c r="AF215" s="8">
        <v>0</v>
      </c>
      <c r="AG215" s="6">
        <v>0</v>
      </c>
      <c r="AH215" s="6" t="s">
        <v>47</v>
      </c>
      <c r="AI215" s="6" t="s">
        <v>48</v>
      </c>
      <c r="AJ215" s="6">
        <v>128</v>
      </c>
      <c r="AK215" s="6">
        <v>81</v>
      </c>
      <c r="AL215" s="7">
        <v>0.95</v>
      </c>
      <c r="AM215" s="7">
        <v>0.2</v>
      </c>
      <c r="AN215" s="6" t="s">
        <v>50</v>
      </c>
      <c r="AO215" s="6">
        <v>14</v>
      </c>
      <c r="AP215" s="6">
        <v>0</v>
      </c>
      <c r="AQ215" s="6">
        <v>40</v>
      </c>
      <c r="AR215" s="6">
        <v>5</v>
      </c>
    </row>
    <row r="216" spans="1:44" s="6" customFormat="1" x14ac:dyDescent="0.25">
      <c r="A216" s="4">
        <v>41517</v>
      </c>
      <c r="B216" s="5">
        <v>0.79447916666666663</v>
      </c>
      <c r="C216" s="6" t="s">
        <v>52</v>
      </c>
      <c r="D216" s="6">
        <v>51.287350000000004</v>
      </c>
      <c r="E216" s="6">
        <v>0.15375</v>
      </c>
      <c r="F216" s="6">
        <v>11</v>
      </c>
      <c r="G216" s="6">
        <v>1</v>
      </c>
      <c r="H216" s="6">
        <v>-1.39086150482488</v>
      </c>
      <c r="I216" s="6">
        <v>15.567289730439001</v>
      </c>
      <c r="J216" s="18">
        <v>62.3</v>
      </c>
      <c r="K216" s="6">
        <v>10.5</v>
      </c>
      <c r="L216" s="6">
        <v>16.600000000000001</v>
      </c>
      <c r="M216" s="6">
        <v>315</v>
      </c>
      <c r="N216" s="6">
        <v>5.5</v>
      </c>
      <c r="O216" s="6">
        <v>1027.2</v>
      </c>
      <c r="P216" s="6">
        <v>20.8</v>
      </c>
      <c r="Q216" s="6">
        <v>4.2</v>
      </c>
      <c r="R216" s="6">
        <v>45</v>
      </c>
      <c r="S216" s="6">
        <v>8.4</v>
      </c>
      <c r="T216" s="6">
        <v>0</v>
      </c>
      <c r="U216" s="6">
        <v>0</v>
      </c>
      <c r="V216" s="6">
        <v>0</v>
      </c>
      <c r="W216" s="18">
        <v>0</v>
      </c>
      <c r="X216" s="6">
        <v>0</v>
      </c>
      <c r="Y216" s="6">
        <v>0</v>
      </c>
      <c r="Z216" s="6">
        <v>0</v>
      </c>
      <c r="AA216" s="6">
        <v>0</v>
      </c>
      <c r="AB216" s="6" t="s">
        <v>45</v>
      </c>
      <c r="AC216" s="6" t="s">
        <v>46</v>
      </c>
      <c r="AD216" s="6" t="s">
        <v>45</v>
      </c>
      <c r="AE216" s="6" t="s">
        <v>46</v>
      </c>
      <c r="AF216" s="8">
        <v>0</v>
      </c>
      <c r="AG216" s="6">
        <v>0</v>
      </c>
      <c r="AH216" s="6" t="s">
        <v>47</v>
      </c>
      <c r="AI216" s="6" t="s">
        <v>48</v>
      </c>
      <c r="AJ216" s="6">
        <v>128</v>
      </c>
      <c r="AK216" s="6">
        <v>81</v>
      </c>
      <c r="AL216" s="7">
        <v>0.71</v>
      </c>
      <c r="AM216" s="7">
        <v>0.2</v>
      </c>
      <c r="AN216" s="6" t="s">
        <v>50</v>
      </c>
      <c r="AO216" s="6">
        <v>-6</v>
      </c>
      <c r="AP216" s="6">
        <v>0</v>
      </c>
      <c r="AQ216" s="6">
        <v>40</v>
      </c>
      <c r="AR216" s="6">
        <v>1</v>
      </c>
    </row>
    <row r="217" spans="1:44" s="6" customFormat="1" x14ac:dyDescent="0.25">
      <c r="A217" s="4">
        <v>41517</v>
      </c>
      <c r="B217" s="5">
        <v>0.79449074074074078</v>
      </c>
      <c r="C217" s="6" t="s">
        <v>52</v>
      </c>
      <c r="D217" s="6">
        <v>51.287350000000004</v>
      </c>
      <c r="E217" s="6">
        <v>0.15376000000000001</v>
      </c>
      <c r="F217" s="6">
        <v>11</v>
      </c>
      <c r="G217" s="6">
        <v>1</v>
      </c>
      <c r="H217" s="6">
        <v>-0.69543075241147401</v>
      </c>
      <c r="I217" s="6">
        <v>15.567289730439001</v>
      </c>
      <c r="J217" s="18">
        <v>56.2</v>
      </c>
      <c r="K217" s="6">
        <v>9.1999999999999993</v>
      </c>
      <c r="L217" s="6">
        <v>17.100000000000001</v>
      </c>
      <c r="M217" s="6">
        <v>315</v>
      </c>
      <c r="N217" s="6">
        <v>5.8</v>
      </c>
      <c r="O217" s="6">
        <v>1027.0999999999999</v>
      </c>
      <c r="P217" s="6">
        <v>20.8</v>
      </c>
      <c r="Q217" s="6">
        <v>4.4000000000000004</v>
      </c>
      <c r="R217" s="6">
        <v>45</v>
      </c>
      <c r="S217" s="6">
        <v>8.5</v>
      </c>
      <c r="T217" s="6">
        <v>0</v>
      </c>
      <c r="U217" s="6">
        <v>0</v>
      </c>
      <c r="V217" s="6">
        <v>0</v>
      </c>
      <c r="W217" s="18">
        <v>0</v>
      </c>
      <c r="X217" s="6">
        <v>0</v>
      </c>
      <c r="Y217" s="6">
        <v>0</v>
      </c>
      <c r="Z217" s="6">
        <v>0</v>
      </c>
      <c r="AA217" s="6">
        <v>0</v>
      </c>
      <c r="AB217" s="6" t="s">
        <v>45</v>
      </c>
      <c r="AC217" s="6" t="s">
        <v>46</v>
      </c>
      <c r="AD217" s="6" t="s">
        <v>45</v>
      </c>
      <c r="AE217" s="6" t="s">
        <v>46</v>
      </c>
      <c r="AF217" s="8">
        <v>0</v>
      </c>
      <c r="AG217" s="6">
        <v>0</v>
      </c>
      <c r="AH217" s="6" t="s">
        <v>47</v>
      </c>
      <c r="AI217" s="6" t="s">
        <v>48</v>
      </c>
      <c r="AJ217" s="6">
        <v>128</v>
      </c>
      <c r="AK217" s="6">
        <v>81</v>
      </c>
      <c r="AL217" s="7">
        <v>0.55000000000000004</v>
      </c>
      <c r="AM217" s="7">
        <v>0.2</v>
      </c>
      <c r="AN217" s="6" t="s">
        <v>50</v>
      </c>
      <c r="AO217" s="6">
        <v>-26</v>
      </c>
      <c r="AP217" s="6">
        <v>0</v>
      </c>
      <c r="AQ217" s="6">
        <v>40</v>
      </c>
      <c r="AR217" s="6">
        <v>0</v>
      </c>
    </row>
    <row r="218" spans="1:44" s="6" customFormat="1" x14ac:dyDescent="0.25">
      <c r="A218" s="4">
        <v>41517</v>
      </c>
      <c r="B218" s="5">
        <v>0.79450231481481481</v>
      </c>
      <c r="C218" s="6" t="s">
        <v>52</v>
      </c>
      <c r="D218" s="6">
        <v>51.28736</v>
      </c>
      <c r="E218" s="6">
        <v>0.15376999999999999</v>
      </c>
      <c r="F218" s="6">
        <v>11</v>
      </c>
      <c r="G218" s="6">
        <v>1</v>
      </c>
      <c r="H218" s="6">
        <v>0</v>
      </c>
      <c r="I218" s="6">
        <v>16.679238996447399</v>
      </c>
      <c r="J218" s="18">
        <v>69.7</v>
      </c>
      <c r="K218" s="6">
        <v>6.3</v>
      </c>
      <c r="L218" s="6">
        <v>16.100000000000001</v>
      </c>
      <c r="M218" s="6">
        <v>315</v>
      </c>
      <c r="N218" s="6">
        <v>5.8</v>
      </c>
      <c r="O218" s="6">
        <v>1027.0999999999999</v>
      </c>
      <c r="P218" s="6">
        <v>20.8</v>
      </c>
      <c r="Q218" s="6">
        <v>4.4000000000000004</v>
      </c>
      <c r="R218" s="6">
        <v>45</v>
      </c>
      <c r="S218" s="6">
        <v>8.5</v>
      </c>
      <c r="T218" s="6">
        <v>0</v>
      </c>
      <c r="U218" s="6">
        <v>0</v>
      </c>
      <c r="V218" s="6">
        <v>0</v>
      </c>
      <c r="W218" s="18">
        <v>0</v>
      </c>
      <c r="X218" s="6">
        <v>0</v>
      </c>
      <c r="Y218" s="6">
        <v>0</v>
      </c>
      <c r="Z218" s="6">
        <v>0</v>
      </c>
      <c r="AA218" s="6">
        <v>0</v>
      </c>
      <c r="AB218" s="6" t="s">
        <v>45</v>
      </c>
      <c r="AC218" s="6" t="s">
        <v>46</v>
      </c>
      <c r="AD218" s="6" t="s">
        <v>45</v>
      </c>
      <c r="AE218" s="6" t="s">
        <v>46</v>
      </c>
      <c r="AF218" s="8">
        <v>0</v>
      </c>
      <c r="AG218" s="6">
        <v>0</v>
      </c>
      <c r="AH218" s="6" t="s">
        <v>47</v>
      </c>
      <c r="AI218" s="6" t="s">
        <v>48</v>
      </c>
      <c r="AJ218" s="6">
        <v>128</v>
      </c>
      <c r="AK218" s="6">
        <v>81</v>
      </c>
      <c r="AL218" s="7">
        <v>0.64</v>
      </c>
      <c r="AM218" s="7">
        <v>0.2</v>
      </c>
      <c r="AN218" s="6" t="s">
        <v>50</v>
      </c>
      <c r="AO218" s="6">
        <v>-7</v>
      </c>
      <c r="AP218" s="6">
        <v>0</v>
      </c>
      <c r="AQ218" s="6">
        <v>40</v>
      </c>
      <c r="AR218" s="6">
        <v>2</v>
      </c>
    </row>
    <row r="219" spans="1:44" s="6" customFormat="1" x14ac:dyDescent="0.25">
      <c r="A219" s="4">
        <v>41517</v>
      </c>
      <c r="B219" s="5">
        <v>0.79451388888888885</v>
      </c>
      <c r="C219" s="6" t="s">
        <v>52</v>
      </c>
      <c r="D219" s="6">
        <v>51.28736</v>
      </c>
      <c r="E219" s="6">
        <v>0.15378</v>
      </c>
      <c r="F219" s="6">
        <v>11</v>
      </c>
      <c r="G219" s="6">
        <v>1</v>
      </c>
      <c r="H219" s="6">
        <v>0.69543067669692604</v>
      </c>
      <c r="I219" s="6">
        <v>16.679238996447399</v>
      </c>
      <c r="J219" s="18">
        <v>88.6</v>
      </c>
      <c r="K219" s="6">
        <v>9.8000000000000007</v>
      </c>
      <c r="L219" s="6">
        <v>16.2</v>
      </c>
      <c r="M219" s="6">
        <v>315</v>
      </c>
      <c r="N219" s="6">
        <v>5.8</v>
      </c>
      <c r="O219" s="6">
        <v>1027.2</v>
      </c>
      <c r="P219" s="6">
        <v>20.8</v>
      </c>
      <c r="Q219" s="6">
        <v>4.0999999999999996</v>
      </c>
      <c r="R219" s="6">
        <v>45</v>
      </c>
      <c r="S219" s="6">
        <v>8.6</v>
      </c>
      <c r="T219" s="6">
        <v>0</v>
      </c>
      <c r="U219" s="6">
        <v>0</v>
      </c>
      <c r="V219" s="6">
        <v>0</v>
      </c>
      <c r="W219" s="18">
        <v>0</v>
      </c>
      <c r="X219" s="6">
        <v>0</v>
      </c>
      <c r="Y219" s="6">
        <v>0</v>
      </c>
      <c r="Z219" s="6">
        <v>0</v>
      </c>
      <c r="AA219" s="6">
        <v>0</v>
      </c>
      <c r="AB219" s="6" t="s">
        <v>45</v>
      </c>
      <c r="AC219" s="6" t="s">
        <v>46</v>
      </c>
      <c r="AD219" s="6" t="s">
        <v>45</v>
      </c>
      <c r="AE219" s="6" t="s">
        <v>46</v>
      </c>
      <c r="AF219" s="8">
        <v>0</v>
      </c>
      <c r="AG219" s="6">
        <v>0</v>
      </c>
      <c r="AH219" s="6" t="s">
        <v>47</v>
      </c>
      <c r="AI219" s="6" t="s">
        <v>48</v>
      </c>
      <c r="AJ219" s="6">
        <v>128</v>
      </c>
      <c r="AK219" s="6">
        <v>81</v>
      </c>
      <c r="AL219" s="7">
        <v>0.57999999999999996</v>
      </c>
      <c r="AM219" s="7">
        <v>0.2</v>
      </c>
      <c r="AN219" s="6" t="s">
        <v>50</v>
      </c>
      <c r="AO219" s="6">
        <v>30</v>
      </c>
      <c r="AP219" s="6">
        <v>0</v>
      </c>
      <c r="AQ219" s="6">
        <v>40</v>
      </c>
      <c r="AR219" s="6">
        <v>2</v>
      </c>
    </row>
    <row r="220" spans="1:44" s="6" customFormat="1" x14ac:dyDescent="0.25">
      <c r="A220" s="4">
        <v>41517</v>
      </c>
      <c r="B220" s="5">
        <v>0.79452546296296289</v>
      </c>
      <c r="C220" s="6" t="s">
        <v>52</v>
      </c>
      <c r="D220" s="6">
        <v>51.28736</v>
      </c>
      <c r="E220" s="6">
        <v>0.15379000000000001</v>
      </c>
      <c r="F220" s="6">
        <v>11</v>
      </c>
      <c r="G220" s="6">
        <v>1</v>
      </c>
      <c r="H220" s="6">
        <v>1.3908613533938501</v>
      </c>
      <c r="I220" s="6">
        <v>16.679238996447399</v>
      </c>
      <c r="J220" s="18">
        <v>84.7</v>
      </c>
      <c r="K220" s="6">
        <v>14</v>
      </c>
      <c r="L220" s="6">
        <v>15.5</v>
      </c>
      <c r="M220" s="6">
        <v>315</v>
      </c>
      <c r="N220" s="6">
        <v>5.8</v>
      </c>
      <c r="O220" s="6">
        <v>1027.2</v>
      </c>
      <c r="P220" s="6">
        <v>20.8</v>
      </c>
      <c r="Q220" s="6">
        <v>4.0999999999999996</v>
      </c>
      <c r="R220" s="6">
        <v>45</v>
      </c>
      <c r="S220" s="6">
        <v>8.6</v>
      </c>
      <c r="T220" s="6">
        <v>0</v>
      </c>
      <c r="U220" s="6">
        <v>0</v>
      </c>
      <c r="V220" s="6">
        <v>0</v>
      </c>
      <c r="W220" s="18">
        <v>0</v>
      </c>
      <c r="X220" s="6">
        <v>0</v>
      </c>
      <c r="Y220" s="6">
        <v>0</v>
      </c>
      <c r="Z220" s="6">
        <v>0</v>
      </c>
      <c r="AA220" s="6">
        <v>0</v>
      </c>
      <c r="AB220" s="6" t="s">
        <v>45</v>
      </c>
      <c r="AC220" s="6" t="s">
        <v>46</v>
      </c>
      <c r="AD220" s="6" t="s">
        <v>45</v>
      </c>
      <c r="AE220" s="6" t="s">
        <v>46</v>
      </c>
      <c r="AF220" s="8">
        <v>0</v>
      </c>
      <c r="AG220" s="6">
        <v>0</v>
      </c>
      <c r="AH220" s="6" t="s">
        <v>47</v>
      </c>
      <c r="AI220" s="6" t="s">
        <v>48</v>
      </c>
      <c r="AJ220" s="6">
        <v>128</v>
      </c>
      <c r="AK220" s="6">
        <v>81</v>
      </c>
      <c r="AL220" s="7">
        <v>0.61</v>
      </c>
      <c r="AM220" s="7">
        <v>0.2</v>
      </c>
      <c r="AN220" s="6" t="s">
        <v>50</v>
      </c>
      <c r="AO220" s="6">
        <v>30</v>
      </c>
      <c r="AP220" s="6">
        <v>0</v>
      </c>
      <c r="AQ220" s="6">
        <v>40</v>
      </c>
      <c r="AR220" s="6">
        <v>2</v>
      </c>
    </row>
    <row r="221" spans="1:44" s="6" customFormat="1" x14ac:dyDescent="0.25">
      <c r="A221" s="4">
        <v>41517</v>
      </c>
      <c r="B221" s="5">
        <v>0.79453703703703704</v>
      </c>
      <c r="C221" s="6" t="s">
        <v>52</v>
      </c>
      <c r="D221" s="6">
        <v>51.28736</v>
      </c>
      <c r="E221" s="6">
        <v>0.15379999999999999</v>
      </c>
      <c r="F221" s="6">
        <v>11</v>
      </c>
      <c r="G221" s="6">
        <v>1</v>
      </c>
      <c r="H221" s="6">
        <v>2.0862920300888299</v>
      </c>
      <c r="I221" s="6">
        <v>16.679238996447399</v>
      </c>
      <c r="J221" s="18">
        <v>57.8</v>
      </c>
      <c r="K221" s="6">
        <v>13.2</v>
      </c>
      <c r="L221" s="6">
        <v>16.100000000000001</v>
      </c>
      <c r="M221" s="6">
        <v>315</v>
      </c>
      <c r="N221" s="6">
        <v>6.8</v>
      </c>
      <c r="O221" s="6">
        <v>1027.0999999999999</v>
      </c>
      <c r="P221" s="6">
        <v>20.8</v>
      </c>
      <c r="Q221" s="6">
        <v>4.2</v>
      </c>
      <c r="R221" s="6">
        <v>45</v>
      </c>
      <c r="S221" s="6">
        <v>8.6</v>
      </c>
      <c r="T221" s="6">
        <v>0</v>
      </c>
      <c r="U221" s="6">
        <v>0</v>
      </c>
      <c r="V221" s="6">
        <v>0</v>
      </c>
      <c r="W221" s="18">
        <v>0</v>
      </c>
      <c r="X221" s="6">
        <v>0</v>
      </c>
      <c r="Y221" s="6">
        <v>0</v>
      </c>
      <c r="Z221" s="6">
        <v>0</v>
      </c>
      <c r="AA221" s="6">
        <v>0</v>
      </c>
      <c r="AB221" s="6" t="s">
        <v>45</v>
      </c>
      <c r="AC221" s="6" t="s">
        <v>46</v>
      </c>
      <c r="AD221" s="6" t="s">
        <v>45</v>
      </c>
      <c r="AE221" s="6" t="s">
        <v>46</v>
      </c>
      <c r="AF221" s="8">
        <v>0</v>
      </c>
      <c r="AG221" s="6">
        <v>0</v>
      </c>
      <c r="AH221" s="6" t="s">
        <v>47</v>
      </c>
      <c r="AI221" s="6" t="s">
        <v>48</v>
      </c>
      <c r="AJ221" s="6">
        <v>134</v>
      </c>
      <c r="AK221" s="6">
        <v>81</v>
      </c>
      <c r="AL221" s="7">
        <v>0.6</v>
      </c>
      <c r="AM221" s="7">
        <v>0.2</v>
      </c>
      <c r="AN221" s="6" t="s">
        <v>50</v>
      </c>
      <c r="AO221" s="6">
        <v>-10</v>
      </c>
      <c r="AP221" s="6">
        <v>0</v>
      </c>
      <c r="AQ221" s="6">
        <v>40</v>
      </c>
      <c r="AR221" s="6">
        <v>2</v>
      </c>
    </row>
    <row r="222" spans="1:44" s="6" customFormat="1" x14ac:dyDescent="0.25">
      <c r="A222" s="4">
        <v>41517</v>
      </c>
      <c r="B222" s="5">
        <v>0.79454861111111119</v>
      </c>
      <c r="C222" s="6" t="s">
        <v>52</v>
      </c>
      <c r="D222" s="6">
        <v>51.28736</v>
      </c>
      <c r="E222" s="6">
        <v>0.15381</v>
      </c>
      <c r="F222" s="6">
        <v>11</v>
      </c>
      <c r="G222" s="6">
        <v>1</v>
      </c>
      <c r="H222" s="6">
        <v>2.78172270678574</v>
      </c>
      <c r="I222" s="6">
        <v>16.679238996447399</v>
      </c>
      <c r="J222" s="18">
        <v>42.4</v>
      </c>
      <c r="K222" s="6">
        <v>8.4</v>
      </c>
      <c r="L222" s="6">
        <v>16.8</v>
      </c>
      <c r="M222" s="6">
        <v>0</v>
      </c>
      <c r="N222" s="6">
        <v>7.1</v>
      </c>
      <c r="O222" s="6">
        <v>1027.2</v>
      </c>
      <c r="P222" s="6">
        <v>20.8</v>
      </c>
      <c r="Q222" s="6">
        <v>4.5</v>
      </c>
      <c r="R222" s="6">
        <v>46</v>
      </c>
      <c r="S222" s="6">
        <v>8.6</v>
      </c>
      <c r="T222" s="6">
        <v>0</v>
      </c>
      <c r="U222" s="6">
        <v>0</v>
      </c>
      <c r="V222" s="6">
        <v>0</v>
      </c>
      <c r="W222" s="18">
        <v>0</v>
      </c>
      <c r="X222" s="6">
        <v>0</v>
      </c>
      <c r="Y222" s="6">
        <v>0</v>
      </c>
      <c r="Z222" s="6">
        <v>0</v>
      </c>
      <c r="AA222" s="6">
        <v>0</v>
      </c>
      <c r="AB222" s="6" t="s">
        <v>45</v>
      </c>
      <c r="AC222" s="6" t="s">
        <v>46</v>
      </c>
      <c r="AD222" s="6" t="s">
        <v>45</v>
      </c>
      <c r="AE222" s="6" t="s">
        <v>46</v>
      </c>
      <c r="AF222" s="8">
        <v>0</v>
      </c>
      <c r="AG222" s="6">
        <v>0</v>
      </c>
      <c r="AH222" s="6" t="s">
        <v>47</v>
      </c>
      <c r="AI222" s="6" t="s">
        <v>48</v>
      </c>
      <c r="AJ222" s="6">
        <v>134</v>
      </c>
      <c r="AK222" s="6">
        <v>81</v>
      </c>
      <c r="AL222" s="7">
        <v>0.57999999999999996</v>
      </c>
      <c r="AM222" s="7">
        <v>0.2</v>
      </c>
      <c r="AN222" s="6" t="s">
        <v>50</v>
      </c>
      <c r="AO222" s="6">
        <v>-24</v>
      </c>
      <c r="AP222" s="6">
        <v>0</v>
      </c>
      <c r="AQ222" s="6">
        <v>40</v>
      </c>
      <c r="AR222" s="6">
        <v>4</v>
      </c>
    </row>
    <row r="223" spans="1:44" s="6" customFormat="1" x14ac:dyDescent="0.25">
      <c r="A223" s="4">
        <v>41517</v>
      </c>
      <c r="B223" s="5">
        <v>0.79456018518518512</v>
      </c>
      <c r="C223" s="6" t="s">
        <v>52</v>
      </c>
      <c r="D223" s="6">
        <v>51.287370000000003</v>
      </c>
      <c r="E223" s="6">
        <v>0.15382999999999999</v>
      </c>
      <c r="F223" s="6">
        <v>10</v>
      </c>
      <c r="G223" s="6">
        <v>1</v>
      </c>
      <c r="H223" s="6">
        <v>4.1725836058786001</v>
      </c>
      <c r="I223" s="6">
        <v>17.7911882632459</v>
      </c>
      <c r="J223" s="18">
        <v>55</v>
      </c>
      <c r="K223" s="6">
        <v>7</v>
      </c>
      <c r="L223" s="6">
        <v>16.100000000000001</v>
      </c>
      <c r="M223" s="6">
        <v>0</v>
      </c>
      <c r="N223" s="6">
        <v>7.1</v>
      </c>
      <c r="O223" s="6">
        <v>1027.2</v>
      </c>
      <c r="P223" s="6">
        <v>20.8</v>
      </c>
      <c r="Q223" s="6">
        <v>4.5</v>
      </c>
      <c r="R223" s="6">
        <v>46</v>
      </c>
      <c r="S223" s="6">
        <v>8.6</v>
      </c>
      <c r="T223" s="6">
        <v>0</v>
      </c>
      <c r="U223" s="6">
        <v>0</v>
      </c>
      <c r="V223" s="6">
        <v>0</v>
      </c>
      <c r="W223" s="18">
        <v>0</v>
      </c>
      <c r="X223" s="6">
        <v>0</v>
      </c>
      <c r="Y223" s="6">
        <v>0</v>
      </c>
      <c r="Z223" s="6">
        <v>0</v>
      </c>
      <c r="AA223" s="6">
        <v>0</v>
      </c>
      <c r="AB223" s="6" t="s">
        <v>45</v>
      </c>
      <c r="AC223" s="6" t="s">
        <v>46</v>
      </c>
      <c r="AD223" s="6" t="s">
        <v>45</v>
      </c>
      <c r="AE223" s="6" t="s">
        <v>46</v>
      </c>
      <c r="AF223" s="8">
        <v>0</v>
      </c>
      <c r="AG223" s="6">
        <v>0</v>
      </c>
      <c r="AH223" s="6" t="s">
        <v>47</v>
      </c>
      <c r="AI223" s="6" t="s">
        <v>48</v>
      </c>
      <c r="AJ223" s="6">
        <v>134</v>
      </c>
      <c r="AK223" s="6">
        <v>81</v>
      </c>
      <c r="AL223" s="7">
        <v>0.63</v>
      </c>
      <c r="AM223" s="7">
        <v>0.2</v>
      </c>
      <c r="AN223" s="6" t="s">
        <v>50</v>
      </c>
      <c r="AO223" s="6">
        <v>-16</v>
      </c>
      <c r="AP223" s="6">
        <v>0</v>
      </c>
      <c r="AQ223" s="6">
        <v>40</v>
      </c>
      <c r="AR223" s="6">
        <v>1</v>
      </c>
    </row>
    <row r="224" spans="1:44" s="6" customFormat="1" x14ac:dyDescent="0.25">
      <c r="A224" s="4">
        <v>41517</v>
      </c>
      <c r="B224" s="5">
        <v>0.79457175925925927</v>
      </c>
      <c r="C224" s="6" t="s">
        <v>52</v>
      </c>
      <c r="D224" s="6">
        <v>51.287370000000003</v>
      </c>
      <c r="E224" s="6">
        <v>0.15382999999999999</v>
      </c>
      <c r="F224" s="6">
        <v>11</v>
      </c>
      <c r="G224" s="6">
        <v>1</v>
      </c>
      <c r="H224" s="6">
        <v>4.1725836058786001</v>
      </c>
      <c r="I224" s="6">
        <v>17.7911882632459</v>
      </c>
      <c r="J224" s="18">
        <v>76.8</v>
      </c>
      <c r="K224" s="6">
        <v>8.9</v>
      </c>
      <c r="L224" s="6">
        <v>16.5</v>
      </c>
      <c r="M224" s="6">
        <v>315</v>
      </c>
      <c r="N224" s="6">
        <v>11.6</v>
      </c>
      <c r="O224" s="6">
        <v>1027.2</v>
      </c>
      <c r="P224" s="6">
        <v>20.8</v>
      </c>
      <c r="Q224" s="6">
        <v>4.0999999999999996</v>
      </c>
      <c r="R224" s="6">
        <v>46</v>
      </c>
      <c r="S224" s="6">
        <v>8.6999999999999993</v>
      </c>
      <c r="T224" s="6">
        <v>0</v>
      </c>
      <c r="U224" s="6">
        <v>0</v>
      </c>
      <c r="V224" s="6">
        <v>0</v>
      </c>
      <c r="W224" s="18">
        <v>0</v>
      </c>
      <c r="X224" s="6">
        <v>0</v>
      </c>
      <c r="Y224" s="6">
        <v>0</v>
      </c>
      <c r="Z224" s="6">
        <v>0</v>
      </c>
      <c r="AA224" s="6">
        <v>0</v>
      </c>
      <c r="AB224" s="6" t="s">
        <v>45</v>
      </c>
      <c r="AC224" s="6" t="s">
        <v>46</v>
      </c>
      <c r="AD224" s="6" t="s">
        <v>45</v>
      </c>
      <c r="AE224" s="6" t="s">
        <v>46</v>
      </c>
      <c r="AF224" s="8">
        <v>0</v>
      </c>
      <c r="AG224" s="6">
        <v>0</v>
      </c>
      <c r="AH224" s="6" t="s">
        <v>47</v>
      </c>
      <c r="AI224" s="6" t="s">
        <v>48</v>
      </c>
      <c r="AJ224" s="6">
        <v>134</v>
      </c>
      <c r="AK224" s="6">
        <v>81</v>
      </c>
      <c r="AL224" s="7">
        <v>0.61</v>
      </c>
      <c r="AM224" s="7">
        <v>0.2</v>
      </c>
      <c r="AN224" s="6" t="s">
        <v>50</v>
      </c>
      <c r="AO224" s="6">
        <v>20</v>
      </c>
      <c r="AP224" s="6">
        <v>0</v>
      </c>
      <c r="AQ224" s="6">
        <v>40</v>
      </c>
      <c r="AR224" s="6">
        <v>2</v>
      </c>
    </row>
    <row r="225" spans="1:44" s="6" customFormat="1" x14ac:dyDescent="0.25">
      <c r="A225" s="4">
        <v>41517</v>
      </c>
      <c r="B225" s="5">
        <v>0.79459490740740746</v>
      </c>
      <c r="C225" s="6" t="s">
        <v>52</v>
      </c>
      <c r="D225" s="6">
        <v>51.287379999999999</v>
      </c>
      <c r="E225" s="6">
        <v>0.15384</v>
      </c>
      <c r="F225" s="6">
        <v>11</v>
      </c>
      <c r="G225" s="6">
        <v>1</v>
      </c>
      <c r="H225" s="6">
        <v>4.8680136768433497</v>
      </c>
      <c r="I225" s="6">
        <v>18.903137529254401</v>
      </c>
      <c r="J225" s="18">
        <v>82.3</v>
      </c>
      <c r="K225" s="6">
        <v>12.4</v>
      </c>
      <c r="L225" s="6">
        <v>16.3</v>
      </c>
      <c r="M225" s="6">
        <v>315</v>
      </c>
      <c r="N225" s="6">
        <v>11.6</v>
      </c>
      <c r="O225" s="6">
        <v>1027.2</v>
      </c>
      <c r="P225" s="6">
        <v>20.8</v>
      </c>
      <c r="Q225" s="6">
        <v>4.0999999999999996</v>
      </c>
      <c r="R225" s="6">
        <v>46</v>
      </c>
      <c r="S225" s="6">
        <v>8.6999999999999993</v>
      </c>
      <c r="T225" s="6">
        <v>0</v>
      </c>
      <c r="U225" s="6">
        <v>0</v>
      </c>
      <c r="V225" s="6">
        <v>0</v>
      </c>
      <c r="W225" s="18">
        <v>0</v>
      </c>
      <c r="X225" s="6">
        <v>0</v>
      </c>
      <c r="Y225" s="6">
        <v>0</v>
      </c>
      <c r="Z225" s="6">
        <v>0</v>
      </c>
      <c r="AA225" s="6">
        <v>0</v>
      </c>
      <c r="AB225" s="6" t="s">
        <v>45</v>
      </c>
      <c r="AC225" s="6" t="s">
        <v>46</v>
      </c>
      <c r="AD225" s="6" t="s">
        <v>45</v>
      </c>
      <c r="AE225" s="6" t="s">
        <v>46</v>
      </c>
      <c r="AF225" s="8">
        <v>0</v>
      </c>
      <c r="AG225" s="6">
        <v>0</v>
      </c>
      <c r="AH225" s="6" t="s">
        <v>47</v>
      </c>
      <c r="AI225" s="6" t="s">
        <v>48</v>
      </c>
      <c r="AJ225" s="6">
        <v>134</v>
      </c>
      <c r="AK225" s="6">
        <v>81</v>
      </c>
      <c r="AL225" s="7">
        <v>0.5</v>
      </c>
      <c r="AM225" s="7">
        <v>0.2</v>
      </c>
      <c r="AN225" s="6" t="s">
        <v>50</v>
      </c>
      <c r="AO225" s="6">
        <v>30</v>
      </c>
      <c r="AP225" s="6">
        <v>0</v>
      </c>
      <c r="AQ225" s="6">
        <v>40</v>
      </c>
      <c r="AR225" s="6">
        <v>2</v>
      </c>
    </row>
    <row r="226" spans="1:44" s="6" customFormat="1" x14ac:dyDescent="0.25">
      <c r="A226" s="4">
        <v>41517</v>
      </c>
      <c r="B226" s="5">
        <v>0.79460648148148139</v>
      </c>
      <c r="C226" s="6" t="s">
        <v>52</v>
      </c>
      <c r="D226" s="6">
        <v>51.287379999999999</v>
      </c>
      <c r="E226" s="6">
        <v>0.15384999999999999</v>
      </c>
      <c r="F226" s="6">
        <v>11</v>
      </c>
      <c r="G226" s="6">
        <v>1</v>
      </c>
      <c r="H226" s="6">
        <v>5.5634442021052397</v>
      </c>
      <c r="I226" s="6">
        <v>18.903137529254401</v>
      </c>
      <c r="J226" s="18">
        <v>64.599999999999994</v>
      </c>
      <c r="K226" s="6">
        <v>12.3</v>
      </c>
      <c r="L226" s="6">
        <v>16</v>
      </c>
      <c r="M226" s="6">
        <v>0</v>
      </c>
      <c r="N226" s="6">
        <v>10</v>
      </c>
      <c r="O226" s="6">
        <v>1027.2</v>
      </c>
      <c r="P226" s="6">
        <v>20.8</v>
      </c>
      <c r="Q226" s="6">
        <v>4.3</v>
      </c>
      <c r="R226" s="6">
        <v>46</v>
      </c>
      <c r="S226" s="6">
        <v>8.6999999999999993</v>
      </c>
      <c r="T226" s="6">
        <v>0</v>
      </c>
      <c r="U226" s="6">
        <v>0</v>
      </c>
      <c r="V226" s="6">
        <v>0</v>
      </c>
      <c r="W226" s="18">
        <v>0</v>
      </c>
      <c r="X226" s="6">
        <v>0</v>
      </c>
      <c r="Y226" s="6">
        <v>0</v>
      </c>
      <c r="Z226" s="6">
        <v>0</v>
      </c>
      <c r="AA226" s="6">
        <v>0</v>
      </c>
      <c r="AB226" s="6" t="s">
        <v>45</v>
      </c>
      <c r="AC226" s="6" t="s">
        <v>46</v>
      </c>
      <c r="AD226" s="6" t="s">
        <v>45</v>
      </c>
      <c r="AE226" s="6" t="s">
        <v>46</v>
      </c>
      <c r="AF226" s="8">
        <v>0</v>
      </c>
      <c r="AG226" s="6">
        <v>0</v>
      </c>
      <c r="AH226" s="6" t="s">
        <v>47</v>
      </c>
      <c r="AI226" s="6" t="s">
        <v>48</v>
      </c>
      <c r="AJ226" s="6">
        <v>134</v>
      </c>
      <c r="AK226" s="6">
        <v>81</v>
      </c>
      <c r="AL226" s="7">
        <v>0.55000000000000004</v>
      </c>
      <c r="AM226" s="7">
        <v>0.2</v>
      </c>
      <c r="AN226" s="6" t="s">
        <v>50</v>
      </c>
      <c r="AO226" s="6">
        <v>1</v>
      </c>
      <c r="AP226" s="6">
        <v>0</v>
      </c>
      <c r="AQ226" s="6">
        <v>40</v>
      </c>
      <c r="AR226" s="6">
        <v>1</v>
      </c>
    </row>
    <row r="227" spans="1:44" s="6" customFormat="1" x14ac:dyDescent="0.25">
      <c r="A227" s="4">
        <v>41517</v>
      </c>
      <c r="B227" s="5">
        <v>0.79461805555555554</v>
      </c>
      <c r="C227" s="6" t="s">
        <v>52</v>
      </c>
      <c r="D227" s="6">
        <v>51.287379999999999</v>
      </c>
      <c r="E227" s="6">
        <v>0.15386</v>
      </c>
      <c r="F227" s="6">
        <v>11</v>
      </c>
      <c r="G227" s="6">
        <v>1</v>
      </c>
      <c r="H227" s="6">
        <v>6.2588747273690402</v>
      </c>
      <c r="I227" s="6">
        <v>18.903137529254401</v>
      </c>
      <c r="J227" s="18">
        <v>45.6</v>
      </c>
      <c r="K227" s="6">
        <v>9.5</v>
      </c>
      <c r="L227" s="6">
        <v>17.100000000000001</v>
      </c>
      <c r="M227" s="6">
        <v>0</v>
      </c>
      <c r="N227" s="6">
        <v>10</v>
      </c>
      <c r="O227" s="6">
        <v>1027.2</v>
      </c>
      <c r="P227" s="6">
        <v>20.8</v>
      </c>
      <c r="Q227" s="6">
        <v>4.3</v>
      </c>
      <c r="R227" s="6">
        <v>46</v>
      </c>
      <c r="S227" s="6">
        <v>8.6999999999999993</v>
      </c>
      <c r="T227" s="6">
        <v>0</v>
      </c>
      <c r="U227" s="6">
        <v>0</v>
      </c>
      <c r="V227" s="6">
        <v>0</v>
      </c>
      <c r="W227" s="18">
        <v>0</v>
      </c>
      <c r="X227" s="6">
        <v>0</v>
      </c>
      <c r="Y227" s="6">
        <v>0</v>
      </c>
      <c r="Z227" s="6">
        <v>0</v>
      </c>
      <c r="AA227" s="6">
        <v>0</v>
      </c>
      <c r="AB227" s="6" t="s">
        <v>45</v>
      </c>
      <c r="AC227" s="6" t="s">
        <v>46</v>
      </c>
      <c r="AD227" s="6" t="s">
        <v>45</v>
      </c>
      <c r="AE227" s="6" t="s">
        <v>46</v>
      </c>
      <c r="AF227" s="8">
        <v>0</v>
      </c>
      <c r="AG227" s="6">
        <v>0</v>
      </c>
      <c r="AH227" s="6" t="s">
        <v>47</v>
      </c>
      <c r="AI227" s="6" t="s">
        <v>48</v>
      </c>
      <c r="AJ227" s="6">
        <v>134</v>
      </c>
      <c r="AK227" s="6">
        <v>81</v>
      </c>
      <c r="AL227" s="7">
        <v>0.61</v>
      </c>
      <c r="AM227" s="7">
        <v>0.2</v>
      </c>
      <c r="AN227" s="6" t="s">
        <v>50</v>
      </c>
      <c r="AO227" s="6">
        <v>-11</v>
      </c>
      <c r="AP227" s="6">
        <v>0</v>
      </c>
      <c r="AQ227" s="6">
        <v>40</v>
      </c>
      <c r="AR227" s="6">
        <v>1</v>
      </c>
    </row>
    <row r="228" spans="1:44" s="6" customFormat="1" x14ac:dyDescent="0.25">
      <c r="A228" s="4">
        <v>41517</v>
      </c>
      <c r="B228" s="5">
        <v>0.79462962962962969</v>
      </c>
      <c r="C228" s="6" t="s">
        <v>52</v>
      </c>
      <c r="D228" s="6">
        <v>51.287379999999999</v>
      </c>
      <c r="E228" s="6">
        <v>0.15387000000000001</v>
      </c>
      <c r="F228" s="6">
        <v>11</v>
      </c>
      <c r="G228" s="6">
        <v>1</v>
      </c>
      <c r="H228" s="6">
        <v>6.9543052526327997</v>
      </c>
      <c r="I228" s="6">
        <v>18.903137529254401</v>
      </c>
      <c r="J228" s="18">
        <v>47.2</v>
      </c>
      <c r="K228" s="6">
        <v>8.1</v>
      </c>
      <c r="L228" s="6">
        <v>16.399999999999999</v>
      </c>
      <c r="M228" s="6">
        <v>0</v>
      </c>
      <c r="N228" s="6">
        <v>10</v>
      </c>
      <c r="O228" s="6">
        <v>1027.2</v>
      </c>
      <c r="P228" s="6">
        <v>20.8</v>
      </c>
      <c r="Q228" s="6">
        <v>4.4000000000000004</v>
      </c>
      <c r="R228" s="6">
        <v>46</v>
      </c>
      <c r="S228" s="6">
        <v>8.6999999999999993</v>
      </c>
      <c r="T228" s="6">
        <v>0</v>
      </c>
      <c r="U228" s="6">
        <v>0</v>
      </c>
      <c r="V228" s="6">
        <v>0</v>
      </c>
      <c r="W228" s="18">
        <v>0</v>
      </c>
      <c r="X228" s="6">
        <v>0</v>
      </c>
      <c r="Y228" s="6">
        <v>0</v>
      </c>
      <c r="Z228" s="6">
        <v>0</v>
      </c>
      <c r="AA228" s="6">
        <v>0</v>
      </c>
      <c r="AB228" s="6" t="s">
        <v>45</v>
      </c>
      <c r="AC228" s="6" t="s">
        <v>46</v>
      </c>
      <c r="AD228" s="6" t="s">
        <v>45</v>
      </c>
      <c r="AE228" s="6" t="s">
        <v>46</v>
      </c>
      <c r="AF228" s="8">
        <v>0</v>
      </c>
      <c r="AG228" s="6">
        <v>0</v>
      </c>
      <c r="AH228" s="6" t="s">
        <v>47</v>
      </c>
      <c r="AI228" s="6" t="s">
        <v>48</v>
      </c>
      <c r="AJ228" s="6">
        <v>134</v>
      </c>
      <c r="AK228" s="6">
        <v>81</v>
      </c>
      <c r="AL228" s="7">
        <v>0.56000000000000005</v>
      </c>
      <c r="AM228" s="7">
        <v>0.2</v>
      </c>
      <c r="AN228" s="6" t="s">
        <v>50</v>
      </c>
      <c r="AO228" s="6">
        <v>-19</v>
      </c>
      <c r="AP228" s="6">
        <v>0</v>
      </c>
      <c r="AQ228" s="6">
        <v>40</v>
      </c>
      <c r="AR228" s="6">
        <v>2</v>
      </c>
    </row>
    <row r="229" spans="1:44" s="6" customFormat="1" x14ac:dyDescent="0.25">
      <c r="A229" s="4">
        <v>41517</v>
      </c>
      <c r="B229" s="5">
        <v>0.79464120370370372</v>
      </c>
      <c r="C229" s="6" t="s">
        <v>52</v>
      </c>
      <c r="D229" s="6">
        <v>51.287390000000002</v>
      </c>
      <c r="E229" s="6">
        <v>0.15387999999999999</v>
      </c>
      <c r="F229" s="6">
        <v>11</v>
      </c>
      <c r="G229" s="6">
        <v>1</v>
      </c>
      <c r="H229" s="6">
        <v>7.6497349450127201</v>
      </c>
      <c r="I229" s="6">
        <v>20.015086796052898</v>
      </c>
      <c r="J229" s="18">
        <v>60.7</v>
      </c>
      <c r="K229" s="6">
        <v>7.5</v>
      </c>
      <c r="L229" s="6">
        <v>16.399999999999999</v>
      </c>
      <c r="M229" s="6">
        <v>0</v>
      </c>
      <c r="N229" s="6">
        <v>10</v>
      </c>
      <c r="O229" s="6">
        <v>1027.2</v>
      </c>
      <c r="P229" s="6">
        <v>20.8</v>
      </c>
      <c r="Q229" s="6">
        <v>4.4000000000000004</v>
      </c>
      <c r="R229" s="6">
        <v>46</v>
      </c>
      <c r="S229" s="6">
        <v>8.6999999999999993</v>
      </c>
      <c r="T229" s="6">
        <v>0</v>
      </c>
      <c r="U229" s="6">
        <v>0</v>
      </c>
      <c r="V229" s="6">
        <v>0</v>
      </c>
      <c r="W229" s="18">
        <v>0</v>
      </c>
      <c r="X229" s="6">
        <v>0</v>
      </c>
      <c r="Y229" s="6">
        <v>0</v>
      </c>
      <c r="Z229" s="6">
        <v>0</v>
      </c>
      <c r="AA229" s="6">
        <v>0</v>
      </c>
      <c r="AB229" s="6" t="s">
        <v>45</v>
      </c>
      <c r="AC229" s="6" t="s">
        <v>46</v>
      </c>
      <c r="AD229" s="6" t="s">
        <v>45</v>
      </c>
      <c r="AE229" s="6" t="s">
        <v>46</v>
      </c>
      <c r="AF229" s="8">
        <v>0</v>
      </c>
      <c r="AG229" s="6">
        <v>0</v>
      </c>
      <c r="AH229" s="6" t="s">
        <v>47</v>
      </c>
      <c r="AI229" s="6" t="s">
        <v>48</v>
      </c>
      <c r="AJ229" s="6">
        <v>134</v>
      </c>
      <c r="AK229" s="6">
        <v>81</v>
      </c>
      <c r="AL229" s="7">
        <v>0.6</v>
      </c>
      <c r="AM229" s="7">
        <v>0.2</v>
      </c>
      <c r="AN229" s="6" t="s">
        <v>50</v>
      </c>
      <c r="AO229" s="6">
        <v>-6</v>
      </c>
      <c r="AP229" s="6">
        <v>0</v>
      </c>
      <c r="AQ229" s="6">
        <v>40</v>
      </c>
      <c r="AR229" s="6">
        <v>0</v>
      </c>
    </row>
    <row r="230" spans="1:44" s="6" customFormat="1" x14ac:dyDescent="0.25">
      <c r="A230" s="4">
        <v>41517</v>
      </c>
      <c r="B230" s="5">
        <v>0.79465277777777776</v>
      </c>
      <c r="C230" s="6" t="s">
        <v>52</v>
      </c>
      <c r="D230" s="6">
        <v>51.287390000000002</v>
      </c>
      <c r="E230" s="6">
        <v>0.15389</v>
      </c>
      <c r="F230" s="6">
        <v>10</v>
      </c>
      <c r="G230" s="6">
        <v>1</v>
      </c>
      <c r="H230" s="6">
        <v>8.3451653945598903</v>
      </c>
      <c r="I230" s="6">
        <v>20.015086796052898</v>
      </c>
      <c r="J230" s="18">
        <v>74</v>
      </c>
      <c r="K230" s="6">
        <v>9.9</v>
      </c>
      <c r="L230" s="6">
        <v>16.600000000000001</v>
      </c>
      <c r="M230" s="6">
        <v>315</v>
      </c>
      <c r="N230" s="6">
        <v>10.3</v>
      </c>
      <c r="O230" s="6">
        <v>1027.2</v>
      </c>
      <c r="P230" s="6">
        <v>20.8</v>
      </c>
      <c r="Q230" s="6">
        <v>4.0999999999999996</v>
      </c>
      <c r="R230" s="6">
        <v>46</v>
      </c>
      <c r="S230" s="6">
        <v>8.8000000000000007</v>
      </c>
      <c r="T230" s="6">
        <v>0</v>
      </c>
      <c r="U230" s="6">
        <v>0</v>
      </c>
      <c r="V230" s="6">
        <v>0</v>
      </c>
      <c r="W230" s="18">
        <v>0</v>
      </c>
      <c r="X230" s="6">
        <v>0</v>
      </c>
      <c r="Y230" s="6">
        <v>0</v>
      </c>
      <c r="Z230" s="6">
        <v>0</v>
      </c>
      <c r="AA230" s="6">
        <v>0</v>
      </c>
      <c r="AB230" s="6" t="s">
        <v>45</v>
      </c>
      <c r="AC230" s="6" t="s">
        <v>46</v>
      </c>
      <c r="AD230" s="6" t="s">
        <v>45</v>
      </c>
      <c r="AE230" s="6" t="s">
        <v>46</v>
      </c>
      <c r="AF230" s="8">
        <v>0</v>
      </c>
      <c r="AG230" s="6">
        <v>0</v>
      </c>
      <c r="AH230" s="6" t="s">
        <v>47</v>
      </c>
      <c r="AI230" s="6" t="s">
        <v>48</v>
      </c>
      <c r="AJ230" s="6">
        <v>134</v>
      </c>
      <c r="AK230" s="6">
        <v>81</v>
      </c>
      <c r="AL230" s="7">
        <v>0.52</v>
      </c>
      <c r="AM230" s="7">
        <v>0.2</v>
      </c>
      <c r="AN230" s="6" t="s">
        <v>50</v>
      </c>
      <c r="AO230" s="6">
        <v>16</v>
      </c>
      <c r="AP230" s="6">
        <v>0</v>
      </c>
      <c r="AQ230" s="6">
        <v>40</v>
      </c>
      <c r="AR230" s="6">
        <v>0</v>
      </c>
    </row>
    <row r="231" spans="1:44" s="6" customFormat="1" x14ac:dyDescent="0.25">
      <c r="A231" s="4">
        <v>41517</v>
      </c>
      <c r="B231" s="5">
        <v>0.7946643518518518</v>
      </c>
      <c r="C231" s="6" t="s">
        <v>52</v>
      </c>
      <c r="D231" s="6">
        <v>51.287399999999998</v>
      </c>
      <c r="E231" s="6">
        <v>0.15390000000000001</v>
      </c>
      <c r="F231" s="6">
        <v>11</v>
      </c>
      <c r="G231" s="6">
        <v>1</v>
      </c>
      <c r="H231" s="6">
        <v>9.0405948597918204</v>
      </c>
      <c r="I231" s="6">
        <v>21.1270360620614</v>
      </c>
      <c r="J231" s="18">
        <v>73.3</v>
      </c>
      <c r="K231" s="6">
        <v>12.1</v>
      </c>
      <c r="L231" s="6">
        <v>16.5</v>
      </c>
      <c r="M231" s="6">
        <v>315</v>
      </c>
      <c r="N231" s="6">
        <v>10.3</v>
      </c>
      <c r="O231" s="6">
        <v>1027.2</v>
      </c>
      <c r="P231" s="6">
        <v>20.8</v>
      </c>
      <c r="Q231" s="6">
        <v>4.0999999999999996</v>
      </c>
      <c r="R231" s="6">
        <v>46</v>
      </c>
      <c r="S231" s="6">
        <v>8.8000000000000007</v>
      </c>
      <c r="T231" s="6">
        <v>0</v>
      </c>
      <c r="U231" s="6">
        <v>0</v>
      </c>
      <c r="V231" s="6">
        <v>0</v>
      </c>
      <c r="W231" s="18">
        <v>0</v>
      </c>
      <c r="X231" s="6">
        <v>0</v>
      </c>
      <c r="Y231" s="6">
        <v>0</v>
      </c>
      <c r="Z231" s="6">
        <v>0</v>
      </c>
      <c r="AA231" s="6">
        <v>0</v>
      </c>
      <c r="AB231" s="6" t="s">
        <v>45</v>
      </c>
      <c r="AC231" s="6" t="s">
        <v>46</v>
      </c>
      <c r="AD231" s="6" t="s">
        <v>45</v>
      </c>
      <c r="AE231" s="6" t="s">
        <v>46</v>
      </c>
      <c r="AF231" s="8">
        <v>0</v>
      </c>
      <c r="AG231" s="6">
        <v>0</v>
      </c>
      <c r="AH231" s="6" t="s">
        <v>47</v>
      </c>
      <c r="AI231" s="6" t="s">
        <v>48</v>
      </c>
      <c r="AJ231" s="6">
        <v>134</v>
      </c>
      <c r="AK231" s="6">
        <v>81</v>
      </c>
      <c r="AL231" s="7">
        <v>0.5</v>
      </c>
      <c r="AM231" s="7">
        <v>0.2</v>
      </c>
      <c r="AN231" s="6" t="s">
        <v>50</v>
      </c>
      <c r="AO231" s="6">
        <v>18</v>
      </c>
      <c r="AP231" s="6">
        <v>0</v>
      </c>
      <c r="AQ231" s="6">
        <v>40</v>
      </c>
      <c r="AR231" s="6">
        <v>3</v>
      </c>
    </row>
    <row r="232" spans="1:44" s="6" customFormat="1" x14ac:dyDescent="0.25">
      <c r="A232" s="4">
        <v>41517</v>
      </c>
      <c r="B232" s="5">
        <v>0.79467592592592595</v>
      </c>
      <c r="C232" s="6" t="s">
        <v>52</v>
      </c>
      <c r="D232" s="6">
        <v>51.287399999999998</v>
      </c>
      <c r="E232" s="6">
        <v>0.15390999999999999</v>
      </c>
      <c r="F232" s="6">
        <v>11</v>
      </c>
      <c r="G232" s="6">
        <v>1</v>
      </c>
      <c r="H232" s="6">
        <v>9.7360252336204205</v>
      </c>
      <c r="I232" s="6">
        <v>21.1270360620614</v>
      </c>
      <c r="J232" s="18">
        <v>62.2</v>
      </c>
      <c r="K232" s="6">
        <v>12.1</v>
      </c>
      <c r="L232" s="6">
        <v>16.399999999999999</v>
      </c>
      <c r="M232" s="6">
        <v>0</v>
      </c>
      <c r="N232" s="6">
        <v>9</v>
      </c>
      <c r="O232" s="6">
        <v>1027.2</v>
      </c>
      <c r="P232" s="6">
        <v>20.8</v>
      </c>
      <c r="Q232" s="6">
        <v>4.2</v>
      </c>
      <c r="R232" s="6">
        <v>46</v>
      </c>
      <c r="S232" s="6">
        <v>8.9</v>
      </c>
      <c r="T232" s="6">
        <v>0</v>
      </c>
      <c r="U232" s="6">
        <v>0</v>
      </c>
      <c r="V232" s="6">
        <v>0</v>
      </c>
      <c r="W232" s="18">
        <v>0</v>
      </c>
      <c r="X232" s="6">
        <v>0</v>
      </c>
      <c r="Y232" s="6">
        <v>0</v>
      </c>
      <c r="Z232" s="6">
        <v>0</v>
      </c>
      <c r="AA232" s="6">
        <v>0</v>
      </c>
      <c r="AB232" s="6" t="s">
        <v>45</v>
      </c>
      <c r="AC232" s="6" t="s">
        <v>46</v>
      </c>
      <c r="AD232" s="6" t="s">
        <v>45</v>
      </c>
      <c r="AE232" s="6" t="s">
        <v>46</v>
      </c>
      <c r="AF232" s="8">
        <v>0</v>
      </c>
      <c r="AG232" s="6">
        <v>0</v>
      </c>
      <c r="AH232" s="6" t="s">
        <v>47</v>
      </c>
      <c r="AI232" s="6" t="s">
        <v>48</v>
      </c>
      <c r="AJ232" s="6">
        <v>134</v>
      </c>
      <c r="AK232" s="6">
        <v>81</v>
      </c>
      <c r="AL232" s="7">
        <v>0.56000000000000005</v>
      </c>
      <c r="AM232" s="7">
        <v>0.2</v>
      </c>
      <c r="AN232" s="6" t="s">
        <v>50</v>
      </c>
      <c r="AO232" s="6">
        <v>-3</v>
      </c>
      <c r="AP232" s="6">
        <v>0</v>
      </c>
      <c r="AQ232" s="6">
        <v>40</v>
      </c>
      <c r="AR232" s="6">
        <v>2</v>
      </c>
    </row>
    <row r="233" spans="1:44" s="6" customFormat="1" x14ac:dyDescent="0.25">
      <c r="A233" s="4">
        <v>41517</v>
      </c>
      <c r="B233" s="5">
        <v>0.7946875000000001</v>
      </c>
      <c r="C233" s="6" t="s">
        <v>52</v>
      </c>
      <c r="D233" s="6">
        <v>51.287399999999998</v>
      </c>
      <c r="E233" s="6">
        <v>0.15392</v>
      </c>
      <c r="F233" s="6">
        <v>11</v>
      </c>
      <c r="G233" s="6">
        <v>1</v>
      </c>
      <c r="H233" s="6">
        <v>10.4314556074509</v>
      </c>
      <c r="I233" s="6">
        <v>21.1270360620614</v>
      </c>
      <c r="J233" s="18">
        <v>51.9</v>
      </c>
      <c r="K233" s="6">
        <v>9.1999999999999993</v>
      </c>
      <c r="L233" s="6">
        <v>16.3</v>
      </c>
      <c r="M233" s="6">
        <v>0</v>
      </c>
      <c r="N233" s="6">
        <v>9</v>
      </c>
      <c r="O233" s="6">
        <v>1027.2</v>
      </c>
      <c r="P233" s="6">
        <v>20.8</v>
      </c>
      <c r="Q233" s="6">
        <v>4.2</v>
      </c>
      <c r="R233" s="6">
        <v>46</v>
      </c>
      <c r="S233" s="6">
        <v>8.9</v>
      </c>
      <c r="T233" s="6">
        <v>0</v>
      </c>
      <c r="U233" s="6">
        <v>0</v>
      </c>
      <c r="V233" s="6">
        <v>0</v>
      </c>
      <c r="W233" s="18">
        <v>0</v>
      </c>
      <c r="X233" s="6">
        <v>0</v>
      </c>
      <c r="Y233" s="6">
        <v>0</v>
      </c>
      <c r="Z233" s="6">
        <v>0</v>
      </c>
      <c r="AA233" s="6">
        <v>0</v>
      </c>
      <c r="AB233" s="6" t="s">
        <v>45</v>
      </c>
      <c r="AC233" s="6" t="s">
        <v>46</v>
      </c>
      <c r="AD233" s="6" t="s">
        <v>45</v>
      </c>
      <c r="AE233" s="6" t="s">
        <v>46</v>
      </c>
      <c r="AF233" s="8">
        <v>0</v>
      </c>
      <c r="AG233" s="6">
        <v>0</v>
      </c>
      <c r="AH233" s="6" t="s">
        <v>47</v>
      </c>
      <c r="AI233" s="6" t="s">
        <v>48</v>
      </c>
      <c r="AJ233" s="6">
        <v>134</v>
      </c>
      <c r="AK233" s="6">
        <v>81</v>
      </c>
      <c r="AL233" s="7">
        <v>0.57999999999999996</v>
      </c>
      <c r="AM233" s="7">
        <v>0.2</v>
      </c>
      <c r="AN233" s="6" t="s">
        <v>50</v>
      </c>
      <c r="AO233" s="6">
        <v>-30</v>
      </c>
      <c r="AP233" s="6">
        <v>0</v>
      </c>
      <c r="AQ233" s="6">
        <v>40</v>
      </c>
      <c r="AR233" s="6">
        <v>1</v>
      </c>
    </row>
    <row r="234" spans="1:44" s="6" customFormat="1" x14ac:dyDescent="0.25">
      <c r="A234" s="4">
        <v>41517</v>
      </c>
      <c r="B234" s="5">
        <v>0.79469907407407403</v>
      </c>
      <c r="C234" s="6" t="s">
        <v>52</v>
      </c>
      <c r="D234" s="6">
        <v>51.287399999999998</v>
      </c>
      <c r="E234" s="6">
        <v>0.15393999999999999</v>
      </c>
      <c r="F234" s="6">
        <v>10</v>
      </c>
      <c r="G234" s="6">
        <v>1</v>
      </c>
      <c r="H234" s="6">
        <v>11.8223163551098</v>
      </c>
      <c r="I234" s="6">
        <v>21.1270360620614</v>
      </c>
      <c r="J234" s="18">
        <v>63.3</v>
      </c>
      <c r="K234" s="6">
        <v>7.1</v>
      </c>
      <c r="L234" s="6">
        <v>16.3</v>
      </c>
      <c r="M234" s="6">
        <v>315</v>
      </c>
      <c r="N234" s="6">
        <v>10.6</v>
      </c>
      <c r="O234" s="6">
        <v>1027.2</v>
      </c>
      <c r="P234" s="6">
        <v>20.8</v>
      </c>
      <c r="Q234" s="6">
        <v>4.0999999999999996</v>
      </c>
      <c r="R234" s="6">
        <v>47</v>
      </c>
      <c r="S234" s="6">
        <v>8.9</v>
      </c>
      <c r="T234" s="6">
        <v>0</v>
      </c>
      <c r="U234" s="6">
        <v>0</v>
      </c>
      <c r="V234" s="6">
        <v>0</v>
      </c>
      <c r="W234" s="18">
        <v>0</v>
      </c>
      <c r="X234" s="6">
        <v>0</v>
      </c>
      <c r="Y234" s="6">
        <v>0</v>
      </c>
      <c r="Z234" s="6">
        <v>0</v>
      </c>
      <c r="AA234" s="6">
        <v>0</v>
      </c>
      <c r="AB234" s="6" t="s">
        <v>45</v>
      </c>
      <c r="AC234" s="6" t="s">
        <v>46</v>
      </c>
      <c r="AD234" s="6" t="s">
        <v>45</v>
      </c>
      <c r="AE234" s="6" t="s">
        <v>46</v>
      </c>
      <c r="AF234" s="8">
        <v>0</v>
      </c>
      <c r="AG234" s="6">
        <v>0</v>
      </c>
      <c r="AH234" s="6" t="s">
        <v>47</v>
      </c>
      <c r="AI234" s="6" t="s">
        <v>48</v>
      </c>
      <c r="AJ234" s="6">
        <v>134</v>
      </c>
      <c r="AK234" s="6">
        <v>81</v>
      </c>
      <c r="AL234" s="7">
        <v>0.5</v>
      </c>
      <c r="AM234" s="7">
        <v>0.2</v>
      </c>
      <c r="AN234" s="6" t="s">
        <v>50</v>
      </c>
      <c r="AO234" s="6">
        <v>-18</v>
      </c>
      <c r="AP234" s="6">
        <v>0</v>
      </c>
      <c r="AQ234" s="6">
        <v>40</v>
      </c>
      <c r="AR234" s="6">
        <v>0</v>
      </c>
    </row>
    <row r="235" spans="1:44" s="6" customFormat="1" x14ac:dyDescent="0.25">
      <c r="A235" s="4">
        <v>41517</v>
      </c>
      <c r="B235" s="5">
        <v>0.79471064814814818</v>
      </c>
      <c r="C235" s="6" t="s">
        <v>52</v>
      </c>
      <c r="D235" s="6">
        <v>51.287410000000001</v>
      </c>
      <c r="E235" s="6">
        <v>0.15395</v>
      </c>
      <c r="F235" s="6">
        <v>11</v>
      </c>
      <c r="G235" s="6">
        <v>1</v>
      </c>
      <c r="H235" s="6">
        <v>12.517745366041799</v>
      </c>
      <c r="I235" s="6">
        <v>22.238985328859901</v>
      </c>
      <c r="J235" s="18">
        <v>88.2</v>
      </c>
      <c r="K235" s="6">
        <v>8.8000000000000007</v>
      </c>
      <c r="L235" s="6">
        <v>16.5</v>
      </c>
      <c r="M235" s="6">
        <v>315</v>
      </c>
      <c r="N235" s="6">
        <v>10.6</v>
      </c>
      <c r="O235" s="6">
        <v>1027.2</v>
      </c>
      <c r="P235" s="6">
        <v>20.8</v>
      </c>
      <c r="Q235" s="6">
        <v>4.0999999999999996</v>
      </c>
      <c r="R235" s="6">
        <v>47</v>
      </c>
      <c r="S235" s="6">
        <v>8.9</v>
      </c>
      <c r="T235" s="6">
        <v>0</v>
      </c>
      <c r="U235" s="6">
        <v>0</v>
      </c>
      <c r="V235" s="6">
        <v>0</v>
      </c>
      <c r="W235" s="18">
        <v>0</v>
      </c>
      <c r="X235" s="6">
        <v>0</v>
      </c>
      <c r="Y235" s="6">
        <v>0</v>
      </c>
      <c r="Z235" s="6">
        <v>0</v>
      </c>
      <c r="AA235" s="6">
        <v>0</v>
      </c>
      <c r="AB235" s="6" t="s">
        <v>45</v>
      </c>
      <c r="AC235" s="6" t="s">
        <v>46</v>
      </c>
      <c r="AD235" s="6" t="s">
        <v>45</v>
      </c>
      <c r="AE235" s="6" t="s">
        <v>46</v>
      </c>
      <c r="AF235" s="8">
        <v>0</v>
      </c>
      <c r="AG235" s="6">
        <v>0</v>
      </c>
      <c r="AH235" s="6" t="s">
        <v>47</v>
      </c>
      <c r="AI235" s="6" t="s">
        <v>48</v>
      </c>
      <c r="AJ235" s="6">
        <v>134</v>
      </c>
      <c r="AK235" s="6">
        <v>81</v>
      </c>
      <c r="AL235" s="7">
        <v>0.46</v>
      </c>
      <c r="AM235" s="7">
        <v>0.2</v>
      </c>
      <c r="AN235" s="6" t="s">
        <v>50</v>
      </c>
      <c r="AO235" s="6">
        <v>30</v>
      </c>
      <c r="AP235" s="6">
        <v>0</v>
      </c>
      <c r="AQ235" s="6">
        <v>40</v>
      </c>
      <c r="AR235" s="6">
        <v>3</v>
      </c>
    </row>
    <row r="236" spans="1:44" s="6" customFormat="1" x14ac:dyDescent="0.25">
      <c r="A236" s="4">
        <v>41517</v>
      </c>
      <c r="B236" s="5">
        <v>0.79472222222222222</v>
      </c>
      <c r="C236" s="6" t="s">
        <v>52</v>
      </c>
      <c r="D236" s="6">
        <v>51.287410000000001</v>
      </c>
      <c r="E236" s="6">
        <v>0.15396000000000001</v>
      </c>
      <c r="F236" s="6">
        <v>11</v>
      </c>
      <c r="G236" s="6">
        <v>1</v>
      </c>
      <c r="H236" s="6">
        <v>13.2131756641555</v>
      </c>
      <c r="I236" s="6">
        <v>22.238985328859901</v>
      </c>
      <c r="J236" s="18">
        <v>89.7</v>
      </c>
      <c r="K236" s="6">
        <v>12.1</v>
      </c>
      <c r="L236" s="6">
        <v>16.100000000000001</v>
      </c>
      <c r="M236" s="6">
        <v>315</v>
      </c>
      <c r="N236" s="6">
        <v>11.3</v>
      </c>
      <c r="O236" s="6">
        <v>1027.2</v>
      </c>
      <c r="P236" s="6">
        <v>20.8</v>
      </c>
      <c r="Q236" s="6">
        <v>4</v>
      </c>
      <c r="R236" s="6">
        <v>47</v>
      </c>
      <c r="S236" s="6">
        <v>9</v>
      </c>
      <c r="T236" s="6">
        <v>0</v>
      </c>
      <c r="U236" s="6">
        <v>0</v>
      </c>
      <c r="V236" s="6">
        <v>0</v>
      </c>
      <c r="W236" s="18">
        <v>0</v>
      </c>
      <c r="X236" s="6">
        <v>0</v>
      </c>
      <c r="Y236" s="6">
        <v>0</v>
      </c>
      <c r="Z236" s="6">
        <v>0</v>
      </c>
      <c r="AA236" s="6">
        <v>0</v>
      </c>
      <c r="AB236" s="6" t="s">
        <v>45</v>
      </c>
      <c r="AC236" s="6" t="s">
        <v>46</v>
      </c>
      <c r="AD236" s="6" t="s">
        <v>45</v>
      </c>
      <c r="AE236" s="6" t="s">
        <v>46</v>
      </c>
      <c r="AF236" s="8">
        <v>0</v>
      </c>
      <c r="AG236" s="6">
        <v>0</v>
      </c>
      <c r="AH236" s="6" t="s">
        <v>47</v>
      </c>
      <c r="AI236" s="6" t="s">
        <v>48</v>
      </c>
      <c r="AJ236" s="6">
        <v>134</v>
      </c>
      <c r="AK236" s="6">
        <v>81</v>
      </c>
      <c r="AL236" s="7">
        <v>0.57999999999999996</v>
      </c>
      <c r="AM236" s="7">
        <v>0.2</v>
      </c>
      <c r="AN236" s="6" t="s">
        <v>50</v>
      </c>
      <c r="AO236" s="6">
        <v>40</v>
      </c>
      <c r="AP236" s="6">
        <v>0</v>
      </c>
      <c r="AQ236" s="6">
        <v>40</v>
      </c>
      <c r="AR236" s="6">
        <v>3</v>
      </c>
    </row>
    <row r="237" spans="1:44" s="6" customFormat="1" x14ac:dyDescent="0.25">
      <c r="A237" s="4">
        <v>41517</v>
      </c>
      <c r="B237" s="5">
        <v>0.79473379629629637</v>
      </c>
      <c r="C237" s="6" t="s">
        <v>52</v>
      </c>
      <c r="D237" s="6">
        <v>51.287410000000001</v>
      </c>
      <c r="E237" s="6">
        <v>0.15397</v>
      </c>
      <c r="F237" s="6">
        <v>11</v>
      </c>
      <c r="G237" s="6">
        <v>1</v>
      </c>
      <c r="H237" s="6">
        <v>13.908605962267201</v>
      </c>
      <c r="I237" s="6">
        <v>22.238985328859901</v>
      </c>
      <c r="J237" s="18">
        <v>65.599999999999994</v>
      </c>
      <c r="K237" s="6">
        <v>14</v>
      </c>
      <c r="L237" s="6">
        <v>15</v>
      </c>
      <c r="M237" s="6">
        <v>315</v>
      </c>
      <c r="N237" s="6">
        <v>11.3</v>
      </c>
      <c r="O237" s="6">
        <v>1027.2</v>
      </c>
      <c r="P237" s="6">
        <v>20.8</v>
      </c>
      <c r="Q237" s="6">
        <v>4</v>
      </c>
      <c r="R237" s="6">
        <v>47</v>
      </c>
      <c r="S237" s="6">
        <v>9</v>
      </c>
      <c r="T237" s="6">
        <v>0</v>
      </c>
      <c r="U237" s="6">
        <v>0</v>
      </c>
      <c r="V237" s="6">
        <v>0</v>
      </c>
      <c r="W237" s="18">
        <v>0</v>
      </c>
      <c r="X237" s="6">
        <v>0</v>
      </c>
      <c r="Y237" s="6">
        <v>0</v>
      </c>
      <c r="Z237" s="6">
        <v>0</v>
      </c>
      <c r="AA237" s="6">
        <v>0</v>
      </c>
      <c r="AB237" s="6" t="s">
        <v>45</v>
      </c>
      <c r="AC237" s="6" t="s">
        <v>46</v>
      </c>
      <c r="AD237" s="6" t="s">
        <v>45</v>
      </c>
      <c r="AE237" s="6" t="s">
        <v>46</v>
      </c>
      <c r="AF237" s="8">
        <v>0</v>
      </c>
      <c r="AG237" s="6">
        <v>0</v>
      </c>
      <c r="AH237" s="6" t="s">
        <v>47</v>
      </c>
      <c r="AI237" s="6" t="s">
        <v>48</v>
      </c>
      <c r="AJ237" s="6">
        <v>134</v>
      </c>
      <c r="AK237" s="6">
        <v>81</v>
      </c>
      <c r="AL237" s="7">
        <v>0.54</v>
      </c>
      <c r="AM237" s="7">
        <v>0.2</v>
      </c>
      <c r="AN237" s="6" t="s">
        <v>50</v>
      </c>
      <c r="AO237" s="6">
        <v>3</v>
      </c>
      <c r="AP237" s="6">
        <v>0</v>
      </c>
      <c r="AQ237" s="6">
        <v>40</v>
      </c>
      <c r="AR237" s="6">
        <v>0</v>
      </c>
    </row>
    <row r="238" spans="1:44" s="6" customFormat="1" x14ac:dyDescent="0.25">
      <c r="A238" s="4">
        <v>41517</v>
      </c>
      <c r="B238" s="5">
        <v>0.7947453703703703</v>
      </c>
      <c r="C238" s="6" t="s">
        <v>52</v>
      </c>
      <c r="D238" s="6">
        <v>51.287419999999997</v>
      </c>
      <c r="E238" s="6">
        <v>0.15398000000000001</v>
      </c>
      <c r="F238" s="6">
        <v>11</v>
      </c>
      <c r="G238" s="6">
        <v>1</v>
      </c>
      <c r="H238" s="6">
        <v>14.6040346703324</v>
      </c>
      <c r="I238" s="6">
        <v>23.350934594868399</v>
      </c>
      <c r="J238" s="18">
        <v>37.5</v>
      </c>
      <c r="K238" s="6">
        <v>9</v>
      </c>
      <c r="L238" s="6">
        <v>16.8</v>
      </c>
      <c r="M238" s="6">
        <v>0</v>
      </c>
      <c r="N238" s="6">
        <v>9.3000000000000007</v>
      </c>
      <c r="O238" s="6">
        <v>1027.2</v>
      </c>
      <c r="P238" s="6">
        <v>20.8</v>
      </c>
      <c r="Q238" s="6">
        <v>4.4000000000000004</v>
      </c>
      <c r="R238" s="6">
        <v>47</v>
      </c>
      <c r="S238" s="6">
        <v>9.1</v>
      </c>
      <c r="T238" s="6">
        <v>0</v>
      </c>
      <c r="U238" s="6">
        <v>0</v>
      </c>
      <c r="V238" s="6">
        <v>0</v>
      </c>
      <c r="W238" s="18">
        <v>0</v>
      </c>
      <c r="X238" s="6">
        <v>0</v>
      </c>
      <c r="Y238" s="6">
        <v>0</v>
      </c>
      <c r="Z238" s="6">
        <v>0</v>
      </c>
      <c r="AA238" s="6">
        <v>0</v>
      </c>
      <c r="AB238" s="6" t="s">
        <v>45</v>
      </c>
      <c r="AC238" s="6" t="s">
        <v>46</v>
      </c>
      <c r="AD238" s="6" t="s">
        <v>45</v>
      </c>
      <c r="AE238" s="6" t="s">
        <v>46</v>
      </c>
      <c r="AF238" s="8">
        <v>0</v>
      </c>
      <c r="AG238" s="6">
        <v>0</v>
      </c>
      <c r="AH238" s="6" t="s">
        <v>47</v>
      </c>
      <c r="AI238" s="6" t="s">
        <v>48</v>
      </c>
      <c r="AJ238" s="6">
        <v>134</v>
      </c>
      <c r="AK238" s="6">
        <v>81</v>
      </c>
      <c r="AL238" s="7">
        <v>0.56999999999999995</v>
      </c>
      <c r="AM238" s="7">
        <v>0.2</v>
      </c>
      <c r="AN238" s="6" t="s">
        <v>50</v>
      </c>
      <c r="AO238" s="6">
        <v>-13</v>
      </c>
      <c r="AP238" s="6">
        <v>0</v>
      </c>
      <c r="AQ238" s="6">
        <v>40</v>
      </c>
      <c r="AR238" s="6">
        <v>2</v>
      </c>
    </row>
    <row r="239" spans="1:44" s="6" customFormat="1" x14ac:dyDescent="0.25">
      <c r="A239" s="4">
        <v>41517</v>
      </c>
      <c r="B239" s="5">
        <v>0.79475694444444445</v>
      </c>
      <c r="C239" s="6" t="s">
        <v>52</v>
      </c>
      <c r="D239" s="6">
        <v>51.287419999999997</v>
      </c>
      <c r="E239" s="6">
        <v>0.15398999999999999</v>
      </c>
      <c r="F239" s="6">
        <v>11</v>
      </c>
      <c r="G239" s="6">
        <v>1</v>
      </c>
      <c r="H239" s="6">
        <v>15.2994648927274</v>
      </c>
      <c r="I239" s="6">
        <v>23.350934594868399</v>
      </c>
      <c r="J239" s="18">
        <v>40.299999999999997</v>
      </c>
      <c r="K239" s="6">
        <v>8.4</v>
      </c>
      <c r="L239" s="6">
        <v>16.600000000000001</v>
      </c>
      <c r="M239" s="6">
        <v>0</v>
      </c>
      <c r="N239" s="6">
        <v>9.3000000000000007</v>
      </c>
      <c r="O239" s="6">
        <v>1027.2</v>
      </c>
      <c r="P239" s="6">
        <v>20.8</v>
      </c>
      <c r="Q239" s="6">
        <v>4.4000000000000004</v>
      </c>
      <c r="R239" s="6">
        <v>47</v>
      </c>
      <c r="S239" s="6">
        <v>9.1</v>
      </c>
      <c r="T239" s="6">
        <v>0</v>
      </c>
      <c r="U239" s="6">
        <v>0</v>
      </c>
      <c r="V239" s="6">
        <v>0</v>
      </c>
      <c r="W239" s="18">
        <v>0</v>
      </c>
      <c r="X239" s="6">
        <v>0</v>
      </c>
      <c r="Y239" s="6">
        <v>0</v>
      </c>
      <c r="Z239" s="6">
        <v>0</v>
      </c>
      <c r="AA239" s="6">
        <v>0</v>
      </c>
      <c r="AB239" s="6" t="s">
        <v>45</v>
      </c>
      <c r="AC239" s="6" t="s">
        <v>46</v>
      </c>
      <c r="AD239" s="6" t="s">
        <v>45</v>
      </c>
      <c r="AE239" s="6" t="s">
        <v>46</v>
      </c>
      <c r="AF239" s="8">
        <v>0</v>
      </c>
      <c r="AG239" s="6">
        <v>0</v>
      </c>
      <c r="AH239" s="6" t="s">
        <v>47</v>
      </c>
      <c r="AI239" s="6" t="s">
        <v>48</v>
      </c>
      <c r="AJ239" s="6">
        <v>134</v>
      </c>
      <c r="AK239" s="6">
        <v>81</v>
      </c>
      <c r="AL239" s="7">
        <v>0.62</v>
      </c>
      <c r="AM239" s="7">
        <v>0.2</v>
      </c>
      <c r="AN239" s="6" t="s">
        <v>50</v>
      </c>
      <c r="AO239" s="6">
        <v>-22</v>
      </c>
      <c r="AP239" s="6">
        <v>0</v>
      </c>
      <c r="AQ239" s="6">
        <v>40</v>
      </c>
      <c r="AR239" s="6">
        <v>2</v>
      </c>
    </row>
    <row r="240" spans="1:44" s="6" customFormat="1" x14ac:dyDescent="0.25">
      <c r="A240" s="4">
        <v>41517</v>
      </c>
      <c r="B240" s="5">
        <v>0.7947685185185186</v>
      </c>
      <c r="C240" s="6" t="s">
        <v>52</v>
      </c>
      <c r="D240" s="6">
        <v>51.287419999999997</v>
      </c>
      <c r="E240" s="6">
        <v>0.154</v>
      </c>
      <c r="F240" s="6">
        <v>11</v>
      </c>
      <c r="G240" s="6">
        <v>1</v>
      </c>
      <c r="H240" s="6">
        <v>15.9948951151242</v>
      </c>
      <c r="I240" s="6">
        <v>23.350934594868399</v>
      </c>
      <c r="J240" s="18">
        <v>53.1</v>
      </c>
      <c r="K240" s="6">
        <v>7.4</v>
      </c>
      <c r="L240" s="6">
        <v>16.8</v>
      </c>
      <c r="M240" s="6">
        <v>315</v>
      </c>
      <c r="N240" s="6">
        <v>10.5</v>
      </c>
      <c r="O240" s="6">
        <v>1027.2</v>
      </c>
      <c r="P240" s="6">
        <v>20.8</v>
      </c>
      <c r="Q240" s="6">
        <v>4.2</v>
      </c>
      <c r="R240" s="6">
        <v>47</v>
      </c>
      <c r="S240" s="6">
        <v>9.1</v>
      </c>
      <c r="T240" s="6">
        <v>0</v>
      </c>
      <c r="U240" s="6">
        <v>0</v>
      </c>
      <c r="V240" s="6">
        <v>0</v>
      </c>
      <c r="W240" s="18">
        <v>0</v>
      </c>
      <c r="X240" s="6">
        <v>0</v>
      </c>
      <c r="Y240" s="6">
        <v>0</v>
      </c>
      <c r="Z240" s="6">
        <v>0</v>
      </c>
      <c r="AA240" s="6">
        <v>0</v>
      </c>
      <c r="AB240" s="6" t="s">
        <v>45</v>
      </c>
      <c r="AC240" s="6" t="s">
        <v>46</v>
      </c>
      <c r="AD240" s="6" t="s">
        <v>45</v>
      </c>
      <c r="AE240" s="6" t="s">
        <v>46</v>
      </c>
      <c r="AF240" s="8">
        <v>0</v>
      </c>
      <c r="AG240" s="6">
        <v>0</v>
      </c>
      <c r="AH240" s="6" t="s">
        <v>47</v>
      </c>
      <c r="AI240" s="6" t="s">
        <v>48</v>
      </c>
      <c r="AJ240" s="6">
        <v>134</v>
      </c>
      <c r="AK240" s="6">
        <v>81</v>
      </c>
      <c r="AL240" s="7">
        <v>0.68</v>
      </c>
      <c r="AM240" s="7">
        <v>0.2</v>
      </c>
      <c r="AN240" s="6" t="s">
        <v>50</v>
      </c>
      <c r="AO240" s="6">
        <v>-15</v>
      </c>
      <c r="AP240" s="6">
        <v>0</v>
      </c>
      <c r="AQ240" s="6">
        <v>40</v>
      </c>
      <c r="AR240" s="6">
        <v>0</v>
      </c>
    </row>
    <row r="241" spans="1:44" s="6" customFormat="1" x14ac:dyDescent="0.25">
      <c r="A241" s="4">
        <v>41517</v>
      </c>
      <c r="B241" s="5">
        <v>0.79478009259259252</v>
      </c>
      <c r="C241" s="6" t="s">
        <v>52</v>
      </c>
      <c r="D241" s="6">
        <v>51.287430000000001</v>
      </c>
      <c r="E241" s="6">
        <v>0.15401000000000001</v>
      </c>
      <c r="F241" s="6">
        <v>10</v>
      </c>
      <c r="G241" s="6">
        <v>1</v>
      </c>
      <c r="H241" s="6">
        <v>16.690323520322298</v>
      </c>
      <c r="I241" s="6">
        <v>24.462883861666899</v>
      </c>
      <c r="J241" s="18">
        <v>74.5</v>
      </c>
      <c r="K241" s="6">
        <v>9.1999999999999993</v>
      </c>
      <c r="L241" s="6">
        <v>16.399999999999999</v>
      </c>
      <c r="M241" s="6">
        <v>315</v>
      </c>
      <c r="N241" s="6">
        <v>10.5</v>
      </c>
      <c r="O241" s="6">
        <v>1027.2</v>
      </c>
      <c r="P241" s="6">
        <v>20.8</v>
      </c>
      <c r="Q241" s="6">
        <v>4.2</v>
      </c>
      <c r="R241" s="6">
        <v>47</v>
      </c>
      <c r="S241" s="6">
        <v>9.1</v>
      </c>
      <c r="T241" s="6">
        <v>0</v>
      </c>
      <c r="U241" s="6">
        <v>0</v>
      </c>
      <c r="V241" s="6">
        <v>0</v>
      </c>
      <c r="W241" s="18">
        <v>0</v>
      </c>
      <c r="X241" s="6">
        <v>0</v>
      </c>
      <c r="Y241" s="6">
        <v>0</v>
      </c>
      <c r="Z241" s="6">
        <v>0</v>
      </c>
      <c r="AA241" s="6">
        <v>0</v>
      </c>
      <c r="AB241" s="6" t="s">
        <v>45</v>
      </c>
      <c r="AC241" s="6" t="s">
        <v>46</v>
      </c>
      <c r="AD241" s="6" t="s">
        <v>45</v>
      </c>
      <c r="AE241" s="6" t="s">
        <v>46</v>
      </c>
      <c r="AF241" s="8">
        <v>0</v>
      </c>
      <c r="AG241" s="6">
        <v>0</v>
      </c>
      <c r="AH241" s="6" t="s">
        <v>47</v>
      </c>
      <c r="AI241" s="6" t="s">
        <v>48</v>
      </c>
      <c r="AJ241" s="6">
        <v>134</v>
      </c>
      <c r="AK241" s="6">
        <v>81</v>
      </c>
      <c r="AL241" s="7">
        <v>0.6</v>
      </c>
      <c r="AM241" s="7">
        <v>0.2</v>
      </c>
      <c r="AN241" s="6" t="s">
        <v>50</v>
      </c>
      <c r="AO241" s="6">
        <v>19</v>
      </c>
      <c r="AP241" s="6">
        <v>0</v>
      </c>
      <c r="AQ241" s="6">
        <v>40</v>
      </c>
      <c r="AR241" s="6">
        <v>3</v>
      </c>
    </row>
    <row r="242" spans="1:44" s="6" customFormat="1" x14ac:dyDescent="0.25">
      <c r="A242" s="4">
        <v>41517</v>
      </c>
      <c r="B242" s="5">
        <v>0.79479166666666667</v>
      </c>
      <c r="C242" s="6" t="s">
        <v>52</v>
      </c>
      <c r="D242" s="6">
        <v>51.287430000000001</v>
      </c>
      <c r="E242" s="6">
        <v>0.15401000000000001</v>
      </c>
      <c r="F242" s="6">
        <v>10</v>
      </c>
      <c r="G242" s="6">
        <v>1</v>
      </c>
      <c r="H242" s="6">
        <v>16.690323520322298</v>
      </c>
      <c r="I242" s="6">
        <v>24.462883861666899</v>
      </c>
      <c r="J242" s="18">
        <v>76.900000000000006</v>
      </c>
      <c r="K242" s="6">
        <v>11.9</v>
      </c>
      <c r="L242" s="6">
        <v>16.5</v>
      </c>
      <c r="M242" s="6">
        <v>315</v>
      </c>
      <c r="N242" s="6">
        <v>9.1999999999999993</v>
      </c>
      <c r="O242" s="6">
        <v>1027.2</v>
      </c>
      <c r="P242" s="6">
        <v>20.8</v>
      </c>
      <c r="Q242" s="6">
        <v>4</v>
      </c>
      <c r="R242" s="6">
        <v>47</v>
      </c>
      <c r="S242" s="6">
        <v>9.1999999999999993</v>
      </c>
      <c r="T242" s="6">
        <v>0</v>
      </c>
      <c r="U242" s="6">
        <v>0</v>
      </c>
      <c r="V242" s="6">
        <v>0</v>
      </c>
      <c r="W242" s="18">
        <v>0</v>
      </c>
      <c r="X242" s="6">
        <v>0</v>
      </c>
      <c r="Y242" s="6">
        <v>0</v>
      </c>
      <c r="Z242" s="6">
        <v>0</v>
      </c>
      <c r="AA242" s="6">
        <v>0</v>
      </c>
      <c r="AB242" s="6" t="s">
        <v>45</v>
      </c>
      <c r="AC242" s="6" t="s">
        <v>46</v>
      </c>
      <c r="AD242" s="6" t="s">
        <v>45</v>
      </c>
      <c r="AE242" s="6" t="s">
        <v>46</v>
      </c>
      <c r="AF242" s="8">
        <v>0</v>
      </c>
      <c r="AG242" s="6">
        <v>0</v>
      </c>
      <c r="AH242" s="6" t="s">
        <v>47</v>
      </c>
      <c r="AI242" s="6" t="s">
        <v>48</v>
      </c>
      <c r="AJ242" s="6">
        <v>134</v>
      </c>
      <c r="AK242" s="6">
        <v>81</v>
      </c>
      <c r="AL242" s="7">
        <v>0.61</v>
      </c>
      <c r="AM242" s="7">
        <v>0.2</v>
      </c>
      <c r="AN242" s="6" t="s">
        <v>50</v>
      </c>
      <c r="AO242" s="6">
        <v>30</v>
      </c>
      <c r="AP242" s="6">
        <v>0</v>
      </c>
      <c r="AQ242" s="6">
        <v>40</v>
      </c>
      <c r="AR242" s="6">
        <v>2</v>
      </c>
    </row>
    <row r="243" spans="1:44" s="6" customFormat="1" x14ac:dyDescent="0.25">
      <c r="A243" s="4">
        <v>41517</v>
      </c>
      <c r="B243" s="5">
        <v>0.79480324074074071</v>
      </c>
      <c r="C243" s="6" t="s">
        <v>52</v>
      </c>
      <c r="D243" s="6">
        <v>51.287430000000001</v>
      </c>
      <c r="E243" s="6">
        <v>0.15401999999999999</v>
      </c>
      <c r="F243" s="6">
        <v>10</v>
      </c>
      <c r="G243" s="6">
        <v>1</v>
      </c>
      <c r="H243" s="6">
        <v>17.3857536670005</v>
      </c>
      <c r="I243" s="6">
        <v>24.462883861666899</v>
      </c>
      <c r="J243" s="18">
        <v>62.1</v>
      </c>
      <c r="K243" s="6">
        <v>13.1</v>
      </c>
      <c r="L243" s="6">
        <v>15.8</v>
      </c>
      <c r="M243" s="6">
        <v>315</v>
      </c>
      <c r="N243" s="6">
        <v>9.1999999999999993</v>
      </c>
      <c r="O243" s="6">
        <v>1027.2</v>
      </c>
      <c r="P243" s="6">
        <v>20.8</v>
      </c>
      <c r="Q243" s="6">
        <v>4</v>
      </c>
      <c r="R243" s="6">
        <v>47</v>
      </c>
      <c r="S243" s="6">
        <v>9.1999999999999993</v>
      </c>
      <c r="T243" s="6">
        <v>0</v>
      </c>
      <c r="U243" s="6">
        <v>0</v>
      </c>
      <c r="V243" s="6">
        <v>0</v>
      </c>
      <c r="W243" s="18">
        <v>0</v>
      </c>
      <c r="X243" s="6">
        <v>0</v>
      </c>
      <c r="Y243" s="6">
        <v>0</v>
      </c>
      <c r="Z243" s="6">
        <v>0</v>
      </c>
      <c r="AA243" s="6">
        <v>0</v>
      </c>
      <c r="AB243" s="6" t="s">
        <v>45</v>
      </c>
      <c r="AC243" s="6" t="s">
        <v>46</v>
      </c>
      <c r="AD243" s="6" t="s">
        <v>45</v>
      </c>
      <c r="AE243" s="6" t="s">
        <v>46</v>
      </c>
      <c r="AF243" s="8">
        <v>0</v>
      </c>
      <c r="AG243" s="6">
        <v>0</v>
      </c>
      <c r="AH243" s="6" t="s">
        <v>47</v>
      </c>
      <c r="AI243" s="6" t="s">
        <v>48</v>
      </c>
      <c r="AJ243" s="6">
        <v>134</v>
      </c>
      <c r="AK243" s="6">
        <v>81</v>
      </c>
      <c r="AL243" s="7">
        <v>0.55000000000000004</v>
      </c>
      <c r="AM243" s="7">
        <v>0.2</v>
      </c>
      <c r="AN243" s="6" t="s">
        <v>50</v>
      </c>
      <c r="AO243" s="6">
        <v>2</v>
      </c>
      <c r="AP243" s="6">
        <v>0</v>
      </c>
      <c r="AQ243" s="6">
        <v>40</v>
      </c>
      <c r="AR243" s="6">
        <v>2</v>
      </c>
    </row>
    <row r="244" spans="1:44" s="6" customFormat="1" x14ac:dyDescent="0.25">
      <c r="A244" s="4">
        <v>41517</v>
      </c>
      <c r="B244" s="5">
        <v>0.79481481481481486</v>
      </c>
      <c r="C244" s="6" t="s">
        <v>52</v>
      </c>
      <c r="D244" s="6">
        <v>51.287439999999997</v>
      </c>
      <c r="E244" s="6">
        <v>0.15403</v>
      </c>
      <c r="F244" s="6">
        <v>10</v>
      </c>
      <c r="G244" s="6">
        <v>1</v>
      </c>
      <c r="H244" s="6">
        <v>18.0811818450481</v>
      </c>
      <c r="I244" s="6">
        <v>25.574833127675301</v>
      </c>
      <c r="J244" s="18">
        <v>44</v>
      </c>
      <c r="K244" s="6">
        <v>10.199999999999999</v>
      </c>
      <c r="L244" s="6">
        <v>16.5</v>
      </c>
      <c r="M244" s="6">
        <v>0</v>
      </c>
      <c r="N244" s="6">
        <v>7.7</v>
      </c>
      <c r="O244" s="6">
        <v>1027.2</v>
      </c>
      <c r="P244" s="6">
        <v>20.8</v>
      </c>
      <c r="Q244" s="6">
        <v>4.3</v>
      </c>
      <c r="R244" s="6">
        <v>47</v>
      </c>
      <c r="S244" s="6">
        <v>9.1999999999999993</v>
      </c>
      <c r="T244" s="6">
        <v>0</v>
      </c>
      <c r="U244" s="6">
        <v>0</v>
      </c>
      <c r="V244" s="6">
        <v>0</v>
      </c>
      <c r="W244" s="18">
        <v>0</v>
      </c>
      <c r="X244" s="6">
        <v>0</v>
      </c>
      <c r="Y244" s="6">
        <v>0</v>
      </c>
      <c r="Z244" s="6">
        <v>0</v>
      </c>
      <c r="AA244" s="6">
        <v>0</v>
      </c>
      <c r="AB244" s="6" t="s">
        <v>45</v>
      </c>
      <c r="AC244" s="6" t="s">
        <v>46</v>
      </c>
      <c r="AD244" s="6" t="s">
        <v>45</v>
      </c>
      <c r="AE244" s="6" t="s">
        <v>46</v>
      </c>
      <c r="AF244" s="8">
        <v>0</v>
      </c>
      <c r="AG244" s="6">
        <v>0</v>
      </c>
      <c r="AH244" s="6" t="s">
        <v>47</v>
      </c>
      <c r="AI244" s="6" t="s">
        <v>48</v>
      </c>
      <c r="AJ244" s="6">
        <v>134</v>
      </c>
      <c r="AK244" s="6">
        <v>81</v>
      </c>
      <c r="AL244" s="7">
        <v>0.52</v>
      </c>
      <c r="AM244" s="7">
        <v>0.2</v>
      </c>
      <c r="AN244" s="6" t="s">
        <v>50</v>
      </c>
      <c r="AO244" s="6">
        <v>-11</v>
      </c>
      <c r="AP244" s="6">
        <v>0</v>
      </c>
      <c r="AQ244" s="6">
        <v>40</v>
      </c>
      <c r="AR244" s="6">
        <v>0</v>
      </c>
    </row>
    <row r="245" spans="1:44" s="6" customFormat="1" x14ac:dyDescent="0.25">
      <c r="A245" s="4">
        <v>41517</v>
      </c>
      <c r="B245" s="5">
        <v>0.79482638888888879</v>
      </c>
      <c r="C245" s="6" t="s">
        <v>52</v>
      </c>
      <c r="D245" s="6">
        <v>51.287439999999997</v>
      </c>
      <c r="E245" s="6">
        <v>0.15404000000000001</v>
      </c>
      <c r="F245" s="6">
        <v>10</v>
      </c>
      <c r="G245" s="6">
        <v>1</v>
      </c>
      <c r="H245" s="6">
        <v>18.776611916011401</v>
      </c>
      <c r="I245" s="6">
        <v>25.574833127675301</v>
      </c>
      <c r="J245" s="18">
        <v>43.4</v>
      </c>
      <c r="K245" s="6">
        <v>8.5</v>
      </c>
      <c r="L245" s="6">
        <v>16.7</v>
      </c>
      <c r="M245" s="6">
        <v>0</v>
      </c>
      <c r="N245" s="6">
        <v>7.7</v>
      </c>
      <c r="O245" s="6">
        <v>1027.2</v>
      </c>
      <c r="P245" s="6">
        <v>20.8</v>
      </c>
      <c r="Q245" s="6">
        <v>4.3</v>
      </c>
      <c r="R245" s="6">
        <v>47</v>
      </c>
      <c r="S245" s="6">
        <v>9.1999999999999993</v>
      </c>
      <c r="T245" s="6">
        <v>0</v>
      </c>
      <c r="U245" s="6">
        <v>0</v>
      </c>
      <c r="V245" s="6">
        <v>0</v>
      </c>
      <c r="W245" s="18">
        <v>0</v>
      </c>
      <c r="X245" s="6">
        <v>0</v>
      </c>
      <c r="Y245" s="6">
        <v>0</v>
      </c>
      <c r="Z245" s="6">
        <v>0</v>
      </c>
      <c r="AA245" s="6">
        <v>0</v>
      </c>
      <c r="AB245" s="6" t="s">
        <v>45</v>
      </c>
      <c r="AC245" s="6" t="s">
        <v>46</v>
      </c>
      <c r="AD245" s="6" t="s">
        <v>45</v>
      </c>
      <c r="AE245" s="6" t="s">
        <v>46</v>
      </c>
      <c r="AF245" s="8">
        <v>0</v>
      </c>
      <c r="AG245" s="6">
        <v>0</v>
      </c>
      <c r="AH245" s="6" t="s">
        <v>47</v>
      </c>
      <c r="AI245" s="6" t="s">
        <v>48</v>
      </c>
      <c r="AJ245" s="6">
        <v>134</v>
      </c>
      <c r="AK245" s="6">
        <v>81</v>
      </c>
      <c r="AL245" s="7">
        <v>0.55000000000000004</v>
      </c>
      <c r="AM245" s="7">
        <v>0.2</v>
      </c>
      <c r="AN245" s="6" t="s">
        <v>50</v>
      </c>
      <c r="AO245" s="6">
        <v>-22</v>
      </c>
      <c r="AP245" s="6">
        <v>0</v>
      </c>
      <c r="AQ245" s="6">
        <v>40</v>
      </c>
      <c r="AR245" s="6">
        <v>0</v>
      </c>
    </row>
    <row r="246" spans="1:44" s="6" customFormat="1" x14ac:dyDescent="0.25">
      <c r="A246" s="4">
        <v>41517</v>
      </c>
      <c r="B246" s="5">
        <v>0.79483796296296294</v>
      </c>
      <c r="C246" s="6" t="s">
        <v>52</v>
      </c>
      <c r="D246" s="6">
        <v>51.28745</v>
      </c>
      <c r="E246" s="6">
        <v>0.15406</v>
      </c>
      <c r="F246" s="6">
        <v>10</v>
      </c>
      <c r="G246" s="6">
        <v>1</v>
      </c>
      <c r="H246" s="6">
        <v>20.167469862152998</v>
      </c>
      <c r="I246" s="6">
        <v>26.686782394473902</v>
      </c>
      <c r="J246" s="18">
        <v>58.6</v>
      </c>
      <c r="K246" s="6">
        <v>6.9</v>
      </c>
      <c r="L246" s="6">
        <v>16.2</v>
      </c>
      <c r="M246" s="6">
        <v>315</v>
      </c>
      <c r="N246" s="6">
        <v>8.4</v>
      </c>
      <c r="O246" s="6">
        <v>1027.0999999999999</v>
      </c>
      <c r="P246" s="6">
        <v>20.8</v>
      </c>
      <c r="Q246" s="6">
        <v>4.0999999999999996</v>
      </c>
      <c r="R246" s="6">
        <v>48</v>
      </c>
      <c r="S246" s="6">
        <v>9.3000000000000007</v>
      </c>
      <c r="T246" s="6">
        <v>0</v>
      </c>
      <c r="U246" s="6">
        <v>0</v>
      </c>
      <c r="V246" s="6">
        <v>0</v>
      </c>
      <c r="W246" s="18">
        <v>0</v>
      </c>
      <c r="X246" s="6">
        <v>0</v>
      </c>
      <c r="Y246" s="6">
        <v>0</v>
      </c>
      <c r="Z246" s="6">
        <v>0</v>
      </c>
      <c r="AA246" s="6">
        <v>0</v>
      </c>
      <c r="AB246" s="6" t="s">
        <v>45</v>
      </c>
      <c r="AC246" s="6" t="s">
        <v>46</v>
      </c>
      <c r="AD246" s="6" t="s">
        <v>45</v>
      </c>
      <c r="AE246" s="6" t="s">
        <v>46</v>
      </c>
      <c r="AF246" s="8">
        <v>0</v>
      </c>
      <c r="AG246" s="6">
        <v>0</v>
      </c>
      <c r="AH246" s="6" t="s">
        <v>47</v>
      </c>
      <c r="AI246" s="6" t="s">
        <v>48</v>
      </c>
      <c r="AJ246" s="6">
        <v>134</v>
      </c>
      <c r="AK246" s="6">
        <v>81</v>
      </c>
      <c r="AL246" s="7">
        <v>0.62</v>
      </c>
      <c r="AM246" s="7">
        <v>0.2</v>
      </c>
      <c r="AN246" s="6" t="s">
        <v>50</v>
      </c>
      <c r="AO246" s="6">
        <v>-8</v>
      </c>
      <c r="AP246" s="6">
        <v>0</v>
      </c>
      <c r="AQ246" s="6">
        <v>40</v>
      </c>
      <c r="AR246" s="6">
        <v>0</v>
      </c>
    </row>
    <row r="247" spans="1:44" s="6" customFormat="1" x14ac:dyDescent="0.25">
      <c r="A247" s="4">
        <v>41517</v>
      </c>
      <c r="B247" s="5">
        <v>0.79484953703703709</v>
      </c>
      <c r="C247" s="6" t="s">
        <v>52</v>
      </c>
      <c r="D247" s="6">
        <v>51.287460000000003</v>
      </c>
      <c r="E247" s="6">
        <v>0.15407000000000001</v>
      </c>
      <c r="F247" s="6">
        <v>10</v>
      </c>
      <c r="G247" s="6">
        <v>1</v>
      </c>
      <c r="H247" s="6">
        <v>20.8628975858994</v>
      </c>
      <c r="I247" s="6">
        <v>27.798731661272399</v>
      </c>
      <c r="J247" s="18">
        <v>75.400000000000006</v>
      </c>
      <c r="K247" s="6">
        <v>9.1</v>
      </c>
      <c r="L247" s="6">
        <v>16.100000000000001</v>
      </c>
      <c r="M247" s="6">
        <v>315</v>
      </c>
      <c r="N247" s="6">
        <v>8.4</v>
      </c>
      <c r="O247" s="6">
        <v>1027.0999999999999</v>
      </c>
      <c r="P247" s="6">
        <v>20.8</v>
      </c>
      <c r="Q247" s="6">
        <v>4.0999999999999996</v>
      </c>
      <c r="R247" s="6">
        <v>48</v>
      </c>
      <c r="S247" s="6">
        <v>9.3000000000000007</v>
      </c>
      <c r="T247" s="6">
        <v>0</v>
      </c>
      <c r="U247" s="6">
        <v>0</v>
      </c>
      <c r="V247" s="6">
        <v>0</v>
      </c>
      <c r="W247" s="18">
        <v>0</v>
      </c>
      <c r="X247" s="6">
        <v>0</v>
      </c>
      <c r="Y247" s="6">
        <v>0</v>
      </c>
      <c r="Z247" s="6">
        <v>0</v>
      </c>
      <c r="AA247" s="6">
        <v>0</v>
      </c>
      <c r="AB247" s="6" t="s">
        <v>45</v>
      </c>
      <c r="AC247" s="6" t="s">
        <v>46</v>
      </c>
      <c r="AD247" s="6" t="s">
        <v>45</v>
      </c>
      <c r="AE247" s="6" t="s">
        <v>46</v>
      </c>
      <c r="AF247" s="8">
        <v>0</v>
      </c>
      <c r="AG247" s="6">
        <v>0</v>
      </c>
      <c r="AH247" s="6" t="s">
        <v>47</v>
      </c>
      <c r="AI247" s="6" t="s">
        <v>48</v>
      </c>
      <c r="AJ247" s="6">
        <v>134</v>
      </c>
      <c r="AK247" s="6">
        <v>81</v>
      </c>
      <c r="AL247" s="7">
        <v>0.63</v>
      </c>
      <c r="AM247" s="7">
        <v>0.2</v>
      </c>
      <c r="AN247" s="6" t="s">
        <v>50</v>
      </c>
      <c r="AO247" s="6">
        <v>20</v>
      </c>
      <c r="AP247" s="6">
        <v>0</v>
      </c>
      <c r="AQ247" s="6">
        <v>40</v>
      </c>
      <c r="AR247" s="6">
        <v>0</v>
      </c>
    </row>
    <row r="248" spans="1:44" s="6" customFormat="1" x14ac:dyDescent="0.25">
      <c r="A248" s="4">
        <v>41517</v>
      </c>
      <c r="B248" s="5">
        <v>0.79486111111111113</v>
      </c>
      <c r="C248" s="6" t="s">
        <v>52</v>
      </c>
      <c r="D248" s="6">
        <v>51.287460000000003</v>
      </c>
      <c r="E248" s="6">
        <v>0.15407999999999999</v>
      </c>
      <c r="F248" s="6">
        <v>10</v>
      </c>
      <c r="G248" s="6">
        <v>1</v>
      </c>
      <c r="H248" s="6">
        <v>21.558327505427101</v>
      </c>
      <c r="I248" s="6">
        <v>27.798731661272399</v>
      </c>
      <c r="J248" s="18">
        <v>73.8</v>
      </c>
      <c r="K248" s="6">
        <v>12.1</v>
      </c>
      <c r="L248" s="6">
        <v>16.5</v>
      </c>
      <c r="M248" s="6">
        <v>315</v>
      </c>
      <c r="N248" s="6">
        <v>9.3000000000000007</v>
      </c>
      <c r="O248" s="6">
        <v>1027.2</v>
      </c>
      <c r="P248" s="6">
        <v>20.8</v>
      </c>
      <c r="Q248" s="6">
        <v>3.8</v>
      </c>
      <c r="R248" s="6">
        <v>48</v>
      </c>
      <c r="S248" s="6">
        <v>9.3000000000000007</v>
      </c>
      <c r="T248" s="6">
        <v>0</v>
      </c>
      <c r="U248" s="6">
        <v>0</v>
      </c>
      <c r="V248" s="6">
        <v>0</v>
      </c>
      <c r="W248" s="18">
        <v>0</v>
      </c>
      <c r="X248" s="6">
        <v>0</v>
      </c>
      <c r="Y248" s="6">
        <v>0</v>
      </c>
      <c r="Z248" s="6">
        <v>0</v>
      </c>
      <c r="AA248" s="6">
        <v>0</v>
      </c>
      <c r="AB248" s="6" t="s">
        <v>45</v>
      </c>
      <c r="AC248" s="6" t="s">
        <v>46</v>
      </c>
      <c r="AD248" s="6" t="s">
        <v>45</v>
      </c>
      <c r="AE248" s="6" t="s">
        <v>46</v>
      </c>
      <c r="AF248" s="8">
        <v>0</v>
      </c>
      <c r="AG248" s="6">
        <v>0</v>
      </c>
      <c r="AH248" s="6" t="s">
        <v>47</v>
      </c>
      <c r="AI248" s="6" t="s">
        <v>48</v>
      </c>
      <c r="AJ248" s="6">
        <v>134</v>
      </c>
      <c r="AK248" s="6">
        <v>81</v>
      </c>
      <c r="AL248" s="7">
        <v>0.6</v>
      </c>
      <c r="AM248" s="7">
        <v>0.2</v>
      </c>
      <c r="AN248" s="6" t="s">
        <v>50</v>
      </c>
      <c r="AO248" s="6">
        <v>23</v>
      </c>
      <c r="AP248" s="6">
        <v>0</v>
      </c>
      <c r="AQ248" s="6">
        <v>40</v>
      </c>
      <c r="AR248" s="6">
        <v>2</v>
      </c>
    </row>
    <row r="249" spans="1:44" s="6" customFormat="1" x14ac:dyDescent="0.25">
      <c r="A249" s="4">
        <v>41517</v>
      </c>
      <c r="B249" s="5">
        <v>0.79487268518518517</v>
      </c>
      <c r="C249" s="6" t="s">
        <v>52</v>
      </c>
      <c r="D249" s="6">
        <v>51.287460000000003</v>
      </c>
      <c r="E249" s="6">
        <v>0.15409999999999999</v>
      </c>
      <c r="F249" s="6">
        <v>10</v>
      </c>
      <c r="G249" s="6">
        <v>1</v>
      </c>
      <c r="H249" s="6">
        <v>22.949187344483999</v>
      </c>
      <c r="I249" s="6">
        <v>27.798731661272399</v>
      </c>
      <c r="J249" s="18">
        <v>58.7</v>
      </c>
      <c r="K249" s="6">
        <v>12.5</v>
      </c>
      <c r="L249" s="6">
        <v>16.2</v>
      </c>
      <c r="M249" s="6">
        <v>315</v>
      </c>
      <c r="N249" s="6">
        <v>9.3000000000000007</v>
      </c>
      <c r="O249" s="6">
        <v>1027.2</v>
      </c>
      <c r="P249" s="6">
        <v>20.8</v>
      </c>
      <c r="Q249" s="6">
        <v>3.8</v>
      </c>
      <c r="R249" s="6">
        <v>48</v>
      </c>
      <c r="S249" s="6">
        <v>9.3000000000000007</v>
      </c>
      <c r="T249" s="6">
        <v>0</v>
      </c>
      <c r="U249" s="6">
        <v>0</v>
      </c>
      <c r="V249" s="6">
        <v>0</v>
      </c>
      <c r="W249" s="18">
        <v>0</v>
      </c>
      <c r="X249" s="6">
        <v>0</v>
      </c>
      <c r="Y249" s="6">
        <v>0</v>
      </c>
      <c r="Z249" s="6">
        <v>0</v>
      </c>
      <c r="AA249" s="6">
        <v>0</v>
      </c>
      <c r="AB249" s="6" t="s">
        <v>45</v>
      </c>
      <c r="AC249" s="6" t="s">
        <v>46</v>
      </c>
      <c r="AD249" s="6" t="s">
        <v>45</v>
      </c>
      <c r="AE249" s="6" t="s">
        <v>46</v>
      </c>
      <c r="AF249" s="8">
        <v>0</v>
      </c>
      <c r="AG249" s="6">
        <v>0</v>
      </c>
      <c r="AH249" s="6" t="s">
        <v>47</v>
      </c>
      <c r="AI249" s="6" t="s">
        <v>48</v>
      </c>
      <c r="AJ249" s="6">
        <v>134</v>
      </c>
      <c r="AK249" s="6">
        <v>81</v>
      </c>
      <c r="AL249" s="7">
        <v>0.67</v>
      </c>
      <c r="AM249" s="7">
        <v>0.2</v>
      </c>
      <c r="AN249" s="6" t="s">
        <v>50</v>
      </c>
      <c r="AO249" s="6">
        <v>-8</v>
      </c>
      <c r="AP249" s="6">
        <v>0</v>
      </c>
      <c r="AQ249" s="6">
        <v>40</v>
      </c>
      <c r="AR249" s="6">
        <v>2</v>
      </c>
    </row>
    <row r="250" spans="1:44" s="6" customFormat="1" x14ac:dyDescent="0.25">
      <c r="A250" s="4">
        <v>41517</v>
      </c>
      <c r="B250" s="5">
        <v>0.79488425925925921</v>
      </c>
      <c r="C250" s="6" t="s">
        <v>52</v>
      </c>
      <c r="D250" s="6">
        <v>51.287469999999999</v>
      </c>
      <c r="E250" s="6">
        <v>0.15411</v>
      </c>
      <c r="F250" s="6">
        <v>10</v>
      </c>
      <c r="G250" s="6">
        <v>1</v>
      </c>
      <c r="H250" s="6">
        <v>23.644614689646001</v>
      </c>
      <c r="I250" s="6">
        <v>28.9106809272809</v>
      </c>
      <c r="J250" s="18">
        <v>45.1</v>
      </c>
      <c r="K250" s="6">
        <v>8.5</v>
      </c>
      <c r="L250" s="6">
        <v>16.899999999999999</v>
      </c>
      <c r="M250" s="6">
        <v>315</v>
      </c>
      <c r="N250" s="6">
        <v>6.4</v>
      </c>
      <c r="O250" s="6">
        <v>1027.2</v>
      </c>
      <c r="P250" s="6">
        <v>20.9</v>
      </c>
      <c r="Q250" s="6">
        <v>4.2</v>
      </c>
      <c r="R250" s="6">
        <v>48</v>
      </c>
      <c r="S250" s="6">
        <v>9.3000000000000007</v>
      </c>
      <c r="T250" s="6">
        <v>0</v>
      </c>
      <c r="U250" s="6">
        <v>0</v>
      </c>
      <c r="V250" s="6">
        <v>0</v>
      </c>
      <c r="W250" s="18">
        <v>0</v>
      </c>
      <c r="X250" s="6">
        <v>0</v>
      </c>
      <c r="Y250" s="6">
        <v>0</v>
      </c>
      <c r="Z250" s="6">
        <v>0</v>
      </c>
      <c r="AA250" s="6">
        <v>0</v>
      </c>
      <c r="AB250" s="6" t="s">
        <v>45</v>
      </c>
      <c r="AC250" s="6" t="s">
        <v>46</v>
      </c>
      <c r="AD250" s="6" t="s">
        <v>45</v>
      </c>
      <c r="AE250" s="6" t="s">
        <v>46</v>
      </c>
      <c r="AF250" s="8">
        <v>0</v>
      </c>
      <c r="AG250" s="6">
        <v>0</v>
      </c>
      <c r="AH250" s="6" t="s">
        <v>47</v>
      </c>
      <c r="AI250" s="6" t="s">
        <v>48</v>
      </c>
      <c r="AJ250" s="6">
        <v>135</v>
      </c>
      <c r="AK250" s="6">
        <v>81</v>
      </c>
      <c r="AL250" s="7">
        <v>0.61</v>
      </c>
      <c r="AM250" s="7">
        <v>0.2</v>
      </c>
      <c r="AN250" s="6" t="s">
        <v>50</v>
      </c>
      <c r="AO250" s="6">
        <v>-20</v>
      </c>
      <c r="AP250" s="6">
        <v>0</v>
      </c>
      <c r="AQ250" s="6">
        <v>40</v>
      </c>
      <c r="AR250" s="6">
        <v>0</v>
      </c>
    </row>
    <row r="251" spans="1:44" s="6" customFormat="1" x14ac:dyDescent="0.25">
      <c r="A251" s="4">
        <v>41517</v>
      </c>
      <c r="B251" s="5">
        <v>0.79489583333333336</v>
      </c>
      <c r="C251" s="6" t="s">
        <v>52</v>
      </c>
      <c r="D251" s="6">
        <v>51.287469999999999</v>
      </c>
      <c r="E251" s="6">
        <v>0.15411</v>
      </c>
      <c r="F251" s="6">
        <v>10</v>
      </c>
      <c r="G251" s="6">
        <v>1</v>
      </c>
      <c r="H251" s="6">
        <v>23.644614689646001</v>
      </c>
      <c r="I251" s="6">
        <v>28.9106809272809</v>
      </c>
      <c r="J251" s="18">
        <v>56.1</v>
      </c>
      <c r="K251" s="6">
        <v>7.4</v>
      </c>
      <c r="L251" s="6">
        <v>16.399999999999999</v>
      </c>
      <c r="M251" s="6">
        <v>315</v>
      </c>
      <c r="N251" s="6">
        <v>6.4</v>
      </c>
      <c r="O251" s="6">
        <v>1027.2</v>
      </c>
      <c r="P251" s="6">
        <v>20.9</v>
      </c>
      <c r="Q251" s="6">
        <v>4.2</v>
      </c>
      <c r="R251" s="6">
        <v>48</v>
      </c>
      <c r="S251" s="6">
        <v>9.3000000000000007</v>
      </c>
      <c r="T251" s="6">
        <v>0</v>
      </c>
      <c r="U251" s="6">
        <v>0</v>
      </c>
      <c r="V251" s="6">
        <v>0</v>
      </c>
      <c r="W251" s="18">
        <v>0</v>
      </c>
      <c r="X251" s="6">
        <v>0</v>
      </c>
      <c r="Y251" s="6">
        <v>0</v>
      </c>
      <c r="Z251" s="6">
        <v>0</v>
      </c>
      <c r="AA251" s="6">
        <v>0</v>
      </c>
      <c r="AB251" s="6" t="s">
        <v>45</v>
      </c>
      <c r="AC251" s="6" t="s">
        <v>46</v>
      </c>
      <c r="AD251" s="6" t="s">
        <v>45</v>
      </c>
      <c r="AE251" s="6" t="s">
        <v>46</v>
      </c>
      <c r="AF251" s="8">
        <v>0</v>
      </c>
      <c r="AG251" s="6">
        <v>0</v>
      </c>
      <c r="AH251" s="6" t="s">
        <v>47</v>
      </c>
      <c r="AI251" s="6" t="s">
        <v>48</v>
      </c>
      <c r="AJ251" s="6">
        <v>135</v>
      </c>
      <c r="AK251" s="6">
        <v>81</v>
      </c>
      <c r="AL251" s="7">
        <v>0.62</v>
      </c>
      <c r="AM251" s="7">
        <v>0.2</v>
      </c>
      <c r="AN251" s="6" t="s">
        <v>50</v>
      </c>
      <c r="AO251" s="6">
        <v>-14</v>
      </c>
      <c r="AP251" s="6">
        <v>0</v>
      </c>
      <c r="AQ251" s="6">
        <v>40</v>
      </c>
      <c r="AR251" s="6">
        <v>2</v>
      </c>
    </row>
    <row r="252" spans="1:44" s="6" customFormat="1" x14ac:dyDescent="0.25">
      <c r="A252" s="4">
        <v>41517</v>
      </c>
      <c r="B252" s="5">
        <v>0.79490740740740751</v>
      </c>
      <c r="C252" s="6" t="s">
        <v>52</v>
      </c>
      <c r="D252" s="6">
        <v>51.287480000000002</v>
      </c>
      <c r="E252" s="6">
        <v>0.15412999999999999</v>
      </c>
      <c r="F252" s="6">
        <v>10</v>
      </c>
      <c r="G252" s="6">
        <v>1</v>
      </c>
      <c r="H252" s="6">
        <v>25.035471651467599</v>
      </c>
      <c r="I252" s="6">
        <v>30.022630194079401</v>
      </c>
      <c r="J252" s="18">
        <v>74.8</v>
      </c>
      <c r="K252" s="6">
        <v>9.1999999999999993</v>
      </c>
      <c r="L252" s="6">
        <v>16.2</v>
      </c>
      <c r="M252" s="6">
        <v>315</v>
      </c>
      <c r="N252" s="6">
        <v>6.8</v>
      </c>
      <c r="O252" s="6">
        <v>1027.0999999999999</v>
      </c>
      <c r="P252" s="6">
        <v>20.9</v>
      </c>
      <c r="Q252" s="6">
        <v>3.8</v>
      </c>
      <c r="R252" s="6">
        <v>47</v>
      </c>
      <c r="S252" s="6">
        <v>9.3000000000000007</v>
      </c>
      <c r="T252" s="6">
        <v>0</v>
      </c>
      <c r="U252" s="6">
        <v>0</v>
      </c>
      <c r="V252" s="6">
        <v>0</v>
      </c>
      <c r="W252" s="18">
        <v>0</v>
      </c>
      <c r="X252" s="6">
        <v>0</v>
      </c>
      <c r="Y252" s="6">
        <v>0</v>
      </c>
      <c r="Z252" s="6">
        <v>0</v>
      </c>
      <c r="AA252" s="6">
        <v>0</v>
      </c>
      <c r="AB252" s="6" t="s">
        <v>45</v>
      </c>
      <c r="AC252" s="6" t="s">
        <v>46</v>
      </c>
      <c r="AD252" s="6" t="s">
        <v>45</v>
      </c>
      <c r="AE252" s="6" t="s">
        <v>46</v>
      </c>
      <c r="AF252" s="8">
        <v>0</v>
      </c>
      <c r="AG252" s="6">
        <v>0</v>
      </c>
      <c r="AH252" s="6" t="s">
        <v>47</v>
      </c>
      <c r="AI252" s="6" t="s">
        <v>48</v>
      </c>
      <c r="AJ252" s="6">
        <v>135</v>
      </c>
      <c r="AK252" s="6">
        <v>81</v>
      </c>
      <c r="AL252" s="7">
        <v>0.66</v>
      </c>
      <c r="AM252" s="7">
        <v>0.2</v>
      </c>
      <c r="AN252" s="6" t="s">
        <v>50</v>
      </c>
      <c r="AO252" s="6">
        <v>17</v>
      </c>
      <c r="AP252" s="6">
        <v>0</v>
      </c>
      <c r="AQ252" s="6">
        <v>40</v>
      </c>
      <c r="AR252" s="6">
        <v>0</v>
      </c>
    </row>
    <row r="253" spans="1:44" s="6" customFormat="1" x14ac:dyDescent="0.25">
      <c r="A253" s="4">
        <v>41517</v>
      </c>
      <c r="B253" s="5">
        <v>0.79491898148148143</v>
      </c>
      <c r="C253" s="6" t="s">
        <v>52</v>
      </c>
      <c r="D253" s="6">
        <v>51.287480000000002</v>
      </c>
      <c r="E253" s="6">
        <v>0.15415000000000001</v>
      </c>
      <c r="F253" s="6">
        <v>10</v>
      </c>
      <c r="G253" s="6">
        <v>1</v>
      </c>
      <c r="H253" s="6">
        <v>26.426331187658601</v>
      </c>
      <c r="I253" s="6">
        <v>30.022630194079401</v>
      </c>
      <c r="J253" s="18">
        <v>80.900000000000006</v>
      </c>
      <c r="K253" s="6">
        <v>12.1</v>
      </c>
      <c r="L253" s="6">
        <v>16</v>
      </c>
      <c r="M253" s="6">
        <v>315</v>
      </c>
      <c r="N253" s="6">
        <v>6.8</v>
      </c>
      <c r="O253" s="6">
        <v>1027.0999999999999</v>
      </c>
      <c r="P253" s="6">
        <v>20.9</v>
      </c>
      <c r="Q253" s="6">
        <v>3.8</v>
      </c>
      <c r="R253" s="6">
        <v>47</v>
      </c>
      <c r="S253" s="6">
        <v>9.3000000000000007</v>
      </c>
      <c r="T253" s="6">
        <v>0</v>
      </c>
      <c r="U253" s="6">
        <v>0</v>
      </c>
      <c r="V253" s="6">
        <v>0</v>
      </c>
      <c r="W253" s="18">
        <v>0</v>
      </c>
      <c r="X253" s="6">
        <v>0</v>
      </c>
      <c r="Y253" s="6">
        <v>0</v>
      </c>
      <c r="Z253" s="6">
        <v>0</v>
      </c>
      <c r="AA253" s="6">
        <v>0</v>
      </c>
      <c r="AB253" s="6" t="s">
        <v>45</v>
      </c>
      <c r="AC253" s="6" t="s">
        <v>46</v>
      </c>
      <c r="AD253" s="6" t="s">
        <v>45</v>
      </c>
      <c r="AE253" s="6" t="s">
        <v>46</v>
      </c>
      <c r="AF253" s="8">
        <v>0</v>
      </c>
      <c r="AG253" s="6">
        <v>0</v>
      </c>
      <c r="AH253" s="6" t="s">
        <v>47</v>
      </c>
      <c r="AI253" s="6" t="s">
        <v>48</v>
      </c>
      <c r="AJ253" s="6">
        <v>135</v>
      </c>
      <c r="AK253" s="6">
        <v>81</v>
      </c>
      <c r="AL253" s="7">
        <v>0.56999999999999995</v>
      </c>
      <c r="AM253" s="7">
        <v>0.2</v>
      </c>
      <c r="AN253" s="6" t="s">
        <v>50</v>
      </c>
      <c r="AO253" s="6">
        <v>30</v>
      </c>
      <c r="AP253" s="6">
        <v>0</v>
      </c>
      <c r="AQ253" s="6">
        <v>40</v>
      </c>
      <c r="AR253" s="6">
        <v>5</v>
      </c>
    </row>
    <row r="254" spans="1:44" s="6" customFormat="1" x14ac:dyDescent="0.25">
      <c r="A254" s="4">
        <v>41517</v>
      </c>
      <c r="B254" s="5">
        <v>0.79493055555555558</v>
      </c>
      <c r="C254" s="6" t="s">
        <v>52</v>
      </c>
      <c r="D254" s="6">
        <v>51.287480000000002</v>
      </c>
      <c r="E254" s="6">
        <v>0.15415999999999999</v>
      </c>
      <c r="F254" s="6">
        <v>10</v>
      </c>
      <c r="G254" s="6">
        <v>1</v>
      </c>
      <c r="H254" s="6">
        <v>27.121760955751999</v>
      </c>
      <c r="I254" s="6">
        <v>30.022630194079401</v>
      </c>
      <c r="J254" s="18">
        <v>64.3</v>
      </c>
      <c r="K254" s="6">
        <v>13.6</v>
      </c>
      <c r="L254" s="6">
        <v>15.9</v>
      </c>
      <c r="M254" s="6">
        <v>315</v>
      </c>
      <c r="N254" s="6">
        <v>8.1999999999999993</v>
      </c>
      <c r="O254" s="6">
        <v>1027.0999999999999</v>
      </c>
      <c r="P254" s="6">
        <v>20.9</v>
      </c>
      <c r="Q254" s="6">
        <v>3.8</v>
      </c>
      <c r="R254" s="6">
        <v>47</v>
      </c>
      <c r="S254" s="6">
        <v>9.3000000000000007</v>
      </c>
      <c r="T254" s="6">
        <v>0</v>
      </c>
      <c r="U254" s="6">
        <v>0</v>
      </c>
      <c r="V254" s="6">
        <v>0</v>
      </c>
      <c r="W254" s="18">
        <v>0</v>
      </c>
      <c r="X254" s="6">
        <v>0</v>
      </c>
      <c r="Y254" s="6">
        <v>0</v>
      </c>
      <c r="Z254" s="6">
        <v>0</v>
      </c>
      <c r="AA254" s="6">
        <v>0</v>
      </c>
      <c r="AB254" s="6" t="s">
        <v>45</v>
      </c>
      <c r="AC254" s="6" t="s">
        <v>46</v>
      </c>
      <c r="AD254" s="6" t="s">
        <v>45</v>
      </c>
      <c r="AE254" s="6" t="s">
        <v>46</v>
      </c>
      <c r="AF254" s="8">
        <v>0</v>
      </c>
      <c r="AG254" s="6">
        <v>0</v>
      </c>
      <c r="AH254" s="6" t="s">
        <v>47</v>
      </c>
      <c r="AI254" s="6" t="s">
        <v>48</v>
      </c>
      <c r="AJ254" s="6">
        <v>135</v>
      </c>
      <c r="AK254" s="6">
        <v>81</v>
      </c>
      <c r="AL254" s="7">
        <v>0.49</v>
      </c>
      <c r="AM254" s="7">
        <v>0.2</v>
      </c>
      <c r="AN254" s="6" t="s">
        <v>50</v>
      </c>
      <c r="AO254" s="6">
        <v>3</v>
      </c>
      <c r="AP254" s="6">
        <v>0</v>
      </c>
      <c r="AQ254" s="6">
        <v>40</v>
      </c>
      <c r="AR254" s="6">
        <v>0</v>
      </c>
    </row>
    <row r="255" spans="1:44" s="6" customFormat="1" x14ac:dyDescent="0.25">
      <c r="A255" s="4">
        <v>41517</v>
      </c>
      <c r="B255" s="5">
        <v>0.79494212962962962</v>
      </c>
      <c r="C255" s="6" t="s">
        <v>52</v>
      </c>
      <c r="D255" s="6">
        <v>51.287480000000002</v>
      </c>
      <c r="E255" s="6">
        <v>0.15417</v>
      </c>
      <c r="F255" s="6">
        <v>10</v>
      </c>
      <c r="G255" s="6">
        <v>1</v>
      </c>
      <c r="H255" s="6">
        <v>27.817190723847201</v>
      </c>
      <c r="I255" s="6">
        <v>30.022630194079401</v>
      </c>
      <c r="J255" s="18">
        <v>44.6</v>
      </c>
      <c r="K255" s="6">
        <v>9.4</v>
      </c>
      <c r="L255" s="6">
        <v>16.3</v>
      </c>
      <c r="M255" s="6">
        <v>315</v>
      </c>
      <c r="N255" s="6">
        <v>8.1999999999999993</v>
      </c>
      <c r="O255" s="6">
        <v>1027.0999999999999</v>
      </c>
      <c r="P255" s="6">
        <v>20.9</v>
      </c>
      <c r="Q255" s="6">
        <v>3.8</v>
      </c>
      <c r="R255" s="6">
        <v>47</v>
      </c>
      <c r="S255" s="6">
        <v>9.3000000000000007</v>
      </c>
      <c r="T255" s="6">
        <v>0</v>
      </c>
      <c r="U255" s="6">
        <v>0</v>
      </c>
      <c r="V255" s="6">
        <v>0</v>
      </c>
      <c r="W255" s="18">
        <v>0</v>
      </c>
      <c r="X255" s="6">
        <v>0</v>
      </c>
      <c r="Y255" s="6">
        <v>0</v>
      </c>
      <c r="Z255" s="6">
        <v>0</v>
      </c>
      <c r="AA255" s="6">
        <v>0</v>
      </c>
      <c r="AB255" s="6" t="s">
        <v>45</v>
      </c>
      <c r="AC255" s="6" t="s">
        <v>46</v>
      </c>
      <c r="AD255" s="6" t="s">
        <v>45</v>
      </c>
      <c r="AE255" s="6" t="s">
        <v>46</v>
      </c>
      <c r="AF255" s="8">
        <v>0</v>
      </c>
      <c r="AG255" s="6">
        <v>0</v>
      </c>
      <c r="AH255" s="6" t="s">
        <v>47</v>
      </c>
      <c r="AI255" s="6" t="s">
        <v>48</v>
      </c>
      <c r="AJ255" s="6">
        <v>135</v>
      </c>
      <c r="AK255" s="6">
        <v>81</v>
      </c>
      <c r="AL255" s="7">
        <v>0.56000000000000005</v>
      </c>
      <c r="AM255" s="7">
        <v>0.2</v>
      </c>
      <c r="AN255" s="6" t="s">
        <v>50</v>
      </c>
      <c r="AO255" s="6">
        <v>-9</v>
      </c>
      <c r="AP255" s="6">
        <v>0</v>
      </c>
      <c r="AQ255" s="6">
        <v>40</v>
      </c>
      <c r="AR255" s="6">
        <v>4</v>
      </c>
    </row>
    <row r="256" spans="1:44" s="6" customFormat="1" x14ac:dyDescent="0.25">
      <c r="A256" s="4">
        <v>41517</v>
      </c>
      <c r="B256" s="5">
        <v>0.79495370370370377</v>
      </c>
      <c r="C256" s="6" t="s">
        <v>52</v>
      </c>
      <c r="D256" s="6">
        <v>51.287480000000002</v>
      </c>
      <c r="E256" s="6">
        <v>0.15418000000000001</v>
      </c>
      <c r="F256" s="6">
        <v>10</v>
      </c>
      <c r="G256" s="6">
        <v>1</v>
      </c>
      <c r="H256" s="6">
        <v>28.5126204919423</v>
      </c>
      <c r="I256" s="6">
        <v>30.022630194079401</v>
      </c>
      <c r="J256" s="18">
        <v>43.7</v>
      </c>
      <c r="K256" s="6">
        <v>8.3000000000000007</v>
      </c>
      <c r="L256" s="6">
        <v>16.899999999999999</v>
      </c>
      <c r="M256" s="6">
        <v>0</v>
      </c>
      <c r="N256" s="6">
        <v>9</v>
      </c>
      <c r="O256" s="6">
        <v>1027.2</v>
      </c>
      <c r="P256" s="6">
        <v>20.8</v>
      </c>
      <c r="Q256" s="6">
        <v>4.0999999999999996</v>
      </c>
      <c r="R256" s="6">
        <v>47</v>
      </c>
      <c r="S256" s="6">
        <v>9.1999999999999993</v>
      </c>
      <c r="T256" s="6">
        <v>0</v>
      </c>
      <c r="U256" s="6">
        <v>0</v>
      </c>
      <c r="V256" s="6">
        <v>0</v>
      </c>
      <c r="W256" s="18">
        <v>0</v>
      </c>
      <c r="X256" s="6">
        <v>0</v>
      </c>
      <c r="Y256" s="6">
        <v>0</v>
      </c>
      <c r="Z256" s="6">
        <v>0</v>
      </c>
      <c r="AA256" s="6">
        <v>0</v>
      </c>
      <c r="AB256" s="6" t="s">
        <v>45</v>
      </c>
      <c r="AC256" s="6" t="s">
        <v>46</v>
      </c>
      <c r="AD256" s="6" t="s">
        <v>45</v>
      </c>
      <c r="AE256" s="6" t="s">
        <v>46</v>
      </c>
      <c r="AF256" s="8">
        <v>0</v>
      </c>
      <c r="AG256" s="6">
        <v>0</v>
      </c>
      <c r="AH256" s="6" t="s">
        <v>47</v>
      </c>
      <c r="AI256" s="6" t="s">
        <v>48</v>
      </c>
      <c r="AJ256" s="6">
        <v>135</v>
      </c>
      <c r="AK256" s="6">
        <v>81</v>
      </c>
      <c r="AL256" s="7">
        <v>0.6</v>
      </c>
      <c r="AM256" s="7">
        <v>0.2</v>
      </c>
      <c r="AN256" s="6" t="s">
        <v>50</v>
      </c>
      <c r="AO256" s="6">
        <v>-20</v>
      </c>
      <c r="AP256" s="6">
        <v>0</v>
      </c>
      <c r="AQ256" s="6">
        <v>40</v>
      </c>
      <c r="AR256" s="6">
        <v>0</v>
      </c>
    </row>
    <row r="257" spans="1:44" s="6" customFormat="1" x14ac:dyDescent="0.25">
      <c r="A257" s="4">
        <v>41517</v>
      </c>
      <c r="B257" s="5">
        <v>0.7949652777777777</v>
      </c>
      <c r="C257" s="6" t="s">
        <v>52</v>
      </c>
      <c r="D257" s="6">
        <v>51.287489999999998</v>
      </c>
      <c r="E257" s="6">
        <v>0.15418999999999999</v>
      </c>
      <c r="F257" s="6">
        <v>10</v>
      </c>
      <c r="G257" s="6">
        <v>1</v>
      </c>
      <c r="H257" s="6">
        <v>29.2080470799329</v>
      </c>
      <c r="I257" s="6">
        <v>31.134579460087799</v>
      </c>
      <c r="J257" s="18">
        <v>56.4</v>
      </c>
      <c r="K257" s="6">
        <v>8.1999999999999993</v>
      </c>
      <c r="L257" s="6">
        <v>16.5</v>
      </c>
      <c r="M257" s="6">
        <v>0</v>
      </c>
      <c r="N257" s="6">
        <v>9</v>
      </c>
      <c r="O257" s="6">
        <v>1027.2</v>
      </c>
      <c r="P257" s="6">
        <v>20.8</v>
      </c>
      <c r="Q257" s="6">
        <v>4.0999999999999996</v>
      </c>
      <c r="R257" s="6">
        <v>47</v>
      </c>
      <c r="S257" s="6">
        <v>9.1999999999999993</v>
      </c>
      <c r="T257" s="6">
        <v>0</v>
      </c>
      <c r="U257" s="6">
        <v>0</v>
      </c>
      <c r="V257" s="6">
        <v>0</v>
      </c>
      <c r="W257" s="18">
        <v>0</v>
      </c>
      <c r="X257" s="6">
        <v>0</v>
      </c>
      <c r="Y257" s="6">
        <v>0</v>
      </c>
      <c r="Z257" s="6">
        <v>0</v>
      </c>
      <c r="AA257" s="6">
        <v>0</v>
      </c>
      <c r="AB257" s="6" t="s">
        <v>45</v>
      </c>
      <c r="AC257" s="6" t="s">
        <v>46</v>
      </c>
      <c r="AD257" s="6" t="s">
        <v>45</v>
      </c>
      <c r="AE257" s="6" t="s">
        <v>46</v>
      </c>
      <c r="AF257" s="8">
        <v>0</v>
      </c>
      <c r="AG257" s="6">
        <v>0</v>
      </c>
      <c r="AH257" s="6" t="s">
        <v>47</v>
      </c>
      <c r="AI257" s="6" t="s">
        <v>48</v>
      </c>
      <c r="AJ257" s="6">
        <v>135</v>
      </c>
      <c r="AK257" s="6">
        <v>81</v>
      </c>
      <c r="AL257" s="7">
        <v>0.6</v>
      </c>
      <c r="AM257" s="7">
        <v>0.2</v>
      </c>
      <c r="AN257" s="6" t="s">
        <v>50</v>
      </c>
      <c r="AO257" s="6">
        <v>-11</v>
      </c>
      <c r="AP257" s="6">
        <v>0</v>
      </c>
      <c r="AQ257" s="6">
        <v>40</v>
      </c>
      <c r="AR257" s="6">
        <v>3</v>
      </c>
    </row>
    <row r="258" spans="1:44" s="6" customFormat="1" x14ac:dyDescent="0.25">
      <c r="A258" s="4">
        <v>41517</v>
      </c>
      <c r="B258" s="5">
        <v>0.79497685185185185</v>
      </c>
      <c r="C258" s="6" t="s">
        <v>52</v>
      </c>
      <c r="D258" s="6">
        <v>51.287489999999998</v>
      </c>
      <c r="E258" s="6">
        <v>0.1542</v>
      </c>
      <c r="F258" s="6">
        <v>10</v>
      </c>
      <c r="G258" s="6">
        <v>1</v>
      </c>
      <c r="H258" s="6">
        <v>29.903476772310999</v>
      </c>
      <c r="I258" s="6">
        <v>31.134579460087799</v>
      </c>
      <c r="J258" s="18">
        <v>72.599999999999994</v>
      </c>
      <c r="K258" s="6">
        <v>8.9</v>
      </c>
      <c r="L258" s="6">
        <v>16.7</v>
      </c>
      <c r="M258" s="6">
        <v>338</v>
      </c>
      <c r="N258" s="6">
        <v>10.5</v>
      </c>
      <c r="O258" s="6">
        <v>1027.0999999999999</v>
      </c>
      <c r="P258" s="6">
        <v>20.8</v>
      </c>
      <c r="Q258" s="6">
        <v>3.7</v>
      </c>
      <c r="R258" s="6">
        <v>47</v>
      </c>
      <c r="S258" s="6">
        <v>9.1999999999999993</v>
      </c>
      <c r="T258" s="6">
        <v>0</v>
      </c>
      <c r="U258" s="6">
        <v>0</v>
      </c>
      <c r="V258" s="6">
        <v>0</v>
      </c>
      <c r="W258" s="18">
        <v>0</v>
      </c>
      <c r="X258" s="6">
        <v>0</v>
      </c>
      <c r="Y258" s="6">
        <v>0</v>
      </c>
      <c r="Z258" s="6">
        <v>0</v>
      </c>
      <c r="AA258" s="6">
        <v>0</v>
      </c>
      <c r="AB258" s="6" t="s">
        <v>45</v>
      </c>
      <c r="AC258" s="6" t="s">
        <v>46</v>
      </c>
      <c r="AD258" s="6" t="s">
        <v>45</v>
      </c>
      <c r="AE258" s="6" t="s">
        <v>46</v>
      </c>
      <c r="AF258" s="8">
        <v>0</v>
      </c>
      <c r="AG258" s="6">
        <v>0</v>
      </c>
      <c r="AH258" s="6" t="s">
        <v>47</v>
      </c>
      <c r="AI258" s="6" t="s">
        <v>48</v>
      </c>
      <c r="AJ258" s="6">
        <v>135</v>
      </c>
      <c r="AK258" s="6">
        <v>81</v>
      </c>
      <c r="AL258" s="7">
        <v>0.6</v>
      </c>
      <c r="AM258" s="7">
        <v>0.2</v>
      </c>
      <c r="AN258" s="6" t="s">
        <v>50</v>
      </c>
      <c r="AO258" s="6">
        <v>14</v>
      </c>
      <c r="AP258" s="6">
        <v>0</v>
      </c>
      <c r="AQ258" s="6">
        <v>40</v>
      </c>
      <c r="AR258" s="6">
        <v>2</v>
      </c>
    </row>
    <row r="259" spans="1:44" s="6" customFormat="1" x14ac:dyDescent="0.25">
      <c r="A259" s="4">
        <v>41517</v>
      </c>
      <c r="B259" s="5">
        <v>0.794988425925926</v>
      </c>
      <c r="C259" s="6" t="s">
        <v>52</v>
      </c>
      <c r="D259" s="6">
        <v>51.287489999999998</v>
      </c>
      <c r="E259" s="6">
        <v>0.15421000000000001</v>
      </c>
      <c r="F259" s="6">
        <v>10</v>
      </c>
      <c r="G259" s="6">
        <v>1</v>
      </c>
      <c r="H259" s="6">
        <v>30.598906464689001</v>
      </c>
      <c r="I259" s="6">
        <v>31.134579460087799</v>
      </c>
      <c r="J259" s="18">
        <v>76.3</v>
      </c>
      <c r="K259" s="6">
        <v>11.9</v>
      </c>
      <c r="L259" s="6">
        <v>16.5</v>
      </c>
      <c r="M259" s="6">
        <v>338</v>
      </c>
      <c r="N259" s="6">
        <v>10.5</v>
      </c>
      <c r="O259" s="6">
        <v>1027.0999999999999</v>
      </c>
      <c r="P259" s="6">
        <v>20.8</v>
      </c>
      <c r="Q259" s="6">
        <v>3.7</v>
      </c>
      <c r="R259" s="6">
        <v>47</v>
      </c>
      <c r="S259" s="6">
        <v>9.1999999999999993</v>
      </c>
      <c r="T259" s="6">
        <v>0</v>
      </c>
      <c r="U259" s="6">
        <v>0</v>
      </c>
      <c r="V259" s="6">
        <v>0</v>
      </c>
      <c r="W259" s="18">
        <v>0</v>
      </c>
      <c r="X259" s="6">
        <v>0</v>
      </c>
      <c r="Y259" s="6">
        <v>0</v>
      </c>
      <c r="Z259" s="6">
        <v>0</v>
      </c>
      <c r="AA259" s="6">
        <v>0</v>
      </c>
      <c r="AB259" s="6" t="s">
        <v>45</v>
      </c>
      <c r="AC259" s="6" t="s">
        <v>46</v>
      </c>
      <c r="AD259" s="6" t="s">
        <v>45</v>
      </c>
      <c r="AE259" s="6" t="s">
        <v>46</v>
      </c>
      <c r="AF259" s="8">
        <v>0</v>
      </c>
      <c r="AG259" s="6">
        <v>0</v>
      </c>
      <c r="AH259" s="6" t="s">
        <v>47</v>
      </c>
      <c r="AI259" s="6" t="s">
        <v>48</v>
      </c>
      <c r="AJ259" s="6">
        <v>135</v>
      </c>
      <c r="AK259" s="6">
        <v>81</v>
      </c>
      <c r="AL259" s="7">
        <v>0.51</v>
      </c>
      <c r="AM259" s="7">
        <v>0.2</v>
      </c>
      <c r="AN259" s="6" t="s">
        <v>50</v>
      </c>
      <c r="AO259" s="6">
        <v>24</v>
      </c>
      <c r="AP259" s="6">
        <v>0</v>
      </c>
      <c r="AQ259" s="6">
        <v>40</v>
      </c>
      <c r="AR259" s="6">
        <v>1</v>
      </c>
    </row>
    <row r="260" spans="1:44" s="6" customFormat="1" x14ac:dyDescent="0.25">
      <c r="A260" s="4">
        <v>41517</v>
      </c>
      <c r="B260" s="5">
        <v>0.79499999999999993</v>
      </c>
      <c r="C260" s="6" t="s">
        <v>52</v>
      </c>
      <c r="D260" s="6">
        <v>51.287489999999998</v>
      </c>
      <c r="E260" s="6">
        <v>0.15422</v>
      </c>
      <c r="F260" s="6">
        <v>10</v>
      </c>
      <c r="G260" s="6">
        <v>1</v>
      </c>
      <c r="H260" s="6">
        <v>31.294336157064802</v>
      </c>
      <c r="I260" s="6">
        <v>31.134579460087799</v>
      </c>
      <c r="J260" s="18">
        <v>64.099999999999994</v>
      </c>
      <c r="K260" s="6">
        <v>13</v>
      </c>
      <c r="L260" s="6">
        <v>15.9</v>
      </c>
      <c r="M260" s="6">
        <v>315</v>
      </c>
      <c r="N260" s="6">
        <v>8.5</v>
      </c>
      <c r="O260" s="6">
        <v>1027.2</v>
      </c>
      <c r="P260" s="6">
        <v>20.8</v>
      </c>
      <c r="Q260" s="6">
        <v>3.7</v>
      </c>
      <c r="R260" s="6">
        <v>47</v>
      </c>
      <c r="S260" s="6">
        <v>9.1999999999999993</v>
      </c>
      <c r="T260" s="6">
        <v>0</v>
      </c>
      <c r="U260" s="6">
        <v>0</v>
      </c>
      <c r="V260" s="6">
        <v>0</v>
      </c>
      <c r="W260" s="18">
        <v>0</v>
      </c>
      <c r="X260" s="6">
        <v>0</v>
      </c>
      <c r="Y260" s="6">
        <v>0</v>
      </c>
      <c r="Z260" s="6">
        <v>0</v>
      </c>
      <c r="AA260" s="6">
        <v>0</v>
      </c>
      <c r="AB260" s="6" t="s">
        <v>45</v>
      </c>
      <c r="AC260" s="6" t="s">
        <v>46</v>
      </c>
      <c r="AD260" s="6" t="s">
        <v>45</v>
      </c>
      <c r="AE260" s="6" t="s">
        <v>46</v>
      </c>
      <c r="AF260" s="8">
        <v>0</v>
      </c>
      <c r="AG260" s="6">
        <v>0</v>
      </c>
      <c r="AH260" s="6" t="s">
        <v>47</v>
      </c>
      <c r="AI260" s="6" t="s">
        <v>48</v>
      </c>
      <c r="AJ260" s="6">
        <v>135</v>
      </c>
      <c r="AK260" s="6">
        <v>81</v>
      </c>
      <c r="AL260" s="7">
        <v>0.62</v>
      </c>
      <c r="AM260" s="7">
        <v>0.2</v>
      </c>
      <c r="AN260" s="6" t="s">
        <v>50</v>
      </c>
      <c r="AO260" s="6">
        <v>3</v>
      </c>
      <c r="AP260" s="6">
        <v>0</v>
      </c>
      <c r="AQ260" s="6">
        <v>40</v>
      </c>
      <c r="AR260" s="6">
        <v>5</v>
      </c>
    </row>
    <row r="261" spans="1:44" s="6" customFormat="1" x14ac:dyDescent="0.25">
      <c r="A261" s="4">
        <v>41517</v>
      </c>
      <c r="B261" s="5">
        <v>0.79501157407407408</v>
      </c>
      <c r="C261" s="6" t="s">
        <v>52</v>
      </c>
      <c r="D261" s="6">
        <v>51.287500000000001</v>
      </c>
      <c r="E261" s="6">
        <v>0.15423000000000001</v>
      </c>
      <c r="F261" s="6">
        <v>10</v>
      </c>
      <c r="G261" s="6">
        <v>1</v>
      </c>
      <c r="H261" s="6">
        <v>31.989762366472299</v>
      </c>
      <c r="I261" s="6">
        <v>32.246528726886403</v>
      </c>
      <c r="J261" s="18">
        <v>47.6</v>
      </c>
      <c r="K261" s="6">
        <v>9.6</v>
      </c>
      <c r="L261" s="6">
        <v>16.7</v>
      </c>
      <c r="M261" s="6">
        <v>315</v>
      </c>
      <c r="N261" s="6">
        <v>8.5</v>
      </c>
      <c r="O261" s="6">
        <v>1027.2</v>
      </c>
      <c r="P261" s="6">
        <v>20.8</v>
      </c>
      <c r="Q261" s="6">
        <v>3.7</v>
      </c>
      <c r="R261" s="6">
        <v>47</v>
      </c>
      <c r="S261" s="6">
        <v>9.1999999999999993</v>
      </c>
      <c r="T261" s="6">
        <v>0</v>
      </c>
      <c r="U261" s="6">
        <v>0</v>
      </c>
      <c r="V261" s="6">
        <v>0</v>
      </c>
      <c r="W261" s="18">
        <v>0</v>
      </c>
      <c r="X261" s="6">
        <v>0</v>
      </c>
      <c r="Y261" s="6">
        <v>0</v>
      </c>
      <c r="Z261" s="6">
        <v>0</v>
      </c>
      <c r="AA261" s="6">
        <v>0</v>
      </c>
      <c r="AB261" s="6" t="s">
        <v>45</v>
      </c>
      <c r="AC261" s="6" t="s">
        <v>46</v>
      </c>
      <c r="AD261" s="6" t="s">
        <v>45</v>
      </c>
      <c r="AE261" s="6" t="s">
        <v>46</v>
      </c>
      <c r="AF261" s="8">
        <v>0</v>
      </c>
      <c r="AG261" s="6">
        <v>0</v>
      </c>
      <c r="AH261" s="6" t="s">
        <v>47</v>
      </c>
      <c r="AI261" s="6" t="s">
        <v>48</v>
      </c>
      <c r="AJ261" s="6">
        <v>135</v>
      </c>
      <c r="AK261" s="6">
        <v>81</v>
      </c>
      <c r="AL261" s="7">
        <v>0.6</v>
      </c>
      <c r="AM261" s="7">
        <v>0.2</v>
      </c>
      <c r="AN261" s="6" t="s">
        <v>50</v>
      </c>
      <c r="AO261" s="6">
        <v>-8</v>
      </c>
      <c r="AP261" s="6">
        <v>0</v>
      </c>
      <c r="AQ261" s="6">
        <v>40</v>
      </c>
      <c r="AR261" s="6">
        <v>1</v>
      </c>
    </row>
    <row r="262" spans="1:44" s="6" customFormat="1" x14ac:dyDescent="0.25">
      <c r="A262" s="4">
        <v>41517</v>
      </c>
      <c r="B262" s="5">
        <v>0.79502314814814812</v>
      </c>
      <c r="C262" s="6" t="s">
        <v>52</v>
      </c>
      <c r="D262" s="6">
        <v>51.287500000000001</v>
      </c>
      <c r="E262" s="6">
        <v>0.15423999999999999</v>
      </c>
      <c r="F262" s="6">
        <v>10</v>
      </c>
      <c r="G262" s="6">
        <v>1</v>
      </c>
      <c r="H262" s="6">
        <v>32.685191983131197</v>
      </c>
      <c r="I262" s="6">
        <v>32.246528726886403</v>
      </c>
      <c r="J262" s="18">
        <v>46.8</v>
      </c>
      <c r="K262" s="6">
        <v>8.4</v>
      </c>
      <c r="L262" s="6">
        <v>16.899999999999999</v>
      </c>
      <c r="M262" s="6">
        <v>0</v>
      </c>
      <c r="N262" s="6">
        <v>8</v>
      </c>
      <c r="O262" s="6">
        <v>1027.0999999999999</v>
      </c>
      <c r="P262" s="6">
        <v>20.9</v>
      </c>
      <c r="Q262" s="6">
        <v>4</v>
      </c>
      <c r="R262" s="6">
        <v>47</v>
      </c>
      <c r="S262" s="6">
        <v>9.1999999999999993</v>
      </c>
      <c r="T262" s="6">
        <v>0</v>
      </c>
      <c r="U262" s="6">
        <v>0</v>
      </c>
      <c r="V262" s="6">
        <v>0</v>
      </c>
      <c r="W262" s="18">
        <v>0</v>
      </c>
      <c r="X262" s="6">
        <v>0</v>
      </c>
      <c r="Y262" s="6">
        <v>0</v>
      </c>
      <c r="Z262" s="6">
        <v>0</v>
      </c>
      <c r="AA262" s="6">
        <v>0</v>
      </c>
      <c r="AB262" s="6" t="s">
        <v>45</v>
      </c>
      <c r="AC262" s="6" t="s">
        <v>46</v>
      </c>
      <c r="AD262" s="6" t="s">
        <v>45</v>
      </c>
      <c r="AE262" s="6" t="s">
        <v>46</v>
      </c>
      <c r="AF262" s="8">
        <v>0</v>
      </c>
      <c r="AG262" s="6">
        <v>0</v>
      </c>
      <c r="AH262" s="6" t="s">
        <v>47</v>
      </c>
      <c r="AI262" s="6" t="s">
        <v>48</v>
      </c>
      <c r="AJ262" s="6">
        <v>135</v>
      </c>
      <c r="AK262" s="6">
        <v>81</v>
      </c>
      <c r="AL262" s="7">
        <v>0.49</v>
      </c>
      <c r="AM262" s="7">
        <v>0.2</v>
      </c>
      <c r="AN262" s="6" t="s">
        <v>50</v>
      </c>
      <c r="AO262" s="6">
        <v>-19</v>
      </c>
      <c r="AP262" s="6">
        <v>0</v>
      </c>
      <c r="AQ262" s="6">
        <v>40</v>
      </c>
      <c r="AR262" s="6">
        <v>1</v>
      </c>
    </row>
    <row r="263" spans="1:44" s="6" customFormat="1" x14ac:dyDescent="0.25">
      <c r="A263" s="4">
        <v>41517</v>
      </c>
      <c r="B263" s="5">
        <v>0.79503472222222227</v>
      </c>
      <c r="C263" s="6" t="s">
        <v>52</v>
      </c>
      <c r="D263" s="6">
        <v>51.287509999999997</v>
      </c>
      <c r="E263" s="6">
        <v>0.15425</v>
      </c>
      <c r="F263" s="6">
        <v>10</v>
      </c>
      <c r="G263" s="6">
        <v>1</v>
      </c>
      <c r="H263" s="6">
        <v>33.380617965387302</v>
      </c>
      <c r="I263" s="6">
        <v>33.358477992894798</v>
      </c>
      <c r="J263" s="18">
        <v>57.7</v>
      </c>
      <c r="K263" s="6">
        <v>7.4</v>
      </c>
      <c r="L263" s="6">
        <v>16.399999999999999</v>
      </c>
      <c r="M263" s="6">
        <v>0</v>
      </c>
      <c r="N263" s="6">
        <v>8</v>
      </c>
      <c r="O263" s="6">
        <v>1027.0999999999999</v>
      </c>
      <c r="P263" s="6">
        <v>20.9</v>
      </c>
      <c r="Q263" s="6">
        <v>4</v>
      </c>
      <c r="R263" s="6">
        <v>47</v>
      </c>
      <c r="S263" s="6">
        <v>9.1999999999999993</v>
      </c>
      <c r="T263" s="6">
        <v>0</v>
      </c>
      <c r="U263" s="6">
        <v>0</v>
      </c>
      <c r="V263" s="6">
        <v>0</v>
      </c>
      <c r="W263" s="18">
        <v>0</v>
      </c>
      <c r="X263" s="6">
        <v>0</v>
      </c>
      <c r="Y263" s="6">
        <v>0</v>
      </c>
      <c r="Z263" s="6">
        <v>0</v>
      </c>
      <c r="AA263" s="6">
        <v>0</v>
      </c>
      <c r="AB263" s="6" t="s">
        <v>45</v>
      </c>
      <c r="AC263" s="6" t="s">
        <v>46</v>
      </c>
      <c r="AD263" s="6" t="s">
        <v>45</v>
      </c>
      <c r="AE263" s="6" t="s">
        <v>46</v>
      </c>
      <c r="AF263" s="8">
        <v>0</v>
      </c>
      <c r="AG263" s="6">
        <v>0</v>
      </c>
      <c r="AH263" s="6" t="s">
        <v>47</v>
      </c>
      <c r="AI263" s="6" t="s">
        <v>48</v>
      </c>
      <c r="AJ263" s="6">
        <v>135</v>
      </c>
      <c r="AK263" s="6">
        <v>81</v>
      </c>
      <c r="AL263" s="7">
        <v>0.54</v>
      </c>
      <c r="AM263" s="7">
        <v>0.2</v>
      </c>
      <c r="AN263" s="6" t="s">
        <v>50</v>
      </c>
      <c r="AO263" s="6">
        <v>-12</v>
      </c>
      <c r="AP263" s="6">
        <v>0</v>
      </c>
      <c r="AQ263" s="6">
        <v>40</v>
      </c>
      <c r="AR263" s="6">
        <v>2</v>
      </c>
    </row>
    <row r="264" spans="1:44" s="6" customFormat="1" x14ac:dyDescent="0.25">
      <c r="A264" s="4">
        <v>41517</v>
      </c>
      <c r="B264" s="5">
        <v>0.7950462962962962</v>
      </c>
      <c r="C264" s="6" t="s">
        <v>52</v>
      </c>
      <c r="D264" s="6">
        <v>51.287520000000001</v>
      </c>
      <c r="E264" s="6">
        <v>0.15426000000000001</v>
      </c>
      <c r="F264" s="6">
        <v>10</v>
      </c>
      <c r="G264" s="6">
        <v>1</v>
      </c>
      <c r="H264" s="6">
        <v>34.076043796208801</v>
      </c>
      <c r="I264" s="6">
        <v>34.470427259693402</v>
      </c>
      <c r="J264" s="18">
        <v>74.8</v>
      </c>
      <c r="K264" s="6">
        <v>7.9</v>
      </c>
      <c r="L264" s="6">
        <v>16.399999999999999</v>
      </c>
      <c r="M264" s="6">
        <v>315</v>
      </c>
      <c r="N264" s="6">
        <v>9.6999999999999993</v>
      </c>
      <c r="O264" s="6">
        <v>1027.0999999999999</v>
      </c>
      <c r="P264" s="6">
        <v>20.8</v>
      </c>
      <c r="Q264" s="6">
        <v>3.6</v>
      </c>
      <c r="R264" s="6">
        <v>47</v>
      </c>
      <c r="S264" s="6">
        <v>9.1999999999999993</v>
      </c>
      <c r="T264" s="6">
        <v>0</v>
      </c>
      <c r="U264" s="6">
        <v>0</v>
      </c>
      <c r="V264" s="6">
        <v>0</v>
      </c>
      <c r="W264" s="18">
        <v>0</v>
      </c>
      <c r="X264" s="6">
        <v>0</v>
      </c>
      <c r="Y264" s="6">
        <v>0</v>
      </c>
      <c r="Z264" s="6">
        <v>0</v>
      </c>
      <c r="AA264" s="6">
        <v>0</v>
      </c>
      <c r="AB264" s="6" t="s">
        <v>45</v>
      </c>
      <c r="AC264" s="6" t="s">
        <v>46</v>
      </c>
      <c r="AD264" s="6" t="s">
        <v>45</v>
      </c>
      <c r="AE264" s="6" t="s">
        <v>46</v>
      </c>
      <c r="AF264" s="8">
        <v>0</v>
      </c>
      <c r="AG264" s="6">
        <v>0</v>
      </c>
      <c r="AH264" s="6" t="s">
        <v>47</v>
      </c>
      <c r="AI264" s="6" t="s">
        <v>48</v>
      </c>
      <c r="AJ264" s="6">
        <v>135</v>
      </c>
      <c r="AK264" s="6">
        <v>81</v>
      </c>
      <c r="AL264" s="7">
        <v>0.48</v>
      </c>
      <c r="AM264" s="7">
        <v>0.2</v>
      </c>
      <c r="AN264" s="6" t="s">
        <v>50</v>
      </c>
      <c r="AO264" s="6">
        <v>16</v>
      </c>
      <c r="AP264" s="6">
        <v>0</v>
      </c>
      <c r="AQ264" s="6">
        <v>40</v>
      </c>
      <c r="AR264" s="6">
        <v>0</v>
      </c>
    </row>
    <row r="265" spans="1:44" s="6" customFormat="1" x14ac:dyDescent="0.25">
      <c r="A265" s="4">
        <v>41517</v>
      </c>
      <c r="B265" s="5">
        <v>0.79505787037037035</v>
      </c>
      <c r="C265" s="6" t="s">
        <v>52</v>
      </c>
      <c r="D265" s="6">
        <v>51.287520000000001</v>
      </c>
      <c r="E265" s="6">
        <v>0.15426999999999999</v>
      </c>
      <c r="F265" s="6">
        <v>10</v>
      </c>
      <c r="G265" s="6">
        <v>1</v>
      </c>
      <c r="H265" s="6">
        <v>34.771473261433599</v>
      </c>
      <c r="I265" s="6">
        <v>34.470427259693402</v>
      </c>
      <c r="J265" s="18">
        <v>79.099999999999994</v>
      </c>
      <c r="K265" s="6">
        <v>11.4</v>
      </c>
      <c r="L265" s="6">
        <v>16.399999999999999</v>
      </c>
      <c r="M265" s="6">
        <v>315</v>
      </c>
      <c r="N265" s="6">
        <v>9.6999999999999993</v>
      </c>
      <c r="O265" s="6">
        <v>1027.0999999999999</v>
      </c>
      <c r="P265" s="6">
        <v>20.8</v>
      </c>
      <c r="Q265" s="6">
        <v>3.6</v>
      </c>
      <c r="R265" s="6">
        <v>47</v>
      </c>
      <c r="S265" s="6">
        <v>9.1999999999999993</v>
      </c>
      <c r="T265" s="6">
        <v>0</v>
      </c>
      <c r="U265" s="6">
        <v>0</v>
      </c>
      <c r="V265" s="6">
        <v>0</v>
      </c>
      <c r="W265" s="18">
        <v>0</v>
      </c>
      <c r="X265" s="6">
        <v>0</v>
      </c>
      <c r="Y265" s="6">
        <v>0</v>
      </c>
      <c r="Z265" s="6">
        <v>0</v>
      </c>
      <c r="AA265" s="6">
        <v>0</v>
      </c>
      <c r="AB265" s="6" t="s">
        <v>45</v>
      </c>
      <c r="AC265" s="6" t="s">
        <v>46</v>
      </c>
      <c r="AD265" s="6" t="s">
        <v>45</v>
      </c>
      <c r="AE265" s="6" t="s">
        <v>46</v>
      </c>
      <c r="AF265" s="8">
        <v>0</v>
      </c>
      <c r="AG265" s="6">
        <v>0</v>
      </c>
      <c r="AH265" s="6" t="s">
        <v>47</v>
      </c>
      <c r="AI265" s="6" t="s">
        <v>48</v>
      </c>
      <c r="AJ265" s="6">
        <v>134</v>
      </c>
      <c r="AK265" s="6">
        <v>81</v>
      </c>
      <c r="AL265" s="7">
        <v>0.57999999999999996</v>
      </c>
      <c r="AM265" s="7">
        <v>0.2</v>
      </c>
      <c r="AN265" s="6" t="s">
        <v>50</v>
      </c>
      <c r="AO265" s="6">
        <v>29</v>
      </c>
      <c r="AP265" s="6">
        <v>0</v>
      </c>
      <c r="AQ265" s="6">
        <v>40</v>
      </c>
      <c r="AR265" s="6">
        <v>1</v>
      </c>
    </row>
    <row r="266" spans="1:44" s="6" customFormat="1" x14ac:dyDescent="0.25">
      <c r="A266" s="4">
        <v>41517</v>
      </c>
      <c r="B266" s="5">
        <v>0.7950694444444445</v>
      </c>
      <c r="C266" s="6" t="s">
        <v>52</v>
      </c>
      <c r="D266" s="6">
        <v>51.287520000000001</v>
      </c>
      <c r="E266" s="6">
        <v>0.15428</v>
      </c>
      <c r="F266" s="6">
        <v>10</v>
      </c>
      <c r="G266" s="6">
        <v>1</v>
      </c>
      <c r="H266" s="6">
        <v>35.466902726660201</v>
      </c>
      <c r="I266" s="6">
        <v>34.470427259693402</v>
      </c>
      <c r="J266" s="18">
        <v>65</v>
      </c>
      <c r="K266" s="6">
        <v>13.1</v>
      </c>
      <c r="L266" s="6">
        <v>15.4</v>
      </c>
      <c r="M266" s="6">
        <v>338</v>
      </c>
      <c r="N266" s="6">
        <v>7.7</v>
      </c>
      <c r="O266" s="6">
        <v>1027.2</v>
      </c>
      <c r="P266" s="6">
        <v>20.9</v>
      </c>
      <c r="Q266" s="6">
        <v>3.6</v>
      </c>
      <c r="R266" s="6">
        <v>47</v>
      </c>
      <c r="S266" s="6">
        <v>9.1999999999999993</v>
      </c>
      <c r="T266" s="6">
        <v>0</v>
      </c>
      <c r="U266" s="6">
        <v>0</v>
      </c>
      <c r="V266" s="6">
        <v>0</v>
      </c>
      <c r="W266" s="18">
        <v>0</v>
      </c>
      <c r="X266" s="6">
        <v>0</v>
      </c>
      <c r="Y266" s="6">
        <v>0</v>
      </c>
      <c r="Z266" s="6">
        <v>0</v>
      </c>
      <c r="AA266" s="6">
        <v>0</v>
      </c>
      <c r="AB266" s="6" t="s">
        <v>45</v>
      </c>
      <c r="AC266" s="6" t="s">
        <v>46</v>
      </c>
      <c r="AD266" s="6" t="s">
        <v>45</v>
      </c>
      <c r="AE266" s="6" t="s">
        <v>46</v>
      </c>
      <c r="AF266" s="8">
        <v>0</v>
      </c>
      <c r="AG266" s="6">
        <v>0</v>
      </c>
      <c r="AH266" s="6" t="s">
        <v>47</v>
      </c>
      <c r="AI266" s="6" t="s">
        <v>48</v>
      </c>
      <c r="AJ266" s="6">
        <v>134</v>
      </c>
      <c r="AK266" s="6">
        <v>81</v>
      </c>
      <c r="AL266" s="7">
        <v>0.62</v>
      </c>
      <c r="AM266" s="7">
        <v>0.2</v>
      </c>
      <c r="AN266" s="6" t="s">
        <v>50</v>
      </c>
      <c r="AO266" s="6">
        <v>6</v>
      </c>
      <c r="AP266" s="6">
        <v>0</v>
      </c>
      <c r="AQ266" s="6">
        <v>40</v>
      </c>
      <c r="AR266" s="6">
        <v>4</v>
      </c>
    </row>
    <row r="267" spans="1:44" s="6" customFormat="1" x14ac:dyDescent="0.25">
      <c r="A267" s="4">
        <v>41517</v>
      </c>
      <c r="B267" s="5">
        <v>0.79508101851851853</v>
      </c>
      <c r="C267" s="6" t="s">
        <v>52</v>
      </c>
      <c r="D267" s="6">
        <v>51.287520000000001</v>
      </c>
      <c r="E267" s="6">
        <v>0.15429999999999999</v>
      </c>
      <c r="F267" s="6">
        <v>10</v>
      </c>
      <c r="G267" s="6">
        <v>1</v>
      </c>
      <c r="H267" s="6">
        <v>36.857761657110899</v>
      </c>
      <c r="I267" s="6">
        <v>34.470427259693402</v>
      </c>
      <c r="J267" s="18">
        <v>43</v>
      </c>
      <c r="K267" s="6">
        <v>8.4</v>
      </c>
      <c r="L267" s="6">
        <v>16.399999999999999</v>
      </c>
      <c r="M267" s="6">
        <v>338</v>
      </c>
      <c r="N267" s="6">
        <v>7.7</v>
      </c>
      <c r="O267" s="6">
        <v>1027.2</v>
      </c>
      <c r="P267" s="6">
        <v>20.9</v>
      </c>
      <c r="Q267" s="6">
        <v>3.6</v>
      </c>
      <c r="R267" s="6">
        <v>47</v>
      </c>
      <c r="S267" s="6">
        <v>9.1999999999999993</v>
      </c>
      <c r="T267" s="6">
        <v>0</v>
      </c>
      <c r="U267" s="6">
        <v>0</v>
      </c>
      <c r="V267" s="6">
        <v>0</v>
      </c>
      <c r="W267" s="18">
        <v>0</v>
      </c>
      <c r="X267" s="6">
        <v>0</v>
      </c>
      <c r="Y267" s="6">
        <v>0</v>
      </c>
      <c r="Z267" s="6">
        <v>0</v>
      </c>
      <c r="AA267" s="6">
        <v>0</v>
      </c>
      <c r="AB267" s="6" t="s">
        <v>45</v>
      </c>
      <c r="AC267" s="6" t="s">
        <v>46</v>
      </c>
      <c r="AD267" s="6" t="s">
        <v>45</v>
      </c>
      <c r="AE267" s="6" t="s">
        <v>46</v>
      </c>
      <c r="AF267" s="8">
        <v>0</v>
      </c>
      <c r="AG267" s="6">
        <v>0</v>
      </c>
      <c r="AH267" s="6" t="s">
        <v>47</v>
      </c>
      <c r="AI267" s="6" t="s">
        <v>48</v>
      </c>
      <c r="AJ267" s="6">
        <v>134</v>
      </c>
      <c r="AK267" s="6">
        <v>81</v>
      </c>
      <c r="AL267" s="7">
        <v>0.49</v>
      </c>
      <c r="AM267" s="7">
        <v>0.2</v>
      </c>
      <c r="AN267" s="6" t="s">
        <v>50</v>
      </c>
      <c r="AO267" s="6">
        <v>-7</v>
      </c>
      <c r="AP267" s="6">
        <v>0</v>
      </c>
      <c r="AQ267" s="6">
        <v>40</v>
      </c>
      <c r="AR267" s="6">
        <v>1</v>
      </c>
    </row>
    <row r="268" spans="1:44" s="6" customFormat="1" x14ac:dyDescent="0.25">
      <c r="A268" s="4">
        <v>41517</v>
      </c>
      <c r="B268" s="5">
        <v>0.79509259259259257</v>
      </c>
      <c r="C268" s="6" t="s">
        <v>52</v>
      </c>
      <c r="D268" s="6">
        <v>51.287520000000001</v>
      </c>
      <c r="E268" s="6">
        <v>0.15431</v>
      </c>
      <c r="F268" s="6">
        <v>10</v>
      </c>
      <c r="G268" s="6">
        <v>1</v>
      </c>
      <c r="H268" s="6">
        <v>37.553191122336997</v>
      </c>
      <c r="I268" s="6">
        <v>34.470427259693402</v>
      </c>
      <c r="J268" s="18">
        <v>46.2</v>
      </c>
      <c r="K268" s="6">
        <v>9.8000000000000007</v>
      </c>
      <c r="L268" s="6">
        <v>16.600000000000001</v>
      </c>
      <c r="M268" s="6">
        <v>0</v>
      </c>
      <c r="N268" s="6">
        <v>6.6</v>
      </c>
      <c r="O268" s="6">
        <v>1027.2</v>
      </c>
      <c r="P268" s="6">
        <v>20.9</v>
      </c>
      <c r="Q268" s="6">
        <v>3.9</v>
      </c>
      <c r="R268" s="6">
        <v>47</v>
      </c>
      <c r="S268" s="6">
        <v>9.1999999999999993</v>
      </c>
      <c r="T268" s="6">
        <v>0</v>
      </c>
      <c r="U268" s="6">
        <v>0</v>
      </c>
      <c r="V268" s="6">
        <v>0</v>
      </c>
      <c r="W268" s="18">
        <v>0</v>
      </c>
      <c r="X268" s="6">
        <v>0</v>
      </c>
      <c r="Y268" s="6">
        <v>0</v>
      </c>
      <c r="Z268" s="6">
        <v>0</v>
      </c>
      <c r="AA268" s="6">
        <v>0</v>
      </c>
      <c r="AB268" s="6" t="s">
        <v>45</v>
      </c>
      <c r="AC268" s="6" t="s">
        <v>46</v>
      </c>
      <c r="AD268" s="6" t="s">
        <v>45</v>
      </c>
      <c r="AE268" s="6" t="s">
        <v>46</v>
      </c>
      <c r="AF268" s="8">
        <v>0</v>
      </c>
      <c r="AG268" s="6">
        <v>0</v>
      </c>
      <c r="AH268" s="6" t="s">
        <v>47</v>
      </c>
      <c r="AI268" s="6" t="s">
        <v>48</v>
      </c>
      <c r="AJ268" s="6">
        <v>134</v>
      </c>
      <c r="AK268" s="6">
        <v>81</v>
      </c>
      <c r="AL268" s="7">
        <v>0.56999999999999995</v>
      </c>
      <c r="AM268" s="7">
        <v>0.2</v>
      </c>
      <c r="AN268" s="6" t="s">
        <v>50</v>
      </c>
      <c r="AO268" s="6">
        <v>-14</v>
      </c>
      <c r="AP268" s="6">
        <v>0</v>
      </c>
      <c r="AQ268" s="6">
        <v>40</v>
      </c>
      <c r="AR268" s="6">
        <v>5</v>
      </c>
    </row>
    <row r="269" spans="1:44" s="6" customFormat="1" x14ac:dyDescent="0.25">
      <c r="A269" s="4">
        <v>41517</v>
      </c>
      <c r="B269" s="5">
        <v>0.79510416666666661</v>
      </c>
      <c r="C269" s="6" t="s">
        <v>52</v>
      </c>
      <c r="D269" s="6">
        <v>51.287529999999997</v>
      </c>
      <c r="E269" s="6">
        <v>0.15432000000000001</v>
      </c>
      <c r="F269" s="6">
        <v>10</v>
      </c>
      <c r="G269" s="6">
        <v>1</v>
      </c>
      <c r="H269" s="6">
        <v>38.248616423138998</v>
      </c>
      <c r="I269" s="6">
        <v>35.582376525701797</v>
      </c>
      <c r="J269" s="18">
        <v>52.2</v>
      </c>
      <c r="K269" s="6">
        <v>8</v>
      </c>
      <c r="L269" s="6">
        <v>16.5</v>
      </c>
      <c r="M269" s="6">
        <v>0</v>
      </c>
      <c r="N269" s="6">
        <v>6.6</v>
      </c>
      <c r="O269" s="6">
        <v>1027.2</v>
      </c>
      <c r="P269" s="6">
        <v>20.9</v>
      </c>
      <c r="Q269" s="6">
        <v>3.9</v>
      </c>
      <c r="R269" s="6">
        <v>47</v>
      </c>
      <c r="S269" s="6">
        <v>9.1999999999999993</v>
      </c>
      <c r="T269" s="6">
        <v>0</v>
      </c>
      <c r="U269" s="6">
        <v>0</v>
      </c>
      <c r="V269" s="6">
        <v>0</v>
      </c>
      <c r="W269" s="18">
        <v>0</v>
      </c>
      <c r="X269" s="6">
        <v>0</v>
      </c>
      <c r="Y269" s="6">
        <v>0</v>
      </c>
      <c r="Z269" s="6">
        <v>0</v>
      </c>
      <c r="AA269" s="6">
        <v>0</v>
      </c>
      <c r="AB269" s="6" t="s">
        <v>45</v>
      </c>
      <c r="AC269" s="6" t="s">
        <v>46</v>
      </c>
      <c r="AD269" s="6" t="s">
        <v>45</v>
      </c>
      <c r="AE269" s="6" t="s">
        <v>46</v>
      </c>
      <c r="AF269" s="8">
        <v>0</v>
      </c>
      <c r="AG269" s="6">
        <v>0</v>
      </c>
      <c r="AH269" s="6" t="s">
        <v>47</v>
      </c>
      <c r="AI269" s="6" t="s">
        <v>48</v>
      </c>
      <c r="AJ269" s="6">
        <v>134</v>
      </c>
      <c r="AK269" s="6">
        <v>81</v>
      </c>
      <c r="AL269" s="7">
        <v>0.55000000000000004</v>
      </c>
      <c r="AM269" s="7">
        <v>0.2</v>
      </c>
      <c r="AN269" s="6" t="s">
        <v>50</v>
      </c>
      <c r="AO269" s="6">
        <v>-18</v>
      </c>
      <c r="AP269" s="6">
        <v>0</v>
      </c>
      <c r="AQ269" s="6">
        <v>40</v>
      </c>
      <c r="AR269" s="6">
        <v>1</v>
      </c>
    </row>
    <row r="270" spans="1:44" s="6" customFormat="1" x14ac:dyDescent="0.25">
      <c r="A270" s="4">
        <v>41517</v>
      </c>
      <c r="B270" s="5">
        <v>0.79511574074074076</v>
      </c>
      <c r="C270" s="6" t="s">
        <v>52</v>
      </c>
      <c r="D270" s="6">
        <v>51.28754</v>
      </c>
      <c r="E270" s="6">
        <v>0.15432000000000001</v>
      </c>
      <c r="F270" s="6">
        <v>10</v>
      </c>
      <c r="G270" s="6">
        <v>1</v>
      </c>
      <c r="H270" s="6">
        <v>38.248612258714097</v>
      </c>
      <c r="I270" s="6">
        <v>36.6943257925004</v>
      </c>
      <c r="J270" s="18">
        <v>68.3</v>
      </c>
      <c r="K270" s="6">
        <v>8</v>
      </c>
      <c r="L270" s="6">
        <v>16.5</v>
      </c>
      <c r="M270" s="6">
        <v>0</v>
      </c>
      <c r="N270" s="6">
        <v>8</v>
      </c>
      <c r="O270" s="6">
        <v>1027.2</v>
      </c>
      <c r="P270" s="6">
        <v>20.8</v>
      </c>
      <c r="Q270" s="6">
        <v>3.6</v>
      </c>
      <c r="R270" s="6">
        <v>47</v>
      </c>
      <c r="S270" s="6">
        <v>9.1</v>
      </c>
      <c r="T270" s="6">
        <v>0</v>
      </c>
      <c r="U270" s="6">
        <v>0</v>
      </c>
      <c r="V270" s="6">
        <v>0</v>
      </c>
      <c r="W270" s="18">
        <v>0</v>
      </c>
      <c r="X270" s="6">
        <v>0</v>
      </c>
      <c r="Y270" s="6">
        <v>0</v>
      </c>
      <c r="Z270" s="6">
        <v>0</v>
      </c>
      <c r="AA270" s="6">
        <v>0</v>
      </c>
      <c r="AB270" s="6" t="s">
        <v>45</v>
      </c>
      <c r="AC270" s="6" t="s">
        <v>46</v>
      </c>
      <c r="AD270" s="6" t="s">
        <v>45</v>
      </c>
      <c r="AE270" s="6" t="s">
        <v>46</v>
      </c>
      <c r="AF270" s="8">
        <v>0</v>
      </c>
      <c r="AG270" s="6">
        <v>0</v>
      </c>
      <c r="AH270" s="6" t="s">
        <v>47</v>
      </c>
      <c r="AI270" s="6" t="s">
        <v>48</v>
      </c>
      <c r="AJ270" s="6">
        <v>134</v>
      </c>
      <c r="AK270" s="6">
        <v>81</v>
      </c>
      <c r="AL270" s="7">
        <v>0.6</v>
      </c>
      <c r="AM270" s="7">
        <v>0.2</v>
      </c>
      <c r="AN270" s="6" t="s">
        <v>50</v>
      </c>
      <c r="AO270" s="6">
        <v>4</v>
      </c>
      <c r="AP270" s="6">
        <v>0</v>
      </c>
      <c r="AQ270" s="6">
        <v>40</v>
      </c>
      <c r="AR270" s="6">
        <v>1</v>
      </c>
    </row>
    <row r="271" spans="1:44" s="6" customFormat="1" x14ac:dyDescent="0.25">
      <c r="A271" s="4">
        <v>41517</v>
      </c>
      <c r="B271" s="5">
        <v>0.79512731481481491</v>
      </c>
      <c r="C271" s="6" t="s">
        <v>52</v>
      </c>
      <c r="D271" s="6">
        <v>51.28754</v>
      </c>
      <c r="E271" s="6">
        <v>0.15432999999999999</v>
      </c>
      <c r="F271" s="6">
        <v>10</v>
      </c>
      <c r="G271" s="6">
        <v>1</v>
      </c>
      <c r="H271" s="6">
        <v>38.944041572504297</v>
      </c>
      <c r="I271" s="6">
        <v>36.6943257925004</v>
      </c>
      <c r="J271" s="18">
        <v>77.7</v>
      </c>
      <c r="K271" s="6">
        <v>10.8</v>
      </c>
      <c r="L271" s="6">
        <v>17.2</v>
      </c>
      <c r="M271" s="6">
        <v>0</v>
      </c>
      <c r="N271" s="6">
        <v>8</v>
      </c>
      <c r="O271" s="6">
        <v>1027.2</v>
      </c>
      <c r="P271" s="6">
        <v>20.8</v>
      </c>
      <c r="Q271" s="6">
        <v>3.6</v>
      </c>
      <c r="R271" s="6">
        <v>47</v>
      </c>
      <c r="S271" s="6">
        <v>9.1</v>
      </c>
      <c r="T271" s="6">
        <v>0</v>
      </c>
      <c r="U271" s="6">
        <v>0</v>
      </c>
      <c r="V271" s="6">
        <v>0</v>
      </c>
      <c r="W271" s="18">
        <v>0</v>
      </c>
      <c r="X271" s="6">
        <v>0</v>
      </c>
      <c r="Y271" s="6">
        <v>0</v>
      </c>
      <c r="Z271" s="6">
        <v>0</v>
      </c>
      <c r="AA271" s="6">
        <v>0</v>
      </c>
      <c r="AB271" s="6" t="s">
        <v>45</v>
      </c>
      <c r="AC271" s="6" t="s">
        <v>46</v>
      </c>
      <c r="AD271" s="6" t="s">
        <v>45</v>
      </c>
      <c r="AE271" s="6" t="s">
        <v>46</v>
      </c>
      <c r="AF271" s="8">
        <v>0</v>
      </c>
      <c r="AG271" s="6">
        <v>0</v>
      </c>
      <c r="AH271" s="6" t="s">
        <v>47</v>
      </c>
      <c r="AI271" s="6" t="s">
        <v>48</v>
      </c>
      <c r="AJ271" s="6">
        <v>134</v>
      </c>
      <c r="AK271" s="6">
        <v>81</v>
      </c>
      <c r="AL271" s="7">
        <v>0.42</v>
      </c>
      <c r="AM271" s="7">
        <v>0.2</v>
      </c>
      <c r="AN271" s="6" t="s">
        <v>50</v>
      </c>
      <c r="AO271" s="6">
        <v>23</v>
      </c>
      <c r="AP271" s="6">
        <v>0</v>
      </c>
      <c r="AQ271" s="6">
        <v>40</v>
      </c>
      <c r="AR271" s="6">
        <v>3</v>
      </c>
    </row>
    <row r="272" spans="1:44" x14ac:dyDescent="0.25">
      <c r="A272" s="1">
        <v>41517</v>
      </c>
      <c r="B272" s="2">
        <v>0.79513888888888884</v>
      </c>
      <c r="C272" t="s">
        <v>51</v>
      </c>
      <c r="D272">
        <v>51.28754</v>
      </c>
      <c r="E272">
        <v>0.15432999999999999</v>
      </c>
      <c r="F272">
        <v>10</v>
      </c>
      <c r="G272">
        <v>1</v>
      </c>
      <c r="H272">
        <v>38.944041572504297</v>
      </c>
      <c r="I272">
        <v>36.6943257925004</v>
      </c>
      <c r="J272" s="18">
        <v>73.5</v>
      </c>
      <c r="K272">
        <v>12.7</v>
      </c>
      <c r="L272">
        <v>16.100000000000001</v>
      </c>
      <c r="M272">
        <v>0</v>
      </c>
      <c r="N272">
        <v>7.6</v>
      </c>
      <c r="O272">
        <v>1027.0999999999999</v>
      </c>
      <c r="P272">
        <v>20.8</v>
      </c>
      <c r="Q272">
        <v>3.5</v>
      </c>
      <c r="R272">
        <v>47</v>
      </c>
      <c r="S272">
        <v>9.1</v>
      </c>
      <c r="T272">
        <v>0</v>
      </c>
      <c r="U272">
        <v>0</v>
      </c>
      <c r="V272">
        <v>0</v>
      </c>
      <c r="W272" s="18">
        <v>0</v>
      </c>
      <c r="X272">
        <v>0</v>
      </c>
      <c r="Y272">
        <v>0</v>
      </c>
      <c r="Z272">
        <v>0</v>
      </c>
      <c r="AA272">
        <v>0</v>
      </c>
      <c r="AB272" t="s">
        <v>45</v>
      </c>
      <c r="AC272" t="s">
        <v>46</v>
      </c>
      <c r="AD272" t="s">
        <v>45</v>
      </c>
      <c r="AE272" t="s">
        <v>46</v>
      </c>
      <c r="AF272" s="8">
        <v>0</v>
      </c>
      <c r="AG272">
        <v>0</v>
      </c>
      <c r="AH272" t="s">
        <v>47</v>
      </c>
      <c r="AI272" t="s">
        <v>48</v>
      </c>
      <c r="AJ272">
        <v>134</v>
      </c>
      <c r="AK272">
        <v>81</v>
      </c>
      <c r="AL272" s="3">
        <v>0.52</v>
      </c>
      <c r="AM272" s="3">
        <v>0.2</v>
      </c>
      <c r="AN272" t="s">
        <v>50</v>
      </c>
      <c r="AO272">
        <v>-6</v>
      </c>
      <c r="AP272">
        <v>0</v>
      </c>
      <c r="AQ272">
        <v>-15</v>
      </c>
      <c r="AR272">
        <v>12</v>
      </c>
    </row>
    <row r="273" spans="1:44" x14ac:dyDescent="0.25">
      <c r="A273" s="1">
        <v>41517</v>
      </c>
      <c r="B273" s="2">
        <v>0.79515046296296299</v>
      </c>
      <c r="C273" t="s">
        <v>51</v>
      </c>
      <c r="D273">
        <v>51.287550000000003</v>
      </c>
      <c r="E273">
        <v>0.15436</v>
      </c>
      <c r="F273">
        <v>10</v>
      </c>
      <c r="G273">
        <v>1</v>
      </c>
      <c r="H273">
        <v>41.030325046584302</v>
      </c>
      <c r="I273">
        <v>37.806275059298898</v>
      </c>
      <c r="J273" s="18">
        <v>59.4</v>
      </c>
      <c r="K273">
        <v>9.5</v>
      </c>
      <c r="L273">
        <v>15.9</v>
      </c>
      <c r="M273">
        <v>0</v>
      </c>
      <c r="N273">
        <v>7.6</v>
      </c>
      <c r="O273">
        <v>1027.0999999999999</v>
      </c>
      <c r="P273">
        <v>20.8</v>
      </c>
      <c r="Q273">
        <v>3.5</v>
      </c>
      <c r="R273">
        <v>47</v>
      </c>
      <c r="S273">
        <v>9.1</v>
      </c>
      <c r="T273">
        <v>0</v>
      </c>
      <c r="U273">
        <v>0</v>
      </c>
      <c r="V273">
        <v>0</v>
      </c>
      <c r="W273" s="18">
        <v>0</v>
      </c>
      <c r="X273">
        <v>0</v>
      </c>
      <c r="Y273">
        <v>0</v>
      </c>
      <c r="Z273">
        <v>0</v>
      </c>
      <c r="AA273">
        <v>0</v>
      </c>
      <c r="AB273" t="s">
        <v>45</v>
      </c>
      <c r="AC273" t="s">
        <v>46</v>
      </c>
      <c r="AD273" t="s">
        <v>45</v>
      </c>
      <c r="AE273" t="s">
        <v>46</v>
      </c>
      <c r="AF273" s="8">
        <v>0</v>
      </c>
      <c r="AG273">
        <v>0</v>
      </c>
      <c r="AH273" t="s">
        <v>47</v>
      </c>
      <c r="AI273" t="s">
        <v>48</v>
      </c>
      <c r="AJ273">
        <v>134</v>
      </c>
      <c r="AK273">
        <v>81</v>
      </c>
      <c r="AL273" s="3">
        <v>1</v>
      </c>
      <c r="AM273" s="3">
        <v>0.2</v>
      </c>
      <c r="AN273" t="s">
        <v>50</v>
      </c>
      <c r="AO273">
        <v>-6</v>
      </c>
      <c r="AP273">
        <v>0</v>
      </c>
      <c r="AQ273">
        <v>-14</v>
      </c>
      <c r="AR273">
        <v>23</v>
      </c>
    </row>
    <row r="274" spans="1:44" x14ac:dyDescent="0.25">
      <c r="A274" s="1">
        <v>41517</v>
      </c>
      <c r="B274" s="2">
        <v>0.79516203703703703</v>
      </c>
      <c r="C274" t="s">
        <v>51</v>
      </c>
      <c r="D274">
        <v>51.287550000000003</v>
      </c>
      <c r="E274">
        <v>0.15437000000000001</v>
      </c>
      <c r="F274">
        <v>10</v>
      </c>
      <c r="G274">
        <v>1</v>
      </c>
      <c r="H274">
        <v>41.725754284658798</v>
      </c>
      <c r="I274">
        <v>37.806275059298898</v>
      </c>
      <c r="J274" s="18">
        <v>61.3</v>
      </c>
      <c r="K274">
        <v>9.6</v>
      </c>
      <c r="L274">
        <v>15.9</v>
      </c>
      <c r="M274">
        <v>0</v>
      </c>
      <c r="N274">
        <v>6.3</v>
      </c>
      <c r="O274">
        <v>1027.2</v>
      </c>
      <c r="P274">
        <v>20.8</v>
      </c>
      <c r="Q274">
        <v>3.6</v>
      </c>
      <c r="R274">
        <v>47</v>
      </c>
      <c r="S274">
        <v>9.1</v>
      </c>
      <c r="T274">
        <v>0</v>
      </c>
      <c r="U274">
        <v>0</v>
      </c>
      <c r="V274">
        <v>0</v>
      </c>
      <c r="W274" s="18">
        <v>0</v>
      </c>
      <c r="X274">
        <v>0</v>
      </c>
      <c r="Y274">
        <v>0</v>
      </c>
      <c r="Z274">
        <v>0</v>
      </c>
      <c r="AA274">
        <v>0</v>
      </c>
      <c r="AB274" t="s">
        <v>45</v>
      </c>
      <c r="AC274" t="s">
        <v>46</v>
      </c>
      <c r="AD274" t="s">
        <v>45</v>
      </c>
      <c r="AE274" t="s">
        <v>46</v>
      </c>
      <c r="AF274" s="8">
        <v>0</v>
      </c>
      <c r="AG274">
        <v>0</v>
      </c>
      <c r="AH274" t="s">
        <v>47</v>
      </c>
      <c r="AI274" t="s">
        <v>48</v>
      </c>
      <c r="AJ274">
        <v>134</v>
      </c>
      <c r="AK274">
        <v>81</v>
      </c>
      <c r="AL274" s="3">
        <v>1</v>
      </c>
      <c r="AM274" s="3">
        <v>0.2</v>
      </c>
      <c r="AN274" t="s">
        <v>50</v>
      </c>
      <c r="AO274">
        <v>-7</v>
      </c>
      <c r="AP274">
        <v>0</v>
      </c>
      <c r="AQ274">
        <v>-15</v>
      </c>
      <c r="AR274">
        <v>15</v>
      </c>
    </row>
    <row r="275" spans="1:44" x14ac:dyDescent="0.25">
      <c r="A275" s="1">
        <v>41517</v>
      </c>
      <c r="B275" s="2">
        <v>0.79517361111111118</v>
      </c>
      <c r="C275" t="s">
        <v>51</v>
      </c>
      <c r="D275">
        <v>51.287550000000003</v>
      </c>
      <c r="E275">
        <v>0.15437000000000001</v>
      </c>
      <c r="F275">
        <v>10</v>
      </c>
      <c r="G275">
        <v>1</v>
      </c>
      <c r="H275">
        <v>41.725754284658798</v>
      </c>
      <c r="I275">
        <v>37.806275059298898</v>
      </c>
      <c r="J275" s="18">
        <v>66.8</v>
      </c>
      <c r="K275">
        <v>9.1</v>
      </c>
      <c r="L275">
        <v>16.2</v>
      </c>
      <c r="M275">
        <v>0</v>
      </c>
      <c r="N275">
        <v>6.3</v>
      </c>
      <c r="O275">
        <v>1027.2</v>
      </c>
      <c r="P275">
        <v>20.8</v>
      </c>
      <c r="Q275">
        <v>3.6</v>
      </c>
      <c r="R275">
        <v>47</v>
      </c>
      <c r="S275">
        <v>9.1</v>
      </c>
      <c r="T275">
        <v>0</v>
      </c>
      <c r="U275">
        <v>0</v>
      </c>
      <c r="V275">
        <v>0</v>
      </c>
      <c r="W275" s="18">
        <v>0</v>
      </c>
      <c r="X275">
        <v>0</v>
      </c>
      <c r="Y275">
        <v>0</v>
      </c>
      <c r="Z275">
        <v>0</v>
      </c>
      <c r="AA275">
        <v>0</v>
      </c>
      <c r="AB275" t="s">
        <v>45</v>
      </c>
      <c r="AC275" t="s">
        <v>46</v>
      </c>
      <c r="AD275" t="s">
        <v>45</v>
      </c>
      <c r="AE275" t="s">
        <v>46</v>
      </c>
      <c r="AF275" s="8">
        <v>0</v>
      </c>
      <c r="AG275">
        <v>0</v>
      </c>
      <c r="AH275" t="s">
        <v>47</v>
      </c>
      <c r="AI275" t="s">
        <v>48</v>
      </c>
      <c r="AJ275">
        <v>134</v>
      </c>
      <c r="AK275">
        <v>81</v>
      </c>
      <c r="AL275" s="3">
        <v>0.99</v>
      </c>
      <c r="AM275" s="3">
        <v>0.2</v>
      </c>
      <c r="AN275" t="s">
        <v>50</v>
      </c>
      <c r="AO275">
        <v>-7</v>
      </c>
      <c r="AP275">
        <v>0</v>
      </c>
      <c r="AQ275">
        <v>-14</v>
      </c>
      <c r="AR275">
        <v>13</v>
      </c>
    </row>
    <row r="276" spans="1:44" x14ac:dyDescent="0.25">
      <c r="A276" s="1">
        <v>41517</v>
      </c>
      <c r="B276" s="2">
        <v>0.79518518518518511</v>
      </c>
      <c r="C276" t="s">
        <v>51</v>
      </c>
      <c r="D276">
        <v>51.287559999999999</v>
      </c>
      <c r="E276">
        <v>0.15439</v>
      </c>
      <c r="F276">
        <v>9</v>
      </c>
      <c r="G276">
        <v>1</v>
      </c>
      <c r="H276">
        <v>43.116608066360399</v>
      </c>
      <c r="I276">
        <v>38.9182243253073</v>
      </c>
      <c r="J276" s="18">
        <v>72</v>
      </c>
      <c r="K276">
        <v>9.1999999999999993</v>
      </c>
      <c r="L276">
        <v>16.399999999999999</v>
      </c>
      <c r="M276">
        <v>0</v>
      </c>
      <c r="N276">
        <v>6.6</v>
      </c>
      <c r="O276">
        <v>1027.2</v>
      </c>
      <c r="P276">
        <v>20.9</v>
      </c>
      <c r="Q276">
        <v>3.5</v>
      </c>
      <c r="R276">
        <v>47</v>
      </c>
      <c r="S276">
        <v>9.1</v>
      </c>
      <c r="T276">
        <v>0</v>
      </c>
      <c r="U276">
        <v>0</v>
      </c>
      <c r="V276">
        <v>0</v>
      </c>
      <c r="W276" s="18">
        <v>0</v>
      </c>
      <c r="X276">
        <v>0</v>
      </c>
      <c r="Y276">
        <v>0</v>
      </c>
      <c r="Z276">
        <v>0</v>
      </c>
      <c r="AA276">
        <v>0</v>
      </c>
      <c r="AB276" t="s">
        <v>45</v>
      </c>
      <c r="AC276" t="s">
        <v>46</v>
      </c>
      <c r="AD276" t="s">
        <v>45</v>
      </c>
      <c r="AE276" t="s">
        <v>46</v>
      </c>
      <c r="AF276" s="8">
        <v>0</v>
      </c>
      <c r="AG276">
        <v>0</v>
      </c>
      <c r="AH276" t="s">
        <v>47</v>
      </c>
      <c r="AI276" t="s">
        <v>48</v>
      </c>
      <c r="AJ276">
        <v>134</v>
      </c>
      <c r="AK276">
        <v>81</v>
      </c>
      <c r="AL276" s="3">
        <v>0.66</v>
      </c>
      <c r="AM276" s="3">
        <v>0.2</v>
      </c>
      <c r="AN276" t="s">
        <v>50</v>
      </c>
      <c r="AO276">
        <v>-49</v>
      </c>
      <c r="AP276">
        <v>0</v>
      </c>
      <c r="AQ276">
        <v>27</v>
      </c>
      <c r="AR276">
        <v>50</v>
      </c>
    </row>
    <row r="277" spans="1:44" x14ac:dyDescent="0.25">
      <c r="A277" s="1">
        <v>41517</v>
      </c>
      <c r="B277" s="2">
        <v>0.79519675925925926</v>
      </c>
      <c r="C277" t="s">
        <v>51</v>
      </c>
      <c r="D277">
        <v>51.287570000000002</v>
      </c>
      <c r="E277">
        <v>0.15439</v>
      </c>
      <c r="F277">
        <v>9</v>
      </c>
      <c r="G277">
        <v>1</v>
      </c>
      <c r="H277">
        <v>43.116603371914202</v>
      </c>
      <c r="I277">
        <v>40.030173592105903</v>
      </c>
      <c r="J277" s="18">
        <v>86.8</v>
      </c>
      <c r="K277">
        <v>7.1</v>
      </c>
      <c r="L277">
        <v>16.600000000000001</v>
      </c>
      <c r="M277">
        <v>0</v>
      </c>
      <c r="N277">
        <v>6.6</v>
      </c>
      <c r="O277">
        <v>1027.2</v>
      </c>
      <c r="P277">
        <v>20.9</v>
      </c>
      <c r="Q277">
        <v>3.5</v>
      </c>
      <c r="R277">
        <v>47</v>
      </c>
      <c r="S277">
        <v>9.1</v>
      </c>
      <c r="T277">
        <v>0</v>
      </c>
      <c r="U277">
        <v>0</v>
      </c>
      <c r="V277">
        <v>0</v>
      </c>
      <c r="W277" s="18">
        <v>0</v>
      </c>
      <c r="X277">
        <v>0</v>
      </c>
      <c r="Y277">
        <v>0</v>
      </c>
      <c r="Z277">
        <v>0</v>
      </c>
      <c r="AA277">
        <v>0</v>
      </c>
      <c r="AB277" t="s">
        <v>45</v>
      </c>
      <c r="AC277" t="s">
        <v>46</v>
      </c>
      <c r="AD277" t="s">
        <v>45</v>
      </c>
      <c r="AE277" t="s">
        <v>46</v>
      </c>
      <c r="AF277" s="8">
        <v>0</v>
      </c>
      <c r="AG277">
        <v>0</v>
      </c>
      <c r="AH277" t="s">
        <v>47</v>
      </c>
      <c r="AI277" t="s">
        <v>48</v>
      </c>
      <c r="AJ277">
        <v>134</v>
      </c>
      <c r="AK277">
        <v>81</v>
      </c>
      <c r="AL277" s="3">
        <v>0.61</v>
      </c>
      <c r="AM277" s="3">
        <v>0.2</v>
      </c>
      <c r="AN277" t="s">
        <v>50</v>
      </c>
      <c r="AO277">
        <v>-49</v>
      </c>
      <c r="AP277">
        <v>0</v>
      </c>
      <c r="AQ277">
        <v>22</v>
      </c>
      <c r="AR277">
        <v>22</v>
      </c>
    </row>
    <row r="278" spans="1:44" x14ac:dyDescent="0.25">
      <c r="A278" s="1">
        <v>41517</v>
      </c>
      <c r="B278" s="2">
        <v>0.79520833333333341</v>
      </c>
      <c r="C278" t="s">
        <v>51</v>
      </c>
      <c r="D278">
        <v>51.287570000000002</v>
      </c>
      <c r="E278">
        <v>0.15440000000000001</v>
      </c>
      <c r="F278">
        <v>9</v>
      </c>
      <c r="G278">
        <v>1</v>
      </c>
      <c r="H278">
        <v>43.812032458554398</v>
      </c>
      <c r="I278">
        <v>40.030173592105903</v>
      </c>
      <c r="J278" s="18">
        <v>119</v>
      </c>
      <c r="K278">
        <v>7.7</v>
      </c>
      <c r="L278">
        <v>16.600000000000001</v>
      </c>
      <c r="M278">
        <v>315</v>
      </c>
      <c r="N278">
        <v>5.5</v>
      </c>
      <c r="O278">
        <v>1027.2</v>
      </c>
      <c r="P278">
        <v>20.9</v>
      </c>
      <c r="Q278">
        <v>3.8</v>
      </c>
      <c r="R278">
        <v>47</v>
      </c>
      <c r="S278">
        <v>9.1</v>
      </c>
      <c r="T278">
        <v>0</v>
      </c>
      <c r="U278">
        <v>0</v>
      </c>
      <c r="V278">
        <v>0</v>
      </c>
      <c r="W278" s="18">
        <v>0</v>
      </c>
      <c r="X278">
        <v>0</v>
      </c>
      <c r="Y278">
        <v>0</v>
      </c>
      <c r="Z278">
        <v>0</v>
      </c>
      <c r="AA278">
        <v>0</v>
      </c>
      <c r="AB278" t="s">
        <v>45</v>
      </c>
      <c r="AC278" t="s">
        <v>46</v>
      </c>
      <c r="AD278" t="s">
        <v>45</v>
      </c>
      <c r="AE278" t="s">
        <v>46</v>
      </c>
      <c r="AF278" s="8">
        <v>0</v>
      </c>
      <c r="AG278">
        <v>0</v>
      </c>
      <c r="AH278" t="s">
        <v>47</v>
      </c>
      <c r="AI278" t="s">
        <v>48</v>
      </c>
      <c r="AJ278">
        <v>134</v>
      </c>
      <c r="AK278">
        <v>81</v>
      </c>
      <c r="AL278" s="3">
        <v>0.64</v>
      </c>
      <c r="AM278" s="3">
        <v>0.2</v>
      </c>
      <c r="AN278" t="s">
        <v>50</v>
      </c>
      <c r="AO278">
        <v>-49</v>
      </c>
      <c r="AP278">
        <v>0</v>
      </c>
      <c r="AQ278">
        <v>30</v>
      </c>
      <c r="AR278">
        <v>25</v>
      </c>
    </row>
    <row r="279" spans="1:44" x14ac:dyDescent="0.25">
      <c r="A279" s="1">
        <v>41517</v>
      </c>
      <c r="B279" s="2">
        <v>0.79521990740740733</v>
      </c>
      <c r="C279" t="s">
        <v>51</v>
      </c>
      <c r="D279">
        <v>51.287570000000002</v>
      </c>
      <c r="E279">
        <v>0.15440000000000001</v>
      </c>
      <c r="F279">
        <v>10</v>
      </c>
      <c r="G279">
        <v>1</v>
      </c>
      <c r="H279">
        <v>43.812032458554398</v>
      </c>
      <c r="I279">
        <v>40.030173592105903</v>
      </c>
      <c r="J279" s="18">
        <v>157</v>
      </c>
      <c r="K279">
        <v>7.2</v>
      </c>
      <c r="L279">
        <v>16.3</v>
      </c>
      <c r="M279">
        <v>315</v>
      </c>
      <c r="N279">
        <v>5.5</v>
      </c>
      <c r="O279">
        <v>1027.2</v>
      </c>
      <c r="P279">
        <v>20.9</v>
      </c>
      <c r="Q279">
        <v>3.8</v>
      </c>
      <c r="R279">
        <v>47</v>
      </c>
      <c r="S279">
        <v>9.1</v>
      </c>
      <c r="T279">
        <v>0</v>
      </c>
      <c r="U279">
        <v>0</v>
      </c>
      <c r="V279">
        <v>0</v>
      </c>
      <c r="W279" s="18">
        <v>0</v>
      </c>
      <c r="X279">
        <v>0</v>
      </c>
      <c r="Y279">
        <v>0</v>
      </c>
      <c r="Z279">
        <v>0</v>
      </c>
      <c r="AA279">
        <v>0</v>
      </c>
      <c r="AB279" t="s">
        <v>45</v>
      </c>
      <c r="AC279" t="s">
        <v>46</v>
      </c>
      <c r="AD279" t="s">
        <v>45</v>
      </c>
      <c r="AE279" t="s">
        <v>46</v>
      </c>
      <c r="AF279" s="8">
        <v>0</v>
      </c>
      <c r="AG279">
        <v>0</v>
      </c>
      <c r="AH279" t="s">
        <v>47</v>
      </c>
      <c r="AI279" t="s">
        <v>48</v>
      </c>
      <c r="AJ279">
        <v>134</v>
      </c>
      <c r="AK279">
        <v>81</v>
      </c>
      <c r="AL279" s="3">
        <v>0.55000000000000004</v>
      </c>
      <c r="AM279" s="3">
        <v>0.2</v>
      </c>
      <c r="AN279" t="s">
        <v>50</v>
      </c>
      <c r="AO279">
        <v>-49</v>
      </c>
      <c r="AP279">
        <v>0</v>
      </c>
      <c r="AQ279">
        <v>35</v>
      </c>
      <c r="AR279">
        <v>25</v>
      </c>
    </row>
    <row r="280" spans="1:44" x14ac:dyDescent="0.25">
      <c r="A280" s="1">
        <v>41517</v>
      </c>
      <c r="B280" s="2">
        <v>0.79523148148148148</v>
      </c>
      <c r="C280" t="s">
        <v>51</v>
      </c>
      <c r="D280">
        <v>51.287570000000002</v>
      </c>
      <c r="E280">
        <v>0.15440999999999999</v>
      </c>
      <c r="F280">
        <v>10</v>
      </c>
      <c r="G280">
        <v>1</v>
      </c>
      <c r="H280">
        <v>44.507461545192498</v>
      </c>
      <c r="I280">
        <v>40.030173592105903</v>
      </c>
      <c r="J280" s="18">
        <v>193.1</v>
      </c>
      <c r="K280">
        <v>6.6</v>
      </c>
      <c r="L280">
        <v>16.100000000000001</v>
      </c>
      <c r="M280">
        <v>270</v>
      </c>
      <c r="N280">
        <v>6.3</v>
      </c>
      <c r="O280">
        <v>1027.2</v>
      </c>
      <c r="P280">
        <v>20.9</v>
      </c>
      <c r="Q280">
        <v>5</v>
      </c>
      <c r="R280">
        <v>47</v>
      </c>
      <c r="S280">
        <v>9.1</v>
      </c>
      <c r="T280">
        <v>0</v>
      </c>
      <c r="U280">
        <v>0</v>
      </c>
      <c r="V280">
        <v>0</v>
      </c>
      <c r="W280" s="18">
        <v>0</v>
      </c>
      <c r="X280">
        <v>0</v>
      </c>
      <c r="Y280">
        <v>0</v>
      </c>
      <c r="Z280">
        <v>0</v>
      </c>
      <c r="AA280">
        <v>0</v>
      </c>
      <c r="AB280" t="s">
        <v>45</v>
      </c>
      <c r="AC280" t="s">
        <v>46</v>
      </c>
      <c r="AD280" t="s">
        <v>45</v>
      </c>
      <c r="AE280" t="s">
        <v>46</v>
      </c>
      <c r="AF280" s="8">
        <v>0</v>
      </c>
      <c r="AG280">
        <v>0</v>
      </c>
      <c r="AH280" t="s">
        <v>47</v>
      </c>
      <c r="AI280" t="s">
        <v>48</v>
      </c>
      <c r="AJ280">
        <v>127</v>
      </c>
      <c r="AK280">
        <v>81</v>
      </c>
      <c r="AL280" s="3">
        <v>0.48</v>
      </c>
      <c r="AM280" s="3">
        <v>0.2</v>
      </c>
      <c r="AN280" t="s">
        <v>50</v>
      </c>
      <c r="AO280">
        <v>-43</v>
      </c>
      <c r="AP280">
        <v>0</v>
      </c>
      <c r="AQ280">
        <v>31</v>
      </c>
      <c r="AR280">
        <v>21</v>
      </c>
    </row>
    <row r="281" spans="1:44" x14ac:dyDescent="0.25">
      <c r="A281" s="1">
        <v>41517</v>
      </c>
      <c r="B281" s="2">
        <v>0.79524305555555552</v>
      </c>
      <c r="C281" t="s">
        <v>51</v>
      </c>
      <c r="D281">
        <v>51.287570000000002</v>
      </c>
      <c r="E281">
        <v>0.15442</v>
      </c>
      <c r="F281">
        <v>10</v>
      </c>
      <c r="G281">
        <v>1</v>
      </c>
      <c r="H281">
        <v>45.202890631832403</v>
      </c>
      <c r="I281">
        <v>40.030173592105903</v>
      </c>
      <c r="J281" s="18">
        <v>231.1</v>
      </c>
      <c r="K281">
        <v>6.9</v>
      </c>
      <c r="L281">
        <v>16.399999999999999</v>
      </c>
      <c r="M281">
        <v>270</v>
      </c>
      <c r="N281">
        <v>6.3</v>
      </c>
      <c r="O281">
        <v>1027.2</v>
      </c>
      <c r="P281">
        <v>20.9</v>
      </c>
      <c r="Q281">
        <v>5</v>
      </c>
      <c r="R281">
        <v>47</v>
      </c>
      <c r="S281">
        <v>9.1</v>
      </c>
      <c r="T281">
        <v>0</v>
      </c>
      <c r="U281">
        <v>0</v>
      </c>
      <c r="V281">
        <v>0</v>
      </c>
      <c r="W281" s="18">
        <v>0</v>
      </c>
      <c r="X281">
        <v>0</v>
      </c>
      <c r="Y281">
        <v>0</v>
      </c>
      <c r="Z281">
        <v>0</v>
      </c>
      <c r="AA281">
        <v>0</v>
      </c>
      <c r="AB281" t="s">
        <v>45</v>
      </c>
      <c r="AC281" t="s">
        <v>46</v>
      </c>
      <c r="AD281" t="s">
        <v>45</v>
      </c>
      <c r="AE281" t="s">
        <v>46</v>
      </c>
      <c r="AF281" s="8">
        <v>0</v>
      </c>
      <c r="AG281">
        <v>0</v>
      </c>
      <c r="AH281" t="s">
        <v>47</v>
      </c>
      <c r="AI281" t="s">
        <v>48</v>
      </c>
      <c r="AJ281">
        <v>127</v>
      </c>
      <c r="AK281">
        <v>81</v>
      </c>
      <c r="AL281" s="3">
        <v>0.57999999999999996</v>
      </c>
      <c r="AM281" s="3">
        <v>0.2</v>
      </c>
      <c r="AN281" t="s">
        <v>50</v>
      </c>
      <c r="AO281">
        <v>18</v>
      </c>
      <c r="AP281">
        <v>0</v>
      </c>
      <c r="AQ281">
        <v>31</v>
      </c>
      <c r="AR281">
        <v>24</v>
      </c>
    </row>
    <row r="282" spans="1:44" x14ac:dyDescent="0.25">
      <c r="A282" s="1">
        <v>41517</v>
      </c>
      <c r="B282" s="2">
        <v>0.79525462962962967</v>
      </c>
      <c r="C282" t="s">
        <v>51</v>
      </c>
      <c r="D282">
        <v>51.287559999999999</v>
      </c>
      <c r="E282">
        <v>0.15442</v>
      </c>
      <c r="F282">
        <v>10</v>
      </c>
      <c r="G282">
        <v>1</v>
      </c>
      <c r="H282">
        <v>45.202895553429201</v>
      </c>
      <c r="I282">
        <v>38.9182243253073</v>
      </c>
      <c r="J282" s="18">
        <v>244.3</v>
      </c>
      <c r="K282">
        <v>10.7</v>
      </c>
      <c r="L282">
        <v>16.7</v>
      </c>
      <c r="M282">
        <v>180</v>
      </c>
      <c r="N282">
        <v>5.8</v>
      </c>
      <c r="O282">
        <v>1027.0999999999999</v>
      </c>
      <c r="P282">
        <v>20.9</v>
      </c>
      <c r="Q282">
        <v>4.9000000000000004</v>
      </c>
      <c r="R282">
        <v>47</v>
      </c>
      <c r="S282">
        <v>9.1</v>
      </c>
      <c r="T282">
        <v>0</v>
      </c>
      <c r="U282">
        <v>0</v>
      </c>
      <c r="V282">
        <v>0</v>
      </c>
      <c r="W282" s="18">
        <v>0</v>
      </c>
      <c r="X282">
        <v>0</v>
      </c>
      <c r="Y282">
        <v>0</v>
      </c>
      <c r="Z282">
        <v>0</v>
      </c>
      <c r="AA282">
        <v>0</v>
      </c>
      <c r="AB282" t="s">
        <v>45</v>
      </c>
      <c r="AC282" t="s">
        <v>46</v>
      </c>
      <c r="AD282" t="s">
        <v>45</v>
      </c>
      <c r="AE282" t="s">
        <v>46</v>
      </c>
      <c r="AF282" s="8">
        <v>0</v>
      </c>
      <c r="AG282">
        <v>0</v>
      </c>
      <c r="AH282" t="s">
        <v>47</v>
      </c>
      <c r="AI282" t="s">
        <v>48</v>
      </c>
      <c r="AJ282">
        <v>127</v>
      </c>
      <c r="AK282">
        <v>81</v>
      </c>
      <c r="AL282" s="3">
        <v>0.55000000000000004</v>
      </c>
      <c r="AM282" s="3">
        <v>0.2</v>
      </c>
      <c r="AN282" t="s">
        <v>50</v>
      </c>
      <c r="AO282">
        <v>-7</v>
      </c>
      <c r="AP282">
        <v>0</v>
      </c>
      <c r="AQ282">
        <v>31</v>
      </c>
      <c r="AR282">
        <v>23</v>
      </c>
    </row>
    <row r="283" spans="1:44" x14ac:dyDescent="0.25">
      <c r="A283" s="1">
        <v>41517</v>
      </c>
      <c r="B283" s="2">
        <v>0.7952662037037036</v>
      </c>
      <c r="C283" t="s">
        <v>51</v>
      </c>
      <c r="D283">
        <v>51.287559999999999</v>
      </c>
      <c r="E283">
        <v>0.15442</v>
      </c>
      <c r="F283">
        <v>10</v>
      </c>
      <c r="G283">
        <v>1</v>
      </c>
      <c r="H283">
        <v>45.202895553429201</v>
      </c>
      <c r="I283">
        <v>38.9182243253073</v>
      </c>
      <c r="J283" s="18">
        <v>243.4</v>
      </c>
      <c r="K283">
        <v>8.9</v>
      </c>
      <c r="L283">
        <v>16.8</v>
      </c>
      <c r="M283">
        <v>180</v>
      </c>
      <c r="N283">
        <v>5.8</v>
      </c>
      <c r="O283">
        <v>1027.0999999999999</v>
      </c>
      <c r="P283">
        <v>20.9</v>
      </c>
      <c r="Q283">
        <v>4.9000000000000004</v>
      </c>
      <c r="R283">
        <v>47</v>
      </c>
      <c r="S283">
        <v>9.1</v>
      </c>
      <c r="T283">
        <v>0</v>
      </c>
      <c r="U283">
        <v>0</v>
      </c>
      <c r="V283">
        <v>0</v>
      </c>
      <c r="W283" s="18">
        <v>0</v>
      </c>
      <c r="X283">
        <v>0</v>
      </c>
      <c r="Y283">
        <v>0</v>
      </c>
      <c r="Z283">
        <v>0</v>
      </c>
      <c r="AA283">
        <v>0</v>
      </c>
      <c r="AB283" t="s">
        <v>45</v>
      </c>
      <c r="AC283" t="s">
        <v>46</v>
      </c>
      <c r="AD283" t="s">
        <v>45</v>
      </c>
      <c r="AE283" t="s">
        <v>46</v>
      </c>
      <c r="AF283" s="8">
        <v>0</v>
      </c>
      <c r="AG283">
        <v>0</v>
      </c>
      <c r="AH283" t="s">
        <v>47</v>
      </c>
      <c r="AI283" t="s">
        <v>48</v>
      </c>
      <c r="AJ283">
        <v>127</v>
      </c>
      <c r="AK283">
        <v>81</v>
      </c>
      <c r="AL283" s="3">
        <v>0.65</v>
      </c>
      <c r="AM283" s="3">
        <v>0.2</v>
      </c>
      <c r="AN283" t="s">
        <v>50</v>
      </c>
      <c r="AO283">
        <v>5</v>
      </c>
      <c r="AP283">
        <v>0</v>
      </c>
      <c r="AQ283">
        <v>31</v>
      </c>
      <c r="AR283">
        <v>25</v>
      </c>
    </row>
    <row r="284" spans="1:44" x14ac:dyDescent="0.25">
      <c r="A284" s="1">
        <v>41517</v>
      </c>
      <c r="B284" s="2">
        <v>0.79527777777777775</v>
      </c>
      <c r="C284" t="s">
        <v>51</v>
      </c>
      <c r="D284">
        <v>51.287550000000003</v>
      </c>
      <c r="E284">
        <v>0.15440999999999999</v>
      </c>
      <c r="F284">
        <v>10</v>
      </c>
      <c r="G284">
        <v>1</v>
      </c>
      <c r="H284">
        <v>44.507471236951197</v>
      </c>
      <c r="I284">
        <v>37.806275059298898</v>
      </c>
      <c r="J284" s="18">
        <v>244</v>
      </c>
      <c r="K284">
        <v>9.6</v>
      </c>
      <c r="L284">
        <v>16.600000000000001</v>
      </c>
      <c r="M284">
        <v>135</v>
      </c>
      <c r="N284">
        <v>5</v>
      </c>
      <c r="O284">
        <v>1027.2</v>
      </c>
      <c r="P284">
        <v>20.9</v>
      </c>
      <c r="Q284">
        <v>5</v>
      </c>
      <c r="R284">
        <v>47</v>
      </c>
      <c r="S284">
        <v>9.1</v>
      </c>
      <c r="T284">
        <v>0</v>
      </c>
      <c r="U284">
        <v>0</v>
      </c>
      <c r="V284">
        <v>0</v>
      </c>
      <c r="W284" s="18">
        <v>0</v>
      </c>
      <c r="X284">
        <v>0</v>
      </c>
      <c r="Y284">
        <v>0</v>
      </c>
      <c r="Z284">
        <v>0</v>
      </c>
      <c r="AA284">
        <v>0</v>
      </c>
      <c r="AB284" t="s">
        <v>45</v>
      </c>
      <c r="AC284" t="s">
        <v>46</v>
      </c>
      <c r="AD284" t="s">
        <v>45</v>
      </c>
      <c r="AE284" t="s">
        <v>46</v>
      </c>
      <c r="AF284" s="8">
        <v>0</v>
      </c>
      <c r="AG284">
        <v>0</v>
      </c>
      <c r="AH284" t="s">
        <v>47</v>
      </c>
      <c r="AI284" t="s">
        <v>48</v>
      </c>
      <c r="AJ284">
        <v>127</v>
      </c>
      <c r="AK284">
        <v>81</v>
      </c>
      <c r="AL284" s="3">
        <v>0.56999999999999995</v>
      </c>
      <c r="AM284" s="3">
        <v>0.2</v>
      </c>
      <c r="AN284" t="s">
        <v>50</v>
      </c>
      <c r="AO284">
        <v>10</v>
      </c>
      <c r="AP284">
        <v>0</v>
      </c>
      <c r="AQ284">
        <v>31</v>
      </c>
      <c r="AR284">
        <v>22</v>
      </c>
    </row>
    <row r="285" spans="1:44" x14ac:dyDescent="0.25">
      <c r="A285" s="1">
        <v>41517</v>
      </c>
      <c r="B285" s="2">
        <v>0.7952893518518519</v>
      </c>
      <c r="C285" t="s">
        <v>51</v>
      </c>
      <c r="D285">
        <v>51.28754</v>
      </c>
      <c r="E285">
        <v>0.15439</v>
      </c>
      <c r="F285">
        <v>9</v>
      </c>
      <c r="G285">
        <v>1</v>
      </c>
      <c r="H285">
        <v>43.116617455249298</v>
      </c>
      <c r="I285">
        <v>36.6943257925004</v>
      </c>
      <c r="J285" s="18">
        <v>238.9</v>
      </c>
      <c r="K285">
        <v>10.7</v>
      </c>
      <c r="L285">
        <v>16.5</v>
      </c>
      <c r="M285">
        <v>135</v>
      </c>
      <c r="N285">
        <v>5</v>
      </c>
      <c r="O285">
        <v>1027.2</v>
      </c>
      <c r="P285">
        <v>20.9</v>
      </c>
      <c r="Q285">
        <v>5</v>
      </c>
      <c r="R285">
        <v>47</v>
      </c>
      <c r="S285">
        <v>9.1</v>
      </c>
      <c r="T285">
        <v>0</v>
      </c>
      <c r="U285">
        <v>0</v>
      </c>
      <c r="V285">
        <v>0</v>
      </c>
      <c r="W285" s="18">
        <v>0</v>
      </c>
      <c r="X285">
        <v>0</v>
      </c>
      <c r="Y285">
        <v>0</v>
      </c>
      <c r="Z285">
        <v>0</v>
      </c>
      <c r="AA285">
        <v>0</v>
      </c>
      <c r="AB285" t="s">
        <v>45</v>
      </c>
      <c r="AC285" t="s">
        <v>46</v>
      </c>
      <c r="AD285" t="s">
        <v>45</v>
      </c>
      <c r="AE285" t="s">
        <v>46</v>
      </c>
      <c r="AF285" s="8">
        <v>0</v>
      </c>
      <c r="AG285">
        <v>0</v>
      </c>
      <c r="AH285" t="s">
        <v>47</v>
      </c>
      <c r="AI285" t="s">
        <v>48</v>
      </c>
      <c r="AJ285">
        <v>127</v>
      </c>
      <c r="AK285">
        <v>81</v>
      </c>
      <c r="AL285" s="3">
        <v>0.56999999999999995</v>
      </c>
      <c r="AM285" s="3">
        <v>0.2</v>
      </c>
      <c r="AN285" t="s">
        <v>50</v>
      </c>
      <c r="AO285">
        <v>-7</v>
      </c>
      <c r="AP285">
        <v>0</v>
      </c>
      <c r="AQ285">
        <v>30</v>
      </c>
      <c r="AR285">
        <v>26</v>
      </c>
    </row>
    <row r="286" spans="1:44" x14ac:dyDescent="0.25">
      <c r="A286" s="1">
        <v>41517</v>
      </c>
      <c r="B286" s="2">
        <v>0.79530092592592594</v>
      </c>
      <c r="C286" t="s">
        <v>51</v>
      </c>
      <c r="D286">
        <v>51.28754</v>
      </c>
      <c r="E286">
        <v>0.15437999999999999</v>
      </c>
      <c r="F286">
        <v>10</v>
      </c>
      <c r="G286">
        <v>1</v>
      </c>
      <c r="H286">
        <v>42.421188141458302</v>
      </c>
      <c r="I286">
        <v>36.6943257925004</v>
      </c>
      <c r="J286" s="18">
        <v>240.5</v>
      </c>
      <c r="K286">
        <v>8.6999999999999993</v>
      </c>
      <c r="L286">
        <v>17</v>
      </c>
      <c r="M286">
        <v>180</v>
      </c>
      <c r="N286">
        <v>3.5</v>
      </c>
      <c r="O286">
        <v>1027.0999999999999</v>
      </c>
      <c r="P286">
        <v>20.9</v>
      </c>
      <c r="Q286">
        <v>5.2</v>
      </c>
      <c r="R286">
        <v>47</v>
      </c>
      <c r="S286">
        <v>9.1</v>
      </c>
      <c r="T286">
        <v>0</v>
      </c>
      <c r="U286">
        <v>0</v>
      </c>
      <c r="V286">
        <v>0</v>
      </c>
      <c r="W286" s="18">
        <v>0</v>
      </c>
      <c r="X286">
        <v>0</v>
      </c>
      <c r="Y286">
        <v>0</v>
      </c>
      <c r="Z286">
        <v>0</v>
      </c>
      <c r="AA286">
        <v>0</v>
      </c>
      <c r="AB286" t="s">
        <v>45</v>
      </c>
      <c r="AC286" t="s">
        <v>46</v>
      </c>
      <c r="AD286" t="s">
        <v>45</v>
      </c>
      <c r="AE286" t="s">
        <v>46</v>
      </c>
      <c r="AF286" s="8">
        <v>0</v>
      </c>
      <c r="AG286">
        <v>0</v>
      </c>
      <c r="AH286" t="s">
        <v>47</v>
      </c>
      <c r="AI286" t="s">
        <v>48</v>
      </c>
      <c r="AJ286">
        <v>127</v>
      </c>
      <c r="AK286">
        <v>81</v>
      </c>
      <c r="AL286" s="3">
        <v>0.69</v>
      </c>
      <c r="AM286" s="3">
        <v>0.2</v>
      </c>
      <c r="AN286" t="s">
        <v>50</v>
      </c>
      <c r="AO286">
        <v>6</v>
      </c>
      <c r="AP286">
        <v>0</v>
      </c>
      <c r="AQ286">
        <v>31</v>
      </c>
      <c r="AR286">
        <v>23</v>
      </c>
    </row>
    <row r="287" spans="1:44" x14ac:dyDescent="0.25">
      <c r="A287" s="1">
        <v>41517</v>
      </c>
      <c r="B287" s="2">
        <v>0.79531249999999998</v>
      </c>
      <c r="C287" t="s">
        <v>51</v>
      </c>
      <c r="D287">
        <v>51.28754</v>
      </c>
      <c r="E287">
        <v>0.15437000000000001</v>
      </c>
      <c r="F287">
        <v>9</v>
      </c>
      <c r="G287">
        <v>1</v>
      </c>
      <c r="H287">
        <v>41.725758827668997</v>
      </c>
      <c r="I287">
        <v>36.6943257925004</v>
      </c>
      <c r="J287" s="18">
        <v>242.1</v>
      </c>
      <c r="K287">
        <v>9.9</v>
      </c>
      <c r="L287">
        <v>16.899999999999999</v>
      </c>
      <c r="M287">
        <v>180</v>
      </c>
      <c r="N287">
        <v>3.5</v>
      </c>
      <c r="O287">
        <v>1027.0999999999999</v>
      </c>
      <c r="P287">
        <v>20.9</v>
      </c>
      <c r="Q287">
        <v>5.2</v>
      </c>
      <c r="R287">
        <v>47</v>
      </c>
      <c r="S287">
        <v>9.1</v>
      </c>
      <c r="T287">
        <v>0</v>
      </c>
      <c r="U287">
        <v>0</v>
      </c>
      <c r="V287">
        <v>0</v>
      </c>
      <c r="W287" s="18">
        <v>0</v>
      </c>
      <c r="X287">
        <v>0</v>
      </c>
      <c r="Y287">
        <v>0</v>
      </c>
      <c r="Z287">
        <v>0</v>
      </c>
      <c r="AA287">
        <v>0</v>
      </c>
      <c r="AB287" t="s">
        <v>45</v>
      </c>
      <c r="AC287" t="s">
        <v>46</v>
      </c>
      <c r="AD287" t="s">
        <v>45</v>
      </c>
      <c r="AE287" t="s">
        <v>46</v>
      </c>
      <c r="AF287" s="8">
        <v>0</v>
      </c>
      <c r="AG287">
        <v>0</v>
      </c>
      <c r="AH287" t="s">
        <v>47</v>
      </c>
      <c r="AI287" t="s">
        <v>48</v>
      </c>
      <c r="AJ287">
        <v>127</v>
      </c>
      <c r="AK287">
        <v>81</v>
      </c>
      <c r="AL287" s="3">
        <v>0.67</v>
      </c>
      <c r="AM287" s="3">
        <v>0.2</v>
      </c>
      <c r="AN287" t="s">
        <v>50</v>
      </c>
      <c r="AO287">
        <v>-5</v>
      </c>
      <c r="AP287">
        <v>0</v>
      </c>
      <c r="AQ287">
        <v>31</v>
      </c>
      <c r="AR287">
        <v>26</v>
      </c>
    </row>
    <row r="288" spans="1:44" x14ac:dyDescent="0.25">
      <c r="A288" s="1">
        <v>41517</v>
      </c>
      <c r="B288" s="2">
        <v>0.79532407407407402</v>
      </c>
      <c r="C288" t="s">
        <v>51</v>
      </c>
      <c r="D288">
        <v>51.287529999999997</v>
      </c>
      <c r="E288">
        <v>0.15436</v>
      </c>
      <c r="F288">
        <v>10</v>
      </c>
      <c r="G288">
        <v>1</v>
      </c>
      <c r="H288">
        <v>41.030333981169903</v>
      </c>
      <c r="I288">
        <v>35.582376525701797</v>
      </c>
      <c r="J288" s="18">
        <v>242.9</v>
      </c>
      <c r="K288">
        <v>9.1999999999999993</v>
      </c>
      <c r="L288">
        <v>16.7</v>
      </c>
      <c r="M288">
        <v>135</v>
      </c>
      <c r="N288">
        <v>3.2</v>
      </c>
      <c r="O288">
        <v>1027.2</v>
      </c>
      <c r="P288">
        <v>20.9</v>
      </c>
      <c r="Q288">
        <v>5.0999999999999996</v>
      </c>
      <c r="R288">
        <v>47</v>
      </c>
      <c r="S288">
        <v>9.1</v>
      </c>
      <c r="T288">
        <v>0</v>
      </c>
      <c r="U288">
        <v>0</v>
      </c>
      <c r="V288">
        <v>0</v>
      </c>
      <c r="W288" s="18">
        <v>0</v>
      </c>
      <c r="X288">
        <v>0</v>
      </c>
      <c r="Y288">
        <v>0</v>
      </c>
      <c r="Z288">
        <v>0</v>
      </c>
      <c r="AA288">
        <v>0</v>
      </c>
      <c r="AB288" t="s">
        <v>45</v>
      </c>
      <c r="AC288" t="s">
        <v>46</v>
      </c>
      <c r="AD288" t="s">
        <v>45</v>
      </c>
      <c r="AE288" t="s">
        <v>46</v>
      </c>
      <c r="AF288" s="8">
        <v>0</v>
      </c>
      <c r="AG288">
        <v>0</v>
      </c>
      <c r="AH288" t="s">
        <v>47</v>
      </c>
      <c r="AI288" t="s">
        <v>48</v>
      </c>
      <c r="AJ288">
        <v>127</v>
      </c>
      <c r="AK288">
        <v>81</v>
      </c>
      <c r="AL288" s="3">
        <v>0.54</v>
      </c>
      <c r="AM288" s="3">
        <v>0.2</v>
      </c>
      <c r="AN288" t="s">
        <v>50</v>
      </c>
      <c r="AO288">
        <v>20</v>
      </c>
      <c r="AP288">
        <v>0</v>
      </c>
      <c r="AQ288">
        <v>30</v>
      </c>
      <c r="AR288">
        <v>15</v>
      </c>
    </row>
    <row r="289" spans="1:44" s="6" customFormat="1" x14ac:dyDescent="0.25">
      <c r="A289" s="4">
        <v>41517</v>
      </c>
      <c r="B289" s="5">
        <v>0.79533564814814817</v>
      </c>
      <c r="C289" s="6" t="s">
        <v>52</v>
      </c>
      <c r="D289" s="6">
        <v>51.287520000000001</v>
      </c>
      <c r="E289" s="6">
        <v>0.15434999999999999</v>
      </c>
      <c r="F289" s="6">
        <v>9</v>
      </c>
      <c r="G289" s="6">
        <v>1</v>
      </c>
      <c r="H289" s="6">
        <v>40.334908983235799</v>
      </c>
      <c r="I289" s="6">
        <v>34.470427259693402</v>
      </c>
      <c r="J289" s="18">
        <v>234.5</v>
      </c>
      <c r="K289" s="6">
        <v>12</v>
      </c>
      <c r="L289" s="6">
        <v>16.5</v>
      </c>
      <c r="M289" s="6">
        <v>135</v>
      </c>
      <c r="N289" s="6">
        <v>3.2</v>
      </c>
      <c r="O289" s="6">
        <v>1027.2</v>
      </c>
      <c r="P289" s="6">
        <v>20.9</v>
      </c>
      <c r="Q289" s="6">
        <v>5.0999999999999996</v>
      </c>
      <c r="R289" s="6">
        <v>47</v>
      </c>
      <c r="S289" s="6">
        <v>9.1</v>
      </c>
      <c r="T289" s="6">
        <v>0</v>
      </c>
      <c r="U289" s="6">
        <v>0</v>
      </c>
      <c r="V289" s="6">
        <v>0</v>
      </c>
      <c r="W289" s="18">
        <v>0</v>
      </c>
      <c r="X289" s="6">
        <v>0</v>
      </c>
      <c r="Y289" s="6">
        <v>0</v>
      </c>
      <c r="Z289" s="6">
        <v>0</v>
      </c>
      <c r="AA289" s="6">
        <v>0</v>
      </c>
      <c r="AB289" s="6" t="s">
        <v>45</v>
      </c>
      <c r="AC289" s="6" t="s">
        <v>46</v>
      </c>
      <c r="AD289" s="6" t="s">
        <v>45</v>
      </c>
      <c r="AE289" s="6" t="s">
        <v>46</v>
      </c>
      <c r="AF289" s="8">
        <v>0</v>
      </c>
      <c r="AG289" s="6">
        <v>0</v>
      </c>
      <c r="AH289" s="6" t="s">
        <v>47</v>
      </c>
      <c r="AI289" s="6" t="s">
        <v>48</v>
      </c>
      <c r="AJ289" s="6">
        <v>127</v>
      </c>
      <c r="AK289" s="6">
        <v>81</v>
      </c>
      <c r="AL289" s="7">
        <v>0.57999999999999996</v>
      </c>
      <c r="AM289" s="7">
        <v>0.2</v>
      </c>
      <c r="AN289" s="6" t="s">
        <v>50</v>
      </c>
      <c r="AO289" s="6">
        <v>-6</v>
      </c>
      <c r="AP289" s="6">
        <v>0</v>
      </c>
      <c r="AQ289" s="6">
        <v>40</v>
      </c>
      <c r="AR289" s="6">
        <v>1</v>
      </c>
    </row>
    <row r="290" spans="1:44" s="6" customFormat="1" x14ac:dyDescent="0.25">
      <c r="A290" s="4">
        <v>41517</v>
      </c>
      <c r="B290" s="5">
        <v>0.79534722222222232</v>
      </c>
      <c r="C290" s="6" t="s">
        <v>52</v>
      </c>
      <c r="D290" s="6">
        <v>51.287520000000001</v>
      </c>
      <c r="E290" s="6">
        <v>0.15434</v>
      </c>
      <c r="F290" s="6">
        <v>10</v>
      </c>
      <c r="G290" s="6">
        <v>1</v>
      </c>
      <c r="H290" s="6">
        <v>39.639479518012301</v>
      </c>
      <c r="I290" s="6">
        <v>34.470427259693402</v>
      </c>
      <c r="J290" s="18">
        <v>229.5</v>
      </c>
      <c r="K290" s="6">
        <v>9.1</v>
      </c>
      <c r="L290" s="6">
        <v>16.399999999999999</v>
      </c>
      <c r="M290" s="6">
        <v>135</v>
      </c>
      <c r="N290" s="6">
        <v>5</v>
      </c>
      <c r="O290" s="6">
        <v>1027.0999999999999</v>
      </c>
      <c r="P290" s="6">
        <v>20.9</v>
      </c>
      <c r="Q290" s="6">
        <v>5.4</v>
      </c>
      <c r="R290" s="6">
        <v>47</v>
      </c>
      <c r="S290" s="6">
        <v>9.1</v>
      </c>
      <c r="T290" s="6">
        <v>0</v>
      </c>
      <c r="U290" s="6">
        <v>0</v>
      </c>
      <c r="V290" s="6">
        <v>0</v>
      </c>
      <c r="W290" s="18">
        <v>0</v>
      </c>
      <c r="X290" s="6">
        <v>0</v>
      </c>
      <c r="Y290" s="6">
        <v>0</v>
      </c>
      <c r="Z290" s="6">
        <v>0</v>
      </c>
      <c r="AA290" s="6">
        <v>0</v>
      </c>
      <c r="AB290" s="6" t="s">
        <v>45</v>
      </c>
      <c r="AC290" s="6" t="s">
        <v>46</v>
      </c>
      <c r="AD290" s="6" t="s">
        <v>45</v>
      </c>
      <c r="AE290" s="6" t="s">
        <v>46</v>
      </c>
      <c r="AF290" s="8">
        <v>0</v>
      </c>
      <c r="AG290" s="6">
        <v>0</v>
      </c>
      <c r="AH290" s="6" t="s">
        <v>47</v>
      </c>
      <c r="AI290" s="6" t="s">
        <v>48</v>
      </c>
      <c r="AJ290" s="6">
        <v>127</v>
      </c>
      <c r="AK290" s="6">
        <v>81</v>
      </c>
      <c r="AL290" s="7">
        <v>0.98</v>
      </c>
      <c r="AM290" s="7">
        <v>0.2</v>
      </c>
      <c r="AN290" s="6" t="s">
        <v>50</v>
      </c>
      <c r="AO290" s="6">
        <v>-23</v>
      </c>
      <c r="AP290" s="6">
        <v>0</v>
      </c>
      <c r="AQ290" s="6">
        <v>40</v>
      </c>
      <c r="AR290" s="6">
        <v>1</v>
      </c>
    </row>
    <row r="291" spans="1:44" s="6" customFormat="1" x14ac:dyDescent="0.25">
      <c r="A291" s="4">
        <v>41517</v>
      </c>
      <c r="B291" s="5">
        <v>0.79535879629629624</v>
      </c>
      <c r="C291" s="6" t="s">
        <v>52</v>
      </c>
      <c r="D291" s="6">
        <v>51.287509999999997</v>
      </c>
      <c r="E291" s="6">
        <v>0.15432999999999999</v>
      </c>
      <c r="F291" s="6">
        <v>10</v>
      </c>
      <c r="G291" s="6">
        <v>1</v>
      </c>
      <c r="H291" s="6">
        <v>38.944054292926502</v>
      </c>
      <c r="I291" s="6">
        <v>33.358477992894798</v>
      </c>
      <c r="J291" s="18">
        <v>244.2</v>
      </c>
      <c r="K291" s="6">
        <v>6.6</v>
      </c>
      <c r="L291" s="6">
        <v>16.399999999999999</v>
      </c>
      <c r="M291" s="6">
        <v>135</v>
      </c>
      <c r="N291" s="6">
        <v>5</v>
      </c>
      <c r="O291" s="6">
        <v>1027.0999999999999</v>
      </c>
      <c r="P291" s="6">
        <v>20.9</v>
      </c>
      <c r="Q291" s="6">
        <v>5.4</v>
      </c>
      <c r="R291" s="6">
        <v>47</v>
      </c>
      <c r="S291" s="6">
        <v>9.1</v>
      </c>
      <c r="T291" s="6">
        <v>0</v>
      </c>
      <c r="U291" s="6">
        <v>0</v>
      </c>
      <c r="V291" s="6">
        <v>0</v>
      </c>
      <c r="W291" s="18">
        <v>0</v>
      </c>
      <c r="X291" s="6">
        <v>0</v>
      </c>
      <c r="Y291" s="6">
        <v>0</v>
      </c>
      <c r="Z291" s="6">
        <v>0</v>
      </c>
      <c r="AA291" s="6">
        <v>0</v>
      </c>
      <c r="AB291" s="6" t="s">
        <v>45</v>
      </c>
      <c r="AC291" s="6" t="s">
        <v>46</v>
      </c>
      <c r="AD291" s="6" t="s">
        <v>45</v>
      </c>
      <c r="AE291" s="6" t="s">
        <v>46</v>
      </c>
      <c r="AF291" s="8">
        <v>0</v>
      </c>
      <c r="AG291" s="6">
        <v>0</v>
      </c>
      <c r="AH291" s="6" t="s">
        <v>47</v>
      </c>
      <c r="AI291" s="6" t="s">
        <v>48</v>
      </c>
      <c r="AJ291" s="6">
        <v>127</v>
      </c>
      <c r="AK291" s="6">
        <v>81</v>
      </c>
      <c r="AL291" s="7">
        <v>0.91</v>
      </c>
      <c r="AM291" s="7">
        <v>0.2</v>
      </c>
      <c r="AN291" s="6" t="s">
        <v>50</v>
      </c>
      <c r="AO291" s="6">
        <v>-1</v>
      </c>
      <c r="AP291" s="6">
        <v>0</v>
      </c>
      <c r="AQ291" s="6">
        <v>40</v>
      </c>
      <c r="AR291" s="6">
        <v>0</v>
      </c>
    </row>
    <row r="292" spans="1:44" s="6" customFormat="1" x14ac:dyDescent="0.25">
      <c r="A292" s="4">
        <v>41517</v>
      </c>
      <c r="B292" s="5">
        <v>0.79537037037037039</v>
      </c>
      <c r="C292" s="6" t="s">
        <v>52</v>
      </c>
      <c r="D292" s="6">
        <v>51.287509999999997</v>
      </c>
      <c r="E292" s="6">
        <v>0.15432000000000001</v>
      </c>
      <c r="F292" s="6">
        <v>9</v>
      </c>
      <c r="G292" s="6">
        <v>1</v>
      </c>
      <c r="H292" s="6">
        <v>38.248624751985901</v>
      </c>
      <c r="I292" s="6">
        <v>33.358477992894798</v>
      </c>
      <c r="J292" s="18">
        <v>257.5</v>
      </c>
      <c r="K292" s="6">
        <v>9.1999999999999993</v>
      </c>
      <c r="L292" s="6">
        <v>16.600000000000001</v>
      </c>
      <c r="M292" s="6">
        <v>135</v>
      </c>
      <c r="N292" s="6">
        <v>4.7</v>
      </c>
      <c r="O292" s="6">
        <v>1027.0999999999999</v>
      </c>
      <c r="P292" s="6">
        <v>20.9</v>
      </c>
      <c r="Q292" s="6">
        <v>4.7</v>
      </c>
      <c r="R292" s="6">
        <v>47</v>
      </c>
      <c r="S292" s="6">
        <v>9.1</v>
      </c>
      <c r="T292" s="6">
        <v>0</v>
      </c>
      <c r="U292" s="6">
        <v>0</v>
      </c>
      <c r="V292" s="6">
        <v>0</v>
      </c>
      <c r="W292" s="18">
        <v>0</v>
      </c>
      <c r="X292" s="6">
        <v>0</v>
      </c>
      <c r="Y292" s="6">
        <v>0</v>
      </c>
      <c r="Z292" s="6">
        <v>0</v>
      </c>
      <c r="AA292" s="6">
        <v>0</v>
      </c>
      <c r="AB292" s="6" t="s">
        <v>45</v>
      </c>
      <c r="AC292" s="6" t="s">
        <v>46</v>
      </c>
      <c r="AD292" s="6" t="s">
        <v>45</v>
      </c>
      <c r="AE292" s="6" t="s">
        <v>46</v>
      </c>
      <c r="AF292" s="8">
        <v>0</v>
      </c>
      <c r="AG292" s="6">
        <v>0</v>
      </c>
      <c r="AH292" s="6" t="s">
        <v>47</v>
      </c>
      <c r="AI292" s="6" t="s">
        <v>48</v>
      </c>
      <c r="AJ292" s="6">
        <v>127</v>
      </c>
      <c r="AK292" s="6">
        <v>81</v>
      </c>
      <c r="AL292" s="7">
        <v>0.79</v>
      </c>
      <c r="AM292" s="7">
        <v>0.2</v>
      </c>
      <c r="AN292" s="6" t="s">
        <v>50</v>
      </c>
      <c r="AO292" s="6">
        <v>28</v>
      </c>
      <c r="AP292" s="6">
        <v>0</v>
      </c>
      <c r="AQ292" s="6">
        <v>40</v>
      </c>
      <c r="AR292" s="6">
        <v>1</v>
      </c>
    </row>
    <row r="293" spans="1:44" s="6" customFormat="1" x14ac:dyDescent="0.25">
      <c r="A293" s="4">
        <v>41517</v>
      </c>
      <c r="B293" s="5">
        <v>0.79538194444444443</v>
      </c>
      <c r="C293" s="6" t="s">
        <v>52</v>
      </c>
      <c r="D293" s="6">
        <v>51.287509999999997</v>
      </c>
      <c r="E293" s="6">
        <v>0.15429999999999999</v>
      </c>
      <c r="F293" s="6">
        <v>10</v>
      </c>
      <c r="G293" s="6">
        <v>1</v>
      </c>
      <c r="H293" s="6">
        <v>36.857765670100299</v>
      </c>
      <c r="I293" s="6">
        <v>33.358477992894798</v>
      </c>
      <c r="J293" s="18">
        <v>243.2</v>
      </c>
      <c r="K293" s="6">
        <v>13</v>
      </c>
      <c r="L293" s="6">
        <v>15.7</v>
      </c>
      <c r="M293" s="6">
        <v>135</v>
      </c>
      <c r="N293" s="6">
        <v>4.7</v>
      </c>
      <c r="O293" s="6">
        <v>1027.0999999999999</v>
      </c>
      <c r="P293" s="6">
        <v>20.9</v>
      </c>
      <c r="Q293" s="6">
        <v>4.7</v>
      </c>
      <c r="R293" s="6">
        <v>47</v>
      </c>
      <c r="S293" s="6">
        <v>9.1</v>
      </c>
      <c r="T293" s="6">
        <v>0</v>
      </c>
      <c r="U293" s="6">
        <v>0</v>
      </c>
      <c r="V293" s="6">
        <v>0</v>
      </c>
      <c r="W293" s="18">
        <v>0</v>
      </c>
      <c r="X293" s="6">
        <v>0</v>
      </c>
      <c r="Y293" s="6">
        <v>0</v>
      </c>
      <c r="Z293" s="6">
        <v>0</v>
      </c>
      <c r="AA293" s="6">
        <v>0</v>
      </c>
      <c r="AB293" s="6" t="s">
        <v>45</v>
      </c>
      <c r="AC293" s="6" t="s">
        <v>46</v>
      </c>
      <c r="AD293" s="6" t="s">
        <v>45</v>
      </c>
      <c r="AE293" s="6" t="s">
        <v>46</v>
      </c>
      <c r="AF293" s="8">
        <v>0</v>
      </c>
      <c r="AG293" s="6">
        <v>0</v>
      </c>
      <c r="AH293" s="6" t="s">
        <v>47</v>
      </c>
      <c r="AI293" s="6" t="s">
        <v>48</v>
      </c>
      <c r="AJ293" s="6">
        <v>127</v>
      </c>
      <c r="AK293" s="6">
        <v>81</v>
      </c>
      <c r="AL293" s="7">
        <v>0.76</v>
      </c>
      <c r="AM293" s="7">
        <v>0.2</v>
      </c>
      <c r="AN293" s="6" t="s">
        <v>50</v>
      </c>
      <c r="AO293" s="6">
        <v>8</v>
      </c>
      <c r="AP293" s="6">
        <v>0</v>
      </c>
      <c r="AQ293" s="6">
        <v>40</v>
      </c>
      <c r="AR293" s="6">
        <v>1</v>
      </c>
    </row>
    <row r="294" spans="1:44" s="6" customFormat="1" x14ac:dyDescent="0.25">
      <c r="A294" s="4">
        <v>41517</v>
      </c>
      <c r="B294" s="5">
        <v>0.79539351851851858</v>
      </c>
      <c r="C294" s="6" t="s">
        <v>52</v>
      </c>
      <c r="D294" s="6">
        <v>51.287500000000001</v>
      </c>
      <c r="E294" s="6">
        <v>0.15429000000000001</v>
      </c>
      <c r="F294" s="6">
        <v>10</v>
      </c>
      <c r="G294" s="6">
        <v>1</v>
      </c>
      <c r="H294" s="6">
        <v>36.162340066430701</v>
      </c>
      <c r="I294" s="6">
        <v>32.246528726886403</v>
      </c>
      <c r="J294" s="18">
        <v>231.6</v>
      </c>
      <c r="K294" s="6">
        <v>9.3000000000000007</v>
      </c>
      <c r="L294" s="6">
        <v>16.7</v>
      </c>
      <c r="M294" s="6">
        <v>135</v>
      </c>
      <c r="N294" s="6">
        <v>4.2</v>
      </c>
      <c r="O294" s="6">
        <v>1027.2</v>
      </c>
      <c r="P294" s="6">
        <v>20.9</v>
      </c>
      <c r="Q294" s="6">
        <v>5.4</v>
      </c>
      <c r="R294" s="6">
        <v>47</v>
      </c>
      <c r="S294" s="6">
        <v>9.1</v>
      </c>
      <c r="T294" s="6">
        <v>0</v>
      </c>
      <c r="U294" s="6">
        <v>0</v>
      </c>
      <c r="V294" s="6">
        <v>0</v>
      </c>
      <c r="W294" s="18">
        <v>0</v>
      </c>
      <c r="X294" s="6">
        <v>0</v>
      </c>
      <c r="Y294" s="6">
        <v>0</v>
      </c>
      <c r="Z294" s="6">
        <v>0</v>
      </c>
      <c r="AA294" s="6">
        <v>0</v>
      </c>
      <c r="AB294" s="6" t="s">
        <v>45</v>
      </c>
      <c r="AC294" s="6" t="s">
        <v>46</v>
      </c>
      <c r="AD294" s="6" t="s">
        <v>45</v>
      </c>
      <c r="AE294" s="6" t="s">
        <v>46</v>
      </c>
      <c r="AF294" s="8">
        <v>0</v>
      </c>
      <c r="AG294" s="6">
        <v>0</v>
      </c>
      <c r="AH294" s="6" t="s">
        <v>47</v>
      </c>
      <c r="AI294" s="6" t="s">
        <v>48</v>
      </c>
      <c r="AJ294" s="6">
        <v>127</v>
      </c>
      <c r="AK294" s="6">
        <v>81</v>
      </c>
      <c r="AL294" s="7">
        <v>0.56999999999999995</v>
      </c>
      <c r="AM294" s="7">
        <v>0.2</v>
      </c>
      <c r="AN294" s="6" t="s">
        <v>50</v>
      </c>
      <c r="AO294" s="6">
        <v>-17</v>
      </c>
      <c r="AP294" s="6">
        <v>0</v>
      </c>
      <c r="AQ294" s="6">
        <v>40</v>
      </c>
      <c r="AR294" s="6">
        <v>0</v>
      </c>
    </row>
    <row r="295" spans="1:44" s="6" customFormat="1" x14ac:dyDescent="0.25">
      <c r="A295" s="4">
        <v>41517</v>
      </c>
      <c r="B295" s="5">
        <v>0.79540509259259251</v>
      </c>
      <c r="C295" s="6" t="s">
        <v>52</v>
      </c>
      <c r="D295" s="6">
        <v>51.287500000000001</v>
      </c>
      <c r="E295" s="6">
        <v>0.15428</v>
      </c>
      <c r="F295" s="6">
        <v>10</v>
      </c>
      <c r="G295" s="6">
        <v>1</v>
      </c>
      <c r="H295" s="6">
        <v>35.466910449770801</v>
      </c>
      <c r="I295" s="6">
        <v>32.246528726886403</v>
      </c>
      <c r="J295" s="18">
        <v>237</v>
      </c>
      <c r="K295" s="6">
        <v>7.1</v>
      </c>
      <c r="L295" s="6">
        <v>16.5</v>
      </c>
      <c r="M295" s="6">
        <v>135</v>
      </c>
      <c r="N295" s="6">
        <v>4.2</v>
      </c>
      <c r="O295" s="6">
        <v>1027.2</v>
      </c>
      <c r="P295" s="6">
        <v>20.9</v>
      </c>
      <c r="Q295" s="6">
        <v>5.4</v>
      </c>
      <c r="R295" s="6">
        <v>47</v>
      </c>
      <c r="S295" s="6">
        <v>9.1</v>
      </c>
      <c r="T295" s="6">
        <v>0</v>
      </c>
      <c r="U295" s="6">
        <v>0</v>
      </c>
      <c r="V295" s="6">
        <v>0</v>
      </c>
      <c r="W295" s="18">
        <v>0</v>
      </c>
      <c r="X295" s="6">
        <v>0</v>
      </c>
      <c r="Y295" s="6">
        <v>0</v>
      </c>
      <c r="Z295" s="6">
        <v>0</v>
      </c>
      <c r="AA295" s="6">
        <v>0</v>
      </c>
      <c r="AB295" s="6" t="s">
        <v>45</v>
      </c>
      <c r="AC295" s="6" t="s">
        <v>46</v>
      </c>
      <c r="AD295" s="6" t="s">
        <v>45</v>
      </c>
      <c r="AE295" s="6" t="s">
        <v>46</v>
      </c>
      <c r="AF295" s="8">
        <v>0</v>
      </c>
      <c r="AG295" s="6">
        <v>0</v>
      </c>
      <c r="AH295" s="6" t="s">
        <v>47</v>
      </c>
      <c r="AI295" s="6" t="s">
        <v>48</v>
      </c>
      <c r="AJ295" s="6">
        <v>133</v>
      </c>
      <c r="AK295" s="6">
        <v>81</v>
      </c>
      <c r="AL295" s="7">
        <v>0.67</v>
      </c>
      <c r="AM295" s="7">
        <v>0.2</v>
      </c>
      <c r="AN295" s="6" t="s">
        <v>50</v>
      </c>
      <c r="AO295" s="6">
        <v>-14</v>
      </c>
      <c r="AP295" s="6">
        <v>0</v>
      </c>
      <c r="AQ295" s="6">
        <v>40</v>
      </c>
      <c r="AR295" s="6">
        <v>1</v>
      </c>
    </row>
    <row r="296" spans="1:44" s="6" customFormat="1" x14ac:dyDescent="0.25">
      <c r="A296" s="4">
        <v>41517</v>
      </c>
      <c r="B296" s="5">
        <v>0.79541666666666666</v>
      </c>
      <c r="C296" s="6" t="s">
        <v>52</v>
      </c>
      <c r="D296" s="6">
        <v>51.287500000000001</v>
      </c>
      <c r="E296" s="6">
        <v>0.15426999999999999</v>
      </c>
      <c r="F296" s="6">
        <v>10</v>
      </c>
      <c r="G296" s="6">
        <v>1</v>
      </c>
      <c r="H296" s="6">
        <v>34.771480833110601</v>
      </c>
      <c r="I296" s="6">
        <v>32.246528726886403</v>
      </c>
      <c r="J296" s="18">
        <v>250.7</v>
      </c>
      <c r="K296" s="6">
        <v>7.6</v>
      </c>
      <c r="L296" s="6">
        <v>16.399999999999999</v>
      </c>
      <c r="M296" s="6">
        <v>135</v>
      </c>
      <c r="N296" s="6">
        <v>5.0999999999999996</v>
      </c>
      <c r="O296" s="6">
        <v>1027.2</v>
      </c>
      <c r="P296" s="6">
        <v>20.9</v>
      </c>
      <c r="Q296" s="6">
        <v>5.0999999999999996</v>
      </c>
      <c r="R296" s="6">
        <v>47</v>
      </c>
      <c r="S296" s="6">
        <v>9.1</v>
      </c>
      <c r="T296" s="6">
        <v>0</v>
      </c>
      <c r="U296" s="6">
        <v>0</v>
      </c>
      <c r="V296" s="6">
        <v>0</v>
      </c>
      <c r="W296" s="18">
        <v>0</v>
      </c>
      <c r="X296" s="6">
        <v>0</v>
      </c>
      <c r="Y296" s="6">
        <v>0</v>
      </c>
      <c r="Z296" s="6">
        <v>0</v>
      </c>
      <c r="AA296" s="6">
        <v>0</v>
      </c>
      <c r="AB296" s="6" t="s">
        <v>45</v>
      </c>
      <c r="AC296" s="6" t="s">
        <v>46</v>
      </c>
      <c r="AD296" s="6" t="s">
        <v>45</v>
      </c>
      <c r="AE296" s="6" t="s">
        <v>46</v>
      </c>
      <c r="AF296" s="8">
        <v>0</v>
      </c>
      <c r="AG296" s="6">
        <v>0</v>
      </c>
      <c r="AH296" s="6" t="s">
        <v>47</v>
      </c>
      <c r="AI296" s="6" t="s">
        <v>48</v>
      </c>
      <c r="AJ296" s="6">
        <v>133</v>
      </c>
      <c r="AK296" s="6">
        <v>81</v>
      </c>
      <c r="AL296" s="7">
        <v>0.62</v>
      </c>
      <c r="AM296" s="7">
        <v>0.2</v>
      </c>
      <c r="AN296" s="6" t="s">
        <v>50</v>
      </c>
      <c r="AO296" s="6">
        <v>11</v>
      </c>
      <c r="AP296" s="6">
        <v>0</v>
      </c>
      <c r="AQ296" s="6">
        <v>40</v>
      </c>
      <c r="AR296" s="6">
        <v>5</v>
      </c>
    </row>
    <row r="297" spans="1:44" s="6" customFormat="1" x14ac:dyDescent="0.25">
      <c r="A297" s="4">
        <v>41517</v>
      </c>
      <c r="B297" s="5">
        <v>0.79543981481481485</v>
      </c>
      <c r="C297" s="6" t="s">
        <v>52</v>
      </c>
      <c r="D297" s="6">
        <v>51.287489999999998</v>
      </c>
      <c r="E297" s="6">
        <v>0.15426000000000001</v>
      </c>
      <c r="F297" s="6">
        <v>10</v>
      </c>
      <c r="G297" s="6">
        <v>1</v>
      </c>
      <c r="H297" s="6">
        <v>34.076054926572603</v>
      </c>
      <c r="I297" s="6">
        <v>31.134579460087799</v>
      </c>
      <c r="J297" s="18">
        <v>256.2</v>
      </c>
      <c r="K297" s="6">
        <v>9.4</v>
      </c>
      <c r="L297" s="6">
        <v>16.5</v>
      </c>
      <c r="M297" s="6">
        <v>135</v>
      </c>
      <c r="N297" s="6">
        <v>5.0999999999999996</v>
      </c>
      <c r="O297" s="6">
        <v>1027.2</v>
      </c>
      <c r="P297" s="6">
        <v>20.9</v>
      </c>
      <c r="Q297" s="6">
        <v>5.0999999999999996</v>
      </c>
      <c r="R297" s="6">
        <v>47</v>
      </c>
      <c r="S297" s="6">
        <v>9.1</v>
      </c>
      <c r="T297" s="6">
        <v>0</v>
      </c>
      <c r="U297" s="6">
        <v>0</v>
      </c>
      <c r="V297" s="6">
        <v>0</v>
      </c>
      <c r="W297" s="18">
        <v>0</v>
      </c>
      <c r="X297" s="6">
        <v>0</v>
      </c>
      <c r="Y297" s="6">
        <v>0</v>
      </c>
      <c r="Z297" s="6">
        <v>0</v>
      </c>
      <c r="AA297" s="6">
        <v>0</v>
      </c>
      <c r="AB297" s="6" t="s">
        <v>45</v>
      </c>
      <c r="AC297" s="6" t="s">
        <v>46</v>
      </c>
      <c r="AD297" s="6" t="s">
        <v>45</v>
      </c>
      <c r="AE297" s="6" t="s">
        <v>46</v>
      </c>
      <c r="AF297" s="8">
        <v>0</v>
      </c>
      <c r="AG297" s="6">
        <v>0</v>
      </c>
      <c r="AH297" s="6" t="s">
        <v>47</v>
      </c>
      <c r="AI297" s="6" t="s">
        <v>48</v>
      </c>
      <c r="AJ297" s="6">
        <v>133</v>
      </c>
      <c r="AK297" s="6">
        <v>81</v>
      </c>
      <c r="AL297" s="7">
        <v>0.85</v>
      </c>
      <c r="AM297" s="7">
        <v>0.2</v>
      </c>
      <c r="AN297" s="6" t="s">
        <v>50</v>
      </c>
      <c r="AO297" s="6">
        <v>28</v>
      </c>
      <c r="AP297" s="6">
        <v>0</v>
      </c>
      <c r="AQ297" s="6">
        <v>40</v>
      </c>
      <c r="AR297" s="6">
        <v>2</v>
      </c>
    </row>
    <row r="298" spans="1:44" s="6" customFormat="1" x14ac:dyDescent="0.25">
      <c r="A298" s="4">
        <v>41517</v>
      </c>
      <c r="B298" s="5">
        <v>0.79545138888888889</v>
      </c>
      <c r="C298" s="6" t="s">
        <v>52</v>
      </c>
      <c r="D298" s="6">
        <v>51.287480000000002</v>
      </c>
      <c r="E298" s="6">
        <v>0.15425</v>
      </c>
      <c r="F298" s="6">
        <v>10</v>
      </c>
      <c r="G298" s="6">
        <v>1</v>
      </c>
      <c r="H298" s="6">
        <v>33.380628868598102</v>
      </c>
      <c r="I298" s="6">
        <v>30.022630194079401</v>
      </c>
      <c r="J298" s="18">
        <v>236.4</v>
      </c>
      <c r="K298" s="6">
        <v>13.5</v>
      </c>
      <c r="L298" s="6">
        <v>15.9</v>
      </c>
      <c r="M298" s="6">
        <v>90</v>
      </c>
      <c r="N298" s="6">
        <v>4.8</v>
      </c>
      <c r="O298" s="6">
        <v>1027.2</v>
      </c>
      <c r="P298" s="6">
        <v>20.9</v>
      </c>
      <c r="Q298" s="6">
        <v>4.8</v>
      </c>
      <c r="R298" s="6">
        <v>47</v>
      </c>
      <c r="S298" s="6">
        <v>9.1</v>
      </c>
      <c r="T298" s="6">
        <v>0</v>
      </c>
      <c r="U298" s="6">
        <v>0</v>
      </c>
      <c r="V298" s="6">
        <v>0</v>
      </c>
      <c r="W298" s="18">
        <v>0</v>
      </c>
      <c r="X298" s="6">
        <v>0</v>
      </c>
      <c r="Y298" s="6">
        <v>0</v>
      </c>
      <c r="Z298" s="6">
        <v>0</v>
      </c>
      <c r="AA298" s="6">
        <v>0</v>
      </c>
      <c r="AB298" s="6" t="s">
        <v>45</v>
      </c>
      <c r="AC298" s="6" t="s">
        <v>46</v>
      </c>
      <c r="AD298" s="6" t="s">
        <v>45</v>
      </c>
      <c r="AE298" s="6" t="s">
        <v>46</v>
      </c>
      <c r="AF298" s="8">
        <v>0</v>
      </c>
      <c r="AG298" s="6">
        <v>0</v>
      </c>
      <c r="AH298" s="6" t="s">
        <v>47</v>
      </c>
      <c r="AI298" s="6" t="s">
        <v>48</v>
      </c>
      <c r="AJ298" s="6">
        <v>133</v>
      </c>
      <c r="AK298" s="6">
        <v>81</v>
      </c>
      <c r="AL298" s="7">
        <v>0.61</v>
      </c>
      <c r="AM298" s="7">
        <v>0.2</v>
      </c>
      <c r="AN298" s="6" t="s">
        <v>50</v>
      </c>
      <c r="AO298" s="6">
        <v>-5</v>
      </c>
      <c r="AP298" s="6">
        <v>0</v>
      </c>
      <c r="AQ298" s="6">
        <v>40</v>
      </c>
      <c r="AR298" s="6">
        <v>0</v>
      </c>
    </row>
    <row r="299" spans="1:44" s="6" customFormat="1" x14ac:dyDescent="0.25">
      <c r="A299" s="4">
        <v>41517</v>
      </c>
      <c r="B299" s="5">
        <v>0.79546296296296293</v>
      </c>
      <c r="C299" s="6" t="s">
        <v>52</v>
      </c>
      <c r="D299" s="6">
        <v>51.287480000000002</v>
      </c>
      <c r="E299" s="6">
        <v>0.15423999999999999</v>
      </c>
      <c r="F299" s="6">
        <v>10</v>
      </c>
      <c r="G299" s="6">
        <v>1</v>
      </c>
      <c r="H299" s="6">
        <v>32.6851991005041</v>
      </c>
      <c r="I299" s="6">
        <v>30.022630194079401</v>
      </c>
      <c r="J299" s="18">
        <v>227</v>
      </c>
      <c r="K299" s="6">
        <v>8.8000000000000007</v>
      </c>
      <c r="L299" s="6">
        <v>16.399999999999999</v>
      </c>
      <c r="M299" s="6">
        <v>90</v>
      </c>
      <c r="N299" s="6">
        <v>4.8</v>
      </c>
      <c r="O299" s="6">
        <v>1027.2</v>
      </c>
      <c r="P299" s="6">
        <v>20.9</v>
      </c>
      <c r="Q299" s="6">
        <v>4.8</v>
      </c>
      <c r="R299" s="6">
        <v>47</v>
      </c>
      <c r="S299" s="6">
        <v>9.1</v>
      </c>
      <c r="T299" s="6">
        <v>0</v>
      </c>
      <c r="U299" s="6">
        <v>0</v>
      </c>
      <c r="V299" s="6">
        <v>0</v>
      </c>
      <c r="W299" s="18">
        <v>0</v>
      </c>
      <c r="X299" s="6">
        <v>0</v>
      </c>
      <c r="Y299" s="6">
        <v>0</v>
      </c>
      <c r="Z299" s="6">
        <v>0</v>
      </c>
      <c r="AA299" s="6">
        <v>0</v>
      </c>
      <c r="AB299" s="6" t="s">
        <v>45</v>
      </c>
      <c r="AC299" s="6" t="s">
        <v>46</v>
      </c>
      <c r="AD299" s="6" t="s">
        <v>45</v>
      </c>
      <c r="AE299" s="6" t="s">
        <v>46</v>
      </c>
      <c r="AF299" s="8">
        <v>0</v>
      </c>
      <c r="AG299" s="6">
        <v>0</v>
      </c>
      <c r="AH299" s="6" t="s">
        <v>47</v>
      </c>
      <c r="AI299" s="6" t="s">
        <v>48</v>
      </c>
      <c r="AJ299" s="6">
        <v>133</v>
      </c>
      <c r="AK299" s="6">
        <v>81</v>
      </c>
      <c r="AL299" s="7">
        <v>0.72</v>
      </c>
      <c r="AM299" s="7">
        <v>0.2</v>
      </c>
      <c r="AN299" s="6" t="s">
        <v>50</v>
      </c>
      <c r="AO299" s="6">
        <v>-30</v>
      </c>
      <c r="AP299" s="6">
        <v>0</v>
      </c>
      <c r="AQ299" s="6">
        <v>40</v>
      </c>
      <c r="AR299" s="6">
        <v>1</v>
      </c>
    </row>
    <row r="300" spans="1:44" s="6" customFormat="1" x14ac:dyDescent="0.25">
      <c r="A300" s="4">
        <v>41517</v>
      </c>
      <c r="B300" s="5">
        <v>0.79547453703703708</v>
      </c>
      <c r="C300" s="6" t="s">
        <v>52</v>
      </c>
      <c r="D300" s="6">
        <v>51.287480000000002</v>
      </c>
      <c r="E300" s="6">
        <v>0.15423000000000001</v>
      </c>
      <c r="F300" s="6">
        <v>10</v>
      </c>
      <c r="G300" s="6">
        <v>1</v>
      </c>
      <c r="H300" s="6">
        <v>31.9897693324118</v>
      </c>
      <c r="I300" s="6">
        <v>30.022630194079401</v>
      </c>
      <c r="J300" s="18">
        <v>245.7</v>
      </c>
      <c r="K300" s="6">
        <v>4.9000000000000004</v>
      </c>
      <c r="L300" s="6">
        <v>16.100000000000001</v>
      </c>
      <c r="M300" s="6">
        <v>90</v>
      </c>
      <c r="N300" s="6">
        <v>5.8</v>
      </c>
      <c r="O300" s="6">
        <v>1027.0999999999999</v>
      </c>
      <c r="P300" s="6">
        <v>20.9</v>
      </c>
      <c r="Q300" s="6">
        <v>5.3</v>
      </c>
      <c r="R300" s="6">
        <v>47</v>
      </c>
      <c r="S300" s="6">
        <v>9.1</v>
      </c>
      <c r="T300" s="6">
        <v>0</v>
      </c>
      <c r="U300" s="6">
        <v>0</v>
      </c>
      <c r="V300" s="6">
        <v>0</v>
      </c>
      <c r="W300" s="18">
        <v>0</v>
      </c>
      <c r="X300" s="6">
        <v>0</v>
      </c>
      <c r="Y300" s="6">
        <v>0</v>
      </c>
      <c r="Z300" s="6">
        <v>0</v>
      </c>
      <c r="AA300" s="6">
        <v>0</v>
      </c>
      <c r="AB300" s="6" t="s">
        <v>45</v>
      </c>
      <c r="AC300" s="6" t="s">
        <v>46</v>
      </c>
      <c r="AD300" s="6" t="s">
        <v>45</v>
      </c>
      <c r="AE300" s="6" t="s">
        <v>46</v>
      </c>
      <c r="AF300" s="8">
        <v>0</v>
      </c>
      <c r="AG300" s="6">
        <v>0</v>
      </c>
      <c r="AH300" s="6" t="s">
        <v>47</v>
      </c>
      <c r="AI300" s="6" t="s">
        <v>48</v>
      </c>
      <c r="AJ300" s="6">
        <v>133</v>
      </c>
      <c r="AK300" s="6">
        <v>81</v>
      </c>
      <c r="AL300" s="7">
        <v>0.52</v>
      </c>
      <c r="AM300" s="7">
        <v>0.2</v>
      </c>
      <c r="AN300" s="6" t="s">
        <v>50</v>
      </c>
      <c r="AO300" s="6">
        <v>-1</v>
      </c>
      <c r="AP300" s="6">
        <v>0</v>
      </c>
      <c r="AQ300" s="6">
        <v>40</v>
      </c>
      <c r="AR300" s="6">
        <v>0</v>
      </c>
    </row>
    <row r="301" spans="1:44" s="6" customFormat="1" x14ac:dyDescent="0.25">
      <c r="A301" s="4">
        <v>41517</v>
      </c>
      <c r="B301" s="5">
        <v>0.79548611111111101</v>
      </c>
      <c r="C301" s="6" t="s">
        <v>52</v>
      </c>
      <c r="D301" s="6">
        <v>51.287469999999999</v>
      </c>
      <c r="E301" s="6">
        <v>0.15422</v>
      </c>
      <c r="F301" s="6">
        <v>10</v>
      </c>
      <c r="G301" s="6">
        <v>1</v>
      </c>
      <c r="H301" s="6">
        <v>31.294342971569101</v>
      </c>
      <c r="I301" s="6">
        <v>28.9106809272809</v>
      </c>
      <c r="J301" s="18">
        <v>262.8</v>
      </c>
      <c r="K301" s="6">
        <v>9.1</v>
      </c>
      <c r="L301" s="6">
        <v>16.8</v>
      </c>
      <c r="M301" s="6">
        <v>90</v>
      </c>
      <c r="N301" s="6">
        <v>5.8</v>
      </c>
      <c r="O301" s="6">
        <v>1027.0999999999999</v>
      </c>
      <c r="P301" s="6">
        <v>20.9</v>
      </c>
      <c r="Q301" s="6">
        <v>5.3</v>
      </c>
      <c r="R301" s="6">
        <v>47</v>
      </c>
      <c r="S301" s="6">
        <v>9.1</v>
      </c>
      <c r="T301" s="6">
        <v>0</v>
      </c>
      <c r="U301" s="6">
        <v>0</v>
      </c>
      <c r="V301" s="6">
        <v>0</v>
      </c>
      <c r="W301" s="18">
        <v>0</v>
      </c>
      <c r="X301" s="6">
        <v>0</v>
      </c>
      <c r="Y301" s="6">
        <v>0</v>
      </c>
      <c r="Z301" s="6">
        <v>0</v>
      </c>
      <c r="AA301" s="6">
        <v>0</v>
      </c>
      <c r="AB301" s="6" t="s">
        <v>45</v>
      </c>
      <c r="AC301" s="6" t="s">
        <v>46</v>
      </c>
      <c r="AD301" s="6" t="s">
        <v>45</v>
      </c>
      <c r="AE301" s="6" t="s">
        <v>46</v>
      </c>
      <c r="AF301" s="8">
        <v>0</v>
      </c>
      <c r="AG301" s="6">
        <v>0</v>
      </c>
      <c r="AH301" s="6" t="s">
        <v>47</v>
      </c>
      <c r="AI301" s="6" t="s">
        <v>48</v>
      </c>
      <c r="AJ301" s="6">
        <v>133</v>
      </c>
      <c r="AK301" s="6">
        <v>81</v>
      </c>
      <c r="AL301" s="7">
        <v>0.5</v>
      </c>
      <c r="AM301" s="7">
        <v>0.2</v>
      </c>
      <c r="AN301" s="6" t="s">
        <v>50</v>
      </c>
      <c r="AO301" s="6">
        <v>30</v>
      </c>
      <c r="AP301" s="6">
        <v>0</v>
      </c>
      <c r="AQ301" s="6">
        <v>40</v>
      </c>
      <c r="AR301" s="6">
        <v>1</v>
      </c>
    </row>
    <row r="302" spans="1:44" s="6" customFormat="1" x14ac:dyDescent="0.25">
      <c r="A302" s="4">
        <v>41517</v>
      </c>
      <c r="B302" s="5">
        <v>0.79549768518518515</v>
      </c>
      <c r="C302" s="6" t="s">
        <v>52</v>
      </c>
      <c r="D302" s="6">
        <v>51.287460000000003</v>
      </c>
      <c r="E302" s="6">
        <v>0.15421000000000001</v>
      </c>
      <c r="F302" s="6">
        <v>10</v>
      </c>
      <c r="G302" s="6">
        <v>1</v>
      </c>
      <c r="H302" s="6">
        <v>30.5989164592939</v>
      </c>
      <c r="I302" s="6">
        <v>27.798731661272399</v>
      </c>
      <c r="J302" s="18">
        <v>247.3</v>
      </c>
      <c r="K302" s="6">
        <v>13.4</v>
      </c>
      <c r="L302" s="6">
        <v>16.100000000000001</v>
      </c>
      <c r="M302" s="6">
        <v>90</v>
      </c>
      <c r="N302" s="6">
        <v>6</v>
      </c>
      <c r="O302" s="6">
        <v>1027.0999999999999</v>
      </c>
      <c r="P302" s="6">
        <v>21</v>
      </c>
      <c r="Q302" s="6">
        <v>4.5999999999999996</v>
      </c>
      <c r="R302" s="6">
        <v>47</v>
      </c>
      <c r="S302" s="6">
        <v>9.1</v>
      </c>
      <c r="T302" s="6">
        <v>0</v>
      </c>
      <c r="U302" s="6">
        <v>0</v>
      </c>
      <c r="V302" s="6">
        <v>0</v>
      </c>
      <c r="W302" s="18">
        <v>0</v>
      </c>
      <c r="X302" s="6">
        <v>0</v>
      </c>
      <c r="Y302" s="6">
        <v>0</v>
      </c>
      <c r="Z302" s="6">
        <v>0</v>
      </c>
      <c r="AA302" s="6">
        <v>0</v>
      </c>
      <c r="AB302" s="6" t="s">
        <v>45</v>
      </c>
      <c r="AC302" s="6" t="s">
        <v>46</v>
      </c>
      <c r="AD302" s="6" t="s">
        <v>45</v>
      </c>
      <c r="AE302" s="6" t="s">
        <v>46</v>
      </c>
      <c r="AF302" s="8">
        <v>0</v>
      </c>
      <c r="AG302" s="6">
        <v>0</v>
      </c>
      <c r="AH302" s="6" t="s">
        <v>47</v>
      </c>
      <c r="AI302" s="6" t="s">
        <v>48</v>
      </c>
      <c r="AJ302" s="6">
        <v>133</v>
      </c>
      <c r="AK302" s="6">
        <v>81</v>
      </c>
      <c r="AL302" s="7">
        <v>0.62</v>
      </c>
      <c r="AM302" s="7">
        <v>0.2</v>
      </c>
      <c r="AN302" s="6" t="s">
        <v>50</v>
      </c>
      <c r="AO302" s="6">
        <v>11</v>
      </c>
      <c r="AP302" s="6">
        <v>0</v>
      </c>
      <c r="AQ302" s="6">
        <v>40</v>
      </c>
      <c r="AR302" s="6">
        <v>2</v>
      </c>
    </row>
    <row r="303" spans="1:44" s="6" customFormat="1" x14ac:dyDescent="0.25">
      <c r="A303" s="4">
        <v>41517</v>
      </c>
      <c r="B303" s="5">
        <v>0.7955092592592593</v>
      </c>
      <c r="C303" s="6" t="s">
        <v>52</v>
      </c>
      <c r="D303" s="6">
        <v>51.287460000000003</v>
      </c>
      <c r="E303" s="6">
        <v>0.1542</v>
      </c>
      <c r="F303" s="6">
        <v>10</v>
      </c>
      <c r="G303" s="6">
        <v>1</v>
      </c>
      <c r="H303" s="6">
        <v>29.9034865397659</v>
      </c>
      <c r="I303" s="6">
        <v>27.798731661272399</v>
      </c>
      <c r="J303" s="18">
        <v>231.5</v>
      </c>
      <c r="K303" s="6">
        <v>10.5</v>
      </c>
      <c r="L303" s="6">
        <v>16.600000000000001</v>
      </c>
      <c r="M303" s="6">
        <v>90</v>
      </c>
      <c r="N303" s="6">
        <v>6</v>
      </c>
      <c r="O303" s="6">
        <v>1027.0999999999999</v>
      </c>
      <c r="P303" s="6">
        <v>21</v>
      </c>
      <c r="Q303" s="6">
        <v>4.5999999999999996</v>
      </c>
      <c r="R303" s="6">
        <v>47</v>
      </c>
      <c r="S303" s="6">
        <v>9.1</v>
      </c>
      <c r="T303" s="6">
        <v>0</v>
      </c>
      <c r="U303" s="6">
        <v>0</v>
      </c>
      <c r="V303" s="6">
        <v>0</v>
      </c>
      <c r="W303" s="18">
        <v>0</v>
      </c>
      <c r="X303" s="6">
        <v>0</v>
      </c>
      <c r="Y303" s="6">
        <v>0</v>
      </c>
      <c r="Z303" s="6">
        <v>0</v>
      </c>
      <c r="AA303" s="6">
        <v>0</v>
      </c>
      <c r="AB303" s="6" t="s">
        <v>45</v>
      </c>
      <c r="AC303" s="6" t="s">
        <v>46</v>
      </c>
      <c r="AD303" s="6" t="s">
        <v>45</v>
      </c>
      <c r="AE303" s="6" t="s">
        <v>46</v>
      </c>
      <c r="AF303" s="8">
        <v>0</v>
      </c>
      <c r="AG303" s="6">
        <v>0</v>
      </c>
      <c r="AH303" s="6" t="s">
        <v>47</v>
      </c>
      <c r="AI303" s="6" t="s">
        <v>48</v>
      </c>
      <c r="AJ303" s="6">
        <v>133</v>
      </c>
      <c r="AK303" s="6">
        <v>81</v>
      </c>
      <c r="AL303" s="7">
        <v>0.67</v>
      </c>
      <c r="AM303" s="7">
        <v>0.2</v>
      </c>
      <c r="AN303" s="6" t="s">
        <v>50</v>
      </c>
      <c r="AO303" s="6">
        <v>-20</v>
      </c>
      <c r="AP303" s="6">
        <v>0</v>
      </c>
      <c r="AQ303" s="6">
        <v>40</v>
      </c>
      <c r="AR303" s="6">
        <v>4</v>
      </c>
    </row>
    <row r="304" spans="1:44" s="6" customFormat="1" x14ac:dyDescent="0.25">
      <c r="A304" s="4">
        <v>41517</v>
      </c>
      <c r="B304" s="5">
        <v>0.79552083333333334</v>
      </c>
      <c r="C304" s="6" t="s">
        <v>52</v>
      </c>
      <c r="D304" s="6">
        <v>51.287460000000003</v>
      </c>
      <c r="E304" s="6">
        <v>0.15418999999999999</v>
      </c>
      <c r="F304" s="6">
        <v>10</v>
      </c>
      <c r="G304" s="6">
        <v>1</v>
      </c>
      <c r="H304" s="6">
        <v>29.208056620237699</v>
      </c>
      <c r="I304" s="6">
        <v>27.798731661272399</v>
      </c>
      <c r="J304" s="18">
        <v>238.9</v>
      </c>
      <c r="K304" s="6">
        <v>6.2</v>
      </c>
      <c r="L304" s="6">
        <v>16.100000000000001</v>
      </c>
      <c r="M304" s="6">
        <v>90</v>
      </c>
      <c r="N304" s="6">
        <v>6.8</v>
      </c>
      <c r="O304" s="6">
        <v>1027.0999999999999</v>
      </c>
      <c r="P304" s="6">
        <v>21</v>
      </c>
      <c r="Q304" s="6">
        <v>5.5</v>
      </c>
      <c r="R304" s="6">
        <v>46</v>
      </c>
      <c r="S304" s="6">
        <v>9.1</v>
      </c>
      <c r="T304" s="6">
        <v>0</v>
      </c>
      <c r="U304" s="6">
        <v>0</v>
      </c>
      <c r="V304" s="6">
        <v>0</v>
      </c>
      <c r="W304" s="18">
        <v>0</v>
      </c>
      <c r="X304" s="6">
        <v>0</v>
      </c>
      <c r="Y304" s="6">
        <v>0</v>
      </c>
      <c r="Z304" s="6">
        <v>0</v>
      </c>
      <c r="AA304" s="6">
        <v>0</v>
      </c>
      <c r="AB304" s="6" t="s">
        <v>45</v>
      </c>
      <c r="AC304" s="6" t="s">
        <v>46</v>
      </c>
      <c r="AD304" s="6" t="s">
        <v>45</v>
      </c>
      <c r="AE304" s="6" t="s">
        <v>46</v>
      </c>
      <c r="AF304" s="8">
        <v>0</v>
      </c>
      <c r="AG304" s="6">
        <v>0</v>
      </c>
      <c r="AH304" s="6" t="s">
        <v>47</v>
      </c>
      <c r="AI304" s="6" t="s">
        <v>48</v>
      </c>
      <c r="AJ304" s="6">
        <v>133</v>
      </c>
      <c r="AK304" s="6">
        <v>81</v>
      </c>
      <c r="AL304" s="7">
        <v>0.79</v>
      </c>
      <c r="AM304" s="7">
        <v>0.2</v>
      </c>
      <c r="AN304" s="6" t="s">
        <v>50</v>
      </c>
      <c r="AO304" s="6">
        <v>-12</v>
      </c>
      <c r="AP304" s="6">
        <v>0</v>
      </c>
      <c r="AQ304" s="6">
        <v>40</v>
      </c>
      <c r="AR304" s="6">
        <v>1</v>
      </c>
    </row>
    <row r="305" spans="1:44" s="6" customFormat="1" x14ac:dyDescent="0.25">
      <c r="A305" s="4">
        <v>41517</v>
      </c>
      <c r="B305" s="5">
        <v>0.79553240740740738</v>
      </c>
      <c r="C305" s="6" t="s">
        <v>52</v>
      </c>
      <c r="D305" s="6">
        <v>51.28745</v>
      </c>
      <c r="E305" s="6">
        <v>0.15418000000000001</v>
      </c>
      <c r="F305" s="6">
        <v>10</v>
      </c>
      <c r="G305" s="6">
        <v>1</v>
      </c>
      <c r="H305" s="6">
        <v>28.512629805094601</v>
      </c>
      <c r="I305" s="6">
        <v>26.686782394473902</v>
      </c>
      <c r="J305" s="18">
        <v>254.4</v>
      </c>
      <c r="K305" s="6">
        <v>8.9</v>
      </c>
      <c r="L305" s="6">
        <v>16.8</v>
      </c>
      <c r="M305" s="6">
        <v>90</v>
      </c>
      <c r="N305" s="6">
        <v>6.8</v>
      </c>
      <c r="O305" s="6">
        <v>1027.0999999999999</v>
      </c>
      <c r="P305" s="6">
        <v>21</v>
      </c>
      <c r="Q305" s="6">
        <v>5.5</v>
      </c>
      <c r="R305" s="6">
        <v>46</v>
      </c>
      <c r="S305" s="6">
        <v>9.1</v>
      </c>
      <c r="T305" s="6">
        <v>0</v>
      </c>
      <c r="U305" s="6">
        <v>0</v>
      </c>
      <c r="V305" s="6">
        <v>0</v>
      </c>
      <c r="W305" s="18">
        <v>0</v>
      </c>
      <c r="X305" s="6">
        <v>0</v>
      </c>
      <c r="Y305" s="6">
        <v>0</v>
      </c>
      <c r="Z305" s="6">
        <v>0</v>
      </c>
      <c r="AA305" s="6">
        <v>0</v>
      </c>
      <c r="AB305" s="6" t="s">
        <v>45</v>
      </c>
      <c r="AC305" s="6" t="s">
        <v>46</v>
      </c>
      <c r="AD305" s="6" t="s">
        <v>45</v>
      </c>
      <c r="AE305" s="6" t="s">
        <v>46</v>
      </c>
      <c r="AF305" s="8">
        <v>0</v>
      </c>
      <c r="AG305" s="6">
        <v>0</v>
      </c>
      <c r="AH305" s="6" t="s">
        <v>47</v>
      </c>
      <c r="AI305" s="6" t="s">
        <v>48</v>
      </c>
      <c r="AJ305" s="6">
        <v>133</v>
      </c>
      <c r="AK305" s="6">
        <v>81</v>
      </c>
      <c r="AL305" s="7">
        <v>0.89</v>
      </c>
      <c r="AM305" s="7">
        <v>0.2</v>
      </c>
      <c r="AN305" s="6" t="s">
        <v>50</v>
      </c>
      <c r="AO305" s="6">
        <v>18</v>
      </c>
      <c r="AP305" s="6">
        <v>0</v>
      </c>
      <c r="AQ305" s="6">
        <v>40</v>
      </c>
      <c r="AR305" s="6">
        <v>2</v>
      </c>
    </row>
    <row r="306" spans="1:44" s="6" customFormat="1" x14ac:dyDescent="0.25">
      <c r="A306" s="4">
        <v>41517</v>
      </c>
      <c r="B306" s="5">
        <v>0.79554398148148142</v>
      </c>
      <c r="C306" s="6" t="s">
        <v>52</v>
      </c>
      <c r="D306" s="6">
        <v>51.28745</v>
      </c>
      <c r="E306" s="6">
        <v>0.15417</v>
      </c>
      <c r="F306" s="6">
        <v>10</v>
      </c>
      <c r="G306" s="6">
        <v>1</v>
      </c>
      <c r="H306" s="6">
        <v>27.817199809849502</v>
      </c>
      <c r="I306" s="6">
        <v>26.686782394473902</v>
      </c>
      <c r="J306" s="18">
        <v>254.1</v>
      </c>
      <c r="K306" s="6">
        <v>11.8</v>
      </c>
      <c r="L306" s="6">
        <v>16.5</v>
      </c>
      <c r="M306" s="6">
        <v>90</v>
      </c>
      <c r="N306" s="6">
        <v>6.8</v>
      </c>
      <c r="O306" s="6">
        <v>1027.2</v>
      </c>
      <c r="P306" s="6">
        <v>21</v>
      </c>
      <c r="Q306" s="6">
        <v>4.5999999999999996</v>
      </c>
      <c r="R306" s="6">
        <v>46</v>
      </c>
      <c r="S306" s="6">
        <v>9.1</v>
      </c>
      <c r="T306" s="6">
        <v>0</v>
      </c>
      <c r="U306" s="6">
        <v>0</v>
      </c>
      <c r="V306" s="6">
        <v>0</v>
      </c>
      <c r="W306" s="18">
        <v>0</v>
      </c>
      <c r="X306" s="6">
        <v>0</v>
      </c>
      <c r="Y306" s="6">
        <v>0</v>
      </c>
      <c r="Z306" s="6">
        <v>0</v>
      </c>
      <c r="AA306" s="6">
        <v>0</v>
      </c>
      <c r="AB306" s="6" t="s">
        <v>45</v>
      </c>
      <c r="AC306" s="6" t="s">
        <v>46</v>
      </c>
      <c r="AD306" s="6" t="s">
        <v>45</v>
      </c>
      <c r="AE306" s="6" t="s">
        <v>46</v>
      </c>
      <c r="AF306" s="8">
        <v>0</v>
      </c>
      <c r="AG306" s="6">
        <v>0</v>
      </c>
      <c r="AH306" s="6" t="s">
        <v>47</v>
      </c>
      <c r="AI306" s="6" t="s">
        <v>48</v>
      </c>
      <c r="AJ306" s="6">
        <v>133</v>
      </c>
      <c r="AK306" s="6">
        <v>81</v>
      </c>
      <c r="AL306" s="7">
        <v>0.84</v>
      </c>
      <c r="AM306" s="7">
        <v>0.2</v>
      </c>
      <c r="AN306" s="6" t="s">
        <v>50</v>
      </c>
      <c r="AO306" s="6">
        <v>26</v>
      </c>
      <c r="AP306" s="6">
        <v>0</v>
      </c>
      <c r="AQ306" s="6">
        <v>40</v>
      </c>
      <c r="AR306" s="6">
        <v>3</v>
      </c>
    </row>
    <row r="307" spans="1:44" s="6" customFormat="1" x14ac:dyDescent="0.25">
      <c r="A307" s="4">
        <v>41517</v>
      </c>
      <c r="B307" s="5">
        <v>0.79555555555555557</v>
      </c>
      <c r="C307" s="6" t="s">
        <v>52</v>
      </c>
      <c r="D307" s="6">
        <v>51.28745</v>
      </c>
      <c r="E307" s="6">
        <v>0.15415999999999999</v>
      </c>
      <c r="F307" s="6">
        <v>10</v>
      </c>
      <c r="G307" s="6">
        <v>1</v>
      </c>
      <c r="H307" s="6">
        <v>27.121769814604299</v>
      </c>
      <c r="I307" s="6">
        <v>26.686782394473902</v>
      </c>
      <c r="J307" s="18">
        <v>232.9</v>
      </c>
      <c r="K307" s="6">
        <v>12</v>
      </c>
      <c r="L307" s="6">
        <v>15.7</v>
      </c>
      <c r="M307" s="6">
        <v>90</v>
      </c>
      <c r="N307" s="6">
        <v>6.8</v>
      </c>
      <c r="O307" s="6">
        <v>1027.2</v>
      </c>
      <c r="P307" s="6">
        <v>21</v>
      </c>
      <c r="Q307" s="6">
        <v>4.5999999999999996</v>
      </c>
      <c r="R307" s="6">
        <v>46</v>
      </c>
      <c r="S307" s="6">
        <v>9.1</v>
      </c>
      <c r="T307" s="6">
        <v>0</v>
      </c>
      <c r="U307" s="6">
        <v>0</v>
      </c>
      <c r="V307" s="6">
        <v>0</v>
      </c>
      <c r="W307" s="18">
        <v>0</v>
      </c>
      <c r="X307" s="6">
        <v>0</v>
      </c>
      <c r="Y307" s="6">
        <v>0</v>
      </c>
      <c r="Z307" s="6">
        <v>0</v>
      </c>
      <c r="AA307" s="6">
        <v>0</v>
      </c>
      <c r="AB307" s="6" t="s">
        <v>45</v>
      </c>
      <c r="AC307" s="6" t="s">
        <v>46</v>
      </c>
      <c r="AD307" s="6" t="s">
        <v>45</v>
      </c>
      <c r="AE307" s="6" t="s">
        <v>46</v>
      </c>
      <c r="AF307" s="8">
        <v>0</v>
      </c>
      <c r="AG307" s="6">
        <v>0</v>
      </c>
      <c r="AH307" s="6" t="s">
        <v>47</v>
      </c>
      <c r="AI307" s="6" t="s">
        <v>48</v>
      </c>
      <c r="AJ307" s="6">
        <v>133</v>
      </c>
      <c r="AK307" s="6">
        <v>81</v>
      </c>
      <c r="AL307" s="7">
        <v>0.71</v>
      </c>
      <c r="AM307" s="7">
        <v>0.2</v>
      </c>
      <c r="AN307" s="6" t="s">
        <v>50</v>
      </c>
      <c r="AO307" s="6">
        <v>-11</v>
      </c>
      <c r="AP307" s="6">
        <v>0</v>
      </c>
      <c r="AQ307" s="6">
        <v>40</v>
      </c>
      <c r="AR307" s="6">
        <v>2</v>
      </c>
    </row>
    <row r="308" spans="1:44" s="6" customFormat="1" x14ac:dyDescent="0.25">
      <c r="A308" s="4">
        <v>41517</v>
      </c>
      <c r="B308" s="5">
        <v>0.79556712962962972</v>
      </c>
      <c r="C308" s="6" t="s">
        <v>52</v>
      </c>
      <c r="D308" s="6">
        <v>51.287439999999997</v>
      </c>
      <c r="E308" s="6">
        <v>0.15415000000000001</v>
      </c>
      <c r="F308" s="6">
        <v>10</v>
      </c>
      <c r="G308" s="6">
        <v>1</v>
      </c>
      <c r="H308" s="6">
        <v>26.426342696593402</v>
      </c>
      <c r="I308" s="6">
        <v>25.574833127675301</v>
      </c>
      <c r="J308" s="18">
        <v>226.7</v>
      </c>
      <c r="K308" s="6">
        <v>9.1</v>
      </c>
      <c r="L308" s="6">
        <v>16.7</v>
      </c>
      <c r="M308" s="6">
        <v>135</v>
      </c>
      <c r="N308" s="6">
        <v>6.3</v>
      </c>
      <c r="O308" s="6">
        <v>1027.2</v>
      </c>
      <c r="P308" s="6">
        <v>21</v>
      </c>
      <c r="Q308" s="6">
        <v>5.6</v>
      </c>
      <c r="R308" s="6">
        <v>46</v>
      </c>
      <c r="S308" s="6">
        <v>9.1</v>
      </c>
      <c r="T308" s="6">
        <v>0</v>
      </c>
      <c r="U308" s="6">
        <v>0</v>
      </c>
      <c r="V308" s="6">
        <v>0</v>
      </c>
      <c r="W308" s="18">
        <v>0</v>
      </c>
      <c r="X308" s="6">
        <v>0</v>
      </c>
      <c r="Y308" s="6">
        <v>0</v>
      </c>
      <c r="Z308" s="6">
        <v>0</v>
      </c>
      <c r="AA308" s="6">
        <v>0</v>
      </c>
      <c r="AB308" s="6" t="s">
        <v>45</v>
      </c>
      <c r="AC308" s="6" t="s">
        <v>46</v>
      </c>
      <c r="AD308" s="6" t="s">
        <v>45</v>
      </c>
      <c r="AE308" s="6" t="s">
        <v>46</v>
      </c>
      <c r="AF308" s="8">
        <v>0</v>
      </c>
      <c r="AG308" s="6">
        <v>0</v>
      </c>
      <c r="AH308" s="6" t="s">
        <v>47</v>
      </c>
      <c r="AI308" s="6" t="s">
        <v>48</v>
      </c>
      <c r="AJ308" s="6">
        <v>133</v>
      </c>
      <c r="AK308" s="6">
        <v>81</v>
      </c>
      <c r="AL308" s="7">
        <v>0.85</v>
      </c>
      <c r="AM308" s="7">
        <v>0.2</v>
      </c>
      <c r="AN308" s="6" t="s">
        <v>50</v>
      </c>
      <c r="AO308" s="6">
        <v>-30</v>
      </c>
      <c r="AP308" s="6">
        <v>0</v>
      </c>
      <c r="AQ308" s="6">
        <v>40</v>
      </c>
      <c r="AR308" s="6">
        <v>0</v>
      </c>
    </row>
    <row r="309" spans="1:44" s="6" customFormat="1" x14ac:dyDescent="0.25">
      <c r="A309" s="4">
        <v>41517</v>
      </c>
      <c r="B309" s="5">
        <v>0.79557870370370365</v>
      </c>
      <c r="C309" s="6" t="s">
        <v>52</v>
      </c>
      <c r="D309" s="6">
        <v>51.287439999999997</v>
      </c>
      <c r="E309" s="6">
        <v>0.15412999999999999</v>
      </c>
      <c r="F309" s="6">
        <v>10</v>
      </c>
      <c r="G309" s="6">
        <v>1</v>
      </c>
      <c r="H309" s="6">
        <v>25.035482554668999</v>
      </c>
      <c r="I309" s="6">
        <v>25.574833127675301</v>
      </c>
      <c r="J309" s="18">
        <v>246.3</v>
      </c>
      <c r="K309" s="6">
        <v>5.8</v>
      </c>
      <c r="L309" s="6">
        <v>16.100000000000001</v>
      </c>
      <c r="M309" s="6">
        <v>135</v>
      </c>
      <c r="N309" s="6">
        <v>6.3</v>
      </c>
      <c r="O309" s="6">
        <v>1027.0999999999999</v>
      </c>
      <c r="P309" s="6">
        <v>21</v>
      </c>
      <c r="Q309" s="6">
        <v>5.6</v>
      </c>
      <c r="R309" s="6">
        <v>46</v>
      </c>
      <c r="S309" s="6">
        <v>9.1</v>
      </c>
      <c r="T309" s="6">
        <v>0</v>
      </c>
      <c r="U309" s="6">
        <v>0</v>
      </c>
      <c r="V309" s="6">
        <v>0</v>
      </c>
      <c r="W309" s="18">
        <v>0</v>
      </c>
      <c r="X309" s="6">
        <v>0</v>
      </c>
      <c r="Y309" s="6">
        <v>0</v>
      </c>
      <c r="Z309" s="6">
        <v>0</v>
      </c>
      <c r="AA309" s="6">
        <v>0</v>
      </c>
      <c r="AB309" s="6" t="s">
        <v>45</v>
      </c>
      <c r="AC309" s="6" t="s">
        <v>46</v>
      </c>
      <c r="AD309" s="6" t="s">
        <v>45</v>
      </c>
      <c r="AE309" s="6" t="s">
        <v>46</v>
      </c>
      <c r="AF309" s="8">
        <v>0</v>
      </c>
      <c r="AG309" s="6">
        <v>0</v>
      </c>
      <c r="AH309" s="6" t="s">
        <v>47</v>
      </c>
      <c r="AI309" s="6" t="s">
        <v>48</v>
      </c>
      <c r="AJ309" s="6">
        <v>125</v>
      </c>
      <c r="AK309" s="6">
        <v>80</v>
      </c>
      <c r="AL309" s="7">
        <v>0.86</v>
      </c>
      <c r="AM309" s="7">
        <v>0.2</v>
      </c>
      <c r="AN309" s="6" t="s">
        <v>50</v>
      </c>
      <c r="AO309" s="6">
        <v>0</v>
      </c>
      <c r="AP309" s="6">
        <v>0</v>
      </c>
      <c r="AQ309" s="6">
        <v>40</v>
      </c>
      <c r="AR309" s="6">
        <v>1</v>
      </c>
    </row>
    <row r="310" spans="1:44" s="6" customFormat="1" x14ac:dyDescent="0.25">
      <c r="A310" s="4">
        <v>41517</v>
      </c>
      <c r="B310" s="5">
        <v>0.7955902777777778</v>
      </c>
      <c r="C310" s="6" t="s">
        <v>52</v>
      </c>
      <c r="D310" s="6">
        <v>51.287439999999997</v>
      </c>
      <c r="E310" s="6">
        <v>0.15412000000000001</v>
      </c>
      <c r="F310" s="6">
        <v>10</v>
      </c>
      <c r="G310" s="6">
        <v>1</v>
      </c>
      <c r="H310" s="6">
        <v>24.340052483708501</v>
      </c>
      <c r="I310" s="6">
        <v>25.574833127675301</v>
      </c>
      <c r="J310" s="18">
        <v>266.2</v>
      </c>
      <c r="K310" s="6">
        <v>9.8000000000000007</v>
      </c>
      <c r="L310" s="6">
        <v>16.899999999999999</v>
      </c>
      <c r="M310" s="6">
        <v>90</v>
      </c>
      <c r="N310" s="6">
        <v>6.1</v>
      </c>
      <c r="O310" s="6">
        <v>1027.0999999999999</v>
      </c>
      <c r="P310" s="6">
        <v>21</v>
      </c>
      <c r="Q310" s="6">
        <v>4.8</v>
      </c>
      <c r="R310" s="6">
        <v>46</v>
      </c>
      <c r="S310" s="6">
        <v>9.1</v>
      </c>
      <c r="T310" s="6">
        <v>0</v>
      </c>
      <c r="U310" s="6">
        <v>0</v>
      </c>
      <c r="V310" s="6">
        <v>0</v>
      </c>
      <c r="W310" s="18">
        <v>0</v>
      </c>
      <c r="X310" s="6">
        <v>0</v>
      </c>
      <c r="Y310" s="6">
        <v>0</v>
      </c>
      <c r="Z310" s="6">
        <v>0</v>
      </c>
      <c r="AA310" s="6">
        <v>0</v>
      </c>
      <c r="AB310" s="6" t="s">
        <v>45</v>
      </c>
      <c r="AC310" s="6" t="s">
        <v>46</v>
      </c>
      <c r="AD310" s="6" t="s">
        <v>45</v>
      </c>
      <c r="AE310" s="6" t="s">
        <v>46</v>
      </c>
      <c r="AF310" s="8">
        <v>0</v>
      </c>
      <c r="AG310" s="6">
        <v>0</v>
      </c>
      <c r="AH310" s="6" t="s">
        <v>47</v>
      </c>
      <c r="AI310" s="6" t="s">
        <v>48</v>
      </c>
      <c r="AJ310" s="6">
        <v>125</v>
      </c>
      <c r="AK310" s="6">
        <v>80</v>
      </c>
      <c r="AL310" s="7">
        <v>0.8</v>
      </c>
      <c r="AM310" s="7">
        <v>0.21</v>
      </c>
      <c r="AN310" s="6" t="s">
        <v>50</v>
      </c>
      <c r="AO310" s="6">
        <v>12</v>
      </c>
      <c r="AP310" s="6">
        <v>0</v>
      </c>
      <c r="AQ310" s="6">
        <v>40</v>
      </c>
      <c r="AR310" s="6">
        <v>1</v>
      </c>
    </row>
    <row r="311" spans="1:44" s="6" customFormat="1" x14ac:dyDescent="0.25">
      <c r="A311" s="4">
        <v>41517</v>
      </c>
      <c r="B311" s="5">
        <v>0.79560185185185184</v>
      </c>
      <c r="C311" s="6" t="s">
        <v>52</v>
      </c>
      <c r="D311" s="6">
        <v>51.287430000000001</v>
      </c>
      <c r="E311" s="6">
        <v>0.15409999999999999</v>
      </c>
      <c r="F311" s="6">
        <v>10</v>
      </c>
      <c r="G311" s="6">
        <v>1</v>
      </c>
      <c r="H311" s="6">
        <v>22.949194840432199</v>
      </c>
      <c r="I311" s="6">
        <v>24.462883861666899</v>
      </c>
      <c r="J311" s="18">
        <v>261.10000000000002</v>
      </c>
      <c r="K311" s="6">
        <v>11.7</v>
      </c>
      <c r="L311" s="6">
        <v>16.3</v>
      </c>
      <c r="M311" s="6">
        <v>90</v>
      </c>
      <c r="N311" s="6">
        <v>6</v>
      </c>
      <c r="O311" s="6">
        <v>1027.3</v>
      </c>
      <c r="P311" s="6">
        <v>21</v>
      </c>
      <c r="Q311" s="6">
        <v>4.5999999999999996</v>
      </c>
      <c r="R311" s="6">
        <v>46</v>
      </c>
      <c r="S311" s="6">
        <v>9.1</v>
      </c>
      <c r="T311" s="6">
        <v>0</v>
      </c>
      <c r="U311" s="6">
        <v>0</v>
      </c>
      <c r="V311" s="6">
        <v>0</v>
      </c>
      <c r="W311" s="18">
        <v>0</v>
      </c>
      <c r="X311" s="6">
        <v>0</v>
      </c>
      <c r="Y311" s="6">
        <v>0</v>
      </c>
      <c r="Z311" s="6">
        <v>0</v>
      </c>
      <c r="AA311" s="6">
        <v>0</v>
      </c>
      <c r="AB311" s="6" t="s">
        <v>45</v>
      </c>
      <c r="AC311" s="6" t="s">
        <v>46</v>
      </c>
      <c r="AD311" s="6" t="s">
        <v>45</v>
      </c>
      <c r="AE311" s="6" t="s">
        <v>46</v>
      </c>
      <c r="AF311" s="8">
        <v>0</v>
      </c>
      <c r="AG311" s="6">
        <v>0</v>
      </c>
      <c r="AH311" s="6" t="s">
        <v>47</v>
      </c>
      <c r="AI311" s="6" t="s">
        <v>48</v>
      </c>
      <c r="AJ311" s="6">
        <v>125</v>
      </c>
      <c r="AK311" s="6">
        <v>80</v>
      </c>
      <c r="AL311" s="7">
        <v>0.71</v>
      </c>
      <c r="AM311" s="7">
        <v>0.2</v>
      </c>
      <c r="AN311" s="6" t="s">
        <v>50</v>
      </c>
      <c r="AO311" s="6">
        <v>20</v>
      </c>
      <c r="AP311" s="6">
        <v>0</v>
      </c>
      <c r="AQ311" s="6">
        <v>40</v>
      </c>
      <c r="AR311" s="6">
        <v>0</v>
      </c>
    </row>
    <row r="312" spans="1:44" s="6" customFormat="1" x14ac:dyDescent="0.25">
      <c r="A312" s="4">
        <v>41517</v>
      </c>
      <c r="B312" s="5">
        <v>0.79561342592592599</v>
      </c>
      <c r="C312" s="6" t="s">
        <v>52</v>
      </c>
      <c r="D312" s="6">
        <v>51.287430000000001</v>
      </c>
      <c r="E312" s="6">
        <v>0.15409</v>
      </c>
      <c r="F312" s="6">
        <v>10</v>
      </c>
      <c r="G312" s="6">
        <v>1</v>
      </c>
      <c r="H312" s="6">
        <v>22.2537646937548</v>
      </c>
      <c r="I312" s="6">
        <v>24.462883861666899</v>
      </c>
      <c r="J312" s="18">
        <v>247.2</v>
      </c>
      <c r="K312" s="6">
        <v>11.8</v>
      </c>
      <c r="L312" s="6">
        <v>16.2</v>
      </c>
      <c r="M312" s="6">
        <v>90</v>
      </c>
      <c r="N312" s="6">
        <v>6</v>
      </c>
      <c r="O312" s="6">
        <v>1027.3</v>
      </c>
      <c r="P312" s="6">
        <v>21</v>
      </c>
      <c r="Q312" s="6">
        <v>4.5999999999999996</v>
      </c>
      <c r="R312" s="6">
        <v>46</v>
      </c>
      <c r="S312" s="6">
        <v>9.1</v>
      </c>
      <c r="T312" s="6">
        <v>0</v>
      </c>
      <c r="U312" s="6">
        <v>0</v>
      </c>
      <c r="V312" s="6">
        <v>0</v>
      </c>
      <c r="W312" s="18">
        <v>0</v>
      </c>
      <c r="X312" s="6">
        <v>0</v>
      </c>
      <c r="Y312" s="6">
        <v>0</v>
      </c>
      <c r="Z312" s="6">
        <v>0</v>
      </c>
      <c r="AA312" s="6">
        <v>0</v>
      </c>
      <c r="AB312" s="6" t="s">
        <v>45</v>
      </c>
      <c r="AC312" s="6" t="s">
        <v>46</v>
      </c>
      <c r="AD312" s="6" t="s">
        <v>45</v>
      </c>
      <c r="AE312" s="6" t="s">
        <v>46</v>
      </c>
      <c r="AF312" s="8">
        <v>0</v>
      </c>
      <c r="AG312" s="6">
        <v>0</v>
      </c>
      <c r="AH312" s="6" t="s">
        <v>47</v>
      </c>
      <c r="AI312" s="6" t="s">
        <v>48</v>
      </c>
      <c r="AJ312" s="6">
        <v>125</v>
      </c>
      <c r="AK312" s="6">
        <v>80</v>
      </c>
      <c r="AL312" s="7">
        <v>0.76</v>
      </c>
      <c r="AM312" s="7">
        <v>0.21</v>
      </c>
      <c r="AN312" s="6" t="s">
        <v>50</v>
      </c>
      <c r="AO312" s="6">
        <v>2</v>
      </c>
      <c r="AP312" s="6">
        <v>0</v>
      </c>
      <c r="AQ312" s="6">
        <v>40</v>
      </c>
      <c r="AR312" s="6">
        <v>2</v>
      </c>
    </row>
    <row r="313" spans="1:44" s="6" customFormat="1" x14ac:dyDescent="0.25">
      <c r="A313" s="4">
        <v>41517</v>
      </c>
      <c r="B313" s="5">
        <v>0.79562499999999992</v>
      </c>
      <c r="C313" s="6" t="s">
        <v>52</v>
      </c>
      <c r="D313" s="6">
        <v>51.287419999999997</v>
      </c>
      <c r="E313" s="6">
        <v>0.15407999999999999</v>
      </c>
      <c r="F313" s="6">
        <v>10</v>
      </c>
      <c r="G313" s="6">
        <v>1</v>
      </c>
      <c r="H313" s="6">
        <v>21.5583368942902</v>
      </c>
      <c r="I313" s="6">
        <v>23.350934594868399</v>
      </c>
      <c r="J313" s="18">
        <v>236.6</v>
      </c>
      <c r="K313" s="6">
        <v>9.4</v>
      </c>
      <c r="L313" s="6">
        <v>16.3</v>
      </c>
      <c r="M313" s="6">
        <v>135</v>
      </c>
      <c r="N313" s="6">
        <v>7.1</v>
      </c>
      <c r="O313" s="6">
        <v>1027.0999999999999</v>
      </c>
      <c r="P313" s="6">
        <v>21.1</v>
      </c>
      <c r="Q313" s="6">
        <v>5.4</v>
      </c>
      <c r="R313" s="6">
        <v>46</v>
      </c>
      <c r="S313" s="6">
        <v>9.1</v>
      </c>
      <c r="T313" s="6">
        <v>0</v>
      </c>
      <c r="U313" s="6">
        <v>0</v>
      </c>
      <c r="V313" s="6">
        <v>0</v>
      </c>
      <c r="W313" s="18">
        <v>0</v>
      </c>
      <c r="X313" s="6">
        <v>0</v>
      </c>
      <c r="Y313" s="6">
        <v>0</v>
      </c>
      <c r="Z313" s="6">
        <v>0</v>
      </c>
      <c r="AA313" s="6">
        <v>0</v>
      </c>
      <c r="AB313" s="6" t="s">
        <v>45</v>
      </c>
      <c r="AC313" s="6" t="s">
        <v>46</v>
      </c>
      <c r="AD313" s="6" t="s">
        <v>45</v>
      </c>
      <c r="AE313" s="6" t="s">
        <v>46</v>
      </c>
      <c r="AF313" s="8">
        <v>0</v>
      </c>
      <c r="AG313" s="6">
        <v>0</v>
      </c>
      <c r="AH313" s="6" t="s">
        <v>47</v>
      </c>
      <c r="AI313" s="6" t="s">
        <v>48</v>
      </c>
      <c r="AJ313" s="6">
        <v>125</v>
      </c>
      <c r="AK313" s="6">
        <v>80</v>
      </c>
      <c r="AL313" s="7">
        <v>0.56000000000000005</v>
      </c>
      <c r="AM313" s="7">
        <v>0.21</v>
      </c>
      <c r="AN313" s="6" t="s">
        <v>50</v>
      </c>
      <c r="AO313" s="6">
        <v>-16</v>
      </c>
      <c r="AP313" s="6">
        <v>0</v>
      </c>
      <c r="AQ313" s="6">
        <v>40</v>
      </c>
      <c r="AR313" s="6">
        <v>2</v>
      </c>
    </row>
    <row r="314" spans="1:44" s="6" customFormat="1" x14ac:dyDescent="0.25">
      <c r="A314" s="4">
        <v>41517</v>
      </c>
      <c r="B314" s="5">
        <v>0.79563657407407407</v>
      </c>
      <c r="C314" s="6" t="s">
        <v>52</v>
      </c>
      <c r="D314" s="6">
        <v>51.287419999999997</v>
      </c>
      <c r="E314" s="6">
        <v>0.15406</v>
      </c>
      <c r="F314" s="6">
        <v>10</v>
      </c>
      <c r="G314" s="6">
        <v>1</v>
      </c>
      <c r="H314" s="6">
        <v>20.167476449499699</v>
      </c>
      <c r="I314" s="6">
        <v>23.350934594868399</v>
      </c>
      <c r="J314" s="18">
        <v>244.7</v>
      </c>
      <c r="K314" s="6">
        <v>7.2</v>
      </c>
      <c r="L314" s="6">
        <v>16.8</v>
      </c>
      <c r="M314" s="6">
        <v>135</v>
      </c>
      <c r="N314" s="6">
        <v>7.1</v>
      </c>
      <c r="O314" s="6">
        <v>1027.0999999999999</v>
      </c>
      <c r="P314" s="6">
        <v>21.1</v>
      </c>
      <c r="Q314" s="6">
        <v>5.4</v>
      </c>
      <c r="R314" s="6">
        <v>46</v>
      </c>
      <c r="S314" s="6">
        <v>9.1</v>
      </c>
      <c r="T314" s="6">
        <v>0</v>
      </c>
      <c r="U314" s="6">
        <v>0</v>
      </c>
      <c r="V314" s="6">
        <v>0</v>
      </c>
      <c r="W314" s="18">
        <v>0</v>
      </c>
      <c r="X314" s="6">
        <v>0</v>
      </c>
      <c r="Y314" s="6">
        <v>0</v>
      </c>
      <c r="Z314" s="6">
        <v>0</v>
      </c>
      <c r="AA314" s="6">
        <v>0</v>
      </c>
      <c r="AB314" s="6" t="s">
        <v>45</v>
      </c>
      <c r="AC314" s="6" t="s">
        <v>46</v>
      </c>
      <c r="AD314" s="6" t="s">
        <v>45</v>
      </c>
      <c r="AE314" s="6" t="s">
        <v>46</v>
      </c>
      <c r="AF314" s="8">
        <v>0</v>
      </c>
      <c r="AG314" s="6">
        <v>0</v>
      </c>
      <c r="AH314" s="6" t="s">
        <v>47</v>
      </c>
      <c r="AI314" s="6" t="s">
        <v>48</v>
      </c>
      <c r="AJ314" s="6">
        <v>125</v>
      </c>
      <c r="AK314" s="6">
        <v>80</v>
      </c>
      <c r="AL314" s="7">
        <v>0.73</v>
      </c>
      <c r="AM314" s="7">
        <v>0.21</v>
      </c>
      <c r="AN314" s="6" t="s">
        <v>50</v>
      </c>
      <c r="AO314" s="6">
        <v>-4</v>
      </c>
      <c r="AP314" s="6">
        <v>0</v>
      </c>
      <c r="AQ314" s="6">
        <v>40</v>
      </c>
      <c r="AR314" s="6">
        <v>0</v>
      </c>
    </row>
    <row r="315" spans="1:44" s="6" customFormat="1" x14ac:dyDescent="0.25">
      <c r="A315" s="4">
        <v>41517</v>
      </c>
      <c r="B315" s="5">
        <v>0.79564814814814822</v>
      </c>
      <c r="C315" s="6" t="s">
        <v>52</v>
      </c>
      <c r="D315" s="6">
        <v>51.287410000000001</v>
      </c>
      <c r="E315" s="6">
        <v>0.15404000000000001</v>
      </c>
      <c r="F315" s="6">
        <v>10</v>
      </c>
      <c r="G315" s="6">
        <v>1</v>
      </c>
      <c r="H315" s="6">
        <v>18.7766180490569</v>
      </c>
      <c r="I315" s="6">
        <v>22.238985328859901</v>
      </c>
      <c r="J315" s="18">
        <v>254.4</v>
      </c>
      <c r="K315" s="6">
        <v>9.4</v>
      </c>
      <c r="L315" s="6">
        <v>16.7</v>
      </c>
      <c r="M315" s="6">
        <v>135</v>
      </c>
      <c r="N315" s="6">
        <v>6.6</v>
      </c>
      <c r="O315" s="6">
        <v>1027.2</v>
      </c>
      <c r="P315" s="6">
        <v>21.1</v>
      </c>
      <c r="Q315" s="6">
        <v>4.8</v>
      </c>
      <c r="R315" s="6">
        <v>46</v>
      </c>
      <c r="S315" s="6">
        <v>9.1</v>
      </c>
      <c r="T315" s="6">
        <v>0</v>
      </c>
      <c r="U315" s="6">
        <v>0</v>
      </c>
      <c r="V315" s="6">
        <v>0</v>
      </c>
      <c r="W315" s="18">
        <v>0</v>
      </c>
      <c r="X315" s="6">
        <v>0</v>
      </c>
      <c r="Y315" s="6">
        <v>0</v>
      </c>
      <c r="Z315" s="6">
        <v>0</v>
      </c>
      <c r="AA315" s="6">
        <v>0</v>
      </c>
      <c r="AB315" s="6" t="s">
        <v>45</v>
      </c>
      <c r="AC315" s="6" t="s">
        <v>46</v>
      </c>
      <c r="AD315" s="6" t="s">
        <v>45</v>
      </c>
      <c r="AE315" s="6" t="s">
        <v>46</v>
      </c>
      <c r="AF315" s="8">
        <v>0</v>
      </c>
      <c r="AG315" s="6">
        <v>0</v>
      </c>
      <c r="AH315" s="6" t="s">
        <v>47</v>
      </c>
      <c r="AI315" s="6" t="s">
        <v>48</v>
      </c>
      <c r="AJ315" s="6">
        <v>125</v>
      </c>
      <c r="AK315" s="6">
        <v>80</v>
      </c>
      <c r="AL315" s="7">
        <v>0.76</v>
      </c>
      <c r="AM315" s="7">
        <v>0.21</v>
      </c>
      <c r="AN315" s="6" t="s">
        <v>50</v>
      </c>
      <c r="AO315" s="6">
        <v>18</v>
      </c>
      <c r="AP315" s="6">
        <v>0</v>
      </c>
      <c r="AQ315" s="6">
        <v>40</v>
      </c>
      <c r="AR315" s="6">
        <v>1</v>
      </c>
    </row>
    <row r="316" spans="1:44" s="6" customFormat="1" x14ac:dyDescent="0.25">
      <c r="A316" s="4">
        <v>41517</v>
      </c>
      <c r="B316" s="5">
        <v>0.79565972222222225</v>
      </c>
      <c r="C316" s="6" t="s">
        <v>52</v>
      </c>
      <c r="D316" s="6">
        <v>51.287410000000001</v>
      </c>
      <c r="E316" s="6">
        <v>0.15403</v>
      </c>
      <c r="F316" s="6">
        <v>10</v>
      </c>
      <c r="G316" s="6">
        <v>1</v>
      </c>
      <c r="H316" s="6">
        <v>18.7766180490569</v>
      </c>
      <c r="I316" s="6">
        <v>22.238985328859901</v>
      </c>
      <c r="J316" s="18">
        <v>248.2</v>
      </c>
      <c r="K316" s="6">
        <v>11.9</v>
      </c>
      <c r="L316" s="6">
        <v>16.399999999999999</v>
      </c>
      <c r="M316" s="6">
        <v>135</v>
      </c>
      <c r="N316" s="6">
        <v>6.6</v>
      </c>
      <c r="O316" s="6">
        <v>1027.2</v>
      </c>
      <c r="P316" s="6">
        <v>21.1</v>
      </c>
      <c r="Q316" s="6">
        <v>4.8</v>
      </c>
      <c r="R316" s="6">
        <v>46</v>
      </c>
      <c r="S316" s="6">
        <v>9.1</v>
      </c>
      <c r="T316" s="6">
        <v>0</v>
      </c>
      <c r="U316" s="6">
        <v>0</v>
      </c>
      <c r="V316" s="6">
        <v>0</v>
      </c>
      <c r="W316" s="18">
        <v>0</v>
      </c>
      <c r="X316" s="6">
        <v>0</v>
      </c>
      <c r="Y316" s="6">
        <v>0</v>
      </c>
      <c r="Z316" s="6">
        <v>0</v>
      </c>
      <c r="AA316" s="6">
        <v>0</v>
      </c>
      <c r="AB316" s="6" t="s">
        <v>45</v>
      </c>
      <c r="AC316" s="6" t="s">
        <v>46</v>
      </c>
      <c r="AD316" s="6" t="s">
        <v>45</v>
      </c>
      <c r="AE316" s="6" t="s">
        <v>46</v>
      </c>
      <c r="AF316" s="8">
        <v>0</v>
      </c>
      <c r="AG316" s="6">
        <v>0</v>
      </c>
      <c r="AH316" s="6" t="s">
        <v>47</v>
      </c>
      <c r="AI316" s="6" t="s">
        <v>48</v>
      </c>
      <c r="AJ316" s="6">
        <v>125</v>
      </c>
      <c r="AK316" s="6">
        <v>80</v>
      </c>
      <c r="AL316" s="7">
        <v>0.6</v>
      </c>
      <c r="AM316" s="7">
        <v>0.21</v>
      </c>
      <c r="AN316" s="6" t="s">
        <v>50</v>
      </c>
      <c r="AO316" s="6">
        <v>15</v>
      </c>
      <c r="AP316" s="6">
        <v>0</v>
      </c>
      <c r="AQ316" s="6">
        <v>40</v>
      </c>
      <c r="AR316" s="6">
        <v>3</v>
      </c>
    </row>
    <row r="317" spans="1:44" s="6" customFormat="1" x14ac:dyDescent="0.25">
      <c r="A317" s="4">
        <v>41517</v>
      </c>
      <c r="B317" s="5">
        <v>0.79567129629629629</v>
      </c>
      <c r="C317" s="6" t="s">
        <v>52</v>
      </c>
      <c r="D317" s="6">
        <v>51.287410000000001</v>
      </c>
      <c r="E317" s="6">
        <v>0.15403</v>
      </c>
      <c r="F317" s="6">
        <v>10</v>
      </c>
      <c r="G317" s="6">
        <v>1</v>
      </c>
      <c r="H317" s="6">
        <v>18.081187750943698</v>
      </c>
      <c r="I317" s="6">
        <v>22.238985328859901</v>
      </c>
      <c r="J317" s="18">
        <v>233.9</v>
      </c>
      <c r="K317" s="6">
        <v>11.7</v>
      </c>
      <c r="L317" s="6">
        <v>16.2</v>
      </c>
      <c r="M317" s="6">
        <v>135</v>
      </c>
      <c r="N317" s="6">
        <v>6</v>
      </c>
      <c r="O317" s="6">
        <v>1027.0999999999999</v>
      </c>
      <c r="P317" s="6">
        <v>21.1</v>
      </c>
      <c r="Q317" s="6">
        <v>5.5</v>
      </c>
      <c r="R317" s="6">
        <v>46</v>
      </c>
      <c r="S317" s="6">
        <v>9.1</v>
      </c>
      <c r="T317" s="6">
        <v>0</v>
      </c>
      <c r="U317" s="6">
        <v>0</v>
      </c>
      <c r="V317" s="6">
        <v>0</v>
      </c>
      <c r="W317" s="18">
        <v>0</v>
      </c>
      <c r="X317" s="6">
        <v>0</v>
      </c>
      <c r="Y317" s="6">
        <v>0</v>
      </c>
      <c r="Z317" s="6">
        <v>0</v>
      </c>
      <c r="AA317" s="6">
        <v>0</v>
      </c>
      <c r="AB317" s="6" t="s">
        <v>45</v>
      </c>
      <c r="AC317" s="6" t="s">
        <v>46</v>
      </c>
      <c r="AD317" s="6" t="s">
        <v>45</v>
      </c>
      <c r="AE317" s="6" t="s">
        <v>46</v>
      </c>
      <c r="AF317" s="8">
        <v>0</v>
      </c>
      <c r="AG317" s="6">
        <v>0</v>
      </c>
      <c r="AH317" s="6" t="s">
        <v>47</v>
      </c>
      <c r="AI317" s="6" t="s">
        <v>48</v>
      </c>
      <c r="AJ317" s="6">
        <v>125</v>
      </c>
      <c r="AK317" s="6">
        <v>80</v>
      </c>
      <c r="AL317" s="7">
        <v>0.62</v>
      </c>
      <c r="AM317" s="7">
        <v>0.21</v>
      </c>
      <c r="AN317" s="6" t="s">
        <v>50</v>
      </c>
      <c r="AO317" s="6">
        <v>-13</v>
      </c>
      <c r="AP317" s="6">
        <v>0</v>
      </c>
      <c r="AQ317" s="6">
        <v>40</v>
      </c>
      <c r="AR317" s="6">
        <v>3</v>
      </c>
    </row>
    <row r="318" spans="1:44" s="6" customFormat="1" x14ac:dyDescent="0.25">
      <c r="A318" s="4">
        <v>41517</v>
      </c>
      <c r="B318" s="5">
        <v>0.79568287037037033</v>
      </c>
      <c r="C318" s="6" t="s">
        <v>52</v>
      </c>
      <c r="D318" s="6">
        <v>51.287410000000001</v>
      </c>
      <c r="E318" s="6">
        <v>0.154</v>
      </c>
      <c r="F318" s="6">
        <v>10</v>
      </c>
      <c r="G318" s="6">
        <v>1</v>
      </c>
      <c r="H318" s="6">
        <v>15.9948968566058</v>
      </c>
      <c r="I318" s="6">
        <v>22.238985328859901</v>
      </c>
      <c r="J318" s="18">
        <v>236.7</v>
      </c>
      <c r="K318" s="6">
        <v>7.2</v>
      </c>
      <c r="L318" s="6">
        <v>16.899999999999999</v>
      </c>
      <c r="M318" s="6">
        <v>135</v>
      </c>
      <c r="N318" s="6">
        <v>6</v>
      </c>
      <c r="O318" s="6">
        <v>1027.0999999999999</v>
      </c>
      <c r="P318" s="6">
        <v>21.1</v>
      </c>
      <c r="Q318" s="6">
        <v>5.5</v>
      </c>
      <c r="R318" s="6">
        <v>46</v>
      </c>
      <c r="S318" s="6">
        <v>9.1</v>
      </c>
      <c r="T318" s="6">
        <v>0</v>
      </c>
      <c r="U318" s="6">
        <v>0</v>
      </c>
      <c r="V318" s="6">
        <v>0</v>
      </c>
      <c r="W318" s="18">
        <v>0</v>
      </c>
      <c r="X318" s="6">
        <v>0</v>
      </c>
      <c r="Y318" s="6">
        <v>0</v>
      </c>
      <c r="Z318" s="6">
        <v>0</v>
      </c>
      <c r="AA318" s="6">
        <v>0</v>
      </c>
      <c r="AB318" s="6" t="s">
        <v>45</v>
      </c>
      <c r="AC318" s="6" t="s">
        <v>46</v>
      </c>
      <c r="AD318" s="6" t="s">
        <v>45</v>
      </c>
      <c r="AE318" s="6" t="s">
        <v>46</v>
      </c>
      <c r="AF318" s="8">
        <v>0</v>
      </c>
      <c r="AG318" s="6">
        <v>0</v>
      </c>
      <c r="AH318" s="6" t="s">
        <v>47</v>
      </c>
      <c r="AI318" s="6" t="s">
        <v>48</v>
      </c>
      <c r="AJ318" s="6">
        <v>125</v>
      </c>
      <c r="AK318" s="6">
        <v>80</v>
      </c>
      <c r="AL318" s="7">
        <v>0.72</v>
      </c>
      <c r="AM318" s="7">
        <v>0.21</v>
      </c>
      <c r="AN318" s="6" t="s">
        <v>50</v>
      </c>
      <c r="AO318" s="6">
        <v>-13</v>
      </c>
      <c r="AP318" s="6">
        <v>0</v>
      </c>
      <c r="AQ318" s="6">
        <v>40</v>
      </c>
      <c r="AR318" s="6">
        <v>1</v>
      </c>
    </row>
    <row r="319" spans="1:44" s="6" customFormat="1" x14ac:dyDescent="0.25">
      <c r="A319" s="4">
        <v>41517</v>
      </c>
      <c r="B319" s="5">
        <v>0.79569444444444448</v>
      </c>
      <c r="C319" s="6" t="s">
        <v>52</v>
      </c>
      <c r="D319" s="6">
        <v>51.287399999999998</v>
      </c>
      <c r="E319" s="6">
        <v>0.154</v>
      </c>
      <c r="F319" s="6">
        <v>10</v>
      </c>
      <c r="G319" s="6">
        <v>1</v>
      </c>
      <c r="H319" s="6">
        <v>15.994898598087</v>
      </c>
      <c r="I319" s="6">
        <v>21.1270360620614</v>
      </c>
      <c r="J319" s="18">
        <v>247.6</v>
      </c>
      <c r="K319" s="6">
        <v>8.1</v>
      </c>
      <c r="L319" s="6">
        <v>16.600000000000001</v>
      </c>
      <c r="M319" s="6">
        <v>135</v>
      </c>
      <c r="N319" s="6">
        <v>5.3</v>
      </c>
      <c r="O319" s="6">
        <v>1027.2</v>
      </c>
      <c r="P319" s="6">
        <v>21</v>
      </c>
      <c r="Q319" s="6">
        <v>5</v>
      </c>
      <c r="R319" s="6">
        <v>46</v>
      </c>
      <c r="S319" s="6">
        <v>9.1</v>
      </c>
      <c r="T319" s="6">
        <v>0</v>
      </c>
      <c r="U319" s="6">
        <v>0</v>
      </c>
      <c r="V319" s="6">
        <v>0</v>
      </c>
      <c r="W319" s="18">
        <v>0</v>
      </c>
      <c r="X319" s="6">
        <v>0</v>
      </c>
      <c r="Y319" s="6">
        <v>0</v>
      </c>
      <c r="Z319" s="6">
        <v>0</v>
      </c>
      <c r="AA319" s="6">
        <v>0</v>
      </c>
      <c r="AB319" s="6" t="s">
        <v>45</v>
      </c>
      <c r="AC319" s="6" t="s">
        <v>46</v>
      </c>
      <c r="AD319" s="6" t="s">
        <v>45</v>
      </c>
      <c r="AE319" s="6" t="s">
        <v>46</v>
      </c>
      <c r="AF319" s="8">
        <v>0</v>
      </c>
      <c r="AG319" s="6">
        <v>0</v>
      </c>
      <c r="AH319" s="6" t="s">
        <v>47</v>
      </c>
      <c r="AI319" s="6" t="s">
        <v>48</v>
      </c>
      <c r="AJ319" s="6">
        <v>125</v>
      </c>
      <c r="AK319" s="6">
        <v>80</v>
      </c>
      <c r="AL319" s="7">
        <v>0.67</v>
      </c>
      <c r="AM319" s="7">
        <v>0.21</v>
      </c>
      <c r="AN319" s="6" t="s">
        <v>50</v>
      </c>
      <c r="AO319" s="6">
        <v>6</v>
      </c>
      <c r="AP319" s="6">
        <v>0</v>
      </c>
      <c r="AQ319" s="6">
        <v>40</v>
      </c>
      <c r="AR319" s="6">
        <v>0</v>
      </c>
    </row>
    <row r="320" spans="1:44" s="6" customFormat="1" x14ac:dyDescent="0.25">
      <c r="A320" s="4">
        <v>41517</v>
      </c>
      <c r="B320" s="5">
        <v>0.79570601851851841</v>
      </c>
      <c r="C320" s="6" t="s">
        <v>52</v>
      </c>
      <c r="D320" s="6">
        <v>51.287399999999998</v>
      </c>
      <c r="E320" s="6">
        <v>0.15398999999999999</v>
      </c>
      <c r="F320" s="6">
        <v>10</v>
      </c>
      <c r="G320" s="6">
        <v>1</v>
      </c>
      <c r="H320" s="6">
        <v>15.299468224257</v>
      </c>
      <c r="I320" s="6">
        <v>21.1270360620614</v>
      </c>
      <c r="J320" s="18">
        <v>254.1</v>
      </c>
      <c r="K320" s="6">
        <v>10.1</v>
      </c>
      <c r="L320" s="6">
        <v>16.600000000000001</v>
      </c>
      <c r="M320" s="6">
        <v>135</v>
      </c>
      <c r="N320" s="6">
        <v>5.3</v>
      </c>
      <c r="O320" s="6">
        <v>1027.2</v>
      </c>
      <c r="P320" s="6">
        <v>21</v>
      </c>
      <c r="Q320" s="6">
        <v>5</v>
      </c>
      <c r="R320" s="6">
        <v>46</v>
      </c>
      <c r="S320" s="6">
        <v>9.1</v>
      </c>
      <c r="T320" s="6">
        <v>0</v>
      </c>
      <c r="U320" s="6">
        <v>0</v>
      </c>
      <c r="V320" s="6">
        <v>0</v>
      </c>
      <c r="W320" s="18">
        <v>0</v>
      </c>
      <c r="X320" s="6">
        <v>0</v>
      </c>
      <c r="Y320" s="6">
        <v>0</v>
      </c>
      <c r="Z320" s="6">
        <v>0</v>
      </c>
      <c r="AA320" s="6">
        <v>0</v>
      </c>
      <c r="AB320" s="6" t="s">
        <v>45</v>
      </c>
      <c r="AC320" s="6" t="s">
        <v>46</v>
      </c>
      <c r="AD320" s="6" t="s">
        <v>45</v>
      </c>
      <c r="AE320" s="6" t="s">
        <v>46</v>
      </c>
      <c r="AF320" s="8">
        <v>0</v>
      </c>
      <c r="AG320" s="6">
        <v>0</v>
      </c>
      <c r="AH320" s="6" t="s">
        <v>47</v>
      </c>
      <c r="AI320" s="6" t="s">
        <v>48</v>
      </c>
      <c r="AJ320" s="6">
        <v>125</v>
      </c>
      <c r="AK320" s="6">
        <v>80</v>
      </c>
      <c r="AL320" s="7">
        <v>0.76</v>
      </c>
      <c r="AM320" s="7">
        <v>0.21</v>
      </c>
      <c r="AN320" s="6" t="s">
        <v>50</v>
      </c>
      <c r="AO320" s="6">
        <v>23</v>
      </c>
      <c r="AP320" s="6">
        <v>0</v>
      </c>
      <c r="AQ320" s="6">
        <v>40</v>
      </c>
      <c r="AR320" s="6">
        <v>4</v>
      </c>
    </row>
    <row r="321" spans="1:44" s="6" customFormat="1" x14ac:dyDescent="0.25">
      <c r="A321" s="4">
        <v>41517</v>
      </c>
      <c r="B321" s="5">
        <v>0.79571759259259256</v>
      </c>
      <c r="C321" s="6" t="s">
        <v>52</v>
      </c>
      <c r="D321" s="6">
        <v>51.287399999999998</v>
      </c>
      <c r="E321" s="6">
        <v>0.15398999999999999</v>
      </c>
      <c r="F321" s="6">
        <v>10</v>
      </c>
      <c r="G321" s="6">
        <v>1</v>
      </c>
      <c r="H321" s="6">
        <v>15.299468224257</v>
      </c>
      <c r="I321" s="6">
        <v>21.1270360620614</v>
      </c>
      <c r="J321" s="18">
        <v>242.7</v>
      </c>
      <c r="K321" s="6">
        <v>12.3</v>
      </c>
      <c r="L321" s="6">
        <v>16.3</v>
      </c>
      <c r="M321" s="6">
        <v>90</v>
      </c>
      <c r="N321" s="6">
        <v>4.3</v>
      </c>
      <c r="O321" s="6">
        <v>1027.2</v>
      </c>
      <c r="P321" s="6">
        <v>21.1</v>
      </c>
      <c r="Q321" s="6">
        <v>5.4</v>
      </c>
      <c r="R321" s="6">
        <v>46</v>
      </c>
      <c r="S321" s="6">
        <v>9.1</v>
      </c>
      <c r="T321" s="6">
        <v>0</v>
      </c>
      <c r="U321" s="6">
        <v>0</v>
      </c>
      <c r="V321" s="6">
        <v>0</v>
      </c>
      <c r="W321" s="18">
        <v>0</v>
      </c>
      <c r="X321" s="6">
        <v>0</v>
      </c>
      <c r="Y321" s="6">
        <v>0</v>
      </c>
      <c r="Z321" s="6">
        <v>0</v>
      </c>
      <c r="AA321" s="6">
        <v>0</v>
      </c>
      <c r="AB321" s="6" t="s">
        <v>45</v>
      </c>
      <c r="AC321" s="6" t="s">
        <v>46</v>
      </c>
      <c r="AD321" s="6" t="s">
        <v>45</v>
      </c>
      <c r="AE321" s="6" t="s">
        <v>46</v>
      </c>
      <c r="AF321" s="8">
        <v>0</v>
      </c>
      <c r="AG321" s="6">
        <v>0</v>
      </c>
      <c r="AH321" s="6" t="s">
        <v>47</v>
      </c>
      <c r="AI321" s="6" t="s">
        <v>48</v>
      </c>
      <c r="AJ321" s="6">
        <v>125</v>
      </c>
      <c r="AK321" s="6">
        <v>80</v>
      </c>
      <c r="AL321" s="7">
        <v>0.54</v>
      </c>
      <c r="AM321" s="7">
        <v>0.21</v>
      </c>
      <c r="AN321" s="6" t="s">
        <v>50</v>
      </c>
      <c r="AO321" s="6">
        <v>7</v>
      </c>
      <c r="AP321" s="6">
        <v>0</v>
      </c>
      <c r="AQ321" s="6">
        <v>40</v>
      </c>
      <c r="AR321" s="6">
        <v>2</v>
      </c>
    </row>
    <row r="322" spans="1:44" x14ac:dyDescent="0.25">
      <c r="A322" s="1">
        <v>41517</v>
      </c>
      <c r="B322" s="2">
        <v>0.79572916666666671</v>
      </c>
      <c r="C322" t="s">
        <v>51</v>
      </c>
      <c r="D322">
        <v>51.287390000000002</v>
      </c>
      <c r="E322">
        <v>0.15396000000000001</v>
      </c>
      <c r="F322">
        <v>10</v>
      </c>
      <c r="G322">
        <v>1</v>
      </c>
      <c r="H322">
        <v>13.213178541384901</v>
      </c>
      <c r="I322">
        <v>20.015086796052898</v>
      </c>
      <c r="J322" s="18">
        <v>230.7</v>
      </c>
      <c r="K322">
        <v>10.3</v>
      </c>
      <c r="L322">
        <v>16.8</v>
      </c>
      <c r="M322">
        <v>90</v>
      </c>
      <c r="N322">
        <v>4.3</v>
      </c>
      <c r="O322">
        <v>1027.2</v>
      </c>
      <c r="P322">
        <v>21.1</v>
      </c>
      <c r="Q322">
        <v>5.4</v>
      </c>
      <c r="R322">
        <v>46</v>
      </c>
      <c r="S322">
        <v>9.1</v>
      </c>
      <c r="T322">
        <v>0</v>
      </c>
      <c r="U322">
        <v>0</v>
      </c>
      <c r="V322">
        <v>0</v>
      </c>
      <c r="W322" s="18">
        <v>0</v>
      </c>
      <c r="X322">
        <v>0</v>
      </c>
      <c r="Y322">
        <v>0</v>
      </c>
      <c r="Z322">
        <v>0</v>
      </c>
      <c r="AA322">
        <v>0</v>
      </c>
      <c r="AB322" t="s">
        <v>45</v>
      </c>
      <c r="AC322" t="s">
        <v>46</v>
      </c>
      <c r="AD322" t="s">
        <v>45</v>
      </c>
      <c r="AE322" t="s">
        <v>46</v>
      </c>
      <c r="AF322" s="8">
        <v>0</v>
      </c>
      <c r="AG322">
        <v>0</v>
      </c>
      <c r="AH322" t="s">
        <v>47</v>
      </c>
      <c r="AI322" t="s">
        <v>48</v>
      </c>
      <c r="AJ322">
        <v>125</v>
      </c>
      <c r="AK322">
        <v>80</v>
      </c>
      <c r="AL322" s="3">
        <v>0.83</v>
      </c>
      <c r="AM322" s="3">
        <v>0.21</v>
      </c>
      <c r="AN322" t="s">
        <v>50</v>
      </c>
      <c r="AO322">
        <v>36</v>
      </c>
      <c r="AP322">
        <v>0</v>
      </c>
      <c r="AQ322">
        <v>-15</v>
      </c>
      <c r="AR322">
        <v>21</v>
      </c>
    </row>
    <row r="323" spans="1:44" x14ac:dyDescent="0.25">
      <c r="A323" s="1">
        <v>41517</v>
      </c>
      <c r="B323" s="2">
        <v>0.79574074074074075</v>
      </c>
      <c r="C323" t="s">
        <v>51</v>
      </c>
      <c r="D323">
        <v>51.287390000000002</v>
      </c>
      <c r="E323">
        <v>0.15396000000000001</v>
      </c>
      <c r="F323">
        <v>10</v>
      </c>
      <c r="G323">
        <v>1</v>
      </c>
      <c r="H323">
        <v>13.213178541384901</v>
      </c>
      <c r="I323">
        <v>20.015086796052898</v>
      </c>
      <c r="J323" s="18">
        <v>213.2</v>
      </c>
      <c r="K323">
        <v>12.2</v>
      </c>
      <c r="L323">
        <v>14.9</v>
      </c>
      <c r="M323">
        <v>90</v>
      </c>
      <c r="N323">
        <v>4.3</v>
      </c>
      <c r="O323">
        <v>1027.2</v>
      </c>
      <c r="P323">
        <v>21.1</v>
      </c>
      <c r="Q323">
        <v>5.4</v>
      </c>
      <c r="R323">
        <v>46</v>
      </c>
      <c r="S323">
        <v>9.1</v>
      </c>
      <c r="T323">
        <v>0</v>
      </c>
      <c r="U323">
        <v>0</v>
      </c>
      <c r="V323">
        <v>0</v>
      </c>
      <c r="W323" s="18">
        <v>0</v>
      </c>
      <c r="X323">
        <v>0</v>
      </c>
      <c r="Y323">
        <v>0</v>
      </c>
      <c r="Z323">
        <v>0</v>
      </c>
      <c r="AA323">
        <v>0</v>
      </c>
      <c r="AB323" t="s">
        <v>45</v>
      </c>
      <c r="AC323" t="s">
        <v>46</v>
      </c>
      <c r="AD323" t="s">
        <v>45</v>
      </c>
      <c r="AE323" t="s">
        <v>46</v>
      </c>
      <c r="AF323" s="8">
        <v>0</v>
      </c>
      <c r="AG323">
        <v>0</v>
      </c>
      <c r="AH323" t="s">
        <v>47</v>
      </c>
      <c r="AI323" t="s">
        <v>48</v>
      </c>
      <c r="AJ323">
        <v>125</v>
      </c>
      <c r="AK323">
        <v>80</v>
      </c>
      <c r="AL323" s="3">
        <v>1</v>
      </c>
      <c r="AM323" s="3">
        <v>0.21</v>
      </c>
      <c r="AN323" t="s">
        <v>50</v>
      </c>
      <c r="AO323">
        <v>36</v>
      </c>
      <c r="AP323">
        <v>0</v>
      </c>
      <c r="AQ323">
        <v>-14</v>
      </c>
      <c r="AR323">
        <v>12</v>
      </c>
    </row>
    <row r="324" spans="1:44" x14ac:dyDescent="0.25">
      <c r="A324" s="1">
        <v>41517</v>
      </c>
      <c r="B324" s="2">
        <v>0.79575231481481479</v>
      </c>
      <c r="C324" t="s">
        <v>51</v>
      </c>
      <c r="D324">
        <v>51.287379999999999</v>
      </c>
      <c r="E324">
        <v>0.15393999999999999</v>
      </c>
      <c r="F324">
        <v>10</v>
      </c>
      <c r="G324">
        <v>1</v>
      </c>
      <c r="H324">
        <v>11.822318929472299</v>
      </c>
      <c r="I324">
        <v>18.903137529254401</v>
      </c>
      <c r="J324" s="18">
        <v>183.1</v>
      </c>
      <c r="K324">
        <v>11.9</v>
      </c>
      <c r="L324">
        <v>15.7</v>
      </c>
      <c r="M324">
        <v>180</v>
      </c>
      <c r="N324">
        <v>4.5</v>
      </c>
      <c r="O324">
        <v>1027.0999999999999</v>
      </c>
      <c r="P324">
        <v>21.1</v>
      </c>
      <c r="Q324">
        <v>5.5</v>
      </c>
      <c r="R324">
        <v>46</v>
      </c>
      <c r="S324">
        <v>9.1</v>
      </c>
      <c r="T324">
        <v>0</v>
      </c>
      <c r="U324">
        <v>0</v>
      </c>
      <c r="V324">
        <v>0</v>
      </c>
      <c r="W324" s="18">
        <v>0</v>
      </c>
      <c r="X324">
        <v>0</v>
      </c>
      <c r="Y324">
        <v>0</v>
      </c>
      <c r="Z324">
        <v>0</v>
      </c>
      <c r="AA324">
        <v>0</v>
      </c>
      <c r="AB324" t="s">
        <v>45</v>
      </c>
      <c r="AC324" t="s">
        <v>46</v>
      </c>
      <c r="AD324" t="s">
        <v>45</v>
      </c>
      <c r="AE324" t="s">
        <v>46</v>
      </c>
      <c r="AF324" s="8">
        <v>0</v>
      </c>
      <c r="AG324">
        <v>0</v>
      </c>
      <c r="AH324" t="s">
        <v>47</v>
      </c>
      <c r="AI324" t="s">
        <v>48</v>
      </c>
      <c r="AJ324">
        <v>128</v>
      </c>
      <c r="AK324">
        <v>80</v>
      </c>
      <c r="AL324" s="3">
        <v>0.98</v>
      </c>
      <c r="AM324" s="3">
        <v>0.21</v>
      </c>
      <c r="AN324" t="s">
        <v>50</v>
      </c>
      <c r="AO324">
        <v>21</v>
      </c>
      <c r="AP324">
        <v>0</v>
      </c>
      <c r="AQ324">
        <v>-15</v>
      </c>
      <c r="AR324">
        <v>23</v>
      </c>
    </row>
    <row r="325" spans="1:44" x14ac:dyDescent="0.25">
      <c r="A325" s="1">
        <v>41517</v>
      </c>
      <c r="B325" s="2">
        <v>0.79576388888888883</v>
      </c>
      <c r="C325" t="s">
        <v>51</v>
      </c>
      <c r="D325">
        <v>51.287370000000003</v>
      </c>
      <c r="E325">
        <v>0.15393000000000001</v>
      </c>
      <c r="F325">
        <v>10</v>
      </c>
      <c r="G325">
        <v>1</v>
      </c>
      <c r="H325">
        <v>11.126889615674999</v>
      </c>
      <c r="I325">
        <v>17.7911882632459</v>
      </c>
      <c r="J325" s="18">
        <v>163.30000000000001</v>
      </c>
      <c r="K325">
        <v>11.2</v>
      </c>
      <c r="L325">
        <v>16.2</v>
      </c>
      <c r="M325">
        <v>270</v>
      </c>
      <c r="N325">
        <v>3.7</v>
      </c>
      <c r="O325">
        <v>1027.0999999999999</v>
      </c>
      <c r="P325">
        <v>21</v>
      </c>
      <c r="Q325">
        <v>4.5</v>
      </c>
      <c r="R325">
        <v>46</v>
      </c>
      <c r="S325">
        <v>9.1</v>
      </c>
      <c r="T325">
        <v>0</v>
      </c>
      <c r="U325">
        <v>0</v>
      </c>
      <c r="V325">
        <v>0</v>
      </c>
      <c r="W325" s="18">
        <v>0</v>
      </c>
      <c r="X325">
        <v>0</v>
      </c>
      <c r="Y325">
        <v>0</v>
      </c>
      <c r="Z325">
        <v>0</v>
      </c>
      <c r="AA325">
        <v>0</v>
      </c>
      <c r="AB325" t="s">
        <v>45</v>
      </c>
      <c r="AC325" t="s">
        <v>46</v>
      </c>
      <c r="AD325" t="s">
        <v>45</v>
      </c>
      <c r="AE325" t="s">
        <v>46</v>
      </c>
      <c r="AF325" s="8">
        <v>0</v>
      </c>
      <c r="AG325">
        <v>0</v>
      </c>
      <c r="AH325" t="s">
        <v>47</v>
      </c>
      <c r="AI325" t="s">
        <v>48</v>
      </c>
      <c r="AJ325">
        <v>128</v>
      </c>
      <c r="AK325">
        <v>80</v>
      </c>
      <c r="AL325" s="3">
        <v>0.87</v>
      </c>
      <c r="AM325" s="3">
        <v>0.21</v>
      </c>
      <c r="AN325" t="s">
        <v>50</v>
      </c>
      <c r="AO325">
        <v>-29</v>
      </c>
      <c r="AP325">
        <v>0</v>
      </c>
      <c r="AQ325">
        <v>-14</v>
      </c>
      <c r="AR325">
        <v>30</v>
      </c>
    </row>
    <row r="326" spans="1:44" x14ac:dyDescent="0.25">
      <c r="A326" s="1">
        <v>41517</v>
      </c>
      <c r="B326" s="2">
        <v>0.79577546296296298</v>
      </c>
      <c r="C326" t="s">
        <v>51</v>
      </c>
      <c r="D326">
        <v>51.287370000000003</v>
      </c>
      <c r="E326">
        <v>0.15393000000000001</v>
      </c>
      <c r="F326">
        <v>10</v>
      </c>
      <c r="G326">
        <v>1</v>
      </c>
      <c r="H326">
        <v>11.126889615674999</v>
      </c>
      <c r="I326">
        <v>17.7911882632459</v>
      </c>
      <c r="J326" s="18">
        <v>160.5</v>
      </c>
      <c r="K326">
        <v>9.1</v>
      </c>
      <c r="L326">
        <v>16.399999999999999</v>
      </c>
      <c r="M326">
        <v>270</v>
      </c>
      <c r="N326">
        <v>3.7</v>
      </c>
      <c r="O326">
        <v>1027.0999999999999</v>
      </c>
      <c r="P326">
        <v>21</v>
      </c>
      <c r="Q326">
        <v>4.5</v>
      </c>
      <c r="R326">
        <v>46</v>
      </c>
      <c r="S326">
        <v>9.1</v>
      </c>
      <c r="T326">
        <v>0</v>
      </c>
      <c r="U326">
        <v>0</v>
      </c>
      <c r="V326">
        <v>0</v>
      </c>
      <c r="W326" s="18">
        <v>0</v>
      </c>
      <c r="X326">
        <v>0</v>
      </c>
      <c r="Y326">
        <v>0</v>
      </c>
      <c r="Z326">
        <v>0</v>
      </c>
      <c r="AA326">
        <v>0</v>
      </c>
      <c r="AB326" t="s">
        <v>45</v>
      </c>
      <c r="AC326" t="s">
        <v>46</v>
      </c>
      <c r="AD326" t="s">
        <v>45</v>
      </c>
      <c r="AE326" t="s">
        <v>46</v>
      </c>
      <c r="AF326" s="8">
        <v>0</v>
      </c>
      <c r="AG326">
        <v>0</v>
      </c>
      <c r="AH326" t="s">
        <v>47</v>
      </c>
      <c r="AI326" t="s">
        <v>48</v>
      </c>
      <c r="AJ326">
        <v>128</v>
      </c>
      <c r="AK326">
        <v>80</v>
      </c>
      <c r="AL326" s="3">
        <v>0.75</v>
      </c>
      <c r="AM326" s="3">
        <v>0.21</v>
      </c>
      <c r="AN326" t="s">
        <v>50</v>
      </c>
      <c r="AO326">
        <v>-30</v>
      </c>
      <c r="AP326">
        <v>0</v>
      </c>
      <c r="AQ326">
        <v>-16</v>
      </c>
      <c r="AR326">
        <v>34</v>
      </c>
    </row>
    <row r="327" spans="1:44" x14ac:dyDescent="0.25">
      <c r="A327" s="1">
        <v>41517</v>
      </c>
      <c r="B327" s="2">
        <v>0.79578703703703713</v>
      </c>
      <c r="C327" t="s">
        <v>51</v>
      </c>
      <c r="D327">
        <v>51.28736</v>
      </c>
      <c r="E327">
        <v>0.15393000000000001</v>
      </c>
      <c r="F327">
        <v>10</v>
      </c>
      <c r="G327">
        <v>1</v>
      </c>
      <c r="H327">
        <v>11.126890827139</v>
      </c>
      <c r="I327">
        <v>16.679238996447399</v>
      </c>
      <c r="J327" s="18">
        <v>171.1</v>
      </c>
      <c r="K327">
        <v>8.9</v>
      </c>
      <c r="L327">
        <v>16.600000000000001</v>
      </c>
      <c r="M327">
        <v>270</v>
      </c>
      <c r="N327">
        <v>4.8</v>
      </c>
      <c r="O327">
        <v>1027.2</v>
      </c>
      <c r="P327">
        <v>21.1</v>
      </c>
      <c r="Q327">
        <v>4.4000000000000004</v>
      </c>
      <c r="R327">
        <v>46</v>
      </c>
      <c r="S327">
        <v>9.1</v>
      </c>
      <c r="T327">
        <v>0</v>
      </c>
      <c r="U327">
        <v>0</v>
      </c>
      <c r="V327">
        <v>0</v>
      </c>
      <c r="W327" s="18">
        <v>0</v>
      </c>
      <c r="X327">
        <v>0</v>
      </c>
      <c r="Y327">
        <v>0</v>
      </c>
      <c r="Z327">
        <v>0</v>
      </c>
      <c r="AA327">
        <v>0</v>
      </c>
      <c r="AB327" t="s">
        <v>45</v>
      </c>
      <c r="AC327" t="s">
        <v>46</v>
      </c>
      <c r="AD327" t="s">
        <v>45</v>
      </c>
      <c r="AE327" t="s">
        <v>46</v>
      </c>
      <c r="AF327" s="8">
        <v>0</v>
      </c>
      <c r="AG327">
        <v>0</v>
      </c>
      <c r="AH327" t="s">
        <v>47</v>
      </c>
      <c r="AI327" t="s">
        <v>48</v>
      </c>
      <c r="AJ327">
        <v>128</v>
      </c>
      <c r="AK327">
        <v>80</v>
      </c>
      <c r="AL327" s="3">
        <v>0.71</v>
      </c>
      <c r="AM327" s="3">
        <v>0.21</v>
      </c>
      <c r="AN327" t="s">
        <v>50</v>
      </c>
      <c r="AO327">
        <v>-7</v>
      </c>
      <c r="AP327">
        <v>0</v>
      </c>
      <c r="AQ327">
        <v>-13</v>
      </c>
      <c r="AR327">
        <v>25</v>
      </c>
    </row>
    <row r="328" spans="1:44" x14ac:dyDescent="0.25">
      <c r="A328" s="1">
        <v>41517</v>
      </c>
      <c r="B328" s="2">
        <v>0.79579861111111105</v>
      </c>
      <c r="C328" t="s">
        <v>51</v>
      </c>
      <c r="D328">
        <v>51.28736</v>
      </c>
      <c r="E328">
        <v>0.15393000000000001</v>
      </c>
      <c r="F328">
        <v>10</v>
      </c>
      <c r="G328">
        <v>1</v>
      </c>
      <c r="H328">
        <v>11.126890827139</v>
      </c>
      <c r="I328">
        <v>16.679238996447399</v>
      </c>
      <c r="J328" s="18">
        <v>180.1</v>
      </c>
      <c r="K328">
        <v>9</v>
      </c>
      <c r="L328">
        <v>16.7</v>
      </c>
      <c r="M328">
        <v>270</v>
      </c>
      <c r="N328">
        <v>4.8</v>
      </c>
      <c r="O328">
        <v>1027.2</v>
      </c>
      <c r="P328">
        <v>21.1</v>
      </c>
      <c r="Q328">
        <v>4.4000000000000004</v>
      </c>
      <c r="R328">
        <v>46</v>
      </c>
      <c r="S328">
        <v>9.1</v>
      </c>
      <c r="T328">
        <v>0</v>
      </c>
      <c r="U328">
        <v>0</v>
      </c>
      <c r="V328">
        <v>0</v>
      </c>
      <c r="W328" s="18">
        <v>0</v>
      </c>
      <c r="X328">
        <v>0</v>
      </c>
      <c r="Y328">
        <v>0</v>
      </c>
      <c r="Z328">
        <v>0</v>
      </c>
      <c r="AA328">
        <v>0</v>
      </c>
      <c r="AB328" t="s">
        <v>45</v>
      </c>
      <c r="AC328" t="s">
        <v>46</v>
      </c>
      <c r="AD328" t="s">
        <v>45</v>
      </c>
      <c r="AE328" t="s">
        <v>46</v>
      </c>
      <c r="AF328" s="8">
        <v>0</v>
      </c>
      <c r="AG328">
        <v>0</v>
      </c>
      <c r="AH328" t="s">
        <v>47</v>
      </c>
      <c r="AI328" t="s">
        <v>48</v>
      </c>
      <c r="AJ328">
        <v>128</v>
      </c>
      <c r="AK328">
        <v>80</v>
      </c>
      <c r="AL328" s="3">
        <v>0.68</v>
      </c>
      <c r="AM328" s="3">
        <v>0.21</v>
      </c>
      <c r="AN328" t="s">
        <v>50</v>
      </c>
      <c r="AO328">
        <v>-7</v>
      </c>
      <c r="AP328">
        <v>0</v>
      </c>
      <c r="AQ328">
        <v>-14</v>
      </c>
      <c r="AR328">
        <v>27</v>
      </c>
    </row>
    <row r="329" spans="1:44" x14ac:dyDescent="0.25">
      <c r="A329" s="1">
        <v>41517</v>
      </c>
      <c r="B329" s="2">
        <v>0.7958101851851852</v>
      </c>
      <c r="C329" t="s">
        <v>51</v>
      </c>
      <c r="D329">
        <v>51.28736</v>
      </c>
      <c r="E329">
        <v>0.15393999999999999</v>
      </c>
      <c r="F329">
        <v>10</v>
      </c>
      <c r="G329">
        <v>1</v>
      </c>
      <c r="H329">
        <v>11.8223215038335</v>
      </c>
      <c r="I329">
        <v>16.679238996447399</v>
      </c>
      <c r="J329" s="18">
        <v>184.7</v>
      </c>
      <c r="K329">
        <v>9.1</v>
      </c>
      <c r="L329">
        <v>16.5</v>
      </c>
      <c r="M329">
        <v>225</v>
      </c>
      <c r="N329">
        <v>6.9</v>
      </c>
      <c r="O329">
        <v>1027.2</v>
      </c>
      <c r="P329">
        <v>21.1</v>
      </c>
      <c r="Q329">
        <v>4.5999999999999996</v>
      </c>
      <c r="R329">
        <v>46</v>
      </c>
      <c r="S329">
        <v>9.1</v>
      </c>
      <c r="T329">
        <v>0</v>
      </c>
      <c r="U329">
        <v>0</v>
      </c>
      <c r="V329">
        <v>0</v>
      </c>
      <c r="W329" s="18">
        <v>0</v>
      </c>
      <c r="X329">
        <v>0</v>
      </c>
      <c r="Y329">
        <v>0</v>
      </c>
      <c r="Z329">
        <v>0</v>
      </c>
      <c r="AA329">
        <v>0</v>
      </c>
      <c r="AB329" t="s">
        <v>45</v>
      </c>
      <c r="AC329" t="s">
        <v>46</v>
      </c>
      <c r="AD329" t="s">
        <v>45</v>
      </c>
      <c r="AE329" t="s">
        <v>46</v>
      </c>
      <c r="AF329" s="8">
        <v>0</v>
      </c>
      <c r="AG329">
        <v>0</v>
      </c>
      <c r="AH329" t="s">
        <v>47</v>
      </c>
      <c r="AI329" t="s">
        <v>48</v>
      </c>
      <c r="AJ329">
        <v>128</v>
      </c>
      <c r="AK329">
        <v>80</v>
      </c>
      <c r="AL329" s="3">
        <v>0.63</v>
      </c>
      <c r="AM329" s="3">
        <v>0.21</v>
      </c>
      <c r="AN329" t="s">
        <v>50</v>
      </c>
      <c r="AO329">
        <v>-8</v>
      </c>
      <c r="AP329">
        <v>0</v>
      </c>
      <c r="AQ329">
        <v>-14</v>
      </c>
      <c r="AR329">
        <v>27</v>
      </c>
    </row>
    <row r="330" spans="1:44" x14ac:dyDescent="0.25">
      <c r="A330" s="1">
        <v>41517</v>
      </c>
      <c r="B330" s="2">
        <v>0.79582175925925924</v>
      </c>
      <c r="C330" t="s">
        <v>51</v>
      </c>
      <c r="D330">
        <v>51.287350000000004</v>
      </c>
      <c r="E330">
        <v>0.15393999999999999</v>
      </c>
      <c r="F330">
        <v>10</v>
      </c>
      <c r="G330">
        <v>1</v>
      </c>
      <c r="H330">
        <v>11.822322791013701</v>
      </c>
      <c r="I330">
        <v>15.567289730439001</v>
      </c>
      <c r="J330" s="18">
        <v>186.7</v>
      </c>
      <c r="K330">
        <v>9.5</v>
      </c>
      <c r="L330">
        <v>16.899999999999999</v>
      </c>
      <c r="M330">
        <v>225</v>
      </c>
      <c r="N330">
        <v>6.9</v>
      </c>
      <c r="O330">
        <v>1027.2</v>
      </c>
      <c r="P330">
        <v>21.1</v>
      </c>
      <c r="Q330">
        <v>4.5999999999999996</v>
      </c>
      <c r="R330">
        <v>46</v>
      </c>
      <c r="S330">
        <v>9.1</v>
      </c>
      <c r="T330">
        <v>0</v>
      </c>
      <c r="U330">
        <v>0</v>
      </c>
      <c r="V330">
        <v>0</v>
      </c>
      <c r="W330" s="18">
        <v>0</v>
      </c>
      <c r="X330">
        <v>0</v>
      </c>
      <c r="Y330">
        <v>0</v>
      </c>
      <c r="Z330">
        <v>0</v>
      </c>
      <c r="AA330">
        <v>0</v>
      </c>
      <c r="AB330" t="s">
        <v>45</v>
      </c>
      <c r="AC330" t="s">
        <v>46</v>
      </c>
      <c r="AD330" t="s">
        <v>45</v>
      </c>
      <c r="AE330" t="s">
        <v>46</v>
      </c>
      <c r="AF330" s="8">
        <v>0</v>
      </c>
      <c r="AG330">
        <v>0</v>
      </c>
      <c r="AH330" t="s">
        <v>47</v>
      </c>
      <c r="AI330" t="s">
        <v>48</v>
      </c>
      <c r="AJ330">
        <v>128</v>
      </c>
      <c r="AK330">
        <v>80</v>
      </c>
      <c r="AL330" s="3">
        <v>0.54</v>
      </c>
      <c r="AM330" s="3">
        <v>0.21</v>
      </c>
      <c r="AN330" t="s">
        <v>50</v>
      </c>
      <c r="AO330">
        <v>-8</v>
      </c>
      <c r="AP330">
        <v>0</v>
      </c>
      <c r="AQ330">
        <v>-14</v>
      </c>
      <c r="AR330">
        <v>26</v>
      </c>
    </row>
    <row r="331" spans="1:44" x14ac:dyDescent="0.25">
      <c r="A331" s="1">
        <v>41517</v>
      </c>
      <c r="B331" s="2">
        <v>0.79583333333333339</v>
      </c>
      <c r="C331" t="s">
        <v>51</v>
      </c>
      <c r="D331">
        <v>51.287350000000004</v>
      </c>
      <c r="E331">
        <v>0.15393999999999999</v>
      </c>
      <c r="F331">
        <v>10</v>
      </c>
      <c r="G331">
        <v>1</v>
      </c>
      <c r="H331">
        <v>11.822322791013701</v>
      </c>
      <c r="I331">
        <v>15.567289730439001</v>
      </c>
      <c r="J331" s="18">
        <v>186.4</v>
      </c>
      <c r="K331">
        <v>9.1999999999999993</v>
      </c>
      <c r="L331">
        <v>17</v>
      </c>
      <c r="M331">
        <v>225</v>
      </c>
      <c r="N331">
        <v>7.7</v>
      </c>
      <c r="O331">
        <v>1027.0999999999999</v>
      </c>
      <c r="P331">
        <v>21.1</v>
      </c>
      <c r="Q331">
        <v>3.7</v>
      </c>
      <c r="R331">
        <v>46</v>
      </c>
      <c r="S331">
        <v>9.1999999999999993</v>
      </c>
      <c r="T331">
        <v>0</v>
      </c>
      <c r="U331">
        <v>0</v>
      </c>
      <c r="V331">
        <v>0</v>
      </c>
      <c r="W331" s="18">
        <v>0</v>
      </c>
      <c r="X331">
        <v>0</v>
      </c>
      <c r="Y331">
        <v>0</v>
      </c>
      <c r="Z331">
        <v>0</v>
      </c>
      <c r="AA331">
        <v>0</v>
      </c>
      <c r="AB331" t="s">
        <v>45</v>
      </c>
      <c r="AC331" t="s">
        <v>46</v>
      </c>
      <c r="AD331" t="s">
        <v>45</v>
      </c>
      <c r="AE331" t="s">
        <v>46</v>
      </c>
      <c r="AF331" s="8">
        <v>0</v>
      </c>
      <c r="AG331">
        <v>0</v>
      </c>
      <c r="AH331" t="s">
        <v>47</v>
      </c>
      <c r="AI331" t="s">
        <v>48</v>
      </c>
      <c r="AJ331">
        <v>128</v>
      </c>
      <c r="AK331">
        <v>80</v>
      </c>
      <c r="AL331" s="3">
        <v>0.65</v>
      </c>
      <c r="AM331" s="3">
        <v>0.21</v>
      </c>
      <c r="AN331" t="s">
        <v>50</v>
      </c>
      <c r="AO331">
        <v>-8</v>
      </c>
      <c r="AP331">
        <v>0</v>
      </c>
      <c r="AQ331">
        <v>-14</v>
      </c>
      <c r="AR331">
        <v>27</v>
      </c>
    </row>
    <row r="332" spans="1:44" x14ac:dyDescent="0.25">
      <c r="A332" s="1">
        <v>41517</v>
      </c>
      <c r="B332" s="2">
        <v>0.79584490740740732</v>
      </c>
      <c r="C332" t="s">
        <v>51</v>
      </c>
      <c r="D332">
        <v>51.28734</v>
      </c>
      <c r="E332">
        <v>0.15393999999999999</v>
      </c>
      <c r="F332">
        <v>9</v>
      </c>
      <c r="G332">
        <v>1</v>
      </c>
      <c r="H332">
        <v>11.8223240781935</v>
      </c>
      <c r="I332">
        <v>14.4553404636404</v>
      </c>
      <c r="J332" s="18">
        <v>180.8</v>
      </c>
      <c r="K332">
        <v>5</v>
      </c>
      <c r="L332">
        <v>15.5</v>
      </c>
      <c r="M332">
        <v>225</v>
      </c>
      <c r="N332">
        <v>7.7</v>
      </c>
      <c r="O332">
        <v>1027.0999999999999</v>
      </c>
      <c r="P332">
        <v>21.1</v>
      </c>
      <c r="Q332">
        <v>3.7</v>
      </c>
      <c r="R332">
        <v>46</v>
      </c>
      <c r="S332">
        <v>9.1999999999999993</v>
      </c>
      <c r="T332">
        <v>0</v>
      </c>
      <c r="U332">
        <v>0</v>
      </c>
      <c r="V332">
        <v>0</v>
      </c>
      <c r="W332" s="18">
        <v>0</v>
      </c>
      <c r="X332">
        <v>0</v>
      </c>
      <c r="Y332">
        <v>0</v>
      </c>
      <c r="Z332">
        <v>0</v>
      </c>
      <c r="AA332">
        <v>0</v>
      </c>
      <c r="AB332" t="s">
        <v>45</v>
      </c>
      <c r="AC332" t="s">
        <v>46</v>
      </c>
      <c r="AD332" t="s">
        <v>45</v>
      </c>
      <c r="AE332" t="s">
        <v>46</v>
      </c>
      <c r="AF332" s="8">
        <v>0</v>
      </c>
      <c r="AG332">
        <v>0</v>
      </c>
      <c r="AH332" t="s">
        <v>47</v>
      </c>
      <c r="AI332" t="s">
        <v>48</v>
      </c>
      <c r="AJ332">
        <v>128</v>
      </c>
      <c r="AK332">
        <v>80</v>
      </c>
      <c r="AL332" s="3">
        <v>0.69</v>
      </c>
      <c r="AM332" s="3">
        <v>0.21</v>
      </c>
      <c r="AN332" t="s">
        <v>50</v>
      </c>
      <c r="AO332">
        <v>-9</v>
      </c>
      <c r="AP332">
        <v>0</v>
      </c>
      <c r="AQ332">
        <v>-14</v>
      </c>
      <c r="AR332">
        <v>25</v>
      </c>
    </row>
    <row r="333" spans="1:44" x14ac:dyDescent="0.25">
      <c r="A333" s="1">
        <v>41517</v>
      </c>
      <c r="B333" s="2">
        <v>0.79585648148148147</v>
      </c>
      <c r="C333" t="s">
        <v>51</v>
      </c>
      <c r="D333">
        <v>51.28734</v>
      </c>
      <c r="E333">
        <v>0.15393999999999999</v>
      </c>
      <c r="F333">
        <v>9</v>
      </c>
      <c r="G333">
        <v>1</v>
      </c>
      <c r="H333">
        <v>11.8223240781935</v>
      </c>
      <c r="I333">
        <v>14.4553404636404</v>
      </c>
      <c r="J333" s="18">
        <v>187.1</v>
      </c>
      <c r="K333">
        <v>6.8</v>
      </c>
      <c r="L333">
        <v>15.9</v>
      </c>
      <c r="M333">
        <v>180</v>
      </c>
      <c r="N333">
        <v>6.6</v>
      </c>
      <c r="O333">
        <v>1027.2</v>
      </c>
      <c r="P333">
        <v>21.1</v>
      </c>
      <c r="Q333">
        <v>3.3</v>
      </c>
      <c r="R333">
        <v>46</v>
      </c>
      <c r="S333">
        <v>9.1999999999999993</v>
      </c>
      <c r="T333">
        <v>0</v>
      </c>
      <c r="U333">
        <v>0</v>
      </c>
      <c r="V333">
        <v>0</v>
      </c>
      <c r="W333" s="18">
        <v>0</v>
      </c>
      <c r="X333">
        <v>0</v>
      </c>
      <c r="Y333">
        <v>0</v>
      </c>
      <c r="Z333">
        <v>0</v>
      </c>
      <c r="AA333">
        <v>0</v>
      </c>
      <c r="AB333" t="s">
        <v>45</v>
      </c>
      <c r="AC333" t="s">
        <v>46</v>
      </c>
      <c r="AD333" t="s">
        <v>45</v>
      </c>
      <c r="AE333" t="s">
        <v>46</v>
      </c>
      <c r="AF333" s="8">
        <v>0</v>
      </c>
      <c r="AG333">
        <v>0</v>
      </c>
      <c r="AH333" t="s">
        <v>47</v>
      </c>
      <c r="AI333" t="s">
        <v>48</v>
      </c>
      <c r="AJ333">
        <v>128</v>
      </c>
      <c r="AK333">
        <v>80</v>
      </c>
      <c r="AL333" s="3">
        <v>0.56999999999999995</v>
      </c>
      <c r="AM333" s="3">
        <v>0.21</v>
      </c>
      <c r="AN333" t="s">
        <v>50</v>
      </c>
      <c r="AO333">
        <v>-6</v>
      </c>
      <c r="AP333">
        <v>0</v>
      </c>
      <c r="AQ333">
        <v>-14</v>
      </c>
      <c r="AR333">
        <v>26</v>
      </c>
    </row>
    <row r="334" spans="1:44" x14ac:dyDescent="0.25">
      <c r="A334" s="1">
        <v>41517</v>
      </c>
      <c r="B334" s="2">
        <v>0.79586805555555562</v>
      </c>
      <c r="C334" t="s">
        <v>51</v>
      </c>
      <c r="D334">
        <v>51.28734</v>
      </c>
      <c r="E334">
        <v>0.15393999999999999</v>
      </c>
      <c r="F334">
        <v>9</v>
      </c>
      <c r="G334">
        <v>1</v>
      </c>
      <c r="H334">
        <v>11.8223240781935</v>
      </c>
      <c r="I334">
        <v>14.4553404636404</v>
      </c>
      <c r="J334" s="18">
        <v>209.2</v>
      </c>
      <c r="K334">
        <v>7.4</v>
      </c>
      <c r="L334">
        <v>17.100000000000001</v>
      </c>
      <c r="M334">
        <v>180</v>
      </c>
      <c r="N334">
        <v>6.6</v>
      </c>
      <c r="O334">
        <v>1027.2</v>
      </c>
      <c r="P334">
        <v>21.1</v>
      </c>
      <c r="Q334">
        <v>3.3</v>
      </c>
      <c r="R334">
        <v>46</v>
      </c>
      <c r="S334">
        <v>9.1999999999999993</v>
      </c>
      <c r="T334">
        <v>0</v>
      </c>
      <c r="U334">
        <v>0</v>
      </c>
      <c r="V334">
        <v>0</v>
      </c>
      <c r="W334" s="18">
        <v>0</v>
      </c>
      <c r="X334">
        <v>0</v>
      </c>
      <c r="Y334">
        <v>0</v>
      </c>
      <c r="Z334">
        <v>0</v>
      </c>
      <c r="AA334">
        <v>0</v>
      </c>
      <c r="AB334" t="s">
        <v>45</v>
      </c>
      <c r="AC334" t="s">
        <v>46</v>
      </c>
      <c r="AD334" t="s">
        <v>45</v>
      </c>
      <c r="AE334" t="s">
        <v>46</v>
      </c>
      <c r="AF334" s="8">
        <v>0</v>
      </c>
      <c r="AG334">
        <v>0</v>
      </c>
      <c r="AH334" t="s">
        <v>47</v>
      </c>
      <c r="AI334" t="s">
        <v>48</v>
      </c>
      <c r="AJ334">
        <v>128</v>
      </c>
      <c r="AK334">
        <v>80</v>
      </c>
      <c r="AL334" s="3">
        <v>0.62</v>
      </c>
      <c r="AM334" s="3">
        <v>0.21</v>
      </c>
      <c r="AN334" t="s">
        <v>53</v>
      </c>
      <c r="AO334">
        <v>-6</v>
      </c>
      <c r="AP334">
        <v>0</v>
      </c>
      <c r="AQ334">
        <v>-14</v>
      </c>
      <c r="AR334">
        <v>27</v>
      </c>
    </row>
    <row r="335" spans="1:44" x14ac:dyDescent="0.25">
      <c r="A335" s="1">
        <v>41517</v>
      </c>
      <c r="B335" s="2">
        <v>0.79587962962962966</v>
      </c>
      <c r="C335" t="s">
        <v>51</v>
      </c>
      <c r="D335">
        <v>51.28734</v>
      </c>
      <c r="E335">
        <v>0.15395</v>
      </c>
      <c r="F335">
        <v>9</v>
      </c>
      <c r="G335">
        <v>1</v>
      </c>
      <c r="H335">
        <v>12.5177549063228</v>
      </c>
      <c r="I335">
        <v>14.4553404636404</v>
      </c>
      <c r="J335" s="18">
        <v>238.3</v>
      </c>
      <c r="K335">
        <v>9.4</v>
      </c>
      <c r="L335">
        <v>15.3</v>
      </c>
      <c r="M335">
        <v>135</v>
      </c>
      <c r="N335">
        <v>6.6</v>
      </c>
      <c r="O335">
        <v>1027.2</v>
      </c>
      <c r="P335">
        <v>21.1</v>
      </c>
      <c r="Q335">
        <v>3</v>
      </c>
      <c r="R335">
        <v>46</v>
      </c>
      <c r="S335">
        <v>9.1999999999999993</v>
      </c>
      <c r="T335">
        <v>0</v>
      </c>
      <c r="U335">
        <v>0</v>
      </c>
      <c r="V335">
        <v>0</v>
      </c>
      <c r="W335" s="18">
        <v>0</v>
      </c>
      <c r="X335">
        <v>0</v>
      </c>
      <c r="Y335">
        <v>0</v>
      </c>
      <c r="Z335">
        <v>0</v>
      </c>
      <c r="AA335">
        <v>0</v>
      </c>
      <c r="AB335" t="s">
        <v>45</v>
      </c>
      <c r="AC335" t="s">
        <v>46</v>
      </c>
      <c r="AD335" t="s">
        <v>45</v>
      </c>
      <c r="AE335" t="s">
        <v>46</v>
      </c>
      <c r="AF335" s="8">
        <v>0</v>
      </c>
      <c r="AG335">
        <v>0</v>
      </c>
      <c r="AH335" t="s">
        <v>47</v>
      </c>
      <c r="AI335" t="s">
        <v>48</v>
      </c>
      <c r="AJ335">
        <v>128</v>
      </c>
      <c r="AK335">
        <v>80</v>
      </c>
      <c r="AL335" s="3">
        <v>0.62</v>
      </c>
      <c r="AM335" s="3">
        <v>0.21</v>
      </c>
      <c r="AN335" t="s">
        <v>50</v>
      </c>
      <c r="AO335">
        <v>-6</v>
      </c>
      <c r="AP335">
        <v>0</v>
      </c>
      <c r="AQ335">
        <v>-14</v>
      </c>
      <c r="AR335">
        <v>23</v>
      </c>
    </row>
    <row r="336" spans="1:44" x14ac:dyDescent="0.25">
      <c r="A336" s="1">
        <v>41517</v>
      </c>
      <c r="B336" s="2">
        <v>0.7958912037037037</v>
      </c>
      <c r="C336" t="s">
        <v>51</v>
      </c>
      <c r="D336">
        <v>51.28734</v>
      </c>
      <c r="E336">
        <v>0.15395</v>
      </c>
      <c r="F336">
        <v>9</v>
      </c>
      <c r="G336">
        <v>1</v>
      </c>
      <c r="H336">
        <v>12.5177549063228</v>
      </c>
      <c r="I336">
        <v>14.4553404636404</v>
      </c>
      <c r="J336" s="18">
        <v>280.3</v>
      </c>
      <c r="K336">
        <v>9.5</v>
      </c>
      <c r="L336">
        <v>17.5</v>
      </c>
      <c r="M336">
        <v>135</v>
      </c>
      <c r="N336">
        <v>6.6</v>
      </c>
      <c r="O336">
        <v>1027.2</v>
      </c>
      <c r="P336">
        <v>21.1</v>
      </c>
      <c r="Q336">
        <v>3</v>
      </c>
      <c r="R336">
        <v>46</v>
      </c>
      <c r="S336">
        <v>9.1999999999999993</v>
      </c>
      <c r="T336">
        <v>0</v>
      </c>
      <c r="U336">
        <v>0</v>
      </c>
      <c r="V336">
        <v>0</v>
      </c>
      <c r="W336" s="18">
        <v>0</v>
      </c>
      <c r="X336">
        <v>0</v>
      </c>
      <c r="Y336">
        <v>0</v>
      </c>
      <c r="Z336">
        <v>0</v>
      </c>
      <c r="AA336">
        <v>0</v>
      </c>
      <c r="AB336" t="s">
        <v>45</v>
      </c>
      <c r="AC336" t="s">
        <v>46</v>
      </c>
      <c r="AD336" t="s">
        <v>45</v>
      </c>
      <c r="AE336" t="s">
        <v>46</v>
      </c>
      <c r="AF336" s="8">
        <v>0</v>
      </c>
      <c r="AG336">
        <v>0</v>
      </c>
      <c r="AH336" t="s">
        <v>47</v>
      </c>
      <c r="AI336" t="s">
        <v>48</v>
      </c>
      <c r="AJ336">
        <v>128</v>
      </c>
      <c r="AK336">
        <v>80</v>
      </c>
      <c r="AL336" s="3">
        <v>0.66</v>
      </c>
      <c r="AM336" s="3">
        <v>0.21</v>
      </c>
      <c r="AN336" t="s">
        <v>50</v>
      </c>
      <c r="AO336">
        <v>-8</v>
      </c>
      <c r="AP336">
        <v>0</v>
      </c>
      <c r="AQ336">
        <v>-14</v>
      </c>
      <c r="AR336">
        <v>28</v>
      </c>
    </row>
    <row r="337" spans="1:44" x14ac:dyDescent="0.25">
      <c r="A337" s="1">
        <v>41517</v>
      </c>
      <c r="B337" s="2">
        <v>0.79590277777777774</v>
      </c>
      <c r="C337" t="s">
        <v>51</v>
      </c>
      <c r="D337">
        <v>51.287329999999997</v>
      </c>
      <c r="E337">
        <v>0.15395</v>
      </c>
      <c r="F337">
        <v>9</v>
      </c>
      <c r="G337">
        <v>1</v>
      </c>
      <c r="H337">
        <v>12.5177562692188</v>
      </c>
      <c r="I337">
        <v>13.3433911968419</v>
      </c>
      <c r="J337" s="18">
        <v>306.3</v>
      </c>
      <c r="K337">
        <v>9.8000000000000007</v>
      </c>
      <c r="L337">
        <v>16.8</v>
      </c>
      <c r="M337">
        <v>45</v>
      </c>
      <c r="N337">
        <v>7.6</v>
      </c>
      <c r="O337">
        <v>1027.2</v>
      </c>
      <c r="P337">
        <v>21.1</v>
      </c>
      <c r="Q337">
        <v>2.8</v>
      </c>
      <c r="R337">
        <v>46</v>
      </c>
      <c r="S337">
        <v>9.1999999999999993</v>
      </c>
      <c r="T337">
        <v>0</v>
      </c>
      <c r="U337">
        <v>0</v>
      </c>
      <c r="V337">
        <v>0</v>
      </c>
      <c r="W337" s="18">
        <v>0</v>
      </c>
      <c r="X337">
        <v>0</v>
      </c>
      <c r="Y337">
        <v>0</v>
      </c>
      <c r="Z337">
        <v>0</v>
      </c>
      <c r="AA337">
        <v>0</v>
      </c>
      <c r="AB337" t="s">
        <v>45</v>
      </c>
      <c r="AC337" t="s">
        <v>46</v>
      </c>
      <c r="AD337" t="s">
        <v>45</v>
      </c>
      <c r="AE337" t="s">
        <v>46</v>
      </c>
      <c r="AF337" s="8">
        <v>0</v>
      </c>
      <c r="AG337">
        <v>0</v>
      </c>
      <c r="AH337" t="s">
        <v>47</v>
      </c>
      <c r="AI337" t="s">
        <v>48</v>
      </c>
      <c r="AJ337">
        <v>128</v>
      </c>
      <c r="AK337">
        <v>80</v>
      </c>
      <c r="AL337" s="3">
        <v>0.68</v>
      </c>
      <c r="AM337" s="3">
        <v>0.21</v>
      </c>
      <c r="AN337" t="s">
        <v>50</v>
      </c>
      <c r="AO337">
        <v>-6</v>
      </c>
      <c r="AP337">
        <v>0</v>
      </c>
      <c r="AQ337">
        <v>-13</v>
      </c>
      <c r="AR337">
        <v>26</v>
      </c>
    </row>
    <row r="338" spans="1:44" x14ac:dyDescent="0.25">
      <c r="A338" s="1">
        <v>41517</v>
      </c>
      <c r="B338" s="2">
        <v>0.79591435185185189</v>
      </c>
      <c r="C338" t="s">
        <v>51</v>
      </c>
      <c r="D338">
        <v>51.287329999999997</v>
      </c>
      <c r="E338">
        <v>0.15395</v>
      </c>
      <c r="F338">
        <v>9</v>
      </c>
      <c r="G338">
        <v>1</v>
      </c>
      <c r="H338">
        <v>12.5177562692188</v>
      </c>
      <c r="I338">
        <v>13.3433911968419</v>
      </c>
      <c r="J338" s="18">
        <v>317.7</v>
      </c>
      <c r="K338">
        <v>5.0999999999999996</v>
      </c>
      <c r="L338">
        <v>17.3</v>
      </c>
      <c r="M338">
        <v>45</v>
      </c>
      <c r="N338">
        <v>7.6</v>
      </c>
      <c r="O338">
        <v>1027.2</v>
      </c>
      <c r="P338">
        <v>21.1</v>
      </c>
      <c r="Q338">
        <v>2.8</v>
      </c>
      <c r="R338">
        <v>46</v>
      </c>
      <c r="S338">
        <v>9.1999999999999993</v>
      </c>
      <c r="T338">
        <v>0</v>
      </c>
      <c r="U338">
        <v>0</v>
      </c>
      <c r="V338">
        <v>0</v>
      </c>
      <c r="W338" s="18">
        <v>0</v>
      </c>
      <c r="X338">
        <v>0</v>
      </c>
      <c r="Y338">
        <v>0</v>
      </c>
      <c r="Z338">
        <v>0</v>
      </c>
      <c r="AA338">
        <v>0</v>
      </c>
      <c r="AB338" t="s">
        <v>45</v>
      </c>
      <c r="AC338" t="s">
        <v>46</v>
      </c>
      <c r="AD338" t="s">
        <v>45</v>
      </c>
      <c r="AE338" t="s">
        <v>46</v>
      </c>
      <c r="AF338" s="8">
        <v>0</v>
      </c>
      <c r="AG338">
        <v>0</v>
      </c>
      <c r="AH338" t="s">
        <v>47</v>
      </c>
      <c r="AI338" t="s">
        <v>48</v>
      </c>
      <c r="AJ338">
        <v>128</v>
      </c>
      <c r="AK338">
        <v>80</v>
      </c>
      <c r="AL338" s="3">
        <v>0.6</v>
      </c>
      <c r="AM338" s="3">
        <v>0.21</v>
      </c>
      <c r="AN338" t="s">
        <v>50</v>
      </c>
      <c r="AO338">
        <v>-7</v>
      </c>
      <c r="AP338">
        <v>0</v>
      </c>
      <c r="AQ338">
        <v>-14</v>
      </c>
      <c r="AR338">
        <v>24</v>
      </c>
    </row>
    <row r="339" spans="1:44" x14ac:dyDescent="0.25">
      <c r="A339" s="1">
        <v>41517</v>
      </c>
      <c r="B339" s="2">
        <v>0.79592592592592604</v>
      </c>
      <c r="C339" t="s">
        <v>51</v>
      </c>
      <c r="D339">
        <v>51.287329999999997</v>
      </c>
      <c r="E339">
        <v>0.15395</v>
      </c>
      <c r="F339">
        <v>9</v>
      </c>
      <c r="G339">
        <v>1</v>
      </c>
      <c r="H339">
        <v>12.5177562692188</v>
      </c>
      <c r="I339">
        <v>13.3433911968419</v>
      </c>
      <c r="J339" s="18">
        <v>338.2</v>
      </c>
      <c r="K339">
        <v>8.1</v>
      </c>
      <c r="L339">
        <v>16</v>
      </c>
      <c r="M339">
        <v>0</v>
      </c>
      <c r="N339">
        <v>7.6</v>
      </c>
      <c r="O339">
        <v>1027.2</v>
      </c>
      <c r="P339">
        <v>21.1</v>
      </c>
      <c r="Q339">
        <v>2.4</v>
      </c>
      <c r="R339">
        <v>46</v>
      </c>
      <c r="S339">
        <v>9.1999999999999993</v>
      </c>
      <c r="T339">
        <v>0</v>
      </c>
      <c r="U339">
        <v>0</v>
      </c>
      <c r="V339">
        <v>0</v>
      </c>
      <c r="W339" s="18">
        <v>0</v>
      </c>
      <c r="X339">
        <v>0</v>
      </c>
      <c r="Y339">
        <v>0</v>
      </c>
      <c r="Z339">
        <v>0</v>
      </c>
      <c r="AA339">
        <v>0</v>
      </c>
      <c r="AB339" t="s">
        <v>45</v>
      </c>
      <c r="AC339" t="s">
        <v>46</v>
      </c>
      <c r="AD339" t="s">
        <v>45</v>
      </c>
      <c r="AE339" t="s">
        <v>46</v>
      </c>
      <c r="AF339" s="8">
        <v>0</v>
      </c>
      <c r="AG339">
        <v>0</v>
      </c>
      <c r="AH339" t="s">
        <v>47</v>
      </c>
      <c r="AI339" t="s">
        <v>48</v>
      </c>
      <c r="AJ339">
        <v>130</v>
      </c>
      <c r="AK339">
        <v>80</v>
      </c>
      <c r="AL339" s="3">
        <v>0.63</v>
      </c>
      <c r="AM339" s="3">
        <v>0.21</v>
      </c>
      <c r="AN339" t="s">
        <v>50</v>
      </c>
      <c r="AO339">
        <v>-9</v>
      </c>
      <c r="AP339">
        <v>0</v>
      </c>
      <c r="AQ339">
        <v>-15</v>
      </c>
      <c r="AR339">
        <v>28</v>
      </c>
    </row>
    <row r="340" spans="1:44" x14ac:dyDescent="0.25">
      <c r="A340" s="1">
        <v>41517</v>
      </c>
      <c r="B340" s="2">
        <v>0.79593749999999996</v>
      </c>
      <c r="C340" t="s">
        <v>51</v>
      </c>
      <c r="D340">
        <v>51.287329999999997</v>
      </c>
      <c r="E340">
        <v>0.15395</v>
      </c>
      <c r="F340">
        <v>10</v>
      </c>
      <c r="G340">
        <v>1</v>
      </c>
      <c r="H340">
        <v>12.5177562692188</v>
      </c>
      <c r="I340">
        <v>13.3433911968419</v>
      </c>
      <c r="J340" s="18">
        <v>344.7</v>
      </c>
      <c r="K340">
        <v>9.5</v>
      </c>
      <c r="L340">
        <v>16.8</v>
      </c>
      <c r="M340">
        <v>0</v>
      </c>
      <c r="N340">
        <v>7.6</v>
      </c>
      <c r="O340">
        <v>1027.2</v>
      </c>
      <c r="P340">
        <v>21.1</v>
      </c>
      <c r="Q340">
        <v>2.4</v>
      </c>
      <c r="R340">
        <v>46</v>
      </c>
      <c r="S340">
        <v>9.1999999999999993</v>
      </c>
      <c r="T340">
        <v>0</v>
      </c>
      <c r="U340">
        <v>0</v>
      </c>
      <c r="V340">
        <v>0</v>
      </c>
      <c r="W340" s="18">
        <v>0</v>
      </c>
      <c r="X340">
        <v>0</v>
      </c>
      <c r="Y340">
        <v>0</v>
      </c>
      <c r="Z340">
        <v>0</v>
      </c>
      <c r="AA340">
        <v>0</v>
      </c>
      <c r="AB340" t="s">
        <v>45</v>
      </c>
      <c r="AC340" t="s">
        <v>46</v>
      </c>
      <c r="AD340" t="s">
        <v>45</v>
      </c>
      <c r="AE340" t="s">
        <v>46</v>
      </c>
      <c r="AF340" s="8">
        <v>0</v>
      </c>
      <c r="AG340">
        <v>0</v>
      </c>
      <c r="AH340" t="s">
        <v>47</v>
      </c>
      <c r="AI340" t="s">
        <v>48</v>
      </c>
      <c r="AJ340">
        <v>130</v>
      </c>
      <c r="AK340">
        <v>80</v>
      </c>
      <c r="AL340" s="3">
        <v>0.72</v>
      </c>
      <c r="AM340" s="3">
        <v>0.21</v>
      </c>
      <c r="AN340" t="s">
        <v>50</v>
      </c>
      <c r="AO340">
        <v>-6</v>
      </c>
      <c r="AP340">
        <v>0</v>
      </c>
      <c r="AQ340">
        <v>-15</v>
      </c>
      <c r="AR340">
        <v>25</v>
      </c>
    </row>
    <row r="341" spans="1:44" x14ac:dyDescent="0.25">
      <c r="A341" s="1">
        <v>41517</v>
      </c>
      <c r="B341" s="2">
        <v>0.79594907407407411</v>
      </c>
      <c r="C341" t="s">
        <v>51</v>
      </c>
      <c r="D341">
        <v>51.287329999999997</v>
      </c>
      <c r="E341">
        <v>0.15395</v>
      </c>
      <c r="F341">
        <v>9</v>
      </c>
      <c r="G341">
        <v>1</v>
      </c>
      <c r="H341">
        <v>12.5177562692188</v>
      </c>
      <c r="I341">
        <v>13.3433911968419</v>
      </c>
      <c r="J341" s="18">
        <v>344.2</v>
      </c>
      <c r="K341">
        <v>9.5</v>
      </c>
      <c r="L341">
        <v>16.7</v>
      </c>
      <c r="M341">
        <v>0</v>
      </c>
      <c r="N341">
        <v>7.9</v>
      </c>
      <c r="O341">
        <v>1027.2</v>
      </c>
      <c r="P341">
        <v>21.1</v>
      </c>
      <c r="Q341">
        <v>1.8</v>
      </c>
      <c r="R341">
        <v>47</v>
      </c>
      <c r="S341">
        <v>9.1999999999999993</v>
      </c>
      <c r="T341">
        <v>0</v>
      </c>
      <c r="U341">
        <v>0</v>
      </c>
      <c r="V341">
        <v>0</v>
      </c>
      <c r="W341" s="18">
        <v>0</v>
      </c>
      <c r="X341">
        <v>0</v>
      </c>
      <c r="Y341">
        <v>0</v>
      </c>
      <c r="Z341">
        <v>0</v>
      </c>
      <c r="AA341">
        <v>0</v>
      </c>
      <c r="AB341" t="s">
        <v>45</v>
      </c>
      <c r="AC341" t="s">
        <v>46</v>
      </c>
      <c r="AD341" t="s">
        <v>45</v>
      </c>
      <c r="AE341" t="s">
        <v>46</v>
      </c>
      <c r="AF341" s="8">
        <v>0</v>
      </c>
      <c r="AG341">
        <v>0</v>
      </c>
      <c r="AH341" t="s">
        <v>47</v>
      </c>
      <c r="AI341" t="s">
        <v>48</v>
      </c>
      <c r="AJ341">
        <v>130</v>
      </c>
      <c r="AK341">
        <v>80</v>
      </c>
      <c r="AL341" s="3">
        <v>0.65</v>
      </c>
      <c r="AM341" s="3">
        <v>0.21</v>
      </c>
      <c r="AN341" t="s">
        <v>50</v>
      </c>
      <c r="AO341">
        <v>-9</v>
      </c>
      <c r="AP341">
        <v>0</v>
      </c>
      <c r="AQ341">
        <v>-14</v>
      </c>
      <c r="AR341">
        <v>29</v>
      </c>
    </row>
    <row r="342" spans="1:44" x14ac:dyDescent="0.25">
      <c r="A342" s="1">
        <v>41517</v>
      </c>
      <c r="B342" s="2">
        <v>0.79596064814814815</v>
      </c>
      <c r="C342" t="s">
        <v>51</v>
      </c>
      <c r="D342">
        <v>51.287329999999997</v>
      </c>
      <c r="E342">
        <v>0.15395</v>
      </c>
      <c r="F342">
        <v>9</v>
      </c>
      <c r="G342">
        <v>1</v>
      </c>
      <c r="H342">
        <v>12.5177562692188</v>
      </c>
      <c r="I342">
        <v>13.3433911968419</v>
      </c>
      <c r="J342" s="18">
        <v>341.4</v>
      </c>
      <c r="K342">
        <v>9.6</v>
      </c>
      <c r="L342">
        <v>16.7</v>
      </c>
      <c r="M342">
        <v>0</v>
      </c>
      <c r="N342">
        <v>7.9</v>
      </c>
      <c r="O342">
        <v>1027.2</v>
      </c>
      <c r="P342">
        <v>21.1</v>
      </c>
      <c r="Q342">
        <v>1.8</v>
      </c>
      <c r="R342">
        <v>47</v>
      </c>
      <c r="S342">
        <v>9.1999999999999993</v>
      </c>
      <c r="T342">
        <v>0</v>
      </c>
      <c r="U342">
        <v>0</v>
      </c>
      <c r="V342">
        <v>0</v>
      </c>
      <c r="W342" s="18">
        <v>0</v>
      </c>
      <c r="X342">
        <v>0</v>
      </c>
      <c r="Y342">
        <v>0</v>
      </c>
      <c r="Z342">
        <v>0</v>
      </c>
      <c r="AA342">
        <v>0</v>
      </c>
      <c r="AB342" t="s">
        <v>45</v>
      </c>
      <c r="AC342" t="s">
        <v>46</v>
      </c>
      <c r="AD342" t="s">
        <v>45</v>
      </c>
      <c r="AE342" t="s">
        <v>46</v>
      </c>
      <c r="AF342" s="8">
        <v>0</v>
      </c>
      <c r="AG342">
        <v>0</v>
      </c>
      <c r="AH342" t="s">
        <v>47</v>
      </c>
      <c r="AI342" t="s">
        <v>48</v>
      </c>
      <c r="AJ342">
        <v>130</v>
      </c>
      <c r="AK342">
        <v>80</v>
      </c>
      <c r="AL342" s="3">
        <v>0.71</v>
      </c>
      <c r="AM342" s="3">
        <v>0.21</v>
      </c>
      <c r="AN342" t="s">
        <v>50</v>
      </c>
      <c r="AO342">
        <v>-6</v>
      </c>
      <c r="AP342">
        <v>0</v>
      </c>
      <c r="AQ342">
        <v>-15</v>
      </c>
      <c r="AR342">
        <v>23</v>
      </c>
    </row>
    <row r="343" spans="1:44" x14ac:dyDescent="0.25">
      <c r="A343" s="1">
        <v>41517</v>
      </c>
      <c r="B343" s="2">
        <v>0.79598379629629623</v>
      </c>
      <c r="C343" t="s">
        <v>51</v>
      </c>
      <c r="D343">
        <v>51.287329999999997</v>
      </c>
      <c r="E343">
        <v>0.15395</v>
      </c>
      <c r="F343">
        <v>10</v>
      </c>
      <c r="G343">
        <v>1</v>
      </c>
      <c r="H343">
        <v>12.5177562692188</v>
      </c>
      <c r="I343">
        <v>13.3433911968419</v>
      </c>
      <c r="J343" s="18">
        <v>342.3</v>
      </c>
      <c r="K343">
        <v>10.3</v>
      </c>
      <c r="L343">
        <v>16.8</v>
      </c>
      <c r="M343">
        <v>45</v>
      </c>
      <c r="N343">
        <v>7.6</v>
      </c>
      <c r="O343">
        <v>1027.2</v>
      </c>
      <c r="P343">
        <v>21.1</v>
      </c>
      <c r="Q343">
        <v>1.5</v>
      </c>
      <c r="R343">
        <v>47</v>
      </c>
      <c r="S343">
        <v>9.1999999999999993</v>
      </c>
      <c r="T343">
        <v>0</v>
      </c>
      <c r="U343">
        <v>0</v>
      </c>
      <c r="V343">
        <v>0</v>
      </c>
      <c r="W343" s="18">
        <v>0</v>
      </c>
      <c r="X343">
        <v>0</v>
      </c>
      <c r="Y343">
        <v>0</v>
      </c>
      <c r="Z343">
        <v>0</v>
      </c>
      <c r="AA343">
        <v>0</v>
      </c>
      <c r="AB343" t="s">
        <v>45</v>
      </c>
      <c r="AC343" t="s">
        <v>46</v>
      </c>
      <c r="AD343" t="s">
        <v>45</v>
      </c>
      <c r="AE343" t="s">
        <v>46</v>
      </c>
      <c r="AF343" s="8">
        <v>0</v>
      </c>
      <c r="AG343">
        <v>0</v>
      </c>
      <c r="AH343" t="s">
        <v>47</v>
      </c>
      <c r="AI343" t="s">
        <v>48</v>
      </c>
      <c r="AJ343">
        <v>130</v>
      </c>
      <c r="AK343">
        <v>80</v>
      </c>
      <c r="AL343" s="3">
        <v>0.81</v>
      </c>
      <c r="AM343" s="3">
        <v>0.21</v>
      </c>
      <c r="AN343" t="s">
        <v>50</v>
      </c>
      <c r="AO343">
        <v>-8</v>
      </c>
      <c r="AP343">
        <v>0</v>
      </c>
      <c r="AQ343">
        <v>-14</v>
      </c>
      <c r="AR343">
        <v>31</v>
      </c>
    </row>
    <row r="344" spans="1:44" x14ac:dyDescent="0.25">
      <c r="A344" s="1">
        <v>41517</v>
      </c>
      <c r="B344" s="2">
        <v>0.79598379629629623</v>
      </c>
      <c r="C344" t="s">
        <v>51</v>
      </c>
      <c r="D344">
        <v>51.287329999999997</v>
      </c>
      <c r="E344">
        <v>0.15395</v>
      </c>
      <c r="F344">
        <v>10</v>
      </c>
      <c r="G344">
        <v>1</v>
      </c>
      <c r="H344">
        <v>12.5177562692188</v>
      </c>
      <c r="I344">
        <v>13.3433911968419</v>
      </c>
      <c r="J344" s="18">
        <v>342.3</v>
      </c>
      <c r="K344">
        <v>10.3</v>
      </c>
      <c r="L344">
        <v>16.8</v>
      </c>
      <c r="M344">
        <v>45</v>
      </c>
      <c r="N344">
        <v>7.6</v>
      </c>
      <c r="O344">
        <v>1027.2</v>
      </c>
      <c r="P344">
        <v>21.1</v>
      </c>
      <c r="Q344">
        <v>1.5</v>
      </c>
      <c r="R344">
        <v>47</v>
      </c>
      <c r="S344">
        <v>9.1999999999999993</v>
      </c>
      <c r="T344">
        <v>0</v>
      </c>
      <c r="U344">
        <v>0</v>
      </c>
      <c r="V344">
        <v>0</v>
      </c>
      <c r="W344" s="18">
        <v>0</v>
      </c>
      <c r="X344">
        <v>0</v>
      </c>
      <c r="Y344">
        <v>0</v>
      </c>
      <c r="Z344">
        <v>0</v>
      </c>
      <c r="AA344">
        <v>0</v>
      </c>
      <c r="AB344" t="s">
        <v>45</v>
      </c>
      <c r="AC344" t="s">
        <v>46</v>
      </c>
      <c r="AD344" t="s">
        <v>45</v>
      </c>
      <c r="AE344" t="s">
        <v>46</v>
      </c>
      <c r="AF344" s="8">
        <v>0</v>
      </c>
      <c r="AG344">
        <v>0</v>
      </c>
      <c r="AH344" t="s">
        <v>47</v>
      </c>
      <c r="AI344" t="s">
        <v>48</v>
      </c>
      <c r="AJ344">
        <v>130</v>
      </c>
      <c r="AK344">
        <v>80</v>
      </c>
      <c r="AL344" s="3">
        <v>0.98</v>
      </c>
      <c r="AM344" s="3">
        <v>0.21</v>
      </c>
      <c r="AN344" t="s">
        <v>50</v>
      </c>
      <c r="AO344">
        <v>-8</v>
      </c>
      <c r="AP344">
        <v>0</v>
      </c>
      <c r="AQ344">
        <v>-14</v>
      </c>
      <c r="AR344">
        <v>31</v>
      </c>
    </row>
    <row r="345" spans="1:44" x14ac:dyDescent="0.25">
      <c r="A345" s="1">
        <v>41517</v>
      </c>
      <c r="B345" s="2">
        <v>0.79599537037037038</v>
      </c>
      <c r="C345" t="s">
        <v>51</v>
      </c>
      <c r="D345">
        <v>51.287329999999997</v>
      </c>
      <c r="E345">
        <v>0.15393000000000001</v>
      </c>
      <c r="F345">
        <v>10</v>
      </c>
      <c r="G345">
        <v>1</v>
      </c>
      <c r="H345">
        <v>11.126894461529</v>
      </c>
      <c r="I345">
        <v>13.3433911968419</v>
      </c>
      <c r="J345" s="18">
        <v>341.3</v>
      </c>
      <c r="K345">
        <v>10.1</v>
      </c>
      <c r="L345">
        <v>16.600000000000001</v>
      </c>
      <c r="M345">
        <v>0</v>
      </c>
      <c r="N345">
        <v>6.1</v>
      </c>
      <c r="O345">
        <v>1027.2</v>
      </c>
      <c r="P345">
        <v>21.1</v>
      </c>
      <c r="Q345">
        <v>1.5</v>
      </c>
      <c r="R345">
        <v>47</v>
      </c>
      <c r="S345">
        <v>9.1999999999999993</v>
      </c>
      <c r="T345">
        <v>0</v>
      </c>
      <c r="U345">
        <v>0</v>
      </c>
      <c r="V345">
        <v>0</v>
      </c>
      <c r="W345" s="18">
        <v>0</v>
      </c>
      <c r="X345">
        <v>0</v>
      </c>
      <c r="Y345">
        <v>0</v>
      </c>
      <c r="Z345">
        <v>0</v>
      </c>
      <c r="AA345">
        <v>0</v>
      </c>
      <c r="AB345" t="s">
        <v>45</v>
      </c>
      <c r="AC345" t="s">
        <v>46</v>
      </c>
      <c r="AD345" t="s">
        <v>45</v>
      </c>
      <c r="AE345" t="s">
        <v>46</v>
      </c>
      <c r="AF345" s="8">
        <v>0</v>
      </c>
      <c r="AG345">
        <v>0</v>
      </c>
      <c r="AH345" t="s">
        <v>47</v>
      </c>
      <c r="AI345" t="s">
        <v>48</v>
      </c>
      <c r="AJ345">
        <v>130</v>
      </c>
      <c r="AK345">
        <v>80</v>
      </c>
      <c r="AL345" s="3">
        <v>0.86</v>
      </c>
      <c r="AM345" s="3">
        <v>0.21</v>
      </c>
      <c r="AN345" t="s">
        <v>50</v>
      </c>
      <c r="AO345">
        <v>-6</v>
      </c>
      <c r="AP345">
        <v>0</v>
      </c>
      <c r="AQ345">
        <v>-15</v>
      </c>
      <c r="AR345">
        <v>27</v>
      </c>
    </row>
    <row r="346" spans="1:44" x14ac:dyDescent="0.25">
      <c r="A346" s="1">
        <v>41517</v>
      </c>
      <c r="B346" s="2">
        <v>0.79600694444444453</v>
      </c>
      <c r="C346" t="s">
        <v>51</v>
      </c>
      <c r="D346">
        <v>51.287320000000001</v>
      </c>
      <c r="E346">
        <v>0.15392</v>
      </c>
      <c r="F346">
        <v>10</v>
      </c>
      <c r="G346">
        <v>1</v>
      </c>
      <c r="H346">
        <v>10.431464693429399</v>
      </c>
      <c r="I346">
        <v>12.2314419308334</v>
      </c>
      <c r="J346" s="18">
        <v>339.9</v>
      </c>
      <c r="K346">
        <v>10.1</v>
      </c>
      <c r="L346">
        <v>16.600000000000001</v>
      </c>
      <c r="M346">
        <v>0</v>
      </c>
      <c r="N346">
        <v>6.1</v>
      </c>
      <c r="O346">
        <v>1027.2</v>
      </c>
      <c r="P346">
        <v>21.1</v>
      </c>
      <c r="Q346">
        <v>1.5</v>
      </c>
      <c r="R346">
        <v>47</v>
      </c>
      <c r="S346">
        <v>9.1999999999999993</v>
      </c>
      <c r="T346">
        <v>0</v>
      </c>
      <c r="U346">
        <v>0</v>
      </c>
      <c r="V346">
        <v>0</v>
      </c>
      <c r="W346" s="18">
        <v>0</v>
      </c>
      <c r="X346">
        <v>0</v>
      </c>
      <c r="Y346">
        <v>0</v>
      </c>
      <c r="Z346">
        <v>0</v>
      </c>
      <c r="AA346">
        <v>0</v>
      </c>
      <c r="AB346" t="s">
        <v>45</v>
      </c>
      <c r="AC346" t="s">
        <v>46</v>
      </c>
      <c r="AD346" t="s">
        <v>45</v>
      </c>
      <c r="AE346" t="s">
        <v>46</v>
      </c>
      <c r="AF346" s="8">
        <v>0</v>
      </c>
      <c r="AG346">
        <v>0</v>
      </c>
      <c r="AH346" t="s">
        <v>47</v>
      </c>
      <c r="AI346" t="s">
        <v>48</v>
      </c>
      <c r="AJ346">
        <v>130</v>
      </c>
      <c r="AK346">
        <v>80</v>
      </c>
      <c r="AL346" s="3">
        <v>0.73</v>
      </c>
      <c r="AM346" s="3">
        <v>0.21</v>
      </c>
      <c r="AN346" t="s">
        <v>50</v>
      </c>
      <c r="AO346">
        <v>-7</v>
      </c>
      <c r="AP346">
        <v>0</v>
      </c>
      <c r="AQ346">
        <v>-14</v>
      </c>
      <c r="AR346">
        <v>49</v>
      </c>
    </row>
    <row r="347" spans="1:44" x14ac:dyDescent="0.25">
      <c r="A347" s="1">
        <v>41517</v>
      </c>
      <c r="B347" s="2">
        <v>0.79601851851851846</v>
      </c>
      <c r="C347" t="s">
        <v>51</v>
      </c>
      <c r="D347">
        <v>51.287320000000001</v>
      </c>
      <c r="E347">
        <v>0.15392</v>
      </c>
      <c r="F347">
        <v>10</v>
      </c>
      <c r="G347">
        <v>1</v>
      </c>
      <c r="H347">
        <v>10.431464693429399</v>
      </c>
      <c r="I347">
        <v>12.2314419308334</v>
      </c>
      <c r="J347" s="18">
        <v>341</v>
      </c>
      <c r="K347">
        <v>10.199999999999999</v>
      </c>
      <c r="L347">
        <v>16.8</v>
      </c>
      <c r="M347">
        <v>0</v>
      </c>
      <c r="N347">
        <v>5.0999999999999996</v>
      </c>
      <c r="O347">
        <v>1027.2</v>
      </c>
      <c r="P347">
        <v>21.1</v>
      </c>
      <c r="Q347">
        <v>1.5</v>
      </c>
      <c r="R347">
        <v>47</v>
      </c>
      <c r="S347">
        <v>9.1999999999999993</v>
      </c>
      <c r="T347">
        <v>0</v>
      </c>
      <c r="U347">
        <v>0</v>
      </c>
      <c r="V347">
        <v>0</v>
      </c>
      <c r="W347" s="18">
        <v>0</v>
      </c>
      <c r="X347">
        <v>0</v>
      </c>
      <c r="Y347">
        <v>0</v>
      </c>
      <c r="Z347">
        <v>0</v>
      </c>
      <c r="AA347">
        <v>0</v>
      </c>
      <c r="AB347" t="s">
        <v>45</v>
      </c>
      <c r="AC347" t="s">
        <v>46</v>
      </c>
      <c r="AD347" t="s">
        <v>45</v>
      </c>
      <c r="AE347" t="s">
        <v>46</v>
      </c>
      <c r="AF347" s="8">
        <v>0</v>
      </c>
      <c r="AG347">
        <v>0</v>
      </c>
      <c r="AH347" t="s">
        <v>47</v>
      </c>
      <c r="AI347" t="s">
        <v>48</v>
      </c>
      <c r="AJ347">
        <v>130</v>
      </c>
      <c r="AK347">
        <v>80</v>
      </c>
      <c r="AL347" s="3">
        <v>0.82</v>
      </c>
      <c r="AM347" s="3">
        <v>0.21</v>
      </c>
      <c r="AN347" t="s">
        <v>50</v>
      </c>
      <c r="AO347">
        <v>-7</v>
      </c>
      <c r="AP347">
        <v>0</v>
      </c>
      <c r="AQ347">
        <v>-14</v>
      </c>
      <c r="AR347">
        <v>26</v>
      </c>
    </row>
    <row r="348" spans="1:44" x14ac:dyDescent="0.25">
      <c r="A348" s="1">
        <v>41517</v>
      </c>
      <c r="B348" s="2">
        <v>0.79603009259259261</v>
      </c>
      <c r="C348" t="s">
        <v>51</v>
      </c>
      <c r="D348">
        <v>51.287320000000001</v>
      </c>
      <c r="E348">
        <v>0.15392</v>
      </c>
      <c r="F348">
        <v>10</v>
      </c>
      <c r="G348">
        <v>1</v>
      </c>
      <c r="H348">
        <v>10.431464693429399</v>
      </c>
      <c r="I348">
        <v>12.2314419308334</v>
      </c>
      <c r="J348" s="18">
        <v>342.4</v>
      </c>
      <c r="K348">
        <v>10.1</v>
      </c>
      <c r="L348">
        <v>16.600000000000001</v>
      </c>
      <c r="M348">
        <v>0</v>
      </c>
      <c r="N348">
        <v>5.0999999999999996</v>
      </c>
      <c r="O348">
        <v>1027.2</v>
      </c>
      <c r="P348">
        <v>21.1</v>
      </c>
      <c r="Q348">
        <v>1.5</v>
      </c>
      <c r="R348">
        <v>47</v>
      </c>
      <c r="S348">
        <v>9.1999999999999993</v>
      </c>
      <c r="T348">
        <v>0</v>
      </c>
      <c r="U348">
        <v>0</v>
      </c>
      <c r="V348">
        <v>0</v>
      </c>
      <c r="W348" s="18">
        <v>0</v>
      </c>
      <c r="X348">
        <v>0</v>
      </c>
      <c r="Y348">
        <v>0</v>
      </c>
      <c r="Z348">
        <v>0</v>
      </c>
      <c r="AA348">
        <v>0</v>
      </c>
      <c r="AB348" t="s">
        <v>45</v>
      </c>
      <c r="AC348" t="s">
        <v>46</v>
      </c>
      <c r="AD348" t="s">
        <v>45</v>
      </c>
      <c r="AE348" t="s">
        <v>46</v>
      </c>
      <c r="AF348" s="8">
        <v>0</v>
      </c>
      <c r="AG348">
        <v>0</v>
      </c>
      <c r="AH348" t="s">
        <v>47</v>
      </c>
      <c r="AI348" t="s">
        <v>48</v>
      </c>
      <c r="AJ348">
        <v>130</v>
      </c>
      <c r="AK348">
        <v>80</v>
      </c>
      <c r="AL348" s="3">
        <v>0.76</v>
      </c>
      <c r="AM348" s="3">
        <v>0.21</v>
      </c>
      <c r="AN348" t="s">
        <v>50</v>
      </c>
      <c r="AO348">
        <v>-7</v>
      </c>
      <c r="AP348">
        <v>0</v>
      </c>
      <c r="AQ348">
        <v>-14</v>
      </c>
      <c r="AR348">
        <v>23</v>
      </c>
    </row>
    <row r="349" spans="1:44" x14ac:dyDescent="0.25">
      <c r="A349" s="1">
        <v>41517</v>
      </c>
      <c r="B349" s="2">
        <v>0.79604166666666665</v>
      </c>
      <c r="C349" t="s">
        <v>51</v>
      </c>
      <c r="D349">
        <v>51.287320000000001</v>
      </c>
      <c r="E349">
        <v>0.15392</v>
      </c>
      <c r="F349">
        <v>10</v>
      </c>
      <c r="G349">
        <v>1</v>
      </c>
      <c r="H349">
        <v>10.431464693429399</v>
      </c>
      <c r="I349">
        <v>12.2314419308334</v>
      </c>
      <c r="J349" s="18">
        <v>341.1</v>
      </c>
      <c r="K349">
        <v>9.6999999999999993</v>
      </c>
      <c r="L349">
        <v>16.7</v>
      </c>
      <c r="M349">
        <v>45</v>
      </c>
      <c r="N349">
        <v>4</v>
      </c>
      <c r="O349">
        <v>1027.2</v>
      </c>
      <c r="P349">
        <v>21.1</v>
      </c>
      <c r="Q349">
        <v>1.4</v>
      </c>
      <c r="R349">
        <v>47</v>
      </c>
      <c r="S349">
        <v>9.3000000000000007</v>
      </c>
      <c r="T349">
        <v>0</v>
      </c>
      <c r="U349">
        <v>0</v>
      </c>
      <c r="V349">
        <v>0</v>
      </c>
      <c r="W349" s="18">
        <v>0</v>
      </c>
      <c r="X349">
        <v>0</v>
      </c>
      <c r="Y349">
        <v>0</v>
      </c>
      <c r="Z349">
        <v>0</v>
      </c>
      <c r="AA349">
        <v>0</v>
      </c>
      <c r="AB349" t="s">
        <v>45</v>
      </c>
      <c r="AC349" t="s">
        <v>46</v>
      </c>
      <c r="AD349" t="s">
        <v>45</v>
      </c>
      <c r="AE349" t="s">
        <v>46</v>
      </c>
      <c r="AF349" s="8">
        <v>0</v>
      </c>
      <c r="AG349">
        <v>0</v>
      </c>
      <c r="AH349" t="s">
        <v>47</v>
      </c>
      <c r="AI349" t="s">
        <v>48</v>
      </c>
      <c r="AJ349">
        <v>130</v>
      </c>
      <c r="AK349">
        <v>80</v>
      </c>
      <c r="AL349" s="3">
        <v>0.64</v>
      </c>
      <c r="AM349" s="3">
        <v>0.21</v>
      </c>
      <c r="AN349" t="s">
        <v>50</v>
      </c>
      <c r="AO349">
        <v>-7</v>
      </c>
      <c r="AP349">
        <v>0</v>
      </c>
      <c r="AQ349">
        <v>-15</v>
      </c>
      <c r="AR349">
        <v>28</v>
      </c>
    </row>
    <row r="350" spans="1:44" x14ac:dyDescent="0.25">
      <c r="A350" s="1">
        <v>41517</v>
      </c>
      <c r="B350" s="2">
        <v>0.7960532407407408</v>
      </c>
      <c r="C350" t="s">
        <v>51</v>
      </c>
      <c r="D350">
        <v>51.287320000000001</v>
      </c>
      <c r="E350">
        <v>0.15392</v>
      </c>
      <c r="F350">
        <v>10</v>
      </c>
      <c r="G350">
        <v>1</v>
      </c>
      <c r="H350">
        <v>10.431464693429399</v>
      </c>
      <c r="I350">
        <v>12.2314419308334</v>
      </c>
      <c r="J350" s="18">
        <v>340.9</v>
      </c>
      <c r="K350">
        <v>9.6999999999999993</v>
      </c>
      <c r="L350">
        <v>17</v>
      </c>
      <c r="M350">
        <v>45</v>
      </c>
      <c r="N350">
        <v>4</v>
      </c>
      <c r="O350">
        <v>1027.2</v>
      </c>
      <c r="P350">
        <v>21.1</v>
      </c>
      <c r="Q350">
        <v>1.4</v>
      </c>
      <c r="R350">
        <v>47</v>
      </c>
      <c r="S350">
        <v>9.3000000000000007</v>
      </c>
      <c r="T350">
        <v>0</v>
      </c>
      <c r="U350">
        <v>0</v>
      </c>
      <c r="V350">
        <v>0</v>
      </c>
      <c r="W350" s="18">
        <v>0</v>
      </c>
      <c r="X350">
        <v>0</v>
      </c>
      <c r="Y350">
        <v>0</v>
      </c>
      <c r="Z350">
        <v>0</v>
      </c>
      <c r="AA350">
        <v>0</v>
      </c>
      <c r="AB350" t="s">
        <v>45</v>
      </c>
      <c r="AC350" t="s">
        <v>46</v>
      </c>
      <c r="AD350" t="s">
        <v>45</v>
      </c>
      <c r="AE350" t="s">
        <v>46</v>
      </c>
      <c r="AF350" s="8">
        <v>0</v>
      </c>
      <c r="AG350">
        <v>0</v>
      </c>
      <c r="AH350" t="s">
        <v>47</v>
      </c>
      <c r="AI350" t="s">
        <v>48</v>
      </c>
      <c r="AJ350">
        <v>130</v>
      </c>
      <c r="AK350">
        <v>80</v>
      </c>
      <c r="AL350" s="3">
        <v>0.66</v>
      </c>
      <c r="AM350" s="3">
        <v>0.21</v>
      </c>
      <c r="AN350" t="s">
        <v>50</v>
      </c>
      <c r="AO350">
        <v>-7</v>
      </c>
      <c r="AP350">
        <v>0</v>
      </c>
      <c r="AQ350">
        <v>-14</v>
      </c>
      <c r="AR350">
        <v>27</v>
      </c>
    </row>
    <row r="351" spans="1:44" x14ac:dyDescent="0.25">
      <c r="A351" s="1">
        <v>41517</v>
      </c>
      <c r="B351" s="2">
        <v>0.79606481481481473</v>
      </c>
      <c r="C351" t="s">
        <v>51</v>
      </c>
      <c r="D351">
        <v>51.287320000000001</v>
      </c>
      <c r="E351">
        <v>0.15392</v>
      </c>
      <c r="F351">
        <v>9</v>
      </c>
      <c r="G351">
        <v>1</v>
      </c>
      <c r="H351">
        <v>10.431464693429399</v>
      </c>
      <c r="I351">
        <v>12.2314419308334</v>
      </c>
      <c r="J351" s="18">
        <v>341.6</v>
      </c>
      <c r="K351">
        <v>9.9</v>
      </c>
      <c r="L351">
        <v>16.7</v>
      </c>
      <c r="M351">
        <v>45</v>
      </c>
      <c r="N351">
        <v>4</v>
      </c>
      <c r="O351">
        <v>1027.0999999999999</v>
      </c>
      <c r="P351">
        <v>21.1</v>
      </c>
      <c r="Q351">
        <v>1.5</v>
      </c>
      <c r="R351">
        <v>47</v>
      </c>
      <c r="S351">
        <v>9.3000000000000007</v>
      </c>
      <c r="T351">
        <v>0</v>
      </c>
      <c r="U351">
        <v>0</v>
      </c>
      <c r="V351">
        <v>0</v>
      </c>
      <c r="W351" s="18">
        <v>0</v>
      </c>
      <c r="X351">
        <v>0</v>
      </c>
      <c r="Y351">
        <v>0</v>
      </c>
      <c r="Z351">
        <v>0</v>
      </c>
      <c r="AA351">
        <v>0</v>
      </c>
      <c r="AB351" t="s">
        <v>45</v>
      </c>
      <c r="AC351" t="s">
        <v>46</v>
      </c>
      <c r="AD351" t="s">
        <v>45</v>
      </c>
      <c r="AE351" t="s">
        <v>46</v>
      </c>
      <c r="AF351" s="8">
        <v>0</v>
      </c>
      <c r="AG351">
        <v>0</v>
      </c>
      <c r="AH351" t="s">
        <v>47</v>
      </c>
      <c r="AI351" t="s">
        <v>48</v>
      </c>
      <c r="AJ351">
        <v>130</v>
      </c>
      <c r="AK351">
        <v>80</v>
      </c>
      <c r="AL351" s="3">
        <v>0.67</v>
      </c>
      <c r="AM351" s="3">
        <v>0.21</v>
      </c>
      <c r="AN351" t="s">
        <v>50</v>
      </c>
      <c r="AO351">
        <v>-7</v>
      </c>
      <c r="AP351">
        <v>0</v>
      </c>
      <c r="AQ351">
        <v>-14</v>
      </c>
      <c r="AR351">
        <v>27</v>
      </c>
    </row>
    <row r="352" spans="1:44" x14ac:dyDescent="0.25">
      <c r="A352" s="1">
        <v>41517</v>
      </c>
      <c r="B352" s="2">
        <v>0.79607638888888888</v>
      </c>
      <c r="C352" t="s">
        <v>51</v>
      </c>
      <c r="D352">
        <v>51.287320000000001</v>
      </c>
      <c r="E352">
        <v>0.15392</v>
      </c>
      <c r="F352">
        <v>10</v>
      </c>
      <c r="G352">
        <v>1</v>
      </c>
      <c r="H352">
        <v>10.431464693429399</v>
      </c>
      <c r="I352">
        <v>12.2314419308334</v>
      </c>
      <c r="J352" s="18">
        <v>343</v>
      </c>
      <c r="K352">
        <v>10.4</v>
      </c>
      <c r="L352">
        <v>16.8</v>
      </c>
      <c r="M352">
        <v>45</v>
      </c>
      <c r="N352">
        <v>4</v>
      </c>
      <c r="O352">
        <v>1027.0999999999999</v>
      </c>
      <c r="P352">
        <v>21.1</v>
      </c>
      <c r="Q352">
        <v>1.5</v>
      </c>
      <c r="R352">
        <v>47</v>
      </c>
      <c r="S352">
        <v>9.3000000000000007</v>
      </c>
      <c r="T352">
        <v>0</v>
      </c>
      <c r="U352">
        <v>0</v>
      </c>
      <c r="V352">
        <v>0</v>
      </c>
      <c r="W352" s="18">
        <v>0</v>
      </c>
      <c r="X352">
        <v>0</v>
      </c>
      <c r="Y352">
        <v>0</v>
      </c>
      <c r="Z352">
        <v>0</v>
      </c>
      <c r="AA352">
        <v>0</v>
      </c>
      <c r="AB352" t="s">
        <v>45</v>
      </c>
      <c r="AC352" t="s">
        <v>46</v>
      </c>
      <c r="AD352" t="s">
        <v>45</v>
      </c>
      <c r="AE352" t="s">
        <v>46</v>
      </c>
      <c r="AF352" s="8">
        <v>0</v>
      </c>
      <c r="AG352">
        <v>0</v>
      </c>
      <c r="AH352" t="s">
        <v>47</v>
      </c>
      <c r="AI352" t="s">
        <v>48</v>
      </c>
      <c r="AJ352">
        <v>130</v>
      </c>
      <c r="AK352">
        <v>80</v>
      </c>
      <c r="AL352" s="3">
        <v>0.55000000000000004</v>
      </c>
      <c r="AM352" s="3">
        <v>0.21</v>
      </c>
      <c r="AN352" t="s">
        <v>50</v>
      </c>
      <c r="AO352">
        <v>-6</v>
      </c>
      <c r="AP352">
        <v>0</v>
      </c>
      <c r="AQ352">
        <v>-14</v>
      </c>
      <c r="AR352">
        <v>27</v>
      </c>
    </row>
    <row r="353" spans="1:44" x14ac:dyDescent="0.25">
      <c r="A353" s="1">
        <v>41517</v>
      </c>
      <c r="B353" s="2">
        <v>0.79608796296296302</v>
      </c>
      <c r="C353" t="s">
        <v>51</v>
      </c>
      <c r="D353">
        <v>51.287320000000001</v>
      </c>
      <c r="E353">
        <v>0.15392</v>
      </c>
      <c r="F353">
        <v>9</v>
      </c>
      <c r="G353">
        <v>1</v>
      </c>
      <c r="H353">
        <v>10.431464693429399</v>
      </c>
      <c r="I353">
        <v>12.2314419308334</v>
      </c>
      <c r="J353" s="18">
        <v>341.7</v>
      </c>
      <c r="K353">
        <v>10</v>
      </c>
      <c r="L353">
        <v>16.7</v>
      </c>
      <c r="M353">
        <v>0</v>
      </c>
      <c r="N353">
        <v>3.9</v>
      </c>
      <c r="O353">
        <v>1027.2</v>
      </c>
      <c r="P353">
        <v>21.1</v>
      </c>
      <c r="Q353">
        <v>1.5</v>
      </c>
      <c r="R353">
        <v>47</v>
      </c>
      <c r="S353">
        <v>9.3000000000000007</v>
      </c>
      <c r="T353">
        <v>0</v>
      </c>
      <c r="U353">
        <v>0</v>
      </c>
      <c r="V353">
        <v>1</v>
      </c>
      <c r="W353" s="18">
        <v>0</v>
      </c>
      <c r="X353">
        <v>0</v>
      </c>
      <c r="Y353">
        <v>0</v>
      </c>
      <c r="Z353">
        <v>0</v>
      </c>
      <c r="AA353">
        <v>0</v>
      </c>
      <c r="AB353">
        <v>51.287439999999997</v>
      </c>
      <c r="AC353">
        <v>0.15392</v>
      </c>
      <c r="AD353">
        <v>51.287320000000001</v>
      </c>
      <c r="AE353">
        <v>0.15392</v>
      </c>
      <c r="AF353" s="8">
        <v>0</v>
      </c>
      <c r="AG353">
        <v>0</v>
      </c>
      <c r="AH353" t="s">
        <v>47</v>
      </c>
      <c r="AI353" t="s">
        <v>48</v>
      </c>
      <c r="AJ353">
        <v>130</v>
      </c>
      <c r="AK353">
        <v>80</v>
      </c>
      <c r="AL353" s="3">
        <v>0.73</v>
      </c>
      <c r="AM353" s="3">
        <v>0.21</v>
      </c>
      <c r="AN353" t="s">
        <v>50</v>
      </c>
      <c r="AO353">
        <v>-7</v>
      </c>
      <c r="AP353">
        <v>0</v>
      </c>
      <c r="AQ353">
        <v>-14</v>
      </c>
      <c r="AR353">
        <v>26</v>
      </c>
    </row>
    <row r="354" spans="1:44" x14ac:dyDescent="0.25">
      <c r="A354" s="1">
        <v>41517</v>
      </c>
      <c r="B354" s="2">
        <v>0.79609953703703706</v>
      </c>
      <c r="C354" t="s">
        <v>51</v>
      </c>
      <c r="D354">
        <v>51.287320000000001</v>
      </c>
      <c r="E354">
        <v>0.15392</v>
      </c>
      <c r="F354">
        <v>9</v>
      </c>
      <c r="G354">
        <v>1</v>
      </c>
      <c r="H354">
        <v>10.431464693429399</v>
      </c>
      <c r="I354">
        <v>12.2314419308334</v>
      </c>
      <c r="J354" s="18">
        <v>342.2</v>
      </c>
      <c r="K354">
        <v>10.3</v>
      </c>
      <c r="L354">
        <v>16.899999999999999</v>
      </c>
      <c r="M354">
        <v>0</v>
      </c>
      <c r="N354">
        <v>3.9</v>
      </c>
      <c r="O354">
        <v>1027.2</v>
      </c>
      <c r="P354">
        <v>21.1</v>
      </c>
      <c r="Q354">
        <v>1.5</v>
      </c>
      <c r="R354">
        <v>47</v>
      </c>
      <c r="S354">
        <v>9.3000000000000007</v>
      </c>
      <c r="T354">
        <v>0</v>
      </c>
      <c r="U354">
        <v>0</v>
      </c>
      <c r="V354">
        <v>1</v>
      </c>
      <c r="W354" s="18">
        <v>0</v>
      </c>
      <c r="X354">
        <v>0</v>
      </c>
      <c r="Y354">
        <v>0</v>
      </c>
      <c r="Z354">
        <v>0</v>
      </c>
      <c r="AA354">
        <v>0</v>
      </c>
      <c r="AB354">
        <v>51.287439999999997</v>
      </c>
      <c r="AC354">
        <v>0.15392</v>
      </c>
      <c r="AD354">
        <v>51.287320000000001</v>
      </c>
      <c r="AE354">
        <v>0.15392</v>
      </c>
      <c r="AF354" s="8">
        <v>0</v>
      </c>
      <c r="AG354">
        <v>0</v>
      </c>
      <c r="AH354" t="s">
        <v>47</v>
      </c>
      <c r="AI354" t="s">
        <v>48</v>
      </c>
      <c r="AJ354">
        <v>129</v>
      </c>
      <c r="AK354">
        <v>80</v>
      </c>
      <c r="AL354" s="3">
        <v>0.7</v>
      </c>
      <c r="AM354" s="3">
        <v>0.21</v>
      </c>
      <c r="AN354" t="s">
        <v>50</v>
      </c>
      <c r="AO354">
        <v>-7</v>
      </c>
      <c r="AP354">
        <v>0</v>
      </c>
      <c r="AQ354">
        <v>-15</v>
      </c>
      <c r="AR354">
        <v>28</v>
      </c>
    </row>
    <row r="355" spans="1:44" x14ac:dyDescent="0.25">
      <c r="A355" s="1">
        <v>41517</v>
      </c>
      <c r="B355" s="2">
        <v>0.7961111111111111</v>
      </c>
      <c r="C355" t="s">
        <v>51</v>
      </c>
      <c r="D355">
        <v>51.287320000000001</v>
      </c>
      <c r="E355">
        <v>0.15392</v>
      </c>
      <c r="F355">
        <v>9</v>
      </c>
      <c r="G355">
        <v>1</v>
      </c>
      <c r="H355">
        <v>10.431464693429399</v>
      </c>
      <c r="I355">
        <v>12.2314419308334</v>
      </c>
      <c r="J355" s="18">
        <v>342.8</v>
      </c>
      <c r="K355">
        <v>10.1</v>
      </c>
      <c r="L355">
        <v>16.600000000000001</v>
      </c>
      <c r="M355">
        <v>90</v>
      </c>
      <c r="N355">
        <v>4</v>
      </c>
      <c r="O355">
        <v>1027.2</v>
      </c>
      <c r="P355">
        <v>21.1</v>
      </c>
      <c r="Q355">
        <v>1.7</v>
      </c>
      <c r="R355">
        <v>47</v>
      </c>
      <c r="S355">
        <v>9.3000000000000007</v>
      </c>
      <c r="T355">
        <v>0</v>
      </c>
      <c r="U355">
        <v>0</v>
      </c>
      <c r="V355">
        <v>1</v>
      </c>
      <c r="W355" s="18">
        <v>0</v>
      </c>
      <c r="X355">
        <v>0</v>
      </c>
      <c r="Y355">
        <v>0</v>
      </c>
      <c r="Z355">
        <v>0</v>
      </c>
      <c r="AA355">
        <v>0</v>
      </c>
      <c r="AB355">
        <v>51.287439999999997</v>
      </c>
      <c r="AC355">
        <v>0.15392</v>
      </c>
      <c r="AD355">
        <v>51.287320000000001</v>
      </c>
      <c r="AE355">
        <v>0.15392</v>
      </c>
      <c r="AF355" s="8">
        <v>0</v>
      </c>
      <c r="AG355">
        <v>0</v>
      </c>
      <c r="AH355" t="s">
        <v>47</v>
      </c>
      <c r="AI355" t="s">
        <v>48</v>
      </c>
      <c r="AJ355">
        <v>129</v>
      </c>
      <c r="AK355">
        <v>80</v>
      </c>
      <c r="AL355" s="3">
        <v>0.57999999999999996</v>
      </c>
      <c r="AM355" s="3">
        <v>0.21</v>
      </c>
      <c r="AN355" t="s">
        <v>50</v>
      </c>
      <c r="AO355">
        <v>-7</v>
      </c>
      <c r="AP355">
        <v>0</v>
      </c>
      <c r="AQ355">
        <v>-14</v>
      </c>
      <c r="AR355">
        <v>26</v>
      </c>
    </row>
    <row r="356" spans="1:44" x14ac:dyDescent="0.25">
      <c r="A356" s="1">
        <v>41517</v>
      </c>
      <c r="B356" s="2">
        <v>0.79612268518518514</v>
      </c>
      <c r="C356" t="s">
        <v>51</v>
      </c>
      <c r="D356">
        <v>51.287320000000001</v>
      </c>
      <c r="E356">
        <v>0.15392</v>
      </c>
      <c r="F356">
        <v>9</v>
      </c>
      <c r="G356">
        <v>1</v>
      </c>
      <c r="H356">
        <v>10.431464693429399</v>
      </c>
      <c r="I356">
        <v>12.2314419308334</v>
      </c>
      <c r="J356" s="18">
        <v>346.3</v>
      </c>
      <c r="K356">
        <v>8.6999999999999993</v>
      </c>
      <c r="L356">
        <v>17</v>
      </c>
      <c r="M356">
        <v>90</v>
      </c>
      <c r="N356">
        <v>4</v>
      </c>
      <c r="O356">
        <v>1027.2</v>
      </c>
      <c r="P356">
        <v>21.1</v>
      </c>
      <c r="Q356">
        <v>1.7</v>
      </c>
      <c r="R356">
        <v>47</v>
      </c>
      <c r="S356">
        <v>9.3000000000000007</v>
      </c>
      <c r="T356">
        <v>0</v>
      </c>
      <c r="U356">
        <v>0</v>
      </c>
      <c r="V356">
        <v>1</v>
      </c>
      <c r="W356" s="18">
        <v>0</v>
      </c>
      <c r="X356">
        <v>0</v>
      </c>
      <c r="Y356">
        <v>0</v>
      </c>
      <c r="Z356">
        <v>0</v>
      </c>
      <c r="AA356">
        <v>0</v>
      </c>
      <c r="AB356">
        <v>51.287439999999997</v>
      </c>
      <c r="AC356">
        <v>0.15392</v>
      </c>
      <c r="AD356">
        <v>51.287320000000001</v>
      </c>
      <c r="AE356">
        <v>0.15392</v>
      </c>
      <c r="AF356" s="8">
        <v>0</v>
      </c>
      <c r="AG356">
        <v>0</v>
      </c>
      <c r="AH356" t="s">
        <v>47</v>
      </c>
      <c r="AI356" t="s">
        <v>48</v>
      </c>
      <c r="AJ356">
        <v>129</v>
      </c>
      <c r="AK356">
        <v>80</v>
      </c>
      <c r="AL356" s="3">
        <v>0.62</v>
      </c>
      <c r="AM356" s="3">
        <v>0.21</v>
      </c>
      <c r="AN356" t="s">
        <v>50</v>
      </c>
      <c r="AO356">
        <v>-8</v>
      </c>
      <c r="AP356">
        <v>0</v>
      </c>
      <c r="AQ356">
        <v>-14</v>
      </c>
      <c r="AR356">
        <v>26</v>
      </c>
    </row>
    <row r="357" spans="1:44" x14ac:dyDescent="0.25">
      <c r="A357" s="1">
        <v>41517</v>
      </c>
      <c r="B357" s="2">
        <v>0.79613425925925929</v>
      </c>
      <c r="C357" t="s">
        <v>51</v>
      </c>
      <c r="D357">
        <v>51.287320000000001</v>
      </c>
      <c r="E357">
        <v>0.15392</v>
      </c>
      <c r="F357">
        <v>9</v>
      </c>
      <c r="G357">
        <v>1</v>
      </c>
      <c r="H357">
        <v>10.431464693429399</v>
      </c>
      <c r="I357">
        <v>12.2314419308334</v>
      </c>
      <c r="J357" s="18">
        <v>353.6</v>
      </c>
      <c r="K357">
        <v>9.1999999999999993</v>
      </c>
      <c r="L357">
        <v>17</v>
      </c>
      <c r="M357">
        <v>0</v>
      </c>
      <c r="N357">
        <v>6.6</v>
      </c>
      <c r="O357">
        <v>1027.2</v>
      </c>
      <c r="P357">
        <v>21.1</v>
      </c>
      <c r="Q357">
        <v>2.4</v>
      </c>
      <c r="R357">
        <v>47</v>
      </c>
      <c r="S357">
        <v>9.3000000000000007</v>
      </c>
      <c r="T357">
        <v>0</v>
      </c>
      <c r="U357">
        <v>0</v>
      </c>
      <c r="V357">
        <v>1</v>
      </c>
      <c r="W357" s="18">
        <v>0</v>
      </c>
      <c r="X357">
        <v>0</v>
      </c>
      <c r="Y357">
        <v>0</v>
      </c>
      <c r="Z357">
        <v>0</v>
      </c>
      <c r="AA357">
        <v>0</v>
      </c>
      <c r="AB357">
        <v>51.287439999999997</v>
      </c>
      <c r="AC357">
        <v>0.15392</v>
      </c>
      <c r="AD357">
        <v>51.287320000000001</v>
      </c>
      <c r="AE357">
        <v>0.15392</v>
      </c>
      <c r="AF357" s="8">
        <v>0</v>
      </c>
      <c r="AG357">
        <v>0</v>
      </c>
      <c r="AH357" t="s">
        <v>47</v>
      </c>
      <c r="AI357" t="s">
        <v>48</v>
      </c>
      <c r="AJ357">
        <v>129</v>
      </c>
      <c r="AK357">
        <v>80</v>
      </c>
      <c r="AL357" s="3">
        <v>0.68</v>
      </c>
      <c r="AM357" s="3">
        <v>0.21</v>
      </c>
      <c r="AN357" t="s">
        <v>50</v>
      </c>
      <c r="AO357">
        <v>-6</v>
      </c>
      <c r="AP357">
        <v>0</v>
      </c>
      <c r="AQ357">
        <v>-13</v>
      </c>
      <c r="AR357">
        <v>26</v>
      </c>
    </row>
    <row r="358" spans="1:44" s="6" customFormat="1" x14ac:dyDescent="0.25">
      <c r="A358" s="4">
        <v>41517</v>
      </c>
      <c r="B358" s="5">
        <v>0.79614583333333344</v>
      </c>
      <c r="C358" s="6" t="s">
        <v>52</v>
      </c>
      <c r="D358" s="6">
        <v>51.287320000000001</v>
      </c>
      <c r="E358" s="6">
        <v>0.15392</v>
      </c>
      <c r="F358" s="6">
        <v>10</v>
      </c>
      <c r="G358" s="6">
        <v>1</v>
      </c>
      <c r="H358" s="6">
        <v>10.431464693429399</v>
      </c>
      <c r="I358" s="6">
        <v>12.2314419308334</v>
      </c>
      <c r="J358" s="18">
        <v>357.7</v>
      </c>
      <c r="K358" s="6">
        <v>9.1999999999999993</v>
      </c>
      <c r="L358" s="6">
        <v>17</v>
      </c>
      <c r="M358" s="6">
        <v>0</v>
      </c>
      <c r="N358" s="6">
        <v>6.6</v>
      </c>
      <c r="O358" s="6">
        <v>1027.2</v>
      </c>
      <c r="P358" s="6">
        <v>21.1</v>
      </c>
      <c r="Q358" s="6">
        <v>2.4</v>
      </c>
      <c r="R358" s="6">
        <v>47</v>
      </c>
      <c r="S358" s="6">
        <v>9.3000000000000007</v>
      </c>
      <c r="T358" s="6">
        <v>0</v>
      </c>
      <c r="U358" s="6">
        <v>0</v>
      </c>
      <c r="V358" s="6">
        <v>1</v>
      </c>
      <c r="W358" s="18">
        <v>0</v>
      </c>
      <c r="X358" s="6">
        <v>13.3</v>
      </c>
      <c r="Y358" s="6">
        <v>0</v>
      </c>
      <c r="Z358" s="6">
        <v>0</v>
      </c>
      <c r="AA358" s="6">
        <v>-2</v>
      </c>
      <c r="AB358" s="6">
        <v>51.287439999999997</v>
      </c>
      <c r="AC358" s="6">
        <v>0.15392</v>
      </c>
      <c r="AD358" s="6">
        <v>51.287320000000001</v>
      </c>
      <c r="AE358" s="6">
        <v>0.15392</v>
      </c>
      <c r="AF358" s="8">
        <v>0</v>
      </c>
      <c r="AG358" s="6">
        <v>0</v>
      </c>
      <c r="AH358" s="6" t="s">
        <v>47</v>
      </c>
      <c r="AI358" s="6" t="s">
        <v>48</v>
      </c>
      <c r="AJ358" s="6">
        <v>129</v>
      </c>
      <c r="AK358" s="6">
        <v>80</v>
      </c>
      <c r="AL358" s="7">
        <v>0.68</v>
      </c>
      <c r="AM358" s="7">
        <v>0.21</v>
      </c>
      <c r="AN358" s="6" t="s">
        <v>50</v>
      </c>
      <c r="AO358" s="6">
        <v>-2</v>
      </c>
      <c r="AP358" s="6">
        <v>0</v>
      </c>
      <c r="AQ358" s="6">
        <v>40</v>
      </c>
      <c r="AR358" s="6">
        <v>10</v>
      </c>
    </row>
    <row r="359" spans="1:44" s="6" customFormat="1" x14ac:dyDescent="0.25">
      <c r="A359" s="4">
        <v>41517</v>
      </c>
      <c r="B359" s="5">
        <v>0.79615740740740737</v>
      </c>
      <c r="C359" s="6" t="s">
        <v>52</v>
      </c>
      <c r="D359" s="6">
        <v>51.287320000000001</v>
      </c>
      <c r="E359" s="6">
        <v>0.15392</v>
      </c>
      <c r="F359" s="6">
        <v>9</v>
      </c>
      <c r="G359" s="6">
        <v>1</v>
      </c>
      <c r="H359" s="6">
        <v>10.431464693429399</v>
      </c>
      <c r="I359" s="6">
        <v>12.2314419308334</v>
      </c>
      <c r="J359" s="18">
        <v>1.1000000000000001</v>
      </c>
      <c r="K359" s="6">
        <v>10.5</v>
      </c>
      <c r="L359" s="6">
        <v>18.2</v>
      </c>
      <c r="M359" s="6">
        <v>45</v>
      </c>
      <c r="N359" s="6">
        <v>6.8</v>
      </c>
      <c r="O359" s="6">
        <v>1027.0999999999999</v>
      </c>
      <c r="P359" s="6">
        <v>21.1</v>
      </c>
      <c r="Q359" s="6">
        <v>2.5</v>
      </c>
      <c r="R359" s="6">
        <v>47</v>
      </c>
      <c r="S359" s="6">
        <v>9.3000000000000007</v>
      </c>
      <c r="T359" s="6">
        <v>0</v>
      </c>
      <c r="U359" s="6">
        <v>0</v>
      </c>
      <c r="V359" s="6">
        <v>1</v>
      </c>
      <c r="W359" s="18">
        <v>0</v>
      </c>
      <c r="X359" s="6">
        <v>13.3</v>
      </c>
      <c r="Y359" s="6">
        <v>0</v>
      </c>
      <c r="Z359" s="6">
        <v>0</v>
      </c>
      <c r="AA359" s="6">
        <v>1</v>
      </c>
      <c r="AB359" s="6">
        <v>51.287439999999997</v>
      </c>
      <c r="AC359" s="6">
        <v>0.15392</v>
      </c>
      <c r="AD359" s="6">
        <v>51.287320000000001</v>
      </c>
      <c r="AE359" s="6">
        <v>0.15392</v>
      </c>
      <c r="AF359" s="8">
        <v>0</v>
      </c>
      <c r="AG359" s="6">
        <v>0</v>
      </c>
      <c r="AH359" s="6" t="s">
        <v>47</v>
      </c>
      <c r="AI359" s="6" t="s">
        <v>48</v>
      </c>
      <c r="AJ359" s="6">
        <v>129</v>
      </c>
      <c r="AK359" s="6">
        <v>80</v>
      </c>
      <c r="AL359" s="7">
        <v>0.97</v>
      </c>
      <c r="AM359" s="7">
        <v>0.21</v>
      </c>
      <c r="AN359" s="6" t="s">
        <v>50</v>
      </c>
      <c r="AO359" s="6">
        <v>4</v>
      </c>
      <c r="AP359" s="6">
        <v>0</v>
      </c>
      <c r="AQ359" s="6">
        <v>40</v>
      </c>
      <c r="AR359" s="6">
        <v>2</v>
      </c>
    </row>
    <row r="360" spans="1:44" s="6" customFormat="1" x14ac:dyDescent="0.25">
      <c r="A360" s="4">
        <v>41517</v>
      </c>
      <c r="B360" s="5">
        <v>0.79616898148148152</v>
      </c>
      <c r="C360" s="6" t="s">
        <v>52</v>
      </c>
      <c r="D360" s="6">
        <v>51.287320000000001</v>
      </c>
      <c r="E360" s="6">
        <v>0.15392</v>
      </c>
      <c r="F360" s="6">
        <v>10</v>
      </c>
      <c r="G360" s="6">
        <v>1</v>
      </c>
      <c r="H360" s="6">
        <v>10.431464693429399</v>
      </c>
      <c r="I360" s="6">
        <v>12.2314419308334</v>
      </c>
      <c r="J360" s="18">
        <v>2.2000000000000002</v>
      </c>
      <c r="K360" s="6">
        <v>9.8000000000000007</v>
      </c>
      <c r="L360" s="6">
        <v>16.3</v>
      </c>
      <c r="M360" s="6">
        <v>45</v>
      </c>
      <c r="N360" s="6">
        <v>6.8</v>
      </c>
      <c r="O360" s="6">
        <v>1027.0999999999999</v>
      </c>
      <c r="P360" s="6">
        <v>21.1</v>
      </c>
      <c r="Q360" s="6">
        <v>2.5</v>
      </c>
      <c r="R360" s="6">
        <v>47</v>
      </c>
      <c r="S360" s="6">
        <v>9.3000000000000007</v>
      </c>
      <c r="T360" s="6">
        <v>0</v>
      </c>
      <c r="U360" s="6">
        <v>0</v>
      </c>
      <c r="V360" s="6">
        <v>1</v>
      </c>
      <c r="W360" s="18">
        <v>0</v>
      </c>
      <c r="X360" s="6">
        <v>13.3</v>
      </c>
      <c r="Y360" s="6">
        <v>0</v>
      </c>
      <c r="Z360" s="6">
        <v>0</v>
      </c>
      <c r="AA360" s="6">
        <v>2</v>
      </c>
      <c r="AB360" s="6">
        <v>51.287439999999997</v>
      </c>
      <c r="AC360" s="6">
        <v>0.15392</v>
      </c>
      <c r="AD360" s="6">
        <v>51.287320000000001</v>
      </c>
      <c r="AE360" s="6">
        <v>0.15392</v>
      </c>
      <c r="AF360" s="8">
        <v>0</v>
      </c>
      <c r="AG360" s="6">
        <v>0</v>
      </c>
      <c r="AH360" s="6" t="s">
        <v>47</v>
      </c>
      <c r="AI360" s="6" t="s">
        <v>48</v>
      </c>
      <c r="AJ360" s="6">
        <v>129</v>
      </c>
      <c r="AK360" s="6">
        <v>80</v>
      </c>
      <c r="AL360" s="7">
        <v>0.97</v>
      </c>
      <c r="AM360" s="7">
        <v>0.21</v>
      </c>
      <c r="AN360" s="6" t="s">
        <v>50</v>
      </c>
      <c r="AO360" s="6">
        <v>7</v>
      </c>
      <c r="AP360" s="6">
        <v>0</v>
      </c>
      <c r="AQ360" s="6">
        <v>40</v>
      </c>
      <c r="AR360" s="6">
        <v>4</v>
      </c>
    </row>
    <row r="361" spans="1:44" s="6" customFormat="1" x14ac:dyDescent="0.25">
      <c r="A361" s="4">
        <v>41517</v>
      </c>
      <c r="B361" s="5">
        <v>0.79618055555555556</v>
      </c>
      <c r="C361" s="6" t="s">
        <v>52</v>
      </c>
      <c r="D361" s="6">
        <v>51.287320000000001</v>
      </c>
      <c r="E361" s="6">
        <v>0.15392</v>
      </c>
      <c r="F361" s="6">
        <v>9</v>
      </c>
      <c r="G361" s="6">
        <v>1</v>
      </c>
      <c r="H361" s="6">
        <v>10.431464693429399</v>
      </c>
      <c r="I361" s="6">
        <v>12.2314419308334</v>
      </c>
      <c r="J361" s="18">
        <v>2.2999999999999998</v>
      </c>
      <c r="K361" s="6">
        <v>10.1</v>
      </c>
      <c r="L361" s="6">
        <v>16.899999999999999</v>
      </c>
      <c r="M361" s="6">
        <v>0</v>
      </c>
      <c r="N361" s="6">
        <v>5.6</v>
      </c>
      <c r="O361" s="6">
        <v>1027.2</v>
      </c>
      <c r="P361" s="6">
        <v>21.1</v>
      </c>
      <c r="Q361" s="6">
        <v>2.1</v>
      </c>
      <c r="R361" s="6">
        <v>47</v>
      </c>
      <c r="S361" s="6">
        <v>9.3000000000000007</v>
      </c>
      <c r="T361" s="6">
        <v>0</v>
      </c>
      <c r="U361" s="6">
        <v>0</v>
      </c>
      <c r="V361" s="6">
        <v>1</v>
      </c>
      <c r="W361" s="18">
        <v>0</v>
      </c>
      <c r="X361" s="6">
        <v>13.3</v>
      </c>
      <c r="Y361" s="6">
        <v>0</v>
      </c>
      <c r="Z361" s="6">
        <v>0</v>
      </c>
      <c r="AA361" s="6">
        <v>2</v>
      </c>
      <c r="AB361" s="6">
        <v>51.287439999999997</v>
      </c>
      <c r="AC361" s="6">
        <v>0.15392</v>
      </c>
      <c r="AD361" s="6">
        <v>51.287320000000001</v>
      </c>
      <c r="AE361" s="6">
        <v>0.15392</v>
      </c>
      <c r="AF361" s="8">
        <v>0</v>
      </c>
      <c r="AG361" s="6">
        <v>0</v>
      </c>
      <c r="AH361" s="6" t="s">
        <v>47</v>
      </c>
      <c r="AI361" s="6" t="s">
        <v>48</v>
      </c>
      <c r="AJ361" s="6">
        <v>129</v>
      </c>
      <c r="AK361" s="6">
        <v>80</v>
      </c>
      <c r="AL361" s="7">
        <v>0.65</v>
      </c>
      <c r="AM361" s="7">
        <v>0.21</v>
      </c>
      <c r="AN361" s="6" t="s">
        <v>50</v>
      </c>
      <c r="AO361" s="6">
        <v>9</v>
      </c>
      <c r="AP361" s="6">
        <v>0</v>
      </c>
      <c r="AQ361" s="6">
        <v>40</v>
      </c>
      <c r="AR361" s="6">
        <v>3</v>
      </c>
    </row>
    <row r="362" spans="1:44" s="6" customFormat="1" x14ac:dyDescent="0.25">
      <c r="A362" s="4">
        <v>41517</v>
      </c>
      <c r="B362" s="5">
        <v>0.7961921296296296</v>
      </c>
      <c r="C362" s="6" t="s">
        <v>52</v>
      </c>
      <c r="D362" s="6">
        <v>51.287320000000001</v>
      </c>
      <c r="E362" s="6">
        <v>0.15392</v>
      </c>
      <c r="F362" s="6">
        <v>9</v>
      </c>
      <c r="G362" s="6">
        <v>1</v>
      </c>
      <c r="H362" s="6">
        <v>10.431464693429399</v>
      </c>
      <c r="I362" s="6">
        <v>12.2314419308334</v>
      </c>
      <c r="J362" s="18">
        <v>359.5</v>
      </c>
      <c r="K362" s="6">
        <v>9.3000000000000007</v>
      </c>
      <c r="L362" s="6">
        <v>17</v>
      </c>
      <c r="M362" s="6">
        <v>0</v>
      </c>
      <c r="N362" s="6">
        <v>5.6</v>
      </c>
      <c r="O362" s="6">
        <v>1027.2</v>
      </c>
      <c r="P362" s="6">
        <v>21.1</v>
      </c>
      <c r="Q362" s="6">
        <v>2.1</v>
      </c>
      <c r="R362" s="6">
        <v>47</v>
      </c>
      <c r="S362" s="6">
        <v>9.3000000000000007</v>
      </c>
      <c r="T362" s="6">
        <v>0</v>
      </c>
      <c r="U362" s="6">
        <v>0</v>
      </c>
      <c r="V362" s="6">
        <v>1</v>
      </c>
      <c r="W362" s="18">
        <v>0</v>
      </c>
      <c r="X362" s="6">
        <v>13.3</v>
      </c>
      <c r="Y362" s="6">
        <v>0</v>
      </c>
      <c r="Z362" s="6">
        <v>0</v>
      </c>
      <c r="AA362" s="6">
        <v>0</v>
      </c>
      <c r="AB362" s="6">
        <v>51.287439999999997</v>
      </c>
      <c r="AC362" s="6">
        <v>0.15392</v>
      </c>
      <c r="AD362" s="6">
        <v>51.287320000000001</v>
      </c>
      <c r="AE362" s="6">
        <v>0.15392</v>
      </c>
      <c r="AF362" s="8">
        <v>0</v>
      </c>
      <c r="AG362" s="6">
        <v>0</v>
      </c>
      <c r="AH362" s="6" t="s">
        <v>47</v>
      </c>
      <c r="AI362" s="6" t="s">
        <v>48</v>
      </c>
      <c r="AJ362" s="6">
        <v>129</v>
      </c>
      <c r="AK362" s="6">
        <v>80</v>
      </c>
      <c r="AL362" s="7">
        <v>0.73</v>
      </c>
      <c r="AM362" s="7">
        <v>0.21</v>
      </c>
      <c r="AN362" s="6" t="s">
        <v>50</v>
      </c>
      <c r="AO362" s="6">
        <v>5</v>
      </c>
      <c r="AP362" s="6">
        <v>0</v>
      </c>
      <c r="AQ362" s="6">
        <v>40</v>
      </c>
      <c r="AR362" s="6">
        <v>1</v>
      </c>
    </row>
    <row r="363" spans="1:44" s="6" customFormat="1" x14ac:dyDescent="0.25">
      <c r="A363" s="4">
        <v>41517</v>
      </c>
      <c r="B363" s="5">
        <v>0.79620370370370364</v>
      </c>
      <c r="C363" s="6" t="s">
        <v>52</v>
      </c>
      <c r="D363" s="6">
        <v>51.287320000000001</v>
      </c>
      <c r="E363" s="6">
        <v>0.15392</v>
      </c>
      <c r="F363" s="6">
        <v>9</v>
      </c>
      <c r="G363" s="6">
        <v>1</v>
      </c>
      <c r="H363" s="6">
        <v>10.431464693429399</v>
      </c>
      <c r="I363" s="6">
        <v>12.2314419308334</v>
      </c>
      <c r="J363" s="18">
        <v>357.3</v>
      </c>
      <c r="K363" s="6">
        <v>9.1</v>
      </c>
      <c r="L363" s="6">
        <v>17.2</v>
      </c>
      <c r="M363" s="6">
        <v>45</v>
      </c>
      <c r="N363" s="6">
        <v>5.3</v>
      </c>
      <c r="O363" s="6">
        <v>1027.2</v>
      </c>
      <c r="P363" s="6">
        <v>21.2</v>
      </c>
      <c r="Q363" s="6">
        <v>1.9</v>
      </c>
      <c r="R363" s="6">
        <v>47</v>
      </c>
      <c r="S363" s="6">
        <v>9.3000000000000007</v>
      </c>
      <c r="T363" s="6">
        <v>0</v>
      </c>
      <c r="U363" s="6">
        <v>0</v>
      </c>
      <c r="V363" s="6">
        <v>1</v>
      </c>
      <c r="W363" s="18">
        <v>0</v>
      </c>
      <c r="X363" s="6">
        <v>13.3</v>
      </c>
      <c r="Y363" s="6">
        <v>0</v>
      </c>
      <c r="Z363" s="6">
        <v>0</v>
      </c>
      <c r="AA363" s="6">
        <v>-3</v>
      </c>
      <c r="AB363" s="6">
        <v>51.287439999999997</v>
      </c>
      <c r="AC363" s="6">
        <v>0.15392</v>
      </c>
      <c r="AD363" s="6">
        <v>51.287320000000001</v>
      </c>
      <c r="AE363" s="6">
        <v>0.15392</v>
      </c>
      <c r="AF363" s="8">
        <v>0</v>
      </c>
      <c r="AG363" s="6">
        <v>0</v>
      </c>
      <c r="AH363" s="6" t="s">
        <v>47</v>
      </c>
      <c r="AI363" s="6" t="s">
        <v>48</v>
      </c>
      <c r="AJ363" s="6">
        <v>129</v>
      </c>
      <c r="AK363" s="6">
        <v>80</v>
      </c>
      <c r="AL363" s="7">
        <v>0.62</v>
      </c>
      <c r="AM363" s="7">
        <v>0.21</v>
      </c>
      <c r="AN363" s="6" t="s">
        <v>50</v>
      </c>
      <c r="AO363" s="6">
        <v>0</v>
      </c>
      <c r="AP363" s="6">
        <v>0</v>
      </c>
      <c r="AQ363" s="6">
        <v>40</v>
      </c>
      <c r="AR363" s="6">
        <v>4</v>
      </c>
    </row>
    <row r="364" spans="1:44" s="6" customFormat="1" x14ac:dyDescent="0.25">
      <c r="A364" s="4">
        <v>41517</v>
      </c>
      <c r="B364" s="5">
        <v>0.79621527777777779</v>
      </c>
      <c r="C364" s="6" t="s">
        <v>52</v>
      </c>
      <c r="D364" s="6">
        <v>51.287329999999997</v>
      </c>
      <c r="E364" s="6">
        <v>0.15392</v>
      </c>
      <c r="F364" s="6">
        <v>9</v>
      </c>
      <c r="G364" s="6">
        <v>1</v>
      </c>
      <c r="H364" s="6">
        <v>10.431463557683101</v>
      </c>
      <c r="I364" s="6">
        <v>13.3433911968419</v>
      </c>
      <c r="J364" s="18">
        <v>357.4</v>
      </c>
      <c r="K364" s="6">
        <v>9</v>
      </c>
      <c r="L364" s="6">
        <v>16.3</v>
      </c>
      <c r="M364" s="6">
        <v>45</v>
      </c>
      <c r="N364" s="6">
        <v>5.3</v>
      </c>
      <c r="O364" s="6">
        <v>1027.2</v>
      </c>
      <c r="P364" s="6">
        <v>21.2</v>
      </c>
      <c r="Q364" s="6">
        <v>1.9</v>
      </c>
      <c r="R364" s="6">
        <v>47</v>
      </c>
      <c r="S364" s="6">
        <v>9.3000000000000007</v>
      </c>
      <c r="T364" s="6">
        <v>0</v>
      </c>
      <c r="U364" s="6">
        <v>0</v>
      </c>
      <c r="V364" s="6">
        <v>1</v>
      </c>
      <c r="W364" s="18">
        <v>0</v>
      </c>
      <c r="X364" s="6">
        <v>12.2</v>
      </c>
      <c r="Y364" s="6">
        <v>0</v>
      </c>
      <c r="Z364" s="6">
        <v>1</v>
      </c>
      <c r="AA364" s="6">
        <v>-3</v>
      </c>
      <c r="AB364" s="6">
        <v>51.287439999999997</v>
      </c>
      <c r="AC364" s="6">
        <v>0.15392</v>
      </c>
      <c r="AD364" s="6">
        <v>51.287320000000001</v>
      </c>
      <c r="AE364" s="6">
        <v>0.15392</v>
      </c>
      <c r="AF364" s="8">
        <v>8</v>
      </c>
      <c r="AG364" s="6">
        <v>0</v>
      </c>
      <c r="AH364" s="6" t="s">
        <v>47</v>
      </c>
      <c r="AI364" s="6" t="s">
        <v>48</v>
      </c>
      <c r="AJ364" s="6">
        <v>129</v>
      </c>
      <c r="AK364" s="6">
        <v>80</v>
      </c>
      <c r="AL364" s="7">
        <v>0.59</v>
      </c>
      <c r="AM364" s="7">
        <v>0.21</v>
      </c>
      <c r="AN364" s="6" t="s">
        <v>50</v>
      </c>
      <c r="AO364" s="6">
        <v>-2</v>
      </c>
      <c r="AP364" s="6">
        <v>0</v>
      </c>
      <c r="AQ364" s="6">
        <v>40</v>
      </c>
      <c r="AR364" s="6">
        <v>4</v>
      </c>
    </row>
    <row r="365" spans="1:44" s="6" customFormat="1" x14ac:dyDescent="0.25">
      <c r="A365" s="4">
        <v>41517</v>
      </c>
      <c r="B365" s="5">
        <v>0.79622685185185194</v>
      </c>
      <c r="C365" s="6" t="s">
        <v>52</v>
      </c>
      <c r="D365" s="6">
        <v>51.287329999999997</v>
      </c>
      <c r="E365" s="6">
        <v>0.15392</v>
      </c>
      <c r="F365" s="6">
        <v>9</v>
      </c>
      <c r="G365" s="6">
        <v>1</v>
      </c>
      <c r="H365" s="6">
        <v>10.431463557683101</v>
      </c>
      <c r="I365" s="6">
        <v>13.3433911968419</v>
      </c>
      <c r="J365" s="18">
        <v>0.8</v>
      </c>
      <c r="K365" s="6">
        <v>10.1</v>
      </c>
      <c r="L365" s="6">
        <v>17</v>
      </c>
      <c r="M365" s="6">
        <v>0</v>
      </c>
      <c r="N365" s="6">
        <v>4.8</v>
      </c>
      <c r="O365" s="6">
        <v>1027.2</v>
      </c>
      <c r="P365" s="6">
        <v>21.2</v>
      </c>
      <c r="Q365" s="6">
        <v>1.9</v>
      </c>
      <c r="R365" s="6">
        <v>47</v>
      </c>
      <c r="S365" s="6">
        <v>9.3000000000000007</v>
      </c>
      <c r="T365" s="6">
        <v>0</v>
      </c>
      <c r="U365" s="6">
        <v>0</v>
      </c>
      <c r="V365" s="6">
        <v>1</v>
      </c>
      <c r="W365" s="18">
        <v>0</v>
      </c>
      <c r="X365" s="6">
        <v>12.2</v>
      </c>
      <c r="Y365" s="6">
        <v>0</v>
      </c>
      <c r="Z365" s="6">
        <v>1</v>
      </c>
      <c r="AA365" s="6">
        <v>1</v>
      </c>
      <c r="AB365" s="6">
        <v>51.287439999999997</v>
      </c>
      <c r="AC365" s="6">
        <v>0.15392</v>
      </c>
      <c r="AD365" s="6">
        <v>51.287320000000001</v>
      </c>
      <c r="AE365" s="6">
        <v>0.15392</v>
      </c>
      <c r="AF365" s="8">
        <v>8</v>
      </c>
      <c r="AG365" s="6">
        <v>0</v>
      </c>
      <c r="AH365" s="6" t="s">
        <v>47</v>
      </c>
      <c r="AI365" s="6" t="s">
        <v>48</v>
      </c>
      <c r="AJ365" s="6">
        <v>129</v>
      </c>
      <c r="AK365" s="6">
        <v>80</v>
      </c>
      <c r="AL365" s="7">
        <v>0.54</v>
      </c>
      <c r="AM365" s="7">
        <v>0.21</v>
      </c>
      <c r="AN365" s="6" t="s">
        <v>50</v>
      </c>
      <c r="AO365" s="6">
        <v>3</v>
      </c>
      <c r="AP365" s="6">
        <v>0</v>
      </c>
      <c r="AQ365" s="6">
        <v>40</v>
      </c>
      <c r="AR365" s="6">
        <v>2</v>
      </c>
    </row>
    <row r="366" spans="1:44" s="6" customFormat="1" x14ac:dyDescent="0.25">
      <c r="A366" s="4">
        <v>41517</v>
      </c>
      <c r="B366" s="5">
        <v>0.79623842592592586</v>
      </c>
      <c r="C366" s="6" t="s">
        <v>52</v>
      </c>
      <c r="D366" s="6">
        <v>51.287329999999997</v>
      </c>
      <c r="E366" s="6">
        <v>0.15392</v>
      </c>
      <c r="F366" s="6">
        <v>8</v>
      </c>
      <c r="G366" s="6">
        <v>1</v>
      </c>
      <c r="H366" s="6">
        <v>10.431463557683101</v>
      </c>
      <c r="I366" s="6">
        <v>13.3433911968419</v>
      </c>
      <c r="J366" s="18">
        <v>0.1</v>
      </c>
      <c r="K366" s="6">
        <v>9.1</v>
      </c>
      <c r="L366" s="6">
        <v>17.100000000000001</v>
      </c>
      <c r="M366" s="6">
        <v>0</v>
      </c>
      <c r="N366" s="6">
        <v>4.8</v>
      </c>
      <c r="O366" s="6">
        <v>1027.2</v>
      </c>
      <c r="P366" s="6">
        <v>21.2</v>
      </c>
      <c r="Q366" s="6">
        <v>1.9</v>
      </c>
      <c r="R366" s="6">
        <v>47</v>
      </c>
      <c r="S366" s="6">
        <v>9.3000000000000007</v>
      </c>
      <c r="T366" s="6">
        <v>0</v>
      </c>
      <c r="U366" s="6">
        <v>0</v>
      </c>
      <c r="V366" s="6">
        <v>1</v>
      </c>
      <c r="W366" s="18">
        <v>0</v>
      </c>
      <c r="X366" s="6">
        <v>12.2</v>
      </c>
      <c r="Y366" s="6">
        <v>0</v>
      </c>
      <c r="Z366" s="6">
        <v>1</v>
      </c>
      <c r="AA366" s="6">
        <v>0</v>
      </c>
      <c r="AB366" s="6">
        <v>51.287439999999997</v>
      </c>
      <c r="AC366" s="6">
        <v>0.15392</v>
      </c>
      <c r="AD366" s="6">
        <v>51.287320000000001</v>
      </c>
      <c r="AE366" s="6">
        <v>0.15392</v>
      </c>
      <c r="AF366" s="8">
        <v>8</v>
      </c>
      <c r="AG366" s="6">
        <v>0</v>
      </c>
      <c r="AH366" s="6" t="s">
        <v>47</v>
      </c>
      <c r="AI366" s="6" t="s">
        <v>48</v>
      </c>
      <c r="AJ366" s="6">
        <v>129</v>
      </c>
      <c r="AK366" s="6">
        <v>80</v>
      </c>
      <c r="AL366" s="7">
        <v>0.64</v>
      </c>
      <c r="AM366" s="7">
        <v>0.21</v>
      </c>
      <c r="AN366" s="6" t="s">
        <v>50</v>
      </c>
      <c r="AO366" s="6">
        <v>2</v>
      </c>
      <c r="AP366" s="6">
        <v>0</v>
      </c>
      <c r="AQ366" s="6">
        <v>40</v>
      </c>
      <c r="AR366" s="6">
        <v>0</v>
      </c>
    </row>
    <row r="367" spans="1:44" s="6" customFormat="1" x14ac:dyDescent="0.25">
      <c r="A367" s="4">
        <v>41517</v>
      </c>
      <c r="B367" s="5">
        <v>0.79625000000000001</v>
      </c>
      <c r="C367" s="6" t="s">
        <v>52</v>
      </c>
      <c r="D367" s="6">
        <v>51.287329999999997</v>
      </c>
      <c r="E367" s="6">
        <v>0.15392</v>
      </c>
      <c r="F367" s="6">
        <v>9</v>
      </c>
      <c r="G367" s="6">
        <v>1</v>
      </c>
      <c r="H367" s="6">
        <v>10.431463557683101</v>
      </c>
      <c r="I367" s="6">
        <v>13.3433911968419</v>
      </c>
      <c r="J367" s="18">
        <v>2.2000000000000002</v>
      </c>
      <c r="K367" s="6">
        <v>9.6</v>
      </c>
      <c r="L367" s="6">
        <v>17</v>
      </c>
      <c r="M367" s="6">
        <v>90</v>
      </c>
      <c r="N367" s="6">
        <v>4.7</v>
      </c>
      <c r="O367" s="6">
        <v>1027.0999999999999</v>
      </c>
      <c r="P367" s="6">
        <v>21.2</v>
      </c>
      <c r="Q367" s="6">
        <v>1.9</v>
      </c>
      <c r="R367" s="6">
        <v>47</v>
      </c>
      <c r="S367" s="6">
        <v>9.3000000000000007</v>
      </c>
      <c r="T367" s="6">
        <v>0</v>
      </c>
      <c r="U367" s="6">
        <v>0</v>
      </c>
      <c r="V367" s="6">
        <v>1</v>
      </c>
      <c r="W367" s="18">
        <v>0</v>
      </c>
      <c r="X367" s="6">
        <v>12.2</v>
      </c>
      <c r="Y367" s="6">
        <v>0</v>
      </c>
      <c r="Z367" s="6">
        <v>1</v>
      </c>
      <c r="AA367" s="6">
        <v>2</v>
      </c>
      <c r="AB367" s="6">
        <v>51.287439999999997</v>
      </c>
      <c r="AC367" s="6">
        <v>0.15392</v>
      </c>
      <c r="AD367" s="6">
        <v>51.287320000000001</v>
      </c>
      <c r="AE367" s="6">
        <v>0.15392</v>
      </c>
      <c r="AF367" s="8">
        <v>8</v>
      </c>
      <c r="AG367" s="6">
        <v>0</v>
      </c>
      <c r="AH367" s="6" t="s">
        <v>47</v>
      </c>
      <c r="AI367" s="6" t="s">
        <v>48</v>
      </c>
      <c r="AJ367" s="6">
        <v>129</v>
      </c>
      <c r="AK367" s="6">
        <v>80</v>
      </c>
      <c r="AL367" s="7">
        <v>0.54</v>
      </c>
      <c r="AM367" s="7">
        <v>0.21</v>
      </c>
      <c r="AN367" s="6" t="s">
        <v>50</v>
      </c>
      <c r="AO367" s="6">
        <v>7</v>
      </c>
      <c r="AP367" s="6">
        <v>0</v>
      </c>
      <c r="AQ367" s="6">
        <v>40</v>
      </c>
      <c r="AR367" s="6">
        <v>1</v>
      </c>
    </row>
    <row r="368" spans="1:44" s="6" customFormat="1" x14ac:dyDescent="0.25">
      <c r="A368" s="4">
        <v>41517</v>
      </c>
      <c r="B368" s="5">
        <v>0.7962731481481482</v>
      </c>
      <c r="C368" s="6" t="s">
        <v>52</v>
      </c>
      <c r="D368" s="6">
        <v>51.287329999999997</v>
      </c>
      <c r="E368" s="6">
        <v>0.15392</v>
      </c>
      <c r="F368" s="6">
        <v>9</v>
      </c>
      <c r="G368" s="6">
        <v>1</v>
      </c>
      <c r="H368" s="6">
        <v>10.431463557683101</v>
      </c>
      <c r="I368" s="6">
        <v>13.3433911968419</v>
      </c>
      <c r="J368" s="18">
        <v>3.1</v>
      </c>
      <c r="K368" s="6">
        <v>10.1</v>
      </c>
      <c r="L368" s="6">
        <v>17.399999999999999</v>
      </c>
      <c r="M368" s="6">
        <v>90</v>
      </c>
      <c r="N368" s="6">
        <v>4.7</v>
      </c>
      <c r="O368" s="6">
        <v>1027.0999999999999</v>
      </c>
      <c r="P368" s="6">
        <v>21.2</v>
      </c>
      <c r="Q368" s="6">
        <v>1.9</v>
      </c>
      <c r="R368" s="6">
        <v>47</v>
      </c>
      <c r="S368" s="6">
        <v>9.3000000000000007</v>
      </c>
      <c r="T368" s="6">
        <v>0</v>
      </c>
      <c r="U368" s="6">
        <v>0</v>
      </c>
      <c r="V368" s="6">
        <v>1</v>
      </c>
      <c r="W368" s="18">
        <v>0</v>
      </c>
      <c r="X368" s="6">
        <v>12.2</v>
      </c>
      <c r="Y368" s="6">
        <v>0</v>
      </c>
      <c r="Z368" s="6">
        <v>1</v>
      </c>
      <c r="AA368" s="6">
        <v>3</v>
      </c>
      <c r="AB368" s="6">
        <v>51.287439999999997</v>
      </c>
      <c r="AC368" s="6">
        <v>0.15392</v>
      </c>
      <c r="AD368" s="6">
        <v>51.287320000000001</v>
      </c>
      <c r="AE368" s="6">
        <v>0.15392</v>
      </c>
      <c r="AF368" s="8">
        <v>8</v>
      </c>
      <c r="AG368" s="6">
        <v>0</v>
      </c>
      <c r="AH368" s="6" t="s">
        <v>47</v>
      </c>
      <c r="AI368" s="6" t="s">
        <v>48</v>
      </c>
      <c r="AJ368" s="6">
        <v>129</v>
      </c>
      <c r="AK368" s="6">
        <v>80</v>
      </c>
      <c r="AL368" s="7">
        <v>0.59</v>
      </c>
      <c r="AM368" s="7">
        <v>0.21</v>
      </c>
      <c r="AN368" s="6" t="s">
        <v>50</v>
      </c>
      <c r="AO368" s="6">
        <v>10</v>
      </c>
      <c r="AP368" s="6">
        <v>0</v>
      </c>
      <c r="AQ368" s="6">
        <v>40</v>
      </c>
      <c r="AR368" s="6">
        <v>0</v>
      </c>
    </row>
    <row r="369" spans="1:44" s="6" customFormat="1" x14ac:dyDescent="0.25">
      <c r="A369" s="4">
        <v>41517</v>
      </c>
      <c r="B369" s="5">
        <v>0.79628472222222213</v>
      </c>
      <c r="C369" s="6" t="s">
        <v>52</v>
      </c>
      <c r="D369" s="6">
        <v>51.287329999999997</v>
      </c>
      <c r="E369" s="6">
        <v>0.15392</v>
      </c>
      <c r="F369" s="6">
        <v>8</v>
      </c>
      <c r="G369" s="6">
        <v>1</v>
      </c>
      <c r="H369" s="6">
        <v>10.431463557683101</v>
      </c>
      <c r="I369" s="6">
        <v>13.3433911968419</v>
      </c>
      <c r="J369" s="18">
        <v>2.8</v>
      </c>
      <c r="K369" s="6">
        <v>9.8000000000000007</v>
      </c>
      <c r="L369" s="6">
        <v>17.600000000000001</v>
      </c>
      <c r="M369" s="6">
        <v>90</v>
      </c>
      <c r="N369" s="6">
        <v>5.5</v>
      </c>
      <c r="O369" s="6">
        <v>1027.2</v>
      </c>
      <c r="P369" s="6">
        <v>21.2</v>
      </c>
      <c r="Q369" s="6">
        <v>2</v>
      </c>
      <c r="R369" s="6">
        <v>47</v>
      </c>
      <c r="S369" s="6">
        <v>9.3000000000000007</v>
      </c>
      <c r="T369" s="6">
        <v>0</v>
      </c>
      <c r="U369" s="6">
        <v>0</v>
      </c>
      <c r="V369" s="6">
        <v>1</v>
      </c>
      <c r="W369" s="18">
        <v>0</v>
      </c>
      <c r="X369" s="6">
        <v>12.2</v>
      </c>
      <c r="Y369" s="6">
        <v>0</v>
      </c>
      <c r="Z369" s="6">
        <v>1</v>
      </c>
      <c r="AA369" s="6">
        <v>3</v>
      </c>
      <c r="AB369" s="6">
        <v>51.287439999999997</v>
      </c>
      <c r="AC369" s="6">
        <v>0.15392</v>
      </c>
      <c r="AD369" s="6">
        <v>51.287320000000001</v>
      </c>
      <c r="AE369" s="6">
        <v>0.15392</v>
      </c>
      <c r="AF369" s="8">
        <v>8</v>
      </c>
      <c r="AG369" s="6">
        <v>0</v>
      </c>
      <c r="AH369" s="6" t="s">
        <v>47</v>
      </c>
      <c r="AI369" s="6" t="s">
        <v>48</v>
      </c>
      <c r="AJ369" s="6">
        <v>128</v>
      </c>
      <c r="AK369" s="6">
        <v>80</v>
      </c>
      <c r="AL369" s="7">
        <v>0.52</v>
      </c>
      <c r="AM369" s="7">
        <v>0.21</v>
      </c>
      <c r="AN369" s="6" t="s">
        <v>50</v>
      </c>
      <c r="AO369" s="6">
        <v>12</v>
      </c>
      <c r="AP369" s="6">
        <v>0</v>
      </c>
      <c r="AQ369" s="6">
        <v>40</v>
      </c>
      <c r="AR369" s="6">
        <v>1</v>
      </c>
    </row>
    <row r="370" spans="1:44" s="6" customFormat="1" x14ac:dyDescent="0.25">
      <c r="A370" s="4">
        <v>41517</v>
      </c>
      <c r="B370" s="5">
        <v>0.79629629629629628</v>
      </c>
      <c r="C370" s="6" t="s">
        <v>52</v>
      </c>
      <c r="D370" s="6">
        <v>51.287329999999997</v>
      </c>
      <c r="E370" s="6">
        <v>0.15392</v>
      </c>
      <c r="F370" s="6">
        <v>9</v>
      </c>
      <c r="G370" s="6">
        <v>1</v>
      </c>
      <c r="H370" s="6">
        <v>10.431463557683101</v>
      </c>
      <c r="I370" s="6">
        <v>13.3433911968419</v>
      </c>
      <c r="J370" s="18">
        <v>2.5</v>
      </c>
      <c r="K370" s="6">
        <v>10.9</v>
      </c>
      <c r="L370" s="6">
        <v>17.8</v>
      </c>
      <c r="M370" s="6">
        <v>90</v>
      </c>
      <c r="N370" s="6">
        <v>5.5</v>
      </c>
      <c r="O370" s="6">
        <v>1027.2</v>
      </c>
      <c r="P370" s="6">
        <v>21.2</v>
      </c>
      <c r="Q370" s="6">
        <v>2</v>
      </c>
      <c r="R370" s="6">
        <v>47</v>
      </c>
      <c r="S370" s="6">
        <v>9.3000000000000007</v>
      </c>
      <c r="T370" s="6">
        <v>0</v>
      </c>
      <c r="U370" s="6">
        <v>0</v>
      </c>
      <c r="V370" s="6">
        <v>1</v>
      </c>
      <c r="W370" s="18">
        <v>0</v>
      </c>
      <c r="X370" s="6">
        <v>12.2</v>
      </c>
      <c r="Y370" s="6">
        <v>0</v>
      </c>
      <c r="Z370" s="6">
        <v>1</v>
      </c>
      <c r="AA370" s="6">
        <v>2</v>
      </c>
      <c r="AB370" s="6">
        <v>51.287439999999997</v>
      </c>
      <c r="AC370" s="6">
        <v>0.15392</v>
      </c>
      <c r="AD370" s="6">
        <v>51.287320000000001</v>
      </c>
      <c r="AE370" s="6">
        <v>0.15392</v>
      </c>
      <c r="AF370" s="8">
        <v>8</v>
      </c>
      <c r="AG370" s="6">
        <v>0</v>
      </c>
      <c r="AH370" s="6" t="s">
        <v>47</v>
      </c>
      <c r="AI370" s="6" t="s">
        <v>48</v>
      </c>
      <c r="AJ370" s="6">
        <v>128</v>
      </c>
      <c r="AK370" s="6">
        <v>80</v>
      </c>
      <c r="AL370" s="7">
        <v>0.46</v>
      </c>
      <c r="AM370" s="7">
        <v>0.21</v>
      </c>
      <c r="AN370" s="6" t="s">
        <v>50</v>
      </c>
      <c r="AO370" s="6">
        <v>13</v>
      </c>
      <c r="AP370" s="6">
        <v>0</v>
      </c>
      <c r="AQ370" s="6">
        <v>40</v>
      </c>
      <c r="AR370" s="6">
        <v>0</v>
      </c>
    </row>
    <row r="371" spans="1:44" s="6" customFormat="1" x14ac:dyDescent="0.25">
      <c r="A371" s="4">
        <v>41517</v>
      </c>
      <c r="B371" s="5">
        <v>0.79630787037037043</v>
      </c>
      <c r="C371" s="6" t="s">
        <v>52</v>
      </c>
      <c r="D371" s="6">
        <v>51.287329999999997</v>
      </c>
      <c r="E371" s="6">
        <v>0.15392</v>
      </c>
      <c r="F371" s="6">
        <v>9</v>
      </c>
      <c r="G371" s="6">
        <v>1</v>
      </c>
      <c r="H371" s="6">
        <v>10.431463557683101</v>
      </c>
      <c r="I371" s="6">
        <v>13.3433911968419</v>
      </c>
      <c r="J371" s="18">
        <v>357.8</v>
      </c>
      <c r="K371" s="6">
        <v>10.3</v>
      </c>
      <c r="L371" s="6">
        <v>17.399999999999999</v>
      </c>
      <c r="M371" s="6">
        <v>45</v>
      </c>
      <c r="N371" s="6">
        <v>5.3</v>
      </c>
      <c r="O371" s="6">
        <v>1027.2</v>
      </c>
      <c r="P371" s="6">
        <v>21.2</v>
      </c>
      <c r="Q371" s="6">
        <v>2.6</v>
      </c>
      <c r="R371" s="6">
        <v>47</v>
      </c>
      <c r="S371" s="6">
        <v>9.4</v>
      </c>
      <c r="T371" s="6">
        <v>0</v>
      </c>
      <c r="U371" s="6">
        <v>0</v>
      </c>
      <c r="V371" s="6">
        <v>1</v>
      </c>
      <c r="W371" s="18">
        <v>0</v>
      </c>
      <c r="X371" s="6">
        <v>12.2</v>
      </c>
      <c r="Y371" s="6">
        <v>0</v>
      </c>
      <c r="Z371" s="6">
        <v>1</v>
      </c>
      <c r="AA371" s="6">
        <v>-1</v>
      </c>
      <c r="AB371" s="6">
        <v>51.287439999999997</v>
      </c>
      <c r="AC371" s="6">
        <v>0.15392</v>
      </c>
      <c r="AD371" s="6">
        <v>51.287320000000001</v>
      </c>
      <c r="AE371" s="6">
        <v>0.15392</v>
      </c>
      <c r="AF371" s="8">
        <v>8</v>
      </c>
      <c r="AG371" s="6">
        <v>0</v>
      </c>
      <c r="AH371" s="6" t="s">
        <v>47</v>
      </c>
      <c r="AI371" s="6" t="s">
        <v>48</v>
      </c>
      <c r="AJ371" s="6">
        <v>128</v>
      </c>
      <c r="AK371" s="6">
        <v>80</v>
      </c>
      <c r="AL371" s="7">
        <v>0.57999999999999996</v>
      </c>
      <c r="AM371" s="7">
        <v>0.21</v>
      </c>
      <c r="AN371" s="6" t="s">
        <v>50</v>
      </c>
      <c r="AO371" s="6">
        <v>7</v>
      </c>
      <c r="AP371" s="6">
        <v>0</v>
      </c>
      <c r="AQ371" s="6">
        <v>40</v>
      </c>
      <c r="AR371" s="6">
        <v>2</v>
      </c>
    </row>
    <row r="372" spans="1:44" s="6" customFormat="1" x14ac:dyDescent="0.25">
      <c r="A372" s="4">
        <v>41517</v>
      </c>
      <c r="B372" s="5">
        <v>0.79631944444444447</v>
      </c>
      <c r="C372" s="6" t="s">
        <v>52</v>
      </c>
      <c r="D372" s="6">
        <v>51.287329999999997</v>
      </c>
      <c r="E372" s="6">
        <v>0.15392</v>
      </c>
      <c r="F372" s="6">
        <v>9</v>
      </c>
      <c r="G372" s="6">
        <v>1</v>
      </c>
      <c r="H372" s="6">
        <v>10.431463557683101</v>
      </c>
      <c r="I372" s="6">
        <v>13.3433911968419</v>
      </c>
      <c r="J372" s="18">
        <v>352.5</v>
      </c>
      <c r="K372" s="6">
        <v>9.8000000000000007</v>
      </c>
      <c r="L372" s="6">
        <v>17.600000000000001</v>
      </c>
      <c r="M372" s="6">
        <v>45</v>
      </c>
      <c r="N372" s="6">
        <v>5.3</v>
      </c>
      <c r="O372" s="6">
        <v>1027.2</v>
      </c>
      <c r="P372" s="6">
        <v>21.2</v>
      </c>
      <c r="Q372" s="6">
        <v>2.6</v>
      </c>
      <c r="R372" s="6">
        <v>47</v>
      </c>
      <c r="S372" s="6">
        <v>9.4</v>
      </c>
      <c r="T372" s="6">
        <v>0</v>
      </c>
      <c r="U372" s="6">
        <v>0</v>
      </c>
      <c r="V372" s="6">
        <v>1</v>
      </c>
      <c r="W372" s="18">
        <v>0</v>
      </c>
      <c r="X372" s="6">
        <v>12.2</v>
      </c>
      <c r="Y372" s="6">
        <v>0</v>
      </c>
      <c r="Z372" s="6">
        <v>1</v>
      </c>
      <c r="AA372" s="6">
        <v>-8</v>
      </c>
      <c r="AB372" s="6">
        <v>51.287439999999997</v>
      </c>
      <c r="AC372" s="6">
        <v>0.15392</v>
      </c>
      <c r="AD372" s="6">
        <v>51.287320000000001</v>
      </c>
      <c r="AE372" s="6">
        <v>0.15392</v>
      </c>
      <c r="AF372" s="8">
        <v>8</v>
      </c>
      <c r="AG372" s="6">
        <v>0</v>
      </c>
      <c r="AH372" s="6" t="s">
        <v>47</v>
      </c>
      <c r="AI372" s="6" t="s">
        <v>48</v>
      </c>
      <c r="AJ372" s="6">
        <v>128</v>
      </c>
      <c r="AK372" s="6">
        <v>80</v>
      </c>
      <c r="AL372" s="7">
        <v>0.54</v>
      </c>
      <c r="AM372" s="7">
        <v>0.21</v>
      </c>
      <c r="AN372" s="6" t="s">
        <v>50</v>
      </c>
      <c r="AO372" s="6">
        <v>-7</v>
      </c>
      <c r="AP372" s="6">
        <v>0</v>
      </c>
      <c r="AQ372" s="6">
        <v>40</v>
      </c>
      <c r="AR372" s="6">
        <v>0</v>
      </c>
    </row>
    <row r="373" spans="1:44" s="6" customFormat="1" x14ac:dyDescent="0.25">
      <c r="A373" s="4">
        <v>41517</v>
      </c>
      <c r="B373" s="5">
        <v>0.79633101851851851</v>
      </c>
      <c r="C373" s="6" t="s">
        <v>52</v>
      </c>
      <c r="D373" s="6">
        <v>51.287329999999997</v>
      </c>
      <c r="E373" s="6">
        <v>0.15392</v>
      </c>
      <c r="F373" s="6">
        <v>9</v>
      </c>
      <c r="G373" s="6">
        <v>1</v>
      </c>
      <c r="H373" s="6">
        <v>10.431463557683101</v>
      </c>
      <c r="I373" s="6">
        <v>13.3433911968419</v>
      </c>
      <c r="J373" s="18">
        <v>350</v>
      </c>
      <c r="K373" s="6">
        <v>9.5</v>
      </c>
      <c r="L373" s="6">
        <v>17.3</v>
      </c>
      <c r="M373" s="6">
        <v>90</v>
      </c>
      <c r="N373" s="6">
        <v>5.5</v>
      </c>
      <c r="O373" s="6">
        <v>1027.2</v>
      </c>
      <c r="P373" s="6">
        <v>21.2</v>
      </c>
      <c r="Q373" s="6">
        <v>2.7</v>
      </c>
      <c r="R373" s="6">
        <v>47</v>
      </c>
      <c r="S373" s="6">
        <v>9.4</v>
      </c>
      <c r="T373" s="6">
        <v>0</v>
      </c>
      <c r="U373" s="6">
        <v>0</v>
      </c>
      <c r="V373" s="6">
        <v>1</v>
      </c>
      <c r="W373" s="18">
        <v>0</v>
      </c>
      <c r="X373" s="6">
        <v>12.2</v>
      </c>
      <c r="Y373" s="6">
        <v>0</v>
      </c>
      <c r="Z373" s="6">
        <v>1</v>
      </c>
      <c r="AA373" s="6">
        <v>-10</v>
      </c>
      <c r="AB373" s="6">
        <v>51.287439999999997</v>
      </c>
      <c r="AC373" s="6">
        <v>0.15392</v>
      </c>
      <c r="AD373" s="6">
        <v>51.287320000000001</v>
      </c>
      <c r="AE373" s="6">
        <v>0.15392</v>
      </c>
      <c r="AF373" s="8">
        <v>8</v>
      </c>
      <c r="AG373" s="6">
        <v>0</v>
      </c>
      <c r="AH373" s="6" t="s">
        <v>47</v>
      </c>
      <c r="AI373" s="6" t="s">
        <v>48</v>
      </c>
      <c r="AJ373" s="6">
        <v>128</v>
      </c>
      <c r="AK373" s="6">
        <v>80</v>
      </c>
      <c r="AL373" s="7">
        <v>0.55000000000000004</v>
      </c>
      <c r="AM373" s="7">
        <v>0.21</v>
      </c>
      <c r="AN373" s="6" t="s">
        <v>50</v>
      </c>
      <c r="AO373" s="6">
        <v>-18</v>
      </c>
      <c r="AP373" s="6">
        <v>0</v>
      </c>
      <c r="AQ373" s="6">
        <v>40</v>
      </c>
      <c r="AR373" s="6">
        <v>0</v>
      </c>
    </row>
    <row r="374" spans="1:44" s="6" customFormat="1" x14ac:dyDescent="0.25">
      <c r="A374" s="4">
        <v>41517</v>
      </c>
      <c r="B374" s="5">
        <v>0.79634259259259255</v>
      </c>
      <c r="C374" s="6" t="s">
        <v>52</v>
      </c>
      <c r="D374" s="6">
        <v>51.287329999999997</v>
      </c>
      <c r="E374" s="6">
        <v>0.15392</v>
      </c>
      <c r="F374" s="6">
        <v>9</v>
      </c>
      <c r="G374" s="6">
        <v>1</v>
      </c>
      <c r="H374" s="6">
        <v>10.431463557683101</v>
      </c>
      <c r="I374" s="6">
        <v>13.3433911968419</v>
      </c>
      <c r="J374" s="18">
        <v>354.2</v>
      </c>
      <c r="K374" s="6">
        <v>8</v>
      </c>
      <c r="L374" s="6">
        <v>16.8</v>
      </c>
      <c r="M374" s="6">
        <v>90</v>
      </c>
      <c r="N374" s="6">
        <v>5.5</v>
      </c>
      <c r="O374" s="6">
        <v>1027.2</v>
      </c>
      <c r="P374" s="6">
        <v>21.2</v>
      </c>
      <c r="Q374" s="6">
        <v>2.7</v>
      </c>
      <c r="R374" s="6">
        <v>47</v>
      </c>
      <c r="S374" s="6">
        <v>9.4</v>
      </c>
      <c r="T374" s="6">
        <v>0</v>
      </c>
      <c r="U374" s="6">
        <v>0</v>
      </c>
      <c r="V374" s="6">
        <v>1</v>
      </c>
      <c r="W374" s="18">
        <v>0</v>
      </c>
      <c r="X374" s="6">
        <v>12.2</v>
      </c>
      <c r="Y374" s="6">
        <v>0</v>
      </c>
      <c r="Z374" s="6">
        <v>1</v>
      </c>
      <c r="AA374" s="6">
        <v>-6</v>
      </c>
      <c r="AB374" s="6">
        <v>51.287439999999997</v>
      </c>
      <c r="AC374" s="6">
        <v>0.15392</v>
      </c>
      <c r="AD374" s="6">
        <v>51.287320000000001</v>
      </c>
      <c r="AE374" s="6">
        <v>0.15392</v>
      </c>
      <c r="AF374" s="8">
        <v>8</v>
      </c>
      <c r="AG374" s="6">
        <v>0</v>
      </c>
      <c r="AH374" s="6" t="s">
        <v>47</v>
      </c>
      <c r="AI374" s="6" t="s">
        <v>48</v>
      </c>
      <c r="AJ374" s="6">
        <v>128</v>
      </c>
      <c r="AK374" s="6">
        <v>80</v>
      </c>
      <c r="AL374" s="7">
        <v>0.61</v>
      </c>
      <c r="AM374" s="7">
        <v>0.21</v>
      </c>
      <c r="AN374" s="6" t="s">
        <v>50</v>
      </c>
      <c r="AO374" s="6">
        <v>-16</v>
      </c>
      <c r="AP374" s="6">
        <v>0</v>
      </c>
      <c r="AQ374" s="6">
        <v>40</v>
      </c>
      <c r="AR374" s="6">
        <v>2</v>
      </c>
    </row>
    <row r="375" spans="1:44" s="6" customFormat="1" x14ac:dyDescent="0.25">
      <c r="A375" s="4">
        <v>41517</v>
      </c>
      <c r="B375" s="5">
        <v>0.7963541666666667</v>
      </c>
      <c r="C375" s="6" t="s">
        <v>52</v>
      </c>
      <c r="D375" s="6">
        <v>51.28734</v>
      </c>
      <c r="E375" s="6">
        <v>0.15392</v>
      </c>
      <c r="F375" s="6">
        <v>9</v>
      </c>
      <c r="G375" s="6">
        <v>1</v>
      </c>
      <c r="H375" s="6">
        <v>10.4314624219365</v>
      </c>
      <c r="I375" s="6">
        <v>14.4553404636404</v>
      </c>
      <c r="J375" s="18">
        <v>9.1</v>
      </c>
      <c r="K375" s="6">
        <v>8.6</v>
      </c>
      <c r="L375" s="6">
        <v>16.8</v>
      </c>
      <c r="M375" s="6">
        <v>0</v>
      </c>
      <c r="N375" s="6">
        <v>8.6999999999999993</v>
      </c>
      <c r="O375" s="6">
        <v>1027.2</v>
      </c>
      <c r="P375" s="6">
        <v>21.2</v>
      </c>
      <c r="Q375" s="6">
        <v>3</v>
      </c>
      <c r="R375" s="6">
        <v>47</v>
      </c>
      <c r="S375" s="6">
        <v>9.4</v>
      </c>
      <c r="T375" s="6">
        <v>0</v>
      </c>
      <c r="U375" s="6">
        <v>0</v>
      </c>
      <c r="V375" s="6">
        <v>1</v>
      </c>
      <c r="W375" s="18">
        <v>0</v>
      </c>
      <c r="X375" s="6">
        <v>11.1</v>
      </c>
      <c r="Y375" s="6">
        <v>0</v>
      </c>
      <c r="Z375" s="6">
        <v>2</v>
      </c>
      <c r="AA375" s="6">
        <v>9</v>
      </c>
      <c r="AB375" s="6">
        <v>51.287439999999997</v>
      </c>
      <c r="AC375" s="6">
        <v>0.15392</v>
      </c>
      <c r="AD375" s="6">
        <v>51.287320000000001</v>
      </c>
      <c r="AE375" s="6">
        <v>0.15392</v>
      </c>
      <c r="AF375" s="8">
        <v>17</v>
      </c>
      <c r="AG375" s="6">
        <v>0</v>
      </c>
      <c r="AH375" s="6" t="s">
        <v>47</v>
      </c>
      <c r="AI375" s="6" t="s">
        <v>48</v>
      </c>
      <c r="AJ375" s="6">
        <v>128</v>
      </c>
      <c r="AK375" s="6">
        <v>80</v>
      </c>
      <c r="AL375" s="7">
        <v>0.5</v>
      </c>
      <c r="AM375" s="7">
        <v>0.21</v>
      </c>
      <c r="AN375" s="6" t="s">
        <v>50</v>
      </c>
      <c r="AO375" s="6">
        <v>12</v>
      </c>
      <c r="AP375" s="6">
        <v>0</v>
      </c>
      <c r="AQ375" s="6">
        <v>40</v>
      </c>
      <c r="AR375" s="6">
        <v>1</v>
      </c>
    </row>
    <row r="376" spans="1:44" s="6" customFormat="1" x14ac:dyDescent="0.25">
      <c r="A376" s="4">
        <v>41517</v>
      </c>
      <c r="B376" s="5">
        <v>0.79636574074074085</v>
      </c>
      <c r="C376" s="6" t="s">
        <v>52</v>
      </c>
      <c r="D376" s="6">
        <v>51.287350000000004</v>
      </c>
      <c r="E376" s="6">
        <v>0.15392</v>
      </c>
      <c r="F376" s="6">
        <v>10</v>
      </c>
      <c r="G376" s="6">
        <v>1</v>
      </c>
      <c r="H376" s="6">
        <v>10.431461286189601</v>
      </c>
      <c r="I376" s="6">
        <v>15.567289730439001</v>
      </c>
      <c r="J376" s="18">
        <v>17.600000000000001</v>
      </c>
      <c r="K376" s="6">
        <v>10.7</v>
      </c>
      <c r="L376" s="6">
        <v>16.8</v>
      </c>
      <c r="M376" s="6">
        <v>0</v>
      </c>
      <c r="N376" s="6">
        <v>8.6999999999999993</v>
      </c>
      <c r="O376" s="6">
        <v>1027.2</v>
      </c>
      <c r="P376" s="6">
        <v>21.2</v>
      </c>
      <c r="Q376" s="6">
        <v>3</v>
      </c>
      <c r="R376" s="6">
        <v>47</v>
      </c>
      <c r="S376" s="6">
        <v>9.4</v>
      </c>
      <c r="T376" s="6">
        <v>0</v>
      </c>
      <c r="U376" s="6">
        <v>0</v>
      </c>
      <c r="V376" s="6">
        <v>1</v>
      </c>
      <c r="W376" s="18">
        <v>0</v>
      </c>
      <c r="X376" s="6">
        <v>10</v>
      </c>
      <c r="Y376" s="6">
        <v>0</v>
      </c>
      <c r="Z376" s="6">
        <v>3</v>
      </c>
      <c r="AA376" s="6">
        <v>18</v>
      </c>
      <c r="AB376" s="6">
        <v>51.287439999999997</v>
      </c>
      <c r="AC376" s="6">
        <v>0.15392</v>
      </c>
      <c r="AD376" s="6">
        <v>51.287320000000001</v>
      </c>
      <c r="AE376" s="6">
        <v>0.15392</v>
      </c>
      <c r="AF376" s="8">
        <v>25</v>
      </c>
      <c r="AG376" s="6">
        <v>0</v>
      </c>
      <c r="AH376" s="6" t="s">
        <v>47</v>
      </c>
      <c r="AI376" s="6" t="s">
        <v>48</v>
      </c>
      <c r="AJ376" s="6">
        <v>128</v>
      </c>
      <c r="AK376" s="6">
        <v>80</v>
      </c>
      <c r="AL376" s="7">
        <v>0.56000000000000005</v>
      </c>
      <c r="AM376" s="7">
        <v>0.21</v>
      </c>
      <c r="AN376" s="6" t="s">
        <v>50</v>
      </c>
      <c r="AO376" s="6">
        <v>30</v>
      </c>
      <c r="AP376" s="6">
        <v>0</v>
      </c>
      <c r="AQ376" s="6">
        <v>40</v>
      </c>
      <c r="AR376" s="6">
        <v>1</v>
      </c>
    </row>
    <row r="377" spans="1:44" s="6" customFormat="1" x14ac:dyDescent="0.25">
      <c r="A377" s="4">
        <v>41517</v>
      </c>
      <c r="B377" s="5">
        <v>0.79637731481481477</v>
      </c>
      <c r="C377" s="6" t="s">
        <v>52</v>
      </c>
      <c r="D377" s="6">
        <v>51.28736</v>
      </c>
      <c r="E377" s="6">
        <v>0.15392</v>
      </c>
      <c r="F377" s="6">
        <v>10</v>
      </c>
      <c r="G377" s="6">
        <v>1</v>
      </c>
      <c r="H377" s="6">
        <v>10.431460150442399</v>
      </c>
      <c r="I377" s="6">
        <v>16.679238996447399</v>
      </c>
      <c r="J377" s="18">
        <v>7.2</v>
      </c>
      <c r="K377" s="6">
        <v>13.1</v>
      </c>
      <c r="L377" s="6">
        <v>16.3</v>
      </c>
      <c r="M377" s="6">
        <v>45</v>
      </c>
      <c r="N377" s="6">
        <v>10.1</v>
      </c>
      <c r="O377" s="6">
        <v>1027.2</v>
      </c>
      <c r="P377" s="6">
        <v>21.2</v>
      </c>
      <c r="Q377" s="6">
        <v>2.9</v>
      </c>
      <c r="R377" s="6">
        <v>47</v>
      </c>
      <c r="S377" s="6">
        <v>9.4</v>
      </c>
      <c r="T377" s="6">
        <v>0</v>
      </c>
      <c r="U377" s="6">
        <v>0</v>
      </c>
      <c r="V377" s="6">
        <v>1</v>
      </c>
      <c r="W377" s="18">
        <v>0</v>
      </c>
      <c r="X377" s="6">
        <v>8.9</v>
      </c>
      <c r="Y377" s="6">
        <v>0</v>
      </c>
      <c r="Z377" s="6">
        <v>4</v>
      </c>
      <c r="AA377" s="6">
        <v>7</v>
      </c>
      <c r="AB377" s="6">
        <v>51.287439999999997</v>
      </c>
      <c r="AC377" s="6">
        <v>0.15392</v>
      </c>
      <c r="AD377" s="6">
        <v>51.287320000000001</v>
      </c>
      <c r="AE377" s="6">
        <v>0.15392</v>
      </c>
      <c r="AF377" s="8">
        <v>33</v>
      </c>
      <c r="AG377" s="6">
        <v>0</v>
      </c>
      <c r="AH377" s="6" t="s">
        <v>47</v>
      </c>
      <c r="AI377" s="6" t="s">
        <v>48</v>
      </c>
      <c r="AJ377" s="6">
        <v>128</v>
      </c>
      <c r="AK377" s="6">
        <v>80</v>
      </c>
      <c r="AL377" s="7">
        <v>0.56999999999999995</v>
      </c>
      <c r="AM377" s="7">
        <v>0.21</v>
      </c>
      <c r="AN377" s="6" t="s">
        <v>50</v>
      </c>
      <c r="AO377" s="6">
        <v>20</v>
      </c>
      <c r="AP377" s="6">
        <v>0</v>
      </c>
      <c r="AQ377" s="6">
        <v>40</v>
      </c>
      <c r="AR377" s="6">
        <v>2</v>
      </c>
    </row>
    <row r="378" spans="1:44" s="6" customFormat="1" x14ac:dyDescent="0.25">
      <c r="A378" s="4">
        <v>41517</v>
      </c>
      <c r="B378" s="5">
        <v>0.79638888888888892</v>
      </c>
      <c r="C378" s="6" t="s">
        <v>52</v>
      </c>
      <c r="D378" s="6">
        <v>51.287370000000003</v>
      </c>
      <c r="E378" s="6">
        <v>0.15392</v>
      </c>
      <c r="F378" s="6">
        <v>10</v>
      </c>
      <c r="G378" s="6">
        <v>1</v>
      </c>
      <c r="H378" s="6">
        <v>10.431459014694999</v>
      </c>
      <c r="I378" s="6">
        <v>17.7911882632459</v>
      </c>
      <c r="J378" s="18">
        <v>341.6</v>
      </c>
      <c r="K378" s="6">
        <v>10.8</v>
      </c>
      <c r="L378" s="6">
        <v>16.5</v>
      </c>
      <c r="M378" s="6">
        <v>45</v>
      </c>
      <c r="N378" s="6">
        <v>10.1</v>
      </c>
      <c r="O378" s="6">
        <v>1027.2</v>
      </c>
      <c r="P378" s="6">
        <v>21.2</v>
      </c>
      <c r="Q378" s="6">
        <v>2.9</v>
      </c>
      <c r="R378" s="6">
        <v>47</v>
      </c>
      <c r="S378" s="6">
        <v>9.4</v>
      </c>
      <c r="T378" s="6">
        <v>0</v>
      </c>
      <c r="U378" s="6">
        <v>0</v>
      </c>
      <c r="V378" s="6">
        <v>1</v>
      </c>
      <c r="W378" s="18">
        <v>0</v>
      </c>
      <c r="X378" s="6">
        <v>7.8</v>
      </c>
      <c r="Y378" s="6">
        <v>0</v>
      </c>
      <c r="Z378" s="6">
        <v>6</v>
      </c>
      <c r="AA378" s="6">
        <v>-18</v>
      </c>
      <c r="AB378" s="6">
        <v>51.287439999999997</v>
      </c>
      <c r="AC378" s="6">
        <v>0.15392</v>
      </c>
      <c r="AD378" s="6">
        <v>51.287320000000001</v>
      </c>
      <c r="AE378" s="6">
        <v>0.15392</v>
      </c>
      <c r="AF378" s="8">
        <v>42</v>
      </c>
      <c r="AG378" s="6">
        <v>0</v>
      </c>
      <c r="AH378" s="6" t="s">
        <v>47</v>
      </c>
      <c r="AI378" s="6" t="s">
        <v>48</v>
      </c>
      <c r="AJ378" s="6">
        <v>128</v>
      </c>
      <c r="AK378" s="6">
        <v>80</v>
      </c>
      <c r="AL378" s="7">
        <v>0.49</v>
      </c>
      <c r="AM378" s="7">
        <v>0.21</v>
      </c>
      <c r="AN378" s="6" t="s">
        <v>50</v>
      </c>
      <c r="AO378" s="6">
        <v>-30</v>
      </c>
      <c r="AP378" s="6">
        <v>0</v>
      </c>
      <c r="AQ378" s="6">
        <v>40</v>
      </c>
      <c r="AR378" s="6">
        <v>2</v>
      </c>
    </row>
    <row r="379" spans="1:44" s="6" customFormat="1" x14ac:dyDescent="0.25">
      <c r="A379" s="4">
        <v>41517</v>
      </c>
      <c r="B379" s="5">
        <v>0.79640046296296296</v>
      </c>
      <c r="C379" s="6" t="s">
        <v>52</v>
      </c>
      <c r="D379" s="6">
        <v>51.287370000000003</v>
      </c>
      <c r="E379" s="6">
        <v>0.15393000000000001</v>
      </c>
      <c r="F379" s="6">
        <v>10</v>
      </c>
      <c r="G379" s="6">
        <v>1</v>
      </c>
      <c r="H379" s="6">
        <v>11.126889615674999</v>
      </c>
      <c r="I379" s="6">
        <v>17.7911882632459</v>
      </c>
      <c r="J379" s="18">
        <v>333.5</v>
      </c>
      <c r="K379" s="6">
        <v>6.3</v>
      </c>
      <c r="L379" s="6">
        <v>17.100000000000001</v>
      </c>
      <c r="M379" s="6">
        <v>45</v>
      </c>
      <c r="N379" s="6">
        <v>10.5</v>
      </c>
      <c r="O379" s="6">
        <v>1027.2</v>
      </c>
      <c r="P379" s="6">
        <v>21.2</v>
      </c>
      <c r="Q379" s="6">
        <v>3</v>
      </c>
      <c r="R379" s="6">
        <v>47</v>
      </c>
      <c r="S379" s="6">
        <v>9.4</v>
      </c>
      <c r="T379" s="6">
        <v>0</v>
      </c>
      <c r="U379" s="6">
        <v>0</v>
      </c>
      <c r="V379" s="6">
        <v>1</v>
      </c>
      <c r="W379" s="18">
        <v>355</v>
      </c>
      <c r="X379" s="6">
        <v>7.8</v>
      </c>
      <c r="Y379" s="6">
        <v>1</v>
      </c>
      <c r="Z379" s="6">
        <v>6</v>
      </c>
      <c r="AA379" s="6">
        <v>-21</v>
      </c>
      <c r="AB379" s="6">
        <v>51.287439999999997</v>
      </c>
      <c r="AC379" s="6">
        <v>0.15392</v>
      </c>
      <c r="AD379" s="6">
        <v>51.287320000000001</v>
      </c>
      <c r="AE379" s="6">
        <v>0.15392</v>
      </c>
      <c r="AF379" s="8">
        <v>42</v>
      </c>
      <c r="AG379" s="6">
        <v>-0.7</v>
      </c>
      <c r="AH379" s="6" t="s">
        <v>47</v>
      </c>
      <c r="AI379" s="6" t="s">
        <v>48</v>
      </c>
      <c r="AJ379" s="6">
        <v>128</v>
      </c>
      <c r="AK379" s="6">
        <v>80</v>
      </c>
      <c r="AL379" s="7">
        <v>0.64</v>
      </c>
      <c r="AM379" s="7">
        <v>0.21</v>
      </c>
      <c r="AN379" s="6" t="s">
        <v>50</v>
      </c>
      <c r="AO379" s="6">
        <v>-40</v>
      </c>
      <c r="AP379" s="6">
        <v>0</v>
      </c>
      <c r="AQ379" s="6">
        <v>40</v>
      </c>
      <c r="AR379" s="6">
        <v>2</v>
      </c>
    </row>
    <row r="380" spans="1:44" s="6" customFormat="1" x14ac:dyDescent="0.25">
      <c r="A380" s="4">
        <v>41517</v>
      </c>
      <c r="B380" s="5">
        <v>0.796412037037037</v>
      </c>
      <c r="C380" s="6" t="s">
        <v>52</v>
      </c>
      <c r="D380" s="6">
        <v>51.287379999999999</v>
      </c>
      <c r="E380" s="6">
        <v>0.15393000000000001</v>
      </c>
      <c r="F380" s="6">
        <v>10</v>
      </c>
      <c r="G380" s="6">
        <v>1</v>
      </c>
      <c r="H380" s="6">
        <v>11.126888404210799</v>
      </c>
      <c r="I380" s="6">
        <v>18.903137529254401</v>
      </c>
      <c r="J380" s="18">
        <v>3.9</v>
      </c>
      <c r="K380" s="6">
        <v>5.6</v>
      </c>
      <c r="L380" s="6">
        <v>15.7</v>
      </c>
      <c r="M380" s="6">
        <v>45</v>
      </c>
      <c r="N380" s="6">
        <v>10.5</v>
      </c>
      <c r="O380" s="6">
        <v>1027.2</v>
      </c>
      <c r="P380" s="6">
        <v>21.2</v>
      </c>
      <c r="Q380" s="6">
        <v>3</v>
      </c>
      <c r="R380" s="6">
        <v>47</v>
      </c>
      <c r="S380" s="6">
        <v>9.4</v>
      </c>
      <c r="T380" s="6">
        <v>0</v>
      </c>
      <c r="U380" s="6">
        <v>0</v>
      </c>
      <c r="V380" s="6">
        <v>1</v>
      </c>
      <c r="W380" s="18">
        <v>354</v>
      </c>
      <c r="X380" s="6">
        <v>6.7</v>
      </c>
      <c r="Y380" s="6">
        <v>1</v>
      </c>
      <c r="Z380" s="6">
        <v>7</v>
      </c>
      <c r="AA380" s="6">
        <v>10</v>
      </c>
      <c r="AB380" s="6">
        <v>51.287439999999997</v>
      </c>
      <c r="AC380" s="6">
        <v>0.15392</v>
      </c>
      <c r="AD380" s="6">
        <v>51.287320000000001</v>
      </c>
      <c r="AE380" s="6">
        <v>0.15392</v>
      </c>
      <c r="AF380" s="8">
        <v>50</v>
      </c>
      <c r="AG380" s="6">
        <v>-0.7</v>
      </c>
      <c r="AH380" s="6" t="s">
        <v>47</v>
      </c>
      <c r="AI380" s="6" t="s">
        <v>48</v>
      </c>
      <c r="AJ380" s="6">
        <v>128</v>
      </c>
      <c r="AK380" s="6">
        <v>80</v>
      </c>
      <c r="AL380" s="7">
        <v>0.49</v>
      </c>
      <c r="AM380" s="7">
        <v>0.21</v>
      </c>
      <c r="AN380" s="6" t="s">
        <v>50</v>
      </c>
      <c r="AO380" s="6">
        <v>10</v>
      </c>
      <c r="AP380" s="6">
        <v>0</v>
      </c>
      <c r="AQ380" s="6">
        <v>40</v>
      </c>
      <c r="AR380" s="6">
        <v>1</v>
      </c>
    </row>
    <row r="381" spans="1:44" s="6" customFormat="1" x14ac:dyDescent="0.25">
      <c r="A381" s="4">
        <v>41517</v>
      </c>
      <c r="B381" s="5">
        <v>0.79642361111111104</v>
      </c>
      <c r="C381" s="6" t="s">
        <v>52</v>
      </c>
      <c r="D381" s="6">
        <v>51.287390000000002</v>
      </c>
      <c r="E381" s="6">
        <v>0.15392</v>
      </c>
      <c r="F381" s="6">
        <v>10</v>
      </c>
      <c r="G381" s="6">
        <v>1</v>
      </c>
      <c r="H381" s="6">
        <v>10.431456743199201</v>
      </c>
      <c r="I381" s="6">
        <v>20.015086796052898</v>
      </c>
      <c r="J381" s="18">
        <v>33.4</v>
      </c>
      <c r="K381" s="6">
        <v>10.8</v>
      </c>
      <c r="L381" s="6">
        <v>16.5</v>
      </c>
      <c r="M381" s="6">
        <v>0</v>
      </c>
      <c r="N381" s="6">
        <v>9.5</v>
      </c>
      <c r="O381" s="6">
        <v>1027.2</v>
      </c>
      <c r="P381" s="6">
        <v>21.2</v>
      </c>
      <c r="Q381" s="6">
        <v>2.8</v>
      </c>
      <c r="R381" s="6">
        <v>47</v>
      </c>
      <c r="S381" s="6">
        <v>9.4</v>
      </c>
      <c r="T381" s="6">
        <v>0</v>
      </c>
      <c r="U381" s="6">
        <v>0</v>
      </c>
      <c r="V381" s="6">
        <v>1</v>
      </c>
      <c r="W381" s="18">
        <v>0</v>
      </c>
      <c r="X381" s="6">
        <v>5.6</v>
      </c>
      <c r="Y381" s="6">
        <v>0</v>
      </c>
      <c r="Z381" s="6">
        <v>8</v>
      </c>
      <c r="AA381" s="6">
        <v>33</v>
      </c>
      <c r="AB381" s="6">
        <v>51.287439999999997</v>
      </c>
      <c r="AC381" s="6">
        <v>0.15392</v>
      </c>
      <c r="AD381" s="6">
        <v>51.287320000000001</v>
      </c>
      <c r="AE381" s="6">
        <v>0.15392</v>
      </c>
      <c r="AF381" s="8">
        <v>58</v>
      </c>
      <c r="AG381" s="6">
        <v>0</v>
      </c>
      <c r="AH381" s="6" t="s">
        <v>47</v>
      </c>
      <c r="AI381" s="6" t="s">
        <v>48</v>
      </c>
      <c r="AJ381" s="6">
        <v>128</v>
      </c>
      <c r="AK381" s="6">
        <v>80</v>
      </c>
      <c r="AL381" s="7">
        <v>0.71</v>
      </c>
      <c r="AM381" s="7">
        <v>0.21</v>
      </c>
      <c r="AN381" s="6" t="s">
        <v>50</v>
      </c>
      <c r="AO381" s="6">
        <v>30</v>
      </c>
      <c r="AP381" s="6">
        <v>0</v>
      </c>
      <c r="AQ381" s="6">
        <v>40</v>
      </c>
      <c r="AR381" s="6">
        <v>2</v>
      </c>
    </row>
    <row r="382" spans="1:44" s="6" customFormat="1" x14ac:dyDescent="0.25">
      <c r="A382" s="4">
        <v>41517</v>
      </c>
      <c r="B382" s="5">
        <v>0.79643518518518519</v>
      </c>
      <c r="C382" s="6" t="s">
        <v>52</v>
      </c>
      <c r="D382" s="6">
        <v>51.287399999999998</v>
      </c>
      <c r="E382" s="6">
        <v>0.15392</v>
      </c>
      <c r="F382" s="6">
        <v>10</v>
      </c>
      <c r="G382" s="6">
        <v>1</v>
      </c>
      <c r="H382" s="6">
        <v>10.4314556074509</v>
      </c>
      <c r="I382" s="6">
        <v>21.1270360620614</v>
      </c>
      <c r="J382" s="18">
        <v>26.4</v>
      </c>
      <c r="K382" s="6">
        <v>12.6</v>
      </c>
      <c r="L382" s="6">
        <v>16.2</v>
      </c>
      <c r="M382" s="6">
        <v>0</v>
      </c>
      <c r="N382" s="6">
        <v>9.5</v>
      </c>
      <c r="O382" s="6">
        <v>1027.2</v>
      </c>
      <c r="P382" s="6">
        <v>21.2</v>
      </c>
      <c r="Q382" s="6">
        <v>2.8</v>
      </c>
      <c r="R382" s="6">
        <v>47</v>
      </c>
      <c r="S382" s="6">
        <v>9.4</v>
      </c>
      <c r="T382" s="6">
        <v>0</v>
      </c>
      <c r="U382" s="6">
        <v>0</v>
      </c>
      <c r="V382" s="6">
        <v>1</v>
      </c>
      <c r="W382" s="18">
        <v>0</v>
      </c>
      <c r="X382" s="6">
        <v>4.4000000000000004</v>
      </c>
      <c r="Y382" s="6">
        <v>0</v>
      </c>
      <c r="Z382" s="6">
        <v>9</v>
      </c>
      <c r="AA382" s="6">
        <v>26</v>
      </c>
      <c r="AB382" s="6">
        <v>51.287439999999997</v>
      </c>
      <c r="AC382" s="6">
        <v>0.15392</v>
      </c>
      <c r="AD382" s="6">
        <v>51.287320000000001</v>
      </c>
      <c r="AE382" s="6">
        <v>0.15392</v>
      </c>
      <c r="AF382" s="8">
        <v>67</v>
      </c>
      <c r="AG382" s="6">
        <v>0</v>
      </c>
      <c r="AH382" s="6" t="s">
        <v>47</v>
      </c>
      <c r="AI382" s="6" t="s">
        <v>48</v>
      </c>
      <c r="AJ382" s="6">
        <v>128</v>
      </c>
      <c r="AK382" s="6">
        <v>80</v>
      </c>
      <c r="AL382" s="7">
        <v>0.56000000000000005</v>
      </c>
      <c r="AM382" s="7">
        <v>0.21</v>
      </c>
      <c r="AN382" s="6" t="s">
        <v>50</v>
      </c>
      <c r="AO382" s="6">
        <v>33</v>
      </c>
      <c r="AP382" s="6">
        <v>0</v>
      </c>
      <c r="AQ382" s="6">
        <v>40</v>
      </c>
      <c r="AR382" s="6">
        <v>2</v>
      </c>
    </row>
    <row r="383" spans="1:44" s="6" customFormat="1" x14ac:dyDescent="0.25">
      <c r="A383" s="4">
        <v>41517</v>
      </c>
      <c r="B383" s="5">
        <v>0.79644675925925934</v>
      </c>
      <c r="C383" s="6" t="s">
        <v>52</v>
      </c>
      <c r="D383" s="6">
        <v>51.287399999999998</v>
      </c>
      <c r="E383" s="6">
        <v>0.15393000000000001</v>
      </c>
      <c r="F383" s="6">
        <v>10</v>
      </c>
      <c r="G383" s="6">
        <v>1</v>
      </c>
      <c r="H383" s="6">
        <v>11.126885981281299</v>
      </c>
      <c r="I383" s="6">
        <v>21.1270360620614</v>
      </c>
      <c r="J383" s="18">
        <v>0.7</v>
      </c>
      <c r="K383" s="6">
        <v>12.8</v>
      </c>
      <c r="L383" s="6">
        <v>15.7</v>
      </c>
      <c r="M383" s="6">
        <v>0</v>
      </c>
      <c r="N383" s="6">
        <v>9.5</v>
      </c>
      <c r="O383" s="6">
        <v>1027.2</v>
      </c>
      <c r="P383" s="6">
        <v>21.2</v>
      </c>
      <c r="Q383" s="6">
        <v>2.9</v>
      </c>
      <c r="R383" s="6">
        <v>47</v>
      </c>
      <c r="S383" s="6">
        <v>9.4</v>
      </c>
      <c r="T383" s="6">
        <v>0</v>
      </c>
      <c r="U383" s="6">
        <v>0</v>
      </c>
      <c r="V383" s="6">
        <v>1</v>
      </c>
      <c r="W383" s="18">
        <v>351</v>
      </c>
      <c r="X383" s="6">
        <v>4.5</v>
      </c>
      <c r="Y383" s="6">
        <v>1</v>
      </c>
      <c r="Z383" s="6">
        <v>9</v>
      </c>
      <c r="AA383" s="6">
        <v>10</v>
      </c>
      <c r="AB383" s="6">
        <v>51.287439999999997</v>
      </c>
      <c r="AC383" s="6">
        <v>0.15392</v>
      </c>
      <c r="AD383" s="6">
        <v>51.287320000000001</v>
      </c>
      <c r="AE383" s="6">
        <v>0.15392</v>
      </c>
      <c r="AF383" s="8">
        <v>67</v>
      </c>
      <c r="AG383" s="6">
        <v>-0.7</v>
      </c>
      <c r="AH383" s="6" t="s">
        <v>47</v>
      </c>
      <c r="AI383" s="6" t="s">
        <v>48</v>
      </c>
      <c r="AJ383" s="6">
        <v>130</v>
      </c>
      <c r="AK383" s="6">
        <v>80</v>
      </c>
      <c r="AL383" s="7">
        <v>0.61</v>
      </c>
      <c r="AM383" s="7">
        <v>0.21</v>
      </c>
      <c r="AN383" s="6" t="s">
        <v>50</v>
      </c>
      <c r="AO383" s="6">
        <v>3</v>
      </c>
      <c r="AP383" s="6">
        <v>0</v>
      </c>
      <c r="AQ383" s="6">
        <v>40</v>
      </c>
      <c r="AR383" s="6">
        <v>3</v>
      </c>
    </row>
    <row r="384" spans="1:44" s="6" customFormat="1" x14ac:dyDescent="0.25">
      <c r="A384" s="4">
        <v>41517</v>
      </c>
      <c r="B384" s="5">
        <v>0.79645833333333327</v>
      </c>
      <c r="C384" s="6" t="s">
        <v>52</v>
      </c>
      <c r="D384" s="6">
        <v>51.287410000000001</v>
      </c>
      <c r="E384" s="6">
        <v>0.15393000000000001</v>
      </c>
      <c r="F384" s="6">
        <v>10</v>
      </c>
      <c r="G384" s="6">
        <v>1</v>
      </c>
      <c r="H384" s="6">
        <v>11.126884769816201</v>
      </c>
      <c r="I384" s="6">
        <v>22.238985328859901</v>
      </c>
      <c r="J384" s="18">
        <v>338</v>
      </c>
      <c r="K384" s="6">
        <v>9.6999999999999993</v>
      </c>
      <c r="L384" s="6">
        <v>17.600000000000001</v>
      </c>
      <c r="M384" s="6">
        <v>0</v>
      </c>
      <c r="N384" s="6">
        <v>9.5</v>
      </c>
      <c r="O384" s="6">
        <v>1027.2</v>
      </c>
      <c r="P384" s="6">
        <v>21.2</v>
      </c>
      <c r="Q384" s="6">
        <v>2.9</v>
      </c>
      <c r="R384" s="6">
        <v>47</v>
      </c>
      <c r="S384" s="6">
        <v>9.4</v>
      </c>
      <c r="T384" s="6">
        <v>0</v>
      </c>
      <c r="U384" s="6">
        <v>0</v>
      </c>
      <c r="V384" s="6">
        <v>1</v>
      </c>
      <c r="W384" s="18">
        <v>348</v>
      </c>
      <c r="X384" s="6">
        <v>3.4</v>
      </c>
      <c r="Y384" s="6">
        <v>1</v>
      </c>
      <c r="Z384" s="6">
        <v>10</v>
      </c>
      <c r="AA384" s="6">
        <v>-10</v>
      </c>
      <c r="AB384" s="6">
        <v>51.287439999999997</v>
      </c>
      <c r="AC384" s="6">
        <v>0.15392</v>
      </c>
      <c r="AD384" s="6">
        <v>51.287320000000001</v>
      </c>
      <c r="AE384" s="6">
        <v>0.15392</v>
      </c>
      <c r="AF384" s="8">
        <v>75</v>
      </c>
      <c r="AG384" s="6">
        <v>-0.7</v>
      </c>
      <c r="AH384" s="6" t="s">
        <v>47</v>
      </c>
      <c r="AI384" s="6" t="s">
        <v>48</v>
      </c>
      <c r="AJ384" s="6">
        <v>130</v>
      </c>
      <c r="AK384" s="6">
        <v>80</v>
      </c>
      <c r="AL384" s="7">
        <v>0.68</v>
      </c>
      <c r="AM384" s="7">
        <v>0.21</v>
      </c>
      <c r="AN384" s="6" t="s">
        <v>50</v>
      </c>
      <c r="AO384" s="6">
        <v>-30</v>
      </c>
      <c r="AP384" s="6">
        <v>0</v>
      </c>
      <c r="AQ384" s="6">
        <v>40</v>
      </c>
      <c r="AR384" s="6">
        <v>3</v>
      </c>
    </row>
    <row r="385" spans="1:44" s="6" customFormat="1" x14ac:dyDescent="0.25">
      <c r="A385" s="4">
        <v>41517</v>
      </c>
      <c r="B385" s="5">
        <v>0.79646990740740742</v>
      </c>
      <c r="C385" s="6" t="s">
        <v>52</v>
      </c>
      <c r="D385" s="6">
        <v>51.287430000000001</v>
      </c>
      <c r="E385" s="6">
        <v>0.15393000000000001</v>
      </c>
      <c r="F385" s="6">
        <v>10</v>
      </c>
      <c r="G385" s="6">
        <v>1</v>
      </c>
      <c r="H385" s="6">
        <v>11.1268835583507</v>
      </c>
      <c r="I385" s="6">
        <v>23.350934594868399</v>
      </c>
      <c r="J385" s="18">
        <v>340</v>
      </c>
      <c r="K385" s="6">
        <v>5.8</v>
      </c>
      <c r="L385" s="6">
        <v>16.7</v>
      </c>
      <c r="M385" s="6">
        <v>45</v>
      </c>
      <c r="N385" s="6">
        <v>8.9</v>
      </c>
      <c r="O385" s="6">
        <v>1027.0999999999999</v>
      </c>
      <c r="P385" s="6">
        <v>21.2</v>
      </c>
      <c r="Q385" s="6">
        <v>3</v>
      </c>
      <c r="R385" s="6">
        <v>47</v>
      </c>
      <c r="S385" s="6">
        <v>9.4</v>
      </c>
      <c r="T385" s="6">
        <v>0</v>
      </c>
      <c r="U385" s="6">
        <v>0</v>
      </c>
      <c r="V385" s="6">
        <v>2</v>
      </c>
      <c r="W385" s="18">
        <v>343</v>
      </c>
      <c r="X385" s="6">
        <v>2.2999999999999998</v>
      </c>
      <c r="Y385" s="6">
        <v>1</v>
      </c>
      <c r="Z385" s="6">
        <v>11</v>
      </c>
      <c r="AA385" s="6">
        <v>-3</v>
      </c>
      <c r="AB385" s="6">
        <v>51.287430000000001</v>
      </c>
      <c r="AC385" s="6">
        <v>0.15381</v>
      </c>
      <c r="AD385" s="6">
        <v>51.287399999999998</v>
      </c>
      <c r="AE385" s="6">
        <v>0.15390000000000001</v>
      </c>
      <c r="AF385" s="8">
        <v>83</v>
      </c>
      <c r="AG385" s="6">
        <v>-0.7</v>
      </c>
      <c r="AH385" s="6" t="s">
        <v>47</v>
      </c>
      <c r="AI385" s="6" t="s">
        <v>48</v>
      </c>
      <c r="AJ385" s="6">
        <v>130</v>
      </c>
      <c r="AK385" s="6">
        <v>80</v>
      </c>
      <c r="AL385" s="7">
        <v>0.6</v>
      </c>
      <c r="AM385" s="7">
        <v>0.21</v>
      </c>
      <c r="AN385" s="6" t="s">
        <v>50</v>
      </c>
      <c r="AO385" s="6">
        <v>-29</v>
      </c>
      <c r="AP385" s="6">
        <v>0</v>
      </c>
      <c r="AQ385" s="6">
        <v>40</v>
      </c>
      <c r="AR385" s="6">
        <v>0</v>
      </c>
    </row>
    <row r="386" spans="1:44" s="6" customFormat="1" x14ac:dyDescent="0.25">
      <c r="A386" s="4">
        <v>41517</v>
      </c>
      <c r="B386" s="5">
        <v>0.79648148148148146</v>
      </c>
      <c r="C386" s="6" t="s">
        <v>52</v>
      </c>
      <c r="D386" s="6">
        <v>51.287430000000001</v>
      </c>
      <c r="E386" s="6">
        <v>0.15392</v>
      </c>
      <c r="F386" s="6">
        <v>10</v>
      </c>
      <c r="G386" s="6">
        <v>1</v>
      </c>
      <c r="H386" s="6">
        <v>11.126882346885001</v>
      </c>
      <c r="I386" s="6">
        <v>24.462883861666899</v>
      </c>
      <c r="J386" s="18">
        <v>5.7</v>
      </c>
      <c r="K386" s="6">
        <v>7.2</v>
      </c>
      <c r="L386" s="6">
        <v>16.2</v>
      </c>
      <c r="M386" s="6">
        <v>45</v>
      </c>
      <c r="N386" s="6">
        <v>8.9</v>
      </c>
      <c r="O386" s="6">
        <v>1027.0999999999999</v>
      </c>
      <c r="P386" s="6">
        <v>21.2</v>
      </c>
      <c r="Q386" s="6">
        <v>3</v>
      </c>
      <c r="R386" s="6">
        <v>47</v>
      </c>
      <c r="S386" s="6">
        <v>9.4</v>
      </c>
      <c r="T386" s="6">
        <v>0</v>
      </c>
      <c r="U386" s="6">
        <v>0</v>
      </c>
      <c r="V386" s="6">
        <v>2</v>
      </c>
      <c r="W386" s="18">
        <v>270</v>
      </c>
      <c r="X386" s="6">
        <v>8.3000000000000007</v>
      </c>
      <c r="Y386" s="6">
        <v>2</v>
      </c>
      <c r="Z386" s="6">
        <v>3</v>
      </c>
      <c r="AA386" s="6">
        <v>96</v>
      </c>
      <c r="AB386" s="6">
        <v>51.287430000000001</v>
      </c>
      <c r="AC386" s="6">
        <v>0.15381</v>
      </c>
      <c r="AD386" s="6">
        <v>51.287399999999998</v>
      </c>
      <c r="AE386" s="6">
        <v>0.15390000000000001</v>
      </c>
      <c r="AF386" s="8">
        <v>-4</v>
      </c>
      <c r="AG386" s="6">
        <v>-3.93</v>
      </c>
      <c r="AH386" s="6" t="s">
        <v>47</v>
      </c>
      <c r="AI386" s="6" t="s">
        <v>48</v>
      </c>
      <c r="AJ386" s="6">
        <v>130</v>
      </c>
      <c r="AK386" s="6">
        <v>80</v>
      </c>
      <c r="AL386" s="7">
        <v>0.56999999999999995</v>
      </c>
      <c r="AM386" s="7">
        <v>0.2</v>
      </c>
      <c r="AN386" s="6" t="s">
        <v>50</v>
      </c>
      <c r="AO386" s="6">
        <v>60</v>
      </c>
      <c r="AP386" s="6">
        <v>0</v>
      </c>
      <c r="AQ386" s="6">
        <v>40</v>
      </c>
      <c r="AR386" s="6">
        <v>0</v>
      </c>
    </row>
    <row r="387" spans="1:44" s="6" customFormat="1" x14ac:dyDescent="0.25">
      <c r="A387" s="4">
        <v>41517</v>
      </c>
      <c r="B387" s="5">
        <v>0.79649305555555561</v>
      </c>
      <c r="C387" s="6" t="s">
        <v>52</v>
      </c>
      <c r="D387" s="6">
        <v>51.287439999999997</v>
      </c>
      <c r="E387" s="6">
        <v>0.15392</v>
      </c>
      <c r="F387" s="6">
        <v>10</v>
      </c>
      <c r="G387" s="6">
        <v>1</v>
      </c>
      <c r="H387" s="6">
        <v>10.4314522002043</v>
      </c>
      <c r="I387" s="6">
        <v>24.462883861666899</v>
      </c>
      <c r="J387" s="18">
        <v>22.9</v>
      </c>
      <c r="K387" s="6">
        <v>14.2</v>
      </c>
      <c r="L387" s="6">
        <v>15.3</v>
      </c>
      <c r="M387" s="6">
        <v>0</v>
      </c>
      <c r="N387" s="6">
        <v>11.3</v>
      </c>
      <c r="O387" s="6">
        <v>1027.2</v>
      </c>
      <c r="P387" s="6">
        <v>21.2</v>
      </c>
      <c r="Q387" s="6">
        <v>2.8</v>
      </c>
      <c r="R387" s="6">
        <v>47</v>
      </c>
      <c r="S387" s="6">
        <v>9.4</v>
      </c>
      <c r="T387" s="6">
        <v>0</v>
      </c>
      <c r="U387" s="6">
        <v>0</v>
      </c>
      <c r="V387" s="6">
        <v>2</v>
      </c>
      <c r="W387" s="18">
        <v>270</v>
      </c>
      <c r="X387" s="6">
        <v>7.6</v>
      </c>
      <c r="Y387" s="6">
        <v>1</v>
      </c>
      <c r="Z387" s="6">
        <v>3</v>
      </c>
      <c r="AA387" s="6">
        <v>113</v>
      </c>
      <c r="AB387" s="6">
        <v>51.287430000000001</v>
      </c>
      <c r="AC387" s="6">
        <v>0.15381</v>
      </c>
      <c r="AD387" s="6">
        <v>51.287399999999998</v>
      </c>
      <c r="AE387" s="6">
        <v>0.15390000000000001</v>
      </c>
      <c r="AF387" s="8">
        <v>5</v>
      </c>
      <c r="AG387" s="6">
        <v>-3.6</v>
      </c>
      <c r="AH387" s="6" t="s">
        <v>47</v>
      </c>
      <c r="AI387" s="6" t="s">
        <v>48</v>
      </c>
      <c r="AJ387" s="6">
        <v>130</v>
      </c>
      <c r="AK387" s="6">
        <v>80</v>
      </c>
      <c r="AL387" s="7">
        <v>0.59</v>
      </c>
      <c r="AM387" s="7">
        <v>0.2</v>
      </c>
      <c r="AN387" s="6" t="s">
        <v>50</v>
      </c>
      <c r="AO387" s="6">
        <v>60</v>
      </c>
      <c r="AP387" s="6">
        <v>0</v>
      </c>
      <c r="AQ387" s="6">
        <v>40</v>
      </c>
      <c r="AR387" s="6">
        <v>0</v>
      </c>
    </row>
    <row r="388" spans="1:44" s="6" customFormat="1" x14ac:dyDescent="0.25">
      <c r="A388" s="4">
        <v>41517</v>
      </c>
      <c r="B388" s="5">
        <v>0.79650462962962953</v>
      </c>
      <c r="C388" s="6" t="s">
        <v>52</v>
      </c>
      <c r="D388" s="6">
        <v>51.28745</v>
      </c>
      <c r="E388" s="6">
        <v>0.15392</v>
      </c>
      <c r="F388" s="6">
        <v>10</v>
      </c>
      <c r="G388" s="6">
        <v>1</v>
      </c>
      <c r="H388" s="6">
        <v>10.431451064454899</v>
      </c>
      <c r="I388" s="6">
        <v>25.574833127675301</v>
      </c>
      <c r="J388" s="18">
        <v>336.5</v>
      </c>
      <c r="K388" s="6">
        <v>13.9</v>
      </c>
      <c r="L388" s="6">
        <v>14.7</v>
      </c>
      <c r="M388" s="6">
        <v>0</v>
      </c>
      <c r="N388" s="6">
        <v>11.3</v>
      </c>
      <c r="O388" s="6">
        <v>1027.2</v>
      </c>
      <c r="P388" s="6">
        <v>21.2</v>
      </c>
      <c r="Q388" s="6">
        <v>2.8</v>
      </c>
      <c r="R388" s="6">
        <v>47</v>
      </c>
      <c r="S388" s="6">
        <v>9.4</v>
      </c>
      <c r="T388" s="6">
        <v>0</v>
      </c>
      <c r="U388" s="6">
        <v>0</v>
      </c>
      <c r="V388" s="6">
        <v>2</v>
      </c>
      <c r="W388" s="18">
        <v>262</v>
      </c>
      <c r="X388" s="6">
        <v>7.7</v>
      </c>
      <c r="Y388" s="6">
        <v>1</v>
      </c>
      <c r="Z388" s="6">
        <v>4</v>
      </c>
      <c r="AA388" s="6">
        <v>75</v>
      </c>
      <c r="AB388" s="6">
        <v>51.287430000000001</v>
      </c>
      <c r="AC388" s="6">
        <v>0.15381</v>
      </c>
      <c r="AD388" s="6">
        <v>51.287399999999998</v>
      </c>
      <c r="AE388" s="6">
        <v>0.15390000000000001</v>
      </c>
      <c r="AF388" s="8">
        <v>12</v>
      </c>
      <c r="AG388" s="6">
        <v>-4.58</v>
      </c>
      <c r="AH388" s="6" t="s">
        <v>47</v>
      </c>
      <c r="AI388" s="6" t="s">
        <v>48</v>
      </c>
      <c r="AJ388" s="6">
        <v>130</v>
      </c>
      <c r="AK388" s="6">
        <v>80</v>
      </c>
      <c r="AL388" s="7">
        <v>0.59</v>
      </c>
      <c r="AM388" s="7">
        <v>0.2</v>
      </c>
      <c r="AN388" s="6" t="s">
        <v>50</v>
      </c>
      <c r="AO388" s="6">
        <v>24</v>
      </c>
      <c r="AP388" s="6">
        <v>0</v>
      </c>
      <c r="AQ388" s="6">
        <v>40</v>
      </c>
      <c r="AR388" s="6">
        <v>3</v>
      </c>
    </row>
    <row r="389" spans="1:44" s="6" customFormat="1" x14ac:dyDescent="0.25">
      <c r="A389" s="4">
        <v>41517</v>
      </c>
      <c r="B389" s="5">
        <v>0.79651620370370368</v>
      </c>
      <c r="C389" s="6" t="s">
        <v>52</v>
      </c>
      <c r="D389" s="6">
        <v>51.28745</v>
      </c>
      <c r="E389" s="6">
        <v>0.15392</v>
      </c>
      <c r="F389" s="6">
        <v>10</v>
      </c>
      <c r="G389" s="6">
        <v>1</v>
      </c>
      <c r="H389" s="6">
        <v>10.431449928705099</v>
      </c>
      <c r="I389" s="6">
        <v>26.686782394473902</v>
      </c>
      <c r="J389" s="18">
        <v>292.8</v>
      </c>
      <c r="K389" s="6">
        <v>10.7</v>
      </c>
      <c r="L389" s="6">
        <v>17.2</v>
      </c>
      <c r="M389" s="6">
        <v>45</v>
      </c>
      <c r="N389" s="6">
        <v>10.6</v>
      </c>
      <c r="O389" s="6">
        <v>1027.2</v>
      </c>
      <c r="P389" s="6">
        <v>21.2</v>
      </c>
      <c r="Q389" s="6">
        <v>3</v>
      </c>
      <c r="R389" s="6">
        <v>47</v>
      </c>
      <c r="S389" s="6">
        <v>9.4</v>
      </c>
      <c r="T389" s="6">
        <v>0</v>
      </c>
      <c r="U389" s="6">
        <v>0</v>
      </c>
      <c r="V389" s="6">
        <v>2</v>
      </c>
      <c r="W389" s="18">
        <v>254</v>
      </c>
      <c r="X389" s="6">
        <v>8</v>
      </c>
      <c r="Y389" s="6">
        <v>1</v>
      </c>
      <c r="Z389" s="6">
        <v>6</v>
      </c>
      <c r="AA389" s="6">
        <v>39</v>
      </c>
      <c r="AB389" s="6">
        <v>51.287430000000001</v>
      </c>
      <c r="AC389" s="6">
        <v>0.15381</v>
      </c>
      <c r="AD389" s="6">
        <v>51.287399999999998</v>
      </c>
      <c r="AE389" s="6">
        <v>0.15390000000000001</v>
      </c>
      <c r="AF389" s="8">
        <v>20</v>
      </c>
      <c r="AG389" s="6">
        <v>-5.56</v>
      </c>
      <c r="AH389" s="6" t="s">
        <v>47</v>
      </c>
      <c r="AI389" s="6" t="s">
        <v>48</v>
      </c>
      <c r="AJ389" s="6">
        <v>130</v>
      </c>
      <c r="AK389" s="6">
        <v>80</v>
      </c>
      <c r="AL389" s="7">
        <v>0.46</v>
      </c>
      <c r="AM389" s="7">
        <v>0.2</v>
      </c>
      <c r="AN389" s="6" t="s">
        <v>50</v>
      </c>
      <c r="AO389" s="6">
        <v>-10</v>
      </c>
      <c r="AP389" s="6">
        <v>0</v>
      </c>
      <c r="AQ389" s="6">
        <v>40</v>
      </c>
      <c r="AR389" s="6">
        <v>1</v>
      </c>
    </row>
    <row r="390" spans="1:44" s="6" customFormat="1" x14ac:dyDescent="0.25">
      <c r="A390" s="4">
        <v>41517</v>
      </c>
      <c r="B390" s="5">
        <v>0.79652777777777783</v>
      </c>
      <c r="C390" s="6" t="s">
        <v>52</v>
      </c>
      <c r="D390" s="6">
        <v>51.28745</v>
      </c>
      <c r="E390" s="6">
        <v>0.15392</v>
      </c>
      <c r="F390" s="6">
        <v>10</v>
      </c>
      <c r="G390" s="6">
        <v>1</v>
      </c>
      <c r="H390" s="6">
        <v>10.431449928705099</v>
      </c>
      <c r="I390" s="6">
        <v>26.686782394473902</v>
      </c>
      <c r="J390" s="18">
        <v>284.39999999999998</v>
      </c>
      <c r="K390" s="6">
        <v>9.9</v>
      </c>
      <c r="L390" s="6">
        <v>17.399999999999999</v>
      </c>
      <c r="M390" s="6">
        <v>45</v>
      </c>
      <c r="N390" s="6">
        <v>10.6</v>
      </c>
      <c r="O390" s="6">
        <v>1027.2</v>
      </c>
      <c r="P390" s="6">
        <v>21.2</v>
      </c>
      <c r="Q390" s="6">
        <v>3</v>
      </c>
      <c r="R390" s="6">
        <v>47</v>
      </c>
      <c r="S390" s="6">
        <v>9.4</v>
      </c>
      <c r="T390" s="6">
        <v>0</v>
      </c>
      <c r="U390" s="6">
        <v>0</v>
      </c>
      <c r="V390" s="6">
        <v>2</v>
      </c>
      <c r="W390" s="18">
        <v>254</v>
      </c>
      <c r="X390" s="6">
        <v>8</v>
      </c>
      <c r="Y390" s="6">
        <v>1</v>
      </c>
      <c r="Z390" s="6">
        <v>6</v>
      </c>
      <c r="AA390" s="6">
        <v>31</v>
      </c>
      <c r="AB390" s="6">
        <v>51.287430000000001</v>
      </c>
      <c r="AC390" s="6">
        <v>0.15381</v>
      </c>
      <c r="AD390" s="6">
        <v>51.287399999999998</v>
      </c>
      <c r="AE390" s="6">
        <v>0.15390000000000001</v>
      </c>
      <c r="AF390" s="8">
        <v>20</v>
      </c>
      <c r="AG390" s="6">
        <v>-5.56</v>
      </c>
      <c r="AH390" s="6" t="s">
        <v>47</v>
      </c>
      <c r="AI390" s="6" t="s">
        <v>48</v>
      </c>
      <c r="AJ390" s="6">
        <v>130</v>
      </c>
      <c r="AK390" s="6">
        <v>80</v>
      </c>
      <c r="AL390" s="7">
        <v>0.64</v>
      </c>
      <c r="AM390" s="7">
        <v>0.2</v>
      </c>
      <c r="AN390" s="6" t="s">
        <v>50</v>
      </c>
      <c r="AO390" s="6">
        <v>-8</v>
      </c>
      <c r="AP390" s="6">
        <v>0</v>
      </c>
      <c r="AQ390" s="6">
        <v>40</v>
      </c>
      <c r="AR390" s="6">
        <v>1</v>
      </c>
    </row>
    <row r="391" spans="1:44" s="6" customFormat="1" x14ac:dyDescent="0.25">
      <c r="A391" s="4">
        <v>41517</v>
      </c>
      <c r="B391" s="5">
        <v>0.79653935185185187</v>
      </c>
      <c r="C391" s="6" t="s">
        <v>52</v>
      </c>
      <c r="D391" s="6">
        <v>51.287460000000003</v>
      </c>
      <c r="E391" s="6">
        <v>0.15390999999999999</v>
      </c>
      <c r="F391" s="6">
        <v>10</v>
      </c>
      <c r="G391" s="6">
        <v>1</v>
      </c>
      <c r="H391" s="6">
        <v>9.73601887342436</v>
      </c>
      <c r="I391" s="6">
        <v>27.798731661272399</v>
      </c>
      <c r="J391" s="18">
        <v>289.3</v>
      </c>
      <c r="K391" s="6">
        <v>8.6</v>
      </c>
      <c r="L391" s="6">
        <v>16.8</v>
      </c>
      <c r="M391" s="6">
        <v>90</v>
      </c>
      <c r="N391" s="6">
        <v>8.6999999999999993</v>
      </c>
      <c r="O391" s="6">
        <v>1027.2</v>
      </c>
      <c r="P391" s="6">
        <v>21.2</v>
      </c>
      <c r="Q391" s="6">
        <v>3.2</v>
      </c>
      <c r="R391" s="6">
        <v>47</v>
      </c>
      <c r="S391" s="6">
        <v>9.4</v>
      </c>
      <c r="T391" s="6">
        <v>0</v>
      </c>
      <c r="U391" s="6">
        <v>0</v>
      </c>
      <c r="V391" s="6">
        <v>2</v>
      </c>
      <c r="W391" s="18">
        <v>244</v>
      </c>
      <c r="X391" s="6">
        <v>7.7</v>
      </c>
      <c r="Y391" s="6">
        <v>1</v>
      </c>
      <c r="Z391" s="6">
        <v>7</v>
      </c>
      <c r="AA391" s="6">
        <v>45</v>
      </c>
      <c r="AB391" s="6">
        <v>51.287430000000001</v>
      </c>
      <c r="AC391" s="6">
        <v>0.15381</v>
      </c>
      <c r="AD391" s="6">
        <v>51.287399999999998</v>
      </c>
      <c r="AE391" s="6">
        <v>0.15390000000000001</v>
      </c>
      <c r="AF391" s="8">
        <v>36</v>
      </c>
      <c r="AG391" s="6">
        <v>-6.21</v>
      </c>
      <c r="AH391" s="6" t="s">
        <v>47</v>
      </c>
      <c r="AI391" s="6" t="s">
        <v>48</v>
      </c>
      <c r="AJ391" s="6">
        <v>130</v>
      </c>
      <c r="AK391" s="6">
        <v>80</v>
      </c>
      <c r="AL391" s="7">
        <v>0.56999999999999995</v>
      </c>
      <c r="AM391" s="7">
        <v>0.2</v>
      </c>
      <c r="AN391" s="6" t="s">
        <v>50</v>
      </c>
      <c r="AO391" s="6">
        <v>7</v>
      </c>
      <c r="AP391" s="6">
        <v>0</v>
      </c>
      <c r="AQ391" s="6">
        <v>40</v>
      </c>
      <c r="AR391" s="6">
        <v>1</v>
      </c>
    </row>
    <row r="392" spans="1:44" s="6" customFormat="1" x14ac:dyDescent="0.25">
      <c r="A392" s="4">
        <v>41517</v>
      </c>
      <c r="B392" s="5">
        <v>0.79655092592592591</v>
      </c>
      <c r="C392" s="6" t="s">
        <v>52</v>
      </c>
      <c r="D392" s="6">
        <v>51.287460000000003</v>
      </c>
      <c r="E392" s="6">
        <v>0.15390999999999999</v>
      </c>
      <c r="F392" s="6">
        <v>10</v>
      </c>
      <c r="G392" s="6">
        <v>1</v>
      </c>
      <c r="H392" s="6">
        <v>9.73601887342436</v>
      </c>
      <c r="I392" s="6">
        <v>27.798731661272399</v>
      </c>
      <c r="J392" s="18">
        <v>293.8</v>
      </c>
      <c r="K392" s="6">
        <v>10.4</v>
      </c>
      <c r="L392" s="6">
        <v>16.7</v>
      </c>
      <c r="M392" s="6">
        <v>90</v>
      </c>
      <c r="N392" s="6">
        <v>8.6999999999999993</v>
      </c>
      <c r="O392" s="6">
        <v>1027.2</v>
      </c>
      <c r="P392" s="6">
        <v>21.2</v>
      </c>
      <c r="Q392" s="6">
        <v>3.2</v>
      </c>
      <c r="R392" s="6">
        <v>47</v>
      </c>
      <c r="S392" s="6">
        <v>9.4</v>
      </c>
      <c r="T392" s="6">
        <v>0</v>
      </c>
      <c r="U392" s="6">
        <v>0</v>
      </c>
      <c r="V392" s="6">
        <v>2</v>
      </c>
      <c r="W392" s="18">
        <v>244</v>
      </c>
      <c r="X392" s="6">
        <v>7.7</v>
      </c>
      <c r="Y392" s="6">
        <v>1</v>
      </c>
      <c r="Z392" s="6">
        <v>7</v>
      </c>
      <c r="AA392" s="6">
        <v>49</v>
      </c>
      <c r="AB392" s="6">
        <v>51.287430000000001</v>
      </c>
      <c r="AC392" s="6">
        <v>0.15381</v>
      </c>
      <c r="AD392" s="6">
        <v>51.287399999999998</v>
      </c>
      <c r="AE392" s="6">
        <v>0.15390000000000001</v>
      </c>
      <c r="AF392" s="8">
        <v>36</v>
      </c>
      <c r="AG392" s="6">
        <v>-6.21</v>
      </c>
      <c r="AH392" s="6" t="s">
        <v>47</v>
      </c>
      <c r="AI392" s="6" t="s">
        <v>48</v>
      </c>
      <c r="AJ392" s="6">
        <v>130</v>
      </c>
      <c r="AK392" s="6">
        <v>80</v>
      </c>
      <c r="AL392" s="7">
        <v>0.72</v>
      </c>
      <c r="AM392" s="7">
        <v>0.2</v>
      </c>
      <c r="AN392" s="6" t="s">
        <v>50</v>
      </c>
      <c r="AO392" s="6">
        <v>22</v>
      </c>
      <c r="AP392" s="6">
        <v>0</v>
      </c>
      <c r="AQ392" s="6">
        <v>40</v>
      </c>
      <c r="AR392" s="6">
        <v>1</v>
      </c>
    </row>
    <row r="393" spans="1:44" s="6" customFormat="1" x14ac:dyDescent="0.25">
      <c r="A393" s="4">
        <v>41517</v>
      </c>
      <c r="B393" s="5">
        <v>0.79656249999999995</v>
      </c>
      <c r="C393" s="6" t="s">
        <v>52</v>
      </c>
      <c r="D393" s="6">
        <v>51.287460000000003</v>
      </c>
      <c r="E393" s="6">
        <v>0.15387999999999999</v>
      </c>
      <c r="F393" s="6">
        <v>11</v>
      </c>
      <c r="G393" s="6">
        <v>1</v>
      </c>
      <c r="H393" s="6">
        <v>7.6497291148337299</v>
      </c>
      <c r="I393" s="6">
        <v>27.798731661272399</v>
      </c>
      <c r="J393" s="18">
        <v>283</v>
      </c>
      <c r="K393" s="6">
        <v>11.2</v>
      </c>
      <c r="L393" s="6">
        <v>16.3</v>
      </c>
      <c r="M393" s="6">
        <v>90</v>
      </c>
      <c r="N393" s="6">
        <v>8.9</v>
      </c>
      <c r="O393" s="6">
        <v>1027.2</v>
      </c>
      <c r="P393" s="6">
        <v>21.2</v>
      </c>
      <c r="Q393" s="6">
        <v>3.2</v>
      </c>
      <c r="R393" s="6">
        <v>47</v>
      </c>
      <c r="S393" s="6">
        <v>9.4</v>
      </c>
      <c r="T393" s="6">
        <v>0</v>
      </c>
      <c r="U393" s="6">
        <v>0</v>
      </c>
      <c r="V393" s="6">
        <v>2</v>
      </c>
      <c r="W393" s="18">
        <v>236</v>
      </c>
      <c r="X393" s="6">
        <v>5.9</v>
      </c>
      <c r="Y393" s="6">
        <v>-1</v>
      </c>
      <c r="Z393" s="6">
        <v>7</v>
      </c>
      <c r="AA393" s="6">
        <v>47</v>
      </c>
      <c r="AB393" s="6">
        <v>51.287430000000001</v>
      </c>
      <c r="AC393" s="6">
        <v>0.15381</v>
      </c>
      <c r="AD393" s="6">
        <v>51.287399999999998</v>
      </c>
      <c r="AE393" s="6">
        <v>0.15390000000000001</v>
      </c>
      <c r="AF393" s="8">
        <v>62</v>
      </c>
      <c r="AG393" s="6">
        <v>-5.23</v>
      </c>
      <c r="AH393" s="6" t="s">
        <v>47</v>
      </c>
      <c r="AI393" s="6" t="s">
        <v>48</v>
      </c>
      <c r="AJ393" s="6">
        <v>130</v>
      </c>
      <c r="AK393" s="6">
        <v>80</v>
      </c>
      <c r="AL393" s="7">
        <v>0.6</v>
      </c>
      <c r="AM393" s="7">
        <v>0.2</v>
      </c>
      <c r="AN393" s="6" t="s">
        <v>50</v>
      </c>
      <c r="AO393" s="6">
        <v>21</v>
      </c>
      <c r="AP393" s="6">
        <v>0</v>
      </c>
      <c r="AQ393" s="6">
        <v>40</v>
      </c>
      <c r="AR393" s="6">
        <v>1</v>
      </c>
    </row>
    <row r="394" spans="1:44" s="6" customFormat="1" x14ac:dyDescent="0.25">
      <c r="A394" s="4">
        <v>41517</v>
      </c>
      <c r="B394" s="5">
        <v>0.7965740740740741</v>
      </c>
      <c r="C394" s="6" t="s">
        <v>52</v>
      </c>
      <c r="D394" s="6">
        <v>51.287469999999999</v>
      </c>
      <c r="E394" s="6">
        <v>0.15387000000000001</v>
      </c>
      <c r="F394" s="6">
        <v>11</v>
      </c>
      <c r="G394" s="6">
        <v>1</v>
      </c>
      <c r="H394" s="6">
        <v>6.9542984381378803</v>
      </c>
      <c r="I394" s="6">
        <v>28.9106809272809</v>
      </c>
      <c r="J394" s="18">
        <v>262.60000000000002</v>
      </c>
      <c r="K394" s="6">
        <v>12</v>
      </c>
      <c r="L394" s="6">
        <v>16.7</v>
      </c>
      <c r="M394" s="6">
        <v>90</v>
      </c>
      <c r="N394" s="6">
        <v>8.9</v>
      </c>
      <c r="O394" s="6">
        <v>1027.2</v>
      </c>
      <c r="P394" s="6">
        <v>21.2</v>
      </c>
      <c r="Q394" s="6">
        <v>3.2</v>
      </c>
      <c r="R394" s="6">
        <v>47</v>
      </c>
      <c r="S394" s="6">
        <v>9.4</v>
      </c>
      <c r="T394" s="6">
        <v>0</v>
      </c>
      <c r="U394" s="6">
        <v>0</v>
      </c>
      <c r="V394" s="6">
        <v>2</v>
      </c>
      <c r="W394" s="18">
        <v>223</v>
      </c>
      <c r="X394" s="6">
        <v>6.1</v>
      </c>
      <c r="Y394" s="6">
        <v>-2</v>
      </c>
      <c r="Z394" s="6">
        <v>8</v>
      </c>
      <c r="AA394" s="6">
        <v>39</v>
      </c>
      <c r="AB394" s="6">
        <v>51.287430000000001</v>
      </c>
      <c r="AC394" s="6">
        <v>0.15381</v>
      </c>
      <c r="AD394" s="6">
        <v>51.287399999999998</v>
      </c>
      <c r="AE394" s="6">
        <v>0.15390000000000001</v>
      </c>
      <c r="AF394" s="8">
        <v>78</v>
      </c>
      <c r="AG394" s="6">
        <v>-5.89</v>
      </c>
      <c r="AH394" s="6" t="s">
        <v>47</v>
      </c>
      <c r="AI394" s="6" t="s">
        <v>48</v>
      </c>
      <c r="AJ394" s="6">
        <v>130</v>
      </c>
      <c r="AK394" s="6">
        <v>80</v>
      </c>
      <c r="AL394" s="7">
        <v>0.68</v>
      </c>
      <c r="AM394" s="7">
        <v>0.2</v>
      </c>
      <c r="AN394" s="6" t="s">
        <v>50</v>
      </c>
      <c r="AO394" s="6">
        <v>11</v>
      </c>
      <c r="AP394" s="6">
        <v>0</v>
      </c>
      <c r="AQ394" s="6">
        <v>40</v>
      </c>
      <c r="AR394" s="6">
        <v>0</v>
      </c>
    </row>
    <row r="395" spans="1:44" s="6" customFormat="1" x14ac:dyDescent="0.25">
      <c r="A395" s="4">
        <v>41517</v>
      </c>
      <c r="B395" s="5">
        <v>0.79658564814814825</v>
      </c>
      <c r="C395" s="6" t="s">
        <v>52</v>
      </c>
      <c r="D395" s="6">
        <v>51.287469999999999</v>
      </c>
      <c r="E395" s="6">
        <v>0.15386</v>
      </c>
      <c r="F395" s="6">
        <v>11</v>
      </c>
      <c r="G395" s="6">
        <v>1</v>
      </c>
      <c r="H395" s="6">
        <v>6.2588685943236104</v>
      </c>
      <c r="I395" s="6">
        <v>28.9106809272809</v>
      </c>
      <c r="J395" s="18">
        <v>249</v>
      </c>
      <c r="K395" s="6">
        <v>10</v>
      </c>
      <c r="L395" s="6">
        <v>16.8</v>
      </c>
      <c r="M395" s="6">
        <v>90</v>
      </c>
      <c r="N395" s="6">
        <v>7.7</v>
      </c>
      <c r="O395" s="6">
        <v>1027.2</v>
      </c>
      <c r="P395" s="6">
        <v>21.2</v>
      </c>
      <c r="Q395" s="6">
        <v>3.5</v>
      </c>
      <c r="R395" s="6">
        <v>47</v>
      </c>
      <c r="S395" s="6">
        <v>9.4</v>
      </c>
      <c r="T395" s="6">
        <v>0</v>
      </c>
      <c r="U395" s="6">
        <v>0</v>
      </c>
      <c r="V395" s="6">
        <v>2</v>
      </c>
      <c r="W395" s="18">
        <v>218</v>
      </c>
      <c r="X395" s="6">
        <v>5.6</v>
      </c>
      <c r="Y395" s="6">
        <v>-3</v>
      </c>
      <c r="Z395" s="6">
        <v>8</v>
      </c>
      <c r="AA395" s="6">
        <v>31</v>
      </c>
      <c r="AB395" s="6">
        <v>51.287430000000001</v>
      </c>
      <c r="AC395" s="6">
        <v>0.15381</v>
      </c>
      <c r="AD395" s="6">
        <v>51.287399999999998</v>
      </c>
      <c r="AE395" s="6">
        <v>0.15390000000000001</v>
      </c>
      <c r="AF395" s="8">
        <v>86</v>
      </c>
      <c r="AG395" s="6">
        <v>-5.56</v>
      </c>
      <c r="AH395" s="6" t="s">
        <v>47</v>
      </c>
      <c r="AI395" s="6" t="s">
        <v>48</v>
      </c>
      <c r="AJ395" s="6">
        <v>130</v>
      </c>
      <c r="AK395" s="6">
        <v>80</v>
      </c>
      <c r="AL395" s="7">
        <v>0.56999999999999995</v>
      </c>
      <c r="AM395" s="7">
        <v>0.2</v>
      </c>
      <c r="AN395" s="6" t="s">
        <v>50</v>
      </c>
      <c r="AO395" s="6">
        <v>7</v>
      </c>
      <c r="AP395" s="6">
        <v>0</v>
      </c>
      <c r="AQ395" s="6">
        <v>40</v>
      </c>
      <c r="AR395" s="6">
        <v>2</v>
      </c>
    </row>
    <row r="396" spans="1:44" s="6" customFormat="1" x14ac:dyDescent="0.25">
      <c r="A396" s="4">
        <v>41517</v>
      </c>
      <c r="B396" s="5">
        <v>0.79659722222222218</v>
      </c>
      <c r="C396" s="6" t="s">
        <v>52</v>
      </c>
      <c r="D396" s="6">
        <v>51.287460000000003</v>
      </c>
      <c r="E396" s="6">
        <v>0.15384999999999999</v>
      </c>
      <c r="F396" s="6">
        <v>11</v>
      </c>
      <c r="G396" s="6">
        <v>1</v>
      </c>
      <c r="H396" s="6">
        <v>5.56343935624278</v>
      </c>
      <c r="I396" s="6">
        <v>27.798731661272399</v>
      </c>
      <c r="J396" s="18">
        <v>241.8</v>
      </c>
      <c r="K396" s="6">
        <v>10.1</v>
      </c>
      <c r="L396" s="6">
        <v>16.600000000000001</v>
      </c>
      <c r="M396" s="6">
        <v>90</v>
      </c>
      <c r="N396" s="6">
        <v>7.7</v>
      </c>
      <c r="O396" s="6">
        <v>1027.2</v>
      </c>
      <c r="P396" s="6">
        <v>21.2</v>
      </c>
      <c r="Q396" s="6">
        <v>3.5</v>
      </c>
      <c r="R396" s="6">
        <v>47</v>
      </c>
      <c r="S396" s="6">
        <v>9.4</v>
      </c>
      <c r="T396" s="6">
        <v>0</v>
      </c>
      <c r="U396" s="6">
        <v>0</v>
      </c>
      <c r="V396" s="6">
        <v>2</v>
      </c>
      <c r="W396" s="18">
        <v>220</v>
      </c>
      <c r="X396" s="6">
        <v>4.3</v>
      </c>
      <c r="Y396" s="6">
        <v>-3</v>
      </c>
      <c r="Z396" s="6">
        <v>7</v>
      </c>
      <c r="AA396" s="6">
        <v>22</v>
      </c>
      <c r="AB396" s="6">
        <v>51.287430000000001</v>
      </c>
      <c r="AC396" s="6">
        <v>0.15381</v>
      </c>
      <c r="AD396" s="6">
        <v>51.287399999999998</v>
      </c>
      <c r="AE396" s="6">
        <v>0.15390000000000001</v>
      </c>
      <c r="AF396" s="8">
        <v>88</v>
      </c>
      <c r="AG396" s="6">
        <v>-4.25</v>
      </c>
      <c r="AH396" s="6" t="s">
        <v>47</v>
      </c>
      <c r="AI396" s="6" t="s">
        <v>48</v>
      </c>
      <c r="AJ396" s="6">
        <v>130</v>
      </c>
      <c r="AK396" s="6">
        <v>80</v>
      </c>
      <c r="AL396" s="7">
        <v>0.56999999999999995</v>
      </c>
      <c r="AM396" s="7">
        <v>0.2</v>
      </c>
      <c r="AN396" s="6" t="s">
        <v>50</v>
      </c>
      <c r="AO396" s="6">
        <v>10</v>
      </c>
      <c r="AP396" s="6">
        <v>0</v>
      </c>
      <c r="AQ396" s="6">
        <v>40</v>
      </c>
      <c r="AR396" s="6">
        <v>0</v>
      </c>
    </row>
    <row r="397" spans="1:44" s="6" customFormat="1" x14ac:dyDescent="0.25">
      <c r="A397" s="4">
        <v>41517</v>
      </c>
      <c r="B397" s="5">
        <v>0.79660879629629633</v>
      </c>
      <c r="C397" s="6" t="s">
        <v>52</v>
      </c>
      <c r="D397" s="6">
        <v>51.287460000000003</v>
      </c>
      <c r="E397" s="6">
        <v>0.15384</v>
      </c>
      <c r="F397" s="6">
        <v>11</v>
      </c>
      <c r="G397" s="6">
        <v>1</v>
      </c>
      <c r="H397" s="6">
        <v>4.8680094367136997</v>
      </c>
      <c r="I397" s="6">
        <v>27.798731661272399</v>
      </c>
      <c r="J397" s="18">
        <v>236.1</v>
      </c>
      <c r="K397" s="6">
        <v>10.1</v>
      </c>
      <c r="L397" s="6">
        <v>16.600000000000001</v>
      </c>
      <c r="M397" s="6">
        <v>90</v>
      </c>
      <c r="N397" s="6">
        <v>7.4</v>
      </c>
      <c r="O397" s="6">
        <v>1027.2</v>
      </c>
      <c r="P397" s="6">
        <v>21.2</v>
      </c>
      <c r="Q397" s="6">
        <v>4</v>
      </c>
      <c r="R397" s="6">
        <v>47</v>
      </c>
      <c r="S397" s="6">
        <v>9.4</v>
      </c>
      <c r="T397" s="6">
        <v>0</v>
      </c>
      <c r="U397" s="6">
        <v>0</v>
      </c>
      <c r="V397" s="6">
        <v>2</v>
      </c>
      <c r="W397" s="18">
        <v>212</v>
      </c>
      <c r="X397" s="6">
        <v>3.9</v>
      </c>
      <c r="Y397" s="6">
        <v>-4</v>
      </c>
      <c r="Z397" s="6">
        <v>7</v>
      </c>
      <c r="AA397" s="6">
        <v>24</v>
      </c>
      <c r="AB397" s="6">
        <v>51.287430000000001</v>
      </c>
      <c r="AC397" s="6">
        <v>0.15381</v>
      </c>
      <c r="AD397" s="6">
        <v>51.287399999999998</v>
      </c>
      <c r="AE397" s="6">
        <v>0.15390000000000001</v>
      </c>
      <c r="AF397" s="8">
        <v>96</v>
      </c>
      <c r="AG397" s="6">
        <v>-3.93</v>
      </c>
      <c r="AH397" s="6" t="s">
        <v>47</v>
      </c>
      <c r="AI397" s="6" t="s">
        <v>48</v>
      </c>
      <c r="AJ397" s="6">
        <v>130</v>
      </c>
      <c r="AK397" s="6">
        <v>80</v>
      </c>
      <c r="AL397" s="7">
        <v>0.6</v>
      </c>
      <c r="AM397" s="7">
        <v>0.2</v>
      </c>
      <c r="AN397" s="6" t="s">
        <v>50</v>
      </c>
      <c r="AO397" s="6">
        <v>14</v>
      </c>
      <c r="AP397" s="6">
        <v>0</v>
      </c>
      <c r="AQ397" s="6">
        <v>40</v>
      </c>
      <c r="AR397" s="6">
        <v>1</v>
      </c>
    </row>
    <row r="398" spans="1:44" s="6" customFormat="1" x14ac:dyDescent="0.25">
      <c r="A398" s="4">
        <v>41517</v>
      </c>
      <c r="B398" s="5">
        <v>0.79662037037037037</v>
      </c>
      <c r="C398" s="6" t="s">
        <v>52</v>
      </c>
      <c r="D398" s="6">
        <v>51.287460000000003</v>
      </c>
      <c r="E398" s="6">
        <v>0.15382999999999999</v>
      </c>
      <c r="F398" s="6">
        <v>11</v>
      </c>
      <c r="G398" s="6">
        <v>1</v>
      </c>
      <c r="H398" s="6">
        <v>4.1725795171826601</v>
      </c>
      <c r="I398" s="6">
        <v>27.798731661272399</v>
      </c>
      <c r="J398" s="18">
        <v>227.3</v>
      </c>
      <c r="K398" s="6">
        <v>10.7</v>
      </c>
      <c r="L398" s="6">
        <v>16.7</v>
      </c>
      <c r="M398" s="6">
        <v>90</v>
      </c>
      <c r="N398" s="6">
        <v>5.6</v>
      </c>
      <c r="O398" s="6">
        <v>1027.2</v>
      </c>
      <c r="P398" s="6">
        <v>21.2</v>
      </c>
      <c r="Q398" s="6">
        <v>4.2</v>
      </c>
      <c r="R398" s="6">
        <v>47</v>
      </c>
      <c r="S398" s="6">
        <v>9.4</v>
      </c>
      <c r="T398" s="6">
        <v>0</v>
      </c>
      <c r="U398" s="6">
        <v>0</v>
      </c>
      <c r="V398" s="6">
        <v>2</v>
      </c>
      <c r="W398" s="18">
        <v>203</v>
      </c>
      <c r="X398" s="6">
        <v>3.6</v>
      </c>
      <c r="Y398" s="6">
        <v>-5</v>
      </c>
      <c r="Z398" s="6">
        <v>7</v>
      </c>
      <c r="AA398" s="6">
        <v>25</v>
      </c>
      <c r="AB398" s="6">
        <v>51.287430000000001</v>
      </c>
      <c r="AC398" s="6">
        <v>0.15381</v>
      </c>
      <c r="AD398" s="6">
        <v>51.287399999999998</v>
      </c>
      <c r="AE398" s="6">
        <v>0.15390000000000001</v>
      </c>
      <c r="AF398" s="8">
        <v>95</v>
      </c>
      <c r="AG398" s="6">
        <v>-3.6</v>
      </c>
      <c r="AH398" s="6" t="s">
        <v>47</v>
      </c>
      <c r="AI398" s="6" t="s">
        <v>48</v>
      </c>
      <c r="AJ398" s="6">
        <v>131</v>
      </c>
      <c r="AK398" s="6">
        <v>79</v>
      </c>
      <c r="AL398" s="7">
        <v>0.57999999999999996</v>
      </c>
      <c r="AM398" s="7">
        <v>0.2</v>
      </c>
      <c r="AN398" s="6" t="s">
        <v>50</v>
      </c>
      <c r="AO398" s="6">
        <v>15</v>
      </c>
      <c r="AP398" s="6">
        <v>0</v>
      </c>
      <c r="AQ398" s="6">
        <v>40</v>
      </c>
      <c r="AR398" s="6">
        <v>1</v>
      </c>
    </row>
    <row r="399" spans="1:44" s="6" customFormat="1" x14ac:dyDescent="0.25">
      <c r="A399" s="4">
        <v>41517</v>
      </c>
      <c r="B399" s="5">
        <v>0.79663194444444452</v>
      </c>
      <c r="C399" s="6" t="s">
        <v>52</v>
      </c>
      <c r="D399" s="6">
        <v>51.28745</v>
      </c>
      <c r="E399" s="6">
        <v>0.15382000000000001</v>
      </c>
      <c r="F399" s="6">
        <v>11</v>
      </c>
      <c r="G399" s="6">
        <v>1</v>
      </c>
      <c r="H399" s="6">
        <v>3.4771499762368698</v>
      </c>
      <c r="I399" s="6">
        <v>26.686782394473902</v>
      </c>
      <c r="J399" s="18">
        <v>213.2</v>
      </c>
      <c r="K399" s="6">
        <v>10.9</v>
      </c>
      <c r="L399" s="6">
        <v>16</v>
      </c>
      <c r="M399" s="6">
        <v>135</v>
      </c>
      <c r="N399" s="6">
        <v>5.6</v>
      </c>
      <c r="O399" s="6">
        <v>1027.2</v>
      </c>
      <c r="P399" s="6">
        <v>21.2</v>
      </c>
      <c r="Q399" s="6">
        <v>4.2</v>
      </c>
      <c r="R399" s="6">
        <v>47</v>
      </c>
      <c r="S399" s="6">
        <v>9.4</v>
      </c>
      <c r="T399" s="6">
        <v>0</v>
      </c>
      <c r="U399" s="6">
        <v>0</v>
      </c>
      <c r="V399" s="6">
        <v>3</v>
      </c>
      <c r="W399" s="18">
        <v>197</v>
      </c>
      <c r="X399" s="6">
        <v>2.2999999999999998</v>
      </c>
      <c r="Y399" s="6">
        <v>-6</v>
      </c>
      <c r="Z399" s="6">
        <v>6</v>
      </c>
      <c r="AA399" s="6">
        <v>16</v>
      </c>
      <c r="AB399" s="6">
        <v>51.287439999999997</v>
      </c>
      <c r="AC399" s="6">
        <v>0.1537</v>
      </c>
      <c r="AD399" s="6">
        <v>51.287399999999998</v>
      </c>
      <c r="AE399" s="6">
        <v>0.15379999999999999</v>
      </c>
      <c r="AF399" s="8">
        <v>94</v>
      </c>
      <c r="AG399" s="6">
        <v>-2.29</v>
      </c>
      <c r="AH399" s="6" t="s">
        <v>47</v>
      </c>
      <c r="AI399" s="6" t="s">
        <v>48</v>
      </c>
      <c r="AJ399" s="6">
        <v>131</v>
      </c>
      <c r="AK399" s="6">
        <v>79</v>
      </c>
      <c r="AL399" s="7">
        <v>0.56999999999999995</v>
      </c>
      <c r="AM399" s="7">
        <v>0.2</v>
      </c>
      <c r="AN399" s="6" t="s">
        <v>50</v>
      </c>
      <c r="AO399" s="6">
        <v>6</v>
      </c>
      <c r="AP399" s="6">
        <v>0</v>
      </c>
      <c r="AQ399" s="6">
        <v>40</v>
      </c>
      <c r="AR399" s="6">
        <v>1</v>
      </c>
    </row>
    <row r="400" spans="1:44" s="6" customFormat="1" x14ac:dyDescent="0.25">
      <c r="A400" s="4">
        <v>41517</v>
      </c>
      <c r="B400" s="5">
        <v>0.79664351851851845</v>
      </c>
      <c r="C400" s="6" t="s">
        <v>52</v>
      </c>
      <c r="D400" s="6">
        <v>51.28745</v>
      </c>
      <c r="E400" s="6">
        <v>0.15381</v>
      </c>
      <c r="F400" s="6">
        <v>11</v>
      </c>
      <c r="G400" s="6">
        <v>1</v>
      </c>
      <c r="H400" s="6">
        <v>2.7817199809891302</v>
      </c>
      <c r="I400" s="6">
        <v>26.686782394473902</v>
      </c>
      <c r="J400" s="18">
        <v>205.9</v>
      </c>
      <c r="K400" s="6">
        <v>10</v>
      </c>
      <c r="L400" s="6">
        <v>16.899999999999999</v>
      </c>
      <c r="M400" s="6">
        <v>135</v>
      </c>
      <c r="N400" s="6">
        <v>4.5</v>
      </c>
      <c r="O400" s="6">
        <v>1027.2</v>
      </c>
      <c r="P400" s="6">
        <v>21.2</v>
      </c>
      <c r="Q400" s="6">
        <v>4.0999999999999996</v>
      </c>
      <c r="R400" s="6">
        <v>47</v>
      </c>
      <c r="S400" s="6">
        <v>9.4</v>
      </c>
      <c r="T400" s="6">
        <v>0</v>
      </c>
      <c r="U400" s="6">
        <v>0</v>
      </c>
      <c r="V400" s="6">
        <v>3</v>
      </c>
      <c r="W400" s="18">
        <v>262</v>
      </c>
      <c r="X400" s="6">
        <v>7.7</v>
      </c>
      <c r="Y400" s="6">
        <v>1</v>
      </c>
      <c r="Z400" s="6">
        <v>6</v>
      </c>
      <c r="AA400" s="6">
        <v>-55</v>
      </c>
      <c r="AB400" s="6">
        <v>51.287439999999997</v>
      </c>
      <c r="AC400" s="6">
        <v>0.1537</v>
      </c>
      <c r="AD400" s="6">
        <v>51.287399999999998</v>
      </c>
      <c r="AE400" s="6">
        <v>0.15379999999999999</v>
      </c>
      <c r="AF400" s="8">
        <v>29</v>
      </c>
      <c r="AG400" s="6">
        <v>-5.0599999999999996</v>
      </c>
      <c r="AH400" s="6" t="s">
        <v>47</v>
      </c>
      <c r="AI400" s="6" t="s">
        <v>48</v>
      </c>
      <c r="AJ400" s="6">
        <v>131</v>
      </c>
      <c r="AK400" s="6">
        <v>79</v>
      </c>
      <c r="AL400" s="7">
        <v>0.52</v>
      </c>
      <c r="AM400" s="7">
        <v>0.2</v>
      </c>
      <c r="AN400" s="6" t="s">
        <v>50</v>
      </c>
      <c r="AO400" s="6">
        <v>-11</v>
      </c>
      <c r="AP400" s="6">
        <v>0</v>
      </c>
      <c r="AQ400" s="6">
        <v>40</v>
      </c>
      <c r="AR400" s="6">
        <v>1</v>
      </c>
    </row>
    <row r="401" spans="1:44" s="6" customFormat="1" x14ac:dyDescent="0.25">
      <c r="A401" s="4">
        <v>41517</v>
      </c>
      <c r="B401" s="5">
        <v>0.7966550925925926</v>
      </c>
      <c r="C401" s="6" t="s">
        <v>52</v>
      </c>
      <c r="D401" s="6">
        <v>51.287439999999997</v>
      </c>
      <c r="E401" s="6">
        <v>0.15379999999999999</v>
      </c>
      <c r="F401" s="6">
        <v>11</v>
      </c>
      <c r="G401" s="6">
        <v>1</v>
      </c>
      <c r="H401" s="6">
        <v>2.0862902128913201</v>
      </c>
      <c r="I401" s="6">
        <v>25.574833127675301</v>
      </c>
      <c r="J401" s="18">
        <v>210.8</v>
      </c>
      <c r="K401" s="6">
        <v>7.8</v>
      </c>
      <c r="L401" s="6">
        <v>16.3</v>
      </c>
      <c r="M401" s="6">
        <v>135</v>
      </c>
      <c r="N401" s="6">
        <v>4.5</v>
      </c>
      <c r="O401" s="6">
        <v>1027.2</v>
      </c>
      <c r="P401" s="6">
        <v>21.2</v>
      </c>
      <c r="Q401" s="6">
        <v>4.0999999999999996</v>
      </c>
      <c r="R401" s="6">
        <v>47</v>
      </c>
      <c r="S401" s="6">
        <v>9.4</v>
      </c>
      <c r="T401" s="6">
        <v>0</v>
      </c>
      <c r="U401" s="6">
        <v>0</v>
      </c>
      <c r="V401" s="6">
        <v>3</v>
      </c>
      <c r="W401" s="18">
        <v>270</v>
      </c>
      <c r="X401" s="6">
        <v>7</v>
      </c>
      <c r="Y401" s="6">
        <v>0</v>
      </c>
      <c r="Z401" s="6">
        <v>4</v>
      </c>
      <c r="AA401" s="6">
        <v>-59</v>
      </c>
      <c r="AB401" s="6">
        <v>51.287439999999997</v>
      </c>
      <c r="AC401" s="6">
        <v>0.1537</v>
      </c>
      <c r="AD401" s="6">
        <v>51.287399999999998</v>
      </c>
      <c r="AE401" s="6">
        <v>0.15379999999999999</v>
      </c>
      <c r="AF401" s="8">
        <v>29</v>
      </c>
      <c r="AG401" s="6">
        <v>-3.75</v>
      </c>
      <c r="AH401" s="6" t="s">
        <v>47</v>
      </c>
      <c r="AI401" s="6" t="s">
        <v>48</v>
      </c>
      <c r="AJ401" s="6">
        <v>131</v>
      </c>
      <c r="AK401" s="6">
        <v>79</v>
      </c>
      <c r="AL401" s="7">
        <v>0.68</v>
      </c>
      <c r="AM401" s="7">
        <v>0.2</v>
      </c>
      <c r="AN401" s="6" t="s">
        <v>50</v>
      </c>
      <c r="AO401" s="6">
        <v>-17</v>
      </c>
      <c r="AP401" s="6">
        <v>0</v>
      </c>
      <c r="AQ401" s="6">
        <v>40</v>
      </c>
      <c r="AR401" s="6">
        <v>1</v>
      </c>
    </row>
    <row r="402" spans="1:44" s="6" customFormat="1" x14ac:dyDescent="0.25">
      <c r="A402" s="4">
        <v>41517</v>
      </c>
      <c r="B402" s="5">
        <v>0.79666666666666675</v>
      </c>
      <c r="C402" s="6" t="s">
        <v>52</v>
      </c>
      <c r="D402" s="6">
        <v>51.287430000000001</v>
      </c>
      <c r="E402" s="6">
        <v>0.15379999999999999</v>
      </c>
      <c r="F402" s="6">
        <v>11</v>
      </c>
      <c r="G402" s="6">
        <v>1</v>
      </c>
      <c r="H402" s="6">
        <v>2.0862904400412101</v>
      </c>
      <c r="I402" s="6">
        <v>24.462883861666899</v>
      </c>
      <c r="J402" s="18">
        <v>226.5</v>
      </c>
      <c r="K402" s="6">
        <v>6.6</v>
      </c>
      <c r="L402" s="6">
        <v>16.5</v>
      </c>
      <c r="M402" s="6">
        <v>135</v>
      </c>
      <c r="N402" s="6">
        <v>3.7</v>
      </c>
      <c r="O402" s="6">
        <v>1027.2</v>
      </c>
      <c r="P402" s="6">
        <v>21.2</v>
      </c>
      <c r="Q402" s="6">
        <v>4.2</v>
      </c>
      <c r="R402" s="6">
        <v>47</v>
      </c>
      <c r="S402" s="6">
        <v>9.4</v>
      </c>
      <c r="T402" s="6">
        <v>0</v>
      </c>
      <c r="U402" s="6">
        <v>0</v>
      </c>
      <c r="V402" s="6">
        <v>3</v>
      </c>
      <c r="W402" s="18">
        <v>279</v>
      </c>
      <c r="X402" s="6">
        <v>7</v>
      </c>
      <c r="Y402" s="6">
        <v>0</v>
      </c>
      <c r="Z402" s="6">
        <v>3</v>
      </c>
      <c r="AA402" s="6">
        <v>-53</v>
      </c>
      <c r="AB402" s="6">
        <v>51.287439999999997</v>
      </c>
      <c r="AC402" s="6">
        <v>0.1537</v>
      </c>
      <c r="AD402" s="6">
        <v>51.287399999999998</v>
      </c>
      <c r="AE402" s="6">
        <v>0.15379999999999999</v>
      </c>
      <c r="AF402" s="8">
        <v>22</v>
      </c>
      <c r="AG402" s="6">
        <v>-2.81</v>
      </c>
      <c r="AH402" s="6" t="s">
        <v>47</v>
      </c>
      <c r="AI402" s="6" t="s">
        <v>48</v>
      </c>
      <c r="AJ402" s="6">
        <v>131</v>
      </c>
      <c r="AK402" s="6">
        <v>79</v>
      </c>
      <c r="AL402" s="7">
        <v>0.59</v>
      </c>
      <c r="AM402" s="7">
        <v>0.2</v>
      </c>
      <c r="AN402" s="6" t="s">
        <v>50</v>
      </c>
      <c r="AO402" s="6">
        <v>-11</v>
      </c>
      <c r="AP402" s="6">
        <v>0</v>
      </c>
      <c r="AQ402" s="6">
        <v>40</v>
      </c>
      <c r="AR402" s="6">
        <v>3</v>
      </c>
    </row>
    <row r="403" spans="1:44" s="6" customFormat="1" x14ac:dyDescent="0.25">
      <c r="A403" s="4">
        <v>41517</v>
      </c>
      <c r="B403" s="5">
        <v>0.79667824074074067</v>
      </c>
      <c r="C403" s="6" t="s">
        <v>52</v>
      </c>
      <c r="D403" s="6">
        <v>51.287419999999997</v>
      </c>
      <c r="E403" s="6">
        <v>0.15379000000000001</v>
      </c>
      <c r="F403" s="6">
        <v>11</v>
      </c>
      <c r="G403" s="6">
        <v>1</v>
      </c>
      <c r="H403" s="6">
        <v>1.3908604447953199</v>
      </c>
      <c r="I403" s="6">
        <v>23.350934594868399</v>
      </c>
      <c r="J403" s="18">
        <v>239.6</v>
      </c>
      <c r="K403" s="6">
        <v>8.8000000000000007</v>
      </c>
      <c r="L403" s="6">
        <v>16.399999999999999</v>
      </c>
      <c r="M403" s="6">
        <v>135</v>
      </c>
      <c r="N403" s="6">
        <v>3.7</v>
      </c>
      <c r="O403" s="6">
        <v>1027.2</v>
      </c>
      <c r="P403" s="6">
        <v>21.2</v>
      </c>
      <c r="Q403" s="6">
        <v>4.2</v>
      </c>
      <c r="R403" s="6">
        <v>47</v>
      </c>
      <c r="S403" s="6">
        <v>9.4</v>
      </c>
      <c r="T403" s="6">
        <v>0</v>
      </c>
      <c r="U403" s="6">
        <v>0</v>
      </c>
      <c r="V403" s="6">
        <v>3</v>
      </c>
      <c r="W403" s="18">
        <v>290</v>
      </c>
      <c r="X403" s="6">
        <v>6.6</v>
      </c>
      <c r="Y403" s="6">
        <v>-1</v>
      </c>
      <c r="Z403" s="6">
        <v>2</v>
      </c>
      <c r="AA403" s="6">
        <v>-51</v>
      </c>
      <c r="AB403" s="6">
        <v>51.287439999999997</v>
      </c>
      <c r="AC403" s="6">
        <v>0.1537</v>
      </c>
      <c r="AD403" s="6">
        <v>51.287399999999998</v>
      </c>
      <c r="AE403" s="6">
        <v>0.15379999999999999</v>
      </c>
      <c r="AF403" s="8">
        <v>22</v>
      </c>
      <c r="AG403" s="6">
        <v>-1.5</v>
      </c>
      <c r="AH403" s="6" t="s">
        <v>47</v>
      </c>
      <c r="AI403" s="6" t="s">
        <v>48</v>
      </c>
      <c r="AJ403" s="6">
        <v>131</v>
      </c>
      <c r="AK403" s="6">
        <v>79</v>
      </c>
      <c r="AL403" s="7">
        <v>0.55000000000000004</v>
      </c>
      <c r="AM403" s="7">
        <v>0.2</v>
      </c>
      <c r="AN403" s="6" t="s">
        <v>50</v>
      </c>
      <c r="AO403" s="6">
        <v>-9</v>
      </c>
      <c r="AP403" s="6">
        <v>0</v>
      </c>
      <c r="AQ403" s="6">
        <v>40</v>
      </c>
      <c r="AR403" s="6">
        <v>3</v>
      </c>
    </row>
    <row r="404" spans="1:44" s="6" customFormat="1" x14ac:dyDescent="0.25">
      <c r="A404" s="4">
        <v>41517</v>
      </c>
      <c r="B404" s="5">
        <v>0.79668981481481482</v>
      </c>
      <c r="C404" s="6" t="s">
        <v>52</v>
      </c>
      <c r="D404" s="6">
        <v>51.287419999999997</v>
      </c>
      <c r="E404" s="6">
        <v>0.15378</v>
      </c>
      <c r="F404" s="6">
        <v>11</v>
      </c>
      <c r="G404" s="6">
        <v>1</v>
      </c>
      <c r="H404" s="6">
        <v>0.69543022239765995</v>
      </c>
      <c r="I404" s="6">
        <v>23.350934594868399</v>
      </c>
      <c r="J404" s="18">
        <v>250.4</v>
      </c>
      <c r="K404" s="6">
        <v>9.1</v>
      </c>
      <c r="L404" s="6">
        <v>16.600000000000001</v>
      </c>
      <c r="M404" s="6">
        <v>135</v>
      </c>
      <c r="N404" s="6">
        <v>4</v>
      </c>
      <c r="O404" s="6">
        <v>1027.0999999999999</v>
      </c>
      <c r="P404" s="6">
        <v>21.2</v>
      </c>
      <c r="Q404" s="6">
        <v>3.9</v>
      </c>
      <c r="R404" s="6">
        <v>47</v>
      </c>
      <c r="S404" s="6">
        <v>9.4</v>
      </c>
      <c r="T404" s="6">
        <v>0</v>
      </c>
      <c r="U404" s="6">
        <v>0</v>
      </c>
      <c r="V404" s="6">
        <v>3</v>
      </c>
      <c r="W404" s="18">
        <v>292</v>
      </c>
      <c r="X404" s="6">
        <v>6</v>
      </c>
      <c r="Y404" s="6">
        <v>-1</v>
      </c>
      <c r="Z404" s="6">
        <v>2</v>
      </c>
      <c r="AA404" s="6">
        <v>-43</v>
      </c>
      <c r="AB404" s="6">
        <v>51.287439999999997</v>
      </c>
      <c r="AC404" s="6">
        <v>0.1537</v>
      </c>
      <c r="AD404" s="6">
        <v>51.287399999999998</v>
      </c>
      <c r="AE404" s="6">
        <v>0.15379999999999999</v>
      </c>
      <c r="AF404" s="8">
        <v>29</v>
      </c>
      <c r="AG404" s="6">
        <v>-1.1200000000000001</v>
      </c>
      <c r="AH404" s="6" t="s">
        <v>47</v>
      </c>
      <c r="AI404" s="6" t="s">
        <v>48</v>
      </c>
      <c r="AJ404" s="6">
        <v>131</v>
      </c>
      <c r="AK404" s="6">
        <v>79</v>
      </c>
      <c r="AL404" s="7">
        <v>0.49</v>
      </c>
      <c r="AM404" s="7">
        <v>0.2</v>
      </c>
      <c r="AN404" s="6" t="s">
        <v>50</v>
      </c>
      <c r="AO404" s="6">
        <v>-8</v>
      </c>
      <c r="AP404" s="6">
        <v>0</v>
      </c>
      <c r="AQ404" s="6">
        <v>40</v>
      </c>
      <c r="AR404" s="6">
        <v>2</v>
      </c>
    </row>
    <row r="405" spans="1:44" s="6" customFormat="1" x14ac:dyDescent="0.25">
      <c r="A405" s="4">
        <v>41517</v>
      </c>
      <c r="B405" s="5">
        <v>0.79670138888888886</v>
      </c>
      <c r="C405" s="6" t="s">
        <v>52</v>
      </c>
      <c r="D405" s="6">
        <v>51.287410000000001</v>
      </c>
      <c r="E405" s="6">
        <v>0.15376999999999999</v>
      </c>
      <c r="F405" s="6">
        <v>11</v>
      </c>
      <c r="G405" s="6">
        <v>1</v>
      </c>
      <c r="H405" s="6">
        <v>0</v>
      </c>
      <c r="I405" s="6">
        <v>22.238985328859901</v>
      </c>
      <c r="J405" s="18">
        <v>258.60000000000002</v>
      </c>
      <c r="K405" s="6">
        <v>8.5</v>
      </c>
      <c r="L405" s="6">
        <v>16.5</v>
      </c>
      <c r="M405" s="6">
        <v>135</v>
      </c>
      <c r="N405" s="6">
        <v>4</v>
      </c>
      <c r="O405" s="6">
        <v>1027.0999999999999</v>
      </c>
      <c r="P405" s="6">
        <v>21.2</v>
      </c>
      <c r="Q405" s="6">
        <v>3.9</v>
      </c>
      <c r="R405" s="6">
        <v>47</v>
      </c>
      <c r="S405" s="6">
        <v>9.4</v>
      </c>
      <c r="T405" s="6">
        <v>0</v>
      </c>
      <c r="U405" s="6">
        <v>0</v>
      </c>
      <c r="V405" s="6">
        <v>3</v>
      </c>
      <c r="W405" s="18">
        <v>304</v>
      </c>
      <c r="X405" s="6">
        <v>5.9</v>
      </c>
      <c r="Y405" s="6">
        <v>-2</v>
      </c>
      <c r="Z405" s="6">
        <v>1</v>
      </c>
      <c r="AA405" s="6">
        <v>-46</v>
      </c>
      <c r="AB405" s="6">
        <v>51.287439999999997</v>
      </c>
      <c r="AC405" s="6">
        <v>0.1537</v>
      </c>
      <c r="AD405" s="6">
        <v>51.287399999999998</v>
      </c>
      <c r="AE405" s="6">
        <v>0.15379999999999999</v>
      </c>
      <c r="AF405" s="8">
        <v>29</v>
      </c>
      <c r="AG405" s="6">
        <v>0.19</v>
      </c>
      <c r="AH405" s="6" t="s">
        <v>47</v>
      </c>
      <c r="AI405" s="6" t="s">
        <v>48</v>
      </c>
      <c r="AJ405" s="6">
        <v>131</v>
      </c>
      <c r="AK405" s="6">
        <v>79</v>
      </c>
      <c r="AL405" s="7">
        <v>0.62</v>
      </c>
      <c r="AM405" s="7">
        <v>0.2</v>
      </c>
      <c r="AN405" s="6" t="s">
        <v>50</v>
      </c>
      <c r="AO405" s="6">
        <v>-9</v>
      </c>
      <c r="AP405" s="6">
        <v>0</v>
      </c>
      <c r="AQ405" s="6">
        <v>40</v>
      </c>
      <c r="AR405" s="6">
        <v>1</v>
      </c>
    </row>
    <row r="406" spans="1:44" s="6" customFormat="1" x14ac:dyDescent="0.25">
      <c r="A406" s="4">
        <v>41517</v>
      </c>
      <c r="B406" s="5">
        <v>0.79671296296296301</v>
      </c>
      <c r="C406" s="6" t="s">
        <v>52</v>
      </c>
      <c r="D406" s="6">
        <v>51.287410000000001</v>
      </c>
      <c r="E406" s="6">
        <v>0.15375</v>
      </c>
      <c r="F406" s="6">
        <v>11</v>
      </c>
      <c r="G406" s="6">
        <v>1</v>
      </c>
      <c r="H406" s="6">
        <v>-1.3908605962265701</v>
      </c>
      <c r="I406" s="6">
        <v>22.238985328859901</v>
      </c>
      <c r="J406" s="18">
        <v>267.60000000000002</v>
      </c>
      <c r="K406" s="6">
        <v>8.1999999999999993</v>
      </c>
      <c r="L406" s="6">
        <v>16.899999999999999</v>
      </c>
      <c r="M406" s="6">
        <v>90</v>
      </c>
      <c r="N406" s="6">
        <v>4.5</v>
      </c>
      <c r="O406" s="6">
        <v>1027.2</v>
      </c>
      <c r="P406" s="6">
        <v>21.3</v>
      </c>
      <c r="Q406" s="6">
        <v>3.6</v>
      </c>
      <c r="R406" s="6">
        <v>47</v>
      </c>
      <c r="S406" s="6">
        <v>9.4</v>
      </c>
      <c r="T406" s="6">
        <v>0</v>
      </c>
      <c r="U406" s="6">
        <v>0</v>
      </c>
      <c r="V406" s="6">
        <v>3</v>
      </c>
      <c r="W406" s="18">
        <v>314</v>
      </c>
      <c r="X406" s="6">
        <v>4.8</v>
      </c>
      <c r="Y406" s="6">
        <v>-3</v>
      </c>
      <c r="Z406" s="6">
        <v>1</v>
      </c>
      <c r="AA406" s="6">
        <v>-46</v>
      </c>
      <c r="AB406" s="6">
        <v>51.287439999999997</v>
      </c>
      <c r="AC406" s="6">
        <v>0.1537</v>
      </c>
      <c r="AD406" s="6">
        <v>51.287399999999998</v>
      </c>
      <c r="AE406" s="6">
        <v>0.15379999999999999</v>
      </c>
      <c r="AF406" s="8">
        <v>43</v>
      </c>
      <c r="AG406" s="6">
        <v>0.94</v>
      </c>
      <c r="AH406" s="6" t="s">
        <v>47</v>
      </c>
      <c r="AI406" s="6" t="s">
        <v>48</v>
      </c>
      <c r="AJ406" s="6">
        <v>131</v>
      </c>
      <c r="AK406" s="6">
        <v>79</v>
      </c>
      <c r="AL406" s="7">
        <v>0.61</v>
      </c>
      <c r="AM406" s="7">
        <v>0.2</v>
      </c>
      <c r="AN406" s="6" t="s">
        <v>50</v>
      </c>
      <c r="AO406" s="6">
        <v>-10</v>
      </c>
      <c r="AP406" s="6">
        <v>0</v>
      </c>
      <c r="AQ406" s="6">
        <v>40</v>
      </c>
      <c r="AR406" s="6">
        <v>5</v>
      </c>
    </row>
    <row r="407" spans="1:44" s="6" customFormat="1" x14ac:dyDescent="0.25">
      <c r="A407" s="4">
        <v>41517</v>
      </c>
      <c r="B407" s="5">
        <v>0.79672453703703694</v>
      </c>
      <c r="C407" s="6" t="s">
        <v>52</v>
      </c>
      <c r="D407" s="6">
        <v>51.287399999999998</v>
      </c>
      <c r="E407" s="6">
        <v>0.15373999999999999</v>
      </c>
      <c r="F407" s="6">
        <v>11</v>
      </c>
      <c r="G407" s="6">
        <v>1</v>
      </c>
      <c r="H407" s="6">
        <v>-2.0862911214905302</v>
      </c>
      <c r="I407" s="6">
        <v>21.1270360620614</v>
      </c>
      <c r="J407" s="18">
        <v>275.8</v>
      </c>
      <c r="K407" s="6">
        <v>8.6</v>
      </c>
      <c r="L407" s="6">
        <v>16</v>
      </c>
      <c r="M407" s="6">
        <v>90</v>
      </c>
      <c r="N407" s="6">
        <v>4.5</v>
      </c>
      <c r="O407" s="6">
        <v>1027.2</v>
      </c>
      <c r="P407" s="6">
        <v>21.3</v>
      </c>
      <c r="Q407" s="6">
        <v>3.6</v>
      </c>
      <c r="R407" s="6">
        <v>47</v>
      </c>
      <c r="S407" s="6">
        <v>9.4</v>
      </c>
      <c r="T407" s="6">
        <v>0</v>
      </c>
      <c r="U407" s="6">
        <v>0</v>
      </c>
      <c r="V407" s="6">
        <v>3</v>
      </c>
      <c r="W407" s="18">
        <v>328</v>
      </c>
      <c r="X407" s="6">
        <v>5.2</v>
      </c>
      <c r="Y407" s="6">
        <v>-4</v>
      </c>
      <c r="Z407" s="6">
        <v>0</v>
      </c>
      <c r="AA407" s="6">
        <v>-52</v>
      </c>
      <c r="AB407" s="6">
        <v>51.287439999999997</v>
      </c>
      <c r="AC407" s="6">
        <v>0.1537</v>
      </c>
      <c r="AD407" s="6">
        <v>51.287399999999998</v>
      </c>
      <c r="AE407" s="6">
        <v>0.15379999999999999</v>
      </c>
      <c r="AF407" s="8">
        <v>43</v>
      </c>
      <c r="AG407" s="6">
        <v>2.25</v>
      </c>
      <c r="AH407" s="6" t="s">
        <v>47</v>
      </c>
      <c r="AI407" s="6" t="s">
        <v>48</v>
      </c>
      <c r="AJ407" s="6">
        <v>131</v>
      </c>
      <c r="AK407" s="6">
        <v>79</v>
      </c>
      <c r="AL407" s="7">
        <v>0.56000000000000005</v>
      </c>
      <c r="AM407" s="7">
        <v>0.2</v>
      </c>
      <c r="AN407" s="6" t="s">
        <v>50</v>
      </c>
      <c r="AO407" s="6">
        <v>-12</v>
      </c>
      <c r="AP407" s="6">
        <v>0</v>
      </c>
      <c r="AQ407" s="6">
        <v>40</v>
      </c>
      <c r="AR407" s="6">
        <v>6</v>
      </c>
    </row>
    <row r="408" spans="1:44" s="6" customFormat="1" x14ac:dyDescent="0.25">
      <c r="A408" s="4">
        <v>41517</v>
      </c>
      <c r="B408" s="5">
        <v>0.79673611111111109</v>
      </c>
      <c r="C408" s="6" t="s">
        <v>52</v>
      </c>
      <c r="D408" s="6">
        <v>51.287399999999998</v>
      </c>
      <c r="E408" s="6">
        <v>0.15373000000000001</v>
      </c>
      <c r="F408" s="6">
        <v>11</v>
      </c>
      <c r="G408" s="6">
        <v>1</v>
      </c>
      <c r="H408" s="6">
        <v>-2.7817214953193998</v>
      </c>
      <c r="I408" s="6">
        <v>21.1270360620614</v>
      </c>
      <c r="J408" s="18">
        <v>287.39999999999998</v>
      </c>
      <c r="K408" s="6">
        <v>8</v>
      </c>
      <c r="L408" s="6">
        <v>16.100000000000001</v>
      </c>
      <c r="M408" s="6">
        <v>45</v>
      </c>
      <c r="N408" s="6">
        <v>5.3</v>
      </c>
      <c r="O408" s="6">
        <v>1027.2</v>
      </c>
      <c r="P408" s="6">
        <v>21.3</v>
      </c>
      <c r="Q408" s="6">
        <v>3.4</v>
      </c>
      <c r="R408" s="6">
        <v>47</v>
      </c>
      <c r="S408" s="6">
        <v>9.4</v>
      </c>
      <c r="T408" s="6">
        <v>0</v>
      </c>
      <c r="U408" s="6">
        <v>0</v>
      </c>
      <c r="V408" s="6">
        <v>3</v>
      </c>
      <c r="W408" s="18">
        <v>335</v>
      </c>
      <c r="X408" s="6">
        <v>4.9000000000000004</v>
      </c>
      <c r="Y408" s="6">
        <v>-5</v>
      </c>
      <c r="Z408" s="6">
        <v>0</v>
      </c>
      <c r="AA408" s="6">
        <v>-47</v>
      </c>
      <c r="AB408" s="6">
        <v>51.287439999999997</v>
      </c>
      <c r="AC408" s="6">
        <v>0.1537</v>
      </c>
      <c r="AD408" s="6">
        <v>51.287399999999998</v>
      </c>
      <c r="AE408" s="6">
        <v>0.15379999999999999</v>
      </c>
      <c r="AF408" s="8">
        <v>50</v>
      </c>
      <c r="AG408" s="6">
        <v>2.62</v>
      </c>
      <c r="AH408" s="6" t="s">
        <v>47</v>
      </c>
      <c r="AI408" s="6" t="s">
        <v>48</v>
      </c>
      <c r="AJ408" s="6">
        <v>131</v>
      </c>
      <c r="AK408" s="6">
        <v>79</v>
      </c>
      <c r="AL408" s="7">
        <v>0.59</v>
      </c>
      <c r="AM408" s="7">
        <v>0.2</v>
      </c>
      <c r="AN408" s="6" t="s">
        <v>50</v>
      </c>
      <c r="AO408" s="6">
        <v>-10</v>
      </c>
      <c r="AP408" s="6">
        <v>0</v>
      </c>
      <c r="AQ408" s="6">
        <v>40</v>
      </c>
      <c r="AR408" s="6">
        <v>2</v>
      </c>
    </row>
    <row r="409" spans="1:44" s="6" customFormat="1" x14ac:dyDescent="0.25">
      <c r="A409" s="4">
        <v>41517</v>
      </c>
      <c r="B409" s="5">
        <v>0.79674768518518524</v>
      </c>
      <c r="C409" s="6" t="s">
        <v>52</v>
      </c>
      <c r="D409" s="6">
        <v>51.287399999999998</v>
      </c>
      <c r="E409" s="6">
        <v>0.15371000000000001</v>
      </c>
      <c r="F409" s="6">
        <v>11</v>
      </c>
      <c r="G409" s="6">
        <v>1</v>
      </c>
      <c r="H409" s="6">
        <v>-4.1725822429790398</v>
      </c>
      <c r="I409" s="6">
        <v>21.1270360620614</v>
      </c>
      <c r="J409" s="18">
        <v>300.7</v>
      </c>
      <c r="K409" s="6">
        <v>9</v>
      </c>
      <c r="L409" s="6">
        <v>16.5</v>
      </c>
      <c r="M409" s="6">
        <v>45</v>
      </c>
      <c r="N409" s="6">
        <v>5.3</v>
      </c>
      <c r="O409" s="6">
        <v>1027.2</v>
      </c>
      <c r="P409" s="6">
        <v>21.3</v>
      </c>
      <c r="Q409" s="6">
        <v>3.4</v>
      </c>
      <c r="R409" s="6">
        <v>47</v>
      </c>
      <c r="S409" s="6">
        <v>9.4</v>
      </c>
      <c r="T409" s="6">
        <v>0</v>
      </c>
      <c r="U409" s="6">
        <v>0</v>
      </c>
      <c r="V409" s="6">
        <v>3</v>
      </c>
      <c r="W409" s="18">
        <v>351</v>
      </c>
      <c r="X409" s="6">
        <v>4.5</v>
      </c>
      <c r="Y409" s="6">
        <v>-6</v>
      </c>
      <c r="Z409" s="6">
        <v>0</v>
      </c>
      <c r="AA409" s="6">
        <v>-52</v>
      </c>
      <c r="AB409" s="6">
        <v>51.287439999999997</v>
      </c>
      <c r="AC409" s="6">
        <v>0.1537</v>
      </c>
      <c r="AD409" s="6">
        <v>51.287399999999998</v>
      </c>
      <c r="AE409" s="6">
        <v>0.15379999999999999</v>
      </c>
      <c r="AF409" s="8">
        <v>64</v>
      </c>
      <c r="AG409" s="6">
        <v>3.37</v>
      </c>
      <c r="AH409" s="6" t="s">
        <v>47</v>
      </c>
      <c r="AI409" s="6" t="s">
        <v>48</v>
      </c>
      <c r="AJ409" s="6">
        <v>131</v>
      </c>
      <c r="AK409" s="6">
        <v>79</v>
      </c>
      <c r="AL409" s="7">
        <v>0.56999999999999995</v>
      </c>
      <c r="AM409" s="7">
        <v>0.2</v>
      </c>
      <c r="AN409" s="6" t="s">
        <v>50</v>
      </c>
      <c r="AO409" s="6">
        <v>-8</v>
      </c>
      <c r="AP409" s="6">
        <v>0</v>
      </c>
      <c r="AQ409" s="6">
        <v>40</v>
      </c>
      <c r="AR409" s="6">
        <v>1</v>
      </c>
    </row>
    <row r="410" spans="1:44" s="6" customFormat="1" x14ac:dyDescent="0.25">
      <c r="A410" s="4">
        <v>41517</v>
      </c>
      <c r="B410" s="5">
        <v>0.79675925925925928</v>
      </c>
      <c r="C410" s="6" t="s">
        <v>52</v>
      </c>
      <c r="D410" s="6">
        <v>51.287410000000001</v>
      </c>
      <c r="E410" s="6">
        <v>0.1537</v>
      </c>
      <c r="F410" s="6">
        <v>11</v>
      </c>
      <c r="G410" s="6">
        <v>1</v>
      </c>
      <c r="H410" s="6">
        <v>-4.8680120867937902</v>
      </c>
      <c r="I410" s="6">
        <v>22.238985328859901</v>
      </c>
      <c r="J410" s="18">
        <v>309.7</v>
      </c>
      <c r="K410" s="6">
        <v>8.9</v>
      </c>
      <c r="L410" s="6">
        <v>17</v>
      </c>
      <c r="M410" s="6">
        <v>45</v>
      </c>
      <c r="N410" s="6">
        <v>6.3</v>
      </c>
      <c r="O410" s="6">
        <v>1027.0999999999999</v>
      </c>
      <c r="P410" s="6">
        <v>21.3</v>
      </c>
      <c r="Q410" s="6">
        <v>3.4</v>
      </c>
      <c r="R410" s="6">
        <v>47</v>
      </c>
      <c r="S410" s="6">
        <v>9.4</v>
      </c>
      <c r="T410" s="6">
        <v>0</v>
      </c>
      <c r="U410" s="6">
        <v>0</v>
      </c>
      <c r="V410" s="6">
        <v>3</v>
      </c>
      <c r="W410" s="18">
        <v>0</v>
      </c>
      <c r="X410" s="6">
        <v>3.3</v>
      </c>
      <c r="Y410" s="6">
        <v>-7</v>
      </c>
      <c r="Z410" s="6">
        <v>1</v>
      </c>
      <c r="AA410" s="6">
        <v>-50</v>
      </c>
      <c r="AB410" s="6">
        <v>51.287439999999997</v>
      </c>
      <c r="AC410" s="6">
        <v>0.1537</v>
      </c>
      <c r="AD410" s="6">
        <v>51.287399999999998</v>
      </c>
      <c r="AE410" s="6">
        <v>0.15379999999999999</v>
      </c>
      <c r="AF410" s="8">
        <v>78</v>
      </c>
      <c r="AG410" s="6">
        <v>2.81</v>
      </c>
      <c r="AH410" s="6" t="s">
        <v>47</v>
      </c>
      <c r="AI410" s="6" t="s">
        <v>48</v>
      </c>
      <c r="AJ410" s="6">
        <v>131</v>
      </c>
      <c r="AK410" s="6">
        <v>79</v>
      </c>
      <c r="AL410" s="7">
        <v>0.62</v>
      </c>
      <c r="AM410" s="7">
        <v>0.2</v>
      </c>
      <c r="AN410" s="6" t="s">
        <v>50</v>
      </c>
      <c r="AO410" s="6">
        <v>-7</v>
      </c>
      <c r="AP410" s="6">
        <v>0</v>
      </c>
      <c r="AQ410" s="6">
        <v>40</v>
      </c>
      <c r="AR410" s="6">
        <v>2</v>
      </c>
    </row>
    <row r="411" spans="1:44" s="6" customFormat="1" x14ac:dyDescent="0.25">
      <c r="A411" s="4">
        <v>41517</v>
      </c>
      <c r="B411" s="5">
        <v>0.79677083333333332</v>
      </c>
      <c r="C411" s="6" t="s">
        <v>52</v>
      </c>
      <c r="D411" s="6">
        <v>51.287410000000001</v>
      </c>
      <c r="E411" s="6">
        <v>0.15368000000000001</v>
      </c>
      <c r="F411" s="6">
        <v>11</v>
      </c>
      <c r="G411" s="6">
        <v>1</v>
      </c>
      <c r="H411" s="6">
        <v>-6.25887268302015</v>
      </c>
      <c r="I411" s="6">
        <v>22.238985328859901</v>
      </c>
      <c r="J411" s="18">
        <v>317.5</v>
      </c>
      <c r="K411" s="6">
        <v>9.6999999999999993</v>
      </c>
      <c r="L411" s="6">
        <v>16.399999999999999</v>
      </c>
      <c r="M411" s="6">
        <v>45</v>
      </c>
      <c r="N411" s="6">
        <v>6.3</v>
      </c>
      <c r="O411" s="6">
        <v>1027.0999999999999</v>
      </c>
      <c r="P411" s="6">
        <v>21.3</v>
      </c>
      <c r="Q411" s="6">
        <v>3.4</v>
      </c>
      <c r="R411" s="6">
        <v>47</v>
      </c>
      <c r="S411" s="6">
        <v>9.4</v>
      </c>
      <c r="T411" s="6">
        <v>0</v>
      </c>
      <c r="U411" s="6">
        <v>0</v>
      </c>
      <c r="V411" s="6">
        <v>3</v>
      </c>
      <c r="W411" s="18">
        <v>23</v>
      </c>
      <c r="X411" s="6">
        <v>3.6</v>
      </c>
      <c r="Y411" s="6">
        <v>-8</v>
      </c>
      <c r="Z411" s="6">
        <v>1</v>
      </c>
      <c r="AA411" s="6">
        <v>-66</v>
      </c>
      <c r="AB411" s="6">
        <v>51.287439999999997</v>
      </c>
      <c r="AC411" s="6">
        <v>0.1537</v>
      </c>
      <c r="AD411" s="6">
        <v>51.287399999999998</v>
      </c>
      <c r="AE411" s="6">
        <v>0.15379999999999999</v>
      </c>
      <c r="AF411" s="8">
        <v>92</v>
      </c>
      <c r="AG411" s="6">
        <v>3.56</v>
      </c>
      <c r="AH411" s="6" t="s">
        <v>47</v>
      </c>
      <c r="AI411" s="6" t="s">
        <v>48</v>
      </c>
      <c r="AJ411" s="6">
        <v>131</v>
      </c>
      <c r="AK411" s="6">
        <v>79</v>
      </c>
      <c r="AL411" s="7">
        <v>0.66</v>
      </c>
      <c r="AM411" s="7">
        <v>0.2</v>
      </c>
      <c r="AN411" s="6" t="s">
        <v>50</v>
      </c>
      <c r="AO411" s="6">
        <v>-10</v>
      </c>
      <c r="AP411" s="6">
        <v>0</v>
      </c>
      <c r="AQ411" s="6">
        <v>40</v>
      </c>
      <c r="AR411" s="6">
        <v>1</v>
      </c>
    </row>
    <row r="412" spans="1:44" s="6" customFormat="1" x14ac:dyDescent="0.25">
      <c r="A412" s="4">
        <v>41517</v>
      </c>
      <c r="B412" s="5">
        <v>0.79678240740740736</v>
      </c>
      <c r="C412" s="6" t="s">
        <v>52</v>
      </c>
      <c r="D412" s="6">
        <v>51.287419999999997</v>
      </c>
      <c r="E412" s="6">
        <v>0.15368000000000001</v>
      </c>
      <c r="F412" s="6">
        <v>11</v>
      </c>
      <c r="G412" s="6">
        <v>1</v>
      </c>
      <c r="H412" s="6">
        <v>-6.2588720015708299</v>
      </c>
      <c r="I412" s="6">
        <v>23.350934594868399</v>
      </c>
      <c r="J412" s="18">
        <v>323.7</v>
      </c>
      <c r="K412" s="6">
        <v>8.6999999999999993</v>
      </c>
      <c r="L412" s="6">
        <v>16.8</v>
      </c>
      <c r="M412" s="6">
        <v>45</v>
      </c>
      <c r="N412" s="6">
        <v>6.8</v>
      </c>
      <c r="O412" s="6">
        <v>1027.2</v>
      </c>
      <c r="P412" s="6">
        <v>21.3</v>
      </c>
      <c r="Q412" s="6">
        <v>3.4</v>
      </c>
      <c r="R412" s="6">
        <v>47</v>
      </c>
      <c r="S412" s="6">
        <v>9.4</v>
      </c>
      <c r="T412" s="6">
        <v>0</v>
      </c>
      <c r="U412" s="6">
        <v>0</v>
      </c>
      <c r="V412" s="6">
        <v>4</v>
      </c>
      <c r="W412" s="18">
        <v>32</v>
      </c>
      <c r="X412" s="6">
        <v>2.6</v>
      </c>
      <c r="Y412" s="6">
        <v>-8</v>
      </c>
      <c r="Z412" s="6">
        <v>2</v>
      </c>
      <c r="AA412" s="6">
        <v>-68</v>
      </c>
      <c r="AB412" s="6">
        <v>51.287480000000002</v>
      </c>
      <c r="AC412" s="6">
        <v>0.15361</v>
      </c>
      <c r="AD412" s="6">
        <v>51.287399999999998</v>
      </c>
      <c r="AE412" s="6">
        <v>0.1537</v>
      </c>
      <c r="AF412" s="8">
        <v>100</v>
      </c>
      <c r="AG412" s="6">
        <v>2.62</v>
      </c>
      <c r="AH412" s="6" t="s">
        <v>47</v>
      </c>
      <c r="AI412" s="6" t="s">
        <v>48</v>
      </c>
      <c r="AJ412" s="6">
        <v>131</v>
      </c>
      <c r="AK412" s="6">
        <v>79</v>
      </c>
      <c r="AL412" s="7">
        <v>0.64</v>
      </c>
      <c r="AM412" s="7">
        <v>0.2</v>
      </c>
      <c r="AN412" s="6" t="s">
        <v>50</v>
      </c>
      <c r="AO412" s="6">
        <v>-12</v>
      </c>
      <c r="AP412" s="6">
        <v>0</v>
      </c>
      <c r="AQ412" s="6">
        <v>40</v>
      </c>
      <c r="AR412" s="6">
        <v>1</v>
      </c>
    </row>
    <row r="413" spans="1:44" s="6" customFormat="1" x14ac:dyDescent="0.25">
      <c r="A413" s="4">
        <v>41517</v>
      </c>
      <c r="B413" s="5">
        <v>0.79679398148148151</v>
      </c>
      <c r="C413" s="6" t="s">
        <v>52</v>
      </c>
      <c r="D413" s="6">
        <v>51.287419999999997</v>
      </c>
      <c r="E413" s="6">
        <v>0.15367</v>
      </c>
      <c r="F413" s="6">
        <v>11</v>
      </c>
      <c r="G413" s="6">
        <v>1</v>
      </c>
      <c r="H413" s="6">
        <v>-6.9543022239683498</v>
      </c>
      <c r="I413" s="6">
        <v>23.350934594868399</v>
      </c>
      <c r="J413" s="18">
        <v>333.7</v>
      </c>
      <c r="K413" s="6">
        <v>8.5</v>
      </c>
      <c r="L413" s="6">
        <v>16.8</v>
      </c>
      <c r="M413" s="6">
        <v>45</v>
      </c>
      <c r="N413" s="6">
        <v>6.8</v>
      </c>
      <c r="O413" s="6">
        <v>1027.2</v>
      </c>
      <c r="P413" s="6">
        <v>21.3</v>
      </c>
      <c r="Q413" s="6">
        <v>3.4</v>
      </c>
      <c r="R413" s="6">
        <v>47</v>
      </c>
      <c r="S413" s="6">
        <v>9.4</v>
      </c>
      <c r="T413" s="6">
        <v>0</v>
      </c>
      <c r="U413" s="6">
        <v>0</v>
      </c>
      <c r="V413" s="6">
        <v>4</v>
      </c>
      <c r="W413" s="18">
        <v>328</v>
      </c>
      <c r="X413" s="6">
        <v>7.9</v>
      </c>
      <c r="Y413" s="6">
        <v>-2</v>
      </c>
      <c r="Z413" s="6">
        <v>2</v>
      </c>
      <c r="AA413" s="6">
        <v>5</v>
      </c>
      <c r="AB413" s="6">
        <v>51.287480000000002</v>
      </c>
      <c r="AC413" s="6">
        <v>0.15361</v>
      </c>
      <c r="AD413" s="6">
        <v>51.287399999999998</v>
      </c>
      <c r="AE413" s="6">
        <v>0.1537</v>
      </c>
      <c r="AF413" s="8">
        <v>28</v>
      </c>
      <c r="AG413" s="6">
        <v>0.43</v>
      </c>
      <c r="AH413" s="6" t="s">
        <v>47</v>
      </c>
      <c r="AI413" s="6" t="s">
        <v>48</v>
      </c>
      <c r="AJ413" s="6">
        <v>130</v>
      </c>
      <c r="AK413" s="6">
        <v>79</v>
      </c>
      <c r="AL413" s="7">
        <v>0.6</v>
      </c>
      <c r="AM413" s="7">
        <v>0.2</v>
      </c>
      <c r="AN413" s="6" t="s">
        <v>50</v>
      </c>
      <c r="AO413" s="6">
        <v>4</v>
      </c>
      <c r="AP413" s="6">
        <v>0</v>
      </c>
      <c r="AQ413" s="6">
        <v>40</v>
      </c>
      <c r="AR413" s="6">
        <v>0</v>
      </c>
    </row>
    <row r="414" spans="1:44" s="6" customFormat="1" x14ac:dyDescent="0.25">
      <c r="A414" s="4">
        <v>41517</v>
      </c>
      <c r="B414" s="5">
        <v>0.79680555555555566</v>
      </c>
      <c r="C414" s="6" t="s">
        <v>52</v>
      </c>
      <c r="D414" s="6">
        <v>51.287430000000001</v>
      </c>
      <c r="E414" s="6">
        <v>0.15365999999999999</v>
      </c>
      <c r="F414" s="6">
        <v>11</v>
      </c>
      <c r="G414" s="6">
        <v>1</v>
      </c>
      <c r="H414" s="6">
        <v>-7.6497316134831204</v>
      </c>
      <c r="I414" s="6">
        <v>24.462883861666899</v>
      </c>
      <c r="J414" s="18">
        <v>342.2</v>
      </c>
      <c r="K414" s="6">
        <v>10</v>
      </c>
      <c r="L414" s="6">
        <v>17.100000000000001</v>
      </c>
      <c r="M414" s="6">
        <v>45</v>
      </c>
      <c r="N414" s="6">
        <v>6.6</v>
      </c>
      <c r="O414" s="6">
        <v>1027.2</v>
      </c>
      <c r="P414" s="6">
        <v>21.3</v>
      </c>
      <c r="Q414" s="6">
        <v>3.2</v>
      </c>
      <c r="R414" s="6">
        <v>47</v>
      </c>
      <c r="S414" s="6">
        <v>9.4</v>
      </c>
      <c r="T414" s="6">
        <v>0</v>
      </c>
      <c r="U414" s="6">
        <v>0</v>
      </c>
      <c r="V414" s="6">
        <v>4</v>
      </c>
      <c r="W414" s="18">
        <v>328</v>
      </c>
      <c r="X414" s="6">
        <v>6.6</v>
      </c>
      <c r="Y414" s="6">
        <v>-3</v>
      </c>
      <c r="Z414" s="6">
        <v>3</v>
      </c>
      <c r="AA414" s="6">
        <v>14</v>
      </c>
      <c r="AB414" s="6">
        <v>51.287480000000002</v>
      </c>
      <c r="AC414" s="6">
        <v>0.15361</v>
      </c>
      <c r="AD414" s="6">
        <v>51.287399999999998</v>
      </c>
      <c r="AE414" s="6">
        <v>0.1537</v>
      </c>
      <c r="AF414" s="8">
        <v>40</v>
      </c>
      <c r="AG414" s="6">
        <v>0.36</v>
      </c>
      <c r="AH414" s="6" t="s">
        <v>47</v>
      </c>
      <c r="AI414" s="6" t="s">
        <v>48</v>
      </c>
      <c r="AJ414" s="6">
        <v>130</v>
      </c>
      <c r="AK414" s="6">
        <v>79</v>
      </c>
      <c r="AL414" s="7">
        <v>0.57999999999999996</v>
      </c>
      <c r="AM414" s="7">
        <v>0.2</v>
      </c>
      <c r="AN414" s="6" t="s">
        <v>50</v>
      </c>
      <c r="AO414" s="6">
        <v>28</v>
      </c>
      <c r="AP414" s="6">
        <v>0</v>
      </c>
      <c r="AQ414" s="6">
        <v>40</v>
      </c>
      <c r="AR414" s="6">
        <v>3</v>
      </c>
    </row>
    <row r="415" spans="1:44" s="6" customFormat="1" x14ac:dyDescent="0.25">
      <c r="A415" s="4">
        <v>41517</v>
      </c>
      <c r="B415" s="5">
        <v>0.79681712962962958</v>
      </c>
      <c r="C415" s="6" t="s">
        <v>52</v>
      </c>
      <c r="D415" s="6">
        <v>51.287439999999997</v>
      </c>
      <c r="E415" s="6">
        <v>0.15365000000000001</v>
      </c>
      <c r="F415" s="6">
        <v>11</v>
      </c>
      <c r="G415" s="6">
        <v>1</v>
      </c>
      <c r="H415" s="6">
        <v>-8.3451608515624702</v>
      </c>
      <c r="I415" s="6">
        <v>25.574833127675301</v>
      </c>
      <c r="J415" s="18">
        <v>334.4</v>
      </c>
      <c r="K415" s="6">
        <v>12.4</v>
      </c>
      <c r="L415" s="6">
        <v>15.8</v>
      </c>
      <c r="M415" s="6">
        <v>45</v>
      </c>
      <c r="N415" s="6">
        <v>6.6</v>
      </c>
      <c r="O415" s="6">
        <v>1027.2</v>
      </c>
      <c r="P415" s="6">
        <v>21.3</v>
      </c>
      <c r="Q415" s="6">
        <v>3.2</v>
      </c>
      <c r="R415" s="6">
        <v>47</v>
      </c>
      <c r="S415" s="6">
        <v>9.4</v>
      </c>
      <c r="T415" s="6">
        <v>0</v>
      </c>
      <c r="U415" s="6">
        <v>0</v>
      </c>
      <c r="V415" s="6">
        <v>4</v>
      </c>
      <c r="W415" s="18">
        <v>328</v>
      </c>
      <c r="X415" s="6">
        <v>5.2</v>
      </c>
      <c r="Y415" s="6">
        <v>-3</v>
      </c>
      <c r="Z415" s="6">
        <v>4</v>
      </c>
      <c r="AA415" s="6">
        <v>6</v>
      </c>
      <c r="AB415" s="6">
        <v>51.287480000000002</v>
      </c>
      <c r="AC415" s="6">
        <v>0.15361</v>
      </c>
      <c r="AD415" s="6">
        <v>51.287399999999998</v>
      </c>
      <c r="AE415" s="6">
        <v>0.1537</v>
      </c>
      <c r="AF415" s="8">
        <v>52</v>
      </c>
      <c r="AG415" s="6">
        <v>0.28000000000000003</v>
      </c>
      <c r="AH415" s="6" t="s">
        <v>47</v>
      </c>
      <c r="AI415" s="6" t="s">
        <v>48</v>
      </c>
      <c r="AJ415" s="6">
        <v>130</v>
      </c>
      <c r="AK415" s="6">
        <v>79</v>
      </c>
      <c r="AL415" s="7">
        <v>0.56000000000000005</v>
      </c>
      <c r="AM415" s="7">
        <v>0.2</v>
      </c>
      <c r="AN415" s="6" t="s">
        <v>50</v>
      </c>
      <c r="AO415" s="6">
        <v>21</v>
      </c>
      <c r="AP415" s="6">
        <v>0</v>
      </c>
      <c r="AQ415" s="6">
        <v>40</v>
      </c>
      <c r="AR415" s="6">
        <v>2</v>
      </c>
    </row>
    <row r="416" spans="1:44" s="6" customFormat="1" x14ac:dyDescent="0.25">
      <c r="A416" s="4">
        <v>41517</v>
      </c>
      <c r="B416" s="5">
        <v>0.79682870370370373</v>
      </c>
      <c r="C416" s="6" t="s">
        <v>52</v>
      </c>
      <c r="D416" s="6">
        <v>51.28745</v>
      </c>
      <c r="E416" s="6">
        <v>0.15365000000000001</v>
      </c>
      <c r="F416" s="6">
        <v>11</v>
      </c>
      <c r="G416" s="6">
        <v>1</v>
      </c>
      <c r="H416" s="6">
        <v>-8.3451599429627006</v>
      </c>
      <c r="I416" s="6">
        <v>26.686782394473902</v>
      </c>
      <c r="J416" s="18">
        <v>309.2</v>
      </c>
      <c r="K416" s="6">
        <v>11.9</v>
      </c>
      <c r="L416" s="6">
        <v>16.5</v>
      </c>
      <c r="M416" s="6">
        <v>45</v>
      </c>
      <c r="N416" s="6">
        <v>6.8</v>
      </c>
      <c r="O416" s="6">
        <v>1027.2</v>
      </c>
      <c r="P416" s="6">
        <v>21.3</v>
      </c>
      <c r="Q416" s="6">
        <v>3.3</v>
      </c>
      <c r="R416" s="6">
        <v>47</v>
      </c>
      <c r="S416" s="6">
        <v>9.4</v>
      </c>
      <c r="T416" s="6">
        <v>0</v>
      </c>
      <c r="U416" s="6">
        <v>0</v>
      </c>
      <c r="V416" s="6">
        <v>4</v>
      </c>
      <c r="W416" s="18">
        <v>320</v>
      </c>
      <c r="X416" s="6">
        <v>4.3</v>
      </c>
      <c r="Y416" s="6">
        <v>-3</v>
      </c>
      <c r="Z416" s="6">
        <v>6</v>
      </c>
      <c r="AA416" s="6">
        <v>-11</v>
      </c>
      <c r="AB416" s="6">
        <v>51.287480000000002</v>
      </c>
      <c r="AC416" s="6">
        <v>0.15361</v>
      </c>
      <c r="AD416" s="6">
        <v>51.287399999999998</v>
      </c>
      <c r="AE416" s="6">
        <v>0.1537</v>
      </c>
      <c r="AF416" s="8">
        <v>60</v>
      </c>
      <c r="AG416" s="6">
        <v>-0.36</v>
      </c>
      <c r="AH416" s="6" t="s">
        <v>47</v>
      </c>
      <c r="AI416" s="6" t="s">
        <v>48</v>
      </c>
      <c r="AJ416" s="6">
        <v>130</v>
      </c>
      <c r="AK416" s="6">
        <v>79</v>
      </c>
      <c r="AL416" s="7">
        <v>0.5</v>
      </c>
      <c r="AM416" s="7">
        <v>0.2</v>
      </c>
      <c r="AN416" s="6" t="s">
        <v>50</v>
      </c>
      <c r="AO416" s="6">
        <v>-23</v>
      </c>
      <c r="AP416" s="6">
        <v>0</v>
      </c>
      <c r="AQ416" s="6">
        <v>40</v>
      </c>
      <c r="AR416" s="6">
        <v>1</v>
      </c>
    </row>
    <row r="417" spans="1:44" s="6" customFormat="1" x14ac:dyDescent="0.25">
      <c r="A417" s="4">
        <v>41517</v>
      </c>
      <c r="B417" s="5">
        <v>0.79684027777777777</v>
      </c>
      <c r="C417" s="6" t="s">
        <v>52</v>
      </c>
      <c r="D417" s="6">
        <v>51.28745</v>
      </c>
      <c r="E417" s="6">
        <v>0.15364</v>
      </c>
      <c r="F417" s="6">
        <v>11</v>
      </c>
      <c r="G417" s="6">
        <v>1</v>
      </c>
      <c r="H417" s="6">
        <v>-9.0405899382102195</v>
      </c>
      <c r="I417" s="6">
        <v>26.686782394473902</v>
      </c>
      <c r="J417" s="18">
        <v>300.3</v>
      </c>
      <c r="K417" s="6">
        <v>6.7</v>
      </c>
      <c r="L417" s="6">
        <v>17.2</v>
      </c>
      <c r="M417" s="6">
        <v>45</v>
      </c>
      <c r="N417" s="6">
        <v>6.8</v>
      </c>
      <c r="O417" s="6">
        <v>1027.2</v>
      </c>
      <c r="P417" s="6">
        <v>21.3</v>
      </c>
      <c r="Q417" s="6">
        <v>3.3</v>
      </c>
      <c r="R417" s="6">
        <v>47</v>
      </c>
      <c r="S417" s="6">
        <v>9.4</v>
      </c>
      <c r="T417" s="6">
        <v>0</v>
      </c>
      <c r="U417" s="6">
        <v>0</v>
      </c>
      <c r="V417" s="6">
        <v>4</v>
      </c>
      <c r="W417" s="18">
        <v>328</v>
      </c>
      <c r="X417" s="6">
        <v>3.9</v>
      </c>
      <c r="Y417" s="6">
        <v>-4</v>
      </c>
      <c r="Z417" s="6">
        <v>6</v>
      </c>
      <c r="AA417" s="6">
        <v>-28</v>
      </c>
      <c r="AB417" s="6">
        <v>51.287480000000002</v>
      </c>
      <c r="AC417" s="6">
        <v>0.15361</v>
      </c>
      <c r="AD417" s="6">
        <v>51.287399999999998</v>
      </c>
      <c r="AE417" s="6">
        <v>0.1537</v>
      </c>
      <c r="AF417" s="8">
        <v>64</v>
      </c>
      <c r="AG417" s="6">
        <v>0.21</v>
      </c>
      <c r="AH417" s="6" t="s">
        <v>47</v>
      </c>
      <c r="AI417" s="6" t="s">
        <v>48</v>
      </c>
      <c r="AJ417" s="6">
        <v>130</v>
      </c>
      <c r="AK417" s="6">
        <v>79</v>
      </c>
      <c r="AL417" s="7">
        <v>0.56999999999999995</v>
      </c>
      <c r="AM417" s="7">
        <v>0.2</v>
      </c>
      <c r="AN417" s="6" t="s">
        <v>50</v>
      </c>
      <c r="AO417" s="6">
        <v>-37</v>
      </c>
      <c r="AP417" s="6">
        <v>0</v>
      </c>
      <c r="AQ417" s="6">
        <v>40</v>
      </c>
      <c r="AR417" s="6">
        <v>1</v>
      </c>
    </row>
    <row r="418" spans="1:44" s="6" customFormat="1" x14ac:dyDescent="0.25">
      <c r="A418" s="4">
        <v>41517</v>
      </c>
      <c r="B418" s="5">
        <v>0.79685185185185192</v>
      </c>
      <c r="C418" s="6" t="s">
        <v>52</v>
      </c>
      <c r="D418" s="6">
        <v>51.287460000000003</v>
      </c>
      <c r="E418" s="6">
        <v>0.15362999999999999</v>
      </c>
      <c r="F418" s="6">
        <v>11</v>
      </c>
      <c r="G418" s="6">
        <v>1</v>
      </c>
      <c r="H418" s="6">
        <v>-9.73601887342436</v>
      </c>
      <c r="I418" s="6">
        <v>27.798731661272399</v>
      </c>
      <c r="J418" s="18">
        <v>324.2</v>
      </c>
      <c r="K418" s="6">
        <v>5.4</v>
      </c>
      <c r="L418" s="6">
        <v>15.9</v>
      </c>
      <c r="M418" s="6">
        <v>0</v>
      </c>
      <c r="N418" s="6">
        <v>6.8</v>
      </c>
      <c r="O418" s="6">
        <v>1027.2</v>
      </c>
      <c r="P418" s="6">
        <v>21.3</v>
      </c>
      <c r="Q418" s="6">
        <v>3.3</v>
      </c>
      <c r="R418" s="6">
        <v>47</v>
      </c>
      <c r="S418" s="6">
        <v>9.4</v>
      </c>
      <c r="T418" s="6">
        <v>0</v>
      </c>
      <c r="U418" s="6">
        <v>0</v>
      </c>
      <c r="V418" s="6">
        <v>5</v>
      </c>
      <c r="W418" s="18">
        <v>328</v>
      </c>
      <c r="X418" s="6">
        <v>2.6</v>
      </c>
      <c r="Y418" s="6">
        <v>-5</v>
      </c>
      <c r="Z418" s="6">
        <v>7</v>
      </c>
      <c r="AA418" s="6">
        <v>-4</v>
      </c>
      <c r="AB418" s="6">
        <v>51.28754</v>
      </c>
      <c r="AC418" s="6">
        <v>0.15354000000000001</v>
      </c>
      <c r="AD418" s="6">
        <v>51.287500000000001</v>
      </c>
      <c r="AE418" s="6">
        <v>0.15359999999999999</v>
      </c>
      <c r="AF418" s="8">
        <v>76</v>
      </c>
      <c r="AG418" s="6">
        <v>0.14000000000000001</v>
      </c>
      <c r="AH418" s="6" t="s">
        <v>47</v>
      </c>
      <c r="AI418" s="6" t="s">
        <v>48</v>
      </c>
      <c r="AJ418" s="6">
        <v>130</v>
      </c>
      <c r="AK418" s="6">
        <v>79</v>
      </c>
      <c r="AL418" s="7">
        <v>0.7</v>
      </c>
      <c r="AM418" s="7">
        <v>0.2</v>
      </c>
      <c r="AN418" s="6" t="s">
        <v>50</v>
      </c>
      <c r="AO418" s="6">
        <v>-6</v>
      </c>
      <c r="AP418" s="6">
        <v>0</v>
      </c>
      <c r="AQ418" s="6">
        <v>40</v>
      </c>
      <c r="AR418" s="6">
        <v>1</v>
      </c>
    </row>
    <row r="419" spans="1:44" s="6" customFormat="1" x14ac:dyDescent="0.25">
      <c r="A419" s="4">
        <v>41517</v>
      </c>
      <c r="B419" s="5">
        <v>0.79686342592592585</v>
      </c>
      <c r="C419" s="6" t="s">
        <v>52</v>
      </c>
      <c r="D419" s="6">
        <v>51.287460000000003</v>
      </c>
      <c r="E419" s="6">
        <v>0.15361</v>
      </c>
      <c r="F419" s="6">
        <v>11</v>
      </c>
      <c r="G419" s="6">
        <v>1</v>
      </c>
      <c r="H419" s="6">
        <v>-11.126878712483901</v>
      </c>
      <c r="I419" s="6">
        <v>27.798731661272399</v>
      </c>
      <c r="J419" s="18">
        <v>355.7</v>
      </c>
      <c r="K419" s="6">
        <v>9.1999999999999993</v>
      </c>
      <c r="L419" s="6">
        <v>17.399999999999999</v>
      </c>
      <c r="M419" s="6">
        <v>0</v>
      </c>
      <c r="N419" s="6">
        <v>6.8</v>
      </c>
      <c r="O419" s="6">
        <v>1027.2</v>
      </c>
      <c r="P419" s="6">
        <v>21.3</v>
      </c>
      <c r="Q419" s="6">
        <v>3.3</v>
      </c>
      <c r="R419" s="6">
        <v>47</v>
      </c>
      <c r="S419" s="6">
        <v>9.4</v>
      </c>
      <c r="T419" s="6">
        <v>0</v>
      </c>
      <c r="U419" s="6">
        <v>0</v>
      </c>
      <c r="V419" s="6">
        <v>5</v>
      </c>
      <c r="W419" s="18">
        <v>331</v>
      </c>
      <c r="X419" s="6">
        <v>10.1</v>
      </c>
      <c r="Y419" s="6">
        <v>1</v>
      </c>
      <c r="Z419" s="6">
        <v>-4</v>
      </c>
      <c r="AA419" s="6">
        <v>24</v>
      </c>
      <c r="AB419" s="6">
        <v>51.28754</v>
      </c>
      <c r="AC419" s="6">
        <v>0.15354000000000001</v>
      </c>
      <c r="AD419" s="6">
        <v>51.287500000000001</v>
      </c>
      <c r="AE419" s="6">
        <v>0.15359999999999999</v>
      </c>
      <c r="AF419" s="8">
        <v>-61</v>
      </c>
      <c r="AG419" s="6">
        <v>2.54</v>
      </c>
      <c r="AH419" s="6" t="s">
        <v>47</v>
      </c>
      <c r="AI419" s="6" t="s">
        <v>48</v>
      </c>
      <c r="AJ419" s="6">
        <v>130</v>
      </c>
      <c r="AK419" s="6">
        <v>79</v>
      </c>
      <c r="AL419" s="7">
        <v>0.57999999999999996</v>
      </c>
      <c r="AM419" s="7">
        <v>0.2</v>
      </c>
      <c r="AN419" s="6" t="s">
        <v>50</v>
      </c>
      <c r="AO419" s="6">
        <v>16</v>
      </c>
      <c r="AP419" s="6">
        <v>0</v>
      </c>
      <c r="AQ419" s="6">
        <v>40</v>
      </c>
      <c r="AR419" s="6">
        <v>0</v>
      </c>
    </row>
    <row r="420" spans="1:44" s="6" customFormat="1" x14ac:dyDescent="0.25">
      <c r="A420" s="4">
        <v>41517</v>
      </c>
      <c r="B420" s="5">
        <v>0.796875</v>
      </c>
      <c r="C420" s="6" t="s">
        <v>52</v>
      </c>
      <c r="D420" s="6">
        <v>51.287460000000003</v>
      </c>
      <c r="E420" s="6">
        <v>0.15361</v>
      </c>
      <c r="F420" s="6">
        <v>11</v>
      </c>
      <c r="G420" s="6">
        <v>1</v>
      </c>
      <c r="H420" s="6">
        <v>-11.126878712483901</v>
      </c>
      <c r="I420" s="6">
        <v>27.798731661272399</v>
      </c>
      <c r="J420" s="18">
        <v>357.8</v>
      </c>
      <c r="K420" s="6">
        <v>11</v>
      </c>
      <c r="L420" s="6">
        <v>16.399999999999999</v>
      </c>
      <c r="M420" s="6">
        <v>45</v>
      </c>
      <c r="N420" s="6">
        <v>6.6</v>
      </c>
      <c r="O420" s="6">
        <v>1027.2</v>
      </c>
      <c r="P420" s="6">
        <v>21.3</v>
      </c>
      <c r="Q420" s="6">
        <v>3.1</v>
      </c>
      <c r="R420" s="6">
        <v>47</v>
      </c>
      <c r="S420" s="6">
        <v>9.4</v>
      </c>
      <c r="T420" s="6">
        <v>0</v>
      </c>
      <c r="U420" s="6">
        <v>0</v>
      </c>
      <c r="V420" s="6">
        <v>5</v>
      </c>
      <c r="W420" s="18">
        <v>331</v>
      </c>
      <c r="X420" s="6">
        <v>10.1</v>
      </c>
      <c r="Y420" s="6">
        <v>1</v>
      </c>
      <c r="Z420" s="6">
        <v>-4</v>
      </c>
      <c r="AA420" s="6">
        <v>26</v>
      </c>
      <c r="AB420" s="6">
        <v>51.28754</v>
      </c>
      <c r="AC420" s="6">
        <v>0.15354000000000001</v>
      </c>
      <c r="AD420" s="6">
        <v>51.287500000000001</v>
      </c>
      <c r="AE420" s="6">
        <v>0.15359999999999999</v>
      </c>
      <c r="AF420" s="8">
        <v>-61</v>
      </c>
      <c r="AG420" s="6">
        <v>2.54</v>
      </c>
      <c r="AH420" s="6" t="s">
        <v>47</v>
      </c>
      <c r="AI420" s="6" t="s">
        <v>48</v>
      </c>
      <c r="AJ420" s="6">
        <v>130</v>
      </c>
      <c r="AK420" s="6">
        <v>79</v>
      </c>
      <c r="AL420" s="7">
        <v>0.56999999999999995</v>
      </c>
      <c r="AM420" s="7">
        <v>0.2</v>
      </c>
      <c r="AN420" s="6" t="s">
        <v>50</v>
      </c>
      <c r="AO420" s="6">
        <v>28</v>
      </c>
      <c r="AP420" s="6">
        <v>0</v>
      </c>
      <c r="AQ420" s="6">
        <v>40</v>
      </c>
      <c r="AR420" s="6">
        <v>1</v>
      </c>
    </row>
    <row r="421" spans="1:44" s="6" customFormat="1" x14ac:dyDescent="0.25">
      <c r="A421" s="4">
        <v>41517</v>
      </c>
      <c r="B421" s="5">
        <v>0.79688657407407415</v>
      </c>
      <c r="C421" s="6" t="s">
        <v>52</v>
      </c>
      <c r="D421" s="6">
        <v>51.287469999999999</v>
      </c>
      <c r="E421" s="6">
        <v>0.15361</v>
      </c>
      <c r="F421" s="6">
        <v>11</v>
      </c>
      <c r="G421" s="6">
        <v>1</v>
      </c>
      <c r="H421" s="6">
        <v>-11.126877501016899</v>
      </c>
      <c r="I421" s="6">
        <v>28.9106809272809</v>
      </c>
      <c r="J421" s="18">
        <v>343.3</v>
      </c>
      <c r="K421" s="6">
        <v>13.3</v>
      </c>
      <c r="L421" s="6">
        <v>16.100000000000001</v>
      </c>
      <c r="M421" s="6">
        <v>45</v>
      </c>
      <c r="N421" s="6">
        <v>6.6</v>
      </c>
      <c r="O421" s="6">
        <v>1027.2</v>
      </c>
      <c r="P421" s="6">
        <v>21.3</v>
      </c>
      <c r="Q421" s="6">
        <v>3.1</v>
      </c>
      <c r="R421" s="6">
        <v>47</v>
      </c>
      <c r="S421" s="6">
        <v>9.4</v>
      </c>
      <c r="T421" s="6">
        <v>0</v>
      </c>
      <c r="U421" s="6">
        <v>0</v>
      </c>
      <c r="V421" s="6">
        <v>5</v>
      </c>
      <c r="W421" s="18">
        <v>328</v>
      </c>
      <c r="X421" s="6">
        <v>9.1999999999999993</v>
      </c>
      <c r="Y421" s="6">
        <v>1</v>
      </c>
      <c r="Z421" s="6">
        <v>-3</v>
      </c>
      <c r="AA421" s="6">
        <v>15</v>
      </c>
      <c r="AB421" s="6">
        <v>51.28754</v>
      </c>
      <c r="AC421" s="6">
        <v>0.15354000000000001</v>
      </c>
      <c r="AD421" s="6">
        <v>51.287500000000001</v>
      </c>
      <c r="AE421" s="6">
        <v>0.15359999999999999</v>
      </c>
      <c r="AF421" s="8">
        <v>-48</v>
      </c>
      <c r="AG421" s="6">
        <v>1.78</v>
      </c>
      <c r="AH421" s="6" t="s">
        <v>47</v>
      </c>
      <c r="AI421" s="6" t="s">
        <v>48</v>
      </c>
      <c r="AJ421" s="6">
        <v>130</v>
      </c>
      <c r="AK421" s="6">
        <v>79</v>
      </c>
      <c r="AL421" s="7">
        <v>0.64</v>
      </c>
      <c r="AM421" s="7">
        <v>0.2</v>
      </c>
      <c r="AN421" s="6" t="s">
        <v>50</v>
      </c>
      <c r="AO421" s="6">
        <v>18</v>
      </c>
      <c r="AP421" s="6">
        <v>0</v>
      </c>
      <c r="AQ421" s="6">
        <v>40</v>
      </c>
      <c r="AR421" s="6">
        <v>1</v>
      </c>
    </row>
    <row r="422" spans="1:44" s="6" customFormat="1" x14ac:dyDescent="0.25">
      <c r="A422" s="4">
        <v>41517</v>
      </c>
      <c r="B422" s="5">
        <v>0.79689814814814808</v>
      </c>
      <c r="C422" s="6" t="s">
        <v>52</v>
      </c>
      <c r="D422" s="6">
        <v>51.287480000000002</v>
      </c>
      <c r="E422" s="6">
        <v>0.15361</v>
      </c>
      <c r="F422" s="6">
        <v>11</v>
      </c>
      <c r="G422" s="6">
        <v>1</v>
      </c>
      <c r="H422" s="6">
        <v>-11.126876289549701</v>
      </c>
      <c r="I422" s="6">
        <v>30.022630194079401</v>
      </c>
      <c r="J422" s="18">
        <v>317.5</v>
      </c>
      <c r="K422" s="6">
        <v>11.1</v>
      </c>
      <c r="L422" s="6">
        <v>16.100000000000001</v>
      </c>
      <c r="M422" s="6">
        <v>90</v>
      </c>
      <c r="N422" s="6">
        <v>7.6</v>
      </c>
      <c r="O422" s="6">
        <v>1027.2</v>
      </c>
      <c r="P422" s="6">
        <v>21.3</v>
      </c>
      <c r="Q422" s="6">
        <v>3.3</v>
      </c>
      <c r="R422" s="6">
        <v>47</v>
      </c>
      <c r="S422" s="6">
        <v>9.4</v>
      </c>
      <c r="T422" s="6">
        <v>0</v>
      </c>
      <c r="U422" s="6">
        <v>0</v>
      </c>
      <c r="V422" s="6">
        <v>5</v>
      </c>
      <c r="W422" s="18">
        <v>324</v>
      </c>
      <c r="X422" s="6">
        <v>8.3000000000000007</v>
      </c>
      <c r="Y422" s="6">
        <v>1</v>
      </c>
      <c r="Z422" s="6">
        <v>-2</v>
      </c>
      <c r="AA422" s="6">
        <v>-6</v>
      </c>
      <c r="AB422" s="6">
        <v>51.28754</v>
      </c>
      <c r="AC422" s="6">
        <v>0.15354000000000001</v>
      </c>
      <c r="AD422" s="6">
        <v>51.287500000000001</v>
      </c>
      <c r="AE422" s="6">
        <v>0.15359999999999999</v>
      </c>
      <c r="AF422" s="8">
        <v>-34</v>
      </c>
      <c r="AG422" s="6">
        <v>1.01</v>
      </c>
      <c r="AH422" s="6" t="s">
        <v>47</v>
      </c>
      <c r="AI422" s="6" t="s">
        <v>48</v>
      </c>
      <c r="AJ422" s="6">
        <v>130</v>
      </c>
      <c r="AK422" s="6">
        <v>79</v>
      </c>
      <c r="AL422" s="7">
        <v>0.65</v>
      </c>
      <c r="AM422" s="7">
        <v>0.2</v>
      </c>
      <c r="AN422" s="6" t="s">
        <v>50</v>
      </c>
      <c r="AO422" s="6">
        <v>-23</v>
      </c>
      <c r="AP422" s="6">
        <v>0</v>
      </c>
      <c r="AQ422" s="6">
        <v>40</v>
      </c>
      <c r="AR422" s="6">
        <v>1</v>
      </c>
    </row>
    <row r="423" spans="1:44" s="6" customFormat="1" x14ac:dyDescent="0.25">
      <c r="A423" s="4">
        <v>41517</v>
      </c>
      <c r="B423" s="5">
        <v>0.79690972222222223</v>
      </c>
      <c r="C423" s="6" t="s">
        <v>52</v>
      </c>
      <c r="D423" s="6">
        <v>51.287489999999998</v>
      </c>
      <c r="E423" s="6">
        <v>0.15361</v>
      </c>
      <c r="F423" s="6">
        <v>11</v>
      </c>
      <c r="G423" s="6">
        <v>1</v>
      </c>
      <c r="H423" s="6">
        <v>-11.126875078082101</v>
      </c>
      <c r="I423" s="6">
        <v>31.134579460087799</v>
      </c>
      <c r="J423" s="18">
        <v>313.5</v>
      </c>
      <c r="K423" s="6">
        <v>8.1</v>
      </c>
      <c r="L423" s="6">
        <v>16.899999999999999</v>
      </c>
      <c r="M423" s="6">
        <v>90</v>
      </c>
      <c r="N423" s="6">
        <v>7.6</v>
      </c>
      <c r="O423" s="6">
        <v>1027.2</v>
      </c>
      <c r="P423" s="6">
        <v>21.3</v>
      </c>
      <c r="Q423" s="6">
        <v>3.3</v>
      </c>
      <c r="R423" s="6">
        <v>47</v>
      </c>
      <c r="S423" s="6">
        <v>9.4</v>
      </c>
      <c r="T423" s="6">
        <v>0</v>
      </c>
      <c r="U423" s="6">
        <v>0</v>
      </c>
      <c r="V423" s="6">
        <v>5</v>
      </c>
      <c r="W423" s="18">
        <v>319</v>
      </c>
      <c r="X423" s="6">
        <v>7.4</v>
      </c>
      <c r="Y423" s="6">
        <v>1</v>
      </c>
      <c r="Z423" s="6">
        <v>-1</v>
      </c>
      <c r="AA423" s="6">
        <v>-5</v>
      </c>
      <c r="AB423" s="6">
        <v>51.28754</v>
      </c>
      <c r="AC423" s="6">
        <v>0.15354000000000001</v>
      </c>
      <c r="AD423" s="6">
        <v>51.287500000000001</v>
      </c>
      <c r="AE423" s="6">
        <v>0.15359999999999999</v>
      </c>
      <c r="AF423" s="8">
        <v>-21</v>
      </c>
      <c r="AG423" s="6">
        <v>0.25</v>
      </c>
      <c r="AH423" s="6" t="s">
        <v>47</v>
      </c>
      <c r="AI423" s="6" t="s">
        <v>48</v>
      </c>
      <c r="AJ423" s="6">
        <v>130</v>
      </c>
      <c r="AK423" s="6">
        <v>79</v>
      </c>
      <c r="AL423" s="7">
        <v>0.6</v>
      </c>
      <c r="AM423" s="7">
        <v>0.2</v>
      </c>
      <c r="AN423" s="6" t="s">
        <v>50</v>
      </c>
      <c r="AO423" s="6">
        <v>-30</v>
      </c>
      <c r="AP423" s="6">
        <v>0</v>
      </c>
      <c r="AQ423" s="6">
        <v>40</v>
      </c>
      <c r="AR423" s="6">
        <v>2</v>
      </c>
    </row>
    <row r="424" spans="1:44" s="6" customFormat="1" x14ac:dyDescent="0.25">
      <c r="A424" s="4">
        <v>41517</v>
      </c>
      <c r="B424" s="5">
        <v>0.79692129629629627</v>
      </c>
      <c r="C424" s="6" t="s">
        <v>52</v>
      </c>
      <c r="D424" s="6">
        <v>51.287489999999998</v>
      </c>
      <c r="E424" s="6">
        <v>0.15359999999999999</v>
      </c>
      <c r="F424" s="6">
        <v>11</v>
      </c>
      <c r="G424" s="6">
        <v>1</v>
      </c>
      <c r="H424" s="6">
        <v>-11.822304770462701</v>
      </c>
      <c r="I424" s="6">
        <v>31.134579460087799</v>
      </c>
      <c r="J424" s="18">
        <v>337.7</v>
      </c>
      <c r="K424" s="6">
        <v>5.9</v>
      </c>
      <c r="L424" s="6">
        <v>16</v>
      </c>
      <c r="M424" s="6">
        <v>45</v>
      </c>
      <c r="N424" s="6">
        <v>6</v>
      </c>
      <c r="O424" s="6">
        <v>1027.2</v>
      </c>
      <c r="P424" s="6">
        <v>21.3</v>
      </c>
      <c r="Q424" s="6">
        <v>3.1</v>
      </c>
      <c r="R424" s="6">
        <v>47</v>
      </c>
      <c r="S424" s="6">
        <v>9.4</v>
      </c>
      <c r="T424" s="6">
        <v>0</v>
      </c>
      <c r="U424" s="6">
        <v>0</v>
      </c>
      <c r="V424" s="6">
        <v>5</v>
      </c>
      <c r="W424" s="18">
        <v>323</v>
      </c>
      <c r="X424" s="6">
        <v>7</v>
      </c>
      <c r="Y424" s="6">
        <v>0</v>
      </c>
      <c r="Z424" s="6">
        <v>-1</v>
      </c>
      <c r="AA424" s="6">
        <v>12</v>
      </c>
      <c r="AB424" s="6">
        <v>51.28754</v>
      </c>
      <c r="AC424" s="6">
        <v>0.15354000000000001</v>
      </c>
      <c r="AD424" s="6">
        <v>51.287500000000001</v>
      </c>
      <c r="AE424" s="6">
        <v>0.15359999999999999</v>
      </c>
      <c r="AF424" s="8">
        <v>-13</v>
      </c>
      <c r="AG424" s="6">
        <v>0.76</v>
      </c>
      <c r="AH424" s="6" t="s">
        <v>47</v>
      </c>
      <c r="AI424" s="6" t="s">
        <v>48</v>
      </c>
      <c r="AJ424" s="6">
        <v>130</v>
      </c>
      <c r="AK424" s="6">
        <v>79</v>
      </c>
      <c r="AL424" s="7">
        <v>0.65</v>
      </c>
      <c r="AM424" s="7">
        <v>0.2</v>
      </c>
      <c r="AN424" s="6" t="s">
        <v>50</v>
      </c>
      <c r="AO424" s="6">
        <v>10</v>
      </c>
      <c r="AP424" s="6">
        <v>0</v>
      </c>
      <c r="AQ424" s="6">
        <v>40</v>
      </c>
      <c r="AR424" s="6">
        <v>0</v>
      </c>
    </row>
    <row r="425" spans="1:44" s="6" customFormat="1" x14ac:dyDescent="0.25">
      <c r="A425" s="4">
        <v>41517</v>
      </c>
      <c r="B425" s="5">
        <v>0.79693287037037042</v>
      </c>
      <c r="C425" s="6" t="s">
        <v>52</v>
      </c>
      <c r="D425" s="6">
        <v>51.287500000000001</v>
      </c>
      <c r="E425" s="6">
        <v>0.15359</v>
      </c>
      <c r="F425" s="6">
        <v>11</v>
      </c>
      <c r="G425" s="6">
        <v>1</v>
      </c>
      <c r="H425" s="6">
        <v>-12.5177330999399</v>
      </c>
      <c r="I425" s="6">
        <v>32.246528726886403</v>
      </c>
      <c r="J425" s="18">
        <v>0.1</v>
      </c>
      <c r="K425" s="6">
        <v>11.3</v>
      </c>
      <c r="L425" s="6">
        <v>17</v>
      </c>
      <c r="M425" s="6">
        <v>45</v>
      </c>
      <c r="N425" s="6">
        <v>6</v>
      </c>
      <c r="O425" s="6">
        <v>1027.2</v>
      </c>
      <c r="P425" s="6">
        <v>21.3</v>
      </c>
      <c r="Q425" s="6">
        <v>3.1</v>
      </c>
      <c r="R425" s="6">
        <v>47</v>
      </c>
      <c r="S425" s="6">
        <v>9.4</v>
      </c>
      <c r="T425" s="6">
        <v>0</v>
      </c>
      <c r="U425" s="6">
        <v>0</v>
      </c>
      <c r="V425" s="6">
        <v>5</v>
      </c>
      <c r="W425" s="18">
        <v>322</v>
      </c>
      <c r="X425" s="6">
        <v>5.6</v>
      </c>
      <c r="Y425" s="6">
        <v>-1</v>
      </c>
      <c r="Z425" s="6">
        <v>0</v>
      </c>
      <c r="AA425" s="6">
        <v>38</v>
      </c>
      <c r="AB425" s="6">
        <v>51.28754</v>
      </c>
      <c r="AC425" s="6">
        <v>0.15354000000000001</v>
      </c>
      <c r="AD425" s="6">
        <v>51.287500000000001</v>
      </c>
      <c r="AE425" s="6">
        <v>0.15359999999999999</v>
      </c>
      <c r="AF425" s="8">
        <v>8</v>
      </c>
      <c r="AG425" s="6">
        <v>0.51</v>
      </c>
      <c r="AH425" s="6" t="s">
        <v>47</v>
      </c>
      <c r="AI425" s="6" t="s">
        <v>48</v>
      </c>
      <c r="AJ425" s="6">
        <v>130</v>
      </c>
      <c r="AK425" s="6">
        <v>79</v>
      </c>
      <c r="AL425" s="7">
        <v>0.64</v>
      </c>
      <c r="AM425" s="7">
        <v>0.2</v>
      </c>
      <c r="AN425" s="6" t="s">
        <v>50</v>
      </c>
      <c r="AO425" s="6">
        <v>29</v>
      </c>
      <c r="AP425" s="6">
        <v>0</v>
      </c>
      <c r="AQ425" s="6">
        <v>40</v>
      </c>
      <c r="AR425" s="6">
        <v>3</v>
      </c>
    </row>
    <row r="426" spans="1:44" s="6" customFormat="1" x14ac:dyDescent="0.25">
      <c r="A426" s="4">
        <v>41517</v>
      </c>
      <c r="B426" s="5">
        <v>0.79694444444444434</v>
      </c>
      <c r="C426" s="6" t="s">
        <v>52</v>
      </c>
      <c r="D426" s="6">
        <v>51.287509999999997</v>
      </c>
      <c r="E426" s="6">
        <v>0.15357999999999999</v>
      </c>
      <c r="F426" s="6">
        <v>11</v>
      </c>
      <c r="G426" s="6">
        <v>1</v>
      </c>
      <c r="H426" s="6">
        <v>-13.213161277985099</v>
      </c>
      <c r="I426" s="6">
        <v>33.358477992894798</v>
      </c>
      <c r="J426" s="18">
        <v>351.7</v>
      </c>
      <c r="K426" s="6">
        <v>13.4</v>
      </c>
      <c r="L426" s="6">
        <v>16.100000000000001</v>
      </c>
      <c r="M426" s="6">
        <v>45</v>
      </c>
      <c r="N426" s="6">
        <v>4.7</v>
      </c>
      <c r="O426" s="6">
        <v>1027.2</v>
      </c>
      <c r="P426" s="6">
        <v>21.3</v>
      </c>
      <c r="Q426" s="6">
        <v>3</v>
      </c>
      <c r="R426" s="6">
        <v>47</v>
      </c>
      <c r="S426" s="6">
        <v>9.4</v>
      </c>
      <c r="T426" s="6">
        <v>0</v>
      </c>
      <c r="U426" s="6">
        <v>0</v>
      </c>
      <c r="V426" s="6">
        <v>5</v>
      </c>
      <c r="W426" s="18">
        <v>320</v>
      </c>
      <c r="X426" s="6">
        <v>4.3</v>
      </c>
      <c r="Y426" s="6">
        <v>-1</v>
      </c>
      <c r="Z426" s="6">
        <v>1</v>
      </c>
      <c r="AA426" s="6">
        <v>32</v>
      </c>
      <c r="AB426" s="6">
        <v>51.28754</v>
      </c>
      <c r="AC426" s="6">
        <v>0.15354000000000001</v>
      </c>
      <c r="AD426" s="6">
        <v>51.287500000000001</v>
      </c>
      <c r="AE426" s="6">
        <v>0.15359999999999999</v>
      </c>
      <c r="AF426" s="8">
        <v>29</v>
      </c>
      <c r="AG426" s="6">
        <v>0.25</v>
      </c>
      <c r="AH426" s="6" t="s">
        <v>47</v>
      </c>
      <c r="AI426" s="6" t="s">
        <v>48</v>
      </c>
      <c r="AJ426" s="6">
        <v>130</v>
      </c>
      <c r="AK426" s="6">
        <v>79</v>
      </c>
      <c r="AL426" s="7">
        <v>0.56999999999999995</v>
      </c>
      <c r="AM426" s="7">
        <v>0.2</v>
      </c>
      <c r="AN426" s="6" t="s">
        <v>50</v>
      </c>
      <c r="AO426" s="6">
        <v>31</v>
      </c>
      <c r="AP426" s="6">
        <v>0</v>
      </c>
      <c r="AQ426" s="6">
        <v>40</v>
      </c>
      <c r="AR426" s="6">
        <v>2</v>
      </c>
    </row>
    <row r="427" spans="1:44" s="6" customFormat="1" x14ac:dyDescent="0.25">
      <c r="A427" s="4">
        <v>41517</v>
      </c>
      <c r="B427" s="5">
        <v>0.79695601851851849</v>
      </c>
      <c r="C427" s="6" t="s">
        <v>52</v>
      </c>
      <c r="D427" s="6">
        <v>51.287509999999997</v>
      </c>
      <c r="E427" s="6">
        <v>0.15357999999999999</v>
      </c>
      <c r="F427" s="6">
        <v>11</v>
      </c>
      <c r="G427" s="6">
        <v>1</v>
      </c>
      <c r="H427" s="6">
        <v>-13.213161277985099</v>
      </c>
      <c r="I427" s="6">
        <v>33.358477992894798</v>
      </c>
      <c r="J427" s="18">
        <v>318.39999999999998</v>
      </c>
      <c r="K427" s="6">
        <v>12.9</v>
      </c>
      <c r="L427" s="6">
        <v>15.3</v>
      </c>
      <c r="M427" s="6">
        <v>45</v>
      </c>
      <c r="N427" s="6">
        <v>4.7</v>
      </c>
      <c r="O427" s="6">
        <v>1027.2</v>
      </c>
      <c r="P427" s="6">
        <v>21.3</v>
      </c>
      <c r="Q427" s="6">
        <v>3</v>
      </c>
      <c r="R427" s="6">
        <v>47</v>
      </c>
      <c r="S427" s="6">
        <v>9.4</v>
      </c>
      <c r="T427" s="6">
        <v>0</v>
      </c>
      <c r="U427" s="6">
        <v>0</v>
      </c>
      <c r="V427" s="6">
        <v>5</v>
      </c>
      <c r="W427" s="18">
        <v>320</v>
      </c>
      <c r="X427" s="6">
        <v>4.3</v>
      </c>
      <c r="Y427" s="6">
        <v>-1</v>
      </c>
      <c r="Z427" s="6">
        <v>1</v>
      </c>
      <c r="AA427" s="6">
        <v>-2</v>
      </c>
      <c r="AB427" s="6">
        <v>51.28754</v>
      </c>
      <c r="AC427" s="6">
        <v>0.15354000000000001</v>
      </c>
      <c r="AD427" s="6">
        <v>51.287500000000001</v>
      </c>
      <c r="AE427" s="6">
        <v>0.15359999999999999</v>
      </c>
      <c r="AF427" s="8">
        <v>29</v>
      </c>
      <c r="AG427" s="6">
        <v>0.25</v>
      </c>
      <c r="AH427" s="6" t="s">
        <v>47</v>
      </c>
      <c r="AI427" s="6" t="s">
        <v>48</v>
      </c>
      <c r="AJ427" s="6">
        <v>130</v>
      </c>
      <c r="AK427" s="6">
        <v>79</v>
      </c>
      <c r="AL427" s="7">
        <v>0.55000000000000004</v>
      </c>
      <c r="AM427" s="7">
        <v>0.2</v>
      </c>
      <c r="AN427" s="6" t="s">
        <v>50</v>
      </c>
      <c r="AO427" s="6">
        <v>-18</v>
      </c>
      <c r="AP427" s="6">
        <v>0</v>
      </c>
      <c r="AQ427" s="6">
        <v>40</v>
      </c>
      <c r="AR427" s="6">
        <v>3</v>
      </c>
    </row>
    <row r="428" spans="1:44" s="6" customFormat="1" x14ac:dyDescent="0.25">
      <c r="A428" s="4">
        <v>41517</v>
      </c>
      <c r="B428" s="5">
        <v>0.79696759259259264</v>
      </c>
      <c r="C428" s="6" t="s">
        <v>52</v>
      </c>
      <c r="D428" s="6">
        <v>51.287520000000001</v>
      </c>
      <c r="E428" s="6">
        <v>0.15357000000000001</v>
      </c>
      <c r="F428" s="6">
        <v>11</v>
      </c>
      <c r="G428" s="6">
        <v>1</v>
      </c>
      <c r="H428" s="6">
        <v>-13.9085893045945</v>
      </c>
      <c r="I428" s="6">
        <v>34.470427259693402</v>
      </c>
      <c r="J428" s="18">
        <v>304.5</v>
      </c>
      <c r="K428" s="6">
        <v>8.6999999999999993</v>
      </c>
      <c r="L428" s="6">
        <v>16.8</v>
      </c>
      <c r="M428" s="6">
        <v>45</v>
      </c>
      <c r="N428" s="6">
        <v>4.5</v>
      </c>
      <c r="O428" s="6">
        <v>1027.0999999999999</v>
      </c>
      <c r="P428" s="6">
        <v>21.3</v>
      </c>
      <c r="Q428" s="6">
        <v>3.1</v>
      </c>
      <c r="R428" s="6">
        <v>47</v>
      </c>
      <c r="S428" s="6">
        <v>9.4</v>
      </c>
      <c r="T428" s="6">
        <v>0</v>
      </c>
      <c r="U428" s="6">
        <v>0</v>
      </c>
      <c r="V428" s="6">
        <v>5</v>
      </c>
      <c r="W428" s="18">
        <v>317</v>
      </c>
      <c r="X428" s="6">
        <v>3</v>
      </c>
      <c r="Y428" s="6">
        <v>-2</v>
      </c>
      <c r="Z428" s="6">
        <v>2</v>
      </c>
      <c r="AA428" s="6">
        <v>-12</v>
      </c>
      <c r="AB428" s="6">
        <v>51.28754</v>
      </c>
      <c r="AC428" s="6">
        <v>0.15354000000000001</v>
      </c>
      <c r="AD428" s="6">
        <v>51.287500000000001</v>
      </c>
      <c r="AE428" s="6">
        <v>0.15359999999999999</v>
      </c>
      <c r="AF428" s="8">
        <v>50</v>
      </c>
      <c r="AG428" s="6">
        <v>0</v>
      </c>
      <c r="AH428" s="6" t="s">
        <v>47</v>
      </c>
      <c r="AI428" s="6" t="s">
        <v>48</v>
      </c>
      <c r="AJ428" s="6">
        <v>129</v>
      </c>
      <c r="AK428" s="6">
        <v>79</v>
      </c>
      <c r="AL428" s="7">
        <v>0.62</v>
      </c>
      <c r="AM428" s="7">
        <v>0.2</v>
      </c>
      <c r="AN428" s="6" t="s">
        <v>50</v>
      </c>
      <c r="AO428" s="6">
        <v>-30</v>
      </c>
      <c r="AP428" s="6">
        <v>0</v>
      </c>
      <c r="AQ428" s="6">
        <v>40</v>
      </c>
      <c r="AR428" s="6">
        <v>1</v>
      </c>
    </row>
    <row r="429" spans="1:44" s="6" customFormat="1" x14ac:dyDescent="0.25">
      <c r="A429" s="4">
        <v>41517</v>
      </c>
      <c r="B429" s="5">
        <v>0.79697916666666668</v>
      </c>
      <c r="C429" s="6" t="s">
        <v>52</v>
      </c>
      <c r="D429" s="6">
        <v>51.287529999999997</v>
      </c>
      <c r="E429" s="6">
        <v>0.15357000000000001</v>
      </c>
      <c r="F429" s="6">
        <v>11</v>
      </c>
      <c r="G429" s="6">
        <v>1</v>
      </c>
      <c r="H429" s="6">
        <v>-13.908587790258499</v>
      </c>
      <c r="I429" s="6">
        <v>35.582376525701797</v>
      </c>
      <c r="J429" s="18">
        <v>325</v>
      </c>
      <c r="K429" s="6">
        <v>6.6</v>
      </c>
      <c r="L429" s="6">
        <v>16</v>
      </c>
      <c r="M429" s="6">
        <v>45</v>
      </c>
      <c r="N429" s="6">
        <v>4.5</v>
      </c>
      <c r="O429" s="6">
        <v>1027.0999999999999</v>
      </c>
      <c r="P429" s="6">
        <v>21.3</v>
      </c>
      <c r="Q429" s="6">
        <v>3.1</v>
      </c>
      <c r="R429" s="6">
        <v>47</v>
      </c>
      <c r="S429" s="6">
        <v>9.4</v>
      </c>
      <c r="T429" s="6">
        <v>0</v>
      </c>
      <c r="U429" s="6">
        <v>0</v>
      </c>
      <c r="V429" s="6">
        <v>6</v>
      </c>
      <c r="W429" s="18">
        <v>298</v>
      </c>
      <c r="X429" s="6">
        <v>2.4</v>
      </c>
      <c r="Y429" s="6">
        <v>-2</v>
      </c>
      <c r="Z429" s="6">
        <v>3</v>
      </c>
      <c r="AA429" s="6">
        <v>25</v>
      </c>
      <c r="AB429" s="6">
        <v>51.287610000000001</v>
      </c>
      <c r="AC429" s="6">
        <v>0.15351999999999999</v>
      </c>
      <c r="AD429" s="6">
        <v>51.287500000000001</v>
      </c>
      <c r="AE429" s="6">
        <v>0.1535</v>
      </c>
      <c r="AF429" s="8">
        <v>63</v>
      </c>
      <c r="AG429" s="6">
        <v>-0.76</v>
      </c>
      <c r="AH429" s="6" t="s">
        <v>47</v>
      </c>
      <c r="AI429" s="6" t="s">
        <v>48</v>
      </c>
      <c r="AJ429" s="6">
        <v>129</v>
      </c>
      <c r="AK429" s="6">
        <v>79</v>
      </c>
      <c r="AL429" s="7">
        <v>0.57999999999999996</v>
      </c>
      <c r="AM429" s="7">
        <v>0.2</v>
      </c>
      <c r="AN429" s="6" t="s">
        <v>50</v>
      </c>
      <c r="AO429" s="6">
        <v>-18</v>
      </c>
      <c r="AP429" s="6">
        <v>0</v>
      </c>
      <c r="AQ429" s="6">
        <v>40</v>
      </c>
      <c r="AR429" s="6">
        <v>3</v>
      </c>
    </row>
    <row r="430" spans="1:44" s="6" customFormat="1" x14ac:dyDescent="0.25">
      <c r="A430" s="4">
        <v>41517</v>
      </c>
      <c r="B430" s="5">
        <v>0.79699074074074072</v>
      </c>
      <c r="C430" s="6" t="s">
        <v>52</v>
      </c>
      <c r="D430" s="6">
        <v>51.287529999999997</v>
      </c>
      <c r="E430" s="6">
        <v>0.15356</v>
      </c>
      <c r="F430" s="6">
        <v>11</v>
      </c>
      <c r="G430" s="6">
        <v>1</v>
      </c>
      <c r="H430" s="6">
        <v>-14.6040171797717</v>
      </c>
      <c r="I430" s="6">
        <v>35.582376525701797</v>
      </c>
      <c r="J430" s="18">
        <v>348.5</v>
      </c>
      <c r="K430" s="6">
        <v>8.5</v>
      </c>
      <c r="L430" s="6">
        <v>16.3</v>
      </c>
      <c r="M430" s="6">
        <v>0</v>
      </c>
      <c r="N430" s="6">
        <v>6</v>
      </c>
      <c r="O430" s="6">
        <v>1027.2</v>
      </c>
      <c r="P430" s="6">
        <v>21.3</v>
      </c>
      <c r="Q430" s="6">
        <v>2.9</v>
      </c>
      <c r="R430" s="6">
        <v>47</v>
      </c>
      <c r="S430" s="6">
        <v>9.4</v>
      </c>
      <c r="T430" s="6">
        <v>0</v>
      </c>
      <c r="U430" s="6">
        <v>0</v>
      </c>
      <c r="V430" s="6">
        <v>6</v>
      </c>
      <c r="W430" s="18">
        <v>343</v>
      </c>
      <c r="X430" s="6">
        <v>9.3000000000000007</v>
      </c>
      <c r="Y430" s="6">
        <v>4</v>
      </c>
      <c r="Z430" s="6">
        <v>3</v>
      </c>
      <c r="AA430" s="6">
        <v>6</v>
      </c>
      <c r="AB430" s="6">
        <v>51.287610000000001</v>
      </c>
      <c r="AC430" s="6">
        <v>0.15351999999999999</v>
      </c>
      <c r="AD430" s="6">
        <v>51.287500000000001</v>
      </c>
      <c r="AE430" s="6">
        <v>0.1535</v>
      </c>
      <c r="AF430" s="8">
        <v>31</v>
      </c>
      <c r="AG430" s="6">
        <v>-3.77</v>
      </c>
      <c r="AH430" s="6" t="s">
        <v>47</v>
      </c>
      <c r="AI430" s="6" t="s">
        <v>48</v>
      </c>
      <c r="AJ430" s="6">
        <v>129</v>
      </c>
      <c r="AK430" s="6">
        <v>79</v>
      </c>
      <c r="AL430" s="7">
        <v>0.65</v>
      </c>
      <c r="AM430" s="7">
        <v>0.2</v>
      </c>
      <c r="AN430" s="6" t="s">
        <v>50</v>
      </c>
      <c r="AO430" s="6">
        <v>23</v>
      </c>
      <c r="AP430" s="6">
        <v>0</v>
      </c>
      <c r="AQ430" s="6">
        <v>40</v>
      </c>
      <c r="AR430" s="6">
        <v>1</v>
      </c>
    </row>
    <row r="431" spans="1:44" s="6" customFormat="1" x14ac:dyDescent="0.25">
      <c r="A431" s="4">
        <v>41517</v>
      </c>
      <c r="B431" s="5">
        <v>0.79700231481481476</v>
      </c>
      <c r="C431" s="6" t="s">
        <v>52</v>
      </c>
      <c r="D431" s="6">
        <v>51.287529999999997</v>
      </c>
      <c r="E431" s="6">
        <v>0.15354000000000001</v>
      </c>
      <c r="F431" s="6">
        <v>11</v>
      </c>
      <c r="G431" s="6">
        <v>1</v>
      </c>
      <c r="H431" s="6">
        <v>-15.994875958796101</v>
      </c>
      <c r="I431" s="6">
        <v>35.582376525701797</v>
      </c>
      <c r="J431" s="18">
        <v>0.4</v>
      </c>
      <c r="K431" s="6">
        <v>12.6</v>
      </c>
      <c r="L431" s="6">
        <v>16.3</v>
      </c>
      <c r="M431" s="6">
        <v>0</v>
      </c>
      <c r="N431" s="6">
        <v>6</v>
      </c>
      <c r="O431" s="6">
        <v>1027.2</v>
      </c>
      <c r="P431" s="6">
        <v>21.3</v>
      </c>
      <c r="Q431" s="6">
        <v>2.9</v>
      </c>
      <c r="R431" s="6">
        <v>47</v>
      </c>
      <c r="S431" s="6">
        <v>9.4</v>
      </c>
      <c r="T431" s="6">
        <v>0</v>
      </c>
      <c r="U431" s="6">
        <v>0</v>
      </c>
      <c r="V431" s="6">
        <v>6</v>
      </c>
      <c r="W431" s="18">
        <v>351</v>
      </c>
      <c r="X431" s="6">
        <v>9</v>
      </c>
      <c r="Y431" s="6">
        <v>3</v>
      </c>
      <c r="Z431" s="6">
        <v>3</v>
      </c>
      <c r="AA431" s="6">
        <v>9</v>
      </c>
      <c r="AB431" s="6">
        <v>51.287610000000001</v>
      </c>
      <c r="AC431" s="6">
        <v>0.15351999999999999</v>
      </c>
      <c r="AD431" s="6">
        <v>51.287500000000001</v>
      </c>
      <c r="AE431" s="6">
        <v>0.1535</v>
      </c>
      <c r="AF431" s="8">
        <v>29</v>
      </c>
      <c r="AG431" s="6">
        <v>-2.39</v>
      </c>
      <c r="AH431" s="6" t="s">
        <v>47</v>
      </c>
      <c r="AI431" s="6" t="s">
        <v>48</v>
      </c>
      <c r="AJ431" s="6">
        <v>129</v>
      </c>
      <c r="AK431" s="6">
        <v>79</v>
      </c>
      <c r="AL431" s="7">
        <v>0.65</v>
      </c>
      <c r="AM431" s="7">
        <v>0.2</v>
      </c>
      <c r="AN431" s="6" t="s">
        <v>50</v>
      </c>
      <c r="AO431" s="6">
        <v>30</v>
      </c>
      <c r="AP431" s="6">
        <v>0</v>
      </c>
      <c r="AQ431" s="6">
        <v>40</v>
      </c>
      <c r="AR431" s="6">
        <v>2</v>
      </c>
    </row>
    <row r="432" spans="1:44" s="6" customFormat="1" x14ac:dyDescent="0.25">
      <c r="A432" s="4">
        <v>41517</v>
      </c>
      <c r="B432" s="5">
        <v>0.79701388888888891</v>
      </c>
      <c r="C432" s="6" t="s">
        <v>52</v>
      </c>
      <c r="D432" s="6">
        <v>51.28754</v>
      </c>
      <c r="E432" s="6">
        <v>0.15354000000000001</v>
      </c>
      <c r="F432" s="6">
        <v>11</v>
      </c>
      <c r="G432" s="6">
        <v>1</v>
      </c>
      <c r="H432" s="6">
        <v>-15.994874217309301</v>
      </c>
      <c r="I432" s="6">
        <v>36.6943257925004</v>
      </c>
      <c r="J432" s="18">
        <v>333.6</v>
      </c>
      <c r="K432" s="6">
        <v>12</v>
      </c>
      <c r="L432" s="6">
        <v>15.9</v>
      </c>
      <c r="M432" s="6">
        <v>45</v>
      </c>
      <c r="N432" s="6">
        <v>6.6</v>
      </c>
      <c r="O432" s="6">
        <v>1027.2</v>
      </c>
      <c r="P432" s="6">
        <v>21.3</v>
      </c>
      <c r="Q432" s="6">
        <v>2.9</v>
      </c>
      <c r="R432" s="6">
        <v>47</v>
      </c>
      <c r="S432" s="6">
        <v>9.4</v>
      </c>
      <c r="T432" s="6">
        <v>0</v>
      </c>
      <c r="U432" s="6">
        <v>0</v>
      </c>
      <c r="V432" s="6">
        <v>6</v>
      </c>
      <c r="W432" s="18">
        <v>350</v>
      </c>
      <c r="X432" s="6">
        <v>7.9</v>
      </c>
      <c r="Y432" s="6">
        <v>3</v>
      </c>
      <c r="Z432" s="6">
        <v>4</v>
      </c>
      <c r="AA432" s="6">
        <v>-12</v>
      </c>
      <c r="AB432" s="6">
        <v>51.287610000000001</v>
      </c>
      <c r="AC432" s="6">
        <v>0.15351999999999999</v>
      </c>
      <c r="AD432" s="6">
        <v>51.287500000000001</v>
      </c>
      <c r="AE432" s="6">
        <v>0.1535</v>
      </c>
      <c r="AF432" s="8">
        <v>38</v>
      </c>
      <c r="AG432" s="6">
        <v>-2.2599999999999998</v>
      </c>
      <c r="AH432" s="6" t="s">
        <v>47</v>
      </c>
      <c r="AI432" s="6" t="s">
        <v>48</v>
      </c>
      <c r="AJ432" s="6">
        <v>129</v>
      </c>
      <c r="AK432" s="6">
        <v>79</v>
      </c>
      <c r="AL432" s="7">
        <v>0.59</v>
      </c>
      <c r="AM432" s="7">
        <v>0.2</v>
      </c>
      <c r="AN432" s="6" t="s">
        <v>50</v>
      </c>
      <c r="AO432" s="6">
        <v>-12</v>
      </c>
      <c r="AP432" s="6">
        <v>0</v>
      </c>
      <c r="AQ432" s="6">
        <v>40</v>
      </c>
      <c r="AR432" s="6">
        <v>0</v>
      </c>
    </row>
    <row r="433" spans="1:44" s="6" customFormat="1" x14ac:dyDescent="0.25">
      <c r="A433" s="4">
        <v>41517</v>
      </c>
      <c r="B433" s="5">
        <v>0.79702546296296306</v>
      </c>
      <c r="C433" s="6" t="s">
        <v>52</v>
      </c>
      <c r="D433" s="6">
        <v>51.287550000000003</v>
      </c>
      <c r="E433" s="6">
        <v>0.15354000000000001</v>
      </c>
      <c r="F433" s="6">
        <v>11</v>
      </c>
      <c r="G433" s="6">
        <v>1</v>
      </c>
      <c r="H433" s="6">
        <v>-15.994872475822</v>
      </c>
      <c r="I433" s="6">
        <v>37.806275059298898</v>
      </c>
      <c r="J433" s="18">
        <v>320.3</v>
      </c>
      <c r="K433" s="6">
        <v>8.6</v>
      </c>
      <c r="L433" s="6">
        <v>17.100000000000001</v>
      </c>
      <c r="M433" s="6">
        <v>45</v>
      </c>
      <c r="N433" s="6">
        <v>6.6</v>
      </c>
      <c r="O433" s="6">
        <v>1027.2</v>
      </c>
      <c r="P433" s="6">
        <v>21.3</v>
      </c>
      <c r="Q433" s="6">
        <v>2.9</v>
      </c>
      <c r="R433" s="6">
        <v>47</v>
      </c>
      <c r="S433" s="6">
        <v>9.4</v>
      </c>
      <c r="T433" s="6">
        <v>0</v>
      </c>
      <c r="U433" s="6">
        <v>0</v>
      </c>
      <c r="V433" s="6">
        <v>6</v>
      </c>
      <c r="W433" s="18">
        <v>348</v>
      </c>
      <c r="X433" s="6">
        <v>6.8</v>
      </c>
      <c r="Y433" s="6">
        <v>3</v>
      </c>
      <c r="Z433" s="6">
        <v>6</v>
      </c>
      <c r="AA433" s="6">
        <v>-28</v>
      </c>
      <c r="AB433" s="6">
        <v>51.287610000000001</v>
      </c>
      <c r="AC433" s="6">
        <v>0.15351999999999999</v>
      </c>
      <c r="AD433" s="6">
        <v>51.287500000000001</v>
      </c>
      <c r="AE433" s="6">
        <v>0.1535</v>
      </c>
      <c r="AF433" s="8">
        <v>47</v>
      </c>
      <c r="AG433" s="6">
        <v>-2.14</v>
      </c>
      <c r="AH433" s="6" t="s">
        <v>47</v>
      </c>
      <c r="AI433" s="6" t="s">
        <v>48</v>
      </c>
      <c r="AJ433" s="6">
        <v>129</v>
      </c>
      <c r="AK433" s="6">
        <v>79</v>
      </c>
      <c r="AL433" s="7">
        <v>0.56999999999999995</v>
      </c>
      <c r="AM433" s="7">
        <v>0.2</v>
      </c>
      <c r="AN433" s="6" t="s">
        <v>50</v>
      </c>
      <c r="AO433" s="6">
        <v>-26</v>
      </c>
      <c r="AP433" s="6">
        <v>0</v>
      </c>
      <c r="AQ433" s="6">
        <v>40</v>
      </c>
      <c r="AR433" s="6">
        <v>2</v>
      </c>
    </row>
    <row r="434" spans="1:44" s="6" customFormat="1" x14ac:dyDescent="0.25">
      <c r="A434" s="4">
        <v>41517</v>
      </c>
      <c r="B434" s="5">
        <v>0.79703703703703699</v>
      </c>
      <c r="C434" s="6" t="s">
        <v>52</v>
      </c>
      <c r="D434" s="6">
        <v>51.287559999999999</v>
      </c>
      <c r="E434" s="6">
        <v>0.15353</v>
      </c>
      <c r="F434" s="6">
        <v>11</v>
      </c>
      <c r="G434" s="6">
        <v>1</v>
      </c>
      <c r="H434" s="6">
        <v>-16.690299896696899</v>
      </c>
      <c r="I434" s="6">
        <v>38.9182243253073</v>
      </c>
      <c r="J434" s="18">
        <v>329.2</v>
      </c>
      <c r="K434" s="6">
        <v>5.6</v>
      </c>
      <c r="L434" s="6">
        <v>16.5</v>
      </c>
      <c r="M434" s="6">
        <v>0</v>
      </c>
      <c r="N434" s="6">
        <v>6.1</v>
      </c>
      <c r="O434" s="6">
        <v>1027.0999999999999</v>
      </c>
      <c r="P434" s="6">
        <v>21.3</v>
      </c>
      <c r="Q434" s="6">
        <v>2.9</v>
      </c>
      <c r="R434" s="6">
        <v>47</v>
      </c>
      <c r="S434" s="6">
        <v>9.4</v>
      </c>
      <c r="T434" s="6">
        <v>0</v>
      </c>
      <c r="U434" s="6">
        <v>0</v>
      </c>
      <c r="V434" s="6">
        <v>6</v>
      </c>
      <c r="W434" s="18">
        <v>353</v>
      </c>
      <c r="X434" s="6">
        <v>5.6</v>
      </c>
      <c r="Y434" s="6">
        <v>2</v>
      </c>
      <c r="Z434" s="6">
        <v>7</v>
      </c>
      <c r="AA434" s="6">
        <v>-24</v>
      </c>
      <c r="AB434" s="6">
        <v>51.287610000000001</v>
      </c>
      <c r="AC434" s="6">
        <v>0.15351999999999999</v>
      </c>
      <c r="AD434" s="6">
        <v>51.287500000000001</v>
      </c>
      <c r="AE434" s="6">
        <v>0.1535</v>
      </c>
      <c r="AF434" s="8">
        <v>56</v>
      </c>
      <c r="AG434" s="6">
        <v>-1.32</v>
      </c>
      <c r="AH434" s="6" t="s">
        <v>47</v>
      </c>
      <c r="AI434" s="6" t="s">
        <v>48</v>
      </c>
      <c r="AJ434" s="6">
        <v>129</v>
      </c>
      <c r="AK434" s="6">
        <v>79</v>
      </c>
      <c r="AL434" s="7">
        <v>0.56999999999999995</v>
      </c>
      <c r="AM434" s="7">
        <v>0.2</v>
      </c>
      <c r="AN434" s="6" t="s">
        <v>50</v>
      </c>
      <c r="AO434" s="6">
        <v>-27</v>
      </c>
      <c r="AP434" s="6">
        <v>0</v>
      </c>
      <c r="AQ434" s="6">
        <v>40</v>
      </c>
      <c r="AR434" s="6">
        <v>0</v>
      </c>
    </row>
    <row r="435" spans="1:44" s="6" customFormat="1" x14ac:dyDescent="0.25">
      <c r="A435" s="4">
        <v>41517</v>
      </c>
      <c r="B435" s="5">
        <v>0.79704861111111114</v>
      </c>
      <c r="C435" s="6" t="s">
        <v>52</v>
      </c>
      <c r="D435" s="6">
        <v>51.287559999999999</v>
      </c>
      <c r="E435" s="6">
        <v>0.15351999999999999</v>
      </c>
      <c r="F435" s="6">
        <v>11</v>
      </c>
      <c r="G435" s="6">
        <v>1</v>
      </c>
      <c r="H435" s="6">
        <v>-17.385729059059301</v>
      </c>
      <c r="I435" s="6">
        <v>38.9182243253073</v>
      </c>
      <c r="J435" s="18">
        <v>356.8</v>
      </c>
      <c r="K435" s="6">
        <v>7</v>
      </c>
      <c r="L435" s="6">
        <v>15.8</v>
      </c>
      <c r="M435" s="6">
        <v>0</v>
      </c>
      <c r="N435" s="6">
        <v>6.1</v>
      </c>
      <c r="O435" s="6">
        <v>1027.0999999999999</v>
      </c>
      <c r="P435" s="6">
        <v>21.3</v>
      </c>
      <c r="Q435" s="6">
        <v>2.9</v>
      </c>
      <c r="R435" s="6">
        <v>47</v>
      </c>
      <c r="S435" s="6">
        <v>9.4</v>
      </c>
      <c r="T435" s="6">
        <v>0</v>
      </c>
      <c r="U435" s="6">
        <v>0</v>
      </c>
      <c r="V435" s="6">
        <v>6</v>
      </c>
      <c r="W435" s="18">
        <v>0</v>
      </c>
      <c r="X435" s="6">
        <v>5.6</v>
      </c>
      <c r="Y435" s="6">
        <v>1</v>
      </c>
      <c r="Z435" s="6">
        <v>7</v>
      </c>
      <c r="AA435" s="6">
        <v>-3</v>
      </c>
      <c r="AB435" s="6">
        <v>51.287610000000001</v>
      </c>
      <c r="AC435" s="6">
        <v>0.15351999999999999</v>
      </c>
      <c r="AD435" s="6">
        <v>51.287500000000001</v>
      </c>
      <c r="AE435" s="6">
        <v>0.1535</v>
      </c>
      <c r="AF435" s="8">
        <v>55</v>
      </c>
      <c r="AG435" s="6">
        <v>-0.63</v>
      </c>
      <c r="AH435" s="6" t="s">
        <v>47</v>
      </c>
      <c r="AI435" s="6" t="s">
        <v>48</v>
      </c>
      <c r="AJ435" s="6">
        <v>129</v>
      </c>
      <c r="AK435" s="6">
        <v>79</v>
      </c>
      <c r="AL435" s="7">
        <v>0.61</v>
      </c>
      <c r="AM435" s="7">
        <v>0.2</v>
      </c>
      <c r="AN435" s="6" t="s">
        <v>50</v>
      </c>
      <c r="AO435" s="6">
        <v>10</v>
      </c>
      <c r="AP435" s="6">
        <v>0</v>
      </c>
      <c r="AQ435" s="6">
        <v>40</v>
      </c>
      <c r="AR435" s="6">
        <v>1</v>
      </c>
    </row>
    <row r="436" spans="1:44" s="6" customFormat="1" x14ac:dyDescent="0.25">
      <c r="A436" s="4">
        <v>41517</v>
      </c>
      <c r="B436" s="5">
        <v>0.79706018518518518</v>
      </c>
      <c r="C436" s="6" t="s">
        <v>52</v>
      </c>
      <c r="D436" s="6">
        <v>51.287570000000002</v>
      </c>
      <c r="E436" s="6">
        <v>0.15351000000000001</v>
      </c>
      <c r="F436" s="6">
        <v>11</v>
      </c>
      <c r="G436" s="6">
        <v>1</v>
      </c>
      <c r="H436" s="6">
        <v>-18.081156252781</v>
      </c>
      <c r="I436" s="6">
        <v>40.030173592105903</v>
      </c>
      <c r="J436" s="18">
        <v>15.9</v>
      </c>
      <c r="K436" s="6">
        <v>10.1</v>
      </c>
      <c r="L436" s="6">
        <v>16.7</v>
      </c>
      <c r="M436" s="6">
        <v>0</v>
      </c>
      <c r="N436" s="6">
        <v>7.6</v>
      </c>
      <c r="O436" s="6">
        <v>1027.2</v>
      </c>
      <c r="P436" s="6">
        <v>21.3</v>
      </c>
      <c r="Q436" s="6">
        <v>2.7</v>
      </c>
      <c r="R436" s="6">
        <v>47</v>
      </c>
      <c r="S436" s="6">
        <v>9.4</v>
      </c>
      <c r="T436" s="6">
        <v>0</v>
      </c>
      <c r="U436" s="6">
        <v>0</v>
      </c>
      <c r="V436" s="6">
        <v>6</v>
      </c>
      <c r="W436" s="18">
        <v>9</v>
      </c>
      <c r="X436" s="6">
        <v>4.5</v>
      </c>
      <c r="Y436" s="6">
        <v>1</v>
      </c>
      <c r="Z436" s="6">
        <v>8</v>
      </c>
      <c r="AA436" s="6">
        <v>8</v>
      </c>
      <c r="AB436" s="6">
        <v>51.287610000000001</v>
      </c>
      <c r="AC436" s="6">
        <v>0.15351999999999999</v>
      </c>
      <c r="AD436" s="6">
        <v>51.287500000000001</v>
      </c>
      <c r="AE436" s="6">
        <v>0.1535</v>
      </c>
      <c r="AF436" s="8">
        <v>63</v>
      </c>
      <c r="AG436" s="6">
        <v>0.19</v>
      </c>
      <c r="AH436" s="6" t="s">
        <v>47</v>
      </c>
      <c r="AI436" s="6" t="s">
        <v>48</v>
      </c>
      <c r="AJ436" s="6">
        <v>129</v>
      </c>
      <c r="AK436" s="6">
        <v>79</v>
      </c>
      <c r="AL436" s="7">
        <v>0.53</v>
      </c>
      <c r="AM436" s="7">
        <v>0.2</v>
      </c>
      <c r="AN436" s="6" t="s">
        <v>50</v>
      </c>
      <c r="AO436" s="6">
        <v>30</v>
      </c>
      <c r="AP436" s="6">
        <v>0</v>
      </c>
      <c r="AQ436" s="6">
        <v>40</v>
      </c>
      <c r="AR436" s="6">
        <v>1</v>
      </c>
    </row>
    <row r="437" spans="1:44" s="6" customFormat="1" x14ac:dyDescent="0.25">
      <c r="A437" s="4">
        <v>41517</v>
      </c>
      <c r="B437" s="5">
        <v>0.79707175925925933</v>
      </c>
      <c r="C437" s="6" t="s">
        <v>52</v>
      </c>
      <c r="D437" s="6">
        <v>51.287579999999998</v>
      </c>
      <c r="E437" s="6">
        <v>0.15351000000000001</v>
      </c>
      <c r="F437" s="6">
        <v>11</v>
      </c>
      <c r="G437" s="6">
        <v>1</v>
      </c>
      <c r="H437" s="6">
        <v>-18.0811542841418</v>
      </c>
      <c r="I437" s="6">
        <v>41.142122858114298</v>
      </c>
      <c r="J437" s="18">
        <v>11</v>
      </c>
      <c r="K437" s="6">
        <v>13.4</v>
      </c>
      <c r="L437" s="6">
        <v>15.6</v>
      </c>
      <c r="M437" s="6">
        <v>0</v>
      </c>
      <c r="N437" s="6">
        <v>7.6</v>
      </c>
      <c r="O437" s="6">
        <v>1027.2</v>
      </c>
      <c r="P437" s="6">
        <v>21.3</v>
      </c>
      <c r="Q437" s="6">
        <v>2.7</v>
      </c>
      <c r="R437" s="6">
        <v>47</v>
      </c>
      <c r="S437" s="6">
        <v>9.4</v>
      </c>
      <c r="T437" s="6">
        <v>0</v>
      </c>
      <c r="U437" s="6">
        <v>0</v>
      </c>
      <c r="V437" s="6">
        <v>6</v>
      </c>
      <c r="W437" s="18">
        <v>12</v>
      </c>
      <c r="X437" s="6">
        <v>3.4</v>
      </c>
      <c r="Y437" s="6">
        <v>1</v>
      </c>
      <c r="Z437" s="6">
        <v>9</v>
      </c>
      <c r="AA437" s="6">
        <v>-1</v>
      </c>
      <c r="AB437" s="6">
        <v>51.287610000000001</v>
      </c>
      <c r="AC437" s="6">
        <v>0.15351999999999999</v>
      </c>
      <c r="AD437" s="6">
        <v>51.287500000000001</v>
      </c>
      <c r="AE437" s="6">
        <v>0.1535</v>
      </c>
      <c r="AF437" s="8">
        <v>72</v>
      </c>
      <c r="AG437" s="6">
        <v>0.31</v>
      </c>
      <c r="AH437" s="6" t="s">
        <v>47</v>
      </c>
      <c r="AI437" s="6" t="s">
        <v>48</v>
      </c>
      <c r="AJ437" s="6">
        <v>129</v>
      </c>
      <c r="AK437" s="6">
        <v>79</v>
      </c>
      <c r="AL437" s="7">
        <v>0.46</v>
      </c>
      <c r="AM437" s="7">
        <v>0.2</v>
      </c>
      <c r="AN437" s="6" t="s">
        <v>50</v>
      </c>
      <c r="AO437" s="6">
        <v>21</v>
      </c>
      <c r="AP437" s="6">
        <v>0</v>
      </c>
      <c r="AQ437" s="6">
        <v>40</v>
      </c>
      <c r="AR437" s="6">
        <v>1</v>
      </c>
    </row>
    <row r="438" spans="1:44" s="6" customFormat="1" x14ac:dyDescent="0.25">
      <c r="A438" s="4">
        <v>41517</v>
      </c>
      <c r="B438" s="5">
        <v>0.79708333333333325</v>
      </c>
      <c r="C438" s="6" t="s">
        <v>52</v>
      </c>
      <c r="D438" s="6">
        <v>51.287579999999998</v>
      </c>
      <c r="E438" s="6">
        <v>0.15351000000000001</v>
      </c>
      <c r="F438" s="6">
        <v>11</v>
      </c>
      <c r="G438" s="6">
        <v>1</v>
      </c>
      <c r="H438" s="6">
        <v>-18.0811542841418</v>
      </c>
      <c r="I438" s="6">
        <v>41.142122858114298</v>
      </c>
      <c r="J438" s="18">
        <v>344.1</v>
      </c>
      <c r="K438" s="6">
        <v>11.9</v>
      </c>
      <c r="L438" s="6">
        <v>16.399999999999999</v>
      </c>
      <c r="M438" s="6">
        <v>0</v>
      </c>
      <c r="N438" s="6">
        <v>7.4</v>
      </c>
      <c r="O438" s="6">
        <v>1027.2</v>
      </c>
      <c r="P438" s="6">
        <v>21.3</v>
      </c>
      <c r="Q438" s="6">
        <v>2.7</v>
      </c>
      <c r="R438" s="6">
        <v>47</v>
      </c>
      <c r="S438" s="6">
        <v>9.4</v>
      </c>
      <c r="T438" s="6">
        <v>0</v>
      </c>
      <c r="U438" s="6">
        <v>0</v>
      </c>
      <c r="V438" s="6">
        <v>6</v>
      </c>
      <c r="W438" s="18">
        <v>12</v>
      </c>
      <c r="X438" s="6">
        <v>3.4</v>
      </c>
      <c r="Y438" s="6">
        <v>1</v>
      </c>
      <c r="Z438" s="6">
        <v>9</v>
      </c>
      <c r="AA438" s="6">
        <v>-27</v>
      </c>
      <c r="AB438" s="6">
        <v>51.287610000000001</v>
      </c>
      <c r="AC438" s="6">
        <v>0.15351999999999999</v>
      </c>
      <c r="AD438" s="6">
        <v>51.287500000000001</v>
      </c>
      <c r="AE438" s="6">
        <v>0.1535</v>
      </c>
      <c r="AF438" s="8">
        <v>72</v>
      </c>
      <c r="AG438" s="6">
        <v>0.31</v>
      </c>
      <c r="AH438" s="6" t="s">
        <v>47</v>
      </c>
      <c r="AI438" s="6" t="s">
        <v>48</v>
      </c>
      <c r="AJ438" s="6">
        <v>129</v>
      </c>
      <c r="AK438" s="6">
        <v>79</v>
      </c>
      <c r="AL438" s="7">
        <v>0.6</v>
      </c>
      <c r="AM438" s="7">
        <v>0.2</v>
      </c>
      <c r="AN438" s="6" t="s">
        <v>50</v>
      </c>
      <c r="AO438" s="6">
        <v>4</v>
      </c>
      <c r="AP438" s="6">
        <v>0</v>
      </c>
      <c r="AQ438" s="6">
        <v>40</v>
      </c>
      <c r="AR438" s="6">
        <v>1</v>
      </c>
    </row>
    <row r="439" spans="1:44" s="6" customFormat="1" x14ac:dyDescent="0.25">
      <c r="A439" s="4">
        <v>41517</v>
      </c>
      <c r="B439" s="5">
        <v>0.79710648148148155</v>
      </c>
      <c r="C439" s="6" t="s">
        <v>52</v>
      </c>
      <c r="D439" s="6">
        <v>51.287590000000002</v>
      </c>
      <c r="E439" s="6">
        <v>0.15351000000000001</v>
      </c>
      <c r="F439" s="6">
        <v>11</v>
      </c>
      <c r="G439" s="6">
        <v>1</v>
      </c>
      <c r="H439" s="6">
        <v>-18.081152315502099</v>
      </c>
      <c r="I439" s="6">
        <v>42.254072124912902</v>
      </c>
      <c r="J439" s="18">
        <v>328.9</v>
      </c>
      <c r="K439" s="6">
        <v>9.6999999999999993</v>
      </c>
      <c r="L439" s="6">
        <v>16.5</v>
      </c>
      <c r="M439" s="6">
        <v>0</v>
      </c>
      <c r="N439" s="6">
        <v>7.4</v>
      </c>
      <c r="O439" s="6">
        <v>1027.2</v>
      </c>
      <c r="P439" s="6">
        <v>21.3</v>
      </c>
      <c r="Q439" s="6">
        <v>2.7</v>
      </c>
      <c r="R439" s="6">
        <v>47</v>
      </c>
      <c r="S439" s="6">
        <v>9.4</v>
      </c>
      <c r="T439" s="6">
        <v>0</v>
      </c>
      <c r="U439" s="6">
        <v>0</v>
      </c>
      <c r="V439" s="6">
        <v>7</v>
      </c>
      <c r="W439" s="18">
        <v>17</v>
      </c>
      <c r="X439" s="6">
        <v>2.2999999999999998</v>
      </c>
      <c r="Y439" s="6">
        <v>1</v>
      </c>
      <c r="Z439" s="6">
        <v>10</v>
      </c>
      <c r="AA439" s="6">
        <v>-48</v>
      </c>
      <c r="AB439" s="6">
        <v>51.287680000000002</v>
      </c>
      <c r="AC439" s="6">
        <v>0.15354000000000001</v>
      </c>
      <c r="AD439" s="6">
        <v>51.287599999999998</v>
      </c>
      <c r="AE439" s="6">
        <v>0.1535</v>
      </c>
      <c r="AF439" s="8">
        <v>81</v>
      </c>
      <c r="AG439" s="6">
        <v>0.44</v>
      </c>
      <c r="AH439" s="6" t="s">
        <v>47</v>
      </c>
      <c r="AI439" s="6" t="s">
        <v>48</v>
      </c>
      <c r="AJ439" s="6">
        <v>129</v>
      </c>
      <c r="AK439" s="6">
        <v>79</v>
      </c>
      <c r="AL439" s="7">
        <v>0.56000000000000005</v>
      </c>
      <c r="AM439" s="7">
        <v>0.2</v>
      </c>
      <c r="AN439" s="6" t="s">
        <v>50</v>
      </c>
      <c r="AO439" s="6">
        <v>-20</v>
      </c>
      <c r="AP439" s="6">
        <v>0</v>
      </c>
      <c r="AQ439" s="6">
        <v>40</v>
      </c>
      <c r="AR439" s="6">
        <v>1</v>
      </c>
    </row>
    <row r="440" spans="1:44" s="6" customFormat="1" x14ac:dyDescent="0.25">
      <c r="A440" s="4">
        <v>41517</v>
      </c>
      <c r="B440" s="5">
        <v>0.79711805555555548</v>
      </c>
      <c r="C440" s="6" t="s">
        <v>52</v>
      </c>
      <c r="D440" s="6">
        <v>51.287599999999998</v>
      </c>
      <c r="E440" s="6">
        <v>0.15351000000000001</v>
      </c>
      <c r="F440" s="6">
        <v>11</v>
      </c>
      <c r="G440" s="6">
        <v>1</v>
      </c>
      <c r="H440" s="6">
        <v>-18.0811503468619</v>
      </c>
      <c r="I440" s="6">
        <v>43.366021390921297</v>
      </c>
      <c r="J440" s="18">
        <v>329.5</v>
      </c>
      <c r="K440" s="6">
        <v>5.7</v>
      </c>
      <c r="L440" s="6">
        <v>16.899999999999999</v>
      </c>
      <c r="M440" s="6">
        <v>23</v>
      </c>
      <c r="N440" s="6">
        <v>8</v>
      </c>
      <c r="O440" s="6">
        <v>1027.2</v>
      </c>
      <c r="P440" s="6">
        <v>21.3</v>
      </c>
      <c r="Q440" s="6">
        <v>2.7</v>
      </c>
      <c r="R440" s="6">
        <v>47</v>
      </c>
      <c r="S440" s="6">
        <v>9.4</v>
      </c>
      <c r="T440" s="6">
        <v>0</v>
      </c>
      <c r="U440" s="6">
        <v>0</v>
      </c>
      <c r="V440" s="6">
        <v>7</v>
      </c>
      <c r="W440" s="18">
        <v>13</v>
      </c>
      <c r="X440" s="6">
        <v>9.1</v>
      </c>
      <c r="Y440" s="6">
        <v>1</v>
      </c>
      <c r="Z440" s="6">
        <v>0</v>
      </c>
      <c r="AA440" s="6">
        <v>-45</v>
      </c>
      <c r="AB440" s="6">
        <v>51.287680000000002</v>
      </c>
      <c r="AC440" s="6">
        <v>0.15354000000000001</v>
      </c>
      <c r="AD440" s="6">
        <v>51.287599999999998</v>
      </c>
      <c r="AE440" s="6">
        <v>0.1535</v>
      </c>
      <c r="AF440" s="8">
        <v>2</v>
      </c>
      <c r="AG440" s="6">
        <v>-0.66</v>
      </c>
      <c r="AH440" s="6" t="s">
        <v>47</v>
      </c>
      <c r="AI440" s="6" t="s">
        <v>48</v>
      </c>
      <c r="AJ440" s="6">
        <v>129</v>
      </c>
      <c r="AK440" s="6">
        <v>79</v>
      </c>
      <c r="AL440" s="7">
        <v>0.59</v>
      </c>
      <c r="AM440" s="7">
        <v>0.2</v>
      </c>
      <c r="AN440" s="6" t="s">
        <v>50</v>
      </c>
      <c r="AO440" s="6">
        <v>-31</v>
      </c>
      <c r="AP440" s="6">
        <v>0</v>
      </c>
      <c r="AQ440" s="6">
        <v>40</v>
      </c>
      <c r="AR440" s="6">
        <v>3</v>
      </c>
    </row>
    <row r="441" spans="1:44" s="6" customFormat="1" x14ac:dyDescent="0.25">
      <c r="A441" s="4">
        <v>41517</v>
      </c>
      <c r="B441" s="5">
        <v>0.79712962962962963</v>
      </c>
      <c r="C441" s="6" t="s">
        <v>52</v>
      </c>
      <c r="D441" s="6">
        <v>51.287610000000001</v>
      </c>
      <c r="E441" s="6">
        <v>0.1535</v>
      </c>
      <c r="F441" s="6">
        <v>11</v>
      </c>
      <c r="G441" s="6">
        <v>1</v>
      </c>
      <c r="H441" s="6">
        <v>-18.776577161998901</v>
      </c>
      <c r="I441" s="6">
        <v>44.477970657719801</v>
      </c>
      <c r="J441" s="18">
        <v>351.5</v>
      </c>
      <c r="K441" s="6">
        <v>6.2</v>
      </c>
      <c r="L441" s="6">
        <v>15.8</v>
      </c>
      <c r="M441" s="6">
        <v>23</v>
      </c>
      <c r="N441" s="6">
        <v>8</v>
      </c>
      <c r="O441" s="6">
        <v>1027.2</v>
      </c>
      <c r="P441" s="6">
        <v>21.3</v>
      </c>
      <c r="Q441" s="6">
        <v>2.7</v>
      </c>
      <c r="R441" s="6">
        <v>47</v>
      </c>
      <c r="S441" s="6">
        <v>9.4</v>
      </c>
      <c r="T441" s="6">
        <v>0</v>
      </c>
      <c r="U441" s="6">
        <v>0</v>
      </c>
      <c r="V441" s="6">
        <v>7</v>
      </c>
      <c r="W441" s="18">
        <v>20</v>
      </c>
      <c r="X441" s="6">
        <v>8.3000000000000007</v>
      </c>
      <c r="Y441" s="6">
        <v>0</v>
      </c>
      <c r="Z441" s="6">
        <v>1</v>
      </c>
      <c r="AA441" s="6">
        <v>-28</v>
      </c>
      <c r="AB441" s="6">
        <v>51.287680000000002</v>
      </c>
      <c r="AC441" s="6">
        <v>0.15354000000000001</v>
      </c>
      <c r="AD441" s="6">
        <v>51.287599999999998</v>
      </c>
      <c r="AE441" s="6">
        <v>0.1535</v>
      </c>
      <c r="AF441" s="8">
        <v>11</v>
      </c>
      <c r="AG441" s="6">
        <v>0.33</v>
      </c>
      <c r="AH441" s="6" t="s">
        <v>47</v>
      </c>
      <c r="AI441" s="6" t="s">
        <v>48</v>
      </c>
      <c r="AJ441" s="6">
        <v>129</v>
      </c>
      <c r="AK441" s="6">
        <v>79</v>
      </c>
      <c r="AL441" s="7">
        <v>0.69</v>
      </c>
      <c r="AM441" s="7">
        <v>0.2</v>
      </c>
      <c r="AN441" s="6" t="s">
        <v>50</v>
      </c>
      <c r="AO441" s="6">
        <v>-18</v>
      </c>
      <c r="AP441" s="6">
        <v>0</v>
      </c>
      <c r="AQ441" s="6">
        <v>40</v>
      </c>
      <c r="AR441" s="6">
        <v>2</v>
      </c>
    </row>
    <row r="442" spans="1:44" s="6" customFormat="1" x14ac:dyDescent="0.25">
      <c r="A442" s="4">
        <v>41517</v>
      </c>
      <c r="B442" s="5">
        <v>0.79714120370370367</v>
      </c>
      <c r="C442" s="6" t="s">
        <v>52</v>
      </c>
      <c r="D442" s="6">
        <v>51.287610000000001</v>
      </c>
      <c r="E442" s="6">
        <v>0.15348999999999999</v>
      </c>
      <c r="F442" s="6">
        <v>11</v>
      </c>
      <c r="G442" s="6">
        <v>1</v>
      </c>
      <c r="H442" s="6">
        <v>-19.472005945776498</v>
      </c>
      <c r="I442" s="6">
        <v>44.477970657719801</v>
      </c>
      <c r="J442" s="18">
        <v>19.5</v>
      </c>
      <c r="K442" s="6">
        <v>7.9</v>
      </c>
      <c r="L442" s="6">
        <v>16.100000000000001</v>
      </c>
      <c r="M442" s="6">
        <v>0</v>
      </c>
      <c r="N442" s="6">
        <v>9.1999999999999993</v>
      </c>
      <c r="O442" s="6">
        <v>1027.2</v>
      </c>
      <c r="P442" s="6">
        <v>21.3</v>
      </c>
      <c r="Q442" s="6">
        <v>2.6</v>
      </c>
      <c r="R442" s="6">
        <v>47</v>
      </c>
      <c r="S442" s="6">
        <v>9.4</v>
      </c>
      <c r="T442" s="6">
        <v>0</v>
      </c>
      <c r="U442" s="6">
        <v>0</v>
      </c>
      <c r="V442" s="6">
        <v>7</v>
      </c>
      <c r="W442" s="18">
        <v>24</v>
      </c>
      <c r="X442" s="6">
        <v>8.5</v>
      </c>
      <c r="Y442" s="6">
        <v>-1</v>
      </c>
      <c r="Z442" s="6">
        <v>1</v>
      </c>
      <c r="AA442" s="6">
        <v>-6</v>
      </c>
      <c r="AB442" s="6">
        <v>51.287680000000002</v>
      </c>
      <c r="AC442" s="6">
        <v>0.15354000000000001</v>
      </c>
      <c r="AD442" s="6">
        <v>51.287599999999998</v>
      </c>
      <c r="AE442" s="6">
        <v>0.1535</v>
      </c>
      <c r="AF442" s="8">
        <v>9</v>
      </c>
      <c r="AG442" s="6">
        <v>1</v>
      </c>
      <c r="AH442" s="6" t="s">
        <v>47</v>
      </c>
      <c r="AI442" s="6" t="s">
        <v>48</v>
      </c>
      <c r="AJ442" s="6">
        <v>129</v>
      </c>
      <c r="AK442" s="6">
        <v>79</v>
      </c>
      <c r="AL442" s="7">
        <v>0.65</v>
      </c>
      <c r="AM442" s="7">
        <v>0.2</v>
      </c>
      <c r="AN442" s="6" t="s">
        <v>50</v>
      </c>
      <c r="AO442" s="6">
        <v>15</v>
      </c>
      <c r="AP442" s="6">
        <v>0</v>
      </c>
      <c r="AQ442" s="6">
        <v>40</v>
      </c>
      <c r="AR442" s="6">
        <v>1</v>
      </c>
    </row>
    <row r="443" spans="1:44" s="6" customFormat="1" x14ac:dyDescent="0.25">
      <c r="A443" s="4">
        <v>41517</v>
      </c>
      <c r="B443" s="5">
        <v>0.79715277777777782</v>
      </c>
      <c r="C443" s="6" t="s">
        <v>52</v>
      </c>
      <c r="D443" s="6">
        <v>51.287619999999997</v>
      </c>
      <c r="E443" s="6">
        <v>0.15348999999999999</v>
      </c>
      <c r="F443" s="6">
        <v>11</v>
      </c>
      <c r="G443" s="6">
        <v>1</v>
      </c>
      <c r="H443" s="6">
        <v>-19.4720038257014</v>
      </c>
      <c r="I443" s="6">
        <v>45.589919923728303</v>
      </c>
      <c r="J443" s="18">
        <v>31.5</v>
      </c>
      <c r="K443" s="6">
        <v>12.1</v>
      </c>
      <c r="L443" s="6">
        <v>16.7</v>
      </c>
      <c r="M443" s="6">
        <v>0</v>
      </c>
      <c r="N443" s="6">
        <v>9.1999999999999993</v>
      </c>
      <c r="O443" s="6">
        <v>1027.2</v>
      </c>
      <c r="P443" s="6">
        <v>21.3</v>
      </c>
      <c r="Q443" s="6">
        <v>2.6</v>
      </c>
      <c r="R443" s="6">
        <v>47</v>
      </c>
      <c r="S443" s="6">
        <v>9.4</v>
      </c>
      <c r="T443" s="6">
        <v>0</v>
      </c>
      <c r="U443" s="6">
        <v>0</v>
      </c>
      <c r="V443" s="6">
        <v>7</v>
      </c>
      <c r="W443" s="18">
        <v>28</v>
      </c>
      <c r="X443" s="6">
        <v>7.5</v>
      </c>
      <c r="Y443" s="6">
        <v>-1</v>
      </c>
      <c r="Z443" s="6">
        <v>2</v>
      </c>
      <c r="AA443" s="6">
        <v>4</v>
      </c>
      <c r="AB443" s="6">
        <v>51.287680000000002</v>
      </c>
      <c r="AC443" s="6">
        <v>0.15354000000000001</v>
      </c>
      <c r="AD443" s="6">
        <v>51.287599999999998</v>
      </c>
      <c r="AE443" s="6">
        <v>0.1535</v>
      </c>
      <c r="AF443" s="8">
        <v>21</v>
      </c>
      <c r="AG443" s="6">
        <v>1.33</v>
      </c>
      <c r="AH443" s="6" t="s">
        <v>47</v>
      </c>
      <c r="AI443" s="6" t="s">
        <v>48</v>
      </c>
      <c r="AJ443" s="6">
        <v>130</v>
      </c>
      <c r="AK443" s="6">
        <v>79</v>
      </c>
      <c r="AL443" s="7">
        <v>0.51</v>
      </c>
      <c r="AM443" s="7">
        <v>0.2</v>
      </c>
      <c r="AN443" s="6" t="s">
        <v>50</v>
      </c>
      <c r="AO443" s="6">
        <v>30</v>
      </c>
      <c r="AP443" s="6">
        <v>0</v>
      </c>
      <c r="AQ443" s="6">
        <v>40</v>
      </c>
      <c r="AR443" s="6">
        <v>0</v>
      </c>
    </row>
    <row r="444" spans="1:44" s="6" customFormat="1" x14ac:dyDescent="0.25">
      <c r="A444" s="4">
        <v>41517</v>
      </c>
      <c r="B444" s="5">
        <v>0.79716435185185175</v>
      </c>
      <c r="C444" s="6" t="s">
        <v>52</v>
      </c>
      <c r="D444" s="6">
        <v>51.287619999999997</v>
      </c>
      <c r="E444" s="6">
        <v>0.15348999999999999</v>
      </c>
      <c r="F444" s="6">
        <v>11</v>
      </c>
      <c r="G444" s="6">
        <v>1</v>
      </c>
      <c r="H444" s="6">
        <v>-19.4720038257014</v>
      </c>
      <c r="I444" s="6">
        <v>45.589919923728303</v>
      </c>
      <c r="J444" s="18">
        <v>19.8</v>
      </c>
      <c r="K444" s="6">
        <v>13.1</v>
      </c>
      <c r="L444" s="6">
        <v>15.9</v>
      </c>
      <c r="M444" s="6">
        <v>0</v>
      </c>
      <c r="N444" s="6">
        <v>10.8</v>
      </c>
      <c r="O444" s="6">
        <v>1027.0999999999999</v>
      </c>
      <c r="P444" s="6">
        <v>21.3</v>
      </c>
      <c r="Q444" s="6">
        <v>2.6</v>
      </c>
      <c r="R444" s="6">
        <v>47</v>
      </c>
      <c r="S444" s="6">
        <v>9.4</v>
      </c>
      <c r="T444" s="6">
        <v>0</v>
      </c>
      <c r="U444" s="6">
        <v>0</v>
      </c>
      <c r="V444" s="6">
        <v>7</v>
      </c>
      <c r="W444" s="18">
        <v>28</v>
      </c>
      <c r="X444" s="6">
        <v>7.5</v>
      </c>
      <c r="Y444" s="6">
        <v>-1</v>
      </c>
      <c r="Z444" s="6">
        <v>2</v>
      </c>
      <c r="AA444" s="6">
        <v>-8</v>
      </c>
      <c r="AB444" s="6">
        <v>51.287680000000002</v>
      </c>
      <c r="AC444" s="6">
        <v>0.15354000000000001</v>
      </c>
      <c r="AD444" s="6">
        <v>51.287599999999998</v>
      </c>
      <c r="AE444" s="6">
        <v>0.1535</v>
      </c>
      <c r="AF444" s="8">
        <v>21</v>
      </c>
      <c r="AG444" s="6">
        <v>1.33</v>
      </c>
      <c r="AH444" s="6" t="s">
        <v>47</v>
      </c>
      <c r="AI444" s="6" t="s">
        <v>48</v>
      </c>
      <c r="AJ444" s="6">
        <v>130</v>
      </c>
      <c r="AK444" s="6">
        <v>79</v>
      </c>
      <c r="AL444" s="7">
        <v>0.55000000000000004</v>
      </c>
      <c r="AM444" s="7">
        <v>0.2</v>
      </c>
      <c r="AN444" s="6" t="s">
        <v>50</v>
      </c>
      <c r="AO444" s="6">
        <v>7</v>
      </c>
      <c r="AP444" s="6">
        <v>0</v>
      </c>
      <c r="AQ444" s="6">
        <v>40</v>
      </c>
      <c r="AR444" s="6">
        <v>1</v>
      </c>
    </row>
    <row r="445" spans="1:44" s="6" customFormat="1" x14ac:dyDescent="0.25">
      <c r="A445" s="4">
        <v>41517</v>
      </c>
      <c r="B445" s="5">
        <v>0.7971759259259259</v>
      </c>
      <c r="C445" s="6" t="s">
        <v>52</v>
      </c>
      <c r="D445" s="6">
        <v>51.28763</v>
      </c>
      <c r="E445" s="6">
        <v>0.15348999999999999</v>
      </c>
      <c r="F445" s="6">
        <v>11</v>
      </c>
      <c r="G445" s="6">
        <v>1</v>
      </c>
      <c r="H445" s="6">
        <v>-19.4720017056258</v>
      </c>
      <c r="I445" s="6">
        <v>46.7018691905268</v>
      </c>
      <c r="J445" s="18">
        <v>356.5</v>
      </c>
      <c r="K445" s="6">
        <v>9.6999999999999993</v>
      </c>
      <c r="L445" s="6">
        <v>16.5</v>
      </c>
      <c r="M445" s="6">
        <v>0</v>
      </c>
      <c r="N445" s="6">
        <v>10.8</v>
      </c>
      <c r="O445" s="6">
        <v>1027.0999999999999</v>
      </c>
      <c r="P445" s="6">
        <v>21.3</v>
      </c>
      <c r="Q445" s="6">
        <v>2.6</v>
      </c>
      <c r="R445" s="6">
        <v>47</v>
      </c>
      <c r="S445" s="6">
        <v>9.4</v>
      </c>
      <c r="T445" s="6">
        <v>0</v>
      </c>
      <c r="U445" s="6">
        <v>0</v>
      </c>
      <c r="V445" s="6">
        <v>7</v>
      </c>
      <c r="W445" s="18">
        <v>32</v>
      </c>
      <c r="X445" s="6">
        <v>6.6</v>
      </c>
      <c r="Y445" s="6">
        <v>-1</v>
      </c>
      <c r="Z445" s="6">
        <v>3</v>
      </c>
      <c r="AA445" s="6">
        <v>-36</v>
      </c>
      <c r="AB445" s="6">
        <v>51.287680000000002</v>
      </c>
      <c r="AC445" s="6">
        <v>0.15354000000000001</v>
      </c>
      <c r="AD445" s="6">
        <v>51.287599999999998</v>
      </c>
      <c r="AE445" s="6">
        <v>0.1535</v>
      </c>
      <c r="AF445" s="8">
        <v>32</v>
      </c>
      <c r="AG445" s="6">
        <v>1.66</v>
      </c>
      <c r="AH445" s="6" t="s">
        <v>47</v>
      </c>
      <c r="AI445" s="6" t="s">
        <v>48</v>
      </c>
      <c r="AJ445" s="6">
        <v>130</v>
      </c>
      <c r="AK445" s="6">
        <v>79</v>
      </c>
      <c r="AL445" s="7">
        <v>0.64</v>
      </c>
      <c r="AM445" s="7">
        <v>0.2</v>
      </c>
      <c r="AN445" s="6" t="s">
        <v>50</v>
      </c>
      <c r="AO445" s="6">
        <v>-11</v>
      </c>
      <c r="AP445" s="6">
        <v>0</v>
      </c>
      <c r="AQ445" s="6">
        <v>40</v>
      </c>
      <c r="AR445" s="6">
        <v>2</v>
      </c>
    </row>
    <row r="446" spans="1:44" s="6" customFormat="1" x14ac:dyDescent="0.25">
      <c r="A446" s="4">
        <v>41517</v>
      </c>
      <c r="B446" s="5">
        <v>0.79718750000000005</v>
      </c>
      <c r="C446" s="6" t="s">
        <v>52</v>
      </c>
      <c r="D446" s="6">
        <v>51.287640000000003</v>
      </c>
      <c r="E446" s="6">
        <v>0.1535</v>
      </c>
      <c r="F446" s="6">
        <v>10</v>
      </c>
      <c r="G446" s="6">
        <v>1</v>
      </c>
      <c r="H446" s="6">
        <v>-18.776571028923001</v>
      </c>
      <c r="I446" s="6">
        <v>47.813818457325397</v>
      </c>
      <c r="J446" s="18">
        <v>356.1</v>
      </c>
      <c r="K446" s="6">
        <v>8.6</v>
      </c>
      <c r="L446" s="6">
        <v>16.399999999999999</v>
      </c>
      <c r="M446" s="6">
        <v>68</v>
      </c>
      <c r="N446" s="6">
        <v>10.1</v>
      </c>
      <c r="O446" s="6">
        <v>1027.2</v>
      </c>
      <c r="P446" s="6">
        <v>21.3</v>
      </c>
      <c r="Q446" s="6">
        <v>2.6</v>
      </c>
      <c r="R446" s="6">
        <v>47</v>
      </c>
      <c r="S446" s="6">
        <v>9.4</v>
      </c>
      <c r="T446" s="6">
        <v>0</v>
      </c>
      <c r="U446" s="6">
        <v>0</v>
      </c>
      <c r="V446" s="6">
        <v>7</v>
      </c>
      <c r="W446" s="18">
        <v>32</v>
      </c>
      <c r="X446" s="6">
        <v>5.2</v>
      </c>
      <c r="Y446" s="6">
        <v>0</v>
      </c>
      <c r="Z446" s="6">
        <v>4</v>
      </c>
      <c r="AA446" s="6">
        <v>-36</v>
      </c>
      <c r="AB446" s="6">
        <v>51.287680000000002</v>
      </c>
      <c r="AC446" s="6">
        <v>0.15354000000000001</v>
      </c>
      <c r="AD446" s="6">
        <v>51.287599999999998</v>
      </c>
      <c r="AE446" s="6">
        <v>0.1535</v>
      </c>
      <c r="AF446" s="8">
        <v>46</v>
      </c>
      <c r="AG446" s="6">
        <v>1.33</v>
      </c>
      <c r="AH446" s="6" t="s">
        <v>47</v>
      </c>
      <c r="AI446" s="6" t="s">
        <v>48</v>
      </c>
      <c r="AJ446" s="6">
        <v>130</v>
      </c>
      <c r="AK446" s="6">
        <v>79</v>
      </c>
      <c r="AL446" s="7">
        <v>0.56999999999999995</v>
      </c>
      <c r="AM446" s="7">
        <v>0.2</v>
      </c>
      <c r="AN446" s="6" t="s">
        <v>50</v>
      </c>
      <c r="AO446" s="6">
        <v>-21</v>
      </c>
      <c r="AP446" s="6">
        <v>0</v>
      </c>
      <c r="AQ446" s="6">
        <v>40</v>
      </c>
      <c r="AR446" s="6">
        <v>0</v>
      </c>
    </row>
    <row r="447" spans="1:44" s="6" customFormat="1" x14ac:dyDescent="0.25">
      <c r="A447" s="4">
        <v>41517</v>
      </c>
      <c r="B447" s="5">
        <v>0.79719907407407409</v>
      </c>
      <c r="C447" s="6" t="s">
        <v>52</v>
      </c>
      <c r="D447" s="6">
        <v>51.287640000000003</v>
      </c>
      <c r="E447" s="6">
        <v>0.1535</v>
      </c>
      <c r="F447" s="6">
        <v>11</v>
      </c>
      <c r="G447" s="6">
        <v>1</v>
      </c>
      <c r="H447" s="6">
        <v>-18.776571028923001</v>
      </c>
      <c r="I447" s="6">
        <v>47.813818457325397</v>
      </c>
      <c r="J447" s="18">
        <v>6.9</v>
      </c>
      <c r="K447" s="6">
        <v>7.7</v>
      </c>
      <c r="L447" s="6">
        <v>16</v>
      </c>
      <c r="M447" s="6">
        <v>68</v>
      </c>
      <c r="N447" s="6">
        <v>10.1</v>
      </c>
      <c r="O447" s="6">
        <v>1027.2</v>
      </c>
      <c r="P447" s="6">
        <v>21.3</v>
      </c>
      <c r="Q447" s="6">
        <v>2.6</v>
      </c>
      <c r="R447" s="6">
        <v>47</v>
      </c>
      <c r="S447" s="6">
        <v>9.4</v>
      </c>
      <c r="T447" s="6">
        <v>0</v>
      </c>
      <c r="U447" s="6">
        <v>0</v>
      </c>
      <c r="V447" s="6">
        <v>7</v>
      </c>
      <c r="W447" s="18">
        <v>32</v>
      </c>
      <c r="X447" s="6">
        <v>5.2</v>
      </c>
      <c r="Y447" s="6">
        <v>0</v>
      </c>
      <c r="Z447" s="6">
        <v>4</v>
      </c>
      <c r="AA447" s="6">
        <v>-25</v>
      </c>
      <c r="AB447" s="6">
        <v>51.287680000000002</v>
      </c>
      <c r="AC447" s="6">
        <v>0.15354000000000001</v>
      </c>
      <c r="AD447" s="6">
        <v>51.287599999999998</v>
      </c>
      <c r="AE447" s="6">
        <v>0.1535</v>
      </c>
      <c r="AF447" s="8">
        <v>46</v>
      </c>
      <c r="AG447" s="6">
        <v>1.33</v>
      </c>
      <c r="AH447" s="6" t="s">
        <v>47</v>
      </c>
      <c r="AI447" s="6" t="s">
        <v>48</v>
      </c>
      <c r="AJ447" s="6">
        <v>130</v>
      </c>
      <c r="AK447" s="6">
        <v>79</v>
      </c>
      <c r="AL447" s="7">
        <v>0.64</v>
      </c>
      <c r="AM447" s="7">
        <v>0.2</v>
      </c>
      <c r="AN447" s="6" t="s">
        <v>50</v>
      </c>
      <c r="AO447" s="6">
        <v>-20</v>
      </c>
      <c r="AP447" s="6">
        <v>0</v>
      </c>
      <c r="AQ447" s="6">
        <v>40</v>
      </c>
      <c r="AR447" s="6">
        <v>3</v>
      </c>
    </row>
    <row r="448" spans="1:44" s="6" customFormat="1" x14ac:dyDescent="0.25">
      <c r="A448" s="4">
        <v>41517</v>
      </c>
      <c r="B448" s="5">
        <v>0.79721064814814813</v>
      </c>
      <c r="C448" s="6" t="s">
        <v>52</v>
      </c>
      <c r="D448" s="6">
        <v>51.287649999999999</v>
      </c>
      <c r="E448" s="6">
        <v>0.1535</v>
      </c>
      <c r="F448" s="6">
        <v>11</v>
      </c>
      <c r="G448" s="6">
        <v>1</v>
      </c>
      <c r="H448" s="6">
        <v>-18.776568984563301</v>
      </c>
      <c r="I448" s="6">
        <v>48.925767723333799</v>
      </c>
      <c r="J448" s="18">
        <v>29.4</v>
      </c>
      <c r="K448" s="6">
        <v>8.3000000000000007</v>
      </c>
      <c r="L448" s="6">
        <v>15.9</v>
      </c>
      <c r="M448" s="6">
        <v>0</v>
      </c>
      <c r="N448" s="6">
        <v>8.5</v>
      </c>
      <c r="O448" s="6">
        <v>1027.2</v>
      </c>
      <c r="P448" s="6">
        <v>21.3</v>
      </c>
      <c r="Q448" s="6">
        <v>2.6</v>
      </c>
      <c r="R448" s="6">
        <v>47</v>
      </c>
      <c r="S448" s="6">
        <v>9.4</v>
      </c>
      <c r="T448" s="6">
        <v>0</v>
      </c>
      <c r="U448" s="6">
        <v>0</v>
      </c>
      <c r="V448" s="6">
        <v>7</v>
      </c>
      <c r="W448" s="18">
        <v>40</v>
      </c>
      <c r="X448" s="6">
        <v>4.3</v>
      </c>
      <c r="Y448" s="6">
        <v>0</v>
      </c>
      <c r="Z448" s="6">
        <v>6</v>
      </c>
      <c r="AA448" s="6">
        <v>-10</v>
      </c>
      <c r="AB448" s="6">
        <v>51.287680000000002</v>
      </c>
      <c r="AC448" s="6">
        <v>0.15354000000000001</v>
      </c>
      <c r="AD448" s="6">
        <v>51.287599999999998</v>
      </c>
      <c r="AE448" s="6">
        <v>0.1535</v>
      </c>
      <c r="AF448" s="8">
        <v>57</v>
      </c>
      <c r="AG448" s="6">
        <v>1.66</v>
      </c>
      <c r="AH448" s="6" t="s">
        <v>47</v>
      </c>
      <c r="AI448" s="6" t="s">
        <v>48</v>
      </c>
      <c r="AJ448" s="6">
        <v>130</v>
      </c>
      <c r="AK448" s="6">
        <v>79</v>
      </c>
      <c r="AL448" s="7">
        <v>0.65</v>
      </c>
      <c r="AM448" s="7">
        <v>0.2</v>
      </c>
      <c r="AN448" s="6" t="s">
        <v>50</v>
      </c>
      <c r="AO448" s="6">
        <v>5</v>
      </c>
      <c r="AP448" s="6">
        <v>0</v>
      </c>
      <c r="AQ448" s="6">
        <v>40</v>
      </c>
      <c r="AR448" s="6">
        <v>2</v>
      </c>
    </row>
    <row r="449" spans="1:44" s="6" customFormat="1" x14ac:dyDescent="0.25">
      <c r="A449" s="4">
        <v>41517</v>
      </c>
      <c r="B449" s="5">
        <v>0.79722222222222217</v>
      </c>
      <c r="C449" s="6" t="s">
        <v>52</v>
      </c>
      <c r="D449" s="6">
        <v>51.287660000000002</v>
      </c>
      <c r="E449" s="6">
        <v>0.1535</v>
      </c>
      <c r="F449" s="6">
        <v>11</v>
      </c>
      <c r="G449" s="6">
        <v>1</v>
      </c>
      <c r="H449" s="6">
        <v>-18.7765669402031</v>
      </c>
      <c r="I449" s="6">
        <v>50.037716990132303</v>
      </c>
      <c r="J449" s="18">
        <v>40.6</v>
      </c>
      <c r="K449" s="6">
        <v>10.4</v>
      </c>
      <c r="L449" s="6">
        <v>17.399999999999999</v>
      </c>
      <c r="M449" s="6">
        <v>0</v>
      </c>
      <c r="N449" s="6">
        <v>8.5</v>
      </c>
      <c r="O449" s="6">
        <v>1027.2</v>
      </c>
      <c r="P449" s="6">
        <v>21.3</v>
      </c>
      <c r="Q449" s="6">
        <v>2.6</v>
      </c>
      <c r="R449" s="6">
        <v>47</v>
      </c>
      <c r="S449" s="6">
        <v>9.4</v>
      </c>
      <c r="T449" s="6">
        <v>0</v>
      </c>
      <c r="U449" s="6">
        <v>0</v>
      </c>
      <c r="V449" s="6">
        <v>7</v>
      </c>
      <c r="W449" s="18">
        <v>51</v>
      </c>
      <c r="X449" s="6">
        <v>3.6</v>
      </c>
      <c r="Y449" s="6">
        <v>0</v>
      </c>
      <c r="Z449" s="6">
        <v>7</v>
      </c>
      <c r="AA449" s="6">
        <v>-11</v>
      </c>
      <c r="AB449" s="6">
        <v>51.287680000000002</v>
      </c>
      <c r="AC449" s="6">
        <v>0.15354000000000001</v>
      </c>
      <c r="AD449" s="6">
        <v>51.287599999999998</v>
      </c>
      <c r="AE449" s="6">
        <v>0.1535</v>
      </c>
      <c r="AF449" s="8">
        <v>68</v>
      </c>
      <c r="AG449" s="6">
        <v>1.99</v>
      </c>
      <c r="AH449" s="6" t="s">
        <v>47</v>
      </c>
      <c r="AI449" s="6" t="s">
        <v>48</v>
      </c>
      <c r="AJ449" s="6">
        <v>130</v>
      </c>
      <c r="AK449" s="6">
        <v>79</v>
      </c>
      <c r="AL449" s="7">
        <v>0.52</v>
      </c>
      <c r="AM449" s="7">
        <v>0.2</v>
      </c>
      <c r="AN449" s="6" t="s">
        <v>50</v>
      </c>
      <c r="AO449" s="6">
        <v>14</v>
      </c>
      <c r="AP449" s="6">
        <v>0</v>
      </c>
      <c r="AQ449" s="6">
        <v>40</v>
      </c>
      <c r="AR449" s="6">
        <v>1</v>
      </c>
    </row>
    <row r="450" spans="1:44" s="6" customFormat="1" x14ac:dyDescent="0.25">
      <c r="A450" s="4">
        <v>41517</v>
      </c>
      <c r="B450" s="5">
        <v>0.79723379629629632</v>
      </c>
      <c r="C450" s="6" t="s">
        <v>52</v>
      </c>
      <c r="D450" s="6">
        <v>51.287660000000002</v>
      </c>
      <c r="E450" s="6">
        <v>0.1535</v>
      </c>
      <c r="F450" s="6">
        <v>11</v>
      </c>
      <c r="G450" s="6">
        <v>1</v>
      </c>
      <c r="H450" s="6">
        <v>-18.7765669402031</v>
      </c>
      <c r="I450" s="6">
        <v>50.037716990132303</v>
      </c>
      <c r="J450" s="18">
        <v>38</v>
      </c>
      <c r="K450" s="6">
        <v>11.6</v>
      </c>
      <c r="L450" s="6">
        <v>16.5</v>
      </c>
      <c r="M450" s="6">
        <v>0</v>
      </c>
      <c r="N450" s="6">
        <v>7.6</v>
      </c>
      <c r="O450" s="6">
        <v>1027.0999999999999</v>
      </c>
      <c r="P450" s="6">
        <v>21.3</v>
      </c>
      <c r="Q450" s="6">
        <v>2.5</v>
      </c>
      <c r="R450" s="6">
        <v>47</v>
      </c>
      <c r="S450" s="6">
        <v>9.4</v>
      </c>
      <c r="T450" s="6">
        <v>0</v>
      </c>
      <c r="U450" s="6">
        <v>0</v>
      </c>
      <c r="V450" s="6">
        <v>7</v>
      </c>
      <c r="W450" s="18">
        <v>51</v>
      </c>
      <c r="X450" s="6">
        <v>3.6</v>
      </c>
      <c r="Y450" s="6">
        <v>0</v>
      </c>
      <c r="Z450" s="6">
        <v>7</v>
      </c>
      <c r="AA450" s="6">
        <v>-13</v>
      </c>
      <c r="AB450" s="6">
        <v>51.287680000000002</v>
      </c>
      <c r="AC450" s="6">
        <v>0.15354000000000001</v>
      </c>
      <c r="AD450" s="6">
        <v>51.287599999999998</v>
      </c>
      <c r="AE450" s="6">
        <v>0.1535</v>
      </c>
      <c r="AF450" s="8">
        <v>68</v>
      </c>
      <c r="AG450" s="6">
        <v>1.99</v>
      </c>
      <c r="AH450" s="6" t="s">
        <v>47</v>
      </c>
      <c r="AI450" s="6" t="s">
        <v>48</v>
      </c>
      <c r="AJ450" s="6">
        <v>130</v>
      </c>
      <c r="AK450" s="6">
        <v>79</v>
      </c>
      <c r="AL450" s="7">
        <v>0.56999999999999995</v>
      </c>
      <c r="AM450" s="7">
        <v>0.2</v>
      </c>
      <c r="AN450" s="6" t="s">
        <v>50</v>
      </c>
      <c r="AO450" s="6">
        <v>1</v>
      </c>
      <c r="AP450" s="6">
        <v>0</v>
      </c>
      <c r="AQ450" s="6">
        <v>40</v>
      </c>
      <c r="AR450" s="6">
        <v>0</v>
      </c>
    </row>
    <row r="451" spans="1:44" s="6" customFormat="1" x14ac:dyDescent="0.25">
      <c r="A451" s="4">
        <v>41517</v>
      </c>
      <c r="B451" s="5">
        <v>0.79724537037037047</v>
      </c>
      <c r="C451" s="6" t="s">
        <v>52</v>
      </c>
      <c r="D451" s="6">
        <v>51.287669999999999</v>
      </c>
      <c r="E451" s="6">
        <v>0.15351000000000001</v>
      </c>
      <c r="F451" s="6">
        <v>11</v>
      </c>
      <c r="G451" s="6">
        <v>1</v>
      </c>
      <c r="H451" s="6">
        <v>-18.081136566366801</v>
      </c>
      <c r="I451" s="6">
        <v>51.149666256140797</v>
      </c>
      <c r="J451" s="18">
        <v>28.5</v>
      </c>
      <c r="K451" s="6">
        <v>9.9</v>
      </c>
      <c r="L451" s="6">
        <v>16.7</v>
      </c>
      <c r="M451" s="6">
        <v>0</v>
      </c>
      <c r="N451" s="6">
        <v>7.6</v>
      </c>
      <c r="O451" s="6">
        <v>1027.0999999999999</v>
      </c>
      <c r="P451" s="6">
        <v>21.3</v>
      </c>
      <c r="Q451" s="6">
        <v>2.5</v>
      </c>
      <c r="R451" s="6">
        <v>47</v>
      </c>
      <c r="S451" s="6">
        <v>9.4</v>
      </c>
      <c r="T451" s="6">
        <v>0</v>
      </c>
      <c r="U451" s="6">
        <v>0</v>
      </c>
      <c r="V451" s="6">
        <v>8</v>
      </c>
      <c r="W451" s="18">
        <v>62</v>
      </c>
      <c r="X451" s="6">
        <v>2.4</v>
      </c>
      <c r="Y451" s="6">
        <v>1</v>
      </c>
      <c r="Z451" s="6">
        <v>8</v>
      </c>
      <c r="AA451" s="6">
        <v>-33</v>
      </c>
      <c r="AB451" s="6">
        <v>51.287739999999999</v>
      </c>
      <c r="AC451" s="6">
        <v>0.15361</v>
      </c>
      <c r="AD451" s="6">
        <v>51.287700000000001</v>
      </c>
      <c r="AE451" s="6">
        <v>0.1535</v>
      </c>
      <c r="AF451" s="8">
        <v>82</v>
      </c>
      <c r="AG451" s="6">
        <v>1.66</v>
      </c>
      <c r="AH451" s="6" t="s">
        <v>47</v>
      </c>
      <c r="AI451" s="6" t="s">
        <v>48</v>
      </c>
      <c r="AJ451" s="6">
        <v>130</v>
      </c>
      <c r="AK451" s="6">
        <v>79</v>
      </c>
      <c r="AL451" s="7">
        <v>0.6</v>
      </c>
      <c r="AM451" s="7">
        <v>0.2</v>
      </c>
      <c r="AN451" s="6" t="s">
        <v>50</v>
      </c>
      <c r="AO451" s="6">
        <v>-16</v>
      </c>
      <c r="AP451" s="6">
        <v>0</v>
      </c>
      <c r="AQ451" s="6">
        <v>40</v>
      </c>
      <c r="AR451" s="6">
        <v>2</v>
      </c>
    </row>
    <row r="452" spans="1:44" s="6" customFormat="1" x14ac:dyDescent="0.25">
      <c r="A452" s="4">
        <v>41517</v>
      </c>
      <c r="B452" s="5">
        <v>0.79725694444444439</v>
      </c>
      <c r="C452" s="6" t="s">
        <v>52</v>
      </c>
      <c r="D452" s="6">
        <v>51.287680000000002</v>
      </c>
      <c r="E452" s="6">
        <v>0.15351000000000001</v>
      </c>
      <c r="F452" s="6">
        <v>11</v>
      </c>
      <c r="G452" s="6">
        <v>1</v>
      </c>
      <c r="H452" s="6">
        <v>-18.081134597722698</v>
      </c>
      <c r="I452" s="6">
        <v>52.261615522939302</v>
      </c>
      <c r="J452" s="18">
        <v>29.7</v>
      </c>
      <c r="K452" s="6">
        <v>7.8</v>
      </c>
      <c r="L452" s="6">
        <v>17.100000000000001</v>
      </c>
      <c r="M452" s="6">
        <v>0</v>
      </c>
      <c r="N452" s="6">
        <v>6.9</v>
      </c>
      <c r="O452" s="6">
        <v>1027.2</v>
      </c>
      <c r="P452" s="6">
        <v>21.3</v>
      </c>
      <c r="Q452" s="6">
        <v>2.5</v>
      </c>
      <c r="R452" s="6">
        <v>47</v>
      </c>
      <c r="S452" s="6">
        <v>9.4</v>
      </c>
      <c r="T452" s="6">
        <v>0</v>
      </c>
      <c r="U452" s="6">
        <v>0</v>
      </c>
      <c r="V452" s="6">
        <v>8</v>
      </c>
      <c r="W452" s="18">
        <v>46</v>
      </c>
      <c r="X452" s="6">
        <v>9.6</v>
      </c>
      <c r="Y452" s="6">
        <v>1</v>
      </c>
      <c r="Z452" s="6">
        <v>-2</v>
      </c>
      <c r="AA452" s="6">
        <v>-16</v>
      </c>
      <c r="AB452" s="6">
        <v>51.287739999999999</v>
      </c>
      <c r="AC452" s="6">
        <v>0.15361</v>
      </c>
      <c r="AD452" s="6">
        <v>51.287700000000001</v>
      </c>
      <c r="AE452" s="6">
        <v>0.1535</v>
      </c>
      <c r="AF452" s="8">
        <v>-6</v>
      </c>
      <c r="AG452" s="6">
        <v>-2.27</v>
      </c>
      <c r="AH452" s="6" t="s">
        <v>47</v>
      </c>
      <c r="AI452" s="6" t="s">
        <v>48</v>
      </c>
      <c r="AJ452" s="6">
        <v>130</v>
      </c>
      <c r="AK452" s="6">
        <v>79</v>
      </c>
      <c r="AL452" s="7">
        <v>0.57999999999999996</v>
      </c>
      <c r="AM452" s="7">
        <v>0.2</v>
      </c>
      <c r="AN452" s="6" t="s">
        <v>50</v>
      </c>
      <c r="AO452" s="6">
        <v>-26</v>
      </c>
      <c r="AP452" s="6">
        <v>0</v>
      </c>
      <c r="AQ452" s="6">
        <v>40</v>
      </c>
      <c r="AR452" s="6">
        <v>2</v>
      </c>
    </row>
    <row r="453" spans="1:44" s="6" customFormat="1" x14ac:dyDescent="0.25">
      <c r="A453" s="4">
        <v>41517</v>
      </c>
      <c r="B453" s="5">
        <v>0.79726851851851854</v>
      </c>
      <c r="C453" s="6" t="s">
        <v>52</v>
      </c>
      <c r="D453" s="6">
        <v>51.287689999999998</v>
      </c>
      <c r="E453" s="6">
        <v>0.15351999999999999</v>
      </c>
      <c r="F453" s="6">
        <v>11</v>
      </c>
      <c r="G453" s="6">
        <v>1</v>
      </c>
      <c r="H453" s="6">
        <v>-17.385704451038499</v>
      </c>
      <c r="I453" s="6">
        <v>53.373564788947803</v>
      </c>
      <c r="J453" s="18">
        <v>51.3</v>
      </c>
      <c r="K453" s="6">
        <v>6.9</v>
      </c>
      <c r="L453" s="6">
        <v>16.100000000000001</v>
      </c>
      <c r="M453" s="6">
        <v>0</v>
      </c>
      <c r="N453" s="6">
        <v>6.9</v>
      </c>
      <c r="O453" s="6">
        <v>1027.2</v>
      </c>
      <c r="P453" s="6">
        <v>21.3</v>
      </c>
      <c r="Q453" s="6">
        <v>2.5</v>
      </c>
      <c r="R453" s="6">
        <v>47</v>
      </c>
      <c r="S453" s="6">
        <v>9.4</v>
      </c>
      <c r="T453" s="6">
        <v>0</v>
      </c>
      <c r="U453" s="6">
        <v>0</v>
      </c>
      <c r="V453" s="6">
        <v>8</v>
      </c>
      <c r="W453" s="18">
        <v>48</v>
      </c>
      <c r="X453" s="6">
        <v>8.4</v>
      </c>
      <c r="Y453" s="6">
        <v>1</v>
      </c>
      <c r="Z453" s="6">
        <v>-1</v>
      </c>
      <c r="AA453" s="6">
        <v>0</v>
      </c>
      <c r="AB453" s="6">
        <v>51.287739999999999</v>
      </c>
      <c r="AC453" s="6">
        <v>0.15361</v>
      </c>
      <c r="AD453" s="6">
        <v>51.287700000000001</v>
      </c>
      <c r="AE453" s="6">
        <v>0.1535</v>
      </c>
      <c r="AF453" s="8">
        <v>7</v>
      </c>
      <c r="AG453" s="6">
        <v>-1.66</v>
      </c>
      <c r="AH453" s="6" t="s">
        <v>47</v>
      </c>
      <c r="AI453" s="6" t="s">
        <v>48</v>
      </c>
      <c r="AJ453" s="6">
        <v>130</v>
      </c>
      <c r="AK453" s="6">
        <v>79</v>
      </c>
      <c r="AL453" s="7">
        <v>0.49</v>
      </c>
      <c r="AM453" s="7">
        <v>0.2</v>
      </c>
      <c r="AN453" s="6" t="s">
        <v>50</v>
      </c>
      <c r="AO453" s="6">
        <v>2</v>
      </c>
      <c r="AP453" s="6">
        <v>0</v>
      </c>
      <c r="AQ453" s="6">
        <v>40</v>
      </c>
      <c r="AR453" s="6">
        <v>1</v>
      </c>
    </row>
    <row r="454" spans="1:44" s="6" customFormat="1" x14ac:dyDescent="0.25">
      <c r="A454" s="4">
        <v>41517</v>
      </c>
      <c r="B454" s="5">
        <v>0.79728009259259258</v>
      </c>
      <c r="C454" s="6" t="s">
        <v>52</v>
      </c>
      <c r="D454" s="6">
        <v>51.287689999999998</v>
      </c>
      <c r="E454" s="6">
        <v>0.15353</v>
      </c>
      <c r="F454" s="6">
        <v>11</v>
      </c>
      <c r="G454" s="6">
        <v>1</v>
      </c>
      <c r="H454" s="6">
        <v>-16.690276272996901</v>
      </c>
      <c r="I454" s="6">
        <v>53.373564788947803</v>
      </c>
      <c r="J454" s="18">
        <v>66.400000000000006</v>
      </c>
      <c r="K454" s="6">
        <v>10.199999999999999</v>
      </c>
      <c r="L454" s="6">
        <v>17</v>
      </c>
      <c r="M454" s="6">
        <v>315</v>
      </c>
      <c r="N454" s="6">
        <v>7.6</v>
      </c>
      <c r="O454" s="6">
        <v>1027.2</v>
      </c>
      <c r="P454" s="6">
        <v>21.3</v>
      </c>
      <c r="Q454" s="6">
        <v>2.6</v>
      </c>
      <c r="R454" s="6">
        <v>47</v>
      </c>
      <c r="S454" s="6">
        <v>9.4</v>
      </c>
      <c r="T454" s="6">
        <v>0</v>
      </c>
      <c r="U454" s="6">
        <v>0</v>
      </c>
      <c r="V454" s="6">
        <v>8</v>
      </c>
      <c r="W454" s="18">
        <v>45</v>
      </c>
      <c r="X454" s="6">
        <v>7.9</v>
      </c>
      <c r="Y454" s="6">
        <v>2</v>
      </c>
      <c r="Z454" s="6">
        <v>-1</v>
      </c>
      <c r="AA454" s="6">
        <v>21</v>
      </c>
      <c r="AB454" s="6">
        <v>51.287739999999999</v>
      </c>
      <c r="AC454" s="6">
        <v>0.15361</v>
      </c>
      <c r="AD454" s="6">
        <v>51.287700000000001</v>
      </c>
      <c r="AE454" s="6">
        <v>0.1535</v>
      </c>
      <c r="AF454" s="8">
        <v>14</v>
      </c>
      <c r="AG454" s="6">
        <v>-2.0099999999999998</v>
      </c>
      <c r="AH454" s="6" t="s">
        <v>47</v>
      </c>
      <c r="AI454" s="6" t="s">
        <v>48</v>
      </c>
      <c r="AJ454" s="6">
        <v>130</v>
      </c>
      <c r="AK454" s="6">
        <v>79</v>
      </c>
      <c r="AL454" s="7">
        <v>0.52</v>
      </c>
      <c r="AM454" s="7">
        <v>0.2</v>
      </c>
      <c r="AN454" s="6" t="s">
        <v>50</v>
      </c>
      <c r="AO454" s="6">
        <v>13</v>
      </c>
      <c r="AP454" s="6">
        <v>0</v>
      </c>
      <c r="AQ454" s="6">
        <v>40</v>
      </c>
      <c r="AR454" s="6">
        <v>0</v>
      </c>
    </row>
    <row r="455" spans="1:44" s="6" customFormat="1" x14ac:dyDescent="0.25">
      <c r="A455" s="4">
        <v>41517</v>
      </c>
      <c r="B455" s="5">
        <v>0.79729166666666673</v>
      </c>
      <c r="C455" s="6" t="s">
        <v>52</v>
      </c>
      <c r="D455" s="6">
        <v>51.287700000000001</v>
      </c>
      <c r="E455" s="6">
        <v>0.15354000000000001</v>
      </c>
      <c r="F455" s="6">
        <v>11</v>
      </c>
      <c r="G455" s="6">
        <v>1</v>
      </c>
      <c r="H455" s="6">
        <v>-15.994846353461501</v>
      </c>
      <c r="I455" s="6">
        <v>54.4855140557463</v>
      </c>
      <c r="J455" s="18">
        <v>64.900000000000006</v>
      </c>
      <c r="K455" s="6">
        <v>11.3</v>
      </c>
      <c r="L455" s="6">
        <v>16.100000000000001</v>
      </c>
      <c r="M455" s="6">
        <v>315</v>
      </c>
      <c r="N455" s="6">
        <v>7.6</v>
      </c>
      <c r="O455" s="6">
        <v>1027.2</v>
      </c>
      <c r="P455" s="6">
        <v>21.3</v>
      </c>
      <c r="Q455" s="6">
        <v>2.6</v>
      </c>
      <c r="R455" s="6">
        <v>47</v>
      </c>
      <c r="S455" s="6">
        <v>9.4</v>
      </c>
      <c r="T455" s="6">
        <v>0</v>
      </c>
      <c r="U455" s="6">
        <v>0</v>
      </c>
      <c r="V455" s="6">
        <v>8</v>
      </c>
      <c r="W455" s="18">
        <v>48</v>
      </c>
      <c r="X455" s="6">
        <v>6.6</v>
      </c>
      <c r="Y455" s="6">
        <v>3</v>
      </c>
      <c r="Z455" s="6">
        <v>0</v>
      </c>
      <c r="AA455" s="6">
        <v>18</v>
      </c>
      <c r="AB455" s="6">
        <v>51.287739999999999</v>
      </c>
      <c r="AC455" s="6">
        <v>0.15361</v>
      </c>
      <c r="AD455" s="6">
        <v>51.287700000000001</v>
      </c>
      <c r="AE455" s="6">
        <v>0.1535</v>
      </c>
      <c r="AF455" s="8">
        <v>27</v>
      </c>
      <c r="AG455" s="6">
        <v>-1.4</v>
      </c>
      <c r="AH455" s="6" t="s">
        <v>47</v>
      </c>
      <c r="AI455" s="6" t="s">
        <v>48</v>
      </c>
      <c r="AJ455" s="6">
        <v>130</v>
      </c>
      <c r="AK455" s="6">
        <v>79</v>
      </c>
      <c r="AL455" s="7">
        <v>0.52</v>
      </c>
      <c r="AM455" s="7">
        <v>0.2</v>
      </c>
      <c r="AN455" s="6" t="s">
        <v>50</v>
      </c>
      <c r="AO455" s="6">
        <v>24</v>
      </c>
      <c r="AP455" s="6">
        <v>0</v>
      </c>
      <c r="AQ455" s="6">
        <v>40</v>
      </c>
      <c r="AR455" s="6">
        <v>1</v>
      </c>
    </row>
    <row r="456" spans="1:44" s="6" customFormat="1" x14ac:dyDescent="0.25">
      <c r="A456" s="4">
        <v>41517</v>
      </c>
      <c r="B456" s="5">
        <v>0.79730324074074066</v>
      </c>
      <c r="C456" s="6" t="s">
        <v>52</v>
      </c>
      <c r="D456" s="6">
        <v>51.287700000000001</v>
      </c>
      <c r="E456" s="6">
        <v>0.15354999999999999</v>
      </c>
      <c r="F456" s="6">
        <v>11</v>
      </c>
      <c r="G456" s="6">
        <v>1</v>
      </c>
      <c r="H456" s="6">
        <v>-15.2994182511388</v>
      </c>
      <c r="I456" s="6">
        <v>54.4855140557463</v>
      </c>
      <c r="J456" s="18">
        <v>52.6</v>
      </c>
      <c r="K456" s="6">
        <v>12.6</v>
      </c>
      <c r="L456" s="6">
        <v>16.3</v>
      </c>
      <c r="M456" s="6">
        <v>0</v>
      </c>
      <c r="N456" s="6">
        <v>7.2</v>
      </c>
      <c r="O456" s="6">
        <v>1027.2</v>
      </c>
      <c r="P456" s="6">
        <v>21.3</v>
      </c>
      <c r="Q456" s="6">
        <v>2.6</v>
      </c>
      <c r="R456" s="6">
        <v>47</v>
      </c>
      <c r="S456" s="6">
        <v>9.4</v>
      </c>
      <c r="T456" s="6">
        <v>0</v>
      </c>
      <c r="U456" s="6">
        <v>0</v>
      </c>
      <c r="V456" s="6">
        <v>8</v>
      </c>
      <c r="W456" s="18">
        <v>43</v>
      </c>
      <c r="X456" s="6">
        <v>6.1</v>
      </c>
      <c r="Y456" s="6">
        <v>3</v>
      </c>
      <c r="Z456" s="6">
        <v>0</v>
      </c>
      <c r="AA456" s="6">
        <v>9</v>
      </c>
      <c r="AB456" s="6">
        <v>51.287739999999999</v>
      </c>
      <c r="AC456" s="6">
        <v>0.15361</v>
      </c>
      <c r="AD456" s="6">
        <v>51.287700000000001</v>
      </c>
      <c r="AE456" s="6">
        <v>0.1535</v>
      </c>
      <c r="AF456" s="8">
        <v>34</v>
      </c>
      <c r="AG456" s="6">
        <v>-1.75</v>
      </c>
      <c r="AH456" s="6" t="s">
        <v>47</v>
      </c>
      <c r="AI456" s="6" t="s">
        <v>48</v>
      </c>
      <c r="AJ456" s="6">
        <v>130</v>
      </c>
      <c r="AK456" s="6">
        <v>79</v>
      </c>
      <c r="AL456" s="7">
        <v>0.64</v>
      </c>
      <c r="AM456" s="7">
        <v>0.2</v>
      </c>
      <c r="AN456" s="6" t="s">
        <v>50</v>
      </c>
      <c r="AO456" s="6">
        <v>13</v>
      </c>
      <c r="AP456" s="6">
        <v>0</v>
      </c>
      <c r="AQ456" s="6">
        <v>40</v>
      </c>
      <c r="AR456" s="6">
        <v>0</v>
      </c>
    </row>
    <row r="457" spans="1:44" s="6" customFormat="1" x14ac:dyDescent="0.25">
      <c r="A457" s="4">
        <v>41517</v>
      </c>
      <c r="B457" s="5">
        <v>0.79731481481481481</v>
      </c>
      <c r="C457" s="6" t="s">
        <v>52</v>
      </c>
      <c r="D457" s="6">
        <v>51.287700000000001</v>
      </c>
      <c r="E457" s="6">
        <v>0.15356</v>
      </c>
      <c r="F457" s="6">
        <v>11</v>
      </c>
      <c r="G457" s="6">
        <v>1</v>
      </c>
      <c r="H457" s="6">
        <v>-14.6039901488141</v>
      </c>
      <c r="I457" s="6">
        <v>54.4855140557463</v>
      </c>
      <c r="J457" s="18">
        <v>32.700000000000003</v>
      </c>
      <c r="K457" s="6">
        <v>9.9</v>
      </c>
      <c r="L457" s="6">
        <v>16.2</v>
      </c>
      <c r="M457" s="6">
        <v>0</v>
      </c>
      <c r="N457" s="6">
        <v>7.2</v>
      </c>
      <c r="O457" s="6">
        <v>1027.2</v>
      </c>
      <c r="P457" s="6">
        <v>21.3</v>
      </c>
      <c r="Q457" s="6">
        <v>2.6</v>
      </c>
      <c r="R457" s="6">
        <v>47</v>
      </c>
      <c r="S457" s="6">
        <v>9.4</v>
      </c>
      <c r="T457" s="6">
        <v>0</v>
      </c>
      <c r="U457" s="6">
        <v>0</v>
      </c>
      <c r="V457" s="6">
        <v>8</v>
      </c>
      <c r="W457" s="18">
        <v>38</v>
      </c>
      <c r="X457" s="6">
        <v>5.6</v>
      </c>
      <c r="Y457" s="6">
        <v>4</v>
      </c>
      <c r="Z457" s="6">
        <v>0</v>
      </c>
      <c r="AA457" s="6">
        <v>-4</v>
      </c>
      <c r="AB457" s="6">
        <v>51.287739999999999</v>
      </c>
      <c r="AC457" s="6">
        <v>0.15361</v>
      </c>
      <c r="AD457" s="6">
        <v>51.287700000000001</v>
      </c>
      <c r="AE457" s="6">
        <v>0.1535</v>
      </c>
      <c r="AF457" s="8">
        <v>41</v>
      </c>
      <c r="AG457" s="6">
        <v>-2.1</v>
      </c>
      <c r="AH457" s="6" t="s">
        <v>47</v>
      </c>
      <c r="AI457" s="6" t="s">
        <v>48</v>
      </c>
      <c r="AJ457" s="6">
        <v>129</v>
      </c>
      <c r="AK457" s="6">
        <v>79</v>
      </c>
      <c r="AL457" s="7">
        <v>0.56999999999999995</v>
      </c>
      <c r="AM457" s="7">
        <v>0.2</v>
      </c>
      <c r="AN457" s="6" t="s">
        <v>50</v>
      </c>
      <c r="AO457" s="6">
        <v>-16</v>
      </c>
      <c r="AP457" s="6">
        <v>0</v>
      </c>
      <c r="AQ457" s="6">
        <v>40</v>
      </c>
      <c r="AR457" s="6">
        <v>0</v>
      </c>
    </row>
    <row r="458" spans="1:44" s="6" customFormat="1" x14ac:dyDescent="0.25">
      <c r="A458" s="4">
        <v>41517</v>
      </c>
      <c r="B458" s="5">
        <v>0.79732638888888896</v>
      </c>
      <c r="C458" s="6" t="s">
        <v>52</v>
      </c>
      <c r="D458" s="6">
        <v>51.287709999999997</v>
      </c>
      <c r="E458" s="6">
        <v>0.15357999999999999</v>
      </c>
      <c r="F458" s="6">
        <v>11</v>
      </c>
      <c r="G458" s="6">
        <v>1</v>
      </c>
      <c r="H458" s="6">
        <v>-13.9085605321466</v>
      </c>
      <c r="I458" s="6">
        <v>55.597463321754702</v>
      </c>
      <c r="J458" s="18">
        <v>30.8</v>
      </c>
      <c r="K458" s="6">
        <v>8.1999999999999993</v>
      </c>
      <c r="L458" s="6">
        <v>16.8</v>
      </c>
      <c r="M458" s="6">
        <v>0</v>
      </c>
      <c r="N458" s="6">
        <v>7.6</v>
      </c>
      <c r="O458" s="6">
        <v>1027.0999999999999</v>
      </c>
      <c r="P458" s="6">
        <v>21.3</v>
      </c>
      <c r="Q458" s="6">
        <v>2.5</v>
      </c>
      <c r="R458" s="6">
        <v>47</v>
      </c>
      <c r="S458" s="6">
        <v>9.4</v>
      </c>
      <c r="T458" s="6">
        <v>0</v>
      </c>
      <c r="U458" s="6">
        <v>0</v>
      </c>
      <c r="V458" s="6">
        <v>8</v>
      </c>
      <c r="W458" s="18">
        <v>40</v>
      </c>
      <c r="X458" s="6">
        <v>4.3</v>
      </c>
      <c r="Y458" s="6">
        <v>5</v>
      </c>
      <c r="Z458" s="6">
        <v>1</v>
      </c>
      <c r="AA458" s="6">
        <v>-9</v>
      </c>
      <c r="AB458" s="6">
        <v>51.287739999999999</v>
      </c>
      <c r="AC458" s="6">
        <v>0.15361</v>
      </c>
      <c r="AD458" s="6">
        <v>51.287700000000001</v>
      </c>
      <c r="AE458" s="6">
        <v>0.1535</v>
      </c>
      <c r="AF458" s="8">
        <v>54</v>
      </c>
      <c r="AG458" s="6">
        <v>-1.49</v>
      </c>
      <c r="AH458" s="6" t="s">
        <v>47</v>
      </c>
      <c r="AI458" s="6" t="s">
        <v>48</v>
      </c>
      <c r="AJ458" s="6">
        <v>129</v>
      </c>
      <c r="AK458" s="6">
        <v>79</v>
      </c>
      <c r="AL458" s="7">
        <v>0.56999999999999995</v>
      </c>
      <c r="AM458" s="7">
        <v>0.2</v>
      </c>
      <c r="AN458" s="6" t="s">
        <v>50</v>
      </c>
      <c r="AO458" s="6">
        <v>-28</v>
      </c>
      <c r="AP458" s="6">
        <v>0</v>
      </c>
      <c r="AQ458" s="6">
        <v>40</v>
      </c>
      <c r="AR458" s="6">
        <v>2</v>
      </c>
    </row>
    <row r="459" spans="1:44" s="6" customFormat="1" x14ac:dyDescent="0.25">
      <c r="A459" s="4">
        <v>41517</v>
      </c>
      <c r="B459" s="5">
        <v>0.797337962962963</v>
      </c>
      <c r="C459" s="6" t="s">
        <v>52</v>
      </c>
      <c r="D459" s="6">
        <v>51.287709999999997</v>
      </c>
      <c r="E459" s="6">
        <v>0.15357999999999999</v>
      </c>
      <c r="F459" s="6">
        <v>11</v>
      </c>
      <c r="G459" s="6">
        <v>1</v>
      </c>
      <c r="H459" s="6">
        <v>-13.2131325055408</v>
      </c>
      <c r="I459" s="6">
        <v>55.597463321754702</v>
      </c>
      <c r="J459" s="18">
        <v>51.9</v>
      </c>
      <c r="K459" s="6">
        <v>6.7</v>
      </c>
      <c r="L459" s="6">
        <v>16</v>
      </c>
      <c r="M459" s="6">
        <v>0</v>
      </c>
      <c r="N459" s="6">
        <v>7.6</v>
      </c>
      <c r="O459" s="6">
        <v>1027.0999999999999</v>
      </c>
      <c r="P459" s="6">
        <v>21.3</v>
      </c>
      <c r="Q459" s="6">
        <v>2.5</v>
      </c>
      <c r="R459" s="6">
        <v>47</v>
      </c>
      <c r="S459" s="6">
        <v>9.4</v>
      </c>
      <c r="T459" s="6">
        <v>0</v>
      </c>
      <c r="U459" s="6">
        <v>0</v>
      </c>
      <c r="V459" s="6">
        <v>8</v>
      </c>
      <c r="W459" s="18">
        <v>32</v>
      </c>
      <c r="X459" s="6">
        <v>3.9</v>
      </c>
      <c r="Y459" s="6">
        <v>6</v>
      </c>
      <c r="Z459" s="6">
        <v>1</v>
      </c>
      <c r="AA459" s="6">
        <v>16</v>
      </c>
      <c r="AB459" s="6">
        <v>51.287739999999999</v>
      </c>
      <c r="AC459" s="6">
        <v>0.15361</v>
      </c>
      <c r="AD459" s="6">
        <v>51.287700000000001</v>
      </c>
      <c r="AE459" s="6">
        <v>0.1535</v>
      </c>
      <c r="AF459" s="8">
        <v>61</v>
      </c>
      <c r="AG459" s="6">
        <v>-1.84</v>
      </c>
      <c r="AH459" s="6" t="s">
        <v>47</v>
      </c>
      <c r="AI459" s="6" t="s">
        <v>48</v>
      </c>
      <c r="AJ459" s="6">
        <v>129</v>
      </c>
      <c r="AK459" s="6">
        <v>79</v>
      </c>
      <c r="AL459" s="7">
        <v>0.54</v>
      </c>
      <c r="AM459" s="7">
        <v>0.2</v>
      </c>
      <c r="AN459" s="6" t="s">
        <v>50</v>
      </c>
      <c r="AO459" s="6">
        <v>8</v>
      </c>
      <c r="AP459" s="6">
        <v>0</v>
      </c>
      <c r="AQ459" s="6">
        <v>40</v>
      </c>
      <c r="AR459" s="6">
        <v>1</v>
      </c>
    </row>
    <row r="460" spans="1:44" s="6" customFormat="1" x14ac:dyDescent="0.25">
      <c r="A460" s="4">
        <v>41517</v>
      </c>
      <c r="B460" s="5">
        <v>0.79734953703703704</v>
      </c>
      <c r="C460" s="6" t="s">
        <v>52</v>
      </c>
      <c r="D460" s="6">
        <v>51.287730000000003</v>
      </c>
      <c r="E460" s="6">
        <v>0.15359</v>
      </c>
      <c r="F460" s="6">
        <v>11</v>
      </c>
      <c r="G460" s="6">
        <v>1</v>
      </c>
      <c r="H460" s="6">
        <v>-12.517703116024199</v>
      </c>
      <c r="I460" s="6">
        <v>56.709412588553299</v>
      </c>
      <c r="J460" s="18">
        <v>68.5</v>
      </c>
      <c r="K460" s="6">
        <v>10.8</v>
      </c>
      <c r="L460" s="6">
        <v>16.3</v>
      </c>
      <c r="M460" s="6">
        <v>315</v>
      </c>
      <c r="N460" s="6">
        <v>8.4</v>
      </c>
      <c r="O460" s="6">
        <v>1027.2</v>
      </c>
      <c r="P460" s="6">
        <v>21.3</v>
      </c>
      <c r="Q460" s="6">
        <v>2.6</v>
      </c>
      <c r="R460" s="6">
        <v>47</v>
      </c>
      <c r="S460" s="6">
        <v>9.4</v>
      </c>
      <c r="T460" s="6">
        <v>0</v>
      </c>
      <c r="U460" s="6">
        <v>0</v>
      </c>
      <c r="V460" s="6">
        <v>9</v>
      </c>
      <c r="W460" s="18">
        <v>32</v>
      </c>
      <c r="X460" s="6">
        <v>2.6</v>
      </c>
      <c r="Y460" s="6">
        <v>6</v>
      </c>
      <c r="Z460" s="6">
        <v>2</v>
      </c>
      <c r="AA460" s="6">
        <v>36</v>
      </c>
      <c r="AB460" s="6">
        <v>51.287779999999998</v>
      </c>
      <c r="AC460" s="6">
        <v>0.1537</v>
      </c>
      <c r="AD460" s="6">
        <v>51.287700000000001</v>
      </c>
      <c r="AE460" s="6">
        <v>0.15359999999999999</v>
      </c>
      <c r="AF460" s="8">
        <v>74</v>
      </c>
      <c r="AG460" s="6">
        <v>-1.22</v>
      </c>
      <c r="AH460" s="6" t="s">
        <v>47</v>
      </c>
      <c r="AI460" s="6" t="s">
        <v>48</v>
      </c>
      <c r="AJ460" s="6">
        <v>129</v>
      </c>
      <c r="AK460" s="6">
        <v>79</v>
      </c>
      <c r="AL460" s="7">
        <v>0.65</v>
      </c>
      <c r="AM460" s="7">
        <v>0.2</v>
      </c>
      <c r="AN460" s="6" t="s">
        <v>50</v>
      </c>
      <c r="AO460" s="6">
        <v>26</v>
      </c>
      <c r="AP460" s="6">
        <v>0</v>
      </c>
      <c r="AQ460" s="6">
        <v>40</v>
      </c>
      <c r="AR460" s="6">
        <v>1</v>
      </c>
    </row>
    <row r="461" spans="1:44" s="6" customFormat="1" x14ac:dyDescent="0.25">
      <c r="A461" s="4">
        <v>41517</v>
      </c>
      <c r="B461" s="5">
        <v>0.79736111111111108</v>
      </c>
      <c r="C461" s="6" t="s">
        <v>52</v>
      </c>
      <c r="D461" s="6">
        <v>51.287730000000003</v>
      </c>
      <c r="E461" s="6">
        <v>0.15359999999999999</v>
      </c>
      <c r="F461" s="6">
        <v>11</v>
      </c>
      <c r="G461" s="6">
        <v>1</v>
      </c>
      <c r="H461" s="6">
        <v>-12.5177017531151</v>
      </c>
      <c r="I461" s="6">
        <v>57.821361855351803</v>
      </c>
      <c r="J461" s="18">
        <v>61.6</v>
      </c>
      <c r="K461" s="6">
        <v>13</v>
      </c>
      <c r="L461" s="6">
        <v>16.3</v>
      </c>
      <c r="M461" s="6">
        <v>315</v>
      </c>
      <c r="N461" s="6">
        <v>8.4</v>
      </c>
      <c r="O461" s="6">
        <v>1027.2</v>
      </c>
      <c r="P461" s="6">
        <v>21.3</v>
      </c>
      <c r="Q461" s="6">
        <v>2.6</v>
      </c>
      <c r="R461" s="6">
        <v>47</v>
      </c>
      <c r="S461" s="6">
        <v>9.4</v>
      </c>
      <c r="T461" s="6">
        <v>0</v>
      </c>
      <c r="U461" s="6">
        <v>0</v>
      </c>
      <c r="V461" s="6">
        <v>9</v>
      </c>
      <c r="W461" s="18">
        <v>54</v>
      </c>
      <c r="X461" s="6">
        <v>9.5</v>
      </c>
      <c r="Y461" s="6">
        <v>-1</v>
      </c>
      <c r="Z461" s="6">
        <v>3</v>
      </c>
      <c r="AA461" s="6">
        <v>8</v>
      </c>
      <c r="AB461" s="6">
        <v>51.287779999999998</v>
      </c>
      <c r="AC461" s="6">
        <v>0.1537</v>
      </c>
      <c r="AD461" s="6">
        <v>51.287700000000001</v>
      </c>
      <c r="AE461" s="6">
        <v>0.15359999999999999</v>
      </c>
      <c r="AF461" s="8">
        <v>19</v>
      </c>
      <c r="AG461" s="6">
        <v>2.6</v>
      </c>
      <c r="AH461" s="6" t="s">
        <v>47</v>
      </c>
      <c r="AI461" s="6" t="s">
        <v>48</v>
      </c>
      <c r="AJ461" s="6">
        <v>129</v>
      </c>
      <c r="AK461" s="6">
        <v>79</v>
      </c>
      <c r="AL461" s="7">
        <v>0.56000000000000005</v>
      </c>
      <c r="AM461" s="7">
        <v>0.2</v>
      </c>
      <c r="AN461" s="6" t="s">
        <v>50</v>
      </c>
      <c r="AO461" s="6">
        <v>22</v>
      </c>
      <c r="AP461" s="6">
        <v>0</v>
      </c>
      <c r="AQ461" s="6">
        <v>40</v>
      </c>
      <c r="AR461" s="6">
        <v>2</v>
      </c>
    </row>
    <row r="462" spans="1:44" s="6" customFormat="1" x14ac:dyDescent="0.25">
      <c r="A462" s="4">
        <v>41517</v>
      </c>
      <c r="B462" s="5">
        <v>0.79737268518518523</v>
      </c>
      <c r="C462" s="6" t="s">
        <v>52</v>
      </c>
      <c r="D462" s="6">
        <v>51.287730000000003</v>
      </c>
      <c r="E462" s="6">
        <v>0.15359999999999999</v>
      </c>
      <c r="F462" s="6">
        <v>11</v>
      </c>
      <c r="G462" s="6">
        <v>1</v>
      </c>
      <c r="H462" s="6">
        <v>-11.8222738779435</v>
      </c>
      <c r="I462" s="6">
        <v>57.821361855351803</v>
      </c>
      <c r="J462" s="18">
        <v>41.3</v>
      </c>
      <c r="K462" s="6">
        <v>12.5</v>
      </c>
      <c r="L462" s="6">
        <v>16.100000000000001</v>
      </c>
      <c r="M462" s="6">
        <v>45</v>
      </c>
      <c r="N462" s="6">
        <v>6.6</v>
      </c>
      <c r="O462" s="6">
        <v>1027.2</v>
      </c>
      <c r="P462" s="6">
        <v>21.3</v>
      </c>
      <c r="Q462" s="6">
        <v>2.5</v>
      </c>
      <c r="R462" s="6">
        <v>47</v>
      </c>
      <c r="S462" s="6">
        <v>9.4</v>
      </c>
      <c r="T462" s="6">
        <v>0</v>
      </c>
      <c r="U462" s="6">
        <v>0</v>
      </c>
      <c r="V462" s="6">
        <v>9</v>
      </c>
      <c r="W462" s="18">
        <v>51</v>
      </c>
      <c r="X462" s="6">
        <v>8.9</v>
      </c>
      <c r="Y462" s="6">
        <v>0</v>
      </c>
      <c r="Z462" s="6">
        <v>3</v>
      </c>
      <c r="AA462" s="6">
        <v>-10</v>
      </c>
      <c r="AB462" s="6">
        <v>51.287779999999998</v>
      </c>
      <c r="AC462" s="6">
        <v>0.1537</v>
      </c>
      <c r="AD462" s="6">
        <v>51.287700000000001</v>
      </c>
      <c r="AE462" s="6">
        <v>0.15359999999999999</v>
      </c>
      <c r="AF462" s="8">
        <v>23</v>
      </c>
      <c r="AG462" s="6">
        <v>2.0499999999999998</v>
      </c>
      <c r="AH462" s="6" t="s">
        <v>47</v>
      </c>
      <c r="AI462" s="6" t="s">
        <v>48</v>
      </c>
      <c r="AJ462" s="6">
        <v>129</v>
      </c>
      <c r="AK462" s="6">
        <v>79</v>
      </c>
      <c r="AL462" s="7">
        <v>0.5</v>
      </c>
      <c r="AM462" s="7">
        <v>0.2</v>
      </c>
      <c r="AN462" s="6" t="s">
        <v>50</v>
      </c>
      <c r="AO462" s="6">
        <v>-14</v>
      </c>
      <c r="AP462" s="6">
        <v>0</v>
      </c>
      <c r="AQ462" s="6">
        <v>40</v>
      </c>
      <c r="AR462" s="6">
        <v>2</v>
      </c>
    </row>
    <row r="463" spans="1:44" s="6" customFormat="1" x14ac:dyDescent="0.25">
      <c r="A463" s="4">
        <v>41517</v>
      </c>
      <c r="B463" s="5">
        <v>0.79738425925925915</v>
      </c>
      <c r="C463" s="6" t="s">
        <v>52</v>
      </c>
      <c r="D463" s="6">
        <v>51.287730000000003</v>
      </c>
      <c r="E463" s="6">
        <v>0.15362000000000001</v>
      </c>
      <c r="F463" s="6">
        <v>11</v>
      </c>
      <c r="G463" s="6">
        <v>1</v>
      </c>
      <c r="H463" s="6">
        <v>-10.4314181275964</v>
      </c>
      <c r="I463" s="6">
        <v>57.821361855351803</v>
      </c>
      <c r="J463" s="18">
        <v>25.8</v>
      </c>
      <c r="K463" s="6">
        <v>7.5</v>
      </c>
      <c r="L463" s="6">
        <v>17</v>
      </c>
      <c r="M463" s="6">
        <v>45</v>
      </c>
      <c r="N463" s="6">
        <v>6.6</v>
      </c>
      <c r="O463" s="6">
        <v>1027.2</v>
      </c>
      <c r="P463" s="6">
        <v>21.3</v>
      </c>
      <c r="Q463" s="6">
        <v>2.5</v>
      </c>
      <c r="R463" s="6">
        <v>47</v>
      </c>
      <c r="S463" s="6">
        <v>9.4</v>
      </c>
      <c r="T463" s="6">
        <v>0</v>
      </c>
      <c r="U463" s="6">
        <v>0</v>
      </c>
      <c r="V463" s="6">
        <v>9</v>
      </c>
      <c r="W463" s="18">
        <v>45</v>
      </c>
      <c r="X463" s="6">
        <v>7.9</v>
      </c>
      <c r="Y463" s="6">
        <v>1</v>
      </c>
      <c r="Z463" s="6">
        <v>3</v>
      </c>
      <c r="AA463" s="6">
        <v>-19</v>
      </c>
      <c r="AB463" s="6">
        <v>51.287779999999998</v>
      </c>
      <c r="AC463" s="6">
        <v>0.1537</v>
      </c>
      <c r="AD463" s="6">
        <v>51.287700000000001</v>
      </c>
      <c r="AE463" s="6">
        <v>0.15359999999999999</v>
      </c>
      <c r="AF463" s="8">
        <v>31</v>
      </c>
      <c r="AG463" s="6">
        <v>0.96</v>
      </c>
      <c r="AH463" s="6" t="s">
        <v>47</v>
      </c>
      <c r="AI463" s="6" t="s">
        <v>48</v>
      </c>
      <c r="AJ463" s="6">
        <v>129</v>
      </c>
      <c r="AK463" s="6">
        <v>79</v>
      </c>
      <c r="AL463" s="7">
        <v>0.57999999999999996</v>
      </c>
      <c r="AM463" s="7">
        <v>0.2</v>
      </c>
      <c r="AN463" s="6" t="s">
        <v>50</v>
      </c>
      <c r="AO463" s="6">
        <v>-30</v>
      </c>
      <c r="AP463" s="6">
        <v>0</v>
      </c>
      <c r="AQ463" s="6">
        <v>40</v>
      </c>
      <c r="AR463" s="6">
        <v>3</v>
      </c>
    </row>
    <row r="464" spans="1:44" s="6" customFormat="1" x14ac:dyDescent="0.25">
      <c r="A464" s="4">
        <v>41517</v>
      </c>
      <c r="B464" s="5">
        <v>0.7973958333333333</v>
      </c>
      <c r="C464" s="6" t="s">
        <v>52</v>
      </c>
      <c r="D464" s="6">
        <v>51.287739999999999</v>
      </c>
      <c r="E464" s="6">
        <v>0.15364</v>
      </c>
      <c r="F464" s="6">
        <v>11</v>
      </c>
      <c r="G464" s="6">
        <v>1</v>
      </c>
      <c r="H464" s="6">
        <v>-10.4314181275964</v>
      </c>
      <c r="I464" s="6">
        <v>57.821361855351803</v>
      </c>
      <c r="J464" s="18">
        <v>45.5</v>
      </c>
      <c r="K464" s="6">
        <v>6.1</v>
      </c>
      <c r="L464" s="6">
        <v>15.9</v>
      </c>
      <c r="M464" s="6">
        <v>0</v>
      </c>
      <c r="N464" s="6">
        <v>5.3</v>
      </c>
      <c r="O464" s="6">
        <v>1027.0999999999999</v>
      </c>
      <c r="P464" s="6">
        <v>21.3</v>
      </c>
      <c r="Q464" s="6">
        <v>2.5</v>
      </c>
      <c r="R464" s="6">
        <v>47</v>
      </c>
      <c r="S464" s="6">
        <v>9.4</v>
      </c>
      <c r="T464" s="6">
        <v>0</v>
      </c>
      <c r="U464" s="6">
        <v>0</v>
      </c>
      <c r="V464" s="6">
        <v>9</v>
      </c>
      <c r="W464" s="18">
        <v>45</v>
      </c>
      <c r="X464" s="6">
        <v>7.9</v>
      </c>
      <c r="Y464" s="6">
        <v>1</v>
      </c>
      <c r="Z464" s="6">
        <v>3</v>
      </c>
      <c r="AA464" s="6">
        <v>0</v>
      </c>
      <c r="AB464" s="6">
        <v>51.287779999999998</v>
      </c>
      <c r="AC464" s="6">
        <v>0.1537</v>
      </c>
      <c r="AD464" s="6">
        <v>51.287700000000001</v>
      </c>
      <c r="AE464" s="6">
        <v>0.15359999999999999</v>
      </c>
      <c r="AF464" s="8">
        <v>31</v>
      </c>
      <c r="AG464" s="6">
        <v>0.96</v>
      </c>
      <c r="AH464" s="6" t="s">
        <v>47</v>
      </c>
      <c r="AI464" s="6" t="s">
        <v>48</v>
      </c>
      <c r="AJ464" s="6">
        <v>129</v>
      </c>
      <c r="AK464" s="6">
        <v>79</v>
      </c>
      <c r="AL464" s="7">
        <v>0.56999999999999995</v>
      </c>
      <c r="AM464" s="7">
        <v>0.2</v>
      </c>
      <c r="AN464" s="6" t="s">
        <v>50</v>
      </c>
      <c r="AO464" s="6">
        <v>-2</v>
      </c>
      <c r="AP464" s="6">
        <v>0</v>
      </c>
      <c r="AQ464" s="6">
        <v>40</v>
      </c>
      <c r="AR464" s="6">
        <v>2</v>
      </c>
    </row>
    <row r="465" spans="1:44" s="6" customFormat="1" x14ac:dyDescent="0.25">
      <c r="A465" s="4">
        <v>41517</v>
      </c>
      <c r="B465" s="5">
        <v>0.79740740740740745</v>
      </c>
      <c r="C465" s="6" t="s">
        <v>52</v>
      </c>
      <c r="D465" s="6">
        <v>51.287750000000003</v>
      </c>
      <c r="E465" s="6">
        <v>0.15365000000000001</v>
      </c>
      <c r="F465" s="6">
        <v>11</v>
      </c>
      <c r="G465" s="6">
        <v>1</v>
      </c>
      <c r="H465" s="6">
        <v>-9.0405613929274207</v>
      </c>
      <c r="I465" s="6">
        <v>58.933311121360298</v>
      </c>
      <c r="J465" s="18">
        <v>66.900000000000006</v>
      </c>
      <c r="K465" s="6">
        <v>9.6999999999999993</v>
      </c>
      <c r="L465" s="6">
        <v>16.5</v>
      </c>
      <c r="M465" s="6">
        <v>0</v>
      </c>
      <c r="N465" s="6">
        <v>5.3</v>
      </c>
      <c r="O465" s="6">
        <v>1027.0999999999999</v>
      </c>
      <c r="P465" s="6">
        <v>21.3</v>
      </c>
      <c r="Q465" s="6">
        <v>2.5</v>
      </c>
      <c r="R465" s="6">
        <v>47</v>
      </c>
      <c r="S465" s="6">
        <v>9.4</v>
      </c>
      <c r="T465" s="6">
        <v>0</v>
      </c>
      <c r="U465" s="6">
        <v>0</v>
      </c>
      <c r="V465" s="6">
        <v>9</v>
      </c>
      <c r="W465" s="18">
        <v>43</v>
      </c>
      <c r="X465" s="6">
        <v>6.1</v>
      </c>
      <c r="Y465" s="6">
        <v>3</v>
      </c>
      <c r="Z465" s="6">
        <v>4</v>
      </c>
      <c r="AA465" s="6">
        <v>24</v>
      </c>
      <c r="AB465" s="6">
        <v>51.287779999999998</v>
      </c>
      <c r="AC465" s="6">
        <v>0.1537</v>
      </c>
      <c r="AD465" s="6">
        <v>51.287700000000001</v>
      </c>
      <c r="AE465" s="6">
        <v>0.15359999999999999</v>
      </c>
      <c r="AF465" s="8">
        <v>46</v>
      </c>
      <c r="AG465" s="6">
        <v>0.55000000000000004</v>
      </c>
      <c r="AH465" s="6" t="s">
        <v>47</v>
      </c>
      <c r="AI465" s="6" t="s">
        <v>48</v>
      </c>
      <c r="AJ465" s="6">
        <v>129</v>
      </c>
      <c r="AK465" s="6">
        <v>79</v>
      </c>
      <c r="AL465" s="7">
        <v>0.62</v>
      </c>
      <c r="AM465" s="7">
        <v>0.2</v>
      </c>
      <c r="AN465" s="6" t="s">
        <v>50</v>
      </c>
      <c r="AO465" s="6">
        <v>10</v>
      </c>
      <c r="AP465" s="6">
        <v>0</v>
      </c>
      <c r="AQ465" s="6">
        <v>40</v>
      </c>
      <c r="AR465" s="6">
        <v>1</v>
      </c>
    </row>
    <row r="466" spans="1:44" s="6" customFormat="1" x14ac:dyDescent="0.25">
      <c r="A466" s="4">
        <v>41517</v>
      </c>
      <c r="B466" s="5">
        <v>0.79741898148148149</v>
      </c>
      <c r="C466" s="6" t="s">
        <v>52</v>
      </c>
      <c r="D466" s="6">
        <v>51.287750000000003</v>
      </c>
      <c r="E466" s="6">
        <v>0.15365000000000001</v>
      </c>
      <c r="F466" s="6">
        <v>11</v>
      </c>
      <c r="G466" s="6">
        <v>1</v>
      </c>
      <c r="H466" s="6">
        <v>-8.3451326848643301</v>
      </c>
      <c r="I466" s="6">
        <v>60.045260388158802</v>
      </c>
      <c r="J466" s="18">
        <v>67.2</v>
      </c>
      <c r="K466" s="6">
        <v>10.8</v>
      </c>
      <c r="L466" s="6">
        <v>16.2</v>
      </c>
      <c r="M466" s="6">
        <v>315</v>
      </c>
      <c r="N466" s="6">
        <v>6.6</v>
      </c>
      <c r="O466" s="6">
        <v>1027.2</v>
      </c>
      <c r="P466" s="6">
        <v>21.3</v>
      </c>
      <c r="Q466" s="6">
        <v>2.6</v>
      </c>
      <c r="R466" s="6">
        <v>47</v>
      </c>
      <c r="S466" s="6">
        <v>9.4</v>
      </c>
      <c r="T466" s="6">
        <v>0</v>
      </c>
      <c r="U466" s="6">
        <v>0</v>
      </c>
      <c r="V466" s="6">
        <v>9</v>
      </c>
      <c r="W466" s="18">
        <v>46</v>
      </c>
      <c r="X466" s="6">
        <v>4.8</v>
      </c>
      <c r="Y466" s="6">
        <v>3</v>
      </c>
      <c r="Z466" s="6">
        <v>6</v>
      </c>
      <c r="AA466" s="6">
        <v>21</v>
      </c>
      <c r="AB466" s="6">
        <v>51.287779999999998</v>
      </c>
      <c r="AC466" s="6">
        <v>0.1537</v>
      </c>
      <c r="AD466" s="6">
        <v>51.287700000000001</v>
      </c>
      <c r="AE466" s="6">
        <v>0.15359999999999999</v>
      </c>
      <c r="AF466" s="8">
        <v>58</v>
      </c>
      <c r="AG466" s="6">
        <v>0.68</v>
      </c>
      <c r="AH466" s="6" t="s">
        <v>47</v>
      </c>
      <c r="AI466" s="6" t="s">
        <v>48</v>
      </c>
      <c r="AJ466" s="6">
        <v>129</v>
      </c>
      <c r="AK466" s="6">
        <v>79</v>
      </c>
      <c r="AL466" s="7">
        <v>0.57999999999999996</v>
      </c>
      <c r="AM466" s="7">
        <v>0.2</v>
      </c>
      <c r="AN466" s="6" t="s">
        <v>50</v>
      </c>
      <c r="AO466" s="6">
        <v>20</v>
      </c>
      <c r="AP466" s="6">
        <v>0</v>
      </c>
      <c r="AQ466" s="6">
        <v>40</v>
      </c>
      <c r="AR466" s="6">
        <v>1</v>
      </c>
    </row>
    <row r="467" spans="1:44" s="6" customFormat="1" x14ac:dyDescent="0.25">
      <c r="A467" s="4">
        <v>41517</v>
      </c>
      <c r="B467" s="5">
        <v>0.79743055555555553</v>
      </c>
      <c r="C467" s="6" t="s">
        <v>52</v>
      </c>
      <c r="D467" s="6">
        <v>51.287759999999999</v>
      </c>
      <c r="E467" s="6">
        <v>0.15367</v>
      </c>
      <c r="F467" s="6">
        <v>11</v>
      </c>
      <c r="G467" s="6">
        <v>1</v>
      </c>
      <c r="H467" s="6">
        <v>-6.9542764802151797</v>
      </c>
      <c r="I467" s="6">
        <v>61.157209654167303</v>
      </c>
      <c r="J467" s="18">
        <v>57.3</v>
      </c>
      <c r="K467" s="6">
        <v>12.6</v>
      </c>
      <c r="L467" s="6">
        <v>16.600000000000001</v>
      </c>
      <c r="M467" s="6">
        <v>315</v>
      </c>
      <c r="N467" s="6">
        <v>6.6</v>
      </c>
      <c r="O467" s="6">
        <v>1027.2</v>
      </c>
      <c r="P467" s="6">
        <v>21.3</v>
      </c>
      <c r="Q467" s="6">
        <v>2.6</v>
      </c>
      <c r="R467" s="6">
        <v>47</v>
      </c>
      <c r="S467" s="6">
        <v>9.4</v>
      </c>
      <c r="T467" s="6">
        <v>0</v>
      </c>
      <c r="U467" s="6">
        <v>0</v>
      </c>
      <c r="V467" s="6">
        <v>9</v>
      </c>
      <c r="W467" s="18">
        <v>43</v>
      </c>
      <c r="X467" s="6">
        <v>3</v>
      </c>
      <c r="Y467" s="6">
        <v>5</v>
      </c>
      <c r="Z467" s="6">
        <v>7</v>
      </c>
      <c r="AA467" s="6">
        <v>15</v>
      </c>
      <c r="AB467" s="6">
        <v>51.287779999999998</v>
      </c>
      <c r="AC467" s="6">
        <v>0.1537</v>
      </c>
      <c r="AD467" s="6">
        <v>51.287700000000001</v>
      </c>
      <c r="AE467" s="6">
        <v>0.15359999999999999</v>
      </c>
      <c r="AF467" s="8">
        <v>73</v>
      </c>
      <c r="AG467" s="6">
        <v>0.27</v>
      </c>
      <c r="AH467" s="6" t="s">
        <v>47</v>
      </c>
      <c r="AI467" s="6" t="s">
        <v>48</v>
      </c>
      <c r="AJ467" s="6">
        <v>129</v>
      </c>
      <c r="AK467" s="6">
        <v>79</v>
      </c>
      <c r="AL467" s="7">
        <v>0.55000000000000004</v>
      </c>
      <c r="AM467" s="7">
        <v>0.2</v>
      </c>
      <c r="AN467" s="6" t="s">
        <v>50</v>
      </c>
      <c r="AO467" s="6">
        <v>17</v>
      </c>
      <c r="AP467" s="6">
        <v>0</v>
      </c>
      <c r="AQ467" s="6">
        <v>40</v>
      </c>
      <c r="AR467" s="6">
        <v>2</v>
      </c>
    </row>
    <row r="468" spans="1:44" s="6" customFormat="1" x14ac:dyDescent="0.25">
      <c r="A468" s="4">
        <v>41517</v>
      </c>
      <c r="B468" s="5">
        <v>0.79744212962962957</v>
      </c>
      <c r="C468" s="6" t="s">
        <v>52</v>
      </c>
      <c r="D468" s="6">
        <v>51.287759999999999</v>
      </c>
      <c r="E468" s="6">
        <v>0.15367</v>
      </c>
      <c r="F468" s="6">
        <v>11</v>
      </c>
      <c r="G468" s="6">
        <v>1</v>
      </c>
      <c r="H468" s="6">
        <v>-6.9542764802151797</v>
      </c>
      <c r="I468" s="6">
        <v>61.157209654167303</v>
      </c>
      <c r="J468" s="18">
        <v>43.7</v>
      </c>
      <c r="K468" s="6">
        <v>11.7</v>
      </c>
      <c r="L468" s="6">
        <v>16.100000000000001</v>
      </c>
      <c r="M468" s="6">
        <v>315</v>
      </c>
      <c r="N468" s="6">
        <v>5.6</v>
      </c>
      <c r="O468" s="6">
        <v>1027.2</v>
      </c>
      <c r="P468" s="6">
        <v>21.3</v>
      </c>
      <c r="Q468" s="6">
        <v>2.5</v>
      </c>
      <c r="R468" s="6">
        <v>46</v>
      </c>
      <c r="S468" s="6">
        <v>9.4</v>
      </c>
      <c r="T468" s="6">
        <v>0</v>
      </c>
      <c r="U468" s="6">
        <v>0</v>
      </c>
      <c r="V468" s="6">
        <v>9</v>
      </c>
      <c r="W468" s="18">
        <v>43</v>
      </c>
      <c r="X468" s="6">
        <v>3</v>
      </c>
      <c r="Y468" s="6">
        <v>5</v>
      </c>
      <c r="Z468" s="6">
        <v>7</v>
      </c>
      <c r="AA468" s="6">
        <v>1</v>
      </c>
      <c r="AB468" s="6">
        <v>51.287779999999998</v>
      </c>
      <c r="AC468" s="6">
        <v>0.1537</v>
      </c>
      <c r="AD468" s="6">
        <v>51.287700000000001</v>
      </c>
      <c r="AE468" s="6">
        <v>0.15359999999999999</v>
      </c>
      <c r="AF468" s="8">
        <v>73</v>
      </c>
      <c r="AG468" s="6">
        <v>0.27</v>
      </c>
      <c r="AH468" s="6" t="s">
        <v>47</v>
      </c>
      <c r="AI468" s="6" t="s">
        <v>48</v>
      </c>
      <c r="AJ468" s="6">
        <v>129</v>
      </c>
      <c r="AK468" s="6">
        <v>79</v>
      </c>
      <c r="AL468" s="7">
        <v>0.56000000000000005</v>
      </c>
      <c r="AM468" s="7">
        <v>0.2</v>
      </c>
      <c r="AN468" s="6" t="s">
        <v>50</v>
      </c>
      <c r="AO468" s="6">
        <v>-2</v>
      </c>
      <c r="AP468" s="6">
        <v>0</v>
      </c>
      <c r="AQ468" s="6">
        <v>40</v>
      </c>
      <c r="AR468" s="6">
        <v>0</v>
      </c>
    </row>
    <row r="469" spans="1:44" s="6" customFormat="1" x14ac:dyDescent="0.25">
      <c r="A469" s="4">
        <v>41517</v>
      </c>
      <c r="B469" s="5">
        <v>0.79745370370370372</v>
      </c>
      <c r="C469" s="6" t="s">
        <v>52</v>
      </c>
      <c r="D469" s="6">
        <v>51.287759999999999</v>
      </c>
      <c r="E469" s="6">
        <v>0.15368999999999999</v>
      </c>
      <c r="F469" s="6">
        <v>11</v>
      </c>
      <c r="G469" s="6">
        <v>1</v>
      </c>
      <c r="H469" s="6">
        <v>-5.5634211841726904</v>
      </c>
      <c r="I469" s="6">
        <v>61.157209654167303</v>
      </c>
      <c r="J469" s="18">
        <v>34.200000000000003</v>
      </c>
      <c r="K469" s="6">
        <v>10.199999999999999</v>
      </c>
      <c r="L469" s="6">
        <v>16.100000000000001</v>
      </c>
      <c r="M469" s="6">
        <v>315</v>
      </c>
      <c r="N469" s="6">
        <v>5.6</v>
      </c>
      <c r="O469" s="6">
        <v>1027.2</v>
      </c>
      <c r="P469" s="6">
        <v>21.3</v>
      </c>
      <c r="Q469" s="6">
        <v>2.5</v>
      </c>
      <c r="R469" s="6">
        <v>46</v>
      </c>
      <c r="S469" s="6">
        <v>9.4</v>
      </c>
      <c r="T469" s="6">
        <v>0</v>
      </c>
      <c r="U469" s="6">
        <v>0</v>
      </c>
      <c r="V469" s="6">
        <v>10</v>
      </c>
      <c r="W469" s="18">
        <v>17</v>
      </c>
      <c r="X469" s="6">
        <v>2.2999999999999998</v>
      </c>
      <c r="Y469" s="6">
        <v>6</v>
      </c>
      <c r="Z469" s="6">
        <v>7</v>
      </c>
      <c r="AA469" s="6">
        <v>17</v>
      </c>
      <c r="AB469" s="6">
        <v>51.287790000000001</v>
      </c>
      <c r="AC469" s="6">
        <v>0.15381</v>
      </c>
      <c r="AD469" s="6">
        <v>51.287799999999997</v>
      </c>
      <c r="AE469" s="6">
        <v>0.1537</v>
      </c>
      <c r="AF469" s="8">
        <v>81</v>
      </c>
      <c r="AG469" s="6">
        <v>-0.82</v>
      </c>
      <c r="AH469" s="6" t="s">
        <v>47</v>
      </c>
      <c r="AI469" s="6" t="s">
        <v>48</v>
      </c>
      <c r="AJ469" s="6">
        <v>129</v>
      </c>
      <c r="AK469" s="6">
        <v>79</v>
      </c>
      <c r="AL469" s="7">
        <v>0.61</v>
      </c>
      <c r="AM469" s="7">
        <v>0.2</v>
      </c>
      <c r="AN469" s="6" t="s">
        <v>50</v>
      </c>
      <c r="AO469" s="6">
        <v>-3</v>
      </c>
      <c r="AP469" s="6">
        <v>0</v>
      </c>
      <c r="AQ469" s="6">
        <v>40</v>
      </c>
      <c r="AR469" s="6">
        <v>2</v>
      </c>
    </row>
    <row r="470" spans="1:44" s="6" customFormat="1" x14ac:dyDescent="0.25">
      <c r="A470" s="4">
        <v>41517</v>
      </c>
      <c r="B470" s="5">
        <v>0.79746527777777787</v>
      </c>
      <c r="C470" s="6" t="s">
        <v>52</v>
      </c>
      <c r="D470" s="6">
        <v>51.287770000000002</v>
      </c>
      <c r="E470" s="6">
        <v>0.15368999999999999</v>
      </c>
      <c r="F470" s="6">
        <v>11</v>
      </c>
      <c r="G470" s="6">
        <v>1</v>
      </c>
      <c r="H470" s="6">
        <v>-5.5634205784346804</v>
      </c>
      <c r="I470" s="6">
        <v>62.269158920965801</v>
      </c>
      <c r="J470" s="18">
        <v>34.1</v>
      </c>
      <c r="K470" s="6">
        <v>10</v>
      </c>
      <c r="L470" s="6">
        <v>17</v>
      </c>
      <c r="M470" s="6">
        <v>0</v>
      </c>
      <c r="N470" s="6">
        <v>6.8</v>
      </c>
      <c r="O470" s="6">
        <v>1027.2</v>
      </c>
      <c r="P470" s="6">
        <v>21.3</v>
      </c>
      <c r="Q470" s="6">
        <v>2.5</v>
      </c>
      <c r="R470" s="6">
        <v>46</v>
      </c>
      <c r="S470" s="6">
        <v>9.4</v>
      </c>
      <c r="T470" s="6">
        <v>0</v>
      </c>
      <c r="U470" s="6">
        <v>0</v>
      </c>
      <c r="V470" s="6">
        <v>10</v>
      </c>
      <c r="W470" s="18">
        <v>75</v>
      </c>
      <c r="X470" s="6">
        <v>8.6</v>
      </c>
      <c r="Y470" s="6">
        <v>-1</v>
      </c>
      <c r="Z470" s="6">
        <v>-3</v>
      </c>
      <c r="AA470" s="6">
        <v>-41</v>
      </c>
      <c r="AB470" s="6">
        <v>51.287790000000001</v>
      </c>
      <c r="AC470" s="6">
        <v>0.15381</v>
      </c>
      <c r="AD470" s="6">
        <v>51.287799999999997</v>
      </c>
      <c r="AE470" s="6">
        <v>0.1537</v>
      </c>
      <c r="AF470" s="8">
        <v>-3</v>
      </c>
      <c r="AG470" s="6">
        <v>-3.4</v>
      </c>
      <c r="AH470" s="6" t="s">
        <v>47</v>
      </c>
      <c r="AI470" s="6" t="s">
        <v>48</v>
      </c>
      <c r="AJ470" s="6">
        <v>129</v>
      </c>
      <c r="AK470" s="6">
        <v>79</v>
      </c>
      <c r="AL470" s="7">
        <v>0.64</v>
      </c>
      <c r="AM470" s="7">
        <v>0.2</v>
      </c>
      <c r="AN470" s="6" t="s">
        <v>50</v>
      </c>
      <c r="AO470" s="6">
        <v>-13</v>
      </c>
      <c r="AP470" s="6">
        <v>0</v>
      </c>
      <c r="AQ470" s="6">
        <v>40</v>
      </c>
      <c r="AR470" s="6">
        <v>3</v>
      </c>
    </row>
    <row r="471" spans="1:44" s="6" customFormat="1" x14ac:dyDescent="0.25">
      <c r="A471" s="4">
        <v>41517</v>
      </c>
      <c r="B471" s="5">
        <v>0.7974768518518518</v>
      </c>
      <c r="C471" s="6" t="s">
        <v>52</v>
      </c>
      <c r="D471" s="6">
        <v>51.287779999999998</v>
      </c>
      <c r="E471" s="6">
        <v>0.1537</v>
      </c>
      <c r="F471" s="6">
        <v>11</v>
      </c>
      <c r="G471" s="6">
        <v>1</v>
      </c>
      <c r="H471" s="6">
        <v>-4.8679924761087898</v>
      </c>
      <c r="I471" s="6">
        <v>63.381108186974203</v>
      </c>
      <c r="J471" s="18">
        <v>37.1</v>
      </c>
      <c r="K471" s="6">
        <v>8</v>
      </c>
      <c r="L471" s="6">
        <v>16.399999999999999</v>
      </c>
      <c r="M471" s="6">
        <v>0</v>
      </c>
      <c r="N471" s="6">
        <v>6.8</v>
      </c>
      <c r="O471" s="6">
        <v>1027.2</v>
      </c>
      <c r="P471" s="6">
        <v>21.3</v>
      </c>
      <c r="Q471" s="6">
        <v>2.5</v>
      </c>
      <c r="R471" s="6">
        <v>46</v>
      </c>
      <c r="S471" s="6">
        <v>9.4</v>
      </c>
      <c r="T471" s="6">
        <v>0</v>
      </c>
      <c r="U471" s="6">
        <v>0</v>
      </c>
      <c r="V471" s="6">
        <v>10</v>
      </c>
      <c r="W471" s="18">
        <v>82</v>
      </c>
      <c r="X471" s="6">
        <v>7.7</v>
      </c>
      <c r="Y471" s="6">
        <v>0</v>
      </c>
      <c r="Z471" s="6">
        <v>-2</v>
      </c>
      <c r="AA471" s="6">
        <v>-45</v>
      </c>
      <c r="AB471" s="6">
        <v>51.287790000000001</v>
      </c>
      <c r="AC471" s="6">
        <v>0.15381</v>
      </c>
      <c r="AD471" s="6">
        <v>51.287799999999997</v>
      </c>
      <c r="AE471" s="6">
        <v>0.1537</v>
      </c>
      <c r="AF471" s="8">
        <v>4</v>
      </c>
      <c r="AG471" s="6">
        <v>-2.2000000000000002</v>
      </c>
      <c r="AH471" s="6" t="s">
        <v>47</v>
      </c>
      <c r="AI471" s="6" t="s">
        <v>48</v>
      </c>
      <c r="AJ471" s="6">
        <v>129</v>
      </c>
      <c r="AK471" s="6">
        <v>79</v>
      </c>
      <c r="AL471" s="7">
        <v>0.53</v>
      </c>
      <c r="AM471" s="7">
        <v>0.2</v>
      </c>
      <c r="AN471" s="6" t="s">
        <v>50</v>
      </c>
      <c r="AO471" s="6">
        <v>-20</v>
      </c>
      <c r="AP471" s="6">
        <v>0</v>
      </c>
      <c r="AQ471" s="6">
        <v>40</v>
      </c>
      <c r="AR471" s="6">
        <v>2</v>
      </c>
    </row>
    <row r="472" spans="1:44" s="6" customFormat="1" x14ac:dyDescent="0.25">
      <c r="A472" s="4">
        <v>41517</v>
      </c>
      <c r="B472" s="5">
        <v>0.79748842592592595</v>
      </c>
      <c r="C472" s="6" t="s">
        <v>52</v>
      </c>
      <c r="D472" s="6">
        <v>51.287779999999998</v>
      </c>
      <c r="E472" s="6">
        <v>0.15371000000000001</v>
      </c>
      <c r="F472" s="6">
        <v>11</v>
      </c>
      <c r="G472" s="6">
        <v>1</v>
      </c>
      <c r="H472" s="6">
        <v>-4.1725649795210398</v>
      </c>
      <c r="I472" s="6">
        <v>63.381108186974203</v>
      </c>
      <c r="J472" s="18">
        <v>54</v>
      </c>
      <c r="K472" s="6">
        <v>7.4</v>
      </c>
      <c r="L472" s="6">
        <v>15.9</v>
      </c>
      <c r="M472" s="6">
        <v>0</v>
      </c>
      <c r="N472" s="6">
        <v>7.7</v>
      </c>
      <c r="O472" s="6">
        <v>1027.2</v>
      </c>
      <c r="P472" s="6">
        <v>21.3</v>
      </c>
      <c r="Q472" s="6">
        <v>2.5</v>
      </c>
      <c r="R472" s="6">
        <v>46</v>
      </c>
      <c r="S472" s="6">
        <v>9.3000000000000007</v>
      </c>
      <c r="T472" s="6">
        <v>0</v>
      </c>
      <c r="U472" s="6">
        <v>0</v>
      </c>
      <c r="V472" s="6">
        <v>10</v>
      </c>
      <c r="W472" s="18">
        <v>81</v>
      </c>
      <c r="X472" s="6">
        <v>7</v>
      </c>
      <c r="Y472" s="6">
        <v>1</v>
      </c>
      <c r="Z472" s="6">
        <v>-2</v>
      </c>
      <c r="AA472" s="6">
        <v>-27</v>
      </c>
      <c r="AB472" s="6">
        <v>51.287790000000001</v>
      </c>
      <c r="AC472" s="6">
        <v>0.15381</v>
      </c>
      <c r="AD472" s="6">
        <v>51.287799999999997</v>
      </c>
      <c r="AE472" s="6">
        <v>0.1537</v>
      </c>
      <c r="AF472" s="8">
        <v>13</v>
      </c>
      <c r="AG472" s="6">
        <v>-2.1</v>
      </c>
      <c r="AH472" s="6" t="s">
        <v>47</v>
      </c>
      <c r="AI472" s="6" t="s">
        <v>48</v>
      </c>
      <c r="AJ472" s="6">
        <v>129</v>
      </c>
      <c r="AK472" s="6">
        <v>79</v>
      </c>
      <c r="AL472" s="7">
        <v>0.65</v>
      </c>
      <c r="AM472" s="7">
        <v>0.2</v>
      </c>
      <c r="AN472" s="6" t="s">
        <v>50</v>
      </c>
      <c r="AO472" s="6">
        <v>-13</v>
      </c>
      <c r="AP472" s="6">
        <v>0</v>
      </c>
      <c r="AQ472" s="6">
        <v>40</v>
      </c>
      <c r="AR472" s="6">
        <v>4</v>
      </c>
    </row>
    <row r="473" spans="1:44" s="6" customFormat="1" x14ac:dyDescent="0.25">
      <c r="A473" s="4">
        <v>41517</v>
      </c>
      <c r="B473" s="5">
        <v>0.79749999999999999</v>
      </c>
      <c r="C473" s="6" t="s">
        <v>52</v>
      </c>
      <c r="D473" s="6">
        <v>51.287790000000001</v>
      </c>
      <c r="E473" s="6">
        <v>0.15371000000000001</v>
      </c>
      <c r="F473" s="6">
        <v>11</v>
      </c>
      <c r="G473" s="6">
        <v>1</v>
      </c>
      <c r="H473" s="6">
        <v>-4.17256452521731</v>
      </c>
      <c r="I473" s="6">
        <v>64.493057453772806</v>
      </c>
      <c r="J473" s="18">
        <v>70.7</v>
      </c>
      <c r="K473" s="6">
        <v>8.5</v>
      </c>
      <c r="L473" s="6">
        <v>16.8</v>
      </c>
      <c r="M473" s="6">
        <v>0</v>
      </c>
      <c r="N473" s="6">
        <v>7.7</v>
      </c>
      <c r="O473" s="6">
        <v>1027.2</v>
      </c>
      <c r="P473" s="6">
        <v>21.3</v>
      </c>
      <c r="Q473" s="6">
        <v>2.5</v>
      </c>
      <c r="R473" s="6">
        <v>46</v>
      </c>
      <c r="S473" s="6">
        <v>9.3000000000000007</v>
      </c>
      <c r="T473" s="6">
        <v>0</v>
      </c>
      <c r="U473" s="6">
        <v>0</v>
      </c>
      <c r="V473" s="6">
        <v>10</v>
      </c>
      <c r="W473" s="18">
        <v>90</v>
      </c>
      <c r="X473" s="6">
        <v>7</v>
      </c>
      <c r="Y473" s="6">
        <v>1</v>
      </c>
      <c r="Z473" s="6">
        <v>-1</v>
      </c>
      <c r="AA473" s="6">
        <v>-19</v>
      </c>
      <c r="AB473" s="6">
        <v>51.287790000000001</v>
      </c>
      <c r="AC473" s="6">
        <v>0.15381</v>
      </c>
      <c r="AD473" s="6">
        <v>51.287799999999997</v>
      </c>
      <c r="AE473" s="6">
        <v>0.1537</v>
      </c>
      <c r="AF473" s="8">
        <v>11</v>
      </c>
      <c r="AG473" s="6">
        <v>-1</v>
      </c>
      <c r="AH473" s="6" t="s">
        <v>47</v>
      </c>
      <c r="AI473" s="6" t="s">
        <v>48</v>
      </c>
      <c r="AJ473" s="6">
        <v>129</v>
      </c>
      <c r="AK473" s="6">
        <v>79</v>
      </c>
      <c r="AL473" s="7">
        <v>0.56999999999999995</v>
      </c>
      <c r="AM473" s="7">
        <v>0.2</v>
      </c>
      <c r="AN473" s="6" t="s">
        <v>50</v>
      </c>
      <c r="AO473" s="6">
        <v>-3</v>
      </c>
      <c r="AP473" s="6">
        <v>0</v>
      </c>
      <c r="AQ473" s="6">
        <v>40</v>
      </c>
      <c r="AR473" s="6">
        <v>2</v>
      </c>
    </row>
    <row r="474" spans="1:44" s="6" customFormat="1" x14ac:dyDescent="0.25">
      <c r="A474" s="4">
        <v>41517</v>
      </c>
      <c r="B474" s="5">
        <v>0.79751157407407414</v>
      </c>
      <c r="C474" s="6" t="s">
        <v>52</v>
      </c>
      <c r="D474" s="6">
        <v>51.287790000000001</v>
      </c>
      <c r="E474" s="6">
        <v>0.15372</v>
      </c>
      <c r="F474" s="6">
        <v>11</v>
      </c>
      <c r="G474" s="6">
        <v>1</v>
      </c>
      <c r="H474" s="6">
        <v>-3.47713710434875</v>
      </c>
      <c r="I474" s="6">
        <v>64.493057453772806</v>
      </c>
      <c r="J474" s="18">
        <v>80.3</v>
      </c>
      <c r="K474" s="6">
        <v>9.6999999999999993</v>
      </c>
      <c r="L474" s="6">
        <v>16.2</v>
      </c>
      <c r="M474" s="6">
        <v>315</v>
      </c>
      <c r="N474" s="6">
        <v>7.2</v>
      </c>
      <c r="O474" s="6">
        <v>1027.2</v>
      </c>
      <c r="P474" s="6">
        <v>21.3</v>
      </c>
      <c r="Q474" s="6">
        <v>2.6</v>
      </c>
      <c r="R474" s="6">
        <v>46</v>
      </c>
      <c r="S474" s="6">
        <v>9.3000000000000007</v>
      </c>
      <c r="T474" s="6">
        <v>0</v>
      </c>
      <c r="U474" s="6">
        <v>0</v>
      </c>
      <c r="V474" s="6">
        <v>10</v>
      </c>
      <c r="W474" s="18">
        <v>90</v>
      </c>
      <c r="X474" s="6">
        <v>6.3</v>
      </c>
      <c r="Y474" s="6">
        <v>1</v>
      </c>
      <c r="Z474" s="6">
        <v>-1</v>
      </c>
      <c r="AA474" s="6">
        <v>-10</v>
      </c>
      <c r="AB474" s="6">
        <v>51.287790000000001</v>
      </c>
      <c r="AC474" s="6">
        <v>0.15381</v>
      </c>
      <c r="AD474" s="6">
        <v>51.287799999999997</v>
      </c>
      <c r="AE474" s="6">
        <v>0.1537</v>
      </c>
      <c r="AF474" s="8">
        <v>20</v>
      </c>
      <c r="AG474" s="6">
        <v>-0.9</v>
      </c>
      <c r="AH474" s="6" t="s">
        <v>47</v>
      </c>
      <c r="AI474" s="6" t="s">
        <v>48</v>
      </c>
      <c r="AJ474" s="6">
        <v>129</v>
      </c>
      <c r="AK474" s="6">
        <v>79</v>
      </c>
      <c r="AL474" s="7">
        <v>0.65</v>
      </c>
      <c r="AM474" s="7">
        <v>0.2</v>
      </c>
      <c r="AN474" s="6" t="s">
        <v>50</v>
      </c>
      <c r="AO474" s="6">
        <v>3</v>
      </c>
      <c r="AP474" s="6">
        <v>0</v>
      </c>
      <c r="AQ474" s="6">
        <v>40</v>
      </c>
      <c r="AR474" s="6">
        <v>3</v>
      </c>
    </row>
    <row r="475" spans="1:44" s="6" customFormat="1" x14ac:dyDescent="0.25">
      <c r="A475" s="4">
        <v>41517</v>
      </c>
      <c r="B475" s="5">
        <v>0.79752314814814806</v>
      </c>
      <c r="C475" s="6" t="s">
        <v>52</v>
      </c>
      <c r="D475" s="6">
        <v>51.287790000000001</v>
      </c>
      <c r="E475" s="6">
        <v>0.15373000000000001</v>
      </c>
      <c r="F475" s="6">
        <v>11</v>
      </c>
      <c r="G475" s="6">
        <v>1</v>
      </c>
      <c r="H475" s="6">
        <v>-2.7817096834782502</v>
      </c>
      <c r="I475" s="6">
        <v>64.493057453772806</v>
      </c>
      <c r="J475" s="18">
        <v>79.7</v>
      </c>
      <c r="K475" s="6">
        <v>10.199999999999999</v>
      </c>
      <c r="L475" s="6">
        <v>16.7</v>
      </c>
      <c r="M475" s="6">
        <v>315</v>
      </c>
      <c r="N475" s="6">
        <v>7.2</v>
      </c>
      <c r="O475" s="6">
        <v>1027.2</v>
      </c>
      <c r="P475" s="6">
        <v>21.3</v>
      </c>
      <c r="Q475" s="6">
        <v>2.6</v>
      </c>
      <c r="R475" s="6">
        <v>46</v>
      </c>
      <c r="S475" s="6">
        <v>9.3000000000000007</v>
      </c>
      <c r="T475" s="6">
        <v>0</v>
      </c>
      <c r="U475" s="6">
        <v>0</v>
      </c>
      <c r="V475" s="6">
        <v>10</v>
      </c>
      <c r="W475" s="18">
        <v>90</v>
      </c>
      <c r="X475" s="6">
        <v>5.6</v>
      </c>
      <c r="Y475" s="6">
        <v>2</v>
      </c>
      <c r="Z475" s="6">
        <v>-1</v>
      </c>
      <c r="AA475" s="6">
        <v>-10</v>
      </c>
      <c r="AB475" s="6">
        <v>51.287790000000001</v>
      </c>
      <c r="AC475" s="6">
        <v>0.15381</v>
      </c>
      <c r="AD475" s="6">
        <v>51.287799999999997</v>
      </c>
      <c r="AE475" s="6">
        <v>0.1537</v>
      </c>
      <c r="AF475" s="8">
        <v>29</v>
      </c>
      <c r="AG475" s="6">
        <v>-0.8</v>
      </c>
      <c r="AH475" s="6" t="s">
        <v>47</v>
      </c>
      <c r="AI475" s="6" t="s">
        <v>48</v>
      </c>
      <c r="AJ475" s="6">
        <v>129</v>
      </c>
      <c r="AK475" s="6">
        <v>79</v>
      </c>
      <c r="AL475" s="7">
        <v>0.64</v>
      </c>
      <c r="AM475" s="7">
        <v>0.2</v>
      </c>
      <c r="AN475" s="6" t="s">
        <v>50</v>
      </c>
      <c r="AO475" s="6">
        <v>-4</v>
      </c>
      <c r="AP475" s="6">
        <v>0</v>
      </c>
      <c r="AQ475" s="6">
        <v>40</v>
      </c>
      <c r="AR475" s="6">
        <v>0</v>
      </c>
    </row>
    <row r="476" spans="1:44" s="6" customFormat="1" x14ac:dyDescent="0.25">
      <c r="A476" s="4">
        <v>41517</v>
      </c>
      <c r="B476" s="5">
        <v>0.79753472222222221</v>
      </c>
      <c r="C476" s="6" t="s">
        <v>52</v>
      </c>
      <c r="D476" s="6">
        <v>51.287790000000001</v>
      </c>
      <c r="E476" s="6">
        <v>0.15373999999999999</v>
      </c>
      <c r="F476" s="6">
        <v>11</v>
      </c>
      <c r="G476" s="6">
        <v>1</v>
      </c>
      <c r="H476" s="6">
        <v>-2.08628226260966</v>
      </c>
      <c r="I476" s="6">
        <v>64.493057453772806</v>
      </c>
      <c r="J476" s="18">
        <v>79.7</v>
      </c>
      <c r="K476" s="6">
        <v>9</v>
      </c>
      <c r="L476" s="6">
        <v>16.399999999999999</v>
      </c>
      <c r="M476" s="6">
        <v>315</v>
      </c>
      <c r="N476" s="6">
        <v>7.9</v>
      </c>
      <c r="O476" s="6">
        <v>1027.0999999999999</v>
      </c>
      <c r="P476" s="6">
        <v>21.3</v>
      </c>
      <c r="Q476" s="6">
        <v>2.6</v>
      </c>
      <c r="R476" s="6">
        <v>46</v>
      </c>
      <c r="S476" s="6">
        <v>9.3000000000000007</v>
      </c>
      <c r="T476" s="6">
        <v>0</v>
      </c>
      <c r="U476" s="6">
        <v>0</v>
      </c>
      <c r="V476" s="6">
        <v>10</v>
      </c>
      <c r="W476" s="18">
        <v>90</v>
      </c>
      <c r="X476" s="6">
        <v>4.9000000000000004</v>
      </c>
      <c r="Y476" s="6">
        <v>3</v>
      </c>
      <c r="Z476" s="6">
        <v>-1</v>
      </c>
      <c r="AA476" s="6">
        <v>-10</v>
      </c>
      <c r="AB476" s="6">
        <v>51.287790000000001</v>
      </c>
      <c r="AC476" s="6">
        <v>0.15381</v>
      </c>
      <c r="AD476" s="6">
        <v>51.287799999999997</v>
      </c>
      <c r="AE476" s="6">
        <v>0.1537</v>
      </c>
      <c r="AF476" s="8">
        <v>38</v>
      </c>
      <c r="AG476" s="6">
        <v>-0.7</v>
      </c>
      <c r="AH476" s="6" t="s">
        <v>47</v>
      </c>
      <c r="AI476" s="6" t="s">
        <v>48</v>
      </c>
      <c r="AJ476" s="6">
        <v>129</v>
      </c>
      <c r="AK476" s="6">
        <v>79</v>
      </c>
      <c r="AL476" s="7">
        <v>0.57999999999999996</v>
      </c>
      <c r="AM476" s="7">
        <v>0.2</v>
      </c>
      <c r="AN476" s="6" t="s">
        <v>50</v>
      </c>
      <c r="AO476" s="6">
        <v>-11</v>
      </c>
      <c r="AP476" s="6">
        <v>0</v>
      </c>
      <c r="AQ476" s="6">
        <v>40</v>
      </c>
      <c r="AR476" s="6">
        <v>1</v>
      </c>
    </row>
    <row r="477" spans="1:44" s="6" customFormat="1" x14ac:dyDescent="0.25">
      <c r="A477" s="4">
        <v>41517</v>
      </c>
      <c r="B477" s="5">
        <v>0.79754629629629636</v>
      </c>
      <c r="C477" s="6" t="s">
        <v>52</v>
      </c>
      <c r="D477" s="6">
        <v>51.287790000000001</v>
      </c>
      <c r="E477" s="6">
        <v>0.15376000000000001</v>
      </c>
      <c r="F477" s="6">
        <v>11</v>
      </c>
      <c r="G477" s="6">
        <v>1</v>
      </c>
      <c r="H477" s="6">
        <v>-0.69542742086860498</v>
      </c>
      <c r="I477" s="6">
        <v>64.493057453772806</v>
      </c>
      <c r="J477" s="18">
        <v>85.9</v>
      </c>
      <c r="K477" s="6">
        <v>8.1999999999999993</v>
      </c>
      <c r="L477" s="6">
        <v>16.2</v>
      </c>
      <c r="M477" s="6">
        <v>315</v>
      </c>
      <c r="N477" s="6">
        <v>7.9</v>
      </c>
      <c r="O477" s="6">
        <v>1027.0999999999999</v>
      </c>
      <c r="P477" s="6">
        <v>21.3</v>
      </c>
      <c r="Q477" s="6">
        <v>2.6</v>
      </c>
      <c r="R477" s="6">
        <v>46</v>
      </c>
      <c r="S477" s="6">
        <v>9.3000000000000007</v>
      </c>
      <c r="T477" s="6">
        <v>0</v>
      </c>
      <c r="U477" s="6">
        <v>0</v>
      </c>
      <c r="V477" s="6">
        <v>10</v>
      </c>
      <c r="W477" s="18">
        <v>90</v>
      </c>
      <c r="X477" s="6">
        <v>3.5</v>
      </c>
      <c r="Y477" s="6">
        <v>4</v>
      </c>
      <c r="Z477" s="6">
        <v>-1</v>
      </c>
      <c r="AA477" s="6">
        <v>-4</v>
      </c>
      <c r="AB477" s="6">
        <v>51.287790000000001</v>
      </c>
      <c r="AC477" s="6">
        <v>0.15381</v>
      </c>
      <c r="AD477" s="6">
        <v>51.287799999999997</v>
      </c>
      <c r="AE477" s="6">
        <v>0.1537</v>
      </c>
      <c r="AF477" s="8">
        <v>55</v>
      </c>
      <c r="AG477" s="6">
        <v>-0.5</v>
      </c>
      <c r="AH477" s="6" t="s">
        <v>47</v>
      </c>
      <c r="AI477" s="6" t="s">
        <v>48</v>
      </c>
      <c r="AJ477" s="6">
        <v>129</v>
      </c>
      <c r="AK477" s="6">
        <v>79</v>
      </c>
      <c r="AL477" s="7">
        <v>0.57999999999999996</v>
      </c>
      <c r="AM477" s="7">
        <v>0.2</v>
      </c>
      <c r="AN477" s="6" t="s">
        <v>50</v>
      </c>
      <c r="AO477" s="6">
        <v>-5</v>
      </c>
      <c r="AP477" s="6">
        <v>0</v>
      </c>
      <c r="AQ477" s="6">
        <v>40</v>
      </c>
      <c r="AR477" s="6">
        <v>2</v>
      </c>
    </row>
    <row r="478" spans="1:44" s="6" customFormat="1" x14ac:dyDescent="0.25">
      <c r="A478" s="4">
        <v>41517</v>
      </c>
      <c r="B478" s="5">
        <v>0.7975578703703704</v>
      </c>
      <c r="C478" s="6" t="s">
        <v>52</v>
      </c>
      <c r="D478" s="6">
        <v>51.287790000000001</v>
      </c>
      <c r="E478" s="6">
        <v>0.15376999999999999</v>
      </c>
      <c r="F478" s="6">
        <v>11</v>
      </c>
      <c r="G478" s="6">
        <v>1</v>
      </c>
      <c r="H478" s="6">
        <v>0</v>
      </c>
      <c r="I478" s="6">
        <v>64.493057453772806</v>
      </c>
      <c r="J478" s="18">
        <v>93.3</v>
      </c>
      <c r="K478" s="6">
        <v>9.6999999999999993</v>
      </c>
      <c r="L478" s="6">
        <v>16.899999999999999</v>
      </c>
      <c r="M478" s="6">
        <v>315</v>
      </c>
      <c r="N478" s="6">
        <v>7.1</v>
      </c>
      <c r="O478" s="6">
        <v>1027.2</v>
      </c>
      <c r="P478" s="6">
        <v>21.3</v>
      </c>
      <c r="Q478" s="6">
        <v>2.8</v>
      </c>
      <c r="R478" s="6">
        <v>46</v>
      </c>
      <c r="S478" s="6">
        <v>9.3000000000000007</v>
      </c>
      <c r="T478" s="6">
        <v>0</v>
      </c>
      <c r="U478" s="6">
        <v>0</v>
      </c>
      <c r="V478" s="6">
        <v>11</v>
      </c>
      <c r="W478" s="18">
        <v>90</v>
      </c>
      <c r="X478" s="6">
        <v>2.8</v>
      </c>
      <c r="Y478" s="6">
        <v>5</v>
      </c>
      <c r="Z478" s="6">
        <v>-1</v>
      </c>
      <c r="AA478" s="6">
        <v>3</v>
      </c>
      <c r="AB478" s="6">
        <v>51.287779999999998</v>
      </c>
      <c r="AC478" s="6">
        <v>0.15392</v>
      </c>
      <c r="AD478" s="6">
        <v>51.287799999999997</v>
      </c>
      <c r="AE478" s="6">
        <v>0.15379999999999999</v>
      </c>
      <c r="AF478" s="8">
        <v>64</v>
      </c>
      <c r="AG478" s="6">
        <v>-0.4</v>
      </c>
      <c r="AH478" s="6" t="s">
        <v>47</v>
      </c>
      <c r="AI478" s="6" t="s">
        <v>48</v>
      </c>
      <c r="AJ478" s="6">
        <v>129</v>
      </c>
      <c r="AK478" s="6">
        <v>79</v>
      </c>
      <c r="AL478" s="7">
        <v>0.62</v>
      </c>
      <c r="AM478" s="7">
        <v>0.2</v>
      </c>
      <c r="AN478" s="6" t="s">
        <v>50</v>
      </c>
      <c r="AO478" s="6">
        <v>7</v>
      </c>
      <c r="AP478" s="6">
        <v>0</v>
      </c>
      <c r="AQ478" s="6">
        <v>40</v>
      </c>
      <c r="AR478" s="6">
        <v>2</v>
      </c>
    </row>
    <row r="479" spans="1:44" s="6" customFormat="1" x14ac:dyDescent="0.25">
      <c r="A479" s="4">
        <v>41517</v>
      </c>
      <c r="B479" s="5">
        <v>0.79756944444444444</v>
      </c>
      <c r="C479" s="6" t="s">
        <v>52</v>
      </c>
      <c r="D479" s="6">
        <v>51.287790000000001</v>
      </c>
      <c r="E479" s="6">
        <v>0.15378</v>
      </c>
      <c r="F479" s="6">
        <v>11</v>
      </c>
      <c r="G479" s="6">
        <v>1</v>
      </c>
      <c r="H479" s="6">
        <v>0.695427420870535</v>
      </c>
      <c r="I479" s="6">
        <v>64.493057453772806</v>
      </c>
      <c r="J479" s="18">
        <v>94.5</v>
      </c>
      <c r="K479" s="6">
        <v>11.2</v>
      </c>
      <c r="L479" s="6">
        <v>16.600000000000001</v>
      </c>
      <c r="M479" s="6">
        <v>315</v>
      </c>
      <c r="N479" s="6">
        <v>7.1</v>
      </c>
      <c r="O479" s="6">
        <v>1027.2</v>
      </c>
      <c r="P479" s="6">
        <v>21.3</v>
      </c>
      <c r="Q479" s="6">
        <v>2.8</v>
      </c>
      <c r="R479" s="6">
        <v>46</v>
      </c>
      <c r="S479" s="6">
        <v>9.3000000000000007</v>
      </c>
      <c r="T479" s="6">
        <v>0</v>
      </c>
      <c r="U479" s="6">
        <v>0</v>
      </c>
      <c r="V479" s="6">
        <v>11</v>
      </c>
      <c r="W479" s="18">
        <v>97</v>
      </c>
      <c r="X479" s="6">
        <v>9.8000000000000007</v>
      </c>
      <c r="Y479" s="6">
        <v>-1</v>
      </c>
      <c r="Z479" s="6">
        <v>-1</v>
      </c>
      <c r="AA479" s="6">
        <v>-2</v>
      </c>
      <c r="AB479" s="6">
        <v>51.287779999999998</v>
      </c>
      <c r="AC479" s="6">
        <v>0.15392</v>
      </c>
      <c r="AD479" s="6">
        <v>51.287799999999997</v>
      </c>
      <c r="AE479" s="6">
        <v>0.15379999999999999</v>
      </c>
      <c r="AF479" s="8">
        <v>-12</v>
      </c>
      <c r="AG479" s="6">
        <v>-1.43</v>
      </c>
      <c r="AH479" s="6" t="s">
        <v>47</v>
      </c>
      <c r="AI479" s="6" t="s">
        <v>48</v>
      </c>
      <c r="AJ479" s="6">
        <v>129</v>
      </c>
      <c r="AK479" s="6">
        <v>79</v>
      </c>
      <c r="AL479" s="7">
        <v>0.57999999999999996</v>
      </c>
      <c r="AM479" s="7">
        <v>0.2</v>
      </c>
      <c r="AN479" s="6" t="s">
        <v>50</v>
      </c>
      <c r="AO479" s="6">
        <v>7</v>
      </c>
      <c r="AP479" s="6">
        <v>0</v>
      </c>
      <c r="AQ479" s="6">
        <v>40</v>
      </c>
      <c r="AR479" s="6">
        <v>2</v>
      </c>
    </row>
    <row r="480" spans="1:44" s="6" customFormat="1" x14ac:dyDescent="0.25">
      <c r="A480" s="4">
        <v>41517</v>
      </c>
      <c r="B480" s="5">
        <v>0.79758101851851848</v>
      </c>
      <c r="C480" s="6" t="s">
        <v>52</v>
      </c>
      <c r="D480" s="6">
        <v>51.287790000000001</v>
      </c>
      <c r="E480" s="6">
        <v>0.15379000000000001</v>
      </c>
      <c r="F480" s="6">
        <v>10</v>
      </c>
      <c r="G480" s="6">
        <v>1</v>
      </c>
      <c r="H480" s="6">
        <v>1.39085484174107</v>
      </c>
      <c r="I480" s="6">
        <v>64.493057453772806</v>
      </c>
      <c r="J480" s="18">
        <v>91.4</v>
      </c>
      <c r="K480" s="6">
        <v>10.9</v>
      </c>
      <c r="L480" s="6">
        <v>16.5</v>
      </c>
      <c r="M480" s="6">
        <v>270</v>
      </c>
      <c r="N480" s="6">
        <v>6.6</v>
      </c>
      <c r="O480" s="6">
        <v>1027.2</v>
      </c>
      <c r="P480" s="6">
        <v>21.3</v>
      </c>
      <c r="Q480" s="6">
        <v>2.8</v>
      </c>
      <c r="R480" s="6">
        <v>46</v>
      </c>
      <c r="S480" s="6">
        <v>9.3000000000000007</v>
      </c>
      <c r="T480" s="6">
        <v>0</v>
      </c>
      <c r="U480" s="6">
        <v>0</v>
      </c>
      <c r="V480" s="6">
        <v>11</v>
      </c>
      <c r="W480" s="18">
        <v>97</v>
      </c>
      <c r="X480" s="6">
        <v>9.1</v>
      </c>
      <c r="Y480" s="6">
        <v>-1</v>
      </c>
      <c r="Z480" s="6">
        <v>-1</v>
      </c>
      <c r="AA480" s="6">
        <v>-6</v>
      </c>
      <c r="AB480" s="6">
        <v>51.287779999999998</v>
      </c>
      <c r="AC480" s="6">
        <v>0.15392</v>
      </c>
      <c r="AD480" s="6">
        <v>51.287799999999997</v>
      </c>
      <c r="AE480" s="6">
        <v>0.15379999999999999</v>
      </c>
      <c r="AF480" s="8">
        <v>-4</v>
      </c>
      <c r="AG480" s="6">
        <v>-1.25</v>
      </c>
      <c r="AH480" s="6" t="s">
        <v>47</v>
      </c>
      <c r="AI480" s="6" t="s">
        <v>48</v>
      </c>
      <c r="AJ480" s="6">
        <v>129</v>
      </c>
      <c r="AK480" s="6">
        <v>79</v>
      </c>
      <c r="AL480" s="7">
        <v>0.65</v>
      </c>
      <c r="AM480" s="7">
        <v>0.2</v>
      </c>
      <c r="AN480" s="6" t="s">
        <v>50</v>
      </c>
      <c r="AO480" s="6">
        <v>-1</v>
      </c>
      <c r="AP480" s="6">
        <v>0</v>
      </c>
      <c r="AQ480" s="6">
        <v>40</v>
      </c>
      <c r="AR480" s="6">
        <v>2</v>
      </c>
    </row>
    <row r="481" spans="1:44" s="6" customFormat="1" x14ac:dyDescent="0.25">
      <c r="A481" s="4">
        <v>41517</v>
      </c>
      <c r="B481" s="5">
        <v>0.79759259259259263</v>
      </c>
      <c r="C481" s="6" t="s">
        <v>52</v>
      </c>
      <c r="D481" s="6">
        <v>51.287790000000001</v>
      </c>
      <c r="E481" s="6">
        <v>0.15381</v>
      </c>
      <c r="F481" s="6">
        <v>11</v>
      </c>
      <c r="G481" s="6">
        <v>1</v>
      </c>
      <c r="H481" s="6">
        <v>2.7817096834801802</v>
      </c>
      <c r="I481" s="6">
        <v>64.493057453772806</v>
      </c>
      <c r="J481" s="18">
        <v>88.4</v>
      </c>
      <c r="K481" s="6">
        <v>10.3</v>
      </c>
      <c r="L481" s="6">
        <v>16.899999999999999</v>
      </c>
      <c r="M481" s="6">
        <v>270</v>
      </c>
      <c r="N481" s="6">
        <v>6.6</v>
      </c>
      <c r="O481" s="6">
        <v>1027.2</v>
      </c>
      <c r="P481" s="6">
        <v>21.3</v>
      </c>
      <c r="Q481" s="6">
        <v>2.8</v>
      </c>
      <c r="R481" s="6">
        <v>46</v>
      </c>
      <c r="S481" s="6">
        <v>9.3000000000000007</v>
      </c>
      <c r="T481" s="6">
        <v>0</v>
      </c>
      <c r="U481" s="6">
        <v>0</v>
      </c>
      <c r="V481" s="6">
        <v>11</v>
      </c>
      <c r="W481" s="18">
        <v>98</v>
      </c>
      <c r="X481" s="6">
        <v>7.7</v>
      </c>
      <c r="Y481" s="6">
        <v>1</v>
      </c>
      <c r="Z481" s="6">
        <v>-1</v>
      </c>
      <c r="AA481" s="6">
        <v>-10</v>
      </c>
      <c r="AB481" s="6">
        <v>51.287779999999998</v>
      </c>
      <c r="AC481" s="6">
        <v>0.15392</v>
      </c>
      <c r="AD481" s="6">
        <v>51.287799999999997</v>
      </c>
      <c r="AE481" s="6">
        <v>0.15379999999999999</v>
      </c>
      <c r="AF481" s="8">
        <v>11</v>
      </c>
      <c r="AG481" s="6">
        <v>-0.9</v>
      </c>
      <c r="AH481" s="6" t="s">
        <v>47</v>
      </c>
      <c r="AI481" s="6" t="s">
        <v>48</v>
      </c>
      <c r="AJ481" s="6">
        <v>129</v>
      </c>
      <c r="AK481" s="6">
        <v>79</v>
      </c>
      <c r="AL481" s="7">
        <v>0.54</v>
      </c>
      <c r="AM481" s="7">
        <v>0.2</v>
      </c>
      <c r="AN481" s="6" t="s">
        <v>50</v>
      </c>
      <c r="AO481" s="6">
        <v>-12</v>
      </c>
      <c r="AP481" s="6">
        <v>0</v>
      </c>
      <c r="AQ481" s="6">
        <v>40</v>
      </c>
      <c r="AR481" s="6">
        <v>2</v>
      </c>
    </row>
    <row r="482" spans="1:44" s="6" customFormat="1" x14ac:dyDescent="0.25">
      <c r="A482" s="4">
        <v>41517</v>
      </c>
      <c r="B482" s="5">
        <v>0.79760416666666656</v>
      </c>
      <c r="C482" s="6" t="s">
        <v>52</v>
      </c>
      <c r="D482" s="6">
        <v>51.287790000000001</v>
      </c>
      <c r="E482" s="6">
        <v>0.15382000000000001</v>
      </c>
      <c r="F482" s="6">
        <v>11</v>
      </c>
      <c r="G482" s="6">
        <v>1</v>
      </c>
      <c r="H482" s="6">
        <v>3.47713710435068</v>
      </c>
      <c r="I482" s="6">
        <v>64.493057453772806</v>
      </c>
      <c r="J482" s="18">
        <v>95.6</v>
      </c>
      <c r="K482" s="6">
        <v>8.9</v>
      </c>
      <c r="L482" s="6">
        <v>16.399999999999999</v>
      </c>
      <c r="M482" s="6">
        <v>315</v>
      </c>
      <c r="N482" s="6">
        <v>6</v>
      </c>
      <c r="O482" s="6">
        <v>1027.2</v>
      </c>
      <c r="P482" s="6">
        <v>21.3</v>
      </c>
      <c r="Q482" s="6">
        <v>2.8</v>
      </c>
      <c r="R482" s="6">
        <v>46</v>
      </c>
      <c r="S482" s="6">
        <v>9.3000000000000007</v>
      </c>
      <c r="T482" s="6">
        <v>0</v>
      </c>
      <c r="U482" s="6">
        <v>0</v>
      </c>
      <c r="V482" s="6">
        <v>11</v>
      </c>
      <c r="W482" s="18">
        <v>99</v>
      </c>
      <c r="X482" s="6">
        <v>7</v>
      </c>
      <c r="Y482" s="6">
        <v>1</v>
      </c>
      <c r="Z482" s="6">
        <v>-1</v>
      </c>
      <c r="AA482" s="6">
        <v>-5</v>
      </c>
      <c r="AB482" s="6">
        <v>51.287779999999998</v>
      </c>
      <c r="AC482" s="6">
        <v>0.15392</v>
      </c>
      <c r="AD482" s="6">
        <v>51.287799999999997</v>
      </c>
      <c r="AE482" s="6">
        <v>0.15379999999999999</v>
      </c>
      <c r="AF482" s="8">
        <v>19</v>
      </c>
      <c r="AG482" s="6">
        <v>-0.72</v>
      </c>
      <c r="AH482" s="6" t="s">
        <v>47</v>
      </c>
      <c r="AI482" s="6" t="s">
        <v>48</v>
      </c>
      <c r="AJ482" s="6">
        <v>129</v>
      </c>
      <c r="AK482" s="6">
        <v>79</v>
      </c>
      <c r="AL482" s="7">
        <v>0.59</v>
      </c>
      <c r="AM482" s="7">
        <v>0.2</v>
      </c>
      <c r="AN482" s="6" t="s">
        <v>50</v>
      </c>
      <c r="AO482" s="6">
        <v>-8</v>
      </c>
      <c r="AP482" s="6">
        <v>0</v>
      </c>
      <c r="AQ482" s="6">
        <v>40</v>
      </c>
      <c r="AR482" s="6">
        <v>2</v>
      </c>
    </row>
    <row r="483" spans="1:44" s="6" customFormat="1" x14ac:dyDescent="0.25">
      <c r="A483" s="4">
        <v>41517</v>
      </c>
      <c r="B483" s="5">
        <v>0.79761574074074071</v>
      </c>
      <c r="C483" s="6" t="s">
        <v>52</v>
      </c>
      <c r="D483" s="6">
        <v>51.287790000000001</v>
      </c>
      <c r="E483" s="6">
        <v>0.15382999999999999</v>
      </c>
      <c r="F483" s="6">
        <v>10</v>
      </c>
      <c r="G483" s="6">
        <v>1</v>
      </c>
      <c r="H483" s="6">
        <v>4.17256452521924</v>
      </c>
      <c r="I483" s="6">
        <v>64.493057453772806</v>
      </c>
      <c r="J483" s="18">
        <v>104.4</v>
      </c>
      <c r="K483" s="6">
        <v>9.1</v>
      </c>
      <c r="L483" s="6">
        <v>16.399999999999999</v>
      </c>
      <c r="M483" s="6">
        <v>315</v>
      </c>
      <c r="N483" s="6">
        <v>6</v>
      </c>
      <c r="O483" s="6">
        <v>1027.2</v>
      </c>
      <c r="P483" s="6">
        <v>21.3</v>
      </c>
      <c r="Q483" s="6">
        <v>2.8</v>
      </c>
      <c r="R483" s="6">
        <v>46</v>
      </c>
      <c r="S483" s="6">
        <v>9.3000000000000007</v>
      </c>
      <c r="T483" s="6">
        <v>0</v>
      </c>
      <c r="U483" s="6">
        <v>0</v>
      </c>
      <c r="V483" s="6">
        <v>11</v>
      </c>
      <c r="W483" s="18">
        <v>100</v>
      </c>
      <c r="X483" s="6">
        <v>6.4</v>
      </c>
      <c r="Y483" s="6">
        <v>2</v>
      </c>
      <c r="Z483" s="6">
        <v>-1</v>
      </c>
      <c r="AA483" s="6">
        <v>4</v>
      </c>
      <c r="AB483" s="6">
        <v>51.287779999999998</v>
      </c>
      <c r="AC483" s="6">
        <v>0.15392</v>
      </c>
      <c r="AD483" s="6">
        <v>51.287799999999997</v>
      </c>
      <c r="AE483" s="6">
        <v>0.15379999999999999</v>
      </c>
      <c r="AF483" s="8">
        <v>27</v>
      </c>
      <c r="AG483" s="6">
        <v>-0.54</v>
      </c>
      <c r="AH483" s="6" t="s">
        <v>47</v>
      </c>
      <c r="AI483" s="6" t="s">
        <v>48</v>
      </c>
      <c r="AJ483" s="6">
        <v>129</v>
      </c>
      <c r="AK483" s="6">
        <v>79</v>
      </c>
      <c r="AL483" s="7">
        <v>0.62</v>
      </c>
      <c r="AM483" s="7">
        <v>0.2</v>
      </c>
      <c r="AN483" s="6" t="s">
        <v>50</v>
      </c>
      <c r="AO483" s="6">
        <v>10</v>
      </c>
      <c r="AP483" s="6">
        <v>0</v>
      </c>
      <c r="AQ483" s="6">
        <v>40</v>
      </c>
      <c r="AR483" s="6">
        <v>6</v>
      </c>
    </row>
    <row r="484" spans="1:44" s="6" customFormat="1" x14ac:dyDescent="0.25">
      <c r="A484" s="4">
        <v>41517</v>
      </c>
      <c r="B484" s="5">
        <v>0.79762731481481486</v>
      </c>
      <c r="C484" s="6" t="s">
        <v>52</v>
      </c>
      <c r="D484" s="6">
        <v>51.287799999999997</v>
      </c>
      <c r="E484" s="6">
        <v>0.15384999999999999</v>
      </c>
      <c r="F484" s="6">
        <v>10</v>
      </c>
      <c r="G484" s="6">
        <v>1</v>
      </c>
      <c r="H484" s="6">
        <v>5.5634187612197596</v>
      </c>
      <c r="I484" s="6">
        <v>65.605006719781201</v>
      </c>
      <c r="J484" s="18">
        <v>105</v>
      </c>
      <c r="K484" s="6">
        <v>12.2</v>
      </c>
      <c r="L484" s="6">
        <v>16.5</v>
      </c>
      <c r="M484" s="6">
        <v>315</v>
      </c>
      <c r="N484" s="6">
        <v>7.4</v>
      </c>
      <c r="O484" s="6">
        <v>1027.2</v>
      </c>
      <c r="P484" s="6">
        <v>21.3</v>
      </c>
      <c r="Q484" s="6">
        <v>3</v>
      </c>
      <c r="R484" s="6">
        <v>46</v>
      </c>
      <c r="S484" s="6">
        <v>9.3000000000000007</v>
      </c>
      <c r="T484" s="6">
        <v>0</v>
      </c>
      <c r="U484" s="6">
        <v>0</v>
      </c>
      <c r="V484" s="6">
        <v>11</v>
      </c>
      <c r="W484" s="18">
        <v>115</v>
      </c>
      <c r="X484" s="6">
        <v>5.4</v>
      </c>
      <c r="Y484" s="6">
        <v>3</v>
      </c>
      <c r="Z484" s="6">
        <v>0</v>
      </c>
      <c r="AA484" s="6">
        <v>-9</v>
      </c>
      <c r="AB484" s="6">
        <v>51.287779999999998</v>
      </c>
      <c r="AC484" s="6">
        <v>0.15392</v>
      </c>
      <c r="AD484" s="6">
        <v>51.287799999999997</v>
      </c>
      <c r="AE484" s="6">
        <v>0.15379999999999999</v>
      </c>
      <c r="AF484" s="8">
        <v>39</v>
      </c>
      <c r="AG484" s="6">
        <v>0.9</v>
      </c>
      <c r="AH484" s="6" t="s">
        <v>47</v>
      </c>
      <c r="AI484" s="6" t="s">
        <v>48</v>
      </c>
      <c r="AJ484" s="6">
        <v>129</v>
      </c>
      <c r="AK484" s="6">
        <v>79</v>
      </c>
      <c r="AL484" s="7">
        <v>0.57999999999999996</v>
      </c>
      <c r="AM484" s="7">
        <v>0.2</v>
      </c>
      <c r="AN484" s="6" t="s">
        <v>50</v>
      </c>
      <c r="AO484" s="6">
        <v>4</v>
      </c>
      <c r="AP484" s="6">
        <v>0</v>
      </c>
      <c r="AQ484" s="6">
        <v>40</v>
      </c>
      <c r="AR484" s="6">
        <v>0</v>
      </c>
    </row>
    <row r="485" spans="1:44" s="6" customFormat="1" x14ac:dyDescent="0.25">
      <c r="A485" s="4">
        <v>41517</v>
      </c>
      <c r="B485" s="5">
        <v>0.7976388888888889</v>
      </c>
      <c r="C485" s="6" t="s">
        <v>52</v>
      </c>
      <c r="D485" s="6">
        <v>51.287790000000001</v>
      </c>
      <c r="E485" s="6">
        <v>0.15386</v>
      </c>
      <c r="F485" s="6">
        <v>10</v>
      </c>
      <c r="G485" s="6">
        <v>1</v>
      </c>
      <c r="H485" s="6">
        <v>6.2588467878286398</v>
      </c>
      <c r="I485" s="6">
        <v>64.493057453772806</v>
      </c>
      <c r="J485" s="18">
        <v>101.6</v>
      </c>
      <c r="K485" s="6">
        <v>10.9</v>
      </c>
      <c r="L485" s="6">
        <v>16.100000000000001</v>
      </c>
      <c r="M485" s="6">
        <v>315</v>
      </c>
      <c r="N485" s="6">
        <v>7.4</v>
      </c>
      <c r="O485" s="6">
        <v>1027.2</v>
      </c>
      <c r="P485" s="6">
        <v>21.3</v>
      </c>
      <c r="Q485" s="6">
        <v>3</v>
      </c>
      <c r="R485" s="6">
        <v>46</v>
      </c>
      <c r="S485" s="6">
        <v>9.3000000000000007</v>
      </c>
      <c r="T485" s="6">
        <v>0</v>
      </c>
      <c r="U485" s="6">
        <v>0</v>
      </c>
      <c r="V485" s="6">
        <v>11</v>
      </c>
      <c r="W485" s="18">
        <v>105</v>
      </c>
      <c r="X485" s="6">
        <v>4.3</v>
      </c>
      <c r="Y485" s="6">
        <v>4</v>
      </c>
      <c r="Z485" s="6">
        <v>-1</v>
      </c>
      <c r="AA485" s="6">
        <v>-3</v>
      </c>
      <c r="AB485" s="6">
        <v>51.287779999999998</v>
      </c>
      <c r="AC485" s="6">
        <v>0.15392</v>
      </c>
      <c r="AD485" s="6">
        <v>51.287799999999997</v>
      </c>
      <c r="AE485" s="6">
        <v>0.15379999999999999</v>
      </c>
      <c r="AF485" s="8">
        <v>50</v>
      </c>
      <c r="AG485" s="6">
        <v>0</v>
      </c>
      <c r="AH485" s="6" t="s">
        <v>47</v>
      </c>
      <c r="AI485" s="6" t="s">
        <v>48</v>
      </c>
      <c r="AJ485" s="6">
        <v>129</v>
      </c>
      <c r="AK485" s="6">
        <v>79</v>
      </c>
      <c r="AL485" s="7">
        <v>0.57999999999999996</v>
      </c>
      <c r="AM485" s="7">
        <v>0.2</v>
      </c>
      <c r="AN485" s="6" t="s">
        <v>50</v>
      </c>
      <c r="AO485" s="6">
        <v>-4</v>
      </c>
      <c r="AP485" s="6">
        <v>0</v>
      </c>
      <c r="AQ485" s="6">
        <v>40</v>
      </c>
      <c r="AR485" s="6">
        <v>4</v>
      </c>
    </row>
    <row r="486" spans="1:44" s="6" customFormat="1" x14ac:dyDescent="0.25">
      <c r="A486" s="4">
        <v>41517</v>
      </c>
      <c r="B486" s="5">
        <v>0.79765046296296294</v>
      </c>
      <c r="C486" s="6" t="s">
        <v>52</v>
      </c>
      <c r="D486" s="6">
        <v>51.287790000000001</v>
      </c>
      <c r="E486" s="6">
        <v>0.15387000000000001</v>
      </c>
      <c r="F486" s="6">
        <v>10</v>
      </c>
      <c r="G486" s="6">
        <v>1</v>
      </c>
      <c r="H486" s="6">
        <v>6.9542742086990303</v>
      </c>
      <c r="I486" s="6">
        <v>64.493057453772806</v>
      </c>
      <c r="J486" s="18">
        <v>99.9</v>
      </c>
      <c r="K486" s="6">
        <v>9.1</v>
      </c>
      <c r="L486" s="6">
        <v>16.600000000000001</v>
      </c>
      <c r="M486" s="6">
        <v>315</v>
      </c>
      <c r="N486" s="6">
        <v>7.6</v>
      </c>
      <c r="O486" s="6">
        <v>1027.2</v>
      </c>
      <c r="P486" s="6">
        <v>21.3</v>
      </c>
      <c r="Q486" s="6">
        <v>2.9</v>
      </c>
      <c r="R486" s="6">
        <v>46</v>
      </c>
      <c r="S486" s="6">
        <v>9.3000000000000007</v>
      </c>
      <c r="T486" s="6">
        <v>0</v>
      </c>
      <c r="U486" s="6">
        <v>0</v>
      </c>
      <c r="V486" s="6">
        <v>11</v>
      </c>
      <c r="W486" s="18">
        <v>108</v>
      </c>
      <c r="X486" s="6">
        <v>3.7</v>
      </c>
      <c r="Y486" s="6">
        <v>5</v>
      </c>
      <c r="Z486" s="6">
        <v>-1</v>
      </c>
      <c r="AA486" s="6">
        <v>-7</v>
      </c>
      <c r="AB486" s="6">
        <v>51.287779999999998</v>
      </c>
      <c r="AC486" s="6">
        <v>0.15392</v>
      </c>
      <c r="AD486" s="6">
        <v>51.287799999999997</v>
      </c>
      <c r="AE486" s="6">
        <v>0.15379999999999999</v>
      </c>
      <c r="AF486" s="8">
        <v>58</v>
      </c>
      <c r="AG486" s="6">
        <v>0.18</v>
      </c>
      <c r="AH486" s="6" t="s">
        <v>47</v>
      </c>
      <c r="AI486" s="6" t="s">
        <v>48</v>
      </c>
      <c r="AJ486" s="6">
        <v>129</v>
      </c>
      <c r="AK486" s="6">
        <v>79</v>
      </c>
      <c r="AL486" s="7">
        <v>0.6</v>
      </c>
      <c r="AM486" s="7">
        <v>0.2</v>
      </c>
      <c r="AN486" s="6" t="s">
        <v>50</v>
      </c>
      <c r="AO486" s="6">
        <v>-11</v>
      </c>
      <c r="AP486" s="6">
        <v>0</v>
      </c>
      <c r="AQ486" s="6">
        <v>40</v>
      </c>
      <c r="AR486" s="6">
        <v>2</v>
      </c>
    </row>
    <row r="487" spans="1:44" s="6" customFormat="1" x14ac:dyDescent="0.25">
      <c r="A487" s="4">
        <v>41517</v>
      </c>
      <c r="B487" s="5">
        <v>0.79766203703703698</v>
      </c>
      <c r="C487" s="6" t="s">
        <v>52</v>
      </c>
      <c r="D487" s="6">
        <v>51.287790000000001</v>
      </c>
      <c r="E487" s="6">
        <v>0.15389</v>
      </c>
      <c r="F487" s="6">
        <v>10</v>
      </c>
      <c r="G487" s="6">
        <v>1</v>
      </c>
      <c r="H487" s="6">
        <v>8.3451290504377802</v>
      </c>
      <c r="I487" s="6">
        <v>64.493057453772806</v>
      </c>
      <c r="J487" s="18">
        <v>106.7</v>
      </c>
      <c r="K487" s="6">
        <v>8.8000000000000007</v>
      </c>
      <c r="L487" s="6">
        <v>16.5</v>
      </c>
      <c r="M487" s="6">
        <v>315</v>
      </c>
      <c r="N487" s="6">
        <v>5.8</v>
      </c>
      <c r="O487" s="6">
        <v>1027.2</v>
      </c>
      <c r="P487" s="6">
        <v>21.3</v>
      </c>
      <c r="Q487" s="6">
        <v>3</v>
      </c>
      <c r="R487" s="6">
        <v>46</v>
      </c>
      <c r="S487" s="6">
        <v>9.3000000000000007</v>
      </c>
      <c r="T487" s="6">
        <v>0</v>
      </c>
      <c r="U487" s="6">
        <v>0</v>
      </c>
      <c r="V487" s="6">
        <v>12</v>
      </c>
      <c r="W487" s="18">
        <v>118</v>
      </c>
      <c r="X487" s="6">
        <v>2.4</v>
      </c>
      <c r="Y487" s="6">
        <v>6</v>
      </c>
      <c r="Z487" s="6">
        <v>-1</v>
      </c>
      <c r="AA487" s="6">
        <v>-11</v>
      </c>
      <c r="AB487" s="6">
        <v>51.287739999999999</v>
      </c>
      <c r="AC487" s="6">
        <v>0.15401000000000001</v>
      </c>
      <c r="AD487" s="6">
        <v>51.287799999999997</v>
      </c>
      <c r="AE487" s="6">
        <v>0.15390000000000001</v>
      </c>
      <c r="AF487" s="8">
        <v>73</v>
      </c>
      <c r="AG487" s="6">
        <v>0.54</v>
      </c>
      <c r="AH487" s="6" t="s">
        <v>47</v>
      </c>
      <c r="AI487" s="6" t="s">
        <v>48</v>
      </c>
      <c r="AJ487" s="6">
        <v>129</v>
      </c>
      <c r="AK487" s="6">
        <v>79</v>
      </c>
      <c r="AL487" s="7">
        <v>0.61</v>
      </c>
      <c r="AM487" s="7">
        <v>0.2</v>
      </c>
      <c r="AN487" s="6" t="s">
        <v>50</v>
      </c>
      <c r="AO487" s="6">
        <v>-10</v>
      </c>
      <c r="AP487" s="6">
        <v>0</v>
      </c>
      <c r="AQ487" s="6">
        <v>40</v>
      </c>
      <c r="AR487" s="6">
        <v>1</v>
      </c>
    </row>
    <row r="488" spans="1:44" s="6" customFormat="1" x14ac:dyDescent="0.25">
      <c r="A488" s="4">
        <v>41517</v>
      </c>
      <c r="B488" s="5">
        <v>0.79767361111111112</v>
      </c>
      <c r="C488" s="6" t="s">
        <v>52</v>
      </c>
      <c r="D488" s="6">
        <v>51.287790000000001</v>
      </c>
      <c r="E488" s="6">
        <v>0.15390000000000001</v>
      </c>
      <c r="F488" s="6">
        <v>10</v>
      </c>
      <c r="G488" s="6">
        <v>1</v>
      </c>
      <c r="H488" s="6">
        <v>9.0405564713080597</v>
      </c>
      <c r="I488" s="6">
        <v>64.493057453772806</v>
      </c>
      <c r="J488" s="18">
        <v>116.9</v>
      </c>
      <c r="K488" s="6">
        <v>9.4</v>
      </c>
      <c r="L488" s="6">
        <v>16.899999999999999</v>
      </c>
      <c r="M488" s="6">
        <v>315</v>
      </c>
      <c r="N488" s="6">
        <v>5.8</v>
      </c>
      <c r="O488" s="6">
        <v>1027.2</v>
      </c>
      <c r="P488" s="6">
        <v>21.3</v>
      </c>
      <c r="Q488" s="6">
        <v>3</v>
      </c>
      <c r="R488" s="6">
        <v>46</v>
      </c>
      <c r="S488" s="6">
        <v>9.3000000000000007</v>
      </c>
      <c r="T488" s="6">
        <v>0</v>
      </c>
      <c r="U488" s="6">
        <v>0</v>
      </c>
      <c r="V488" s="6">
        <v>12</v>
      </c>
      <c r="W488" s="18">
        <v>126</v>
      </c>
      <c r="X488" s="6">
        <v>9.5</v>
      </c>
      <c r="Y488" s="6">
        <v>0</v>
      </c>
      <c r="Z488" s="6">
        <v>-1</v>
      </c>
      <c r="AA488" s="6">
        <v>-9</v>
      </c>
      <c r="AB488" s="6">
        <v>51.287739999999999</v>
      </c>
      <c r="AC488" s="6">
        <v>0.15401000000000001</v>
      </c>
      <c r="AD488" s="6">
        <v>51.287799999999997</v>
      </c>
      <c r="AE488" s="6">
        <v>0.15390000000000001</v>
      </c>
      <c r="AF488" s="8">
        <v>7</v>
      </c>
      <c r="AG488" s="6">
        <v>-0.84</v>
      </c>
      <c r="AH488" s="6" t="s">
        <v>47</v>
      </c>
      <c r="AI488" s="6" t="s">
        <v>48</v>
      </c>
      <c r="AJ488" s="6">
        <v>129</v>
      </c>
      <c r="AK488" s="6">
        <v>79</v>
      </c>
      <c r="AL488" s="7">
        <v>0.42</v>
      </c>
      <c r="AM488" s="7">
        <v>0.2</v>
      </c>
      <c r="AN488" s="6" t="s">
        <v>50</v>
      </c>
      <c r="AO488" s="6">
        <v>-2</v>
      </c>
      <c r="AP488" s="6">
        <v>0</v>
      </c>
      <c r="AQ488" s="6">
        <v>40</v>
      </c>
      <c r="AR488" s="6">
        <v>2</v>
      </c>
    </row>
    <row r="489" spans="1:44" s="6" customFormat="1" x14ac:dyDescent="0.25">
      <c r="A489" s="4">
        <v>41517</v>
      </c>
      <c r="B489" s="5">
        <v>0.79768518518518527</v>
      </c>
      <c r="C489" s="6" t="s">
        <v>52</v>
      </c>
      <c r="D489" s="6">
        <v>51.287779999999998</v>
      </c>
      <c r="E489" s="6">
        <v>0.15390999999999999</v>
      </c>
      <c r="F489" s="6">
        <v>10</v>
      </c>
      <c r="G489" s="6">
        <v>1</v>
      </c>
      <c r="H489" s="6">
        <v>9.7359849522184092</v>
      </c>
      <c r="I489" s="6">
        <v>63.381108186974203</v>
      </c>
      <c r="J489" s="18">
        <v>122.2</v>
      </c>
      <c r="K489" s="6">
        <v>10.5</v>
      </c>
      <c r="L489" s="6">
        <v>16.600000000000001</v>
      </c>
      <c r="M489" s="6">
        <v>270</v>
      </c>
      <c r="N489" s="6">
        <v>4.3</v>
      </c>
      <c r="O489" s="6">
        <v>1027.0999999999999</v>
      </c>
      <c r="P489" s="6">
        <v>21.3</v>
      </c>
      <c r="Q489" s="6">
        <v>3.2</v>
      </c>
      <c r="R489" s="6">
        <v>46</v>
      </c>
      <c r="S489" s="6">
        <v>9.3000000000000007</v>
      </c>
      <c r="T489" s="6">
        <v>0</v>
      </c>
      <c r="U489" s="6">
        <v>0</v>
      </c>
      <c r="V489" s="6">
        <v>12</v>
      </c>
      <c r="W489" s="18">
        <v>123</v>
      </c>
      <c r="X489" s="6">
        <v>8.3000000000000007</v>
      </c>
      <c r="Y489" s="6">
        <v>1</v>
      </c>
      <c r="Z489" s="6">
        <v>-2</v>
      </c>
      <c r="AA489" s="6">
        <v>-1</v>
      </c>
      <c r="AB489" s="6">
        <v>51.287739999999999</v>
      </c>
      <c r="AC489" s="6">
        <v>0.15401000000000001</v>
      </c>
      <c r="AD489" s="6">
        <v>51.287799999999997</v>
      </c>
      <c r="AE489" s="6">
        <v>0.15390000000000001</v>
      </c>
      <c r="AF489" s="8">
        <v>20</v>
      </c>
      <c r="AG489" s="6">
        <v>-1.22</v>
      </c>
      <c r="AH489" s="6" t="s">
        <v>47</v>
      </c>
      <c r="AI489" s="6" t="s">
        <v>48</v>
      </c>
      <c r="AJ489" s="6">
        <v>129</v>
      </c>
      <c r="AK489" s="6">
        <v>79</v>
      </c>
      <c r="AL489" s="7">
        <v>0.62</v>
      </c>
      <c r="AM489" s="7">
        <v>0.2</v>
      </c>
      <c r="AN489" s="6" t="s">
        <v>50</v>
      </c>
      <c r="AO489" s="6">
        <v>4</v>
      </c>
      <c r="AP489" s="6">
        <v>0</v>
      </c>
      <c r="AQ489" s="6">
        <v>40</v>
      </c>
      <c r="AR489" s="6">
        <v>1</v>
      </c>
    </row>
    <row r="490" spans="1:44" s="6" customFormat="1" x14ac:dyDescent="0.25">
      <c r="A490" s="4">
        <v>41517</v>
      </c>
      <c r="B490" s="5">
        <v>0.7976967592592592</v>
      </c>
      <c r="C490" s="6" t="s">
        <v>52</v>
      </c>
      <c r="D490" s="6">
        <v>51.287779999999998</v>
      </c>
      <c r="E490" s="6">
        <v>0.15392</v>
      </c>
      <c r="F490" s="6">
        <v>10</v>
      </c>
      <c r="G490" s="6">
        <v>1</v>
      </c>
      <c r="H490" s="6">
        <v>10.431412448805901</v>
      </c>
      <c r="I490" s="6">
        <v>63.381108186974203</v>
      </c>
      <c r="J490" s="18">
        <v>121.2</v>
      </c>
      <c r="K490" s="6">
        <v>9.9</v>
      </c>
      <c r="L490" s="6">
        <v>16.8</v>
      </c>
      <c r="M490" s="6">
        <v>270</v>
      </c>
      <c r="N490" s="6">
        <v>4.3</v>
      </c>
      <c r="O490" s="6">
        <v>1027.0999999999999</v>
      </c>
      <c r="P490" s="6">
        <v>21.3</v>
      </c>
      <c r="Q490" s="6">
        <v>3.2</v>
      </c>
      <c r="R490" s="6">
        <v>46</v>
      </c>
      <c r="S490" s="6">
        <v>9.3000000000000007</v>
      </c>
      <c r="T490" s="6">
        <v>0</v>
      </c>
      <c r="U490" s="6">
        <v>0</v>
      </c>
      <c r="V490" s="6">
        <v>12</v>
      </c>
      <c r="W490" s="18">
        <v>125</v>
      </c>
      <c r="X490" s="6">
        <v>7.7</v>
      </c>
      <c r="Y490" s="6">
        <v>1</v>
      </c>
      <c r="Z490" s="6">
        <v>-2</v>
      </c>
      <c r="AA490" s="6">
        <v>-4</v>
      </c>
      <c r="AB490" s="6">
        <v>51.287739999999999</v>
      </c>
      <c r="AC490" s="6">
        <v>0.15401000000000001</v>
      </c>
      <c r="AD490" s="6">
        <v>51.287799999999997</v>
      </c>
      <c r="AE490" s="6">
        <v>0.15390000000000001</v>
      </c>
      <c r="AF490" s="8">
        <v>25</v>
      </c>
      <c r="AG490" s="6">
        <v>-0.76</v>
      </c>
      <c r="AH490" s="6" t="s">
        <v>47</v>
      </c>
      <c r="AI490" s="6" t="s">
        <v>48</v>
      </c>
      <c r="AJ490" s="6">
        <v>129</v>
      </c>
      <c r="AK490" s="6">
        <v>79</v>
      </c>
      <c r="AL490" s="7">
        <v>0.6</v>
      </c>
      <c r="AM490" s="7">
        <v>0.2</v>
      </c>
      <c r="AN490" s="6" t="s">
        <v>50</v>
      </c>
      <c r="AO490" s="6">
        <v>1</v>
      </c>
      <c r="AP490" s="6">
        <v>0</v>
      </c>
      <c r="AQ490" s="6">
        <v>40</v>
      </c>
      <c r="AR490" s="6">
        <v>1</v>
      </c>
    </row>
    <row r="491" spans="1:44" s="6" customFormat="1" x14ac:dyDescent="0.25">
      <c r="A491" s="4">
        <v>41517</v>
      </c>
      <c r="B491" s="5">
        <v>0.79770833333333335</v>
      </c>
      <c r="C491" s="6" t="s">
        <v>52</v>
      </c>
      <c r="D491" s="6">
        <v>51.287779999999998</v>
      </c>
      <c r="E491" s="6">
        <v>0.15393000000000001</v>
      </c>
      <c r="F491" s="6">
        <v>10</v>
      </c>
      <c r="G491" s="6">
        <v>1</v>
      </c>
      <c r="H491" s="6">
        <v>11.1268399453933</v>
      </c>
      <c r="I491" s="6">
        <v>63.381108186974203</v>
      </c>
      <c r="J491" s="18">
        <v>118.6</v>
      </c>
      <c r="K491" s="6">
        <v>9.8000000000000007</v>
      </c>
      <c r="L491" s="6">
        <v>16.899999999999999</v>
      </c>
      <c r="M491" s="6">
        <v>270</v>
      </c>
      <c r="N491" s="6">
        <v>4.3</v>
      </c>
      <c r="O491" s="6">
        <v>1027.0999999999999</v>
      </c>
      <c r="P491" s="6">
        <v>21.3</v>
      </c>
      <c r="Q491" s="6">
        <v>3.2</v>
      </c>
      <c r="R491" s="6">
        <v>46</v>
      </c>
      <c r="S491" s="6">
        <v>9.3000000000000007</v>
      </c>
      <c r="T491" s="6">
        <v>0</v>
      </c>
      <c r="U491" s="6">
        <v>0</v>
      </c>
      <c r="V491" s="6">
        <v>12</v>
      </c>
      <c r="W491" s="18">
        <v>129</v>
      </c>
      <c r="X491" s="6">
        <v>7.1</v>
      </c>
      <c r="Y491" s="6">
        <v>2</v>
      </c>
      <c r="Z491" s="6">
        <v>-2</v>
      </c>
      <c r="AA491" s="6">
        <v>-10</v>
      </c>
      <c r="AB491" s="6">
        <v>51.287739999999999</v>
      </c>
      <c r="AC491" s="6">
        <v>0.15401000000000001</v>
      </c>
      <c r="AD491" s="6">
        <v>51.287799999999997</v>
      </c>
      <c r="AE491" s="6">
        <v>0.15390000000000001</v>
      </c>
      <c r="AF491" s="8">
        <v>30</v>
      </c>
      <c r="AG491" s="6">
        <v>-0.3</v>
      </c>
      <c r="AH491" s="6" t="s">
        <v>47</v>
      </c>
      <c r="AI491" s="6" t="s">
        <v>48</v>
      </c>
      <c r="AJ491" s="6">
        <v>129</v>
      </c>
      <c r="AK491" s="6">
        <v>79</v>
      </c>
      <c r="AL491" s="7">
        <v>0.51</v>
      </c>
      <c r="AM491" s="7">
        <v>0.2</v>
      </c>
      <c r="AN491" s="6" t="s">
        <v>50</v>
      </c>
      <c r="AO491" s="6">
        <v>-10</v>
      </c>
      <c r="AP491" s="6">
        <v>0</v>
      </c>
      <c r="AQ491" s="6">
        <v>40</v>
      </c>
      <c r="AR491" s="6">
        <v>2</v>
      </c>
    </row>
    <row r="492" spans="1:44" s="6" customFormat="1" x14ac:dyDescent="0.25">
      <c r="A492" s="4">
        <v>41517</v>
      </c>
      <c r="B492" s="5">
        <v>0.79771990740740739</v>
      </c>
      <c r="C492" s="6" t="s">
        <v>52</v>
      </c>
      <c r="D492" s="6">
        <v>51.287770000000002</v>
      </c>
      <c r="E492" s="6">
        <v>0.15393999999999999</v>
      </c>
      <c r="F492" s="6">
        <v>10</v>
      </c>
      <c r="G492" s="6">
        <v>1</v>
      </c>
      <c r="H492" s="6">
        <v>11.8222687291724</v>
      </c>
      <c r="I492" s="6">
        <v>62.269158920965801</v>
      </c>
      <c r="J492" s="18">
        <v>122.9</v>
      </c>
      <c r="K492" s="6">
        <v>7.9</v>
      </c>
      <c r="L492" s="6">
        <v>16.899999999999999</v>
      </c>
      <c r="M492" s="6">
        <v>270</v>
      </c>
      <c r="N492" s="6">
        <v>3.7</v>
      </c>
      <c r="O492" s="6">
        <v>1027.2</v>
      </c>
      <c r="P492" s="6">
        <v>21.3</v>
      </c>
      <c r="Q492" s="6">
        <v>3.1</v>
      </c>
      <c r="R492" s="6">
        <v>46</v>
      </c>
      <c r="S492" s="6">
        <v>9.3000000000000007</v>
      </c>
      <c r="T492" s="6">
        <v>0</v>
      </c>
      <c r="U492" s="6">
        <v>0</v>
      </c>
      <c r="V492" s="6">
        <v>12</v>
      </c>
      <c r="W492" s="18">
        <v>124</v>
      </c>
      <c r="X492" s="6">
        <v>5.9</v>
      </c>
      <c r="Y492" s="6">
        <v>3</v>
      </c>
      <c r="Z492" s="6">
        <v>-3</v>
      </c>
      <c r="AA492" s="6">
        <v>-2</v>
      </c>
      <c r="AB492" s="6">
        <v>51.287739999999999</v>
      </c>
      <c r="AC492" s="6">
        <v>0.15401000000000001</v>
      </c>
      <c r="AD492" s="6">
        <v>51.287799999999997</v>
      </c>
      <c r="AE492" s="6">
        <v>0.15390000000000001</v>
      </c>
      <c r="AF492" s="8">
        <v>42</v>
      </c>
      <c r="AG492" s="6">
        <v>-0.69</v>
      </c>
      <c r="AH492" s="6" t="s">
        <v>47</v>
      </c>
      <c r="AI492" s="6" t="s">
        <v>48</v>
      </c>
      <c r="AJ492" s="6">
        <v>129</v>
      </c>
      <c r="AK492" s="6">
        <v>79</v>
      </c>
      <c r="AL492" s="7">
        <v>0.59</v>
      </c>
      <c r="AM492" s="7">
        <v>0.2</v>
      </c>
      <c r="AN492" s="6" t="s">
        <v>50</v>
      </c>
      <c r="AO492" s="6">
        <v>-5</v>
      </c>
      <c r="AP492" s="6">
        <v>0</v>
      </c>
      <c r="AQ492" s="6">
        <v>40</v>
      </c>
      <c r="AR492" s="6">
        <v>4</v>
      </c>
    </row>
    <row r="493" spans="1:44" s="6" customFormat="1" x14ac:dyDescent="0.25">
      <c r="A493" s="4">
        <v>41517</v>
      </c>
      <c r="B493" s="5">
        <v>0.79773148148148154</v>
      </c>
      <c r="C493" s="6" t="s">
        <v>52</v>
      </c>
      <c r="D493" s="6">
        <v>51.287770000000002</v>
      </c>
      <c r="E493" s="6">
        <v>0.15395</v>
      </c>
      <c r="F493" s="6">
        <v>10</v>
      </c>
      <c r="G493" s="6">
        <v>1</v>
      </c>
      <c r="H493" s="6">
        <v>12.517696301477001</v>
      </c>
      <c r="I493" s="6">
        <v>62.269158920965801</v>
      </c>
      <c r="J493" s="18">
        <v>129.69999999999999</v>
      </c>
      <c r="K493" s="6">
        <v>9.1</v>
      </c>
      <c r="L493" s="6">
        <v>16.600000000000001</v>
      </c>
      <c r="M493" s="6">
        <v>0</v>
      </c>
      <c r="N493" s="6">
        <v>2.6</v>
      </c>
      <c r="O493" s="6">
        <v>1027.0999999999999</v>
      </c>
      <c r="P493" s="6">
        <v>21.3</v>
      </c>
      <c r="Q493" s="6">
        <v>3.3</v>
      </c>
      <c r="R493" s="6">
        <v>46</v>
      </c>
      <c r="S493" s="6">
        <v>9.3000000000000007</v>
      </c>
      <c r="T493" s="6">
        <v>0</v>
      </c>
      <c r="U493" s="6">
        <v>0</v>
      </c>
      <c r="V493" s="6">
        <v>12</v>
      </c>
      <c r="W493" s="18">
        <v>129</v>
      </c>
      <c r="X493" s="6">
        <v>5.3</v>
      </c>
      <c r="Y493" s="6">
        <v>3</v>
      </c>
      <c r="Z493" s="6">
        <v>-3</v>
      </c>
      <c r="AA493" s="6">
        <v>1</v>
      </c>
      <c r="AB493" s="6">
        <v>51.287739999999999</v>
      </c>
      <c r="AC493" s="6">
        <v>0.15401000000000001</v>
      </c>
      <c r="AD493" s="6">
        <v>51.287799999999997</v>
      </c>
      <c r="AE493" s="6">
        <v>0.15390000000000001</v>
      </c>
      <c r="AF493" s="8">
        <v>47</v>
      </c>
      <c r="AG493" s="6">
        <v>-0.23</v>
      </c>
      <c r="AH493" s="6" t="s">
        <v>47</v>
      </c>
      <c r="AI493" s="6" t="s">
        <v>48</v>
      </c>
      <c r="AJ493" s="6">
        <v>129</v>
      </c>
      <c r="AK493" s="6">
        <v>79</v>
      </c>
      <c r="AL493" s="7">
        <v>0.64</v>
      </c>
      <c r="AM493" s="7">
        <v>0.2</v>
      </c>
      <c r="AN493" s="6" t="s">
        <v>50</v>
      </c>
      <c r="AO493" s="6">
        <v>5</v>
      </c>
      <c r="AP493" s="6">
        <v>0</v>
      </c>
      <c r="AQ493" s="6">
        <v>40</v>
      </c>
      <c r="AR493" s="6">
        <v>4</v>
      </c>
    </row>
    <row r="494" spans="1:44" s="6" customFormat="1" x14ac:dyDescent="0.25">
      <c r="A494" s="4">
        <v>41517</v>
      </c>
      <c r="B494" s="5">
        <v>0.79774305555555547</v>
      </c>
      <c r="C494" s="6" t="s">
        <v>52</v>
      </c>
      <c r="D494" s="6">
        <v>51.287770000000002</v>
      </c>
      <c r="E494" s="6">
        <v>0.15397</v>
      </c>
      <c r="F494" s="6">
        <v>10</v>
      </c>
      <c r="G494" s="6">
        <v>1</v>
      </c>
      <c r="H494" s="6">
        <v>13.9085514460841</v>
      </c>
      <c r="I494" s="6">
        <v>62.269158920965801</v>
      </c>
      <c r="J494" s="18">
        <v>130.80000000000001</v>
      </c>
      <c r="K494" s="6">
        <v>10.4</v>
      </c>
      <c r="L494" s="6">
        <v>16.399999999999999</v>
      </c>
      <c r="M494" s="6">
        <v>0</v>
      </c>
      <c r="N494" s="6">
        <v>2.6</v>
      </c>
      <c r="O494" s="6">
        <v>1027.0999999999999</v>
      </c>
      <c r="P494" s="6">
        <v>21.3</v>
      </c>
      <c r="Q494" s="6">
        <v>3.3</v>
      </c>
      <c r="R494" s="6">
        <v>46</v>
      </c>
      <c r="S494" s="6">
        <v>9.3000000000000007</v>
      </c>
      <c r="T494" s="6">
        <v>0</v>
      </c>
      <c r="U494" s="6">
        <v>0</v>
      </c>
      <c r="V494" s="6">
        <v>12</v>
      </c>
      <c r="W494" s="18">
        <v>140</v>
      </c>
      <c r="X494" s="6">
        <v>4.3</v>
      </c>
      <c r="Y494" s="6">
        <v>5</v>
      </c>
      <c r="Z494" s="6">
        <v>-3</v>
      </c>
      <c r="AA494" s="6">
        <v>-9</v>
      </c>
      <c r="AB494" s="6">
        <v>51.287739999999999</v>
      </c>
      <c r="AC494" s="6">
        <v>0.15401000000000001</v>
      </c>
      <c r="AD494" s="6">
        <v>51.287799999999997</v>
      </c>
      <c r="AE494" s="6">
        <v>0.15390000000000001</v>
      </c>
      <c r="AF494" s="8">
        <v>58</v>
      </c>
      <c r="AG494" s="6">
        <v>0.69</v>
      </c>
      <c r="AH494" s="6" t="s">
        <v>47</v>
      </c>
      <c r="AI494" s="6" t="s">
        <v>48</v>
      </c>
      <c r="AJ494" s="6">
        <v>129</v>
      </c>
      <c r="AK494" s="6">
        <v>79</v>
      </c>
      <c r="AL494" s="7">
        <v>0.53</v>
      </c>
      <c r="AM494" s="7">
        <v>0.2</v>
      </c>
      <c r="AN494" s="6" t="s">
        <v>50</v>
      </c>
      <c r="AO494" s="6">
        <v>0</v>
      </c>
      <c r="AP494" s="6">
        <v>0</v>
      </c>
      <c r="AQ494" s="6">
        <v>40</v>
      </c>
      <c r="AR494" s="6">
        <v>4</v>
      </c>
    </row>
    <row r="495" spans="1:44" s="6" customFormat="1" x14ac:dyDescent="0.25">
      <c r="A495" s="4">
        <v>41517</v>
      </c>
      <c r="B495" s="5">
        <v>0.79775462962962962</v>
      </c>
      <c r="C495" s="6" t="s">
        <v>52</v>
      </c>
      <c r="D495" s="6">
        <v>51.287770000000002</v>
      </c>
      <c r="E495" s="6">
        <v>0.15397</v>
      </c>
      <c r="F495" s="6">
        <v>10</v>
      </c>
      <c r="G495" s="6">
        <v>1</v>
      </c>
      <c r="H495" s="6">
        <v>13.9085514460841</v>
      </c>
      <c r="I495" s="6">
        <v>62.269158920965801</v>
      </c>
      <c r="J495" s="18">
        <v>128.19999999999999</v>
      </c>
      <c r="K495" s="6">
        <v>10.5</v>
      </c>
      <c r="L495" s="6">
        <v>16.399999999999999</v>
      </c>
      <c r="M495" s="6">
        <v>45</v>
      </c>
      <c r="N495" s="6">
        <v>2.1</v>
      </c>
      <c r="O495" s="6">
        <v>1027.2</v>
      </c>
      <c r="P495" s="6">
        <v>21.3</v>
      </c>
      <c r="Q495" s="6">
        <v>3.3</v>
      </c>
      <c r="R495" s="6">
        <v>46</v>
      </c>
      <c r="S495" s="6">
        <v>9.3000000000000007</v>
      </c>
      <c r="T495" s="6">
        <v>0</v>
      </c>
      <c r="U495" s="6">
        <v>0</v>
      </c>
      <c r="V495" s="6">
        <v>12</v>
      </c>
      <c r="W495" s="18">
        <v>140</v>
      </c>
      <c r="X495" s="6">
        <v>4.3</v>
      </c>
      <c r="Y495" s="6">
        <v>5</v>
      </c>
      <c r="Z495" s="6">
        <v>-3</v>
      </c>
      <c r="AA495" s="6">
        <v>-12</v>
      </c>
      <c r="AB495" s="6">
        <v>51.287739999999999</v>
      </c>
      <c r="AC495" s="6">
        <v>0.15401000000000001</v>
      </c>
      <c r="AD495" s="6">
        <v>51.287799999999997</v>
      </c>
      <c r="AE495" s="6">
        <v>0.15390000000000001</v>
      </c>
      <c r="AF495" s="8">
        <v>58</v>
      </c>
      <c r="AG495" s="6">
        <v>0.69</v>
      </c>
      <c r="AH495" s="6" t="s">
        <v>47</v>
      </c>
      <c r="AI495" s="6" t="s">
        <v>48</v>
      </c>
      <c r="AJ495" s="6">
        <v>129</v>
      </c>
      <c r="AK495" s="6">
        <v>79</v>
      </c>
      <c r="AL495" s="7">
        <v>0.62</v>
      </c>
      <c r="AM495" s="7">
        <v>0.2</v>
      </c>
      <c r="AN495" s="6" t="s">
        <v>50</v>
      </c>
      <c r="AO495" s="6">
        <v>-12</v>
      </c>
      <c r="AP495" s="6">
        <v>0</v>
      </c>
      <c r="AQ495" s="6">
        <v>40</v>
      </c>
      <c r="AR495" s="6">
        <v>2</v>
      </c>
    </row>
    <row r="496" spans="1:44" s="6" customFormat="1" x14ac:dyDescent="0.25">
      <c r="A496" s="4">
        <v>41517</v>
      </c>
      <c r="B496" s="5">
        <v>0.79776620370370377</v>
      </c>
      <c r="C496" s="6" t="s">
        <v>52</v>
      </c>
      <c r="D496" s="6">
        <v>51.287759999999999</v>
      </c>
      <c r="E496" s="6">
        <v>0.15398000000000001</v>
      </c>
      <c r="F496" s="6">
        <v>10</v>
      </c>
      <c r="G496" s="6">
        <v>1</v>
      </c>
      <c r="H496" s="6">
        <v>14.6039806084507</v>
      </c>
      <c r="I496" s="6">
        <v>61.157209654167303</v>
      </c>
      <c r="J496" s="18">
        <v>136.30000000000001</v>
      </c>
      <c r="K496" s="6">
        <v>7.5</v>
      </c>
      <c r="L496" s="6">
        <v>15.9</v>
      </c>
      <c r="M496" s="6">
        <v>45</v>
      </c>
      <c r="N496" s="6">
        <v>2.1</v>
      </c>
      <c r="O496" s="6">
        <v>1027.2</v>
      </c>
      <c r="P496" s="6">
        <v>21.3</v>
      </c>
      <c r="Q496" s="6">
        <v>3.3</v>
      </c>
      <c r="R496" s="6">
        <v>46</v>
      </c>
      <c r="S496" s="6">
        <v>9.3000000000000007</v>
      </c>
      <c r="T496" s="6">
        <v>0</v>
      </c>
      <c r="U496" s="6">
        <v>0</v>
      </c>
      <c r="V496" s="6">
        <v>12</v>
      </c>
      <c r="W496" s="18">
        <v>137</v>
      </c>
      <c r="X496" s="6">
        <v>3</v>
      </c>
      <c r="Y496" s="6">
        <v>6</v>
      </c>
      <c r="Z496" s="6">
        <v>-4</v>
      </c>
      <c r="AA496" s="6">
        <v>-2</v>
      </c>
      <c r="AB496" s="6">
        <v>51.287739999999999</v>
      </c>
      <c r="AC496" s="6">
        <v>0.15401000000000001</v>
      </c>
      <c r="AD496" s="6">
        <v>51.287799999999997</v>
      </c>
      <c r="AE496" s="6">
        <v>0.15390000000000001</v>
      </c>
      <c r="AF496" s="8">
        <v>70</v>
      </c>
      <c r="AG496" s="6">
        <v>0.3</v>
      </c>
      <c r="AH496" s="6" t="s">
        <v>47</v>
      </c>
      <c r="AI496" s="6" t="s">
        <v>48</v>
      </c>
      <c r="AJ496" s="6">
        <v>129</v>
      </c>
      <c r="AK496" s="6">
        <v>79</v>
      </c>
      <c r="AL496" s="7">
        <v>0.67</v>
      </c>
      <c r="AM496" s="7">
        <v>0.2</v>
      </c>
      <c r="AN496" s="6" t="s">
        <v>50</v>
      </c>
      <c r="AO496" s="6">
        <v>-5</v>
      </c>
      <c r="AP496" s="6">
        <v>0</v>
      </c>
      <c r="AQ496" s="6">
        <v>40</v>
      </c>
      <c r="AR496" s="6">
        <v>1</v>
      </c>
    </row>
    <row r="497" spans="1:44" s="6" customFormat="1" x14ac:dyDescent="0.25">
      <c r="A497" s="4">
        <v>41517</v>
      </c>
      <c r="B497" s="5">
        <v>0.79777777777777781</v>
      </c>
      <c r="C497" s="6" t="s">
        <v>52</v>
      </c>
      <c r="D497" s="6">
        <v>51.287750000000003</v>
      </c>
      <c r="E497" s="6">
        <v>0.15398999999999999</v>
      </c>
      <c r="F497" s="6">
        <v>10</v>
      </c>
      <c r="G497" s="6">
        <v>1</v>
      </c>
      <c r="H497" s="6">
        <v>15.299409922249501</v>
      </c>
      <c r="I497" s="6">
        <v>60.045260388158802</v>
      </c>
      <c r="J497" s="18">
        <v>144.30000000000001</v>
      </c>
      <c r="K497" s="6">
        <v>7.8</v>
      </c>
      <c r="L497" s="6">
        <v>16.7</v>
      </c>
      <c r="M497" s="6">
        <v>270</v>
      </c>
      <c r="N497" s="6">
        <v>2.1</v>
      </c>
      <c r="O497" s="6">
        <v>1027.0999999999999</v>
      </c>
      <c r="P497" s="6">
        <v>21.3</v>
      </c>
      <c r="Q497" s="6">
        <v>3.3</v>
      </c>
      <c r="R497" s="6">
        <v>46</v>
      </c>
      <c r="S497" s="6">
        <v>9.3000000000000007</v>
      </c>
      <c r="T497" s="6">
        <v>0</v>
      </c>
      <c r="U497" s="6">
        <v>0</v>
      </c>
      <c r="V497" s="6">
        <v>13</v>
      </c>
      <c r="W497" s="18">
        <v>129</v>
      </c>
      <c r="X497" s="6">
        <v>1.8</v>
      </c>
      <c r="Y497" s="6">
        <v>6</v>
      </c>
      <c r="Z497" s="6">
        <v>-6</v>
      </c>
      <c r="AA497" s="6">
        <v>15</v>
      </c>
      <c r="AB497" s="6">
        <v>51.287680000000002</v>
      </c>
      <c r="AC497" s="6">
        <v>0.15407999999999999</v>
      </c>
      <c r="AD497" s="6">
        <v>51.287700000000001</v>
      </c>
      <c r="AE497" s="6">
        <v>0.154</v>
      </c>
      <c r="AF497" s="8">
        <v>82</v>
      </c>
      <c r="AG497" s="6">
        <v>-0.08</v>
      </c>
      <c r="AH497" s="6" t="s">
        <v>47</v>
      </c>
      <c r="AI497" s="6" t="s">
        <v>48</v>
      </c>
      <c r="AJ497" s="6">
        <v>129</v>
      </c>
      <c r="AK497" s="6">
        <v>79</v>
      </c>
      <c r="AL497" s="7">
        <v>0.62</v>
      </c>
      <c r="AM497" s="7">
        <v>0.2</v>
      </c>
      <c r="AN497" s="6" t="s">
        <v>50</v>
      </c>
      <c r="AO497" s="6">
        <v>18</v>
      </c>
      <c r="AP497" s="6">
        <v>0</v>
      </c>
      <c r="AQ497" s="6">
        <v>40</v>
      </c>
      <c r="AR497" s="6">
        <v>2</v>
      </c>
    </row>
    <row r="498" spans="1:44" s="6" customFormat="1" x14ac:dyDescent="0.25">
      <c r="A498" s="4">
        <v>41517</v>
      </c>
      <c r="B498" s="5">
        <v>0.79778935185185185</v>
      </c>
      <c r="C498" s="6" t="s">
        <v>52</v>
      </c>
      <c r="D498" s="6">
        <v>51.287739999999999</v>
      </c>
      <c r="E498" s="6">
        <v>0.154</v>
      </c>
      <c r="F498" s="6">
        <v>10</v>
      </c>
      <c r="G498" s="6">
        <v>1</v>
      </c>
      <c r="H498" s="6">
        <v>15.9948393874842</v>
      </c>
      <c r="I498" s="6">
        <v>58.933311121360298</v>
      </c>
      <c r="J498" s="18">
        <v>139</v>
      </c>
      <c r="K498" s="6">
        <v>10</v>
      </c>
      <c r="L498" s="6">
        <v>16.7</v>
      </c>
      <c r="M498" s="6">
        <v>270</v>
      </c>
      <c r="N498" s="6">
        <v>2.1</v>
      </c>
      <c r="O498" s="6">
        <v>1027.0999999999999</v>
      </c>
      <c r="P498" s="6">
        <v>21.3</v>
      </c>
      <c r="Q498" s="6">
        <v>3.3</v>
      </c>
      <c r="R498" s="6">
        <v>46</v>
      </c>
      <c r="S498" s="6">
        <v>9.3000000000000007</v>
      </c>
      <c r="T498" s="6">
        <v>0</v>
      </c>
      <c r="U498" s="6">
        <v>0</v>
      </c>
      <c r="V498" s="6">
        <v>13</v>
      </c>
      <c r="W498" s="18">
        <v>140</v>
      </c>
      <c r="X498" s="6">
        <v>8.6999999999999993</v>
      </c>
      <c r="Y498" s="6">
        <v>0</v>
      </c>
      <c r="Z498" s="6">
        <v>4</v>
      </c>
      <c r="AA498" s="6">
        <v>-1</v>
      </c>
      <c r="AB498" s="6">
        <v>51.287680000000002</v>
      </c>
      <c r="AC498" s="6">
        <v>0.15407999999999999</v>
      </c>
      <c r="AD498" s="6">
        <v>51.287700000000001</v>
      </c>
      <c r="AE498" s="6">
        <v>0.154</v>
      </c>
      <c r="AF498" s="8">
        <v>-28</v>
      </c>
      <c r="AG498" s="6">
        <v>4.13</v>
      </c>
      <c r="AH498" s="6" t="s">
        <v>47</v>
      </c>
      <c r="AI498" s="6" t="s">
        <v>48</v>
      </c>
      <c r="AJ498" s="6">
        <v>129</v>
      </c>
      <c r="AK498" s="6">
        <v>79</v>
      </c>
      <c r="AL498" s="7">
        <v>0.63</v>
      </c>
      <c r="AM498" s="7">
        <v>0.2</v>
      </c>
      <c r="AN498" s="6" t="s">
        <v>50</v>
      </c>
      <c r="AO498" s="6">
        <v>11</v>
      </c>
      <c r="AP498" s="6">
        <v>0</v>
      </c>
      <c r="AQ498" s="6">
        <v>40</v>
      </c>
      <c r="AR498" s="6">
        <v>3</v>
      </c>
    </row>
    <row r="499" spans="1:44" s="6" customFormat="1" x14ac:dyDescent="0.25">
      <c r="A499" s="4">
        <v>41517</v>
      </c>
      <c r="B499" s="5">
        <v>0.79780092592592589</v>
      </c>
      <c r="C499" s="6" t="s">
        <v>52</v>
      </c>
      <c r="D499" s="6">
        <v>51.287739999999999</v>
      </c>
      <c r="E499" s="6">
        <v>0.15401000000000001</v>
      </c>
      <c r="F499" s="6">
        <v>10</v>
      </c>
      <c r="G499" s="6">
        <v>1</v>
      </c>
      <c r="H499" s="6">
        <v>16.690267186940101</v>
      </c>
      <c r="I499" s="6">
        <v>58.933311121360298</v>
      </c>
      <c r="J499" s="18">
        <v>127.8</v>
      </c>
      <c r="K499" s="6">
        <v>10.7</v>
      </c>
      <c r="L499" s="6">
        <v>16.5</v>
      </c>
      <c r="M499" s="6">
        <v>135</v>
      </c>
      <c r="N499" s="6">
        <v>1.8</v>
      </c>
      <c r="O499" s="6">
        <v>1027.2</v>
      </c>
      <c r="P499" s="6">
        <v>21.3</v>
      </c>
      <c r="Q499" s="6">
        <v>3.3</v>
      </c>
      <c r="R499" s="6">
        <v>46</v>
      </c>
      <c r="S499" s="6">
        <v>9.3000000000000007</v>
      </c>
      <c r="T499" s="6">
        <v>0</v>
      </c>
      <c r="U499" s="6">
        <v>0</v>
      </c>
      <c r="V499" s="6">
        <v>13</v>
      </c>
      <c r="W499" s="18">
        <v>144</v>
      </c>
      <c r="X499" s="6">
        <v>8.3000000000000007</v>
      </c>
      <c r="Y499" s="6">
        <v>1</v>
      </c>
      <c r="Z499" s="6">
        <v>4</v>
      </c>
      <c r="AA499" s="6">
        <v>-16</v>
      </c>
      <c r="AB499" s="6">
        <v>51.287680000000002</v>
      </c>
      <c r="AC499" s="6">
        <v>0.15407999999999999</v>
      </c>
      <c r="AD499" s="6">
        <v>51.287700000000001</v>
      </c>
      <c r="AE499" s="6">
        <v>0.154</v>
      </c>
      <c r="AF499" s="8">
        <v>-17</v>
      </c>
      <c r="AG499" s="6">
        <v>4.3899999999999997</v>
      </c>
      <c r="AH499" s="6" t="s">
        <v>47</v>
      </c>
      <c r="AI499" s="6" t="s">
        <v>48</v>
      </c>
      <c r="AJ499" s="6">
        <v>129</v>
      </c>
      <c r="AK499" s="6">
        <v>79</v>
      </c>
      <c r="AL499" s="7">
        <v>0.55000000000000004</v>
      </c>
      <c r="AM499" s="7">
        <v>0.2</v>
      </c>
      <c r="AN499" s="6" t="s">
        <v>50</v>
      </c>
      <c r="AO499" s="6">
        <v>-17</v>
      </c>
      <c r="AP499" s="6">
        <v>0</v>
      </c>
      <c r="AQ499" s="6">
        <v>40</v>
      </c>
      <c r="AR499" s="6">
        <v>4</v>
      </c>
    </row>
    <row r="500" spans="1:44" s="6" customFormat="1" x14ac:dyDescent="0.25">
      <c r="A500" s="4">
        <v>41517</v>
      </c>
      <c r="B500" s="5">
        <v>0.79781250000000004</v>
      </c>
      <c r="C500" s="6" t="s">
        <v>52</v>
      </c>
      <c r="D500" s="6">
        <v>51.287730000000003</v>
      </c>
      <c r="E500" s="6">
        <v>0.15401999999999999</v>
      </c>
      <c r="F500" s="6">
        <v>10</v>
      </c>
      <c r="G500" s="6">
        <v>1</v>
      </c>
      <c r="H500" s="6">
        <v>17.385696879323799</v>
      </c>
      <c r="I500" s="6">
        <v>57.821361855351803</v>
      </c>
      <c r="J500" s="18">
        <v>132.5</v>
      </c>
      <c r="K500" s="6">
        <v>7.5</v>
      </c>
      <c r="L500" s="6">
        <v>16.399999999999999</v>
      </c>
      <c r="M500" s="6">
        <v>135</v>
      </c>
      <c r="N500" s="6">
        <v>1.8</v>
      </c>
      <c r="O500" s="6">
        <v>1027.2</v>
      </c>
      <c r="P500" s="6">
        <v>21.3</v>
      </c>
      <c r="Q500" s="6">
        <v>3.3</v>
      </c>
      <c r="R500" s="6">
        <v>46</v>
      </c>
      <c r="S500" s="6">
        <v>9.3000000000000007</v>
      </c>
      <c r="T500" s="6">
        <v>0</v>
      </c>
      <c r="U500" s="6">
        <v>0</v>
      </c>
      <c r="V500" s="6">
        <v>13</v>
      </c>
      <c r="W500" s="18">
        <v>143</v>
      </c>
      <c r="X500" s="6">
        <v>7</v>
      </c>
      <c r="Y500" s="6">
        <v>1</v>
      </c>
      <c r="Z500" s="6">
        <v>3</v>
      </c>
      <c r="AA500" s="6">
        <v>-11</v>
      </c>
      <c r="AB500" s="6">
        <v>51.287680000000002</v>
      </c>
      <c r="AC500" s="6">
        <v>0.15407999999999999</v>
      </c>
      <c r="AD500" s="6">
        <v>51.287700000000001</v>
      </c>
      <c r="AE500" s="6">
        <v>0.154</v>
      </c>
      <c r="AF500" s="8">
        <v>1</v>
      </c>
      <c r="AG500" s="6">
        <v>3.61</v>
      </c>
      <c r="AH500" s="6" t="s">
        <v>47</v>
      </c>
      <c r="AI500" s="6" t="s">
        <v>48</v>
      </c>
      <c r="AJ500" s="6">
        <v>129</v>
      </c>
      <c r="AK500" s="6">
        <v>79</v>
      </c>
      <c r="AL500" s="7">
        <v>0.66</v>
      </c>
      <c r="AM500" s="7">
        <v>0.2</v>
      </c>
      <c r="AN500" s="6" t="s">
        <v>50</v>
      </c>
      <c r="AO500" s="6">
        <v>-18</v>
      </c>
      <c r="AP500" s="6">
        <v>0</v>
      </c>
      <c r="AQ500" s="6">
        <v>40</v>
      </c>
      <c r="AR500" s="6">
        <v>2</v>
      </c>
    </row>
    <row r="501" spans="1:44" s="6" customFormat="1" x14ac:dyDescent="0.25">
      <c r="A501" s="4">
        <v>41517</v>
      </c>
      <c r="B501" s="5">
        <v>0.79782407407407396</v>
      </c>
      <c r="C501" s="6" t="s">
        <v>52</v>
      </c>
      <c r="D501" s="6">
        <v>51.28772</v>
      </c>
      <c r="E501" s="6">
        <v>0.15403</v>
      </c>
      <c r="F501" s="6">
        <v>10</v>
      </c>
      <c r="G501" s="6">
        <v>1</v>
      </c>
      <c r="H501" s="6">
        <v>18.081126723143299</v>
      </c>
      <c r="I501" s="6">
        <v>56.709412588553299</v>
      </c>
      <c r="J501" s="18">
        <v>152.4</v>
      </c>
      <c r="K501" s="6">
        <v>6.9</v>
      </c>
      <c r="L501" s="6">
        <v>16.2</v>
      </c>
      <c r="M501" s="6">
        <v>270</v>
      </c>
      <c r="N501" s="6">
        <v>1.6</v>
      </c>
      <c r="O501" s="6">
        <v>1027.2</v>
      </c>
      <c r="P501" s="6">
        <v>21.3</v>
      </c>
      <c r="Q501" s="6">
        <v>3.4</v>
      </c>
      <c r="R501" s="6">
        <v>46</v>
      </c>
      <c r="S501" s="6">
        <v>9.3000000000000007</v>
      </c>
      <c r="T501" s="6">
        <v>0</v>
      </c>
      <c r="U501" s="6">
        <v>0</v>
      </c>
      <c r="V501" s="6">
        <v>13</v>
      </c>
      <c r="W501" s="18">
        <v>142</v>
      </c>
      <c r="X501" s="6">
        <v>5.6</v>
      </c>
      <c r="Y501" s="6">
        <v>2</v>
      </c>
      <c r="Z501" s="6">
        <v>2</v>
      </c>
      <c r="AA501" s="6">
        <v>8</v>
      </c>
      <c r="AB501" s="6">
        <v>51.287680000000002</v>
      </c>
      <c r="AC501" s="6">
        <v>0.15407999999999999</v>
      </c>
      <c r="AD501" s="6">
        <v>51.287700000000001</v>
      </c>
      <c r="AE501" s="6">
        <v>0.154</v>
      </c>
      <c r="AF501" s="8">
        <v>19</v>
      </c>
      <c r="AG501" s="6">
        <v>2.84</v>
      </c>
      <c r="AH501" s="6" t="s">
        <v>47</v>
      </c>
      <c r="AI501" s="6" t="s">
        <v>48</v>
      </c>
      <c r="AJ501" s="6">
        <v>129</v>
      </c>
      <c r="AK501" s="6">
        <v>78</v>
      </c>
      <c r="AL501" s="7">
        <v>0.47</v>
      </c>
      <c r="AM501" s="7">
        <v>0.2</v>
      </c>
      <c r="AN501" s="6" t="s">
        <v>50</v>
      </c>
      <c r="AO501" s="6">
        <v>13</v>
      </c>
      <c r="AP501" s="6">
        <v>0</v>
      </c>
      <c r="AQ501" s="6">
        <v>40</v>
      </c>
      <c r="AR501" s="6">
        <v>0</v>
      </c>
    </row>
    <row r="502" spans="1:44" s="6" customFormat="1" x14ac:dyDescent="0.25">
      <c r="A502" s="4">
        <v>41517</v>
      </c>
      <c r="B502" s="5">
        <v>0.79783564814814811</v>
      </c>
      <c r="C502" s="6" t="s">
        <v>52</v>
      </c>
      <c r="D502" s="6">
        <v>51.28772</v>
      </c>
      <c r="E502" s="6">
        <v>0.15404000000000001</v>
      </c>
      <c r="F502" s="6">
        <v>10</v>
      </c>
      <c r="G502" s="6">
        <v>1</v>
      </c>
      <c r="H502" s="6">
        <v>18.776554674033299</v>
      </c>
      <c r="I502" s="6">
        <v>56.709412588553299</v>
      </c>
      <c r="J502" s="18">
        <v>152.4</v>
      </c>
      <c r="K502" s="6">
        <v>11.6</v>
      </c>
      <c r="L502" s="6">
        <v>17.2</v>
      </c>
      <c r="M502" s="6">
        <v>270</v>
      </c>
      <c r="N502" s="6">
        <v>1.6</v>
      </c>
      <c r="O502" s="6">
        <v>1027.2</v>
      </c>
      <c r="P502" s="6">
        <v>21.3</v>
      </c>
      <c r="Q502" s="6">
        <v>3.4</v>
      </c>
      <c r="R502" s="6">
        <v>46</v>
      </c>
      <c r="S502" s="6">
        <v>9.3000000000000007</v>
      </c>
      <c r="T502" s="6">
        <v>0</v>
      </c>
      <c r="U502" s="6">
        <v>0</v>
      </c>
      <c r="V502" s="6">
        <v>13</v>
      </c>
      <c r="W502" s="18">
        <v>148</v>
      </c>
      <c r="X502" s="6">
        <v>5.2</v>
      </c>
      <c r="Y502" s="6">
        <v>3</v>
      </c>
      <c r="Z502" s="6">
        <v>2</v>
      </c>
      <c r="AA502" s="6">
        <v>4</v>
      </c>
      <c r="AB502" s="6">
        <v>51.287680000000002</v>
      </c>
      <c r="AC502" s="6">
        <v>0.15407999999999999</v>
      </c>
      <c r="AD502" s="6">
        <v>51.287700000000001</v>
      </c>
      <c r="AE502" s="6">
        <v>0.154</v>
      </c>
      <c r="AF502" s="8">
        <v>29</v>
      </c>
      <c r="AG502" s="6">
        <v>3.1</v>
      </c>
      <c r="AH502" s="6" t="s">
        <v>47</v>
      </c>
      <c r="AI502" s="6" t="s">
        <v>48</v>
      </c>
      <c r="AJ502" s="6">
        <v>129</v>
      </c>
      <c r="AK502" s="6">
        <v>78</v>
      </c>
      <c r="AL502" s="7">
        <v>0.57999999999999996</v>
      </c>
      <c r="AM502" s="7">
        <v>0.2</v>
      </c>
      <c r="AN502" s="6" t="s">
        <v>50</v>
      </c>
      <c r="AO502" s="6">
        <v>19</v>
      </c>
      <c r="AP502" s="6">
        <v>0</v>
      </c>
      <c r="AQ502" s="6">
        <v>40</v>
      </c>
      <c r="AR502" s="6">
        <v>3</v>
      </c>
    </row>
    <row r="503" spans="1:44" s="6" customFormat="1" x14ac:dyDescent="0.25">
      <c r="A503" s="4">
        <v>41517</v>
      </c>
      <c r="B503" s="5">
        <v>0.79784722222222226</v>
      </c>
      <c r="C503" s="6" t="s">
        <v>52</v>
      </c>
      <c r="D503" s="6">
        <v>51.28772</v>
      </c>
      <c r="E503" s="6">
        <v>0.15404000000000001</v>
      </c>
      <c r="F503" s="6">
        <v>10</v>
      </c>
      <c r="G503" s="6">
        <v>1</v>
      </c>
      <c r="H503" s="6">
        <v>18.776554674033299</v>
      </c>
      <c r="I503" s="6">
        <v>56.709412588553299</v>
      </c>
      <c r="J503" s="18">
        <v>142.5</v>
      </c>
      <c r="K503" s="6">
        <v>11.8</v>
      </c>
      <c r="L503" s="6">
        <v>16.2</v>
      </c>
      <c r="M503" s="6">
        <v>180</v>
      </c>
      <c r="N503" s="6">
        <v>2.2999999999999998</v>
      </c>
      <c r="O503" s="6">
        <v>1027.2</v>
      </c>
      <c r="P503" s="6">
        <v>21.3</v>
      </c>
      <c r="Q503" s="6">
        <v>3.4</v>
      </c>
      <c r="R503" s="6">
        <v>46</v>
      </c>
      <c r="S503" s="6">
        <v>9.3000000000000007</v>
      </c>
      <c r="T503" s="6">
        <v>0</v>
      </c>
      <c r="U503" s="6">
        <v>0</v>
      </c>
      <c r="V503" s="6">
        <v>13</v>
      </c>
      <c r="W503" s="18">
        <v>148</v>
      </c>
      <c r="X503" s="6">
        <v>5.2</v>
      </c>
      <c r="Y503" s="6">
        <v>3</v>
      </c>
      <c r="Z503" s="6">
        <v>2</v>
      </c>
      <c r="AA503" s="6">
        <v>-5</v>
      </c>
      <c r="AB503" s="6">
        <v>51.287680000000002</v>
      </c>
      <c r="AC503" s="6">
        <v>0.15407999999999999</v>
      </c>
      <c r="AD503" s="6">
        <v>51.287700000000001</v>
      </c>
      <c r="AE503" s="6">
        <v>0.154</v>
      </c>
      <c r="AF503" s="8">
        <v>29</v>
      </c>
      <c r="AG503" s="6">
        <v>3.1</v>
      </c>
      <c r="AH503" s="6" t="s">
        <v>47</v>
      </c>
      <c r="AI503" s="6" t="s">
        <v>48</v>
      </c>
      <c r="AJ503" s="6">
        <v>129</v>
      </c>
      <c r="AK503" s="6">
        <v>78</v>
      </c>
      <c r="AL503" s="7">
        <v>0.71</v>
      </c>
      <c r="AM503" s="7">
        <v>0.2</v>
      </c>
      <c r="AN503" s="6" t="s">
        <v>50</v>
      </c>
      <c r="AO503" s="6">
        <v>1</v>
      </c>
      <c r="AP503" s="6">
        <v>0</v>
      </c>
      <c r="AQ503" s="6">
        <v>40</v>
      </c>
      <c r="AR503" s="6">
        <v>4</v>
      </c>
    </row>
    <row r="504" spans="1:44" s="6" customFormat="1" x14ac:dyDescent="0.25">
      <c r="A504" s="4">
        <v>41517</v>
      </c>
      <c r="B504" s="5">
        <v>0.7978587962962963</v>
      </c>
      <c r="C504" s="6" t="s">
        <v>52</v>
      </c>
      <c r="D504" s="6">
        <v>51.287700000000001</v>
      </c>
      <c r="E504" s="6">
        <v>0.15404999999999999</v>
      </c>
      <c r="F504" s="6">
        <v>10</v>
      </c>
      <c r="G504" s="6">
        <v>1</v>
      </c>
      <c r="H504" s="6">
        <v>19.4719868650816</v>
      </c>
      <c r="I504" s="6">
        <v>54.4855140557463</v>
      </c>
      <c r="J504" s="18">
        <v>133.30000000000001</v>
      </c>
      <c r="K504" s="6">
        <v>9.6</v>
      </c>
      <c r="L504" s="6">
        <v>16</v>
      </c>
      <c r="M504" s="6">
        <v>180</v>
      </c>
      <c r="N504" s="6">
        <v>2.2999999999999998</v>
      </c>
      <c r="O504" s="6">
        <v>1027.2</v>
      </c>
      <c r="P504" s="6">
        <v>21.3</v>
      </c>
      <c r="Q504" s="6">
        <v>3.4</v>
      </c>
      <c r="R504" s="6">
        <v>46</v>
      </c>
      <c r="S504" s="6">
        <v>9.3000000000000007</v>
      </c>
      <c r="T504" s="6">
        <v>0</v>
      </c>
      <c r="U504" s="6">
        <v>0</v>
      </c>
      <c r="V504" s="6">
        <v>13</v>
      </c>
      <c r="W504" s="18">
        <v>137</v>
      </c>
      <c r="X504" s="6">
        <v>3</v>
      </c>
      <c r="Y504" s="6">
        <v>3</v>
      </c>
      <c r="Z504" s="6">
        <v>0</v>
      </c>
      <c r="AA504" s="6">
        <v>-4</v>
      </c>
      <c r="AB504" s="6">
        <v>51.287680000000002</v>
      </c>
      <c r="AC504" s="6">
        <v>0.15407999999999999</v>
      </c>
      <c r="AD504" s="6">
        <v>51.287700000000001</v>
      </c>
      <c r="AE504" s="6">
        <v>0.154</v>
      </c>
      <c r="AF504" s="8">
        <v>54</v>
      </c>
      <c r="AG504" s="6">
        <v>1.29</v>
      </c>
      <c r="AH504" s="6" t="s">
        <v>47</v>
      </c>
      <c r="AI504" s="6" t="s">
        <v>48</v>
      </c>
      <c r="AJ504" s="6">
        <v>129</v>
      </c>
      <c r="AK504" s="6">
        <v>78</v>
      </c>
      <c r="AL504" s="7">
        <v>0.61</v>
      </c>
      <c r="AM504" s="7">
        <v>0.2</v>
      </c>
      <c r="AN504" s="6" t="s">
        <v>50</v>
      </c>
      <c r="AO504" s="6">
        <v>-15</v>
      </c>
      <c r="AP504" s="6">
        <v>0</v>
      </c>
      <c r="AQ504" s="6">
        <v>40</v>
      </c>
      <c r="AR504" s="6">
        <v>2</v>
      </c>
    </row>
    <row r="505" spans="1:44" s="6" customFormat="1" x14ac:dyDescent="0.25">
      <c r="A505" s="4">
        <v>41517</v>
      </c>
      <c r="B505" s="5">
        <v>0.79787037037037034</v>
      </c>
      <c r="C505" s="6" t="s">
        <v>52</v>
      </c>
      <c r="D505" s="6">
        <v>51.287700000000001</v>
      </c>
      <c r="E505" s="6">
        <v>0.15404999999999999</v>
      </c>
      <c r="F505" s="6">
        <v>10</v>
      </c>
      <c r="G505" s="6">
        <v>1</v>
      </c>
      <c r="H505" s="6">
        <v>19.4719868650816</v>
      </c>
      <c r="I505" s="6">
        <v>54.4855140557463</v>
      </c>
      <c r="J505" s="18">
        <v>139</v>
      </c>
      <c r="K505" s="6">
        <v>7.7</v>
      </c>
      <c r="L505" s="6">
        <v>16.2</v>
      </c>
      <c r="M505" s="6">
        <v>-1</v>
      </c>
      <c r="N505" s="6">
        <v>2.4</v>
      </c>
      <c r="O505" s="6">
        <v>1027.0999999999999</v>
      </c>
      <c r="P505" s="6">
        <v>21.3</v>
      </c>
      <c r="Q505" s="6">
        <v>3.3</v>
      </c>
      <c r="R505" s="6">
        <v>46</v>
      </c>
      <c r="S505" s="6">
        <v>9.3000000000000007</v>
      </c>
      <c r="T505" s="6">
        <v>0</v>
      </c>
      <c r="U505" s="6">
        <v>0</v>
      </c>
      <c r="V505" s="6">
        <v>13</v>
      </c>
      <c r="W505" s="18">
        <v>137</v>
      </c>
      <c r="X505" s="6">
        <v>3</v>
      </c>
      <c r="Y505" s="6">
        <v>3</v>
      </c>
      <c r="Z505" s="6">
        <v>0</v>
      </c>
      <c r="AA505" s="6">
        <v>2</v>
      </c>
      <c r="AB505" s="6">
        <v>51.287680000000002</v>
      </c>
      <c r="AC505" s="6">
        <v>0.15407999999999999</v>
      </c>
      <c r="AD505" s="6">
        <v>51.287700000000001</v>
      </c>
      <c r="AE505" s="6">
        <v>0.154</v>
      </c>
      <c r="AF505" s="8">
        <v>54</v>
      </c>
      <c r="AG505" s="6">
        <v>1.29</v>
      </c>
      <c r="AH505" s="6" t="s">
        <v>47</v>
      </c>
      <c r="AI505" s="6" t="s">
        <v>48</v>
      </c>
      <c r="AJ505" s="6">
        <v>129</v>
      </c>
      <c r="AK505" s="6">
        <v>78</v>
      </c>
      <c r="AL505" s="7">
        <v>0.64</v>
      </c>
      <c r="AM505" s="7">
        <v>0.2</v>
      </c>
      <c r="AN505" s="6" t="s">
        <v>50</v>
      </c>
      <c r="AO505" s="6">
        <v>-5</v>
      </c>
      <c r="AP505" s="6">
        <v>0</v>
      </c>
      <c r="AQ505" s="6">
        <v>40</v>
      </c>
      <c r="AR505" s="6">
        <v>2</v>
      </c>
    </row>
    <row r="506" spans="1:44" s="6" customFormat="1" x14ac:dyDescent="0.25">
      <c r="A506" s="4">
        <v>41517</v>
      </c>
      <c r="B506" s="5">
        <v>0.79788194444444438</v>
      </c>
      <c r="C506" s="6" t="s">
        <v>52</v>
      </c>
      <c r="D506" s="6">
        <v>51.287689999999998</v>
      </c>
      <c r="E506" s="6">
        <v>0.15406</v>
      </c>
      <c r="F506" s="6">
        <v>10</v>
      </c>
      <c r="G506" s="6">
        <v>1</v>
      </c>
      <c r="H506" s="6">
        <v>20.167417163202199</v>
      </c>
      <c r="I506" s="6">
        <v>53.373564788947803</v>
      </c>
      <c r="J506" s="18">
        <v>146.1</v>
      </c>
      <c r="K506" s="6">
        <v>10</v>
      </c>
      <c r="L506" s="6">
        <v>16.899999999999999</v>
      </c>
      <c r="M506" s="6">
        <v>-1</v>
      </c>
      <c r="N506" s="6">
        <v>2.4</v>
      </c>
      <c r="O506" s="6">
        <v>1027.0999999999999</v>
      </c>
      <c r="P506" s="6">
        <v>21.3</v>
      </c>
      <c r="Q506" s="6">
        <v>3.3</v>
      </c>
      <c r="R506" s="6">
        <v>46</v>
      </c>
      <c r="S506" s="6">
        <v>9.3000000000000007</v>
      </c>
      <c r="T506" s="6">
        <v>0</v>
      </c>
      <c r="U506" s="6">
        <v>0</v>
      </c>
      <c r="V506" s="6">
        <v>14</v>
      </c>
      <c r="W506" s="18">
        <v>129</v>
      </c>
      <c r="X506" s="6">
        <v>1.8</v>
      </c>
      <c r="Y506" s="6">
        <v>4</v>
      </c>
      <c r="Z506" s="6">
        <v>-1</v>
      </c>
      <c r="AA506" s="6">
        <v>17</v>
      </c>
      <c r="AB506" s="6">
        <v>51.287610000000001</v>
      </c>
      <c r="AC506" s="6">
        <v>0.15409999999999999</v>
      </c>
      <c r="AD506" s="6">
        <v>51.287700000000001</v>
      </c>
      <c r="AE506" s="6">
        <v>0.15409999999999999</v>
      </c>
      <c r="AF506" s="8">
        <v>72</v>
      </c>
      <c r="AG506" s="6">
        <v>0.52</v>
      </c>
      <c r="AH506" s="6" t="s">
        <v>47</v>
      </c>
      <c r="AI506" s="6" t="s">
        <v>48</v>
      </c>
      <c r="AJ506" s="6">
        <v>129</v>
      </c>
      <c r="AK506" s="6">
        <v>78</v>
      </c>
      <c r="AL506" s="7">
        <v>0.62</v>
      </c>
      <c r="AM506" s="7">
        <v>0.2</v>
      </c>
      <c r="AN506" s="6" t="s">
        <v>50</v>
      </c>
      <c r="AO506" s="6">
        <v>17</v>
      </c>
      <c r="AP506" s="6">
        <v>0</v>
      </c>
      <c r="AQ506" s="6">
        <v>40</v>
      </c>
      <c r="AR506" s="6">
        <v>4</v>
      </c>
    </row>
    <row r="507" spans="1:44" s="6" customFormat="1" x14ac:dyDescent="0.25">
      <c r="A507" s="4">
        <v>41517</v>
      </c>
      <c r="B507" s="5">
        <v>0.79789351851851853</v>
      </c>
      <c r="C507" s="6" t="s">
        <v>52</v>
      </c>
      <c r="D507" s="6">
        <v>51.287680000000002</v>
      </c>
      <c r="E507" s="6">
        <v>0.15407000000000001</v>
      </c>
      <c r="F507" s="6">
        <v>10</v>
      </c>
      <c r="G507" s="6">
        <v>1</v>
      </c>
      <c r="H507" s="6">
        <v>20.862847612756301</v>
      </c>
      <c r="I507" s="6">
        <v>52.261615522939302</v>
      </c>
      <c r="J507" s="18">
        <v>138.9</v>
      </c>
      <c r="K507" s="6">
        <v>12</v>
      </c>
      <c r="L507" s="6">
        <v>16.5</v>
      </c>
      <c r="M507" s="6">
        <v>315</v>
      </c>
      <c r="N507" s="6">
        <v>2.4</v>
      </c>
      <c r="O507" s="6">
        <v>1027.0999999999999</v>
      </c>
      <c r="P507" s="6">
        <v>21.3</v>
      </c>
      <c r="Q507" s="6">
        <v>3.4</v>
      </c>
      <c r="R507" s="6">
        <v>46</v>
      </c>
      <c r="S507" s="6">
        <v>9.3000000000000007</v>
      </c>
      <c r="T507" s="6">
        <v>0</v>
      </c>
      <c r="U507" s="6">
        <v>0</v>
      </c>
      <c r="V507" s="6">
        <v>14</v>
      </c>
      <c r="W507" s="18">
        <v>165</v>
      </c>
      <c r="X507" s="6">
        <v>8.1</v>
      </c>
      <c r="Y507" s="6">
        <v>-2</v>
      </c>
      <c r="Z507" s="6">
        <v>-2</v>
      </c>
      <c r="AA507" s="6">
        <v>-23</v>
      </c>
      <c r="AB507" s="6">
        <v>51.287610000000001</v>
      </c>
      <c r="AC507" s="6">
        <v>0.15409999999999999</v>
      </c>
      <c r="AD507" s="6">
        <v>51.287700000000001</v>
      </c>
      <c r="AE507" s="6">
        <v>0.15409999999999999</v>
      </c>
      <c r="AF507" s="8">
        <v>22</v>
      </c>
      <c r="AG507" s="6">
        <v>-2.09</v>
      </c>
      <c r="AH507" s="6" t="s">
        <v>47</v>
      </c>
      <c r="AI507" s="6" t="s">
        <v>48</v>
      </c>
      <c r="AJ507" s="6">
        <v>129</v>
      </c>
      <c r="AK507" s="6">
        <v>78</v>
      </c>
      <c r="AL507" s="7">
        <v>0.65</v>
      </c>
      <c r="AM507" s="7">
        <v>0.2</v>
      </c>
      <c r="AN507" s="6" t="s">
        <v>50</v>
      </c>
      <c r="AO507" s="6">
        <v>5</v>
      </c>
      <c r="AP507" s="6">
        <v>0</v>
      </c>
      <c r="AQ507" s="6">
        <v>40</v>
      </c>
      <c r="AR507" s="6">
        <v>3</v>
      </c>
    </row>
    <row r="508" spans="1:44" s="6" customFormat="1" x14ac:dyDescent="0.25">
      <c r="A508" s="4">
        <v>41517</v>
      </c>
      <c r="B508" s="5">
        <v>0.79790509259259268</v>
      </c>
      <c r="C508" s="6" t="s">
        <v>52</v>
      </c>
      <c r="D508" s="6">
        <v>51.287669999999999</v>
      </c>
      <c r="E508" s="6">
        <v>0.15407999999999999</v>
      </c>
      <c r="F508" s="6">
        <v>10</v>
      </c>
      <c r="G508" s="6">
        <v>1</v>
      </c>
      <c r="H508" s="6">
        <v>21.558278213742099</v>
      </c>
      <c r="I508" s="6">
        <v>51.149666256140797</v>
      </c>
      <c r="J508" s="18">
        <v>132.6</v>
      </c>
      <c r="K508" s="6">
        <v>10.1</v>
      </c>
      <c r="L508" s="6">
        <v>16.600000000000001</v>
      </c>
      <c r="M508" s="6">
        <v>315</v>
      </c>
      <c r="N508" s="6">
        <v>2.4</v>
      </c>
      <c r="O508" s="6">
        <v>1027.0999999999999</v>
      </c>
      <c r="P508" s="6">
        <v>21.3</v>
      </c>
      <c r="Q508" s="6">
        <v>3.4</v>
      </c>
      <c r="R508" s="6">
        <v>46</v>
      </c>
      <c r="S508" s="6">
        <v>9.3000000000000007</v>
      </c>
      <c r="T508" s="6">
        <v>0</v>
      </c>
      <c r="U508" s="6">
        <v>0</v>
      </c>
      <c r="V508" s="6">
        <v>14</v>
      </c>
      <c r="W508" s="18">
        <v>168</v>
      </c>
      <c r="X508" s="6">
        <v>6.8</v>
      </c>
      <c r="Y508" s="6">
        <v>-1</v>
      </c>
      <c r="Z508" s="6">
        <v>-3</v>
      </c>
      <c r="AA508" s="6">
        <v>-36</v>
      </c>
      <c r="AB508" s="6">
        <v>51.287610000000001</v>
      </c>
      <c r="AC508" s="6">
        <v>0.15409999999999999</v>
      </c>
      <c r="AD508" s="6">
        <v>51.287700000000001</v>
      </c>
      <c r="AE508" s="6">
        <v>0.15409999999999999</v>
      </c>
      <c r="AF508" s="8">
        <v>33</v>
      </c>
      <c r="AG508" s="6">
        <v>-1.39</v>
      </c>
      <c r="AH508" s="6" t="s">
        <v>47</v>
      </c>
      <c r="AI508" s="6" t="s">
        <v>48</v>
      </c>
      <c r="AJ508" s="6">
        <v>129</v>
      </c>
      <c r="AK508" s="6">
        <v>78</v>
      </c>
      <c r="AL508" s="7">
        <v>0.49</v>
      </c>
      <c r="AM508" s="7">
        <v>0.2</v>
      </c>
      <c r="AN508" s="6" t="s">
        <v>50</v>
      </c>
      <c r="AO508" s="6">
        <v>-13</v>
      </c>
      <c r="AP508" s="6">
        <v>0</v>
      </c>
      <c r="AQ508" s="6">
        <v>40</v>
      </c>
      <c r="AR508" s="6">
        <v>3</v>
      </c>
    </row>
    <row r="509" spans="1:44" s="6" customFormat="1" x14ac:dyDescent="0.25">
      <c r="A509" s="4">
        <v>41517</v>
      </c>
      <c r="B509" s="5">
        <v>0.79792824074074076</v>
      </c>
      <c r="C509" s="6" t="s">
        <v>52</v>
      </c>
      <c r="D509" s="6">
        <v>51.287660000000002</v>
      </c>
      <c r="E509" s="6">
        <v>0.15409</v>
      </c>
      <c r="F509" s="6">
        <v>10</v>
      </c>
      <c r="G509" s="6">
        <v>1</v>
      </c>
      <c r="H509" s="6">
        <v>22.253708966163199</v>
      </c>
      <c r="I509" s="6">
        <v>50.037716990132303</v>
      </c>
      <c r="J509" s="18">
        <v>136.69999999999999</v>
      </c>
      <c r="K509" s="6">
        <v>8.1999999999999993</v>
      </c>
      <c r="L509" s="6">
        <v>16.8</v>
      </c>
      <c r="M509" s="6">
        <v>225</v>
      </c>
      <c r="N509" s="6">
        <v>2.2999999999999998</v>
      </c>
      <c r="O509" s="6">
        <v>1027.2</v>
      </c>
      <c r="P509" s="6">
        <v>21.4</v>
      </c>
      <c r="Q509" s="6">
        <v>3.3</v>
      </c>
      <c r="R509" s="6">
        <v>46</v>
      </c>
      <c r="S509" s="6">
        <v>9.3000000000000007</v>
      </c>
      <c r="T509" s="6">
        <v>0</v>
      </c>
      <c r="U509" s="6">
        <v>0</v>
      </c>
      <c r="V509" s="6">
        <v>14</v>
      </c>
      <c r="W509" s="18">
        <v>173</v>
      </c>
      <c r="X509" s="6">
        <v>5.6</v>
      </c>
      <c r="Y509" s="6">
        <v>-1</v>
      </c>
      <c r="Z509" s="6">
        <v>-4</v>
      </c>
      <c r="AA509" s="6">
        <v>-36</v>
      </c>
      <c r="AB509" s="6">
        <v>51.287610000000001</v>
      </c>
      <c r="AC509" s="6">
        <v>0.15409999999999999</v>
      </c>
      <c r="AD509" s="6">
        <v>51.287700000000001</v>
      </c>
      <c r="AE509" s="6">
        <v>0.15409999999999999</v>
      </c>
      <c r="AF509" s="8">
        <v>44</v>
      </c>
      <c r="AG509" s="6">
        <v>-0.7</v>
      </c>
      <c r="AH509" s="6" t="s">
        <v>47</v>
      </c>
      <c r="AI509" s="6" t="s">
        <v>48</v>
      </c>
      <c r="AJ509" s="6">
        <v>129</v>
      </c>
      <c r="AK509" s="6">
        <v>78</v>
      </c>
      <c r="AL509" s="7">
        <v>0.53</v>
      </c>
      <c r="AM509" s="7">
        <v>0.2</v>
      </c>
      <c r="AN509" s="6" t="s">
        <v>50</v>
      </c>
      <c r="AO509" s="6">
        <v>-19</v>
      </c>
      <c r="AP509" s="6">
        <v>0</v>
      </c>
      <c r="AQ509" s="6">
        <v>40</v>
      </c>
      <c r="AR509" s="6">
        <v>1</v>
      </c>
    </row>
    <row r="510" spans="1:44" s="6" customFormat="1" x14ac:dyDescent="0.25">
      <c r="A510" s="4">
        <v>41517</v>
      </c>
      <c r="B510" s="5">
        <v>0.79792824074074076</v>
      </c>
      <c r="C510" s="6" t="s">
        <v>52</v>
      </c>
      <c r="D510" s="6">
        <v>51.287660000000002</v>
      </c>
      <c r="E510" s="6">
        <v>0.15409</v>
      </c>
      <c r="F510" s="6">
        <v>10</v>
      </c>
      <c r="G510" s="6">
        <v>1</v>
      </c>
      <c r="H510" s="6">
        <v>22.253708966163199</v>
      </c>
      <c r="I510" s="6">
        <v>50.037716990132303</v>
      </c>
      <c r="J510" s="18">
        <v>156</v>
      </c>
      <c r="K510" s="6">
        <v>7.8</v>
      </c>
      <c r="L510" s="6">
        <v>16.7</v>
      </c>
      <c r="M510" s="6">
        <v>225</v>
      </c>
      <c r="N510" s="6">
        <v>2.2999999999999998</v>
      </c>
      <c r="O510" s="6">
        <v>1027.2</v>
      </c>
      <c r="P510" s="6">
        <v>21.4</v>
      </c>
      <c r="Q510" s="6">
        <v>3.3</v>
      </c>
      <c r="R510" s="6">
        <v>46</v>
      </c>
      <c r="S510" s="6">
        <v>9.3000000000000007</v>
      </c>
      <c r="T510" s="6">
        <v>0</v>
      </c>
      <c r="U510" s="6">
        <v>0</v>
      </c>
      <c r="V510" s="6">
        <v>14</v>
      </c>
      <c r="W510" s="18">
        <v>173</v>
      </c>
      <c r="X510" s="6">
        <v>5.6</v>
      </c>
      <c r="Y510" s="6">
        <v>-1</v>
      </c>
      <c r="Z510" s="6">
        <v>-4</v>
      </c>
      <c r="AA510" s="6">
        <v>-17</v>
      </c>
      <c r="AB510" s="6">
        <v>51.287610000000001</v>
      </c>
      <c r="AC510" s="6">
        <v>0.15409999999999999</v>
      </c>
      <c r="AD510" s="6">
        <v>51.287700000000001</v>
      </c>
      <c r="AE510" s="6">
        <v>0.15409999999999999</v>
      </c>
      <c r="AF510" s="8">
        <v>44</v>
      </c>
      <c r="AG510" s="6">
        <v>-0.7</v>
      </c>
      <c r="AH510" s="6" t="s">
        <v>47</v>
      </c>
      <c r="AI510" s="6" t="s">
        <v>48</v>
      </c>
      <c r="AJ510" s="6">
        <v>129</v>
      </c>
      <c r="AK510" s="6">
        <v>78</v>
      </c>
      <c r="AL510" s="7">
        <v>0.56000000000000005</v>
      </c>
      <c r="AM510" s="7">
        <v>0.2</v>
      </c>
      <c r="AN510" s="6" t="s">
        <v>50</v>
      </c>
      <c r="AO510" s="6">
        <v>-4</v>
      </c>
      <c r="AP510" s="6">
        <v>0</v>
      </c>
      <c r="AQ510" s="6">
        <v>40</v>
      </c>
      <c r="AR510" s="6">
        <v>1</v>
      </c>
    </row>
    <row r="511" spans="1:44" s="6" customFormat="1" x14ac:dyDescent="0.25">
      <c r="A511" s="4">
        <v>41517</v>
      </c>
      <c r="B511" s="5">
        <v>0.79795138888888895</v>
      </c>
      <c r="C511" s="6" t="s">
        <v>52</v>
      </c>
      <c r="D511" s="6">
        <v>51.287649999999999</v>
      </c>
      <c r="E511" s="6">
        <v>0.15409999999999999</v>
      </c>
      <c r="F511" s="6">
        <v>10</v>
      </c>
      <c r="G511" s="6">
        <v>1</v>
      </c>
      <c r="H511" s="6">
        <v>22.949139870015902</v>
      </c>
      <c r="I511" s="6">
        <v>48.925767723333799</v>
      </c>
      <c r="J511" s="18">
        <v>164.2</v>
      </c>
      <c r="K511" s="6">
        <v>11.1</v>
      </c>
      <c r="L511" s="6">
        <v>16.600000000000001</v>
      </c>
      <c r="M511" s="6">
        <v>225</v>
      </c>
      <c r="N511" s="6">
        <v>2.6</v>
      </c>
      <c r="O511" s="6">
        <v>1027.2</v>
      </c>
      <c r="P511" s="6">
        <v>21.3</v>
      </c>
      <c r="Q511" s="6">
        <v>3.5</v>
      </c>
      <c r="R511" s="6">
        <v>46</v>
      </c>
      <c r="S511" s="6">
        <v>9.3000000000000007</v>
      </c>
      <c r="T511" s="6">
        <v>0</v>
      </c>
      <c r="U511" s="6">
        <v>0</v>
      </c>
      <c r="V511" s="6">
        <v>14</v>
      </c>
      <c r="W511" s="18">
        <v>180</v>
      </c>
      <c r="X511" s="6">
        <v>4.4000000000000004</v>
      </c>
      <c r="Y511" s="6">
        <v>0</v>
      </c>
      <c r="Z511" s="6">
        <v>-6</v>
      </c>
      <c r="AA511" s="6">
        <v>-16</v>
      </c>
      <c r="AB511" s="6">
        <v>51.287610000000001</v>
      </c>
      <c r="AC511" s="6">
        <v>0.15409999999999999</v>
      </c>
      <c r="AD511" s="6">
        <v>51.287700000000001</v>
      </c>
      <c r="AE511" s="6">
        <v>0.15409999999999999</v>
      </c>
      <c r="AF511" s="8">
        <v>56</v>
      </c>
      <c r="AG511" s="6">
        <v>0</v>
      </c>
      <c r="AH511" s="6" t="s">
        <v>47</v>
      </c>
      <c r="AI511" s="6" t="s">
        <v>48</v>
      </c>
      <c r="AJ511" s="6">
        <v>129</v>
      </c>
      <c r="AK511" s="6">
        <v>78</v>
      </c>
      <c r="AL511" s="7">
        <v>0.52</v>
      </c>
      <c r="AM511" s="7">
        <v>0.2</v>
      </c>
      <c r="AN511" s="6" t="s">
        <v>50</v>
      </c>
      <c r="AO511" s="6">
        <v>-4</v>
      </c>
      <c r="AP511" s="6">
        <v>0</v>
      </c>
      <c r="AQ511" s="6">
        <v>40</v>
      </c>
      <c r="AR511" s="6">
        <v>2</v>
      </c>
    </row>
    <row r="512" spans="1:44" s="6" customFormat="1" x14ac:dyDescent="0.25">
      <c r="A512" s="4">
        <v>41517</v>
      </c>
      <c r="B512" s="5">
        <v>0.79796296296296287</v>
      </c>
      <c r="C512" s="6" t="s">
        <v>52</v>
      </c>
      <c r="D512" s="6">
        <v>51.287640000000003</v>
      </c>
      <c r="E512" s="6">
        <v>0.15411</v>
      </c>
      <c r="F512" s="6">
        <v>10</v>
      </c>
      <c r="G512" s="6">
        <v>1</v>
      </c>
      <c r="H512" s="6">
        <v>23.6445709253037</v>
      </c>
      <c r="I512" s="6">
        <v>47.813818457325397</v>
      </c>
      <c r="J512" s="18">
        <v>170.7</v>
      </c>
      <c r="K512" s="6">
        <v>8.9</v>
      </c>
      <c r="L512" s="6">
        <v>16.8</v>
      </c>
      <c r="M512" s="6">
        <v>225</v>
      </c>
      <c r="N512" s="6">
        <v>2.6</v>
      </c>
      <c r="O512" s="6">
        <v>1027.2</v>
      </c>
      <c r="P512" s="6">
        <v>21.3</v>
      </c>
      <c r="Q512" s="6">
        <v>3.5</v>
      </c>
      <c r="R512" s="6">
        <v>46</v>
      </c>
      <c r="S512" s="6">
        <v>9.3000000000000007</v>
      </c>
      <c r="T512" s="6">
        <v>0</v>
      </c>
      <c r="U512" s="6">
        <v>0</v>
      </c>
      <c r="V512" s="6">
        <v>14</v>
      </c>
      <c r="W512" s="18">
        <v>192</v>
      </c>
      <c r="X512" s="6">
        <v>3.4</v>
      </c>
      <c r="Y512" s="6">
        <v>1</v>
      </c>
      <c r="Z512" s="6">
        <v>-7</v>
      </c>
      <c r="AA512" s="6">
        <v>-21</v>
      </c>
      <c r="AB512" s="6">
        <v>51.287610000000001</v>
      </c>
      <c r="AC512" s="6">
        <v>0.15409999999999999</v>
      </c>
      <c r="AD512" s="6">
        <v>51.287700000000001</v>
      </c>
      <c r="AE512" s="6">
        <v>0.15409999999999999</v>
      </c>
      <c r="AF512" s="8">
        <v>67</v>
      </c>
      <c r="AG512" s="6">
        <v>0.7</v>
      </c>
      <c r="AH512" s="6" t="s">
        <v>47</v>
      </c>
      <c r="AI512" s="6" t="s">
        <v>48</v>
      </c>
      <c r="AJ512" s="6">
        <v>129</v>
      </c>
      <c r="AK512" s="6">
        <v>78</v>
      </c>
      <c r="AL512" s="7">
        <v>0.56999999999999995</v>
      </c>
      <c r="AM512" s="7">
        <v>0.2</v>
      </c>
      <c r="AN512" s="6" t="s">
        <v>50</v>
      </c>
      <c r="AO512" s="6">
        <v>-8</v>
      </c>
      <c r="AP512" s="6">
        <v>0</v>
      </c>
      <c r="AQ512" s="6">
        <v>40</v>
      </c>
      <c r="AR512" s="6">
        <v>3</v>
      </c>
    </row>
    <row r="513" spans="1:44" s="6" customFormat="1" x14ac:dyDescent="0.25">
      <c r="A513" s="4">
        <v>41517</v>
      </c>
      <c r="B513" s="5">
        <v>0.79797453703703702</v>
      </c>
      <c r="C513" s="6" t="s">
        <v>52</v>
      </c>
      <c r="D513" s="6">
        <v>51.287640000000003</v>
      </c>
      <c r="E513" s="6">
        <v>0.15411</v>
      </c>
      <c r="F513" s="6">
        <v>10</v>
      </c>
      <c r="G513" s="6">
        <v>1</v>
      </c>
      <c r="H513" s="6">
        <v>23.6445709253037</v>
      </c>
      <c r="I513" s="6">
        <v>47.813818457325397</v>
      </c>
      <c r="J513" s="18">
        <v>175.5</v>
      </c>
      <c r="K513" s="6">
        <v>8.9</v>
      </c>
      <c r="L513" s="6">
        <v>16.2</v>
      </c>
      <c r="M513" s="6">
        <v>135</v>
      </c>
      <c r="N513" s="6">
        <v>3.1</v>
      </c>
      <c r="O513" s="6">
        <v>1027.2</v>
      </c>
      <c r="P513" s="6">
        <v>21.3</v>
      </c>
      <c r="Q513" s="6">
        <v>3.5</v>
      </c>
      <c r="R513" s="6">
        <v>46</v>
      </c>
      <c r="S513" s="6">
        <v>9.3000000000000007</v>
      </c>
      <c r="T513" s="6">
        <v>0</v>
      </c>
      <c r="U513" s="6">
        <v>0</v>
      </c>
      <c r="V513" s="6">
        <v>14</v>
      </c>
      <c r="W513" s="18">
        <v>192</v>
      </c>
      <c r="X513" s="6">
        <v>3.4</v>
      </c>
      <c r="Y513" s="6">
        <v>1</v>
      </c>
      <c r="Z513" s="6">
        <v>-7</v>
      </c>
      <c r="AA513" s="6">
        <v>-16</v>
      </c>
      <c r="AB513" s="6">
        <v>51.287610000000001</v>
      </c>
      <c r="AC513" s="6">
        <v>0.15409999999999999</v>
      </c>
      <c r="AD513" s="6">
        <v>51.287700000000001</v>
      </c>
      <c r="AE513" s="6">
        <v>0.15409999999999999</v>
      </c>
      <c r="AF513" s="8">
        <v>67</v>
      </c>
      <c r="AG513" s="6">
        <v>0.7</v>
      </c>
      <c r="AH513" s="6" t="s">
        <v>47</v>
      </c>
      <c r="AI513" s="6" t="s">
        <v>48</v>
      </c>
      <c r="AJ513" s="6">
        <v>129</v>
      </c>
      <c r="AK513" s="6">
        <v>78</v>
      </c>
      <c r="AL513" s="7">
        <v>0.61</v>
      </c>
      <c r="AM513" s="7">
        <v>0.2</v>
      </c>
      <c r="AN513" s="6" t="s">
        <v>50</v>
      </c>
      <c r="AO513" s="6">
        <v>-13</v>
      </c>
      <c r="AP513" s="6">
        <v>0</v>
      </c>
      <c r="AQ513" s="6">
        <v>40</v>
      </c>
      <c r="AR513" s="6">
        <v>2</v>
      </c>
    </row>
    <row r="514" spans="1:44" s="6" customFormat="1" x14ac:dyDescent="0.25">
      <c r="A514" s="4">
        <v>41517</v>
      </c>
      <c r="B514" s="5">
        <v>0.79798611111111117</v>
      </c>
      <c r="C514" s="6" t="s">
        <v>52</v>
      </c>
      <c r="D514" s="6">
        <v>51.287619999999997</v>
      </c>
      <c r="E514" s="6">
        <v>0.15411</v>
      </c>
      <c r="F514" s="6">
        <v>10</v>
      </c>
      <c r="G514" s="6">
        <v>1</v>
      </c>
      <c r="H514" s="6">
        <v>23.644576074059501</v>
      </c>
      <c r="I514" s="6">
        <v>45.589919923728303</v>
      </c>
      <c r="J514" s="18">
        <v>188.9</v>
      </c>
      <c r="K514" s="6">
        <v>7.5</v>
      </c>
      <c r="L514" s="6">
        <v>17.100000000000001</v>
      </c>
      <c r="M514" s="6">
        <v>135</v>
      </c>
      <c r="N514" s="6">
        <v>3.1</v>
      </c>
      <c r="O514" s="6">
        <v>1027.2</v>
      </c>
      <c r="P514" s="6">
        <v>21.3</v>
      </c>
      <c r="Q514" s="6">
        <v>3.5</v>
      </c>
      <c r="R514" s="6">
        <v>46</v>
      </c>
      <c r="S514" s="6">
        <v>9.3000000000000007</v>
      </c>
      <c r="T514" s="6">
        <v>0</v>
      </c>
      <c r="U514" s="6">
        <v>0</v>
      </c>
      <c r="V514" s="6">
        <v>15</v>
      </c>
      <c r="W514" s="18">
        <v>212</v>
      </c>
      <c r="X514" s="6">
        <v>1.3</v>
      </c>
      <c r="Y514" s="6">
        <v>1</v>
      </c>
      <c r="Z514" s="6">
        <v>-9</v>
      </c>
      <c r="AA514" s="6">
        <v>-23</v>
      </c>
      <c r="AB514" s="6">
        <v>51.28754</v>
      </c>
      <c r="AC514" s="6">
        <v>0.15407999999999999</v>
      </c>
      <c r="AD514" s="6">
        <v>51.287599999999998</v>
      </c>
      <c r="AE514" s="6">
        <v>0.15409999999999999</v>
      </c>
      <c r="AF514" s="8">
        <v>89</v>
      </c>
      <c r="AG514" s="6">
        <v>0.7</v>
      </c>
      <c r="AH514" s="6" t="s">
        <v>47</v>
      </c>
      <c r="AI514" s="6" t="s">
        <v>48</v>
      </c>
      <c r="AJ514" s="6">
        <v>129</v>
      </c>
      <c r="AK514" s="6">
        <v>78</v>
      </c>
      <c r="AL514" s="7">
        <v>0.55000000000000004</v>
      </c>
      <c r="AM514" s="7">
        <v>0.2</v>
      </c>
      <c r="AN514" s="6" t="s">
        <v>50</v>
      </c>
      <c r="AO514" s="6">
        <v>-10</v>
      </c>
      <c r="AP514" s="6">
        <v>0</v>
      </c>
      <c r="AQ514" s="6">
        <v>40</v>
      </c>
      <c r="AR514" s="6">
        <v>3</v>
      </c>
    </row>
    <row r="515" spans="1:44" s="6" customFormat="1" x14ac:dyDescent="0.25">
      <c r="A515" s="4">
        <v>41517</v>
      </c>
      <c r="B515" s="5">
        <v>0.79799768518518521</v>
      </c>
      <c r="C515" s="6" t="s">
        <v>52</v>
      </c>
      <c r="D515" s="6">
        <v>51.287619999999997</v>
      </c>
      <c r="E515" s="6">
        <v>0.15412000000000001</v>
      </c>
      <c r="F515" s="6">
        <v>10</v>
      </c>
      <c r="G515" s="6">
        <v>1</v>
      </c>
      <c r="H515" s="6">
        <v>24.3400047821195</v>
      </c>
      <c r="I515" s="6">
        <v>45.589919923728303</v>
      </c>
      <c r="J515" s="18">
        <v>200.7</v>
      </c>
      <c r="K515" s="6">
        <v>8.1</v>
      </c>
      <c r="L515" s="6">
        <v>16.7</v>
      </c>
      <c r="M515" s="6">
        <v>225</v>
      </c>
      <c r="N515" s="6">
        <v>2.4</v>
      </c>
      <c r="O515" s="6">
        <v>1027.0999999999999</v>
      </c>
      <c r="P515" s="6">
        <v>21.4</v>
      </c>
      <c r="Q515" s="6">
        <v>3.7</v>
      </c>
      <c r="R515" s="6">
        <v>46</v>
      </c>
      <c r="S515" s="6">
        <v>9.3000000000000007</v>
      </c>
      <c r="T515" s="6">
        <v>0</v>
      </c>
      <c r="U515" s="6">
        <v>0</v>
      </c>
      <c r="V515" s="6">
        <v>15</v>
      </c>
      <c r="W515" s="18">
        <v>197</v>
      </c>
      <c r="X515" s="6">
        <v>9.3000000000000007</v>
      </c>
      <c r="Y515" s="6">
        <v>1</v>
      </c>
      <c r="Z515" s="6">
        <v>2</v>
      </c>
      <c r="AA515" s="6">
        <v>3</v>
      </c>
      <c r="AB515" s="6">
        <v>51.28754</v>
      </c>
      <c r="AC515" s="6">
        <v>0.15407999999999999</v>
      </c>
      <c r="AD515" s="6">
        <v>51.287599999999998</v>
      </c>
      <c r="AE515" s="6">
        <v>0.15409999999999999</v>
      </c>
      <c r="AF515" s="8">
        <v>-36</v>
      </c>
      <c r="AG515" s="6">
        <v>0.91</v>
      </c>
      <c r="AH515" s="6" t="s">
        <v>47</v>
      </c>
      <c r="AI515" s="6" t="s">
        <v>48</v>
      </c>
      <c r="AJ515" s="6">
        <v>129</v>
      </c>
      <c r="AK515" s="6">
        <v>78</v>
      </c>
      <c r="AL515" s="7">
        <v>0.56999999999999995</v>
      </c>
      <c r="AM515" s="7">
        <v>0.2</v>
      </c>
      <c r="AN515" s="6" t="s">
        <v>50</v>
      </c>
      <c r="AO515" s="6">
        <v>9</v>
      </c>
      <c r="AP515" s="6">
        <v>0</v>
      </c>
      <c r="AQ515" s="6">
        <v>40</v>
      </c>
      <c r="AR515" s="6">
        <v>3</v>
      </c>
    </row>
    <row r="516" spans="1:44" s="6" customFormat="1" x14ac:dyDescent="0.25">
      <c r="A516" s="4">
        <v>41517</v>
      </c>
      <c r="B516" s="5">
        <v>0.79800925925925925</v>
      </c>
      <c r="C516" s="6" t="s">
        <v>52</v>
      </c>
      <c r="D516" s="6">
        <v>51.287610000000001</v>
      </c>
      <c r="E516" s="6">
        <v>0.15412000000000001</v>
      </c>
      <c r="F516" s="6">
        <v>10</v>
      </c>
      <c r="G516" s="6">
        <v>1</v>
      </c>
      <c r="H516" s="6">
        <v>24.340007432213302</v>
      </c>
      <c r="I516" s="6">
        <v>44.477970657719801</v>
      </c>
      <c r="J516" s="18">
        <v>199.5</v>
      </c>
      <c r="K516" s="6">
        <v>11.1</v>
      </c>
      <c r="L516" s="6">
        <v>16.5</v>
      </c>
      <c r="M516" s="6">
        <v>225</v>
      </c>
      <c r="N516" s="6">
        <v>2.4</v>
      </c>
      <c r="O516" s="6">
        <v>1027.0999999999999</v>
      </c>
      <c r="P516" s="6">
        <v>21.4</v>
      </c>
      <c r="Q516" s="6">
        <v>3.7</v>
      </c>
      <c r="R516" s="6">
        <v>46</v>
      </c>
      <c r="S516" s="6">
        <v>9.3000000000000007</v>
      </c>
      <c r="T516" s="6">
        <v>0</v>
      </c>
      <c r="U516" s="6">
        <v>0</v>
      </c>
      <c r="V516" s="6">
        <v>15</v>
      </c>
      <c r="W516" s="18">
        <v>200</v>
      </c>
      <c r="X516" s="6">
        <v>8.3000000000000007</v>
      </c>
      <c r="Y516" s="6">
        <v>1</v>
      </c>
      <c r="Z516" s="6">
        <v>1</v>
      </c>
      <c r="AA516" s="6">
        <v>0</v>
      </c>
      <c r="AB516" s="6">
        <v>51.28754</v>
      </c>
      <c r="AC516" s="6">
        <v>0.15407999999999999</v>
      </c>
      <c r="AD516" s="6">
        <v>51.287599999999998</v>
      </c>
      <c r="AE516" s="6">
        <v>0.15409999999999999</v>
      </c>
      <c r="AF516" s="8">
        <v>-20</v>
      </c>
      <c r="AG516" s="6">
        <v>1.1299999999999999</v>
      </c>
      <c r="AH516" s="6" t="s">
        <v>47</v>
      </c>
      <c r="AI516" s="6" t="s">
        <v>48</v>
      </c>
      <c r="AJ516" s="6">
        <v>129</v>
      </c>
      <c r="AK516" s="6">
        <v>78</v>
      </c>
      <c r="AL516" s="7">
        <v>0.64</v>
      </c>
      <c r="AM516" s="7">
        <v>0.2</v>
      </c>
      <c r="AN516" s="6" t="s">
        <v>50</v>
      </c>
      <c r="AO516" s="6">
        <v>7</v>
      </c>
      <c r="AP516" s="6">
        <v>0</v>
      </c>
      <c r="AQ516" s="6">
        <v>40</v>
      </c>
      <c r="AR516" s="6">
        <v>1</v>
      </c>
    </row>
    <row r="517" spans="1:44" s="6" customFormat="1" x14ac:dyDescent="0.25">
      <c r="A517" s="4">
        <v>41517</v>
      </c>
      <c r="B517" s="5">
        <v>0.79802083333333329</v>
      </c>
      <c r="C517" s="6" t="s">
        <v>52</v>
      </c>
      <c r="D517" s="6">
        <v>51.287599999999998</v>
      </c>
      <c r="E517" s="6">
        <v>0.15412000000000001</v>
      </c>
      <c r="F517" s="6">
        <v>10</v>
      </c>
      <c r="G517" s="6">
        <v>1</v>
      </c>
      <c r="H517" s="6">
        <v>24.340010082306598</v>
      </c>
      <c r="I517" s="6">
        <v>43.366021390921297</v>
      </c>
      <c r="J517" s="18">
        <v>196.5</v>
      </c>
      <c r="K517" s="6">
        <v>9.6</v>
      </c>
      <c r="L517" s="6">
        <v>16</v>
      </c>
      <c r="M517" s="6">
        <v>180</v>
      </c>
      <c r="N517" s="6">
        <v>2.4</v>
      </c>
      <c r="O517" s="6">
        <v>1027.2</v>
      </c>
      <c r="P517" s="6">
        <v>21.4</v>
      </c>
      <c r="Q517" s="6">
        <v>3.8</v>
      </c>
      <c r="R517" s="6">
        <v>46</v>
      </c>
      <c r="S517" s="6">
        <v>9.3000000000000007</v>
      </c>
      <c r="T517" s="6">
        <v>0</v>
      </c>
      <c r="U517" s="6">
        <v>0</v>
      </c>
      <c r="V517" s="6">
        <v>15</v>
      </c>
      <c r="W517" s="18">
        <v>203</v>
      </c>
      <c r="X517" s="6">
        <v>7.2</v>
      </c>
      <c r="Y517" s="6">
        <v>1</v>
      </c>
      <c r="Z517" s="6">
        <v>0</v>
      </c>
      <c r="AA517" s="6">
        <v>-6</v>
      </c>
      <c r="AB517" s="6">
        <v>51.28754</v>
      </c>
      <c r="AC517" s="6">
        <v>0.15407999999999999</v>
      </c>
      <c r="AD517" s="6">
        <v>51.287599999999998</v>
      </c>
      <c r="AE517" s="6">
        <v>0.15409999999999999</v>
      </c>
      <c r="AF517" s="8">
        <v>-4</v>
      </c>
      <c r="AG517" s="6">
        <v>1.36</v>
      </c>
      <c r="AH517" s="6" t="s">
        <v>47</v>
      </c>
      <c r="AI517" s="6" t="s">
        <v>48</v>
      </c>
      <c r="AJ517" s="6">
        <v>128</v>
      </c>
      <c r="AK517" s="6">
        <v>78</v>
      </c>
      <c r="AL517" s="7">
        <v>0.5</v>
      </c>
      <c r="AM517" s="7">
        <v>0.2</v>
      </c>
      <c r="AN517" s="6" t="s">
        <v>50</v>
      </c>
      <c r="AO517" s="6">
        <v>-3</v>
      </c>
      <c r="AP517" s="6">
        <v>0</v>
      </c>
      <c r="AQ517" s="6">
        <v>40</v>
      </c>
      <c r="AR517" s="6">
        <v>2</v>
      </c>
    </row>
    <row r="518" spans="1:44" s="6" customFormat="1" x14ac:dyDescent="0.25">
      <c r="A518" s="4">
        <v>41517</v>
      </c>
      <c r="B518" s="5">
        <v>0.79803240740740744</v>
      </c>
      <c r="C518" s="6" t="s">
        <v>52</v>
      </c>
      <c r="D518" s="6">
        <v>51.287590000000002</v>
      </c>
      <c r="E518" s="6">
        <v>0.15411</v>
      </c>
      <c r="F518" s="6">
        <v>10</v>
      </c>
      <c r="G518" s="6">
        <v>1</v>
      </c>
      <c r="H518" s="6">
        <v>23.6445837971883</v>
      </c>
      <c r="I518" s="6">
        <v>42.254072124912902</v>
      </c>
      <c r="J518" s="18">
        <v>195.6</v>
      </c>
      <c r="K518" s="6">
        <v>9.3000000000000007</v>
      </c>
      <c r="L518" s="6">
        <v>16.399999999999999</v>
      </c>
      <c r="M518" s="6">
        <v>180</v>
      </c>
      <c r="N518" s="6">
        <v>2.4</v>
      </c>
      <c r="O518" s="6">
        <v>1027.2</v>
      </c>
      <c r="P518" s="6">
        <v>21.4</v>
      </c>
      <c r="Q518" s="6">
        <v>3.8</v>
      </c>
      <c r="R518" s="6">
        <v>46</v>
      </c>
      <c r="S518" s="6">
        <v>9.3000000000000007</v>
      </c>
      <c r="T518" s="6">
        <v>0</v>
      </c>
      <c r="U518" s="6">
        <v>0</v>
      </c>
      <c r="V518" s="6">
        <v>15</v>
      </c>
      <c r="W518" s="18">
        <v>201</v>
      </c>
      <c r="X518" s="6">
        <v>5.9</v>
      </c>
      <c r="Y518" s="6">
        <v>1</v>
      </c>
      <c r="Z518" s="6">
        <v>-1</v>
      </c>
      <c r="AA518" s="6">
        <v>-5</v>
      </c>
      <c r="AB518" s="6">
        <v>51.28754</v>
      </c>
      <c r="AC518" s="6">
        <v>0.15407999999999999</v>
      </c>
      <c r="AD518" s="6">
        <v>51.287599999999998</v>
      </c>
      <c r="AE518" s="6">
        <v>0.15409999999999999</v>
      </c>
      <c r="AF518" s="8">
        <v>14</v>
      </c>
      <c r="AG518" s="6">
        <v>0.91</v>
      </c>
      <c r="AH518" s="6" t="s">
        <v>47</v>
      </c>
      <c r="AI518" s="6" t="s">
        <v>48</v>
      </c>
      <c r="AJ518" s="6">
        <v>128</v>
      </c>
      <c r="AK518" s="6">
        <v>78</v>
      </c>
      <c r="AL518" s="7">
        <v>0.55000000000000004</v>
      </c>
      <c r="AM518" s="7">
        <v>0.2</v>
      </c>
      <c r="AN518" s="6" t="s">
        <v>50</v>
      </c>
      <c r="AO518" s="6">
        <v>-8</v>
      </c>
      <c r="AP518" s="6">
        <v>0</v>
      </c>
      <c r="AQ518" s="6">
        <v>40</v>
      </c>
      <c r="AR518" s="6">
        <v>5</v>
      </c>
    </row>
    <row r="519" spans="1:44" s="6" customFormat="1" x14ac:dyDescent="0.25">
      <c r="A519" s="4">
        <v>41517</v>
      </c>
      <c r="B519" s="5">
        <v>0.79804398148148159</v>
      </c>
      <c r="C519" s="6" t="s">
        <v>52</v>
      </c>
      <c r="D519" s="6">
        <v>51.287579999999998</v>
      </c>
      <c r="E519" s="6">
        <v>0.15411</v>
      </c>
      <c r="F519" s="6">
        <v>10</v>
      </c>
      <c r="G519" s="6">
        <v>1</v>
      </c>
      <c r="H519" s="6">
        <v>23.6445863715633</v>
      </c>
      <c r="I519" s="6">
        <v>41.142122858114298</v>
      </c>
      <c r="J519" s="18">
        <v>200.5</v>
      </c>
      <c r="K519" s="6">
        <v>8.5</v>
      </c>
      <c r="L519" s="6">
        <v>17.100000000000001</v>
      </c>
      <c r="M519" s="6">
        <v>90</v>
      </c>
      <c r="N519" s="6">
        <v>2.2999999999999998</v>
      </c>
      <c r="O519" s="6">
        <v>1027.2</v>
      </c>
      <c r="P519" s="6">
        <v>21.3</v>
      </c>
      <c r="Q519" s="6">
        <v>3.8</v>
      </c>
      <c r="R519" s="6">
        <v>46</v>
      </c>
      <c r="S519" s="6">
        <v>9.3000000000000007</v>
      </c>
      <c r="T519" s="6">
        <v>0</v>
      </c>
      <c r="U519" s="6">
        <v>0</v>
      </c>
      <c r="V519" s="6">
        <v>15</v>
      </c>
      <c r="W519" s="18">
        <v>205</v>
      </c>
      <c r="X519" s="6">
        <v>4.9000000000000004</v>
      </c>
      <c r="Y519" s="6">
        <v>1</v>
      </c>
      <c r="Z519" s="6">
        <v>-2</v>
      </c>
      <c r="AA519" s="6">
        <v>-5</v>
      </c>
      <c r="AB519" s="6">
        <v>51.28754</v>
      </c>
      <c r="AC519" s="6">
        <v>0.15407999999999999</v>
      </c>
      <c r="AD519" s="6">
        <v>51.287599999999998</v>
      </c>
      <c r="AE519" s="6">
        <v>0.15409999999999999</v>
      </c>
      <c r="AF519" s="8">
        <v>30</v>
      </c>
      <c r="AG519" s="6">
        <v>1.1299999999999999</v>
      </c>
      <c r="AH519" s="6" t="s">
        <v>47</v>
      </c>
      <c r="AI519" s="6" t="s">
        <v>48</v>
      </c>
      <c r="AJ519" s="6">
        <v>128</v>
      </c>
      <c r="AK519" s="6">
        <v>78</v>
      </c>
      <c r="AL519" s="7">
        <v>0.57999999999999996</v>
      </c>
      <c r="AM519" s="7">
        <v>0.2</v>
      </c>
      <c r="AN519" s="6" t="s">
        <v>50</v>
      </c>
      <c r="AO519" s="6">
        <v>-4</v>
      </c>
      <c r="AP519" s="6">
        <v>0</v>
      </c>
      <c r="AQ519" s="6">
        <v>40</v>
      </c>
      <c r="AR519" s="6">
        <v>0</v>
      </c>
    </row>
    <row r="520" spans="1:44" s="6" customFormat="1" x14ac:dyDescent="0.25">
      <c r="A520" s="4">
        <v>41517</v>
      </c>
      <c r="B520" s="5">
        <v>0.79805555555555552</v>
      </c>
      <c r="C520" s="6" t="s">
        <v>52</v>
      </c>
      <c r="D520" s="6">
        <v>51.287570000000002</v>
      </c>
      <c r="E520" s="6">
        <v>0.15409999999999999</v>
      </c>
      <c r="F520" s="6">
        <v>10</v>
      </c>
      <c r="G520" s="6">
        <v>1</v>
      </c>
      <c r="H520" s="6">
        <v>22.949159859293001</v>
      </c>
      <c r="I520" s="6">
        <v>40.030173592105903</v>
      </c>
      <c r="J520" s="18">
        <v>203.9</v>
      </c>
      <c r="K520" s="6">
        <v>9.5</v>
      </c>
      <c r="L520" s="6">
        <v>15.9</v>
      </c>
      <c r="M520" s="6">
        <v>90</v>
      </c>
      <c r="N520" s="6">
        <v>2.2999999999999998</v>
      </c>
      <c r="O520" s="6">
        <v>1027.2</v>
      </c>
      <c r="P520" s="6">
        <v>21.3</v>
      </c>
      <c r="Q520" s="6">
        <v>3.8</v>
      </c>
      <c r="R520" s="6">
        <v>46</v>
      </c>
      <c r="S520" s="6">
        <v>9.3000000000000007</v>
      </c>
      <c r="T520" s="6">
        <v>0</v>
      </c>
      <c r="U520" s="6">
        <v>0</v>
      </c>
      <c r="V520" s="6">
        <v>15</v>
      </c>
      <c r="W520" s="18">
        <v>203</v>
      </c>
      <c r="X520" s="6">
        <v>3.6</v>
      </c>
      <c r="Y520" s="6">
        <v>0</v>
      </c>
      <c r="Z520" s="6">
        <v>-3</v>
      </c>
      <c r="AA520" s="6">
        <v>1</v>
      </c>
      <c r="AB520" s="6">
        <v>51.28754</v>
      </c>
      <c r="AC520" s="6">
        <v>0.15407999999999999</v>
      </c>
      <c r="AD520" s="6">
        <v>51.287599999999998</v>
      </c>
      <c r="AE520" s="6">
        <v>0.15409999999999999</v>
      </c>
      <c r="AF520" s="8">
        <v>48</v>
      </c>
      <c r="AG520" s="6">
        <v>0.68</v>
      </c>
      <c r="AH520" s="6" t="s">
        <v>47</v>
      </c>
      <c r="AI520" s="6" t="s">
        <v>48</v>
      </c>
      <c r="AJ520" s="6">
        <v>128</v>
      </c>
      <c r="AK520" s="6">
        <v>78</v>
      </c>
      <c r="AL520" s="7">
        <v>0.56999999999999995</v>
      </c>
      <c r="AM520" s="7">
        <v>0.2</v>
      </c>
      <c r="AN520" s="6" t="s">
        <v>50</v>
      </c>
      <c r="AO520" s="6">
        <v>1</v>
      </c>
      <c r="AP520" s="6">
        <v>0</v>
      </c>
      <c r="AQ520" s="6">
        <v>40</v>
      </c>
      <c r="AR520" s="6">
        <v>2</v>
      </c>
    </row>
    <row r="521" spans="1:44" s="6" customFormat="1" x14ac:dyDescent="0.25">
      <c r="A521" s="4">
        <v>41517</v>
      </c>
      <c r="B521" s="5">
        <v>0.79806712962962967</v>
      </c>
      <c r="C521" s="6" t="s">
        <v>52</v>
      </c>
      <c r="D521" s="6">
        <v>51.287570000000002</v>
      </c>
      <c r="E521" s="6">
        <v>0.15409999999999999</v>
      </c>
      <c r="F521" s="6">
        <v>10</v>
      </c>
      <c r="G521" s="6">
        <v>1</v>
      </c>
      <c r="H521" s="6">
        <v>22.949159859293001</v>
      </c>
      <c r="I521" s="6">
        <v>40.030173592105903</v>
      </c>
      <c r="J521" s="18">
        <v>205.2</v>
      </c>
      <c r="K521" s="6">
        <v>10.3</v>
      </c>
      <c r="L521" s="6">
        <v>17</v>
      </c>
      <c r="M521" s="6">
        <v>135</v>
      </c>
      <c r="N521" s="6">
        <v>2.1</v>
      </c>
      <c r="O521" s="6">
        <v>1027.0999999999999</v>
      </c>
      <c r="P521" s="6">
        <v>21.4</v>
      </c>
      <c r="Q521" s="6">
        <v>3.8</v>
      </c>
      <c r="R521" s="6">
        <v>46</v>
      </c>
      <c r="S521" s="6">
        <v>9.3000000000000007</v>
      </c>
      <c r="T521" s="6">
        <v>0</v>
      </c>
      <c r="U521" s="6">
        <v>0</v>
      </c>
      <c r="V521" s="6">
        <v>15</v>
      </c>
      <c r="W521" s="18">
        <v>203</v>
      </c>
      <c r="X521" s="6">
        <v>3.6</v>
      </c>
      <c r="Y521" s="6">
        <v>0</v>
      </c>
      <c r="Z521" s="6">
        <v>-3</v>
      </c>
      <c r="AA521" s="6">
        <v>3</v>
      </c>
      <c r="AB521" s="6">
        <v>51.28754</v>
      </c>
      <c r="AC521" s="6">
        <v>0.15407999999999999</v>
      </c>
      <c r="AD521" s="6">
        <v>51.287599999999998</v>
      </c>
      <c r="AE521" s="6">
        <v>0.15409999999999999</v>
      </c>
      <c r="AF521" s="8">
        <v>48</v>
      </c>
      <c r="AG521" s="6">
        <v>0.68</v>
      </c>
      <c r="AH521" s="6" t="s">
        <v>47</v>
      </c>
      <c r="AI521" s="6" t="s">
        <v>48</v>
      </c>
      <c r="AJ521" s="6">
        <v>128</v>
      </c>
      <c r="AK521" s="6">
        <v>78</v>
      </c>
      <c r="AL521" s="7">
        <v>0.55000000000000004</v>
      </c>
      <c r="AM521" s="7">
        <v>0.2</v>
      </c>
      <c r="AN521" s="6" t="s">
        <v>50</v>
      </c>
      <c r="AO521" s="6">
        <v>4</v>
      </c>
      <c r="AP521" s="6">
        <v>0</v>
      </c>
      <c r="AQ521" s="6">
        <v>40</v>
      </c>
      <c r="AR521" s="6">
        <v>1</v>
      </c>
    </row>
    <row r="522" spans="1:44" s="6" customFormat="1" x14ac:dyDescent="0.25">
      <c r="A522" s="4">
        <v>41517</v>
      </c>
      <c r="B522" s="5">
        <v>0.79807870370370371</v>
      </c>
      <c r="C522" s="6" t="s">
        <v>52</v>
      </c>
      <c r="D522" s="6">
        <v>51.287559999999999</v>
      </c>
      <c r="E522" s="6">
        <v>0.15409999999999999</v>
      </c>
      <c r="F522" s="6">
        <v>10</v>
      </c>
      <c r="G522" s="6">
        <v>1</v>
      </c>
      <c r="H522" s="6">
        <v>22.949162357949799</v>
      </c>
      <c r="I522" s="6">
        <v>38.9182243253073</v>
      </c>
      <c r="J522" s="18">
        <v>202.9</v>
      </c>
      <c r="K522" s="6">
        <v>10</v>
      </c>
      <c r="L522" s="6">
        <v>16.600000000000001</v>
      </c>
      <c r="M522" s="6">
        <v>135</v>
      </c>
      <c r="N522" s="6">
        <v>2.1</v>
      </c>
      <c r="O522" s="6">
        <v>1027.0999999999999</v>
      </c>
      <c r="P522" s="6">
        <v>21.4</v>
      </c>
      <c r="Q522" s="6">
        <v>3.8</v>
      </c>
      <c r="R522" s="6">
        <v>46</v>
      </c>
      <c r="S522" s="6">
        <v>9.3000000000000007</v>
      </c>
      <c r="T522" s="6">
        <v>0</v>
      </c>
      <c r="U522" s="6">
        <v>0</v>
      </c>
      <c r="V522" s="6">
        <v>16</v>
      </c>
      <c r="W522" s="18">
        <v>212</v>
      </c>
      <c r="X522" s="6">
        <v>2.6</v>
      </c>
      <c r="Y522" s="6">
        <v>0</v>
      </c>
      <c r="Z522" s="6">
        <v>-4</v>
      </c>
      <c r="AA522" s="6">
        <v>-9</v>
      </c>
      <c r="AB522" s="6">
        <v>51.28754</v>
      </c>
      <c r="AC522" s="6">
        <v>0.15407999999999999</v>
      </c>
      <c r="AD522" s="6">
        <v>51.287599999999998</v>
      </c>
      <c r="AE522" s="6">
        <v>0.15409999999999999</v>
      </c>
      <c r="AF522" s="8">
        <v>48</v>
      </c>
      <c r="AG522" s="6">
        <v>0.91</v>
      </c>
      <c r="AH522" s="6" t="s">
        <v>47</v>
      </c>
      <c r="AI522" s="6" t="s">
        <v>48</v>
      </c>
      <c r="AJ522" s="6">
        <v>128</v>
      </c>
      <c r="AK522" s="6">
        <v>78</v>
      </c>
      <c r="AL522" s="7">
        <v>0.61</v>
      </c>
      <c r="AM522" s="7">
        <v>0.2</v>
      </c>
      <c r="AN522" s="6" t="s">
        <v>50</v>
      </c>
      <c r="AO522" s="6">
        <v>-6</v>
      </c>
      <c r="AP522" s="6">
        <v>0</v>
      </c>
      <c r="AQ522" s="6">
        <v>40</v>
      </c>
      <c r="AR522" s="6">
        <v>1</v>
      </c>
    </row>
    <row r="523" spans="1:44" s="6" customFormat="1" x14ac:dyDescent="0.25">
      <c r="A523" s="4">
        <v>41517</v>
      </c>
      <c r="B523" s="5">
        <v>0.79809027777777775</v>
      </c>
      <c r="C523" s="6" t="s">
        <v>52</v>
      </c>
      <c r="D523" s="6">
        <v>51.287550000000003</v>
      </c>
      <c r="E523" s="6">
        <v>0.15409</v>
      </c>
      <c r="F523" s="6">
        <v>10</v>
      </c>
      <c r="G523" s="6">
        <v>1</v>
      </c>
      <c r="H523" s="6">
        <v>22.253735618529401</v>
      </c>
      <c r="I523" s="6">
        <v>37.806275059298898</v>
      </c>
      <c r="J523" s="18">
        <v>205.5</v>
      </c>
      <c r="K523" s="6">
        <v>8.6999999999999993</v>
      </c>
      <c r="L523" s="6">
        <v>16.5</v>
      </c>
      <c r="M523" s="6">
        <v>135</v>
      </c>
      <c r="N523" s="6">
        <v>2.1</v>
      </c>
      <c r="O523" s="6">
        <v>1027.2</v>
      </c>
      <c r="P523" s="6">
        <v>21.4</v>
      </c>
      <c r="Q523" s="6">
        <v>3.9</v>
      </c>
      <c r="R523" s="6">
        <v>46</v>
      </c>
      <c r="S523" s="6">
        <v>9.3000000000000007</v>
      </c>
      <c r="T523" s="6">
        <v>0</v>
      </c>
      <c r="U523" s="6">
        <v>0</v>
      </c>
      <c r="V523" s="6">
        <v>0</v>
      </c>
      <c r="W523" s="18">
        <v>212</v>
      </c>
      <c r="X523" s="6">
        <v>1.3</v>
      </c>
      <c r="Y523" s="6">
        <v>-1</v>
      </c>
      <c r="Z523" s="6">
        <v>-6</v>
      </c>
      <c r="AA523" s="6">
        <v>-7</v>
      </c>
      <c r="AB523" s="6">
        <v>51.28754</v>
      </c>
      <c r="AC523" s="6">
        <v>0.15407999999999999</v>
      </c>
      <c r="AD523" s="6">
        <v>51.287599999999998</v>
      </c>
      <c r="AE523" s="6">
        <v>0.15409999999999999</v>
      </c>
      <c r="AF523" s="8">
        <v>82</v>
      </c>
      <c r="AG523" s="6">
        <v>0.45</v>
      </c>
      <c r="AH523" s="6" t="s">
        <v>47</v>
      </c>
      <c r="AI523" s="6" t="s">
        <v>48</v>
      </c>
      <c r="AJ523" s="6">
        <v>128</v>
      </c>
      <c r="AK523" s="6">
        <v>78</v>
      </c>
      <c r="AL523" s="7">
        <v>0.56000000000000005</v>
      </c>
      <c r="AM523" s="7">
        <v>0.2</v>
      </c>
      <c r="AN523" s="6" t="s">
        <v>50</v>
      </c>
      <c r="AO523" s="6">
        <v>-7</v>
      </c>
      <c r="AP523" s="6">
        <v>0</v>
      </c>
      <c r="AQ523" s="6">
        <v>40</v>
      </c>
      <c r="AR523" s="6">
        <v>1</v>
      </c>
    </row>
    <row r="524" spans="1:44" s="6" customFormat="1" x14ac:dyDescent="0.25">
      <c r="A524" s="4">
        <v>41517</v>
      </c>
      <c r="B524" s="5">
        <v>0.79810185185185178</v>
      </c>
      <c r="C524" s="6" t="s">
        <v>52</v>
      </c>
      <c r="D524" s="6">
        <v>51.28754</v>
      </c>
      <c r="E524" s="6">
        <v>0.15409</v>
      </c>
      <c r="F524" s="6">
        <v>10</v>
      </c>
      <c r="G524" s="6">
        <v>1</v>
      </c>
      <c r="H524" s="6">
        <v>22.2537380414682</v>
      </c>
      <c r="I524" s="6">
        <v>36.6943257925004</v>
      </c>
      <c r="J524" s="18">
        <v>211.7</v>
      </c>
      <c r="K524" s="6">
        <v>8.8000000000000007</v>
      </c>
      <c r="L524" s="6">
        <v>16.8</v>
      </c>
      <c r="M524" s="6">
        <v>135</v>
      </c>
      <c r="N524" s="6">
        <v>2.1</v>
      </c>
      <c r="O524" s="6">
        <v>1027.2</v>
      </c>
      <c r="P524" s="6">
        <v>21.4</v>
      </c>
      <c r="Q524" s="6">
        <v>3.9</v>
      </c>
      <c r="R524" s="6">
        <v>46</v>
      </c>
      <c r="S524" s="6">
        <v>9.3000000000000007</v>
      </c>
      <c r="T524" s="6">
        <v>0</v>
      </c>
      <c r="U524" s="6">
        <v>0</v>
      </c>
      <c r="V524" s="6">
        <v>0</v>
      </c>
      <c r="W524" s="18">
        <v>212</v>
      </c>
      <c r="X524" s="6">
        <v>1.3</v>
      </c>
      <c r="Y524" s="6">
        <v>-1</v>
      </c>
      <c r="Z524" s="6">
        <v>-6</v>
      </c>
      <c r="AA524" s="6">
        <v>-7</v>
      </c>
      <c r="AB524" s="6">
        <v>51.28754</v>
      </c>
      <c r="AC524" s="6">
        <v>0.15407999999999999</v>
      </c>
      <c r="AD524" s="6">
        <v>51.287599999999998</v>
      </c>
      <c r="AE524" s="6">
        <v>0.15409999999999999</v>
      </c>
      <c r="AF524" s="8">
        <v>82</v>
      </c>
      <c r="AG524" s="6">
        <v>0.45</v>
      </c>
      <c r="AH524" s="6" t="s">
        <v>47</v>
      </c>
      <c r="AI524" s="6" t="s">
        <v>48</v>
      </c>
      <c r="AJ524" s="6">
        <v>128</v>
      </c>
      <c r="AK524" s="6">
        <v>78</v>
      </c>
      <c r="AL524" s="7">
        <v>0.56000000000000005</v>
      </c>
      <c r="AM524" s="7">
        <v>0.2</v>
      </c>
      <c r="AN524" s="6" t="s">
        <v>50</v>
      </c>
      <c r="AO524" s="6">
        <v>-60</v>
      </c>
      <c r="AP524" s="6">
        <v>0</v>
      </c>
      <c r="AQ524" s="6">
        <v>40</v>
      </c>
      <c r="AR524" s="6">
        <v>2</v>
      </c>
    </row>
    <row r="525" spans="1:44" s="6" customFormat="1" x14ac:dyDescent="0.25">
      <c r="A525" s="4">
        <v>41517</v>
      </c>
      <c r="B525" s="5">
        <v>0.79811342592592593</v>
      </c>
      <c r="C525" s="6" t="s">
        <v>52</v>
      </c>
      <c r="D525" s="6">
        <v>51.287529999999997</v>
      </c>
      <c r="E525" s="6">
        <v>0.15407999999999999</v>
      </c>
      <c r="F525" s="6">
        <v>10</v>
      </c>
      <c r="G525" s="6">
        <v>1</v>
      </c>
      <c r="H525" s="6">
        <v>21.558311074894</v>
      </c>
      <c r="I525" s="6">
        <v>35.582376525701797</v>
      </c>
      <c r="J525" s="18">
        <v>243.6</v>
      </c>
      <c r="K525" s="6">
        <v>3.7</v>
      </c>
      <c r="L525" s="6">
        <v>14.5</v>
      </c>
      <c r="M525" s="6">
        <v>90</v>
      </c>
      <c r="N525" s="6">
        <v>2.7</v>
      </c>
      <c r="O525" s="6">
        <v>1027.0999999999999</v>
      </c>
      <c r="P525" s="6">
        <v>21.4</v>
      </c>
      <c r="Q525" s="6">
        <v>4</v>
      </c>
      <c r="R525" s="6">
        <v>46</v>
      </c>
      <c r="S525" s="6">
        <v>9.3000000000000007</v>
      </c>
      <c r="T525" s="6">
        <v>0</v>
      </c>
      <c r="U525" s="6">
        <v>0</v>
      </c>
      <c r="V525" s="6">
        <v>0</v>
      </c>
      <c r="W525" s="18">
        <v>212</v>
      </c>
      <c r="X525" s="6">
        <v>1.3</v>
      </c>
      <c r="Y525" s="6">
        <v>-1</v>
      </c>
      <c r="Z525" s="6">
        <v>-6</v>
      </c>
      <c r="AA525" s="6">
        <v>-7</v>
      </c>
      <c r="AB525" s="6">
        <v>51.28754</v>
      </c>
      <c r="AC525" s="6">
        <v>0.15407999999999999</v>
      </c>
      <c r="AD525" s="6">
        <v>51.287599999999998</v>
      </c>
      <c r="AE525" s="6">
        <v>0.15409999999999999</v>
      </c>
      <c r="AF525" s="8">
        <v>82</v>
      </c>
      <c r="AG525" s="6">
        <v>0.45</v>
      </c>
      <c r="AH525" s="6" t="s">
        <v>47</v>
      </c>
      <c r="AI525" s="6" t="s">
        <v>48</v>
      </c>
      <c r="AJ525" s="6">
        <v>128</v>
      </c>
      <c r="AK525" s="6">
        <v>78</v>
      </c>
      <c r="AL525" s="7">
        <v>0.64</v>
      </c>
      <c r="AM525" s="7">
        <v>0.2</v>
      </c>
      <c r="AN525" s="6" t="s">
        <v>50</v>
      </c>
      <c r="AO525" s="6">
        <v>-60</v>
      </c>
      <c r="AP525" s="6">
        <v>0</v>
      </c>
      <c r="AQ525" s="6">
        <v>40</v>
      </c>
      <c r="AR525" s="6">
        <v>4</v>
      </c>
    </row>
    <row r="526" spans="1:44" s="6" customFormat="1" x14ac:dyDescent="0.25">
      <c r="A526" s="4">
        <v>41517</v>
      </c>
      <c r="B526" s="5">
        <v>0.79812500000000008</v>
      </c>
      <c r="C526" s="6" t="s">
        <v>52</v>
      </c>
      <c r="D526" s="6">
        <v>51.287529999999997</v>
      </c>
      <c r="E526" s="6">
        <v>0.15407000000000001</v>
      </c>
      <c r="F526" s="6">
        <v>10</v>
      </c>
      <c r="G526" s="6">
        <v>1</v>
      </c>
      <c r="H526" s="6">
        <v>20.862881685383499</v>
      </c>
      <c r="I526" s="6">
        <v>35.582376525701797</v>
      </c>
      <c r="J526" s="18">
        <v>293.89999999999998</v>
      </c>
      <c r="K526" s="6">
        <v>6</v>
      </c>
      <c r="L526" s="6">
        <v>14.1</v>
      </c>
      <c r="M526" s="6">
        <v>90</v>
      </c>
      <c r="N526" s="6">
        <v>2.7</v>
      </c>
      <c r="O526" s="6">
        <v>1027.0999999999999</v>
      </c>
      <c r="P526" s="6">
        <v>21.4</v>
      </c>
      <c r="Q526" s="6">
        <v>4</v>
      </c>
      <c r="R526" s="6">
        <v>46</v>
      </c>
      <c r="S526" s="6">
        <v>9.3000000000000007</v>
      </c>
      <c r="T526" s="6">
        <v>0</v>
      </c>
      <c r="U526" s="6">
        <v>0</v>
      </c>
      <c r="V526" s="6">
        <v>0</v>
      </c>
      <c r="W526" s="18">
        <v>212</v>
      </c>
      <c r="X526" s="6">
        <v>1.3</v>
      </c>
      <c r="Y526" s="6">
        <v>-1</v>
      </c>
      <c r="Z526" s="6">
        <v>-6</v>
      </c>
      <c r="AA526" s="6">
        <v>-7</v>
      </c>
      <c r="AB526" s="6">
        <v>51.28754</v>
      </c>
      <c r="AC526" s="6">
        <v>0.15407999999999999</v>
      </c>
      <c r="AD526" s="6">
        <v>51.287599999999998</v>
      </c>
      <c r="AE526" s="6">
        <v>0.15409999999999999</v>
      </c>
      <c r="AF526" s="8">
        <v>82</v>
      </c>
      <c r="AG526" s="6">
        <v>0.45</v>
      </c>
      <c r="AH526" s="6" t="s">
        <v>47</v>
      </c>
      <c r="AI526" s="6" t="s">
        <v>48</v>
      </c>
      <c r="AJ526" s="6">
        <v>128</v>
      </c>
      <c r="AK526" s="6">
        <v>78</v>
      </c>
      <c r="AL526" s="7">
        <v>0.55000000000000004</v>
      </c>
      <c r="AM526" s="7">
        <v>0.2</v>
      </c>
      <c r="AN526" s="6" t="s">
        <v>50</v>
      </c>
      <c r="AO526" s="6">
        <v>-20</v>
      </c>
      <c r="AP526" s="6">
        <v>0</v>
      </c>
      <c r="AQ526" s="6">
        <v>40</v>
      </c>
      <c r="AR526" s="6">
        <v>1</v>
      </c>
    </row>
    <row r="527" spans="1:44" s="6" customFormat="1" x14ac:dyDescent="0.25">
      <c r="A527" s="4">
        <v>41517</v>
      </c>
      <c r="B527" s="5">
        <v>0.79813657407407401</v>
      </c>
      <c r="C527" s="6" t="s">
        <v>52</v>
      </c>
      <c r="D527" s="6">
        <v>51.287520000000001</v>
      </c>
      <c r="E527" s="6">
        <v>0.15407000000000001</v>
      </c>
      <c r="F527" s="6">
        <v>10</v>
      </c>
      <c r="G527" s="6">
        <v>1</v>
      </c>
      <c r="H527" s="6">
        <v>20.862883956887501</v>
      </c>
      <c r="I527" s="6">
        <v>34.470427259693402</v>
      </c>
      <c r="J527" s="18">
        <v>343.2</v>
      </c>
      <c r="K527" s="6">
        <v>9.8000000000000007</v>
      </c>
      <c r="L527" s="6">
        <v>16.8</v>
      </c>
      <c r="M527" s="6">
        <v>0</v>
      </c>
      <c r="N527" s="6">
        <v>4.3</v>
      </c>
      <c r="O527" s="6">
        <v>1027.0999999999999</v>
      </c>
      <c r="P527" s="6">
        <v>21.4</v>
      </c>
      <c r="Q527" s="6">
        <v>3</v>
      </c>
      <c r="R527" s="6">
        <v>46</v>
      </c>
      <c r="S527" s="6">
        <v>9.3000000000000007</v>
      </c>
      <c r="T527" s="6">
        <v>0</v>
      </c>
      <c r="U527" s="6">
        <v>0</v>
      </c>
      <c r="V527" s="6">
        <v>0</v>
      </c>
      <c r="W527" s="18">
        <v>212</v>
      </c>
      <c r="X527" s="6">
        <v>1.3</v>
      </c>
      <c r="Y527" s="6">
        <v>-1</v>
      </c>
      <c r="Z527" s="6">
        <v>-6</v>
      </c>
      <c r="AA527" s="6">
        <v>-7</v>
      </c>
      <c r="AB527" s="6">
        <v>51.28754</v>
      </c>
      <c r="AC527" s="6">
        <v>0.15407999999999999</v>
      </c>
      <c r="AD527" s="6">
        <v>51.287599999999998</v>
      </c>
      <c r="AE527" s="6">
        <v>0.15409999999999999</v>
      </c>
      <c r="AF527" s="8">
        <v>82</v>
      </c>
      <c r="AG527" s="6">
        <v>0.45</v>
      </c>
      <c r="AH527" s="6" t="s">
        <v>47</v>
      </c>
      <c r="AI527" s="6" t="s">
        <v>48</v>
      </c>
      <c r="AJ527" s="6">
        <v>128</v>
      </c>
      <c r="AK527" s="6">
        <v>78</v>
      </c>
      <c r="AL527" s="7">
        <v>0.53</v>
      </c>
      <c r="AM527" s="7">
        <v>0.2</v>
      </c>
      <c r="AN527" s="6" t="s">
        <v>50</v>
      </c>
      <c r="AO527" s="6">
        <v>30</v>
      </c>
      <c r="AP527" s="6">
        <v>0</v>
      </c>
      <c r="AQ527" s="6">
        <v>40</v>
      </c>
      <c r="AR527" s="6">
        <v>1</v>
      </c>
    </row>
    <row r="528" spans="1:44" s="6" customFormat="1" x14ac:dyDescent="0.25">
      <c r="A528" s="4">
        <v>41517</v>
      </c>
      <c r="B528" s="5">
        <v>0.79814814814814816</v>
      </c>
      <c r="C528" s="6" t="s">
        <v>52</v>
      </c>
      <c r="D528" s="6">
        <v>51.287520000000001</v>
      </c>
      <c r="E528" s="6">
        <v>0.15404999999999999</v>
      </c>
      <c r="F528" s="6">
        <v>10</v>
      </c>
      <c r="G528" s="6">
        <v>1</v>
      </c>
      <c r="H528" s="6">
        <v>19.472025026428799</v>
      </c>
      <c r="I528" s="6">
        <v>34.470427259693402</v>
      </c>
      <c r="J528" s="18">
        <v>350.8</v>
      </c>
      <c r="K528" s="6">
        <v>12.3</v>
      </c>
      <c r="L528" s="6">
        <v>16.5</v>
      </c>
      <c r="M528" s="6">
        <v>0</v>
      </c>
      <c r="N528" s="6">
        <v>4.3</v>
      </c>
      <c r="O528" s="6">
        <v>1027.0999999999999</v>
      </c>
      <c r="P528" s="6">
        <v>21.4</v>
      </c>
      <c r="Q528" s="6">
        <v>3</v>
      </c>
      <c r="R528" s="6">
        <v>46</v>
      </c>
      <c r="S528" s="6">
        <v>9.3000000000000007</v>
      </c>
      <c r="T528" s="6">
        <v>0</v>
      </c>
      <c r="U528" s="6">
        <v>0</v>
      </c>
      <c r="V528" s="6">
        <v>0</v>
      </c>
      <c r="W528" s="18">
        <v>212</v>
      </c>
      <c r="X528" s="6">
        <v>1.3</v>
      </c>
      <c r="Y528" s="6">
        <v>-1</v>
      </c>
      <c r="Z528" s="6">
        <v>-6</v>
      </c>
      <c r="AA528" s="6">
        <v>-7</v>
      </c>
      <c r="AB528" s="6">
        <v>51.28754</v>
      </c>
      <c r="AC528" s="6">
        <v>0.15407999999999999</v>
      </c>
      <c r="AD528" s="6">
        <v>51.287599999999998</v>
      </c>
      <c r="AE528" s="6">
        <v>0.15409999999999999</v>
      </c>
      <c r="AF528" s="8">
        <v>82</v>
      </c>
      <c r="AG528" s="6">
        <v>0.45</v>
      </c>
      <c r="AH528" s="6" t="s">
        <v>47</v>
      </c>
      <c r="AI528" s="6" t="s">
        <v>48</v>
      </c>
      <c r="AJ528" s="6">
        <v>128</v>
      </c>
      <c r="AK528" s="6">
        <v>78</v>
      </c>
      <c r="AL528" s="7">
        <v>0.57999999999999996</v>
      </c>
      <c r="AM528" s="7">
        <v>0.2</v>
      </c>
      <c r="AN528" s="6" t="s">
        <v>50</v>
      </c>
      <c r="AO528" s="6">
        <v>30</v>
      </c>
      <c r="AP528" s="6">
        <v>0</v>
      </c>
      <c r="AQ528" s="6">
        <v>40</v>
      </c>
      <c r="AR528" s="6">
        <v>0</v>
      </c>
    </row>
    <row r="529" spans="1:44" s="6" customFormat="1" x14ac:dyDescent="0.25">
      <c r="A529" s="4">
        <v>41517</v>
      </c>
      <c r="B529" s="5">
        <v>0.7981597222222222</v>
      </c>
      <c r="C529" s="6" t="s">
        <v>52</v>
      </c>
      <c r="D529" s="6">
        <v>51.287520000000001</v>
      </c>
      <c r="E529" s="6">
        <v>0.15404999999999999</v>
      </c>
      <c r="F529" s="6">
        <v>10</v>
      </c>
      <c r="G529" s="6">
        <v>1</v>
      </c>
      <c r="H529" s="6">
        <v>19.472025026428799</v>
      </c>
      <c r="I529" s="6">
        <v>34.470427259693402</v>
      </c>
      <c r="J529" s="18">
        <v>324.10000000000002</v>
      </c>
      <c r="K529" s="6">
        <v>11.3</v>
      </c>
      <c r="L529" s="6">
        <v>16.5</v>
      </c>
      <c r="M529" s="6">
        <v>45</v>
      </c>
      <c r="N529" s="6">
        <v>9.3000000000000007</v>
      </c>
      <c r="O529" s="6">
        <v>1027.2</v>
      </c>
      <c r="P529" s="6">
        <v>21.4</v>
      </c>
      <c r="Q529" s="6">
        <v>3</v>
      </c>
      <c r="R529" s="6">
        <v>46</v>
      </c>
      <c r="S529" s="6">
        <v>9.3000000000000007</v>
      </c>
      <c r="T529" s="6">
        <v>0</v>
      </c>
      <c r="U529" s="6">
        <v>0</v>
      </c>
      <c r="V529" s="6">
        <v>0</v>
      </c>
      <c r="W529" s="18">
        <v>212</v>
      </c>
      <c r="X529" s="6">
        <v>1.3</v>
      </c>
      <c r="Y529" s="6">
        <v>-1</v>
      </c>
      <c r="Z529" s="6">
        <v>-6</v>
      </c>
      <c r="AA529" s="6">
        <v>-7</v>
      </c>
      <c r="AB529" s="6">
        <v>51.28754</v>
      </c>
      <c r="AC529" s="6">
        <v>0.15407999999999999</v>
      </c>
      <c r="AD529" s="6">
        <v>51.287599999999998</v>
      </c>
      <c r="AE529" s="6">
        <v>0.15409999999999999</v>
      </c>
      <c r="AF529" s="8">
        <v>82</v>
      </c>
      <c r="AG529" s="6">
        <v>0.45</v>
      </c>
      <c r="AH529" s="6" t="s">
        <v>47</v>
      </c>
      <c r="AI529" s="6" t="s">
        <v>48</v>
      </c>
      <c r="AJ529" s="6">
        <v>128</v>
      </c>
      <c r="AK529" s="6">
        <v>78</v>
      </c>
      <c r="AL529" s="7">
        <v>0.57999999999999996</v>
      </c>
      <c r="AM529" s="7">
        <v>0.2</v>
      </c>
      <c r="AN529" s="6" t="s">
        <v>50</v>
      </c>
      <c r="AO529" s="6">
        <v>13</v>
      </c>
      <c r="AP529" s="6">
        <v>0</v>
      </c>
      <c r="AQ529" s="6">
        <v>40</v>
      </c>
      <c r="AR529" s="6">
        <v>3</v>
      </c>
    </row>
    <row r="530" spans="1:44" s="6" customFormat="1" x14ac:dyDescent="0.25">
      <c r="A530" s="4">
        <v>41517</v>
      </c>
      <c r="B530" s="5">
        <v>0.79817129629629635</v>
      </c>
      <c r="C530" s="6" t="s">
        <v>52</v>
      </c>
      <c r="D530" s="6">
        <v>51.287529999999997</v>
      </c>
      <c r="E530" s="6">
        <v>0.15404000000000001</v>
      </c>
      <c r="F530" s="6">
        <v>10</v>
      </c>
      <c r="G530" s="6">
        <v>1</v>
      </c>
      <c r="H530" s="6">
        <v>18.776593516847701</v>
      </c>
      <c r="I530" s="6">
        <v>35.582376525701797</v>
      </c>
      <c r="J530" s="18">
        <v>302.3</v>
      </c>
      <c r="K530" s="6">
        <v>9.3000000000000007</v>
      </c>
      <c r="L530" s="6">
        <v>16.7</v>
      </c>
      <c r="M530" s="6">
        <v>45</v>
      </c>
      <c r="N530" s="6">
        <v>9.3000000000000007</v>
      </c>
      <c r="O530" s="6">
        <v>1027.2</v>
      </c>
      <c r="P530" s="6">
        <v>21.4</v>
      </c>
      <c r="Q530" s="6">
        <v>3</v>
      </c>
      <c r="R530" s="6">
        <v>46</v>
      </c>
      <c r="S530" s="6">
        <v>9.3000000000000007</v>
      </c>
      <c r="T530" s="6">
        <v>0</v>
      </c>
      <c r="U530" s="6">
        <v>0</v>
      </c>
      <c r="V530" s="6">
        <v>0</v>
      </c>
      <c r="W530" s="18">
        <v>212</v>
      </c>
      <c r="X530" s="6">
        <v>1.3</v>
      </c>
      <c r="Y530" s="6">
        <v>-1</v>
      </c>
      <c r="Z530" s="6">
        <v>-6</v>
      </c>
      <c r="AA530" s="6">
        <v>-7</v>
      </c>
      <c r="AB530" s="6">
        <v>51.28754</v>
      </c>
      <c r="AC530" s="6">
        <v>0.15407999999999999</v>
      </c>
      <c r="AD530" s="6">
        <v>51.287599999999998</v>
      </c>
      <c r="AE530" s="6">
        <v>0.15409999999999999</v>
      </c>
      <c r="AF530" s="8">
        <v>82</v>
      </c>
      <c r="AG530" s="6">
        <v>0.45</v>
      </c>
      <c r="AH530" s="6" t="s">
        <v>47</v>
      </c>
      <c r="AI530" s="6" t="s">
        <v>48</v>
      </c>
      <c r="AJ530" s="6">
        <v>128</v>
      </c>
      <c r="AK530" s="6">
        <v>78</v>
      </c>
      <c r="AL530" s="7">
        <v>0.6</v>
      </c>
      <c r="AM530" s="7">
        <v>0.2</v>
      </c>
      <c r="AN530" s="6" t="s">
        <v>50</v>
      </c>
      <c r="AO530" s="6">
        <v>-12</v>
      </c>
      <c r="AP530" s="6">
        <v>0</v>
      </c>
      <c r="AQ530" s="6">
        <v>40</v>
      </c>
      <c r="AR530" s="6">
        <v>1</v>
      </c>
    </row>
    <row r="531" spans="1:44" s="6" customFormat="1" x14ac:dyDescent="0.25">
      <c r="A531" s="4">
        <v>41517</v>
      </c>
      <c r="B531" s="5">
        <v>0.79818287037037028</v>
      </c>
      <c r="C531" s="6" t="s">
        <v>52</v>
      </c>
      <c r="D531" s="6">
        <v>51.28754</v>
      </c>
      <c r="E531" s="6">
        <v>0.15404000000000001</v>
      </c>
      <c r="F531" s="6">
        <v>10</v>
      </c>
      <c r="G531" s="6">
        <v>1</v>
      </c>
      <c r="H531" s="6">
        <v>18.7765914724936</v>
      </c>
      <c r="I531" s="6">
        <v>36.6943257925004</v>
      </c>
      <c r="J531" s="18">
        <v>300.89999999999998</v>
      </c>
      <c r="K531" s="6">
        <v>8.8000000000000007</v>
      </c>
      <c r="L531" s="6">
        <v>16.899999999999999</v>
      </c>
      <c r="M531" s="6">
        <v>45</v>
      </c>
      <c r="N531" s="6">
        <v>15.3</v>
      </c>
      <c r="O531" s="6">
        <v>1027.0999999999999</v>
      </c>
      <c r="P531" s="6">
        <v>21.4</v>
      </c>
      <c r="Q531" s="6">
        <v>3</v>
      </c>
      <c r="R531" s="6">
        <v>46</v>
      </c>
      <c r="S531" s="6">
        <v>9.3000000000000007</v>
      </c>
      <c r="T531" s="6">
        <v>0</v>
      </c>
      <c r="U531" s="6">
        <v>0</v>
      </c>
      <c r="V531" s="6">
        <v>0</v>
      </c>
      <c r="W531" s="18">
        <v>212</v>
      </c>
      <c r="X531" s="6">
        <v>1.3</v>
      </c>
      <c r="Y531" s="6">
        <v>-1</v>
      </c>
      <c r="Z531" s="6">
        <v>-6</v>
      </c>
      <c r="AA531" s="6">
        <v>-7</v>
      </c>
      <c r="AB531" s="6">
        <v>51.28754</v>
      </c>
      <c r="AC531" s="6">
        <v>0.15407999999999999</v>
      </c>
      <c r="AD531" s="6">
        <v>51.287599999999998</v>
      </c>
      <c r="AE531" s="6">
        <v>0.15409999999999999</v>
      </c>
      <c r="AF531" s="8">
        <v>82</v>
      </c>
      <c r="AG531" s="6">
        <v>0.45</v>
      </c>
      <c r="AH531" s="6" t="s">
        <v>47</v>
      </c>
      <c r="AI531" s="6" t="s">
        <v>48</v>
      </c>
      <c r="AJ531" s="6">
        <v>127</v>
      </c>
      <c r="AK531" s="6">
        <v>78</v>
      </c>
      <c r="AL531" s="7">
        <v>0.6</v>
      </c>
      <c r="AM531" s="7">
        <v>0.2</v>
      </c>
      <c r="AN531" s="6" t="s">
        <v>50</v>
      </c>
      <c r="AO531" s="6">
        <v>-26</v>
      </c>
      <c r="AP531" s="6">
        <v>0</v>
      </c>
      <c r="AQ531" s="6">
        <v>40</v>
      </c>
      <c r="AR531" s="6">
        <v>1</v>
      </c>
    </row>
    <row r="532" spans="1:44" s="6" customFormat="1" x14ac:dyDescent="0.25">
      <c r="A532" s="4">
        <v>41517</v>
      </c>
      <c r="B532" s="5">
        <v>0.79819444444444443</v>
      </c>
      <c r="C532" s="6" t="s">
        <v>52</v>
      </c>
      <c r="D532" s="6">
        <v>51.28754</v>
      </c>
      <c r="E532" s="6">
        <v>0.15403</v>
      </c>
      <c r="F532" s="6">
        <v>10</v>
      </c>
      <c r="G532" s="6">
        <v>1</v>
      </c>
      <c r="H532" s="6">
        <v>18.081162158697602</v>
      </c>
      <c r="I532" s="6">
        <v>36.6943257925004</v>
      </c>
      <c r="J532" s="18">
        <v>310</v>
      </c>
      <c r="K532" s="6">
        <v>6.2</v>
      </c>
      <c r="L532" s="6">
        <v>16.5</v>
      </c>
      <c r="M532" s="6">
        <v>45</v>
      </c>
      <c r="N532" s="6">
        <v>15.3</v>
      </c>
      <c r="O532" s="6">
        <v>1027.0999999999999</v>
      </c>
      <c r="P532" s="6">
        <v>21.4</v>
      </c>
      <c r="Q532" s="6">
        <v>3</v>
      </c>
      <c r="R532" s="6">
        <v>46</v>
      </c>
      <c r="S532" s="6">
        <v>9.3000000000000007</v>
      </c>
      <c r="T532" s="6">
        <v>0</v>
      </c>
      <c r="U532" s="6">
        <v>0</v>
      </c>
      <c r="V532" s="6">
        <v>0</v>
      </c>
      <c r="W532" s="18">
        <v>212</v>
      </c>
      <c r="X532" s="6">
        <v>1.3</v>
      </c>
      <c r="Y532" s="6">
        <v>-1</v>
      </c>
      <c r="Z532" s="6">
        <v>-6</v>
      </c>
      <c r="AA532" s="6">
        <v>-7</v>
      </c>
      <c r="AB532" s="6">
        <v>51.28754</v>
      </c>
      <c r="AC532" s="6">
        <v>0.15407999999999999</v>
      </c>
      <c r="AD532" s="6">
        <v>51.287599999999998</v>
      </c>
      <c r="AE532" s="6">
        <v>0.15409999999999999</v>
      </c>
      <c r="AF532" s="8">
        <v>82</v>
      </c>
      <c r="AG532" s="6">
        <v>0.45</v>
      </c>
      <c r="AH532" s="6" t="s">
        <v>47</v>
      </c>
      <c r="AI532" s="6" t="s">
        <v>48</v>
      </c>
      <c r="AJ532" s="6">
        <v>127</v>
      </c>
      <c r="AK532" s="6">
        <v>78</v>
      </c>
      <c r="AL532" s="7">
        <v>0.57999999999999996</v>
      </c>
      <c r="AM532" s="7">
        <v>0.2</v>
      </c>
      <c r="AN532" s="6" t="s">
        <v>50</v>
      </c>
      <c r="AO532" s="6">
        <v>-27</v>
      </c>
      <c r="AP532" s="6">
        <v>0</v>
      </c>
      <c r="AQ532" s="6">
        <v>40</v>
      </c>
      <c r="AR532" s="6">
        <v>0</v>
      </c>
    </row>
    <row r="533" spans="1:44" s="6" customFormat="1" x14ac:dyDescent="0.25">
      <c r="A533" s="4">
        <v>41517</v>
      </c>
      <c r="B533" s="5">
        <v>0.79820601851851858</v>
      </c>
      <c r="C533" s="6" t="s">
        <v>52</v>
      </c>
      <c r="D533" s="6">
        <v>51.287550000000003</v>
      </c>
      <c r="E533" s="6">
        <v>0.15401999999999999</v>
      </c>
      <c r="F533" s="6">
        <v>10</v>
      </c>
      <c r="G533" s="6">
        <v>1</v>
      </c>
      <c r="H533" s="6">
        <v>17.385730951980701</v>
      </c>
      <c r="I533" s="6">
        <v>37.806275059298898</v>
      </c>
      <c r="J533" s="18">
        <v>334.4</v>
      </c>
      <c r="K533" s="6">
        <v>7.1</v>
      </c>
      <c r="L533" s="6">
        <v>15.9</v>
      </c>
      <c r="M533" s="6">
        <v>0</v>
      </c>
      <c r="N533" s="6">
        <v>14.3</v>
      </c>
      <c r="O533" s="6">
        <v>1027.0999999999999</v>
      </c>
      <c r="P533" s="6">
        <v>21.4</v>
      </c>
      <c r="Q533" s="6">
        <v>3</v>
      </c>
      <c r="R533" s="6">
        <v>46</v>
      </c>
      <c r="S533" s="6">
        <v>9.3000000000000007</v>
      </c>
      <c r="T533" s="6">
        <v>0</v>
      </c>
      <c r="U533" s="6">
        <v>0</v>
      </c>
      <c r="V533" s="6">
        <v>0</v>
      </c>
      <c r="W533" s="18">
        <v>212</v>
      </c>
      <c r="X533" s="6">
        <v>1.3</v>
      </c>
      <c r="Y533" s="6">
        <v>-1</v>
      </c>
      <c r="Z533" s="6">
        <v>-6</v>
      </c>
      <c r="AA533" s="6">
        <v>-7</v>
      </c>
      <c r="AB533" s="6">
        <v>51.28754</v>
      </c>
      <c r="AC533" s="6">
        <v>0.15407999999999999</v>
      </c>
      <c r="AD533" s="6">
        <v>51.287599999999998</v>
      </c>
      <c r="AE533" s="6">
        <v>0.15409999999999999</v>
      </c>
      <c r="AF533" s="8">
        <v>82</v>
      </c>
      <c r="AG533" s="6">
        <v>0.45</v>
      </c>
      <c r="AH533" s="6" t="s">
        <v>47</v>
      </c>
      <c r="AI533" s="6" t="s">
        <v>48</v>
      </c>
      <c r="AJ533" s="6">
        <v>127</v>
      </c>
      <c r="AK533" s="6">
        <v>78</v>
      </c>
      <c r="AL533" s="7">
        <v>0.65</v>
      </c>
      <c r="AM533" s="7">
        <v>0.2</v>
      </c>
      <c r="AN533" s="6" t="s">
        <v>50</v>
      </c>
      <c r="AO533" s="6">
        <v>-6</v>
      </c>
      <c r="AP533" s="6">
        <v>0</v>
      </c>
      <c r="AQ533" s="6">
        <v>40</v>
      </c>
      <c r="AR533" s="6">
        <v>2</v>
      </c>
    </row>
    <row r="534" spans="1:44" s="6" customFormat="1" x14ac:dyDescent="0.25">
      <c r="A534" s="4">
        <v>41517</v>
      </c>
      <c r="B534" s="5">
        <v>0.79821759259259262</v>
      </c>
      <c r="C534" s="6" t="s">
        <v>52</v>
      </c>
      <c r="D534" s="6">
        <v>51.287550000000003</v>
      </c>
      <c r="E534" s="6">
        <v>0.15401000000000001</v>
      </c>
      <c r="F534" s="6">
        <v>10</v>
      </c>
      <c r="G534" s="6">
        <v>1</v>
      </c>
      <c r="H534" s="6">
        <v>16.690301713903299</v>
      </c>
      <c r="I534" s="6">
        <v>37.806275059298898</v>
      </c>
      <c r="J534" s="18">
        <v>355.9</v>
      </c>
      <c r="K534" s="6">
        <v>10</v>
      </c>
      <c r="L534" s="6">
        <v>16.5</v>
      </c>
      <c r="M534" s="6">
        <v>0</v>
      </c>
      <c r="N534" s="6">
        <v>14.3</v>
      </c>
      <c r="O534" s="6">
        <v>1027.0999999999999</v>
      </c>
      <c r="P534" s="6">
        <v>21.4</v>
      </c>
      <c r="Q534" s="6">
        <v>3</v>
      </c>
      <c r="R534" s="6">
        <v>46</v>
      </c>
      <c r="S534" s="6">
        <v>9.3000000000000007</v>
      </c>
      <c r="T534" s="6">
        <v>0</v>
      </c>
      <c r="U534" s="6">
        <v>0</v>
      </c>
      <c r="V534" s="6">
        <v>0</v>
      </c>
      <c r="W534" s="18">
        <v>212</v>
      </c>
      <c r="X534" s="6">
        <v>1.3</v>
      </c>
      <c r="Y534" s="6">
        <v>-1</v>
      </c>
      <c r="Z534" s="6">
        <v>-6</v>
      </c>
      <c r="AA534" s="6">
        <v>-7</v>
      </c>
      <c r="AB534" s="6">
        <v>51.28754</v>
      </c>
      <c r="AC534" s="6">
        <v>0.15407999999999999</v>
      </c>
      <c r="AD534" s="6">
        <v>51.287599999999998</v>
      </c>
      <c r="AE534" s="6">
        <v>0.15409999999999999</v>
      </c>
      <c r="AF534" s="8">
        <v>82</v>
      </c>
      <c r="AG534" s="6">
        <v>0.45</v>
      </c>
      <c r="AH534" s="6" t="s">
        <v>47</v>
      </c>
      <c r="AI534" s="6" t="s">
        <v>48</v>
      </c>
      <c r="AJ534" s="6">
        <v>127</v>
      </c>
      <c r="AK534" s="6">
        <v>78</v>
      </c>
      <c r="AL534" s="7">
        <v>0.56999999999999995</v>
      </c>
      <c r="AM534" s="7">
        <v>0.2</v>
      </c>
      <c r="AN534" s="6" t="s">
        <v>50</v>
      </c>
      <c r="AO534" s="6">
        <v>25</v>
      </c>
      <c r="AP534" s="6">
        <v>0</v>
      </c>
      <c r="AQ534" s="6">
        <v>40</v>
      </c>
      <c r="AR534" s="6">
        <v>1</v>
      </c>
    </row>
    <row r="535" spans="1:44" s="6" customFormat="1" x14ac:dyDescent="0.25">
      <c r="A535" s="4">
        <v>41517</v>
      </c>
      <c r="B535" s="5">
        <v>0.79822916666666666</v>
      </c>
      <c r="C535" s="6" t="s">
        <v>52</v>
      </c>
      <c r="D535" s="6">
        <v>51.287550000000003</v>
      </c>
      <c r="E535" s="6">
        <v>0.154</v>
      </c>
      <c r="F535" s="6">
        <v>10</v>
      </c>
      <c r="G535" s="6">
        <v>1</v>
      </c>
      <c r="H535" s="6">
        <v>15.994872475824</v>
      </c>
      <c r="I535" s="6">
        <v>37.806275059298898</v>
      </c>
      <c r="J535" s="18">
        <v>355.4</v>
      </c>
      <c r="K535" s="6">
        <v>12</v>
      </c>
      <c r="L535" s="6">
        <v>16.7</v>
      </c>
      <c r="M535" s="6">
        <v>0</v>
      </c>
      <c r="N535" s="6">
        <v>13.8</v>
      </c>
      <c r="O535" s="6">
        <v>1027.0999999999999</v>
      </c>
      <c r="P535" s="6">
        <v>21.4</v>
      </c>
      <c r="Q535" s="6">
        <v>3</v>
      </c>
      <c r="R535" s="6">
        <v>46</v>
      </c>
      <c r="S535" s="6">
        <v>9.3000000000000007</v>
      </c>
      <c r="T535" s="6">
        <v>0</v>
      </c>
      <c r="U535" s="6">
        <v>0</v>
      </c>
      <c r="V535" s="6">
        <v>0</v>
      </c>
      <c r="W535" s="18">
        <v>212</v>
      </c>
      <c r="X535" s="6">
        <v>1.3</v>
      </c>
      <c r="Y535" s="6">
        <v>-1</v>
      </c>
      <c r="Z535" s="6">
        <v>-6</v>
      </c>
      <c r="AA535" s="6">
        <v>-7</v>
      </c>
      <c r="AB535" s="6">
        <v>51.28754</v>
      </c>
      <c r="AC535" s="6">
        <v>0.15407999999999999</v>
      </c>
      <c r="AD535" s="6">
        <v>51.287599999999998</v>
      </c>
      <c r="AE535" s="6">
        <v>0.15409999999999999</v>
      </c>
      <c r="AF535" s="8">
        <v>82</v>
      </c>
      <c r="AG535" s="6">
        <v>0.45</v>
      </c>
      <c r="AH535" s="6" t="s">
        <v>47</v>
      </c>
      <c r="AI535" s="6" t="s">
        <v>48</v>
      </c>
      <c r="AJ535" s="6">
        <v>127</v>
      </c>
      <c r="AK535" s="6">
        <v>78</v>
      </c>
      <c r="AL535" s="7">
        <v>0.57999999999999996</v>
      </c>
      <c r="AM535" s="7">
        <v>0.2</v>
      </c>
      <c r="AN535" s="6" t="s">
        <v>50</v>
      </c>
      <c r="AO535" s="6">
        <v>26</v>
      </c>
      <c r="AP535" s="6">
        <v>0</v>
      </c>
      <c r="AQ535" s="6">
        <v>40</v>
      </c>
      <c r="AR535" s="6">
        <v>0</v>
      </c>
    </row>
    <row r="536" spans="1:44" s="6" customFormat="1" x14ac:dyDescent="0.25">
      <c r="A536" s="4">
        <v>41517</v>
      </c>
      <c r="B536" s="5">
        <v>0.7982407407407407</v>
      </c>
      <c r="C536" s="6" t="s">
        <v>52</v>
      </c>
      <c r="D536" s="6">
        <v>51.287559999999999</v>
      </c>
      <c r="E536" s="6">
        <v>0.15398999999999999</v>
      </c>
      <c r="F536" s="6">
        <v>10</v>
      </c>
      <c r="G536" s="6">
        <v>1</v>
      </c>
      <c r="H536" s="6">
        <v>15.2994415719737</v>
      </c>
      <c r="I536" s="6">
        <v>38.9182243253073</v>
      </c>
      <c r="J536" s="18">
        <v>336.2</v>
      </c>
      <c r="K536" s="6">
        <v>12.1</v>
      </c>
      <c r="L536" s="6">
        <v>16</v>
      </c>
      <c r="M536" s="6">
        <v>0</v>
      </c>
      <c r="N536" s="6">
        <v>13.8</v>
      </c>
      <c r="O536" s="6">
        <v>1027.0999999999999</v>
      </c>
      <c r="P536" s="6">
        <v>21.4</v>
      </c>
      <c r="Q536" s="6">
        <v>3</v>
      </c>
      <c r="R536" s="6">
        <v>46</v>
      </c>
      <c r="S536" s="6">
        <v>9.3000000000000007</v>
      </c>
      <c r="T536" s="6">
        <v>0</v>
      </c>
      <c r="U536" s="6">
        <v>0</v>
      </c>
      <c r="V536" s="6">
        <v>0</v>
      </c>
      <c r="W536" s="18">
        <v>212</v>
      </c>
      <c r="X536" s="6">
        <v>1.3</v>
      </c>
      <c r="Y536" s="6">
        <v>-1</v>
      </c>
      <c r="Z536" s="6">
        <v>-6</v>
      </c>
      <c r="AA536" s="6">
        <v>-7</v>
      </c>
      <c r="AB536" s="6">
        <v>51.28754</v>
      </c>
      <c r="AC536" s="6">
        <v>0.15407999999999999</v>
      </c>
      <c r="AD536" s="6">
        <v>51.287599999999998</v>
      </c>
      <c r="AE536" s="6">
        <v>0.15409999999999999</v>
      </c>
      <c r="AF536" s="8">
        <v>82</v>
      </c>
      <c r="AG536" s="6">
        <v>0.45</v>
      </c>
      <c r="AH536" s="6" t="s">
        <v>47</v>
      </c>
      <c r="AI536" s="6" t="s">
        <v>48</v>
      </c>
      <c r="AJ536" s="6">
        <v>127</v>
      </c>
      <c r="AK536" s="6">
        <v>78</v>
      </c>
      <c r="AL536" s="7">
        <v>0.54</v>
      </c>
      <c r="AM536" s="7">
        <v>0.2</v>
      </c>
      <c r="AN536" s="6" t="s">
        <v>50</v>
      </c>
      <c r="AO536" s="6">
        <v>-14</v>
      </c>
      <c r="AP536" s="6">
        <v>0</v>
      </c>
      <c r="AQ536" s="6">
        <v>40</v>
      </c>
      <c r="AR536" s="6">
        <v>2</v>
      </c>
    </row>
    <row r="537" spans="1:44" s="6" customFormat="1" x14ac:dyDescent="0.25">
      <c r="A537" s="4">
        <v>41517</v>
      </c>
      <c r="B537" s="5">
        <v>0.79825231481481485</v>
      </c>
      <c r="C537" s="6" t="s">
        <v>52</v>
      </c>
      <c r="D537" s="6">
        <v>51.287570000000002</v>
      </c>
      <c r="E537" s="6">
        <v>0.15398999999999999</v>
      </c>
      <c r="F537" s="6">
        <v>10</v>
      </c>
      <c r="G537" s="6">
        <v>1</v>
      </c>
      <c r="H537" s="6">
        <v>15.299439906202499</v>
      </c>
      <c r="I537" s="6">
        <v>40.030173592105903</v>
      </c>
      <c r="J537" s="18">
        <v>318.5</v>
      </c>
      <c r="K537" s="6">
        <v>7.9</v>
      </c>
      <c r="L537" s="6">
        <v>16.8</v>
      </c>
      <c r="M537" s="6">
        <v>45</v>
      </c>
      <c r="N537" s="6">
        <v>13.7</v>
      </c>
      <c r="O537" s="6">
        <v>1027.2</v>
      </c>
      <c r="P537" s="6">
        <v>21.4</v>
      </c>
      <c r="Q537" s="6">
        <v>3</v>
      </c>
      <c r="R537" s="6">
        <v>46</v>
      </c>
      <c r="S537" s="6">
        <v>9.3000000000000007</v>
      </c>
      <c r="T537" s="6">
        <v>0</v>
      </c>
      <c r="U537" s="6">
        <v>0</v>
      </c>
      <c r="V537" s="6">
        <v>0</v>
      </c>
      <c r="W537" s="18">
        <v>212</v>
      </c>
      <c r="X537" s="6">
        <v>1.3</v>
      </c>
      <c r="Y537" s="6">
        <v>-1</v>
      </c>
      <c r="Z537" s="6">
        <v>-6</v>
      </c>
      <c r="AA537" s="6">
        <v>-7</v>
      </c>
      <c r="AB537" s="6">
        <v>51.28754</v>
      </c>
      <c r="AC537" s="6">
        <v>0.15407999999999999</v>
      </c>
      <c r="AD537" s="6">
        <v>51.287599999999998</v>
      </c>
      <c r="AE537" s="6">
        <v>0.15409999999999999</v>
      </c>
      <c r="AF537" s="8">
        <v>82</v>
      </c>
      <c r="AG537" s="6">
        <v>0.45</v>
      </c>
      <c r="AH537" s="6" t="s">
        <v>47</v>
      </c>
      <c r="AI537" s="6" t="s">
        <v>48</v>
      </c>
      <c r="AJ537" s="6">
        <v>127</v>
      </c>
      <c r="AK537" s="6">
        <v>78</v>
      </c>
      <c r="AL537" s="7">
        <v>0.54</v>
      </c>
      <c r="AM537" s="7">
        <v>0.2</v>
      </c>
      <c r="AN537" s="6" t="s">
        <v>50</v>
      </c>
      <c r="AO537" s="6">
        <v>-32</v>
      </c>
      <c r="AP537" s="6">
        <v>0</v>
      </c>
      <c r="AQ537" s="6">
        <v>40</v>
      </c>
      <c r="AR537" s="6">
        <v>3</v>
      </c>
    </row>
    <row r="538" spans="1:44" s="6" customFormat="1" x14ac:dyDescent="0.25">
      <c r="A538" s="4">
        <v>41517</v>
      </c>
      <c r="B538" s="5">
        <v>0.79826388888888899</v>
      </c>
      <c r="C538" s="6" t="s">
        <v>52</v>
      </c>
      <c r="D538" s="6">
        <v>51.287579999999998</v>
      </c>
      <c r="E538" s="6">
        <v>0.15398999999999999</v>
      </c>
      <c r="F538" s="6">
        <v>10</v>
      </c>
      <c r="G538" s="6">
        <v>1</v>
      </c>
      <c r="H538" s="6">
        <v>15.299438240430799</v>
      </c>
      <c r="I538" s="6">
        <v>41.142122858114298</v>
      </c>
      <c r="J538" s="18">
        <v>333.7</v>
      </c>
      <c r="K538" s="6">
        <v>7.2</v>
      </c>
      <c r="L538" s="6">
        <v>15.8</v>
      </c>
      <c r="M538" s="6">
        <v>45</v>
      </c>
      <c r="N538" s="6">
        <v>13.7</v>
      </c>
      <c r="O538" s="6">
        <v>1027.2</v>
      </c>
      <c r="P538" s="6">
        <v>21.4</v>
      </c>
      <c r="Q538" s="6">
        <v>3</v>
      </c>
      <c r="R538" s="6">
        <v>46</v>
      </c>
      <c r="S538" s="6">
        <v>9.3000000000000007</v>
      </c>
      <c r="T538" s="6">
        <v>0</v>
      </c>
      <c r="U538" s="6">
        <v>0</v>
      </c>
      <c r="V538" s="6">
        <v>0</v>
      </c>
      <c r="W538" s="18">
        <v>212</v>
      </c>
      <c r="X538" s="6">
        <v>1.3</v>
      </c>
      <c r="Y538" s="6">
        <v>-1</v>
      </c>
      <c r="Z538" s="6">
        <v>-6</v>
      </c>
      <c r="AA538" s="6">
        <v>-7</v>
      </c>
      <c r="AB538" s="6">
        <v>51.28754</v>
      </c>
      <c r="AC538" s="6">
        <v>0.15407999999999999</v>
      </c>
      <c r="AD538" s="6">
        <v>51.287599999999998</v>
      </c>
      <c r="AE538" s="6">
        <v>0.15409999999999999</v>
      </c>
      <c r="AF538" s="8">
        <v>82</v>
      </c>
      <c r="AG538" s="6">
        <v>0.45</v>
      </c>
      <c r="AH538" s="6" t="s">
        <v>47</v>
      </c>
      <c r="AI538" s="6" t="s">
        <v>48</v>
      </c>
      <c r="AJ538" s="6">
        <v>127</v>
      </c>
      <c r="AK538" s="6">
        <v>78</v>
      </c>
      <c r="AL538" s="7">
        <v>0.54</v>
      </c>
      <c r="AM538" s="7">
        <v>0.2</v>
      </c>
      <c r="AN538" s="6" t="s">
        <v>50</v>
      </c>
      <c r="AO538" s="6">
        <v>-25</v>
      </c>
      <c r="AP538" s="6">
        <v>0</v>
      </c>
      <c r="AQ538" s="6">
        <v>40</v>
      </c>
      <c r="AR538" s="6">
        <v>1</v>
      </c>
    </row>
    <row r="539" spans="1:44" s="6" customFormat="1" x14ac:dyDescent="0.25">
      <c r="A539" s="4">
        <v>41517</v>
      </c>
      <c r="B539" s="5">
        <v>0.79827546296296292</v>
      </c>
      <c r="C539" s="6" t="s">
        <v>52</v>
      </c>
      <c r="D539" s="6">
        <v>51.287579999999998</v>
      </c>
      <c r="E539" s="6">
        <v>0.15397</v>
      </c>
      <c r="F539" s="6">
        <v>10</v>
      </c>
      <c r="G539" s="6">
        <v>1</v>
      </c>
      <c r="H539" s="6">
        <v>13.908580218574899</v>
      </c>
      <c r="I539" s="6">
        <v>41.142122858114298</v>
      </c>
      <c r="J539" s="18">
        <v>2.1</v>
      </c>
      <c r="K539" s="6">
        <v>7.1</v>
      </c>
      <c r="L539" s="6">
        <v>16.600000000000001</v>
      </c>
      <c r="M539" s="6">
        <v>0</v>
      </c>
      <c r="N539" s="6">
        <v>10.5</v>
      </c>
      <c r="O539" s="6">
        <v>1027.2</v>
      </c>
      <c r="P539" s="6">
        <v>21.4</v>
      </c>
      <c r="Q539" s="6">
        <v>2.9</v>
      </c>
      <c r="R539" s="6">
        <v>46</v>
      </c>
      <c r="S539" s="6">
        <v>9.3000000000000007</v>
      </c>
      <c r="T539" s="6">
        <v>0</v>
      </c>
      <c r="U539" s="6">
        <v>0</v>
      </c>
      <c r="V539" s="6">
        <v>0</v>
      </c>
      <c r="W539" s="18">
        <v>212</v>
      </c>
      <c r="X539" s="6">
        <v>1.3</v>
      </c>
      <c r="Y539" s="6">
        <v>-1</v>
      </c>
      <c r="Z539" s="6">
        <v>-6</v>
      </c>
      <c r="AA539" s="6">
        <v>-7</v>
      </c>
      <c r="AB539" s="6">
        <v>51.28754</v>
      </c>
      <c r="AC539" s="6">
        <v>0.15407999999999999</v>
      </c>
      <c r="AD539" s="6">
        <v>51.287599999999998</v>
      </c>
      <c r="AE539" s="6">
        <v>0.15409999999999999</v>
      </c>
      <c r="AF539" s="8">
        <v>82</v>
      </c>
      <c r="AG539" s="6">
        <v>0.45</v>
      </c>
      <c r="AH539" s="6" t="s">
        <v>47</v>
      </c>
      <c r="AI539" s="6" t="s">
        <v>48</v>
      </c>
      <c r="AJ539" s="6">
        <v>127</v>
      </c>
      <c r="AK539" s="6">
        <v>78</v>
      </c>
      <c r="AL539" s="7">
        <v>0.63</v>
      </c>
      <c r="AM539" s="7">
        <v>0.2</v>
      </c>
      <c r="AN539" s="6" t="s">
        <v>50</v>
      </c>
      <c r="AO539" s="6">
        <v>22</v>
      </c>
      <c r="AP539" s="6">
        <v>0</v>
      </c>
      <c r="AQ539" s="6">
        <v>40</v>
      </c>
      <c r="AR539" s="6">
        <v>4</v>
      </c>
    </row>
    <row r="540" spans="1:44" s="6" customFormat="1" x14ac:dyDescent="0.25">
      <c r="A540" s="4">
        <v>41517</v>
      </c>
      <c r="B540" s="5">
        <v>0.79828703703703707</v>
      </c>
      <c r="C540" s="6" t="s">
        <v>52</v>
      </c>
      <c r="D540" s="6">
        <v>51.287590000000002</v>
      </c>
      <c r="E540" s="6">
        <v>0.15397</v>
      </c>
      <c r="F540" s="6">
        <v>10</v>
      </c>
      <c r="G540" s="6">
        <v>1</v>
      </c>
      <c r="H540" s="6">
        <v>13.9085787042367</v>
      </c>
      <c r="I540" s="6">
        <v>42.254072124912902</v>
      </c>
      <c r="J540" s="18">
        <v>18.600000000000001</v>
      </c>
      <c r="K540" s="6">
        <v>12</v>
      </c>
      <c r="L540" s="6">
        <v>16.2</v>
      </c>
      <c r="M540" s="6">
        <v>0</v>
      </c>
      <c r="N540" s="6">
        <v>10.5</v>
      </c>
      <c r="O540" s="6">
        <v>1027.2</v>
      </c>
      <c r="P540" s="6">
        <v>21.4</v>
      </c>
      <c r="Q540" s="6">
        <v>2.9</v>
      </c>
      <c r="R540" s="6">
        <v>46</v>
      </c>
      <c r="S540" s="6">
        <v>9.3000000000000007</v>
      </c>
      <c r="T540" s="6">
        <v>0</v>
      </c>
      <c r="U540" s="6">
        <v>0</v>
      </c>
      <c r="V540" s="6">
        <v>0</v>
      </c>
      <c r="W540" s="18">
        <v>212</v>
      </c>
      <c r="X540" s="6">
        <v>1.3</v>
      </c>
      <c r="Y540" s="6">
        <v>-1</v>
      </c>
      <c r="Z540" s="6">
        <v>-6</v>
      </c>
      <c r="AA540" s="6">
        <v>-7</v>
      </c>
      <c r="AB540" s="6">
        <v>51.28754</v>
      </c>
      <c r="AC540" s="6">
        <v>0.15407999999999999</v>
      </c>
      <c r="AD540" s="6">
        <v>51.287599999999998</v>
      </c>
      <c r="AE540" s="6">
        <v>0.15409999999999999</v>
      </c>
      <c r="AF540" s="8">
        <v>82</v>
      </c>
      <c r="AG540" s="6">
        <v>0.45</v>
      </c>
      <c r="AH540" s="6" t="s">
        <v>47</v>
      </c>
      <c r="AI540" s="6" t="s">
        <v>48</v>
      </c>
      <c r="AJ540" s="6">
        <v>127</v>
      </c>
      <c r="AK540" s="6">
        <v>78</v>
      </c>
      <c r="AL540" s="7">
        <v>0.56000000000000005</v>
      </c>
      <c r="AM540" s="7">
        <v>0.2</v>
      </c>
      <c r="AN540" s="6" t="s">
        <v>50</v>
      </c>
      <c r="AO540" s="6">
        <v>34</v>
      </c>
      <c r="AP540" s="6">
        <v>0</v>
      </c>
      <c r="AQ540" s="6">
        <v>40</v>
      </c>
      <c r="AR540" s="6">
        <v>2</v>
      </c>
    </row>
    <row r="541" spans="1:44" s="6" customFormat="1" x14ac:dyDescent="0.25">
      <c r="A541" s="4">
        <v>41517</v>
      </c>
      <c r="B541" s="5">
        <v>0.79829861111111111</v>
      </c>
      <c r="C541" s="6" t="s">
        <v>52</v>
      </c>
      <c r="D541" s="6">
        <v>51.287599999999998</v>
      </c>
      <c r="E541" s="6">
        <v>0.15397</v>
      </c>
      <c r="F541" s="6">
        <v>10</v>
      </c>
      <c r="G541" s="6">
        <v>1</v>
      </c>
      <c r="H541" s="6">
        <v>13.9085771898981</v>
      </c>
      <c r="I541" s="6">
        <v>43.366021390921297</v>
      </c>
      <c r="J541" s="18">
        <v>0.2</v>
      </c>
      <c r="K541" s="6">
        <v>12.9</v>
      </c>
      <c r="L541" s="6">
        <v>15.7</v>
      </c>
      <c r="M541" s="6">
        <v>0</v>
      </c>
      <c r="N541" s="6">
        <v>9</v>
      </c>
      <c r="O541" s="6">
        <v>1027.2</v>
      </c>
      <c r="P541" s="6">
        <v>21.4</v>
      </c>
      <c r="Q541" s="6">
        <v>2.9</v>
      </c>
      <c r="R541" s="6">
        <v>46</v>
      </c>
      <c r="S541" s="6">
        <v>9.3000000000000007</v>
      </c>
      <c r="T541" s="6">
        <v>0</v>
      </c>
      <c r="U541" s="6">
        <v>0</v>
      </c>
      <c r="V541" s="6">
        <v>0</v>
      </c>
      <c r="W541" s="18">
        <v>212</v>
      </c>
      <c r="X541" s="6">
        <v>1.3</v>
      </c>
      <c r="Y541" s="6">
        <v>-1</v>
      </c>
      <c r="Z541" s="6">
        <v>-6</v>
      </c>
      <c r="AA541" s="6">
        <v>-7</v>
      </c>
      <c r="AB541" s="6">
        <v>51.28754</v>
      </c>
      <c r="AC541" s="6">
        <v>0.15407999999999999</v>
      </c>
      <c r="AD541" s="6">
        <v>51.287599999999998</v>
      </c>
      <c r="AE541" s="6">
        <v>0.15409999999999999</v>
      </c>
      <c r="AF541" s="8">
        <v>82</v>
      </c>
      <c r="AG541" s="6">
        <v>0.45</v>
      </c>
      <c r="AH541" s="6" t="s">
        <v>47</v>
      </c>
      <c r="AI541" s="6" t="s">
        <v>48</v>
      </c>
      <c r="AJ541" s="6">
        <v>127</v>
      </c>
      <c r="AK541" s="6">
        <v>78</v>
      </c>
      <c r="AL541" s="7">
        <v>0.6</v>
      </c>
      <c r="AM541" s="7">
        <v>0.2</v>
      </c>
      <c r="AN541" s="6" t="s">
        <v>50</v>
      </c>
      <c r="AO541" s="6">
        <v>12</v>
      </c>
      <c r="AP541" s="6">
        <v>0</v>
      </c>
      <c r="AQ541" s="6">
        <v>40</v>
      </c>
      <c r="AR541" s="6">
        <v>2</v>
      </c>
    </row>
    <row r="542" spans="1:44" s="6" customFormat="1" x14ac:dyDescent="0.25">
      <c r="A542" s="4">
        <v>41517</v>
      </c>
      <c r="B542" s="5">
        <v>0.79831018518518515</v>
      </c>
      <c r="C542" s="6" t="s">
        <v>52</v>
      </c>
      <c r="D542" s="6">
        <v>51.287599999999998</v>
      </c>
      <c r="E542" s="6">
        <v>0.15397</v>
      </c>
      <c r="F542" s="6">
        <v>10</v>
      </c>
      <c r="G542" s="6">
        <v>1</v>
      </c>
      <c r="H542" s="6">
        <v>13.9085771898981</v>
      </c>
      <c r="I542" s="6">
        <v>43.366021390921297</v>
      </c>
      <c r="J542" s="18">
        <v>334.8</v>
      </c>
      <c r="K542" s="6">
        <v>10.5</v>
      </c>
      <c r="L542" s="6">
        <v>16.2</v>
      </c>
      <c r="M542" s="6">
        <v>0</v>
      </c>
      <c r="N542" s="6">
        <v>9</v>
      </c>
      <c r="O542" s="6">
        <v>1027.2</v>
      </c>
      <c r="P542" s="6">
        <v>21.4</v>
      </c>
      <c r="Q542" s="6">
        <v>2.9</v>
      </c>
      <c r="R542" s="6">
        <v>46</v>
      </c>
      <c r="S542" s="6">
        <v>9.3000000000000007</v>
      </c>
      <c r="T542" s="6">
        <v>0</v>
      </c>
      <c r="U542" s="6">
        <v>0</v>
      </c>
      <c r="V542" s="6">
        <v>0</v>
      </c>
      <c r="W542" s="18">
        <v>212</v>
      </c>
      <c r="X542" s="6">
        <v>1.3</v>
      </c>
      <c r="Y542" s="6">
        <v>-1</v>
      </c>
      <c r="Z542" s="6">
        <v>-6</v>
      </c>
      <c r="AA542" s="6">
        <v>-7</v>
      </c>
      <c r="AB542" s="6">
        <v>51.28754</v>
      </c>
      <c r="AC542" s="6">
        <v>0.15407999999999999</v>
      </c>
      <c r="AD542" s="6">
        <v>51.287599999999998</v>
      </c>
      <c r="AE542" s="6">
        <v>0.15409999999999999</v>
      </c>
      <c r="AF542" s="8">
        <v>82</v>
      </c>
      <c r="AG542" s="6">
        <v>0.45</v>
      </c>
      <c r="AH542" s="6" t="s">
        <v>47</v>
      </c>
      <c r="AI542" s="6" t="s">
        <v>48</v>
      </c>
      <c r="AJ542" s="6">
        <v>127</v>
      </c>
      <c r="AK542" s="6">
        <v>78</v>
      </c>
      <c r="AL542" s="7">
        <v>0.55000000000000004</v>
      </c>
      <c r="AM542" s="7">
        <v>0.2</v>
      </c>
      <c r="AN542" s="6" t="s">
        <v>50</v>
      </c>
      <c r="AO542" s="6">
        <v>-30</v>
      </c>
      <c r="AP542" s="6">
        <v>0</v>
      </c>
      <c r="AQ542" s="6">
        <v>40</v>
      </c>
      <c r="AR542" s="6">
        <v>1</v>
      </c>
    </row>
    <row r="543" spans="1:44" s="6" customFormat="1" x14ac:dyDescent="0.25">
      <c r="A543" s="4">
        <v>41517</v>
      </c>
      <c r="B543" s="5">
        <v>0.79832175925925919</v>
      </c>
      <c r="C543" s="6" t="s">
        <v>52</v>
      </c>
      <c r="D543" s="6">
        <v>51.287610000000001</v>
      </c>
      <c r="E543" s="6">
        <v>0.15397</v>
      </c>
      <c r="F543" s="6">
        <v>10</v>
      </c>
      <c r="G543" s="6">
        <v>1</v>
      </c>
      <c r="H543" s="6">
        <v>13.908575675559099</v>
      </c>
      <c r="I543" s="6">
        <v>44.477970657719801</v>
      </c>
      <c r="J543" s="18">
        <v>331.3</v>
      </c>
      <c r="K543" s="6">
        <v>5.6</v>
      </c>
      <c r="L543" s="6">
        <v>16.600000000000001</v>
      </c>
      <c r="M543" s="6">
        <v>0</v>
      </c>
      <c r="N543" s="6">
        <v>7.4</v>
      </c>
      <c r="O543" s="6">
        <v>1027.0999999999999</v>
      </c>
      <c r="P543" s="6">
        <v>21.4</v>
      </c>
      <c r="Q543" s="6">
        <v>3</v>
      </c>
      <c r="R543" s="6">
        <v>46</v>
      </c>
      <c r="S543" s="6">
        <v>9.3000000000000007</v>
      </c>
      <c r="T543" s="6">
        <v>0</v>
      </c>
      <c r="U543" s="6">
        <v>0</v>
      </c>
      <c r="V543" s="6">
        <v>0</v>
      </c>
      <c r="W543" s="18">
        <v>212</v>
      </c>
      <c r="X543" s="6">
        <v>1.3</v>
      </c>
      <c r="Y543" s="6">
        <v>-1</v>
      </c>
      <c r="Z543" s="6">
        <v>-6</v>
      </c>
      <c r="AA543" s="6">
        <v>-7</v>
      </c>
      <c r="AB543" s="6">
        <v>51.28754</v>
      </c>
      <c r="AC543" s="6">
        <v>0.15407999999999999</v>
      </c>
      <c r="AD543" s="6">
        <v>51.287599999999998</v>
      </c>
      <c r="AE543" s="6">
        <v>0.15409999999999999</v>
      </c>
      <c r="AF543" s="8">
        <v>82</v>
      </c>
      <c r="AG543" s="6">
        <v>0.45</v>
      </c>
      <c r="AH543" s="6" t="s">
        <v>47</v>
      </c>
      <c r="AI543" s="6" t="s">
        <v>48</v>
      </c>
      <c r="AJ543" s="6">
        <v>127</v>
      </c>
      <c r="AK543" s="6">
        <v>78</v>
      </c>
      <c r="AL543" s="7">
        <v>0.64</v>
      </c>
      <c r="AM543" s="7">
        <v>0.2</v>
      </c>
      <c r="AN543" s="6" t="s">
        <v>50</v>
      </c>
      <c r="AO543" s="6">
        <v>-40</v>
      </c>
      <c r="AP543" s="6">
        <v>0</v>
      </c>
      <c r="AQ543" s="6">
        <v>40</v>
      </c>
      <c r="AR543" s="6">
        <v>4</v>
      </c>
    </row>
    <row r="544" spans="1:44" s="6" customFormat="1" x14ac:dyDescent="0.25">
      <c r="A544" s="4">
        <v>41517</v>
      </c>
      <c r="B544" s="5">
        <v>0.79833333333333334</v>
      </c>
      <c r="C544" s="6" t="s">
        <v>52</v>
      </c>
      <c r="D544" s="6">
        <v>51.287610000000001</v>
      </c>
      <c r="E544" s="6">
        <v>0.15396000000000001</v>
      </c>
      <c r="F544" s="6">
        <v>10</v>
      </c>
      <c r="G544" s="6">
        <v>1</v>
      </c>
      <c r="H544" s="6">
        <v>13.213146891782801</v>
      </c>
      <c r="I544" s="6">
        <v>44.477970657719801</v>
      </c>
      <c r="J544" s="18">
        <v>3.8</v>
      </c>
      <c r="K544" s="6">
        <v>5.8</v>
      </c>
      <c r="L544" s="6">
        <v>15.9</v>
      </c>
      <c r="M544" s="6">
        <v>0</v>
      </c>
      <c r="N544" s="6">
        <v>7.4</v>
      </c>
      <c r="O544" s="6">
        <v>1027.0999999999999</v>
      </c>
      <c r="P544" s="6">
        <v>21.4</v>
      </c>
      <c r="Q544" s="6">
        <v>3</v>
      </c>
      <c r="R544" s="6">
        <v>46</v>
      </c>
      <c r="S544" s="6">
        <v>9.3000000000000007</v>
      </c>
      <c r="T544" s="6">
        <v>0</v>
      </c>
      <c r="U544" s="6">
        <v>0</v>
      </c>
      <c r="V544" s="6">
        <v>0</v>
      </c>
      <c r="W544" s="18">
        <v>212</v>
      </c>
      <c r="X544" s="6">
        <v>1.3</v>
      </c>
      <c r="Y544" s="6">
        <v>-1</v>
      </c>
      <c r="Z544" s="6">
        <v>-6</v>
      </c>
      <c r="AA544" s="6">
        <v>-7</v>
      </c>
      <c r="AB544" s="6">
        <v>51.28754</v>
      </c>
      <c r="AC544" s="6">
        <v>0.15407999999999999</v>
      </c>
      <c r="AD544" s="6">
        <v>51.287599999999998</v>
      </c>
      <c r="AE544" s="6">
        <v>0.15409999999999999</v>
      </c>
      <c r="AF544" s="8">
        <v>82</v>
      </c>
      <c r="AG544" s="6">
        <v>0.45</v>
      </c>
      <c r="AH544" s="6" t="s">
        <v>47</v>
      </c>
      <c r="AI544" s="6" t="s">
        <v>48</v>
      </c>
      <c r="AJ544" s="6">
        <v>127</v>
      </c>
      <c r="AK544" s="6">
        <v>78</v>
      </c>
      <c r="AL544" s="7">
        <v>0.55000000000000004</v>
      </c>
      <c r="AM544" s="7">
        <v>0.2</v>
      </c>
      <c r="AN544" s="6" t="s">
        <v>50</v>
      </c>
      <c r="AO544" s="6">
        <v>14</v>
      </c>
      <c r="AP544" s="6">
        <v>0</v>
      </c>
      <c r="AQ544" s="6">
        <v>40</v>
      </c>
      <c r="AR544" s="6">
        <v>2</v>
      </c>
    </row>
    <row r="545" spans="1:44" s="6" customFormat="1" x14ac:dyDescent="0.25">
      <c r="A545" s="4">
        <v>41517</v>
      </c>
      <c r="B545" s="5">
        <v>0.79834490740740749</v>
      </c>
      <c r="C545" s="6" t="s">
        <v>52</v>
      </c>
      <c r="D545" s="6">
        <v>51.287619999999997</v>
      </c>
      <c r="E545" s="6">
        <v>0.15395</v>
      </c>
      <c r="F545" s="6">
        <v>10</v>
      </c>
      <c r="G545" s="6">
        <v>1</v>
      </c>
      <c r="H545" s="6">
        <v>12.517716745099101</v>
      </c>
      <c r="I545" s="6">
        <v>45.589919923728303</v>
      </c>
      <c r="J545" s="18">
        <v>30</v>
      </c>
      <c r="K545" s="6">
        <v>10.199999999999999</v>
      </c>
      <c r="L545" s="6">
        <v>16.899999999999999</v>
      </c>
      <c r="M545" s="6">
        <v>315</v>
      </c>
      <c r="N545" s="6">
        <v>8</v>
      </c>
      <c r="O545" s="6">
        <v>1027.0999999999999</v>
      </c>
      <c r="P545" s="6">
        <v>21.4</v>
      </c>
      <c r="Q545" s="6">
        <v>2.7</v>
      </c>
      <c r="R545" s="6">
        <v>46</v>
      </c>
      <c r="S545" s="6">
        <v>9.3000000000000007</v>
      </c>
      <c r="T545" s="6">
        <v>0</v>
      </c>
      <c r="U545" s="6">
        <v>0</v>
      </c>
      <c r="V545" s="6">
        <v>0</v>
      </c>
      <c r="W545" s="18">
        <v>212</v>
      </c>
      <c r="X545" s="6">
        <v>1.3</v>
      </c>
      <c r="Y545" s="6">
        <v>-1</v>
      </c>
      <c r="Z545" s="6">
        <v>-6</v>
      </c>
      <c r="AA545" s="6">
        <v>-7</v>
      </c>
      <c r="AB545" s="6">
        <v>51.28754</v>
      </c>
      <c r="AC545" s="6">
        <v>0.15407999999999999</v>
      </c>
      <c r="AD545" s="6">
        <v>51.287599999999998</v>
      </c>
      <c r="AE545" s="6">
        <v>0.15409999999999999</v>
      </c>
      <c r="AF545" s="8">
        <v>82</v>
      </c>
      <c r="AG545" s="6">
        <v>0.45</v>
      </c>
      <c r="AH545" s="6" t="s">
        <v>47</v>
      </c>
      <c r="AI545" s="6" t="s">
        <v>48</v>
      </c>
      <c r="AJ545" s="6">
        <v>127</v>
      </c>
      <c r="AK545" s="6">
        <v>78</v>
      </c>
      <c r="AL545" s="7">
        <v>0.59</v>
      </c>
      <c r="AM545" s="7">
        <v>0.2</v>
      </c>
      <c r="AN545" s="6" t="s">
        <v>50</v>
      </c>
      <c r="AO545" s="6">
        <v>32</v>
      </c>
      <c r="AP545" s="6">
        <v>0</v>
      </c>
      <c r="AQ545" s="6">
        <v>40</v>
      </c>
      <c r="AR545" s="6">
        <v>2</v>
      </c>
    </row>
    <row r="546" spans="1:44" s="6" customFormat="1" x14ac:dyDescent="0.25">
      <c r="A546" s="4">
        <v>41517</v>
      </c>
      <c r="B546" s="5">
        <v>0.79835648148148142</v>
      </c>
      <c r="C546" s="6" t="s">
        <v>52</v>
      </c>
      <c r="D546" s="6">
        <v>51.28763</v>
      </c>
      <c r="E546" s="6">
        <v>0.15396000000000001</v>
      </c>
      <c r="F546" s="6">
        <v>10</v>
      </c>
      <c r="G546" s="6">
        <v>1</v>
      </c>
      <c r="H546" s="6">
        <v>13.213144014537599</v>
      </c>
      <c r="I546" s="6">
        <v>46.7018691905268</v>
      </c>
      <c r="J546" s="18">
        <v>21.6</v>
      </c>
      <c r="K546" s="6">
        <v>12.4</v>
      </c>
      <c r="L546" s="6">
        <v>15.8</v>
      </c>
      <c r="M546" s="6">
        <v>315</v>
      </c>
      <c r="N546" s="6">
        <v>8</v>
      </c>
      <c r="O546" s="6">
        <v>1027.0999999999999</v>
      </c>
      <c r="P546" s="6">
        <v>21.4</v>
      </c>
      <c r="Q546" s="6">
        <v>2.7</v>
      </c>
      <c r="R546" s="6">
        <v>46</v>
      </c>
      <c r="S546" s="6">
        <v>9.3000000000000007</v>
      </c>
      <c r="T546" s="6">
        <v>0</v>
      </c>
      <c r="U546" s="6">
        <v>0</v>
      </c>
      <c r="V546" s="6">
        <v>0</v>
      </c>
      <c r="W546" s="18">
        <v>212</v>
      </c>
      <c r="X546" s="6">
        <v>1.3</v>
      </c>
      <c r="Y546" s="6">
        <v>-1</v>
      </c>
      <c r="Z546" s="6">
        <v>-6</v>
      </c>
      <c r="AA546" s="6">
        <v>-7</v>
      </c>
      <c r="AB546" s="6">
        <v>51.28754</v>
      </c>
      <c r="AC546" s="6">
        <v>0.15407999999999999</v>
      </c>
      <c r="AD546" s="6">
        <v>51.287599999999998</v>
      </c>
      <c r="AE546" s="6">
        <v>0.15409999999999999</v>
      </c>
      <c r="AF546" s="8">
        <v>82</v>
      </c>
      <c r="AG546" s="6">
        <v>0.45</v>
      </c>
      <c r="AH546" s="6" t="s">
        <v>47</v>
      </c>
      <c r="AI546" s="6" t="s">
        <v>48</v>
      </c>
      <c r="AJ546" s="6">
        <v>130</v>
      </c>
      <c r="AK546" s="6">
        <v>78</v>
      </c>
      <c r="AL546" s="7">
        <v>0.59</v>
      </c>
      <c r="AM546" s="7">
        <v>0.2</v>
      </c>
      <c r="AN546" s="6" t="s">
        <v>50</v>
      </c>
      <c r="AO546" s="6">
        <v>34</v>
      </c>
      <c r="AP546" s="6">
        <v>0</v>
      </c>
      <c r="AQ546" s="6">
        <v>40</v>
      </c>
      <c r="AR546" s="6">
        <v>3</v>
      </c>
    </row>
    <row r="547" spans="1:44" s="6" customFormat="1" x14ac:dyDescent="0.25">
      <c r="A547" s="4">
        <v>41517</v>
      </c>
      <c r="B547" s="5">
        <v>0.79836805555555557</v>
      </c>
      <c r="C547" s="6" t="s">
        <v>52</v>
      </c>
      <c r="D547" s="6">
        <v>51.28763</v>
      </c>
      <c r="E547" s="6">
        <v>0.15396000000000001</v>
      </c>
      <c r="F547" s="6">
        <v>10</v>
      </c>
      <c r="G547" s="6">
        <v>1</v>
      </c>
      <c r="H547" s="6">
        <v>13.213144014537599</v>
      </c>
      <c r="I547" s="6">
        <v>46.7018691905268</v>
      </c>
      <c r="J547" s="18">
        <v>352.6</v>
      </c>
      <c r="K547" s="6">
        <v>12.4</v>
      </c>
      <c r="L547" s="6">
        <v>15.3</v>
      </c>
      <c r="M547" s="6">
        <v>0</v>
      </c>
      <c r="N547" s="6">
        <v>6</v>
      </c>
      <c r="O547" s="6">
        <v>1027.0999999999999</v>
      </c>
      <c r="P547" s="6">
        <v>21.4</v>
      </c>
      <c r="Q547" s="6">
        <v>2.9</v>
      </c>
      <c r="R547" s="6">
        <v>46</v>
      </c>
      <c r="S547" s="6">
        <v>9.3000000000000007</v>
      </c>
      <c r="T547" s="6">
        <v>0</v>
      </c>
      <c r="U547" s="6">
        <v>0</v>
      </c>
      <c r="V547" s="6">
        <v>0</v>
      </c>
      <c r="W547" s="18">
        <v>212</v>
      </c>
      <c r="X547" s="6">
        <v>1.3</v>
      </c>
      <c r="Y547" s="6">
        <v>-1</v>
      </c>
      <c r="Z547" s="6">
        <v>-6</v>
      </c>
      <c r="AA547" s="6">
        <v>-7</v>
      </c>
      <c r="AB547" s="6">
        <v>51.28754</v>
      </c>
      <c r="AC547" s="6">
        <v>0.15407999999999999</v>
      </c>
      <c r="AD547" s="6">
        <v>51.287599999999998</v>
      </c>
      <c r="AE547" s="6">
        <v>0.15409999999999999</v>
      </c>
      <c r="AF547" s="8">
        <v>82</v>
      </c>
      <c r="AG547" s="6">
        <v>0.45</v>
      </c>
      <c r="AH547" s="6" t="s">
        <v>47</v>
      </c>
      <c r="AI547" s="6" t="s">
        <v>48</v>
      </c>
      <c r="AJ547" s="6">
        <v>130</v>
      </c>
      <c r="AK547" s="6">
        <v>78</v>
      </c>
      <c r="AL547" s="7">
        <v>0.49</v>
      </c>
      <c r="AM547" s="7">
        <v>0.2</v>
      </c>
      <c r="AN547" s="6" t="s">
        <v>50</v>
      </c>
      <c r="AO547" s="6">
        <v>-8</v>
      </c>
      <c r="AP547" s="6">
        <v>0</v>
      </c>
      <c r="AQ547" s="6">
        <v>40</v>
      </c>
      <c r="AR547" s="6">
        <v>0</v>
      </c>
    </row>
    <row r="548" spans="1:44" s="6" customFormat="1" x14ac:dyDescent="0.25">
      <c r="A548" s="4">
        <v>41517</v>
      </c>
      <c r="B548" s="5">
        <v>0.79837962962962961</v>
      </c>
      <c r="C548" s="6" t="s">
        <v>52</v>
      </c>
      <c r="D548" s="6">
        <v>51.287640000000003</v>
      </c>
      <c r="E548" s="6">
        <v>0.15396000000000001</v>
      </c>
      <c r="F548" s="6">
        <v>10</v>
      </c>
      <c r="G548" s="6">
        <v>1</v>
      </c>
      <c r="H548" s="6">
        <v>13.2131425759145</v>
      </c>
      <c r="I548" s="6">
        <v>47.813818457325397</v>
      </c>
      <c r="J548" s="18">
        <v>329.2</v>
      </c>
      <c r="K548" s="6">
        <v>7.8</v>
      </c>
      <c r="L548" s="6">
        <v>16.899999999999999</v>
      </c>
      <c r="M548" s="6">
        <v>0</v>
      </c>
      <c r="N548" s="6">
        <v>6</v>
      </c>
      <c r="O548" s="6">
        <v>1027.0999999999999</v>
      </c>
      <c r="P548" s="6">
        <v>21.4</v>
      </c>
      <c r="Q548" s="6">
        <v>2.9</v>
      </c>
      <c r="R548" s="6">
        <v>46</v>
      </c>
      <c r="S548" s="6">
        <v>9.3000000000000007</v>
      </c>
      <c r="T548" s="6">
        <v>0</v>
      </c>
      <c r="U548" s="6">
        <v>0</v>
      </c>
      <c r="V548" s="6">
        <v>0</v>
      </c>
      <c r="W548" s="18">
        <v>212</v>
      </c>
      <c r="X548" s="6">
        <v>1.3</v>
      </c>
      <c r="Y548" s="6">
        <v>-1</v>
      </c>
      <c r="Z548" s="6">
        <v>-6</v>
      </c>
      <c r="AA548" s="6">
        <v>-7</v>
      </c>
      <c r="AB548" s="6">
        <v>51.28754</v>
      </c>
      <c r="AC548" s="6">
        <v>0.15407999999999999</v>
      </c>
      <c r="AD548" s="6">
        <v>51.287599999999998</v>
      </c>
      <c r="AE548" s="6">
        <v>0.15409999999999999</v>
      </c>
      <c r="AF548" s="8">
        <v>82</v>
      </c>
      <c r="AG548" s="6">
        <v>0.45</v>
      </c>
      <c r="AH548" s="6" t="s">
        <v>47</v>
      </c>
      <c r="AI548" s="6" t="s">
        <v>48</v>
      </c>
      <c r="AJ548" s="6">
        <v>130</v>
      </c>
      <c r="AK548" s="6">
        <v>78</v>
      </c>
      <c r="AL548" s="7">
        <v>0.65</v>
      </c>
      <c r="AM548" s="7">
        <v>0.2</v>
      </c>
      <c r="AN548" s="6" t="s">
        <v>50</v>
      </c>
      <c r="AO548" s="6">
        <v>-21</v>
      </c>
      <c r="AP548" s="6">
        <v>0</v>
      </c>
      <c r="AQ548" s="6">
        <v>40</v>
      </c>
      <c r="AR548" s="6">
        <v>1</v>
      </c>
    </row>
    <row r="549" spans="1:44" s="6" customFormat="1" x14ac:dyDescent="0.25">
      <c r="A549" s="4">
        <v>41517</v>
      </c>
      <c r="B549" s="5">
        <v>0.79839120370370376</v>
      </c>
      <c r="C549" s="6" t="s">
        <v>52</v>
      </c>
      <c r="D549" s="6">
        <v>51.287649999999999</v>
      </c>
      <c r="E549" s="6">
        <v>0.15396000000000001</v>
      </c>
      <c r="F549" s="6">
        <v>10</v>
      </c>
      <c r="G549" s="6">
        <v>1</v>
      </c>
      <c r="H549" s="6">
        <v>13.213141137291</v>
      </c>
      <c r="I549" s="6">
        <v>48.925767723333799</v>
      </c>
      <c r="J549" s="18">
        <v>338.4</v>
      </c>
      <c r="K549" s="6">
        <v>7.3</v>
      </c>
      <c r="L549" s="6">
        <v>16.8</v>
      </c>
      <c r="M549" s="6">
        <v>0</v>
      </c>
      <c r="N549" s="6">
        <v>6.9</v>
      </c>
      <c r="O549" s="6">
        <v>1027.2</v>
      </c>
      <c r="P549" s="6">
        <v>21.4</v>
      </c>
      <c r="Q549" s="6">
        <v>3.1</v>
      </c>
      <c r="R549" s="6">
        <v>46</v>
      </c>
      <c r="S549" s="6">
        <v>9.3000000000000007</v>
      </c>
      <c r="T549" s="6">
        <v>0</v>
      </c>
      <c r="U549" s="6">
        <v>0</v>
      </c>
      <c r="V549" s="6">
        <v>0</v>
      </c>
      <c r="W549" s="18">
        <v>212</v>
      </c>
      <c r="X549" s="6">
        <v>1.3</v>
      </c>
      <c r="Y549" s="6">
        <v>-1</v>
      </c>
      <c r="Z549" s="6">
        <v>-6</v>
      </c>
      <c r="AA549" s="6">
        <v>-7</v>
      </c>
      <c r="AB549" s="6">
        <v>51.28754</v>
      </c>
      <c r="AC549" s="6">
        <v>0.15407999999999999</v>
      </c>
      <c r="AD549" s="6">
        <v>51.287599999999998</v>
      </c>
      <c r="AE549" s="6">
        <v>0.15409999999999999</v>
      </c>
      <c r="AF549" s="8">
        <v>82</v>
      </c>
      <c r="AG549" s="6">
        <v>0.45</v>
      </c>
      <c r="AH549" s="6" t="s">
        <v>47</v>
      </c>
      <c r="AI549" s="6" t="s">
        <v>48</v>
      </c>
      <c r="AJ549" s="6">
        <v>130</v>
      </c>
      <c r="AK549" s="6">
        <v>78</v>
      </c>
      <c r="AL549" s="7">
        <v>0.66</v>
      </c>
      <c r="AM549" s="7">
        <v>0.2</v>
      </c>
      <c r="AN549" s="6" t="s">
        <v>50</v>
      </c>
      <c r="AO549" s="6">
        <v>-19</v>
      </c>
      <c r="AP549" s="6">
        <v>0</v>
      </c>
      <c r="AQ549" s="6">
        <v>40</v>
      </c>
      <c r="AR549" s="6">
        <v>1</v>
      </c>
    </row>
    <row r="550" spans="1:44" s="6" customFormat="1" x14ac:dyDescent="0.25">
      <c r="A550" s="4">
        <v>41517</v>
      </c>
      <c r="B550" s="5">
        <v>0.79840277777777768</v>
      </c>
      <c r="C550" s="6" t="s">
        <v>52</v>
      </c>
      <c r="D550" s="6">
        <v>51.287660000000002</v>
      </c>
      <c r="E550" s="6">
        <v>0.15396000000000001</v>
      </c>
      <c r="F550" s="6">
        <v>10</v>
      </c>
      <c r="G550" s="6">
        <v>1</v>
      </c>
      <c r="H550" s="6">
        <v>13.213139698667201</v>
      </c>
      <c r="I550" s="6">
        <v>50.037716990132303</v>
      </c>
      <c r="J550" s="18">
        <v>0.4</v>
      </c>
      <c r="K550" s="6">
        <v>8.8000000000000007</v>
      </c>
      <c r="L550" s="6">
        <v>16.100000000000001</v>
      </c>
      <c r="M550" s="6">
        <v>0</v>
      </c>
      <c r="N550" s="6">
        <v>6.9</v>
      </c>
      <c r="O550" s="6">
        <v>1027.2</v>
      </c>
      <c r="P550" s="6">
        <v>21.4</v>
      </c>
      <c r="Q550" s="6">
        <v>3.1</v>
      </c>
      <c r="R550" s="6">
        <v>46</v>
      </c>
      <c r="S550" s="6">
        <v>9.3000000000000007</v>
      </c>
      <c r="T550" s="6">
        <v>0</v>
      </c>
      <c r="U550" s="6">
        <v>0</v>
      </c>
      <c r="V550" s="6">
        <v>0</v>
      </c>
      <c r="W550" s="18">
        <v>212</v>
      </c>
      <c r="X550" s="6">
        <v>1.3</v>
      </c>
      <c r="Y550" s="6">
        <v>-1</v>
      </c>
      <c r="Z550" s="6">
        <v>-6</v>
      </c>
      <c r="AA550" s="6">
        <v>-7</v>
      </c>
      <c r="AB550" s="6">
        <v>51.28754</v>
      </c>
      <c r="AC550" s="6">
        <v>0.15407999999999999</v>
      </c>
      <c r="AD550" s="6">
        <v>51.287599999999998</v>
      </c>
      <c r="AE550" s="6">
        <v>0.15409999999999999</v>
      </c>
      <c r="AF550" s="8">
        <v>82</v>
      </c>
      <c r="AG550" s="6">
        <v>0.45</v>
      </c>
      <c r="AH550" s="6" t="s">
        <v>47</v>
      </c>
      <c r="AI550" s="6" t="s">
        <v>48</v>
      </c>
      <c r="AJ550" s="6">
        <v>130</v>
      </c>
      <c r="AK550" s="6">
        <v>78</v>
      </c>
      <c r="AL550" s="7">
        <v>0.65</v>
      </c>
      <c r="AM550" s="7">
        <v>0.2</v>
      </c>
      <c r="AN550" s="6" t="s">
        <v>50</v>
      </c>
      <c r="AO550" s="6">
        <v>17</v>
      </c>
      <c r="AP550" s="6">
        <v>0</v>
      </c>
      <c r="AQ550" s="6">
        <v>40</v>
      </c>
      <c r="AR550" s="6">
        <v>3</v>
      </c>
    </row>
    <row r="551" spans="1:44" s="6" customFormat="1" x14ac:dyDescent="0.25">
      <c r="A551" s="4">
        <v>41517</v>
      </c>
      <c r="B551" s="5">
        <v>0.79841435185185183</v>
      </c>
      <c r="C551" s="6" t="s">
        <v>52</v>
      </c>
      <c r="D551" s="6">
        <v>51.287660000000002</v>
      </c>
      <c r="E551" s="6">
        <v>0.15395</v>
      </c>
      <c r="F551" s="6">
        <v>10</v>
      </c>
      <c r="G551" s="6">
        <v>1</v>
      </c>
      <c r="H551" s="6">
        <v>12.517711293473999</v>
      </c>
      <c r="I551" s="6">
        <v>50.037716990132303</v>
      </c>
      <c r="J551" s="18">
        <v>12.1</v>
      </c>
      <c r="K551" s="6">
        <v>11.8</v>
      </c>
      <c r="L551" s="6">
        <v>17</v>
      </c>
      <c r="M551" s="6">
        <v>0</v>
      </c>
      <c r="N551" s="6">
        <v>9.1999999999999993</v>
      </c>
      <c r="O551" s="6">
        <v>1027.2</v>
      </c>
      <c r="P551" s="6">
        <v>21.4</v>
      </c>
      <c r="Q551" s="6">
        <v>3</v>
      </c>
      <c r="R551" s="6">
        <v>46</v>
      </c>
      <c r="S551" s="6">
        <v>9.3000000000000007</v>
      </c>
      <c r="T551" s="6">
        <v>0</v>
      </c>
      <c r="U551" s="6">
        <v>0</v>
      </c>
      <c r="V551" s="6">
        <v>0</v>
      </c>
      <c r="W551" s="18">
        <v>212</v>
      </c>
      <c r="X551" s="6">
        <v>1.3</v>
      </c>
      <c r="Y551" s="6">
        <v>-1</v>
      </c>
      <c r="Z551" s="6">
        <v>-6</v>
      </c>
      <c r="AA551" s="6">
        <v>-7</v>
      </c>
      <c r="AB551" s="6">
        <v>51.28754</v>
      </c>
      <c r="AC551" s="6">
        <v>0.15407999999999999</v>
      </c>
      <c r="AD551" s="6">
        <v>51.287599999999998</v>
      </c>
      <c r="AE551" s="6">
        <v>0.15409999999999999</v>
      </c>
      <c r="AF551" s="8">
        <v>82</v>
      </c>
      <c r="AG551" s="6">
        <v>0.45</v>
      </c>
      <c r="AH551" s="6" t="s">
        <v>47</v>
      </c>
      <c r="AI551" s="6" t="s">
        <v>48</v>
      </c>
      <c r="AJ551" s="6">
        <v>130</v>
      </c>
      <c r="AK551" s="6">
        <v>78</v>
      </c>
      <c r="AL551" s="7">
        <v>0.6</v>
      </c>
      <c r="AM551" s="7">
        <v>0.2</v>
      </c>
      <c r="AN551" s="6" t="s">
        <v>50</v>
      </c>
      <c r="AO551" s="6">
        <v>30</v>
      </c>
      <c r="AP551" s="6">
        <v>0</v>
      </c>
      <c r="AQ551" s="6">
        <v>40</v>
      </c>
      <c r="AR551" s="6">
        <v>0</v>
      </c>
    </row>
    <row r="552" spans="1:44" s="6" customFormat="1" x14ac:dyDescent="0.25">
      <c r="A552" s="4">
        <v>41517</v>
      </c>
      <c r="B552" s="5">
        <v>0.79842592592592598</v>
      </c>
      <c r="C552" s="6" t="s">
        <v>52</v>
      </c>
      <c r="D552" s="6">
        <v>51.287669999999999</v>
      </c>
      <c r="E552" s="6">
        <v>0.15395</v>
      </c>
      <c r="F552" s="6">
        <v>10</v>
      </c>
      <c r="G552" s="6">
        <v>1</v>
      </c>
      <c r="H552" s="6">
        <v>12.5177099305668</v>
      </c>
      <c r="I552" s="6">
        <v>51.149666256140797</v>
      </c>
      <c r="J552" s="18">
        <v>355.6</v>
      </c>
      <c r="K552" s="6">
        <v>12.6</v>
      </c>
      <c r="L552" s="6">
        <v>16.2</v>
      </c>
      <c r="M552" s="6">
        <v>0</v>
      </c>
      <c r="N552" s="6">
        <v>9.1999999999999993</v>
      </c>
      <c r="O552" s="6">
        <v>1027.2</v>
      </c>
      <c r="P552" s="6">
        <v>21.4</v>
      </c>
      <c r="Q552" s="6">
        <v>3</v>
      </c>
      <c r="R552" s="6">
        <v>46</v>
      </c>
      <c r="S552" s="6">
        <v>9.3000000000000007</v>
      </c>
      <c r="T552" s="6">
        <v>0</v>
      </c>
      <c r="U552" s="6">
        <v>0</v>
      </c>
      <c r="V552" s="6">
        <v>0</v>
      </c>
      <c r="W552" s="18">
        <v>212</v>
      </c>
      <c r="X552" s="6">
        <v>1.3</v>
      </c>
      <c r="Y552" s="6">
        <v>-1</v>
      </c>
      <c r="Z552" s="6">
        <v>-6</v>
      </c>
      <c r="AA552" s="6">
        <v>-7</v>
      </c>
      <c r="AB552" s="6">
        <v>51.28754</v>
      </c>
      <c r="AC552" s="6">
        <v>0.15407999999999999</v>
      </c>
      <c r="AD552" s="6">
        <v>51.287599999999998</v>
      </c>
      <c r="AE552" s="6">
        <v>0.15409999999999999</v>
      </c>
      <c r="AF552" s="8">
        <v>82</v>
      </c>
      <c r="AG552" s="6">
        <v>0.45</v>
      </c>
      <c r="AH552" s="6" t="s">
        <v>47</v>
      </c>
      <c r="AI552" s="6" t="s">
        <v>48</v>
      </c>
      <c r="AJ552" s="6">
        <v>130</v>
      </c>
      <c r="AK552" s="6">
        <v>78</v>
      </c>
      <c r="AL552" s="7">
        <v>0.57999999999999996</v>
      </c>
      <c r="AM552" s="7">
        <v>0.2</v>
      </c>
      <c r="AN552" s="6" t="s">
        <v>50</v>
      </c>
      <c r="AO552" s="6">
        <v>8</v>
      </c>
      <c r="AP552" s="6">
        <v>0</v>
      </c>
      <c r="AQ552" s="6">
        <v>40</v>
      </c>
      <c r="AR552" s="6">
        <v>1</v>
      </c>
    </row>
    <row r="553" spans="1:44" s="6" customFormat="1" x14ac:dyDescent="0.25">
      <c r="A553" s="4">
        <v>41517</v>
      </c>
      <c r="B553" s="5">
        <v>0.79843750000000002</v>
      </c>
      <c r="C553" s="6" t="s">
        <v>52</v>
      </c>
      <c r="D553" s="6">
        <v>51.287680000000002</v>
      </c>
      <c r="E553" s="6">
        <v>0.15396000000000001</v>
      </c>
      <c r="F553" s="6">
        <v>10</v>
      </c>
      <c r="G553" s="6">
        <v>1</v>
      </c>
      <c r="H553" s="6">
        <v>13.2131368214185</v>
      </c>
      <c r="I553" s="6">
        <v>52.261615522939302</v>
      </c>
      <c r="J553" s="18">
        <v>333.9</v>
      </c>
      <c r="K553" s="6">
        <v>9.9</v>
      </c>
      <c r="L553" s="6">
        <v>16.399999999999999</v>
      </c>
      <c r="M553" s="6">
        <v>45</v>
      </c>
      <c r="N553" s="6">
        <v>11.4</v>
      </c>
      <c r="O553" s="6">
        <v>1027.0999999999999</v>
      </c>
      <c r="P553" s="6">
        <v>21.4</v>
      </c>
      <c r="Q553" s="6">
        <v>3.1</v>
      </c>
      <c r="R553" s="6">
        <v>46</v>
      </c>
      <c r="S553" s="6">
        <v>9.3000000000000007</v>
      </c>
      <c r="T553" s="6">
        <v>0</v>
      </c>
      <c r="U553" s="6">
        <v>0</v>
      </c>
      <c r="V553" s="6">
        <v>0</v>
      </c>
      <c r="W553" s="18">
        <v>212</v>
      </c>
      <c r="X553" s="6">
        <v>1.3</v>
      </c>
      <c r="Y553" s="6">
        <v>-1</v>
      </c>
      <c r="Z553" s="6">
        <v>-6</v>
      </c>
      <c r="AA553" s="6">
        <v>-7</v>
      </c>
      <c r="AB553" s="6">
        <v>51.28754</v>
      </c>
      <c r="AC553" s="6">
        <v>0.15407999999999999</v>
      </c>
      <c r="AD553" s="6">
        <v>51.287599999999998</v>
      </c>
      <c r="AE553" s="6">
        <v>0.15409999999999999</v>
      </c>
      <c r="AF553" s="8">
        <v>82</v>
      </c>
      <c r="AG553" s="6">
        <v>0.45</v>
      </c>
      <c r="AH553" s="6" t="s">
        <v>47</v>
      </c>
      <c r="AI553" s="6" t="s">
        <v>48</v>
      </c>
      <c r="AJ553" s="6">
        <v>130</v>
      </c>
      <c r="AK553" s="6">
        <v>78</v>
      </c>
      <c r="AL553" s="7">
        <v>0.55000000000000004</v>
      </c>
      <c r="AM553" s="7">
        <v>0.2</v>
      </c>
      <c r="AN553" s="6" t="s">
        <v>50</v>
      </c>
      <c r="AO553" s="6">
        <v>-30</v>
      </c>
      <c r="AP553" s="6">
        <v>0</v>
      </c>
      <c r="AQ553" s="6">
        <v>40</v>
      </c>
      <c r="AR553" s="6">
        <v>0</v>
      </c>
    </row>
    <row r="554" spans="1:44" s="6" customFormat="1" x14ac:dyDescent="0.25">
      <c r="A554" s="4">
        <v>41517</v>
      </c>
      <c r="B554" s="5">
        <v>0.79844907407407406</v>
      </c>
      <c r="C554" s="6" t="s">
        <v>52</v>
      </c>
      <c r="D554" s="6">
        <v>51.287689999999998</v>
      </c>
      <c r="E554" s="6">
        <v>0.15395</v>
      </c>
      <c r="F554" s="6">
        <v>10</v>
      </c>
      <c r="G554" s="6">
        <v>1</v>
      </c>
      <c r="H554" s="6">
        <v>12.5177072047516</v>
      </c>
      <c r="I554" s="6">
        <v>53.373564788947803</v>
      </c>
      <c r="J554" s="18">
        <v>334.1</v>
      </c>
      <c r="K554" s="6">
        <v>5.3</v>
      </c>
      <c r="L554" s="6">
        <v>16.399999999999999</v>
      </c>
      <c r="M554" s="6">
        <v>45</v>
      </c>
      <c r="N554" s="6">
        <v>11.4</v>
      </c>
      <c r="O554" s="6">
        <v>1027.0999999999999</v>
      </c>
      <c r="P554" s="6">
        <v>21.4</v>
      </c>
      <c r="Q554" s="6">
        <v>3.1</v>
      </c>
      <c r="R554" s="6">
        <v>46</v>
      </c>
      <c r="S554" s="6">
        <v>9.3000000000000007</v>
      </c>
      <c r="T554" s="6">
        <v>0</v>
      </c>
      <c r="U554" s="6">
        <v>0</v>
      </c>
      <c r="V554" s="6">
        <v>0</v>
      </c>
      <c r="W554" s="18">
        <v>212</v>
      </c>
      <c r="X554" s="6">
        <v>1.3</v>
      </c>
      <c r="Y554" s="6">
        <v>-1</v>
      </c>
      <c r="Z554" s="6">
        <v>-6</v>
      </c>
      <c r="AA554" s="6">
        <v>-7</v>
      </c>
      <c r="AB554" s="6">
        <v>51.28754</v>
      </c>
      <c r="AC554" s="6">
        <v>0.15407999999999999</v>
      </c>
      <c r="AD554" s="6">
        <v>51.287599999999998</v>
      </c>
      <c r="AE554" s="6">
        <v>0.15409999999999999</v>
      </c>
      <c r="AF554" s="8">
        <v>82</v>
      </c>
      <c r="AG554" s="6">
        <v>0.45</v>
      </c>
      <c r="AH554" s="6" t="s">
        <v>47</v>
      </c>
      <c r="AI554" s="6" t="s">
        <v>48</v>
      </c>
      <c r="AJ554" s="6">
        <v>130</v>
      </c>
      <c r="AK554" s="6">
        <v>78</v>
      </c>
      <c r="AL554" s="7">
        <v>0.53</v>
      </c>
      <c r="AM554" s="7">
        <v>0.2</v>
      </c>
      <c r="AN554" s="6" t="s">
        <v>50</v>
      </c>
      <c r="AO554" s="6">
        <v>-30</v>
      </c>
      <c r="AP554" s="6">
        <v>0</v>
      </c>
      <c r="AQ554" s="6">
        <v>40</v>
      </c>
      <c r="AR554" s="6">
        <v>2</v>
      </c>
    </row>
    <row r="555" spans="1:44" x14ac:dyDescent="0.25">
      <c r="A555" s="1">
        <v>41517</v>
      </c>
      <c r="B555" s="2">
        <v>0.7984606481481481</v>
      </c>
      <c r="C555" t="s">
        <v>51</v>
      </c>
      <c r="D555">
        <v>51.287700000000001</v>
      </c>
      <c r="E555">
        <v>0.15395</v>
      </c>
      <c r="F555">
        <v>10</v>
      </c>
      <c r="G555">
        <v>1</v>
      </c>
      <c r="H555">
        <v>12.5177058418434</v>
      </c>
      <c r="I555">
        <v>54.4855140557463</v>
      </c>
      <c r="J555" s="18">
        <v>2.5</v>
      </c>
      <c r="K555">
        <v>5.8</v>
      </c>
      <c r="L555">
        <v>16.3</v>
      </c>
      <c r="M555">
        <v>45</v>
      </c>
      <c r="N555">
        <v>11.4</v>
      </c>
      <c r="O555">
        <v>1027.2</v>
      </c>
      <c r="P555">
        <v>21.4</v>
      </c>
      <c r="Q555">
        <v>3.1</v>
      </c>
      <c r="R555">
        <v>46</v>
      </c>
      <c r="S555">
        <v>9.3000000000000007</v>
      </c>
      <c r="T555">
        <v>0</v>
      </c>
      <c r="U555">
        <v>0</v>
      </c>
      <c r="V555">
        <v>0</v>
      </c>
      <c r="W555" s="18">
        <v>212</v>
      </c>
      <c r="X555">
        <v>1.3</v>
      </c>
      <c r="Y555">
        <v>-1</v>
      </c>
      <c r="Z555">
        <v>-6</v>
      </c>
      <c r="AA555">
        <v>-7</v>
      </c>
      <c r="AB555">
        <v>51.28754</v>
      </c>
      <c r="AC555">
        <v>0.15407999999999999</v>
      </c>
      <c r="AD555">
        <v>51.287599999999998</v>
      </c>
      <c r="AE555">
        <v>0.15409999999999999</v>
      </c>
      <c r="AF555" s="8">
        <v>82</v>
      </c>
      <c r="AG555">
        <v>0.45</v>
      </c>
      <c r="AH555" t="s">
        <v>47</v>
      </c>
      <c r="AI555" t="s">
        <v>48</v>
      </c>
      <c r="AJ555">
        <v>130</v>
      </c>
      <c r="AK555">
        <v>78</v>
      </c>
      <c r="AL555" s="3">
        <v>0.53</v>
      </c>
      <c r="AM555" s="3">
        <v>0.2</v>
      </c>
      <c r="AN555" t="s">
        <v>50</v>
      </c>
      <c r="AO555">
        <v>-50</v>
      </c>
      <c r="AP555">
        <v>0</v>
      </c>
      <c r="AQ555">
        <v>17</v>
      </c>
      <c r="AR555">
        <v>24</v>
      </c>
    </row>
    <row r="556" spans="1:44" x14ac:dyDescent="0.25">
      <c r="A556" s="1">
        <v>41517</v>
      </c>
      <c r="B556" s="2">
        <v>0.79847222222222225</v>
      </c>
      <c r="C556" t="s">
        <v>52</v>
      </c>
      <c r="D556">
        <v>51.287700000000001</v>
      </c>
      <c r="E556">
        <v>0.15393999999999999</v>
      </c>
      <c r="F556">
        <v>10</v>
      </c>
      <c r="G556">
        <v>1</v>
      </c>
      <c r="H556">
        <v>11.822277739518499</v>
      </c>
      <c r="I556">
        <v>54.4855140557463</v>
      </c>
      <c r="J556" s="18">
        <v>2.5</v>
      </c>
      <c r="K556">
        <v>5.8</v>
      </c>
      <c r="L556">
        <v>16.3</v>
      </c>
      <c r="M556">
        <v>45</v>
      </c>
      <c r="N556">
        <v>11.4</v>
      </c>
      <c r="O556">
        <v>1027.2</v>
      </c>
      <c r="P556">
        <v>21.4</v>
      </c>
      <c r="Q556">
        <v>3.1</v>
      </c>
      <c r="R556">
        <v>46</v>
      </c>
      <c r="S556">
        <v>9.3000000000000007</v>
      </c>
      <c r="T556">
        <v>0</v>
      </c>
      <c r="U556">
        <v>0</v>
      </c>
      <c r="V556">
        <v>0</v>
      </c>
      <c r="W556" s="18">
        <v>212</v>
      </c>
      <c r="X556">
        <v>1.3</v>
      </c>
      <c r="Y556">
        <v>-1</v>
      </c>
      <c r="Z556">
        <v>-6</v>
      </c>
      <c r="AA556">
        <v>-7</v>
      </c>
      <c r="AB556">
        <v>51.28754</v>
      </c>
      <c r="AC556">
        <v>0.15407999999999999</v>
      </c>
      <c r="AD556">
        <v>51.287599999999998</v>
      </c>
      <c r="AE556">
        <v>0.15409999999999999</v>
      </c>
      <c r="AF556" s="8">
        <v>82</v>
      </c>
      <c r="AG556">
        <v>0.45</v>
      </c>
      <c r="AH556" t="s">
        <v>47</v>
      </c>
      <c r="AI556" t="s">
        <v>48</v>
      </c>
      <c r="AJ556">
        <v>130</v>
      </c>
      <c r="AK556">
        <v>78</v>
      </c>
      <c r="AL556" s="3">
        <v>1</v>
      </c>
      <c r="AM556" s="3">
        <v>0.2</v>
      </c>
      <c r="AN556" t="s">
        <v>50</v>
      </c>
      <c r="AO556">
        <v>0</v>
      </c>
      <c r="AP556">
        <v>0</v>
      </c>
      <c r="AQ556">
        <v>40</v>
      </c>
      <c r="AR556">
        <v>2</v>
      </c>
    </row>
    <row r="557" spans="1:44" x14ac:dyDescent="0.25">
      <c r="A557" s="1">
        <v>41517</v>
      </c>
      <c r="B557" s="2">
        <v>0.7984837962962964</v>
      </c>
      <c r="C557" t="s">
        <v>52</v>
      </c>
      <c r="D557">
        <v>51.287700000000001</v>
      </c>
      <c r="E557">
        <v>0.15393999999999999</v>
      </c>
      <c r="F557">
        <v>10</v>
      </c>
      <c r="G557">
        <v>1</v>
      </c>
      <c r="H557">
        <v>11.822277739518499</v>
      </c>
      <c r="I557">
        <v>54.4855140557463</v>
      </c>
      <c r="J557" s="18">
        <v>70</v>
      </c>
      <c r="K557">
        <v>10</v>
      </c>
      <c r="L557">
        <v>17</v>
      </c>
      <c r="M557">
        <v>45</v>
      </c>
      <c r="N557">
        <v>11.4</v>
      </c>
      <c r="O557">
        <v>1027.2</v>
      </c>
      <c r="P557">
        <v>21.4</v>
      </c>
      <c r="Q557">
        <v>3.1</v>
      </c>
      <c r="R557">
        <v>46</v>
      </c>
      <c r="S557">
        <v>9.3000000000000007</v>
      </c>
      <c r="T557">
        <v>0</v>
      </c>
      <c r="U557">
        <v>0</v>
      </c>
      <c r="V557">
        <v>0</v>
      </c>
      <c r="W557" s="18">
        <v>212</v>
      </c>
      <c r="X557">
        <v>1.3</v>
      </c>
      <c r="Y557">
        <v>-1</v>
      </c>
      <c r="Z557">
        <v>-6</v>
      </c>
      <c r="AA557">
        <v>-7</v>
      </c>
      <c r="AB557">
        <v>51.28754</v>
      </c>
      <c r="AC557">
        <v>0.15407999999999999</v>
      </c>
      <c r="AD557">
        <v>51.287599999999998</v>
      </c>
      <c r="AE557">
        <v>0.15409999999999999</v>
      </c>
      <c r="AF557" s="8">
        <v>82</v>
      </c>
      <c r="AG557">
        <v>0.45</v>
      </c>
      <c r="AH557" t="s">
        <v>47</v>
      </c>
      <c r="AI557" t="s">
        <v>48</v>
      </c>
      <c r="AJ557">
        <v>130</v>
      </c>
      <c r="AK557">
        <v>78</v>
      </c>
      <c r="AL557" s="3">
        <v>1</v>
      </c>
      <c r="AM557" s="3">
        <v>0.2</v>
      </c>
      <c r="AN557" t="s">
        <v>50</v>
      </c>
      <c r="AO557">
        <v>40</v>
      </c>
      <c r="AP557">
        <v>0</v>
      </c>
      <c r="AQ557">
        <v>40</v>
      </c>
      <c r="AR557">
        <v>3</v>
      </c>
    </row>
    <row r="558" spans="1:44" x14ac:dyDescent="0.25">
      <c r="A558" s="1">
        <v>41517</v>
      </c>
      <c r="B558" s="2">
        <v>0.79849537037037033</v>
      </c>
      <c r="C558" t="s">
        <v>52</v>
      </c>
      <c r="D558">
        <v>51.287709999999997</v>
      </c>
      <c r="E558">
        <v>0.15395</v>
      </c>
      <c r="F558">
        <v>10</v>
      </c>
      <c r="G558">
        <v>1</v>
      </c>
      <c r="H558">
        <v>12.517704478935</v>
      </c>
      <c r="I558">
        <v>55.597463321754702</v>
      </c>
      <c r="J558" s="18">
        <v>66.7</v>
      </c>
      <c r="K558">
        <v>12.6</v>
      </c>
      <c r="L558">
        <v>16.2</v>
      </c>
      <c r="M558">
        <v>45</v>
      </c>
      <c r="N558">
        <v>11.4</v>
      </c>
      <c r="O558">
        <v>1027.2</v>
      </c>
      <c r="P558">
        <v>21.4</v>
      </c>
      <c r="Q558">
        <v>3.1</v>
      </c>
      <c r="R558">
        <v>46</v>
      </c>
      <c r="S558">
        <v>9.3000000000000007</v>
      </c>
      <c r="T558">
        <v>0</v>
      </c>
      <c r="U558">
        <v>0</v>
      </c>
      <c r="V558">
        <v>0</v>
      </c>
      <c r="W558" s="18">
        <v>212</v>
      </c>
      <c r="X558">
        <v>1.3</v>
      </c>
      <c r="Y558">
        <v>-1</v>
      </c>
      <c r="Z558">
        <v>-6</v>
      </c>
      <c r="AA558">
        <v>-7</v>
      </c>
      <c r="AB558">
        <v>51.28754</v>
      </c>
      <c r="AC558">
        <v>0.15407999999999999</v>
      </c>
      <c r="AD558">
        <v>51.287599999999998</v>
      </c>
      <c r="AE558">
        <v>0.15409999999999999</v>
      </c>
      <c r="AF558" s="8">
        <v>82</v>
      </c>
      <c r="AG558">
        <v>0.45</v>
      </c>
      <c r="AH558" t="s">
        <v>47</v>
      </c>
      <c r="AI558" t="s">
        <v>48</v>
      </c>
      <c r="AJ558">
        <v>130</v>
      </c>
      <c r="AK558">
        <v>78</v>
      </c>
      <c r="AL558" s="3">
        <v>1</v>
      </c>
      <c r="AM558" s="3">
        <v>0.21</v>
      </c>
      <c r="AN558" t="s">
        <v>50</v>
      </c>
      <c r="AO558">
        <v>40</v>
      </c>
      <c r="AP558">
        <v>0</v>
      </c>
      <c r="AQ558">
        <v>40</v>
      </c>
      <c r="AR558">
        <v>8</v>
      </c>
    </row>
    <row r="559" spans="1:44" x14ac:dyDescent="0.25">
      <c r="A559" s="1">
        <v>41517</v>
      </c>
      <c r="B559" s="2">
        <v>0.79850694444444448</v>
      </c>
      <c r="C559" t="s">
        <v>51</v>
      </c>
      <c r="D559">
        <v>51.287709999999997</v>
      </c>
      <c r="E559">
        <v>0.15395</v>
      </c>
      <c r="F559">
        <v>10</v>
      </c>
      <c r="G559">
        <v>1</v>
      </c>
      <c r="H559">
        <v>12.517704478935</v>
      </c>
      <c r="I559">
        <v>55.597463321754702</v>
      </c>
      <c r="J559" s="18">
        <v>43.5</v>
      </c>
      <c r="K559">
        <v>12.8</v>
      </c>
      <c r="L559">
        <v>15.7</v>
      </c>
      <c r="M559">
        <v>0</v>
      </c>
      <c r="N559">
        <v>10.5</v>
      </c>
      <c r="O559">
        <v>1027.2</v>
      </c>
      <c r="P559">
        <v>21.4</v>
      </c>
      <c r="Q559">
        <v>2.6</v>
      </c>
      <c r="R559">
        <v>46</v>
      </c>
      <c r="S559">
        <v>9.3000000000000007</v>
      </c>
      <c r="T559">
        <v>0</v>
      </c>
      <c r="U559">
        <v>0</v>
      </c>
      <c r="V559">
        <v>0</v>
      </c>
      <c r="W559" s="18">
        <v>212</v>
      </c>
      <c r="X559">
        <v>1.3</v>
      </c>
      <c r="Y559">
        <v>-1</v>
      </c>
      <c r="Z559">
        <v>-6</v>
      </c>
      <c r="AA559">
        <v>-7</v>
      </c>
      <c r="AB559">
        <v>51.28754</v>
      </c>
      <c r="AC559">
        <v>0.15407999999999999</v>
      </c>
      <c r="AD559">
        <v>51.287599999999998</v>
      </c>
      <c r="AE559">
        <v>0.15409999999999999</v>
      </c>
      <c r="AF559" s="8">
        <v>82</v>
      </c>
      <c r="AG559">
        <v>0.45</v>
      </c>
      <c r="AH559" t="s">
        <v>47</v>
      </c>
      <c r="AI559" t="s">
        <v>48</v>
      </c>
      <c r="AJ559">
        <v>130</v>
      </c>
      <c r="AK559">
        <v>78</v>
      </c>
      <c r="AL559" s="3">
        <v>0.97</v>
      </c>
      <c r="AM559" s="3">
        <v>0.21</v>
      </c>
      <c r="AN559" t="s">
        <v>50</v>
      </c>
      <c r="AO559">
        <v>-50</v>
      </c>
      <c r="AP559">
        <v>0</v>
      </c>
      <c r="AQ559">
        <v>30</v>
      </c>
      <c r="AR559">
        <v>17</v>
      </c>
    </row>
    <row r="560" spans="1:44" x14ac:dyDescent="0.25">
      <c r="A560" s="1">
        <v>41517</v>
      </c>
      <c r="B560" s="2">
        <v>0.79851851851851852</v>
      </c>
      <c r="C560" t="s">
        <v>51</v>
      </c>
      <c r="D560">
        <v>51.287709999999997</v>
      </c>
      <c r="E560">
        <v>0.15397</v>
      </c>
      <c r="F560">
        <v>10</v>
      </c>
      <c r="G560">
        <v>1</v>
      </c>
      <c r="H560">
        <v>13.908560532148501</v>
      </c>
      <c r="I560">
        <v>55.597463321754702</v>
      </c>
      <c r="J560" s="18">
        <v>19.2</v>
      </c>
      <c r="K560">
        <v>7.7</v>
      </c>
      <c r="L560">
        <v>16</v>
      </c>
      <c r="M560">
        <v>0</v>
      </c>
      <c r="N560">
        <v>10.5</v>
      </c>
      <c r="O560">
        <v>1027.2</v>
      </c>
      <c r="P560">
        <v>21.4</v>
      </c>
      <c r="Q560">
        <v>2.6</v>
      </c>
      <c r="R560">
        <v>46</v>
      </c>
      <c r="S560">
        <v>9.3000000000000007</v>
      </c>
      <c r="T560">
        <v>0</v>
      </c>
      <c r="U560">
        <v>0</v>
      </c>
      <c r="V560">
        <v>0</v>
      </c>
      <c r="W560" s="18">
        <v>212</v>
      </c>
      <c r="X560">
        <v>1.3</v>
      </c>
      <c r="Y560">
        <v>-1</v>
      </c>
      <c r="Z560">
        <v>-6</v>
      </c>
      <c r="AA560">
        <v>-7</v>
      </c>
      <c r="AB560">
        <v>51.28754</v>
      </c>
      <c r="AC560">
        <v>0.15407999999999999</v>
      </c>
      <c r="AD560">
        <v>51.287599999999998</v>
      </c>
      <c r="AE560">
        <v>0.15409999999999999</v>
      </c>
      <c r="AF560" s="8">
        <v>82</v>
      </c>
      <c r="AG560">
        <v>0.45</v>
      </c>
      <c r="AH560" t="s">
        <v>47</v>
      </c>
      <c r="AI560" t="s">
        <v>48</v>
      </c>
      <c r="AJ560">
        <v>130</v>
      </c>
      <c r="AK560">
        <v>78</v>
      </c>
      <c r="AL560" s="3">
        <v>0.99</v>
      </c>
      <c r="AM560" s="3">
        <v>0.2</v>
      </c>
      <c r="AN560" t="s">
        <v>50</v>
      </c>
      <c r="AO560">
        <v>-50</v>
      </c>
      <c r="AP560">
        <v>0</v>
      </c>
      <c r="AQ560">
        <v>29</v>
      </c>
      <c r="AR560">
        <v>14</v>
      </c>
    </row>
    <row r="561" spans="1:44" x14ac:dyDescent="0.25">
      <c r="A561" s="1">
        <v>41517</v>
      </c>
      <c r="B561" s="2">
        <v>0.79853009259259267</v>
      </c>
      <c r="C561" t="s">
        <v>51</v>
      </c>
      <c r="D561">
        <v>51.28772</v>
      </c>
      <c r="E561">
        <v>0.15398000000000001</v>
      </c>
      <c r="F561">
        <v>10</v>
      </c>
      <c r="G561">
        <v>1</v>
      </c>
      <c r="H561">
        <v>14.6039869686958</v>
      </c>
      <c r="I561">
        <v>56.709412588553299</v>
      </c>
      <c r="J561" s="18">
        <v>60.2</v>
      </c>
      <c r="K561">
        <v>6.5</v>
      </c>
      <c r="L561">
        <v>15.9</v>
      </c>
      <c r="M561">
        <v>315</v>
      </c>
      <c r="N561">
        <v>9.6999999999999993</v>
      </c>
      <c r="O561">
        <v>1027.2</v>
      </c>
      <c r="P561">
        <v>21.4</v>
      </c>
      <c r="Q561">
        <v>2.7</v>
      </c>
      <c r="R561">
        <v>46</v>
      </c>
      <c r="S561">
        <v>9.3000000000000007</v>
      </c>
      <c r="T561">
        <v>0</v>
      </c>
      <c r="U561">
        <v>0</v>
      </c>
      <c r="V561">
        <v>0</v>
      </c>
      <c r="W561" s="18">
        <v>212</v>
      </c>
      <c r="X561">
        <v>1.3</v>
      </c>
      <c r="Y561">
        <v>-1</v>
      </c>
      <c r="Z561">
        <v>-6</v>
      </c>
      <c r="AA561">
        <v>-7</v>
      </c>
      <c r="AB561">
        <v>51.28754</v>
      </c>
      <c r="AC561">
        <v>0.15407999999999999</v>
      </c>
      <c r="AD561">
        <v>51.287599999999998</v>
      </c>
      <c r="AE561">
        <v>0.15409999999999999</v>
      </c>
      <c r="AF561" s="8">
        <v>82</v>
      </c>
      <c r="AG561">
        <v>0.45</v>
      </c>
      <c r="AH561" t="s">
        <v>47</v>
      </c>
      <c r="AI561" t="s">
        <v>48</v>
      </c>
      <c r="AJ561">
        <v>126</v>
      </c>
      <c r="AK561">
        <v>78</v>
      </c>
      <c r="AL561" s="3">
        <v>0.89</v>
      </c>
      <c r="AM561" s="3">
        <v>0.21</v>
      </c>
      <c r="AN561" t="s">
        <v>50</v>
      </c>
      <c r="AO561">
        <v>-50</v>
      </c>
      <c r="AP561">
        <v>0</v>
      </c>
      <c r="AQ561">
        <v>21</v>
      </c>
      <c r="AR561">
        <v>31</v>
      </c>
    </row>
    <row r="562" spans="1:44" x14ac:dyDescent="0.25">
      <c r="A562" s="1">
        <v>41517</v>
      </c>
      <c r="B562" s="2">
        <v>0.79854166666666659</v>
      </c>
      <c r="C562" t="s">
        <v>51</v>
      </c>
      <c r="D562">
        <v>51.28772</v>
      </c>
      <c r="E562">
        <v>0.15398000000000001</v>
      </c>
      <c r="F562">
        <v>10</v>
      </c>
      <c r="G562">
        <v>1</v>
      </c>
      <c r="H562">
        <v>14.6039869686958</v>
      </c>
      <c r="I562">
        <v>56.709412588553299</v>
      </c>
      <c r="J562" s="18">
        <v>106.6</v>
      </c>
      <c r="K562">
        <v>6.9</v>
      </c>
      <c r="L562">
        <v>15.3</v>
      </c>
      <c r="M562">
        <v>315</v>
      </c>
      <c r="N562">
        <v>9.6999999999999993</v>
      </c>
      <c r="O562">
        <v>1027.2</v>
      </c>
      <c r="P562">
        <v>21.4</v>
      </c>
      <c r="Q562">
        <v>2.7</v>
      </c>
      <c r="R562">
        <v>46</v>
      </c>
      <c r="S562">
        <v>9.3000000000000007</v>
      </c>
      <c r="T562">
        <v>0</v>
      </c>
      <c r="U562">
        <v>0</v>
      </c>
      <c r="V562">
        <v>0</v>
      </c>
      <c r="W562" s="18">
        <v>212</v>
      </c>
      <c r="X562">
        <v>1.3</v>
      </c>
      <c r="Y562">
        <v>-1</v>
      </c>
      <c r="Z562">
        <v>-6</v>
      </c>
      <c r="AA562">
        <v>-7</v>
      </c>
      <c r="AB562">
        <v>51.28754</v>
      </c>
      <c r="AC562">
        <v>0.15407999999999999</v>
      </c>
      <c r="AD562">
        <v>51.287599999999998</v>
      </c>
      <c r="AE562">
        <v>0.15409999999999999</v>
      </c>
      <c r="AF562" s="8">
        <v>82</v>
      </c>
      <c r="AG562">
        <v>0.45</v>
      </c>
      <c r="AH562" t="s">
        <v>47</v>
      </c>
      <c r="AI562" t="s">
        <v>48</v>
      </c>
      <c r="AJ562">
        <v>126</v>
      </c>
      <c r="AK562">
        <v>78</v>
      </c>
      <c r="AL562" s="3">
        <v>0.76</v>
      </c>
      <c r="AM562" s="3">
        <v>0.21</v>
      </c>
      <c r="AN562" t="s">
        <v>50</v>
      </c>
      <c r="AO562">
        <v>-50</v>
      </c>
      <c r="AP562">
        <v>0</v>
      </c>
      <c r="AQ562">
        <v>27</v>
      </c>
      <c r="AR562">
        <v>56</v>
      </c>
    </row>
    <row r="563" spans="1:44" x14ac:dyDescent="0.25">
      <c r="A563" s="1">
        <v>41517</v>
      </c>
      <c r="B563" s="2">
        <v>0.79855324074074074</v>
      </c>
      <c r="C563" t="s">
        <v>51</v>
      </c>
      <c r="D563">
        <v>51.28772</v>
      </c>
      <c r="E563">
        <v>0.15398000000000001</v>
      </c>
      <c r="F563">
        <v>10</v>
      </c>
      <c r="G563">
        <v>1</v>
      </c>
      <c r="H563">
        <v>14.6039869686958</v>
      </c>
      <c r="I563">
        <v>56.709412588553299</v>
      </c>
      <c r="J563" s="18">
        <v>142.69999999999999</v>
      </c>
      <c r="K563">
        <v>7.3</v>
      </c>
      <c r="L563">
        <v>16.100000000000001</v>
      </c>
      <c r="M563">
        <v>315</v>
      </c>
      <c r="N563">
        <v>7.9</v>
      </c>
      <c r="O563">
        <v>1027.0999999999999</v>
      </c>
      <c r="P563">
        <v>21.4</v>
      </c>
      <c r="Q563">
        <v>3.2</v>
      </c>
      <c r="R563">
        <v>46</v>
      </c>
      <c r="S563">
        <v>9.3000000000000007</v>
      </c>
      <c r="T563">
        <v>0</v>
      </c>
      <c r="U563">
        <v>0</v>
      </c>
      <c r="V563">
        <v>0</v>
      </c>
      <c r="W563" s="18">
        <v>212</v>
      </c>
      <c r="X563">
        <v>1.3</v>
      </c>
      <c r="Y563">
        <v>-1</v>
      </c>
      <c r="Z563">
        <v>-6</v>
      </c>
      <c r="AA563">
        <v>-7</v>
      </c>
      <c r="AB563">
        <v>51.28754</v>
      </c>
      <c r="AC563">
        <v>0.15407999999999999</v>
      </c>
      <c r="AD563">
        <v>51.287599999999998</v>
      </c>
      <c r="AE563">
        <v>0.15409999999999999</v>
      </c>
      <c r="AF563" s="8">
        <v>82</v>
      </c>
      <c r="AG563">
        <v>0.45</v>
      </c>
      <c r="AH563" t="s">
        <v>47</v>
      </c>
      <c r="AI563" t="s">
        <v>48</v>
      </c>
      <c r="AJ563">
        <v>126</v>
      </c>
      <c r="AK563">
        <v>78</v>
      </c>
      <c r="AL563" s="3">
        <v>0.66</v>
      </c>
      <c r="AM563" s="3">
        <v>0.2</v>
      </c>
      <c r="AN563" t="s">
        <v>50</v>
      </c>
      <c r="AO563">
        <v>-50</v>
      </c>
      <c r="AP563">
        <v>0</v>
      </c>
      <c r="AQ563">
        <v>22</v>
      </c>
      <c r="AR563">
        <v>42</v>
      </c>
    </row>
    <row r="564" spans="1:44" x14ac:dyDescent="0.25">
      <c r="A564" s="1">
        <v>41517</v>
      </c>
      <c r="B564" s="2">
        <v>0.79856481481481489</v>
      </c>
      <c r="C564" t="s">
        <v>51</v>
      </c>
      <c r="D564">
        <v>51.287730000000003</v>
      </c>
      <c r="E564">
        <v>0.15398999999999999</v>
      </c>
      <c r="F564">
        <v>10</v>
      </c>
      <c r="G564">
        <v>1</v>
      </c>
      <c r="H564">
        <v>15.299413253806501</v>
      </c>
      <c r="I564">
        <v>57.821361855351803</v>
      </c>
      <c r="J564" s="18">
        <v>183.4</v>
      </c>
      <c r="K564">
        <v>7.7</v>
      </c>
      <c r="L564">
        <v>15.9</v>
      </c>
      <c r="M564">
        <v>315</v>
      </c>
      <c r="N564">
        <v>7.9</v>
      </c>
      <c r="O564">
        <v>1027.0999999999999</v>
      </c>
      <c r="P564">
        <v>21.4</v>
      </c>
      <c r="Q564">
        <v>3.2</v>
      </c>
      <c r="R564">
        <v>46</v>
      </c>
      <c r="S564">
        <v>9.3000000000000007</v>
      </c>
      <c r="T564">
        <v>0</v>
      </c>
      <c r="U564">
        <v>0</v>
      </c>
      <c r="V564">
        <v>0</v>
      </c>
      <c r="W564" s="18">
        <v>212</v>
      </c>
      <c r="X564">
        <v>1.3</v>
      </c>
      <c r="Y564">
        <v>-1</v>
      </c>
      <c r="Z564">
        <v>-6</v>
      </c>
      <c r="AA564">
        <v>-7</v>
      </c>
      <c r="AB564">
        <v>51.28754</v>
      </c>
      <c r="AC564">
        <v>0.15407999999999999</v>
      </c>
      <c r="AD564">
        <v>51.287599999999998</v>
      </c>
      <c r="AE564">
        <v>0.15409999999999999</v>
      </c>
      <c r="AF564" s="8">
        <v>82</v>
      </c>
      <c r="AG564">
        <v>0.45</v>
      </c>
      <c r="AH564" t="s">
        <v>47</v>
      </c>
      <c r="AI564" t="s">
        <v>48</v>
      </c>
      <c r="AJ564">
        <v>126</v>
      </c>
      <c r="AK564">
        <v>78</v>
      </c>
      <c r="AL564" s="3">
        <v>0.68</v>
      </c>
      <c r="AM564" s="3">
        <v>0.2</v>
      </c>
      <c r="AN564" t="s">
        <v>50</v>
      </c>
      <c r="AO564">
        <v>6</v>
      </c>
      <c r="AP564">
        <v>0</v>
      </c>
      <c r="AQ564">
        <v>18</v>
      </c>
      <c r="AR564">
        <v>45</v>
      </c>
    </row>
    <row r="565" spans="1:44" x14ac:dyDescent="0.25">
      <c r="A565" s="1">
        <v>41517</v>
      </c>
      <c r="B565" s="2">
        <v>0.79857638888888882</v>
      </c>
      <c r="C565" t="s">
        <v>51</v>
      </c>
      <c r="D565">
        <v>51.28772</v>
      </c>
      <c r="E565">
        <v>0.154</v>
      </c>
      <c r="F565">
        <v>10</v>
      </c>
      <c r="G565">
        <v>1</v>
      </c>
      <c r="H565">
        <v>15.994842870474701</v>
      </c>
      <c r="I565">
        <v>56.709412588553299</v>
      </c>
      <c r="J565" s="18">
        <v>203.8</v>
      </c>
      <c r="K565">
        <v>10</v>
      </c>
      <c r="L565">
        <v>16.399999999999999</v>
      </c>
      <c r="M565">
        <v>225</v>
      </c>
      <c r="N565">
        <v>6.6</v>
      </c>
      <c r="O565">
        <v>1027.2</v>
      </c>
      <c r="P565">
        <v>21.4</v>
      </c>
      <c r="Q565">
        <v>4.0999999999999996</v>
      </c>
      <c r="R565">
        <v>46</v>
      </c>
      <c r="S565">
        <v>9.3000000000000007</v>
      </c>
      <c r="T565">
        <v>0</v>
      </c>
      <c r="U565">
        <v>0</v>
      </c>
      <c r="V565">
        <v>0</v>
      </c>
      <c r="W565" s="18">
        <v>212</v>
      </c>
      <c r="X565">
        <v>1.3</v>
      </c>
      <c r="Y565">
        <v>-1</v>
      </c>
      <c r="Z565">
        <v>-6</v>
      </c>
      <c r="AA565">
        <v>-7</v>
      </c>
      <c r="AB565">
        <v>51.28754</v>
      </c>
      <c r="AC565">
        <v>0.15407999999999999</v>
      </c>
      <c r="AD565">
        <v>51.287599999999998</v>
      </c>
      <c r="AE565">
        <v>0.15409999999999999</v>
      </c>
      <c r="AF565" s="8">
        <v>82</v>
      </c>
      <c r="AG565">
        <v>0.45</v>
      </c>
      <c r="AH565" t="s">
        <v>47</v>
      </c>
      <c r="AI565" t="s">
        <v>48</v>
      </c>
      <c r="AJ565">
        <v>126</v>
      </c>
      <c r="AK565">
        <v>78</v>
      </c>
      <c r="AL565" s="3">
        <v>0.62</v>
      </c>
      <c r="AM565" s="3">
        <v>0.2</v>
      </c>
      <c r="AN565" t="s">
        <v>50</v>
      </c>
      <c r="AO565">
        <v>15</v>
      </c>
      <c r="AP565">
        <v>0</v>
      </c>
      <c r="AQ565">
        <v>18</v>
      </c>
      <c r="AR565">
        <v>28</v>
      </c>
    </row>
    <row r="566" spans="1:44" x14ac:dyDescent="0.25">
      <c r="A566" s="1">
        <v>41517</v>
      </c>
      <c r="B566" s="2">
        <v>0.79858796296296297</v>
      </c>
      <c r="C566" t="s">
        <v>51</v>
      </c>
      <c r="D566">
        <v>51.28772</v>
      </c>
      <c r="E566">
        <v>0.154</v>
      </c>
      <c r="F566">
        <v>10</v>
      </c>
      <c r="G566">
        <v>1</v>
      </c>
      <c r="H566">
        <v>15.994842870474701</v>
      </c>
      <c r="I566">
        <v>56.709412588553299</v>
      </c>
      <c r="J566" s="18">
        <v>204.2</v>
      </c>
      <c r="K566">
        <v>10.4</v>
      </c>
      <c r="L566">
        <v>16.100000000000001</v>
      </c>
      <c r="M566">
        <v>225</v>
      </c>
      <c r="N566">
        <v>6.6</v>
      </c>
      <c r="O566">
        <v>1027.2</v>
      </c>
      <c r="P566">
        <v>21.4</v>
      </c>
      <c r="Q566">
        <v>4.0999999999999996</v>
      </c>
      <c r="R566">
        <v>46</v>
      </c>
      <c r="S566">
        <v>9.3000000000000007</v>
      </c>
      <c r="T566">
        <v>0</v>
      </c>
      <c r="U566">
        <v>0</v>
      </c>
      <c r="V566">
        <v>0</v>
      </c>
      <c r="W566" s="18">
        <v>212</v>
      </c>
      <c r="X566">
        <v>1.3</v>
      </c>
      <c r="Y566">
        <v>-1</v>
      </c>
      <c r="Z566">
        <v>-6</v>
      </c>
      <c r="AA566">
        <v>-7</v>
      </c>
      <c r="AB566">
        <v>51.28754</v>
      </c>
      <c r="AC566">
        <v>0.15407999999999999</v>
      </c>
      <c r="AD566">
        <v>51.287599999999998</v>
      </c>
      <c r="AE566">
        <v>0.15409999999999999</v>
      </c>
      <c r="AF566" s="8">
        <v>82</v>
      </c>
      <c r="AG566">
        <v>0.45</v>
      </c>
      <c r="AH566" t="s">
        <v>47</v>
      </c>
      <c r="AI566" t="s">
        <v>48</v>
      </c>
      <c r="AJ566">
        <v>126</v>
      </c>
      <c r="AK566">
        <v>78</v>
      </c>
      <c r="AL566" s="3">
        <v>0.73</v>
      </c>
      <c r="AM566" s="3">
        <v>0.2</v>
      </c>
      <c r="AN566" t="s">
        <v>50</v>
      </c>
      <c r="AO566">
        <v>10</v>
      </c>
      <c r="AP566">
        <v>0</v>
      </c>
      <c r="AQ566">
        <v>18</v>
      </c>
      <c r="AR566">
        <v>26</v>
      </c>
    </row>
    <row r="567" spans="1:44" x14ac:dyDescent="0.25">
      <c r="A567" s="1">
        <v>41517</v>
      </c>
      <c r="B567" s="2">
        <v>0.79859953703703701</v>
      </c>
      <c r="C567" t="s">
        <v>51</v>
      </c>
      <c r="D567">
        <v>51.287709999999997</v>
      </c>
      <c r="E567">
        <v>0.154</v>
      </c>
      <c r="F567">
        <v>10</v>
      </c>
      <c r="G567">
        <v>1</v>
      </c>
      <c r="H567">
        <v>15.994844611969301</v>
      </c>
      <c r="I567">
        <v>55.597463321754702</v>
      </c>
      <c r="J567" s="18">
        <v>199.7</v>
      </c>
      <c r="K567">
        <v>10.4</v>
      </c>
      <c r="L567">
        <v>16.7</v>
      </c>
      <c r="M567">
        <v>180</v>
      </c>
      <c r="N567">
        <v>5.6</v>
      </c>
      <c r="O567">
        <v>1027.0999999999999</v>
      </c>
      <c r="P567">
        <v>21.4</v>
      </c>
      <c r="Q567">
        <v>4.3</v>
      </c>
      <c r="R567">
        <v>46</v>
      </c>
      <c r="S567">
        <v>9.3000000000000007</v>
      </c>
      <c r="T567">
        <v>0</v>
      </c>
      <c r="U567">
        <v>0</v>
      </c>
      <c r="V567">
        <v>0</v>
      </c>
      <c r="W567" s="18">
        <v>212</v>
      </c>
      <c r="X567">
        <v>1.3</v>
      </c>
      <c r="Y567">
        <v>-1</v>
      </c>
      <c r="Z567">
        <v>-6</v>
      </c>
      <c r="AA567">
        <v>-7</v>
      </c>
      <c r="AB567">
        <v>51.28754</v>
      </c>
      <c r="AC567">
        <v>0.15407999999999999</v>
      </c>
      <c r="AD567">
        <v>51.287599999999998</v>
      </c>
      <c r="AE567">
        <v>0.15409999999999999</v>
      </c>
      <c r="AF567" s="8">
        <v>82</v>
      </c>
      <c r="AG567">
        <v>0.45</v>
      </c>
      <c r="AH567" t="s">
        <v>47</v>
      </c>
      <c r="AI567" t="s">
        <v>48</v>
      </c>
      <c r="AJ567">
        <v>126</v>
      </c>
      <c r="AK567">
        <v>78</v>
      </c>
      <c r="AL567" s="3">
        <v>0.65</v>
      </c>
      <c r="AM567" s="3">
        <v>0.21</v>
      </c>
      <c r="AN567" t="s">
        <v>50</v>
      </c>
      <c r="AO567">
        <v>-7</v>
      </c>
      <c r="AP567">
        <v>0</v>
      </c>
      <c r="AQ567">
        <v>20</v>
      </c>
      <c r="AR567">
        <v>28</v>
      </c>
    </row>
    <row r="568" spans="1:44" x14ac:dyDescent="0.25">
      <c r="A568" s="1">
        <v>41517</v>
      </c>
      <c r="B568" s="2">
        <v>0.79861111111111116</v>
      </c>
      <c r="C568" t="s">
        <v>51</v>
      </c>
      <c r="D568">
        <v>51.287709999999997</v>
      </c>
      <c r="E568">
        <v>0.154</v>
      </c>
      <c r="F568">
        <v>10</v>
      </c>
      <c r="G568">
        <v>1</v>
      </c>
      <c r="H568">
        <v>15.994844611969301</v>
      </c>
      <c r="I568">
        <v>55.597463321754702</v>
      </c>
      <c r="J568" s="18">
        <v>198.6</v>
      </c>
      <c r="K568">
        <v>9.6999999999999993</v>
      </c>
      <c r="L568">
        <v>16.5</v>
      </c>
      <c r="M568">
        <v>180</v>
      </c>
      <c r="N568">
        <v>5.6</v>
      </c>
      <c r="O568">
        <v>1027.0999999999999</v>
      </c>
      <c r="P568">
        <v>21.4</v>
      </c>
      <c r="Q568">
        <v>4.3</v>
      </c>
      <c r="R568">
        <v>46</v>
      </c>
      <c r="S568">
        <v>9.3000000000000007</v>
      </c>
      <c r="T568">
        <v>0</v>
      </c>
      <c r="U568">
        <v>0</v>
      </c>
      <c r="V568">
        <v>0</v>
      </c>
      <c r="W568" s="18">
        <v>212</v>
      </c>
      <c r="X568">
        <v>1.3</v>
      </c>
      <c r="Y568">
        <v>-1</v>
      </c>
      <c r="Z568">
        <v>-6</v>
      </c>
      <c r="AA568">
        <v>-7</v>
      </c>
      <c r="AB568">
        <v>51.28754</v>
      </c>
      <c r="AC568">
        <v>0.15407999999999999</v>
      </c>
      <c r="AD568">
        <v>51.287599999999998</v>
      </c>
      <c r="AE568">
        <v>0.15409999999999999</v>
      </c>
      <c r="AF568" s="8">
        <v>82</v>
      </c>
      <c r="AG568">
        <v>0.45</v>
      </c>
      <c r="AH568" t="s">
        <v>47</v>
      </c>
      <c r="AI568" t="s">
        <v>48</v>
      </c>
      <c r="AJ568">
        <v>126</v>
      </c>
      <c r="AK568">
        <v>78</v>
      </c>
      <c r="AL568" s="3">
        <v>0.79</v>
      </c>
      <c r="AM568" s="3">
        <v>0.2</v>
      </c>
      <c r="AN568" t="s">
        <v>53</v>
      </c>
      <c r="AO568">
        <v>8</v>
      </c>
      <c r="AP568">
        <v>0</v>
      </c>
      <c r="AQ568">
        <v>21</v>
      </c>
      <c r="AR568">
        <v>24</v>
      </c>
    </row>
    <row r="569" spans="1:44" x14ac:dyDescent="0.25">
      <c r="A569" s="1">
        <v>41517</v>
      </c>
      <c r="B569" s="2">
        <v>0.79862268518518509</v>
      </c>
      <c r="C569" t="s">
        <v>51</v>
      </c>
      <c r="D569">
        <v>51.287700000000001</v>
      </c>
      <c r="E569">
        <v>0.15398999999999999</v>
      </c>
      <c r="F569">
        <v>10</v>
      </c>
      <c r="G569">
        <v>1</v>
      </c>
      <c r="H569">
        <v>15.2994182511388</v>
      </c>
      <c r="I569">
        <v>54.4855140557463</v>
      </c>
      <c r="J569" s="18">
        <v>198.8</v>
      </c>
      <c r="K569">
        <v>9.6999999999999993</v>
      </c>
      <c r="L569">
        <v>17</v>
      </c>
      <c r="M569">
        <v>180</v>
      </c>
      <c r="N569">
        <v>4.3</v>
      </c>
      <c r="O569">
        <v>1027.2</v>
      </c>
      <c r="P569">
        <v>21.4</v>
      </c>
      <c r="Q569">
        <v>4.2</v>
      </c>
      <c r="R569">
        <v>46</v>
      </c>
      <c r="S569">
        <v>9.1999999999999993</v>
      </c>
      <c r="T569">
        <v>0</v>
      </c>
      <c r="U569">
        <v>0</v>
      </c>
      <c r="V569">
        <v>0</v>
      </c>
      <c r="W569" s="18">
        <v>212</v>
      </c>
      <c r="X569">
        <v>1.3</v>
      </c>
      <c r="Y569">
        <v>-1</v>
      </c>
      <c r="Z569">
        <v>-6</v>
      </c>
      <c r="AA569">
        <v>-7</v>
      </c>
      <c r="AB569">
        <v>51.28754</v>
      </c>
      <c r="AC569">
        <v>0.15407999999999999</v>
      </c>
      <c r="AD569">
        <v>51.287599999999998</v>
      </c>
      <c r="AE569">
        <v>0.15409999999999999</v>
      </c>
      <c r="AF569" s="8">
        <v>82</v>
      </c>
      <c r="AG569">
        <v>0.45</v>
      </c>
      <c r="AH569" t="s">
        <v>47</v>
      </c>
      <c r="AI569" t="s">
        <v>48</v>
      </c>
      <c r="AJ569">
        <v>126</v>
      </c>
      <c r="AK569">
        <v>78</v>
      </c>
      <c r="AL569" s="3">
        <v>0.62</v>
      </c>
      <c r="AM569" s="3">
        <v>0.2</v>
      </c>
      <c r="AN569" t="s">
        <v>53</v>
      </c>
      <c r="AO569">
        <v>7</v>
      </c>
      <c r="AP569">
        <v>0</v>
      </c>
      <c r="AQ569">
        <v>25</v>
      </c>
      <c r="AR569">
        <v>24</v>
      </c>
    </row>
    <row r="570" spans="1:44" x14ac:dyDescent="0.25">
      <c r="A570" s="1">
        <v>41517</v>
      </c>
      <c r="B570" s="2">
        <v>0.79863425925925924</v>
      </c>
      <c r="C570" t="s">
        <v>51</v>
      </c>
      <c r="D570">
        <v>51.287700000000001</v>
      </c>
      <c r="E570">
        <v>0.15398000000000001</v>
      </c>
      <c r="F570">
        <v>10</v>
      </c>
      <c r="G570">
        <v>1</v>
      </c>
      <c r="H570">
        <v>14.603990148816001</v>
      </c>
      <c r="I570">
        <v>54.4855140557463</v>
      </c>
      <c r="J570" s="18">
        <v>196.1</v>
      </c>
      <c r="K570">
        <v>9.6999999999999993</v>
      </c>
      <c r="L570">
        <v>16.7</v>
      </c>
      <c r="M570">
        <v>180</v>
      </c>
      <c r="N570">
        <v>4.3</v>
      </c>
      <c r="O570">
        <v>1027.2</v>
      </c>
      <c r="P570">
        <v>21.4</v>
      </c>
      <c r="Q570">
        <v>4.2</v>
      </c>
      <c r="R570">
        <v>46</v>
      </c>
      <c r="S570">
        <v>9.1999999999999993</v>
      </c>
      <c r="T570">
        <v>0</v>
      </c>
      <c r="U570">
        <v>0</v>
      </c>
      <c r="V570">
        <v>0</v>
      </c>
      <c r="W570" s="18">
        <v>212</v>
      </c>
      <c r="X570">
        <v>1.3</v>
      </c>
      <c r="Y570">
        <v>-1</v>
      </c>
      <c r="Z570">
        <v>-6</v>
      </c>
      <c r="AA570">
        <v>-7</v>
      </c>
      <c r="AB570">
        <v>51.28754</v>
      </c>
      <c r="AC570">
        <v>0.15407999999999999</v>
      </c>
      <c r="AD570">
        <v>51.287599999999998</v>
      </c>
      <c r="AE570">
        <v>0.15409999999999999</v>
      </c>
      <c r="AF570" s="8">
        <v>82</v>
      </c>
      <c r="AG570">
        <v>0.45</v>
      </c>
      <c r="AH570" t="s">
        <v>47</v>
      </c>
      <c r="AI570" t="s">
        <v>48</v>
      </c>
      <c r="AJ570">
        <v>126</v>
      </c>
      <c r="AK570">
        <v>78</v>
      </c>
      <c r="AL570" s="3">
        <v>0.68</v>
      </c>
      <c r="AM570" s="3">
        <v>0.2</v>
      </c>
      <c r="AN570" t="s">
        <v>53</v>
      </c>
      <c r="AO570">
        <v>14</v>
      </c>
      <c r="AP570">
        <v>0</v>
      </c>
      <c r="AQ570">
        <v>27</v>
      </c>
      <c r="AR570">
        <v>23</v>
      </c>
    </row>
    <row r="571" spans="1:44" x14ac:dyDescent="0.25">
      <c r="A571" s="1">
        <v>41517</v>
      </c>
      <c r="B571" s="2">
        <v>0.79864583333333339</v>
      </c>
      <c r="C571" t="s">
        <v>51</v>
      </c>
      <c r="D571">
        <v>51.287689999999998</v>
      </c>
      <c r="E571">
        <v>0.15398000000000001</v>
      </c>
      <c r="F571">
        <v>10</v>
      </c>
      <c r="G571">
        <v>1</v>
      </c>
      <c r="H571">
        <v>14.6039917388755</v>
      </c>
      <c r="I571">
        <v>53.373564788947803</v>
      </c>
      <c r="J571" s="18">
        <v>189.4</v>
      </c>
      <c r="K571">
        <v>10.6</v>
      </c>
      <c r="L571">
        <v>17</v>
      </c>
      <c r="M571">
        <v>180</v>
      </c>
      <c r="N571">
        <v>4.5</v>
      </c>
      <c r="O571">
        <v>1027.0999999999999</v>
      </c>
      <c r="P571">
        <v>21.4</v>
      </c>
      <c r="Q571">
        <v>4.0999999999999996</v>
      </c>
      <c r="R571">
        <v>46</v>
      </c>
      <c r="S571">
        <v>9.1999999999999993</v>
      </c>
      <c r="T571">
        <v>0</v>
      </c>
      <c r="U571">
        <v>0</v>
      </c>
      <c r="V571">
        <v>0</v>
      </c>
      <c r="W571" s="18">
        <v>212</v>
      </c>
      <c r="X571">
        <v>1.3</v>
      </c>
      <c r="Y571">
        <v>-1</v>
      </c>
      <c r="Z571">
        <v>-6</v>
      </c>
      <c r="AA571">
        <v>-7</v>
      </c>
      <c r="AB571">
        <v>51.28754</v>
      </c>
      <c r="AC571">
        <v>0.15407999999999999</v>
      </c>
      <c r="AD571">
        <v>51.287599999999998</v>
      </c>
      <c r="AE571">
        <v>0.15409999999999999</v>
      </c>
      <c r="AF571" s="8">
        <v>82</v>
      </c>
      <c r="AG571">
        <v>0.45</v>
      </c>
      <c r="AH571" t="s">
        <v>47</v>
      </c>
      <c r="AI571" t="s">
        <v>48</v>
      </c>
      <c r="AJ571">
        <v>126</v>
      </c>
      <c r="AK571">
        <v>78</v>
      </c>
      <c r="AL571" s="3">
        <v>0.64</v>
      </c>
      <c r="AM571" s="3">
        <v>0.2</v>
      </c>
      <c r="AN571" t="s">
        <v>53</v>
      </c>
      <c r="AO571">
        <v>-7</v>
      </c>
      <c r="AP571">
        <v>0</v>
      </c>
      <c r="AQ571">
        <v>26</v>
      </c>
      <c r="AR571">
        <v>23</v>
      </c>
    </row>
    <row r="572" spans="1:44" x14ac:dyDescent="0.25">
      <c r="A572" s="1">
        <v>41517</v>
      </c>
      <c r="B572" s="2">
        <v>0.79865740740740743</v>
      </c>
      <c r="C572" t="s">
        <v>51</v>
      </c>
      <c r="D572">
        <v>51.287689999999998</v>
      </c>
      <c r="E572">
        <v>0.15398000000000001</v>
      </c>
      <c r="F572">
        <v>10</v>
      </c>
      <c r="G572">
        <v>1</v>
      </c>
      <c r="H572">
        <v>14.6039917388755</v>
      </c>
      <c r="I572">
        <v>53.373564788947803</v>
      </c>
      <c r="J572" s="18">
        <v>188.8</v>
      </c>
      <c r="K572">
        <v>8.9</v>
      </c>
      <c r="L572">
        <v>16.399999999999999</v>
      </c>
      <c r="M572">
        <v>180</v>
      </c>
      <c r="N572">
        <v>4.5</v>
      </c>
      <c r="O572">
        <v>1027.0999999999999</v>
      </c>
      <c r="P572">
        <v>21.4</v>
      </c>
      <c r="Q572">
        <v>4.0999999999999996</v>
      </c>
      <c r="R572">
        <v>46</v>
      </c>
      <c r="S572">
        <v>9.1999999999999993</v>
      </c>
      <c r="T572">
        <v>0</v>
      </c>
      <c r="U572">
        <v>0</v>
      </c>
      <c r="V572">
        <v>0</v>
      </c>
      <c r="W572" s="18">
        <v>212</v>
      </c>
      <c r="X572">
        <v>1.3</v>
      </c>
      <c r="Y572">
        <v>-1</v>
      </c>
      <c r="Z572">
        <v>-6</v>
      </c>
      <c r="AA572">
        <v>-7</v>
      </c>
      <c r="AB572">
        <v>51.28754</v>
      </c>
      <c r="AC572">
        <v>0.15407999999999999</v>
      </c>
      <c r="AD572">
        <v>51.287599999999998</v>
      </c>
      <c r="AE572">
        <v>0.15409999999999999</v>
      </c>
      <c r="AF572" s="8">
        <v>82</v>
      </c>
      <c r="AG572">
        <v>0.45</v>
      </c>
      <c r="AH572" t="s">
        <v>47</v>
      </c>
      <c r="AI572" t="s">
        <v>48</v>
      </c>
      <c r="AJ572">
        <v>126</v>
      </c>
      <c r="AK572">
        <v>78</v>
      </c>
      <c r="AL572" s="3">
        <v>0.62</v>
      </c>
      <c r="AM572" s="3">
        <v>0.2</v>
      </c>
      <c r="AN572" t="s">
        <v>53</v>
      </c>
      <c r="AO572">
        <v>7</v>
      </c>
      <c r="AP572">
        <v>0</v>
      </c>
      <c r="AQ572">
        <v>25</v>
      </c>
      <c r="AR572">
        <v>27</v>
      </c>
    </row>
    <row r="573" spans="1:44" x14ac:dyDescent="0.25">
      <c r="A573" s="1">
        <v>41517</v>
      </c>
      <c r="B573" s="2">
        <v>0.79866898148148147</v>
      </c>
      <c r="C573" t="s">
        <v>51</v>
      </c>
      <c r="D573">
        <v>51.287680000000002</v>
      </c>
      <c r="E573">
        <v>0.15398000000000001</v>
      </c>
      <c r="F573">
        <v>10</v>
      </c>
      <c r="G573">
        <v>1</v>
      </c>
      <c r="H573">
        <v>14.6039933289346</v>
      </c>
      <c r="I573">
        <v>52.261615522939302</v>
      </c>
      <c r="J573" s="18">
        <v>186.9</v>
      </c>
      <c r="K573">
        <v>10.6</v>
      </c>
      <c r="L573">
        <v>17</v>
      </c>
      <c r="M573">
        <v>225</v>
      </c>
      <c r="N573">
        <v>5.6</v>
      </c>
      <c r="O573">
        <v>1027.2</v>
      </c>
      <c r="P573">
        <v>21.4</v>
      </c>
      <c r="Q573">
        <v>4</v>
      </c>
      <c r="R573">
        <v>46</v>
      </c>
      <c r="S573">
        <v>9.1999999999999993</v>
      </c>
      <c r="T573">
        <v>0</v>
      </c>
      <c r="U573">
        <v>0</v>
      </c>
      <c r="V573">
        <v>0</v>
      </c>
      <c r="W573" s="18">
        <v>212</v>
      </c>
      <c r="X573">
        <v>1.3</v>
      </c>
      <c r="Y573">
        <v>-1</v>
      </c>
      <c r="Z573">
        <v>-6</v>
      </c>
      <c r="AA573">
        <v>-7</v>
      </c>
      <c r="AB573">
        <v>51.28754</v>
      </c>
      <c r="AC573">
        <v>0.15407999999999999</v>
      </c>
      <c r="AD573">
        <v>51.287599999999998</v>
      </c>
      <c r="AE573">
        <v>0.15409999999999999</v>
      </c>
      <c r="AF573" s="8">
        <v>82</v>
      </c>
      <c r="AG573">
        <v>0.45</v>
      </c>
      <c r="AH573" t="s">
        <v>47</v>
      </c>
      <c r="AI573" t="s">
        <v>48</v>
      </c>
      <c r="AJ573">
        <v>126</v>
      </c>
      <c r="AK573">
        <v>78</v>
      </c>
      <c r="AL573" s="3">
        <v>0.6</v>
      </c>
      <c r="AM573" s="3">
        <v>0.2</v>
      </c>
      <c r="AN573" t="s">
        <v>53</v>
      </c>
      <c r="AO573">
        <v>3</v>
      </c>
      <c r="AP573">
        <v>0</v>
      </c>
      <c r="AQ573">
        <v>26</v>
      </c>
      <c r="AR573">
        <v>27</v>
      </c>
    </row>
    <row r="574" spans="1:44" x14ac:dyDescent="0.25">
      <c r="A574" s="1">
        <v>41517</v>
      </c>
      <c r="B574" s="2">
        <v>0.7986805555555555</v>
      </c>
      <c r="C574" t="s">
        <v>51</v>
      </c>
      <c r="D574">
        <v>51.287669999999999</v>
      </c>
      <c r="E574">
        <v>0.15398000000000001</v>
      </c>
      <c r="F574">
        <v>10</v>
      </c>
      <c r="G574">
        <v>1</v>
      </c>
      <c r="H574">
        <v>14.603994918993299</v>
      </c>
      <c r="I574">
        <v>51.149666256140797</v>
      </c>
      <c r="J574" s="18">
        <v>184</v>
      </c>
      <c r="K574">
        <v>10.3</v>
      </c>
      <c r="L574">
        <v>16</v>
      </c>
      <c r="M574">
        <v>225</v>
      </c>
      <c r="N574">
        <v>5.6</v>
      </c>
      <c r="O574">
        <v>1027.2</v>
      </c>
      <c r="P574">
        <v>21.4</v>
      </c>
      <c r="Q574">
        <v>4</v>
      </c>
      <c r="R574">
        <v>46</v>
      </c>
      <c r="S574">
        <v>9.1999999999999993</v>
      </c>
      <c r="T574">
        <v>0</v>
      </c>
      <c r="U574">
        <v>0</v>
      </c>
      <c r="V574">
        <v>0</v>
      </c>
      <c r="W574" s="18">
        <v>212</v>
      </c>
      <c r="X574">
        <v>1.3</v>
      </c>
      <c r="Y574">
        <v>-1</v>
      </c>
      <c r="Z574">
        <v>-6</v>
      </c>
      <c r="AA574">
        <v>-7</v>
      </c>
      <c r="AB574">
        <v>51.28754</v>
      </c>
      <c r="AC574">
        <v>0.15407999999999999</v>
      </c>
      <c r="AD574">
        <v>51.287599999999998</v>
      </c>
      <c r="AE574">
        <v>0.15409999999999999</v>
      </c>
      <c r="AF574" s="8">
        <v>82</v>
      </c>
      <c r="AG574">
        <v>0.45</v>
      </c>
      <c r="AH574" t="s">
        <v>47</v>
      </c>
      <c r="AI574" t="s">
        <v>48</v>
      </c>
      <c r="AJ574">
        <v>126</v>
      </c>
      <c r="AK574">
        <v>78</v>
      </c>
      <c r="AL574" s="3">
        <v>0.65</v>
      </c>
      <c r="AM574" s="3">
        <v>0.2</v>
      </c>
      <c r="AN574" t="s">
        <v>53</v>
      </c>
      <c r="AO574">
        <v>-9</v>
      </c>
      <c r="AP574">
        <v>0</v>
      </c>
      <c r="AQ574">
        <v>-13</v>
      </c>
      <c r="AR574">
        <v>21</v>
      </c>
    </row>
    <row r="575" spans="1:44" x14ac:dyDescent="0.25">
      <c r="A575" s="1">
        <v>41517</v>
      </c>
      <c r="B575" s="2">
        <v>0.79869212962962965</v>
      </c>
      <c r="C575" t="s">
        <v>52</v>
      </c>
      <c r="D575">
        <v>51.287669999999999</v>
      </c>
      <c r="E575">
        <v>0.15398000000000001</v>
      </c>
      <c r="F575">
        <v>10</v>
      </c>
      <c r="G575">
        <v>1</v>
      </c>
      <c r="H575">
        <v>14.603994918993299</v>
      </c>
      <c r="I575">
        <v>51.149666256140797</v>
      </c>
      <c r="J575" s="18">
        <v>186.8</v>
      </c>
      <c r="K575">
        <v>9</v>
      </c>
      <c r="L575">
        <v>16.100000000000001</v>
      </c>
      <c r="M575">
        <v>180</v>
      </c>
      <c r="N575">
        <v>7.6</v>
      </c>
      <c r="O575">
        <v>1027.2</v>
      </c>
      <c r="P575">
        <v>21.4</v>
      </c>
      <c r="Q575">
        <v>4</v>
      </c>
      <c r="R575">
        <v>46</v>
      </c>
      <c r="S575">
        <v>9.1999999999999993</v>
      </c>
      <c r="T575">
        <v>0</v>
      </c>
      <c r="U575">
        <v>0</v>
      </c>
      <c r="V575">
        <v>0</v>
      </c>
      <c r="W575" s="18">
        <v>212</v>
      </c>
      <c r="X575">
        <v>1.3</v>
      </c>
      <c r="Y575">
        <v>-1</v>
      </c>
      <c r="Z575">
        <v>-6</v>
      </c>
      <c r="AA575">
        <v>-7</v>
      </c>
      <c r="AB575">
        <v>51.28754</v>
      </c>
      <c r="AC575">
        <v>0.15407999999999999</v>
      </c>
      <c r="AD575">
        <v>51.287599999999998</v>
      </c>
      <c r="AE575">
        <v>0.15409999999999999</v>
      </c>
      <c r="AF575" s="8">
        <v>82</v>
      </c>
      <c r="AG575">
        <v>0.45</v>
      </c>
      <c r="AH575" t="s">
        <v>47</v>
      </c>
      <c r="AI575" t="s">
        <v>48</v>
      </c>
      <c r="AJ575">
        <v>126</v>
      </c>
      <c r="AK575">
        <v>78</v>
      </c>
      <c r="AL575" s="3">
        <v>0.57999999999999996</v>
      </c>
      <c r="AM575" s="3">
        <v>0.2</v>
      </c>
      <c r="AN575" t="s">
        <v>53</v>
      </c>
      <c r="AO575">
        <v>2</v>
      </c>
      <c r="AP575">
        <v>0</v>
      </c>
      <c r="AQ575">
        <v>40</v>
      </c>
      <c r="AR575">
        <v>0</v>
      </c>
    </row>
    <row r="576" spans="1:44" x14ac:dyDescent="0.25">
      <c r="A576" s="1">
        <v>41517</v>
      </c>
      <c r="B576" s="2">
        <v>0.7987037037037038</v>
      </c>
      <c r="C576" t="s">
        <v>52</v>
      </c>
      <c r="D576">
        <v>51.287660000000002</v>
      </c>
      <c r="E576">
        <v>0.15398000000000001</v>
      </c>
      <c r="F576">
        <v>10</v>
      </c>
      <c r="G576">
        <v>1</v>
      </c>
      <c r="H576">
        <v>14.6039965090516</v>
      </c>
      <c r="I576">
        <v>50.037716990132303</v>
      </c>
      <c r="J576" s="18">
        <v>185.7</v>
      </c>
      <c r="K576">
        <v>11.5</v>
      </c>
      <c r="L576">
        <v>16.899999999999999</v>
      </c>
      <c r="M576">
        <v>180</v>
      </c>
      <c r="N576">
        <v>7.6</v>
      </c>
      <c r="O576">
        <v>1027.2</v>
      </c>
      <c r="P576">
        <v>21.4</v>
      </c>
      <c r="Q576">
        <v>4</v>
      </c>
      <c r="R576">
        <v>46</v>
      </c>
      <c r="S576">
        <v>9.1999999999999993</v>
      </c>
      <c r="T576">
        <v>0</v>
      </c>
      <c r="U576">
        <v>0</v>
      </c>
      <c r="V576">
        <v>0</v>
      </c>
      <c r="W576" s="18">
        <v>212</v>
      </c>
      <c r="X576">
        <v>1.3</v>
      </c>
      <c r="Y576">
        <v>-1</v>
      </c>
      <c r="Z576">
        <v>-6</v>
      </c>
      <c r="AA576">
        <v>-7</v>
      </c>
      <c r="AB576">
        <v>51.28754</v>
      </c>
      <c r="AC576">
        <v>0.15407999999999999</v>
      </c>
      <c r="AD576">
        <v>51.287599999999998</v>
      </c>
      <c r="AE576">
        <v>0.15409999999999999</v>
      </c>
      <c r="AF576" s="8">
        <v>82</v>
      </c>
      <c r="AG576">
        <v>0.45</v>
      </c>
      <c r="AH576" t="s">
        <v>47</v>
      </c>
      <c r="AI576" t="s">
        <v>48</v>
      </c>
      <c r="AJ576">
        <v>125</v>
      </c>
      <c r="AK576">
        <v>78</v>
      </c>
      <c r="AL576" s="3">
        <v>0.93</v>
      </c>
      <c r="AM576" s="3">
        <v>0.2</v>
      </c>
      <c r="AN576" t="s">
        <v>53</v>
      </c>
      <c r="AO576">
        <v>2</v>
      </c>
      <c r="AP576">
        <v>0</v>
      </c>
      <c r="AQ576">
        <v>40</v>
      </c>
      <c r="AR576">
        <v>0</v>
      </c>
    </row>
    <row r="577" spans="1:44" x14ac:dyDescent="0.25">
      <c r="A577" s="1">
        <v>41517</v>
      </c>
      <c r="B577" s="2">
        <v>0.79871527777777773</v>
      </c>
      <c r="C577" t="s">
        <v>52</v>
      </c>
      <c r="D577">
        <v>51.287649999999999</v>
      </c>
      <c r="E577">
        <v>0.15397</v>
      </c>
      <c r="F577">
        <v>10</v>
      </c>
      <c r="G577">
        <v>1</v>
      </c>
      <c r="H577">
        <v>13.908569618199399</v>
      </c>
      <c r="I577">
        <v>48.925767723333799</v>
      </c>
      <c r="J577" s="18">
        <v>185.4</v>
      </c>
      <c r="K577">
        <v>10</v>
      </c>
      <c r="L577">
        <v>17</v>
      </c>
      <c r="M577">
        <v>180</v>
      </c>
      <c r="N577">
        <v>9.3000000000000007</v>
      </c>
      <c r="O577">
        <v>1027.2</v>
      </c>
      <c r="P577">
        <v>21.4</v>
      </c>
      <c r="Q577">
        <v>4.0999999999999996</v>
      </c>
      <c r="R577">
        <v>46</v>
      </c>
      <c r="S577">
        <v>9.1999999999999993</v>
      </c>
      <c r="T577">
        <v>0</v>
      </c>
      <c r="U577">
        <v>0</v>
      </c>
      <c r="V577">
        <v>0</v>
      </c>
      <c r="W577" s="18">
        <v>212</v>
      </c>
      <c r="X577">
        <v>1.3</v>
      </c>
      <c r="Y577">
        <v>-1</v>
      </c>
      <c r="Z577">
        <v>-6</v>
      </c>
      <c r="AA577">
        <v>-7</v>
      </c>
      <c r="AB577">
        <v>51.28754</v>
      </c>
      <c r="AC577">
        <v>0.15407999999999999</v>
      </c>
      <c r="AD577">
        <v>51.287599999999998</v>
      </c>
      <c r="AE577">
        <v>0.15409999999999999</v>
      </c>
      <c r="AF577" s="8">
        <v>82</v>
      </c>
      <c r="AG577">
        <v>0.45</v>
      </c>
      <c r="AH577" t="s">
        <v>47</v>
      </c>
      <c r="AI577" t="s">
        <v>48</v>
      </c>
      <c r="AJ577">
        <v>125</v>
      </c>
      <c r="AK577">
        <v>78</v>
      </c>
      <c r="AL577" s="3">
        <v>0.82</v>
      </c>
      <c r="AM577" s="3">
        <v>0.2</v>
      </c>
      <c r="AN577" t="s">
        <v>53</v>
      </c>
      <c r="AO577">
        <v>3</v>
      </c>
      <c r="AP577">
        <v>0</v>
      </c>
      <c r="AQ577">
        <v>40</v>
      </c>
      <c r="AR577">
        <v>2</v>
      </c>
    </row>
    <row r="578" spans="1:44" x14ac:dyDescent="0.25">
      <c r="A578" s="1">
        <v>41517</v>
      </c>
      <c r="B578" s="2">
        <v>0.79872685185185188</v>
      </c>
      <c r="C578" t="s">
        <v>52</v>
      </c>
      <c r="D578">
        <v>51.287640000000003</v>
      </c>
      <c r="E578">
        <v>0.15397</v>
      </c>
      <c r="F578">
        <v>10</v>
      </c>
      <c r="G578">
        <v>1</v>
      </c>
      <c r="H578">
        <v>13.908571132539899</v>
      </c>
      <c r="I578">
        <v>47.813818457325397</v>
      </c>
      <c r="J578" s="18">
        <v>182.7</v>
      </c>
      <c r="K578">
        <v>10</v>
      </c>
      <c r="L578">
        <v>17</v>
      </c>
      <c r="M578">
        <v>180</v>
      </c>
      <c r="N578">
        <v>9.3000000000000007</v>
      </c>
      <c r="O578">
        <v>1027.2</v>
      </c>
      <c r="P578">
        <v>21.4</v>
      </c>
      <c r="Q578">
        <v>4.0999999999999996</v>
      </c>
      <c r="R578">
        <v>46</v>
      </c>
      <c r="S578">
        <v>9.1999999999999993</v>
      </c>
      <c r="T578">
        <v>0</v>
      </c>
      <c r="U578">
        <v>0</v>
      </c>
      <c r="V578">
        <v>0</v>
      </c>
      <c r="W578" s="18">
        <v>212</v>
      </c>
      <c r="X578">
        <v>1.3</v>
      </c>
      <c r="Y578">
        <v>-1</v>
      </c>
      <c r="Z578">
        <v>-6</v>
      </c>
      <c r="AA578">
        <v>-7</v>
      </c>
      <c r="AB578">
        <v>51.28754</v>
      </c>
      <c r="AC578">
        <v>0.15407999999999999</v>
      </c>
      <c r="AD578">
        <v>51.287599999999998</v>
      </c>
      <c r="AE578">
        <v>0.15409999999999999</v>
      </c>
      <c r="AF578" s="8">
        <v>82</v>
      </c>
      <c r="AG578">
        <v>0.45</v>
      </c>
      <c r="AH578" t="s">
        <v>47</v>
      </c>
      <c r="AI578" t="s">
        <v>48</v>
      </c>
      <c r="AJ578">
        <v>125</v>
      </c>
      <c r="AK578">
        <v>78</v>
      </c>
      <c r="AL578" s="3">
        <v>0.61</v>
      </c>
      <c r="AM578" s="3">
        <v>0.2</v>
      </c>
      <c r="AN578" t="s">
        <v>53</v>
      </c>
      <c r="AO578">
        <v>-2</v>
      </c>
      <c r="AP578">
        <v>0</v>
      </c>
      <c r="AQ578">
        <v>40</v>
      </c>
      <c r="AR578">
        <v>5</v>
      </c>
    </row>
    <row r="579" spans="1:44" x14ac:dyDescent="0.25">
      <c r="A579" s="1">
        <v>41517</v>
      </c>
      <c r="B579" s="2">
        <v>0.79873842592592592</v>
      </c>
      <c r="C579" t="s">
        <v>52</v>
      </c>
      <c r="D579">
        <v>51.287640000000003</v>
      </c>
      <c r="E579">
        <v>0.15397</v>
      </c>
      <c r="F579">
        <v>10</v>
      </c>
      <c r="G579">
        <v>1</v>
      </c>
      <c r="H579">
        <v>13.908571132539899</v>
      </c>
      <c r="I579">
        <v>47.813818457325397</v>
      </c>
      <c r="J579" s="18">
        <v>182.3</v>
      </c>
      <c r="K579">
        <v>10.1</v>
      </c>
      <c r="L579">
        <v>16.8</v>
      </c>
      <c r="M579">
        <v>180</v>
      </c>
      <c r="N579">
        <v>10.1</v>
      </c>
      <c r="O579">
        <v>1027.0999999999999</v>
      </c>
      <c r="P579">
        <v>21.4</v>
      </c>
      <c r="Q579">
        <v>3.9</v>
      </c>
      <c r="R579">
        <v>46</v>
      </c>
      <c r="S579">
        <v>9.1999999999999993</v>
      </c>
      <c r="T579">
        <v>0</v>
      </c>
      <c r="U579">
        <v>0</v>
      </c>
      <c r="V579">
        <v>0</v>
      </c>
      <c r="W579" s="18">
        <v>212</v>
      </c>
      <c r="X579">
        <v>1.3</v>
      </c>
      <c r="Y579">
        <v>-1</v>
      </c>
      <c r="Z579">
        <v>-6</v>
      </c>
      <c r="AA579">
        <v>-7</v>
      </c>
      <c r="AB579">
        <v>51.28754</v>
      </c>
      <c r="AC579">
        <v>0.15407999999999999</v>
      </c>
      <c r="AD579">
        <v>51.287599999999998</v>
      </c>
      <c r="AE579">
        <v>0.15409999999999999</v>
      </c>
      <c r="AF579" s="8">
        <v>82</v>
      </c>
      <c r="AG579">
        <v>0.45</v>
      </c>
      <c r="AH579" t="s">
        <v>47</v>
      </c>
      <c r="AI579" t="s">
        <v>48</v>
      </c>
      <c r="AJ579">
        <v>125</v>
      </c>
      <c r="AK579">
        <v>78</v>
      </c>
      <c r="AL579" s="3">
        <v>0.62</v>
      </c>
      <c r="AM579" s="3">
        <v>0.2</v>
      </c>
      <c r="AN579" t="s">
        <v>53</v>
      </c>
      <c r="AO579">
        <v>-4</v>
      </c>
      <c r="AP579">
        <v>0</v>
      </c>
      <c r="AQ579">
        <v>40</v>
      </c>
      <c r="AR579">
        <v>2</v>
      </c>
    </row>
    <row r="580" spans="1:44" x14ac:dyDescent="0.25">
      <c r="A580" s="1">
        <v>41517</v>
      </c>
      <c r="B580" s="2">
        <v>0.798761574074074</v>
      </c>
      <c r="C580" t="s">
        <v>52</v>
      </c>
      <c r="D580">
        <v>51.28763</v>
      </c>
      <c r="E580">
        <v>0.15397</v>
      </c>
      <c r="F580">
        <v>10</v>
      </c>
      <c r="G580">
        <v>1</v>
      </c>
      <c r="H580">
        <v>13.90857264688</v>
      </c>
      <c r="I580">
        <v>46.7018691905268</v>
      </c>
      <c r="J580" s="18">
        <v>184.7</v>
      </c>
      <c r="K580">
        <v>9.6999999999999993</v>
      </c>
      <c r="L580">
        <v>16.8</v>
      </c>
      <c r="M580">
        <v>180</v>
      </c>
      <c r="N580">
        <v>9.6999999999999993</v>
      </c>
      <c r="O580">
        <v>1027.2</v>
      </c>
      <c r="P580">
        <v>21.4</v>
      </c>
      <c r="Q580">
        <v>4</v>
      </c>
      <c r="R580">
        <v>46</v>
      </c>
      <c r="S580">
        <v>9.1999999999999993</v>
      </c>
      <c r="T580">
        <v>0</v>
      </c>
      <c r="U580">
        <v>0</v>
      </c>
      <c r="V580">
        <v>0</v>
      </c>
      <c r="W580" s="18">
        <v>212</v>
      </c>
      <c r="X580">
        <v>1.3</v>
      </c>
      <c r="Y580">
        <v>-1</v>
      </c>
      <c r="Z580">
        <v>-6</v>
      </c>
      <c r="AA580">
        <v>-7</v>
      </c>
      <c r="AB580">
        <v>51.28754</v>
      </c>
      <c r="AC580">
        <v>0.15407999999999999</v>
      </c>
      <c r="AD580">
        <v>51.287599999999998</v>
      </c>
      <c r="AE580">
        <v>0.15409999999999999</v>
      </c>
      <c r="AF580" s="8">
        <v>82</v>
      </c>
      <c r="AG580">
        <v>0.45</v>
      </c>
      <c r="AH580" t="s">
        <v>47</v>
      </c>
      <c r="AI580" t="s">
        <v>48</v>
      </c>
      <c r="AJ580">
        <v>125</v>
      </c>
      <c r="AK580">
        <v>78</v>
      </c>
      <c r="AL580" s="3">
        <v>0.69</v>
      </c>
      <c r="AM580" s="3">
        <v>0.2</v>
      </c>
      <c r="AN580" t="s">
        <v>53</v>
      </c>
      <c r="AO580">
        <v>-2</v>
      </c>
      <c r="AP580">
        <v>0</v>
      </c>
      <c r="AQ580">
        <v>40</v>
      </c>
      <c r="AR580">
        <v>1</v>
      </c>
    </row>
    <row r="581" spans="1:44" x14ac:dyDescent="0.25">
      <c r="A581" s="1">
        <v>41517</v>
      </c>
      <c r="B581" s="2">
        <v>0.79877314814814815</v>
      </c>
      <c r="C581" t="s">
        <v>52</v>
      </c>
      <c r="D581">
        <v>51.287619999999997</v>
      </c>
      <c r="E581">
        <v>0.15396000000000001</v>
      </c>
      <c r="F581">
        <v>10</v>
      </c>
      <c r="G581">
        <v>1</v>
      </c>
      <c r="H581">
        <v>13.213145453160401</v>
      </c>
      <c r="I581">
        <v>45.589919923728303</v>
      </c>
      <c r="J581" s="18">
        <v>185.7</v>
      </c>
      <c r="K581">
        <v>9.8000000000000007</v>
      </c>
      <c r="L581">
        <v>16.3</v>
      </c>
      <c r="M581">
        <v>180</v>
      </c>
      <c r="N581">
        <v>9.6999999999999993</v>
      </c>
      <c r="O581">
        <v>1027.2</v>
      </c>
      <c r="P581">
        <v>21.4</v>
      </c>
      <c r="Q581">
        <v>4</v>
      </c>
      <c r="R581">
        <v>46</v>
      </c>
      <c r="S581">
        <v>9.1999999999999993</v>
      </c>
      <c r="T581">
        <v>0</v>
      </c>
      <c r="U581">
        <v>0</v>
      </c>
      <c r="V581">
        <v>0</v>
      </c>
      <c r="W581" s="18">
        <v>212</v>
      </c>
      <c r="X581">
        <v>1.3</v>
      </c>
      <c r="Y581">
        <v>-1</v>
      </c>
      <c r="Z581">
        <v>-6</v>
      </c>
      <c r="AA581">
        <v>-7</v>
      </c>
      <c r="AB581">
        <v>51.28754</v>
      </c>
      <c r="AC581">
        <v>0.15407999999999999</v>
      </c>
      <c r="AD581">
        <v>51.287599999999998</v>
      </c>
      <c r="AE581">
        <v>0.15409999999999999</v>
      </c>
      <c r="AF581" s="8">
        <v>82</v>
      </c>
      <c r="AG581">
        <v>0.45</v>
      </c>
      <c r="AH581" t="s">
        <v>47</v>
      </c>
      <c r="AI581" t="s">
        <v>48</v>
      </c>
      <c r="AJ581">
        <v>125</v>
      </c>
      <c r="AK581">
        <v>78</v>
      </c>
      <c r="AL581" s="3">
        <v>0.54</v>
      </c>
      <c r="AM581" s="3">
        <v>0.2</v>
      </c>
      <c r="AN581" t="s">
        <v>53</v>
      </c>
      <c r="AO581">
        <v>2</v>
      </c>
      <c r="AP581">
        <v>0</v>
      </c>
      <c r="AQ581">
        <v>40</v>
      </c>
      <c r="AR581">
        <v>2</v>
      </c>
    </row>
    <row r="582" spans="1:44" x14ac:dyDescent="0.25">
      <c r="A582" s="1">
        <v>41517</v>
      </c>
      <c r="B582" s="2">
        <v>0.7987847222222223</v>
      </c>
      <c r="C582" t="s">
        <v>52</v>
      </c>
      <c r="D582">
        <v>51.287610000000001</v>
      </c>
      <c r="E582">
        <v>0.15396000000000001</v>
      </c>
      <c r="F582">
        <v>10</v>
      </c>
      <c r="G582">
        <v>1</v>
      </c>
      <c r="H582">
        <v>13.213146891782801</v>
      </c>
      <c r="I582">
        <v>44.477970657719801</v>
      </c>
      <c r="J582" s="18">
        <v>184.3</v>
      </c>
      <c r="K582">
        <v>10.4</v>
      </c>
      <c r="L582">
        <v>16.3</v>
      </c>
      <c r="M582">
        <v>180</v>
      </c>
      <c r="N582">
        <v>8.4</v>
      </c>
      <c r="O582">
        <v>1027.0999999999999</v>
      </c>
      <c r="P582">
        <v>21.4</v>
      </c>
      <c r="Q582">
        <v>4</v>
      </c>
      <c r="R582">
        <v>46</v>
      </c>
      <c r="S582">
        <v>9.1999999999999993</v>
      </c>
      <c r="T582">
        <v>0</v>
      </c>
      <c r="U582">
        <v>0</v>
      </c>
      <c r="V582">
        <v>0</v>
      </c>
      <c r="W582" s="18">
        <v>212</v>
      </c>
      <c r="X582">
        <v>1.3</v>
      </c>
      <c r="Y582">
        <v>-1</v>
      </c>
      <c r="Z582">
        <v>-6</v>
      </c>
      <c r="AA582">
        <v>-7</v>
      </c>
      <c r="AB582">
        <v>51.28754</v>
      </c>
      <c r="AC582">
        <v>0.15407999999999999</v>
      </c>
      <c r="AD582">
        <v>51.287599999999998</v>
      </c>
      <c r="AE582">
        <v>0.15409999999999999</v>
      </c>
      <c r="AF582" s="8">
        <v>82</v>
      </c>
      <c r="AG582">
        <v>0.45</v>
      </c>
      <c r="AH582" t="s">
        <v>47</v>
      </c>
      <c r="AI582" t="s">
        <v>48</v>
      </c>
      <c r="AJ582">
        <v>125</v>
      </c>
      <c r="AK582">
        <v>78</v>
      </c>
      <c r="AL582" s="3">
        <v>0.62</v>
      </c>
      <c r="AM582" s="3">
        <v>0.2</v>
      </c>
      <c r="AN582" t="s">
        <v>53</v>
      </c>
      <c r="AO582">
        <v>0</v>
      </c>
      <c r="AP582">
        <v>0</v>
      </c>
      <c r="AQ582">
        <v>40</v>
      </c>
      <c r="AR582">
        <v>0</v>
      </c>
    </row>
    <row r="583" spans="1:44" x14ac:dyDescent="0.25">
      <c r="A583" s="1">
        <v>41517</v>
      </c>
      <c r="B583" s="2">
        <v>0.79879629629629623</v>
      </c>
      <c r="C583" t="s">
        <v>52</v>
      </c>
      <c r="D583">
        <v>51.287599999999998</v>
      </c>
      <c r="E583">
        <v>0.15396000000000001</v>
      </c>
      <c r="F583">
        <v>10</v>
      </c>
      <c r="G583">
        <v>1</v>
      </c>
      <c r="H583">
        <v>13.213148330404801</v>
      </c>
      <c r="I583">
        <v>43.366021390921297</v>
      </c>
      <c r="J583" s="18">
        <v>182.1</v>
      </c>
      <c r="K583">
        <v>10.6</v>
      </c>
      <c r="L583">
        <v>16.5</v>
      </c>
      <c r="M583">
        <v>180</v>
      </c>
      <c r="N583">
        <v>8.4</v>
      </c>
      <c r="O583">
        <v>1027.0999999999999</v>
      </c>
      <c r="P583">
        <v>21.4</v>
      </c>
      <c r="Q583">
        <v>4</v>
      </c>
      <c r="R583">
        <v>46</v>
      </c>
      <c r="S583">
        <v>9.1999999999999993</v>
      </c>
      <c r="T583">
        <v>0</v>
      </c>
      <c r="U583">
        <v>0</v>
      </c>
      <c r="V583">
        <v>0</v>
      </c>
      <c r="W583" s="18">
        <v>212</v>
      </c>
      <c r="X583">
        <v>1.3</v>
      </c>
      <c r="Y583">
        <v>-1</v>
      </c>
      <c r="Z583">
        <v>-6</v>
      </c>
      <c r="AA583">
        <v>-7</v>
      </c>
      <c r="AB583">
        <v>51.28754</v>
      </c>
      <c r="AC583">
        <v>0.15407999999999999</v>
      </c>
      <c r="AD583">
        <v>51.287599999999998</v>
      </c>
      <c r="AE583">
        <v>0.15409999999999999</v>
      </c>
      <c r="AF583" s="8">
        <v>82</v>
      </c>
      <c r="AG583">
        <v>0.45</v>
      </c>
      <c r="AH583" t="s">
        <v>47</v>
      </c>
      <c r="AI583" t="s">
        <v>48</v>
      </c>
      <c r="AJ583">
        <v>125</v>
      </c>
      <c r="AK583">
        <v>78</v>
      </c>
      <c r="AL583" s="3">
        <v>0.56000000000000005</v>
      </c>
      <c r="AM583" s="3">
        <v>0.2</v>
      </c>
      <c r="AN583" t="s">
        <v>53</v>
      </c>
      <c r="AO583">
        <v>-4</v>
      </c>
      <c r="AP583">
        <v>0</v>
      </c>
      <c r="AQ583">
        <v>40</v>
      </c>
      <c r="AR583">
        <v>1</v>
      </c>
    </row>
    <row r="584" spans="1:44" x14ac:dyDescent="0.25">
      <c r="A584" s="1">
        <v>41517</v>
      </c>
      <c r="B584" s="2">
        <v>0.79880787037037038</v>
      </c>
      <c r="C584" t="s">
        <v>52</v>
      </c>
      <c r="D584">
        <v>51.287590000000002</v>
      </c>
      <c r="E584">
        <v>0.15396000000000001</v>
      </c>
      <c r="F584">
        <v>10</v>
      </c>
      <c r="G584">
        <v>1</v>
      </c>
      <c r="H584">
        <v>13.213149769026501</v>
      </c>
      <c r="I584">
        <v>42.254072124912902</v>
      </c>
      <c r="J584" s="18">
        <v>183.3</v>
      </c>
      <c r="K584">
        <v>9.8000000000000007</v>
      </c>
      <c r="L584">
        <v>16.399999999999999</v>
      </c>
      <c r="M584">
        <v>225</v>
      </c>
      <c r="N584">
        <v>9</v>
      </c>
      <c r="O584">
        <v>1027.0999999999999</v>
      </c>
      <c r="P584">
        <v>21.4</v>
      </c>
      <c r="Q584">
        <v>4</v>
      </c>
      <c r="R584">
        <v>46</v>
      </c>
      <c r="S584">
        <v>9.1999999999999993</v>
      </c>
      <c r="T584">
        <v>0</v>
      </c>
      <c r="U584">
        <v>0</v>
      </c>
      <c r="V584">
        <v>0</v>
      </c>
      <c r="W584" s="18">
        <v>212</v>
      </c>
      <c r="X584">
        <v>1.3</v>
      </c>
      <c r="Y584">
        <v>-1</v>
      </c>
      <c r="Z584">
        <v>-6</v>
      </c>
      <c r="AA584">
        <v>-7</v>
      </c>
      <c r="AB584">
        <v>51.28754</v>
      </c>
      <c r="AC584">
        <v>0.15407999999999999</v>
      </c>
      <c r="AD584">
        <v>51.287599999999998</v>
      </c>
      <c r="AE584">
        <v>0.15409999999999999</v>
      </c>
      <c r="AF584" s="8">
        <v>82</v>
      </c>
      <c r="AG584">
        <v>0.45</v>
      </c>
      <c r="AH584" t="s">
        <v>47</v>
      </c>
      <c r="AI584" t="s">
        <v>48</v>
      </c>
      <c r="AJ584">
        <v>125</v>
      </c>
      <c r="AK584">
        <v>78</v>
      </c>
      <c r="AL584" s="3">
        <v>0.53</v>
      </c>
      <c r="AM584" s="3">
        <v>0.2</v>
      </c>
      <c r="AN584" t="s">
        <v>53</v>
      </c>
      <c r="AO584">
        <v>-3</v>
      </c>
      <c r="AP584">
        <v>0</v>
      </c>
      <c r="AQ584">
        <v>40</v>
      </c>
      <c r="AR584">
        <v>1</v>
      </c>
    </row>
    <row r="585" spans="1:44" x14ac:dyDescent="0.25">
      <c r="A585" s="1">
        <v>41517</v>
      </c>
      <c r="B585" s="2">
        <v>0.79881944444444442</v>
      </c>
      <c r="C585" t="s">
        <v>52</v>
      </c>
      <c r="D585">
        <v>51.287579999999998</v>
      </c>
      <c r="E585">
        <v>0.15396000000000001</v>
      </c>
      <c r="F585">
        <v>10</v>
      </c>
      <c r="G585">
        <v>1</v>
      </c>
      <c r="H585">
        <v>13.213151207647799</v>
      </c>
      <c r="I585">
        <v>41.142122858114298</v>
      </c>
      <c r="J585" s="18">
        <v>184.7</v>
      </c>
      <c r="K585">
        <v>9.6</v>
      </c>
      <c r="L585">
        <v>16.5</v>
      </c>
      <c r="M585">
        <v>225</v>
      </c>
      <c r="N585">
        <v>9</v>
      </c>
      <c r="O585">
        <v>1027.0999999999999</v>
      </c>
      <c r="P585">
        <v>21.4</v>
      </c>
      <c r="Q585">
        <v>4</v>
      </c>
      <c r="R585">
        <v>46</v>
      </c>
      <c r="S585">
        <v>9.1999999999999993</v>
      </c>
      <c r="T585">
        <v>0</v>
      </c>
      <c r="U585">
        <v>0</v>
      </c>
      <c r="V585">
        <v>0</v>
      </c>
      <c r="W585" s="18">
        <v>212</v>
      </c>
      <c r="X585">
        <v>1.3</v>
      </c>
      <c r="Y585">
        <v>-1</v>
      </c>
      <c r="Z585">
        <v>-6</v>
      </c>
      <c r="AA585">
        <v>-7</v>
      </c>
      <c r="AB585">
        <v>51.28754</v>
      </c>
      <c r="AC585">
        <v>0.15407999999999999</v>
      </c>
      <c r="AD585">
        <v>51.287599999999998</v>
      </c>
      <c r="AE585">
        <v>0.15409999999999999</v>
      </c>
      <c r="AF585" s="8">
        <v>82</v>
      </c>
      <c r="AG585">
        <v>0.45</v>
      </c>
      <c r="AH585" t="s">
        <v>47</v>
      </c>
      <c r="AI585" t="s">
        <v>48</v>
      </c>
      <c r="AJ585">
        <v>125</v>
      </c>
      <c r="AK585">
        <v>78</v>
      </c>
      <c r="AL585" s="3">
        <v>0.59</v>
      </c>
      <c r="AM585" s="3">
        <v>0.2</v>
      </c>
      <c r="AN585" t="s">
        <v>53</v>
      </c>
      <c r="AO585">
        <v>-1</v>
      </c>
      <c r="AP585">
        <v>0</v>
      </c>
      <c r="AQ585">
        <v>40</v>
      </c>
      <c r="AR585">
        <v>1</v>
      </c>
    </row>
    <row r="586" spans="1:44" x14ac:dyDescent="0.25">
      <c r="A586" s="1">
        <v>41517</v>
      </c>
      <c r="B586" s="2">
        <v>0.79883101851851857</v>
      </c>
      <c r="C586" t="s">
        <v>52</v>
      </c>
      <c r="D586">
        <v>51.287570000000002</v>
      </c>
      <c r="E586">
        <v>0.15396000000000001</v>
      </c>
      <c r="F586">
        <v>10</v>
      </c>
      <c r="G586">
        <v>1</v>
      </c>
      <c r="H586">
        <v>13.213152646268799</v>
      </c>
      <c r="I586">
        <v>40.030173592105903</v>
      </c>
      <c r="J586" s="18">
        <v>183.1</v>
      </c>
      <c r="K586">
        <v>10</v>
      </c>
      <c r="L586">
        <v>16.399999999999999</v>
      </c>
      <c r="M586">
        <v>225</v>
      </c>
      <c r="N586">
        <v>9</v>
      </c>
      <c r="O586">
        <v>1027.0999999999999</v>
      </c>
      <c r="P586">
        <v>21.4</v>
      </c>
      <c r="Q586">
        <v>4</v>
      </c>
      <c r="R586">
        <v>46</v>
      </c>
      <c r="S586">
        <v>9.1</v>
      </c>
      <c r="T586">
        <v>0</v>
      </c>
      <c r="U586">
        <v>0</v>
      </c>
      <c r="V586">
        <v>0</v>
      </c>
      <c r="W586" s="18">
        <v>212</v>
      </c>
      <c r="X586">
        <v>1.3</v>
      </c>
      <c r="Y586">
        <v>-1</v>
      </c>
      <c r="Z586">
        <v>-6</v>
      </c>
      <c r="AA586">
        <v>-7</v>
      </c>
      <c r="AB586">
        <v>51.28754</v>
      </c>
      <c r="AC586">
        <v>0.15407999999999999</v>
      </c>
      <c r="AD586">
        <v>51.287599999999998</v>
      </c>
      <c r="AE586">
        <v>0.15409999999999999</v>
      </c>
      <c r="AF586" s="8">
        <v>82</v>
      </c>
      <c r="AG586">
        <v>0.45</v>
      </c>
      <c r="AH586" t="s">
        <v>47</v>
      </c>
      <c r="AI586" t="s">
        <v>48</v>
      </c>
      <c r="AJ586">
        <v>125</v>
      </c>
      <c r="AK586">
        <v>78</v>
      </c>
      <c r="AL586" s="3">
        <v>0.57999999999999996</v>
      </c>
      <c r="AM586" s="3">
        <v>0.2</v>
      </c>
      <c r="AN586" t="s">
        <v>53</v>
      </c>
      <c r="AO586">
        <v>-4</v>
      </c>
      <c r="AP586">
        <v>0</v>
      </c>
      <c r="AQ586">
        <v>40</v>
      </c>
      <c r="AR586">
        <v>2</v>
      </c>
    </row>
    <row r="587" spans="1:44" x14ac:dyDescent="0.25">
      <c r="A587" s="1">
        <v>41517</v>
      </c>
      <c r="B587" s="2">
        <v>0.79884259259259249</v>
      </c>
      <c r="C587" t="s">
        <v>52</v>
      </c>
      <c r="D587">
        <v>51.287559999999999</v>
      </c>
      <c r="E587">
        <v>0.15396000000000001</v>
      </c>
      <c r="F587">
        <v>10</v>
      </c>
      <c r="G587">
        <v>1</v>
      </c>
      <c r="H587">
        <v>13.2131540848894</v>
      </c>
      <c r="I587">
        <v>38.9182243253073</v>
      </c>
      <c r="J587" s="18">
        <v>183</v>
      </c>
      <c r="K587">
        <v>9.9</v>
      </c>
      <c r="L587">
        <v>16.3</v>
      </c>
      <c r="M587">
        <v>225</v>
      </c>
      <c r="N587">
        <v>9</v>
      </c>
      <c r="O587">
        <v>1027.0999999999999</v>
      </c>
      <c r="P587">
        <v>21.4</v>
      </c>
      <c r="Q587">
        <v>4</v>
      </c>
      <c r="R587">
        <v>46</v>
      </c>
      <c r="S587">
        <v>9.1</v>
      </c>
      <c r="T587">
        <v>0</v>
      </c>
      <c r="U587">
        <v>0</v>
      </c>
      <c r="V587">
        <v>0</v>
      </c>
      <c r="W587" s="18">
        <v>212</v>
      </c>
      <c r="X587">
        <v>1.3</v>
      </c>
      <c r="Y587">
        <v>-1</v>
      </c>
      <c r="Z587">
        <v>-6</v>
      </c>
      <c r="AA587">
        <v>-7</v>
      </c>
      <c r="AB587">
        <v>51.28754</v>
      </c>
      <c r="AC587">
        <v>0.15407999999999999</v>
      </c>
      <c r="AD587">
        <v>51.287599999999998</v>
      </c>
      <c r="AE587">
        <v>0.15409999999999999</v>
      </c>
      <c r="AF587" s="8">
        <v>82</v>
      </c>
      <c r="AG587">
        <v>0.45</v>
      </c>
      <c r="AH587" t="s">
        <v>47</v>
      </c>
      <c r="AI587" t="s">
        <v>48</v>
      </c>
      <c r="AJ587">
        <v>125</v>
      </c>
      <c r="AK587">
        <v>78</v>
      </c>
      <c r="AL587" s="3">
        <v>0.54</v>
      </c>
      <c r="AM587" s="3">
        <v>0.2</v>
      </c>
      <c r="AN587" t="s">
        <v>53</v>
      </c>
      <c r="AO587">
        <v>-5</v>
      </c>
      <c r="AP587">
        <v>0</v>
      </c>
      <c r="AQ587">
        <v>40</v>
      </c>
      <c r="AR587">
        <v>1</v>
      </c>
    </row>
    <row r="588" spans="1:44" x14ac:dyDescent="0.25">
      <c r="A588" s="1">
        <v>41517</v>
      </c>
      <c r="B588" s="2">
        <v>0.79885416666666664</v>
      </c>
      <c r="C588" t="s">
        <v>52</v>
      </c>
      <c r="D588">
        <v>51.287550000000003</v>
      </c>
      <c r="E588">
        <v>0.15396000000000001</v>
      </c>
      <c r="F588">
        <v>10</v>
      </c>
      <c r="G588">
        <v>1</v>
      </c>
      <c r="H588">
        <v>13.213155523509601</v>
      </c>
      <c r="I588">
        <v>37.806275059298898</v>
      </c>
      <c r="J588" s="18">
        <v>188.1</v>
      </c>
      <c r="K588">
        <v>9.1</v>
      </c>
      <c r="L588">
        <v>16.2</v>
      </c>
      <c r="M588">
        <v>225</v>
      </c>
      <c r="N588">
        <v>8</v>
      </c>
      <c r="O588">
        <v>1027.2</v>
      </c>
      <c r="P588">
        <v>21.4</v>
      </c>
      <c r="Q588">
        <v>4.0999999999999996</v>
      </c>
      <c r="R588">
        <v>45</v>
      </c>
      <c r="S588">
        <v>9.1</v>
      </c>
      <c r="T588">
        <v>0</v>
      </c>
      <c r="U588">
        <v>0</v>
      </c>
      <c r="V588">
        <v>0</v>
      </c>
      <c r="W588" s="18">
        <v>212</v>
      </c>
      <c r="X588">
        <v>1.3</v>
      </c>
      <c r="Y588">
        <v>-1</v>
      </c>
      <c r="Z588">
        <v>-6</v>
      </c>
      <c r="AA588">
        <v>-7</v>
      </c>
      <c r="AB588">
        <v>51.28754</v>
      </c>
      <c r="AC588">
        <v>0.15407999999999999</v>
      </c>
      <c r="AD588">
        <v>51.287599999999998</v>
      </c>
      <c r="AE588">
        <v>0.15409999999999999</v>
      </c>
      <c r="AF588" s="8">
        <v>82</v>
      </c>
      <c r="AG588">
        <v>0.45</v>
      </c>
      <c r="AH588" t="s">
        <v>47</v>
      </c>
      <c r="AI588" t="s">
        <v>48</v>
      </c>
      <c r="AJ588">
        <v>125</v>
      </c>
      <c r="AK588">
        <v>78</v>
      </c>
      <c r="AL588" s="3">
        <v>0.66</v>
      </c>
      <c r="AM588" s="3">
        <v>0.2</v>
      </c>
      <c r="AN588" t="s">
        <v>53</v>
      </c>
      <c r="AO588">
        <v>5</v>
      </c>
      <c r="AP588">
        <v>0</v>
      </c>
      <c r="AQ588">
        <v>40</v>
      </c>
      <c r="AR588">
        <v>1</v>
      </c>
    </row>
    <row r="589" spans="1:44" x14ac:dyDescent="0.25">
      <c r="A589" s="1">
        <v>41517</v>
      </c>
      <c r="B589" s="2">
        <v>0.79886574074074079</v>
      </c>
      <c r="C589" t="s">
        <v>52</v>
      </c>
      <c r="D589">
        <v>51.28754</v>
      </c>
      <c r="E589">
        <v>0.15396000000000001</v>
      </c>
      <c r="F589">
        <v>10</v>
      </c>
      <c r="G589">
        <v>1</v>
      </c>
      <c r="H589">
        <v>13.213156962129499</v>
      </c>
      <c r="I589">
        <v>36.6943257925004</v>
      </c>
      <c r="J589" s="18">
        <v>188.5</v>
      </c>
      <c r="K589">
        <v>9.6999999999999993</v>
      </c>
      <c r="L589">
        <v>16.2</v>
      </c>
      <c r="M589">
        <v>225</v>
      </c>
      <c r="N589">
        <v>8</v>
      </c>
      <c r="O589">
        <v>1027.2</v>
      </c>
      <c r="P589">
        <v>21.4</v>
      </c>
      <c r="Q589">
        <v>4.0999999999999996</v>
      </c>
      <c r="R589">
        <v>45</v>
      </c>
      <c r="S589">
        <v>9.1</v>
      </c>
      <c r="T589">
        <v>0</v>
      </c>
      <c r="U589">
        <v>0</v>
      </c>
      <c r="V589">
        <v>0</v>
      </c>
      <c r="W589" s="18">
        <v>212</v>
      </c>
      <c r="X589">
        <v>1.3</v>
      </c>
      <c r="Y589">
        <v>-1</v>
      </c>
      <c r="Z589">
        <v>-6</v>
      </c>
      <c r="AA589">
        <v>-7</v>
      </c>
      <c r="AB589">
        <v>51.28754</v>
      </c>
      <c r="AC589">
        <v>0.15407999999999999</v>
      </c>
      <c r="AD589">
        <v>51.287599999999998</v>
      </c>
      <c r="AE589">
        <v>0.15409999999999999</v>
      </c>
      <c r="AF589" s="8">
        <v>82</v>
      </c>
      <c r="AG589">
        <v>0.45</v>
      </c>
      <c r="AH589" t="s">
        <v>47</v>
      </c>
      <c r="AI589" t="s">
        <v>48</v>
      </c>
      <c r="AJ589">
        <v>125</v>
      </c>
      <c r="AK589">
        <v>78</v>
      </c>
      <c r="AL589" s="3">
        <v>0.62</v>
      </c>
      <c r="AM589" s="3">
        <v>0.2</v>
      </c>
      <c r="AN589" t="s">
        <v>53</v>
      </c>
      <c r="AO589">
        <v>9</v>
      </c>
      <c r="AP589">
        <v>0</v>
      </c>
      <c r="AQ589">
        <v>40</v>
      </c>
      <c r="AR589">
        <v>2</v>
      </c>
    </row>
    <row r="590" spans="1:44" x14ac:dyDescent="0.25">
      <c r="A590" s="1">
        <v>41517</v>
      </c>
      <c r="B590" s="2">
        <v>0.79887731481481483</v>
      </c>
      <c r="C590" t="s">
        <v>52</v>
      </c>
      <c r="D590">
        <v>51.287529999999997</v>
      </c>
      <c r="E590">
        <v>0.15396000000000001</v>
      </c>
      <c r="F590">
        <v>10</v>
      </c>
      <c r="G590">
        <v>1</v>
      </c>
      <c r="H590">
        <v>13.2131584007491</v>
      </c>
      <c r="I590">
        <v>35.582376525701797</v>
      </c>
      <c r="J590" s="18">
        <v>182.6</v>
      </c>
      <c r="K590">
        <v>11</v>
      </c>
      <c r="L590">
        <v>16.899999999999999</v>
      </c>
      <c r="M590">
        <v>225</v>
      </c>
      <c r="N590">
        <v>7.1</v>
      </c>
      <c r="O590">
        <v>1027.2</v>
      </c>
      <c r="P590">
        <v>21.4</v>
      </c>
      <c r="Q590">
        <v>4</v>
      </c>
      <c r="R590">
        <v>45</v>
      </c>
      <c r="S590">
        <v>9.1</v>
      </c>
      <c r="T590">
        <v>0</v>
      </c>
      <c r="U590">
        <v>0</v>
      </c>
      <c r="V590">
        <v>0</v>
      </c>
      <c r="W590" s="18">
        <v>212</v>
      </c>
      <c r="X590">
        <v>1.3</v>
      </c>
      <c r="Y590">
        <v>-1</v>
      </c>
      <c r="Z590">
        <v>-6</v>
      </c>
      <c r="AA590">
        <v>-7</v>
      </c>
      <c r="AB590">
        <v>51.28754</v>
      </c>
      <c r="AC590">
        <v>0.15407999999999999</v>
      </c>
      <c r="AD590">
        <v>51.287599999999998</v>
      </c>
      <c r="AE590">
        <v>0.15409999999999999</v>
      </c>
      <c r="AF590" s="8">
        <v>82</v>
      </c>
      <c r="AG590">
        <v>0.45</v>
      </c>
      <c r="AH590" t="s">
        <v>47</v>
      </c>
      <c r="AI590" t="s">
        <v>48</v>
      </c>
      <c r="AJ590">
        <v>127</v>
      </c>
      <c r="AK590">
        <v>77</v>
      </c>
      <c r="AL590" s="3">
        <v>0.64</v>
      </c>
      <c r="AM590" s="3">
        <v>0.2</v>
      </c>
      <c r="AN590" t="s">
        <v>53</v>
      </c>
      <c r="AO590">
        <v>0</v>
      </c>
      <c r="AP590">
        <v>0</v>
      </c>
      <c r="AQ590">
        <v>40</v>
      </c>
      <c r="AR590">
        <v>5</v>
      </c>
    </row>
    <row r="591" spans="1:44" x14ac:dyDescent="0.25">
      <c r="A591" s="1">
        <v>41517</v>
      </c>
      <c r="B591" s="2">
        <v>0.79888888888888887</v>
      </c>
      <c r="C591" t="s">
        <v>52</v>
      </c>
      <c r="D591">
        <v>51.287520000000001</v>
      </c>
      <c r="E591">
        <v>0.15396000000000001</v>
      </c>
      <c r="F591">
        <v>10</v>
      </c>
      <c r="G591">
        <v>1</v>
      </c>
      <c r="H591">
        <v>13.213159839368201</v>
      </c>
      <c r="I591">
        <v>34.470427259693402</v>
      </c>
      <c r="J591" s="18">
        <v>178.7</v>
      </c>
      <c r="K591">
        <v>10.3</v>
      </c>
      <c r="L591">
        <v>16.399999999999999</v>
      </c>
      <c r="M591">
        <v>225</v>
      </c>
      <c r="N591">
        <v>7.1</v>
      </c>
      <c r="O591">
        <v>1027.2</v>
      </c>
      <c r="P591">
        <v>21.4</v>
      </c>
      <c r="Q591">
        <v>4</v>
      </c>
      <c r="R591">
        <v>45</v>
      </c>
      <c r="S591">
        <v>9.1</v>
      </c>
      <c r="T591">
        <v>0</v>
      </c>
      <c r="U591">
        <v>0</v>
      </c>
      <c r="V591">
        <v>0</v>
      </c>
      <c r="W591" s="18">
        <v>212</v>
      </c>
      <c r="X591">
        <v>1.3</v>
      </c>
      <c r="Y591">
        <v>-1</v>
      </c>
      <c r="Z591">
        <v>-6</v>
      </c>
      <c r="AA591">
        <v>-7</v>
      </c>
      <c r="AB591">
        <v>51.28754</v>
      </c>
      <c r="AC591">
        <v>0.15407999999999999</v>
      </c>
      <c r="AD591">
        <v>51.287599999999998</v>
      </c>
      <c r="AE591">
        <v>0.15409999999999999</v>
      </c>
      <c r="AF591" s="8">
        <v>82</v>
      </c>
      <c r="AG591">
        <v>0.45</v>
      </c>
      <c r="AH591" t="s">
        <v>47</v>
      </c>
      <c r="AI591" t="s">
        <v>48</v>
      </c>
      <c r="AJ591">
        <v>127</v>
      </c>
      <c r="AK591">
        <v>77</v>
      </c>
      <c r="AL591" s="3">
        <v>0.52</v>
      </c>
      <c r="AM591" s="3">
        <v>0.2</v>
      </c>
      <c r="AN591" t="s">
        <v>53</v>
      </c>
      <c r="AO591">
        <v>-9</v>
      </c>
      <c r="AP591">
        <v>0</v>
      </c>
      <c r="AQ591">
        <v>40</v>
      </c>
      <c r="AR591">
        <v>1</v>
      </c>
    </row>
    <row r="592" spans="1:44" x14ac:dyDescent="0.25">
      <c r="A592" s="1">
        <v>41517</v>
      </c>
      <c r="B592" s="2">
        <v>0.79890046296296291</v>
      </c>
      <c r="C592" t="s">
        <v>52</v>
      </c>
      <c r="D592">
        <v>51.287509999999997</v>
      </c>
      <c r="E592">
        <v>0.15395</v>
      </c>
      <c r="F592">
        <v>10</v>
      </c>
      <c r="G592">
        <v>1</v>
      </c>
      <c r="H592">
        <v>12.5177317370401</v>
      </c>
      <c r="I592">
        <v>33.358477992894798</v>
      </c>
      <c r="J592" s="18">
        <v>184.1</v>
      </c>
      <c r="K592">
        <v>8.1999999999999993</v>
      </c>
      <c r="L592">
        <v>16.2</v>
      </c>
      <c r="M592">
        <v>225</v>
      </c>
      <c r="N592">
        <v>6.1</v>
      </c>
      <c r="O592">
        <v>1027.0999999999999</v>
      </c>
      <c r="P592">
        <v>21.4</v>
      </c>
      <c r="Q592">
        <v>3.9</v>
      </c>
      <c r="R592">
        <v>45</v>
      </c>
      <c r="S592">
        <v>9.1</v>
      </c>
      <c r="T592">
        <v>0</v>
      </c>
      <c r="U592">
        <v>0</v>
      </c>
      <c r="V592">
        <v>0</v>
      </c>
      <c r="W592" s="18">
        <v>212</v>
      </c>
      <c r="X592">
        <v>1.3</v>
      </c>
      <c r="Y592">
        <v>-1</v>
      </c>
      <c r="Z592">
        <v>-6</v>
      </c>
      <c r="AA592">
        <v>-7</v>
      </c>
      <c r="AB592">
        <v>51.28754</v>
      </c>
      <c r="AC592">
        <v>0.15407999999999999</v>
      </c>
      <c r="AD592">
        <v>51.287599999999998</v>
      </c>
      <c r="AE592">
        <v>0.15409999999999999</v>
      </c>
      <c r="AF592" s="8">
        <v>82</v>
      </c>
      <c r="AG592">
        <v>0.45</v>
      </c>
      <c r="AH592" t="s">
        <v>47</v>
      </c>
      <c r="AI592" t="s">
        <v>48</v>
      </c>
      <c r="AJ592">
        <v>127</v>
      </c>
      <c r="AK592">
        <v>77</v>
      </c>
      <c r="AL592" s="3">
        <v>0.57999999999999996</v>
      </c>
      <c r="AM592" s="3">
        <v>0.2</v>
      </c>
      <c r="AN592" t="s">
        <v>53</v>
      </c>
      <c r="AO592">
        <v>-1</v>
      </c>
      <c r="AP592">
        <v>0</v>
      </c>
      <c r="AQ592">
        <v>40</v>
      </c>
      <c r="AR592">
        <v>4</v>
      </c>
    </row>
    <row r="593" spans="1:44" x14ac:dyDescent="0.25">
      <c r="A593" s="1">
        <v>41517</v>
      </c>
      <c r="B593" s="2">
        <v>0.79891203703703706</v>
      </c>
      <c r="C593" t="s">
        <v>52</v>
      </c>
      <c r="D593">
        <v>51.287509999999997</v>
      </c>
      <c r="E593">
        <v>0.15395</v>
      </c>
      <c r="F593">
        <v>10</v>
      </c>
      <c r="G593">
        <v>1</v>
      </c>
      <c r="H593">
        <v>12.5177317370401</v>
      </c>
      <c r="I593">
        <v>33.358477992894798</v>
      </c>
      <c r="J593" s="18">
        <v>185.5</v>
      </c>
      <c r="K593">
        <v>10.1</v>
      </c>
      <c r="L593">
        <v>16.3</v>
      </c>
      <c r="M593">
        <v>225</v>
      </c>
      <c r="N593">
        <v>6.1</v>
      </c>
      <c r="O593">
        <v>1027.0999999999999</v>
      </c>
      <c r="P593">
        <v>21.4</v>
      </c>
      <c r="Q593">
        <v>3.9</v>
      </c>
      <c r="R593">
        <v>45</v>
      </c>
      <c r="S593">
        <v>9.1</v>
      </c>
      <c r="T593">
        <v>0</v>
      </c>
      <c r="U593">
        <v>0</v>
      </c>
      <c r="V593">
        <v>0</v>
      </c>
      <c r="W593" s="18">
        <v>212</v>
      </c>
      <c r="X593">
        <v>1.3</v>
      </c>
      <c r="Y593">
        <v>-1</v>
      </c>
      <c r="Z593">
        <v>-6</v>
      </c>
      <c r="AA593">
        <v>-7</v>
      </c>
      <c r="AB593">
        <v>51.28754</v>
      </c>
      <c r="AC593">
        <v>0.15407999999999999</v>
      </c>
      <c r="AD593">
        <v>51.287599999999998</v>
      </c>
      <c r="AE593">
        <v>0.15409999999999999</v>
      </c>
      <c r="AF593" s="8">
        <v>82</v>
      </c>
      <c r="AG593">
        <v>0.45</v>
      </c>
      <c r="AH593" t="s">
        <v>47</v>
      </c>
      <c r="AI593" t="s">
        <v>48</v>
      </c>
      <c r="AJ593">
        <v>127</v>
      </c>
      <c r="AK593">
        <v>77</v>
      </c>
      <c r="AL593" s="3">
        <v>0.88</v>
      </c>
      <c r="AM593" s="3">
        <v>0.2</v>
      </c>
      <c r="AN593" t="s">
        <v>53</v>
      </c>
      <c r="AO593">
        <v>2</v>
      </c>
      <c r="AP593">
        <v>0</v>
      </c>
      <c r="AQ593">
        <v>40</v>
      </c>
      <c r="AR593">
        <v>2</v>
      </c>
    </row>
    <row r="594" spans="1:44" x14ac:dyDescent="0.25">
      <c r="A594" s="1">
        <v>41517</v>
      </c>
      <c r="B594" s="2">
        <v>0.79892361111111121</v>
      </c>
      <c r="C594" t="s">
        <v>52</v>
      </c>
      <c r="D594">
        <v>51.287500000000001</v>
      </c>
      <c r="E594">
        <v>0.15395</v>
      </c>
      <c r="F594">
        <v>10</v>
      </c>
      <c r="G594">
        <v>1</v>
      </c>
      <c r="H594">
        <v>12.5177330999418</v>
      </c>
      <c r="I594">
        <v>32.246528726886403</v>
      </c>
      <c r="J594" s="18">
        <v>184.9</v>
      </c>
      <c r="K594">
        <v>10.1</v>
      </c>
      <c r="L594">
        <v>16.600000000000001</v>
      </c>
      <c r="M594">
        <v>225</v>
      </c>
      <c r="N594">
        <v>5.6</v>
      </c>
      <c r="O594">
        <v>1027.0999999999999</v>
      </c>
      <c r="P594">
        <v>21.4</v>
      </c>
      <c r="Q594">
        <v>4</v>
      </c>
      <c r="R594">
        <v>45</v>
      </c>
      <c r="S594">
        <v>9.1</v>
      </c>
      <c r="T594">
        <v>0</v>
      </c>
      <c r="U594">
        <v>0</v>
      </c>
      <c r="V594">
        <v>0</v>
      </c>
      <c r="W594" s="18">
        <v>212</v>
      </c>
      <c r="X594">
        <v>1.3</v>
      </c>
      <c r="Y594">
        <v>-1</v>
      </c>
      <c r="Z594">
        <v>-6</v>
      </c>
      <c r="AA594">
        <v>-7</v>
      </c>
      <c r="AB594">
        <v>51.28754</v>
      </c>
      <c r="AC594">
        <v>0.15407999999999999</v>
      </c>
      <c r="AD594">
        <v>51.287599999999998</v>
      </c>
      <c r="AE594">
        <v>0.15409999999999999</v>
      </c>
      <c r="AF594" s="8">
        <v>82</v>
      </c>
      <c r="AG594">
        <v>0.45</v>
      </c>
      <c r="AH594" t="s">
        <v>47</v>
      </c>
      <c r="AI594" t="s">
        <v>48</v>
      </c>
      <c r="AJ594">
        <v>127</v>
      </c>
      <c r="AK594">
        <v>77</v>
      </c>
      <c r="AL594" s="3">
        <v>0.56000000000000005</v>
      </c>
      <c r="AM594" s="3">
        <v>0.2</v>
      </c>
      <c r="AN594" t="s">
        <v>53</v>
      </c>
      <c r="AO594">
        <v>2</v>
      </c>
      <c r="AP594">
        <v>0</v>
      </c>
      <c r="AQ594">
        <v>40</v>
      </c>
      <c r="AR594">
        <v>0</v>
      </c>
    </row>
    <row r="595" spans="1:44" x14ac:dyDescent="0.25">
      <c r="A595" s="1">
        <v>41517</v>
      </c>
      <c r="B595" s="2">
        <v>0.79893518518518514</v>
      </c>
      <c r="C595" t="s">
        <v>52</v>
      </c>
      <c r="D595">
        <v>51.287489999999998</v>
      </c>
      <c r="E595">
        <v>0.15395</v>
      </c>
      <c r="F595">
        <v>10</v>
      </c>
      <c r="G595">
        <v>1</v>
      </c>
      <c r="H595">
        <v>12.517734462843199</v>
      </c>
      <c r="I595">
        <v>31.134579460087799</v>
      </c>
      <c r="J595" s="18">
        <v>180.8</v>
      </c>
      <c r="K595">
        <v>10.5</v>
      </c>
      <c r="L595">
        <v>16.7</v>
      </c>
      <c r="M595">
        <v>225</v>
      </c>
      <c r="N595">
        <v>5.6</v>
      </c>
      <c r="O595">
        <v>1027.0999999999999</v>
      </c>
      <c r="P595">
        <v>21.4</v>
      </c>
      <c r="Q595">
        <v>4</v>
      </c>
      <c r="R595">
        <v>45</v>
      </c>
      <c r="S595">
        <v>9.1</v>
      </c>
      <c r="T595">
        <v>0</v>
      </c>
      <c r="U595">
        <v>0</v>
      </c>
      <c r="V595">
        <v>0</v>
      </c>
      <c r="W595" s="18">
        <v>212</v>
      </c>
      <c r="X595">
        <v>1.3</v>
      </c>
      <c r="Y595">
        <v>-1</v>
      </c>
      <c r="Z595">
        <v>-6</v>
      </c>
      <c r="AA595">
        <v>-7</v>
      </c>
      <c r="AB595">
        <v>51.28754</v>
      </c>
      <c r="AC595">
        <v>0.15407999999999999</v>
      </c>
      <c r="AD595">
        <v>51.287599999999998</v>
      </c>
      <c r="AE595">
        <v>0.15409999999999999</v>
      </c>
      <c r="AF595" s="8">
        <v>82</v>
      </c>
      <c r="AG595">
        <v>0.45</v>
      </c>
      <c r="AH595" t="s">
        <v>47</v>
      </c>
      <c r="AI595" t="s">
        <v>48</v>
      </c>
      <c r="AJ595">
        <v>127</v>
      </c>
      <c r="AK595">
        <v>77</v>
      </c>
      <c r="AL595" s="3">
        <v>0.62</v>
      </c>
      <c r="AM595" s="3">
        <v>0.2</v>
      </c>
      <c r="AN595" t="s">
        <v>53</v>
      </c>
      <c r="AO595">
        <v>-5</v>
      </c>
      <c r="AP595">
        <v>0</v>
      </c>
      <c r="AQ595">
        <v>40</v>
      </c>
      <c r="AR595">
        <v>1</v>
      </c>
    </row>
    <row r="596" spans="1:44" x14ac:dyDescent="0.25">
      <c r="A596" s="1">
        <v>41517</v>
      </c>
      <c r="B596" s="2">
        <v>0.79894675925925929</v>
      </c>
      <c r="C596" t="s">
        <v>52</v>
      </c>
      <c r="D596">
        <v>51.287480000000002</v>
      </c>
      <c r="E596">
        <v>0.15395</v>
      </c>
      <c r="F596">
        <v>10</v>
      </c>
      <c r="G596">
        <v>1</v>
      </c>
      <c r="H596">
        <v>12.5177358257442</v>
      </c>
      <c r="I596">
        <v>30.022630194079401</v>
      </c>
      <c r="J596" s="18">
        <v>182</v>
      </c>
      <c r="K596">
        <v>9.6</v>
      </c>
      <c r="L596">
        <v>16.5</v>
      </c>
      <c r="M596">
        <v>225</v>
      </c>
      <c r="N596">
        <v>5</v>
      </c>
      <c r="O596">
        <v>1027.2</v>
      </c>
      <c r="P596">
        <v>21.4</v>
      </c>
      <c r="Q596">
        <v>3.9</v>
      </c>
      <c r="R596">
        <v>45</v>
      </c>
      <c r="S596">
        <v>9.1</v>
      </c>
      <c r="T596">
        <v>0</v>
      </c>
      <c r="U596">
        <v>0</v>
      </c>
      <c r="V596">
        <v>0</v>
      </c>
      <c r="W596" s="18">
        <v>212</v>
      </c>
      <c r="X596">
        <v>1.3</v>
      </c>
      <c r="Y596">
        <v>-1</v>
      </c>
      <c r="Z596">
        <v>-6</v>
      </c>
      <c r="AA596">
        <v>-7</v>
      </c>
      <c r="AB596">
        <v>51.28754</v>
      </c>
      <c r="AC596">
        <v>0.15407999999999999</v>
      </c>
      <c r="AD596">
        <v>51.287599999999998</v>
      </c>
      <c r="AE596">
        <v>0.15409999999999999</v>
      </c>
      <c r="AF596" s="8">
        <v>82</v>
      </c>
      <c r="AG596">
        <v>0.45</v>
      </c>
      <c r="AH596" t="s">
        <v>47</v>
      </c>
      <c r="AI596" t="s">
        <v>48</v>
      </c>
      <c r="AJ596">
        <v>127</v>
      </c>
      <c r="AK596">
        <v>77</v>
      </c>
      <c r="AL596" s="3">
        <v>0.52</v>
      </c>
      <c r="AM596" s="3">
        <v>0.2</v>
      </c>
      <c r="AN596" t="s">
        <v>53</v>
      </c>
      <c r="AO596">
        <v>-5</v>
      </c>
      <c r="AP596">
        <v>0</v>
      </c>
      <c r="AQ596">
        <v>40</v>
      </c>
      <c r="AR596">
        <v>3</v>
      </c>
    </row>
    <row r="597" spans="1:44" x14ac:dyDescent="0.25">
      <c r="A597" s="1">
        <v>41517</v>
      </c>
      <c r="B597" s="2">
        <v>0.79895833333333333</v>
      </c>
      <c r="C597" t="s">
        <v>52</v>
      </c>
      <c r="D597">
        <v>51.287469999999999</v>
      </c>
      <c r="E597">
        <v>0.15395</v>
      </c>
      <c r="F597">
        <v>10</v>
      </c>
      <c r="G597">
        <v>1</v>
      </c>
      <c r="H597">
        <v>12.517737188644899</v>
      </c>
      <c r="I597">
        <v>28.9106809272809</v>
      </c>
      <c r="J597" s="18">
        <v>186.6</v>
      </c>
      <c r="K597">
        <v>9.5</v>
      </c>
      <c r="L597">
        <v>16.5</v>
      </c>
      <c r="M597">
        <v>225</v>
      </c>
      <c r="N597">
        <v>5</v>
      </c>
      <c r="O597">
        <v>1027.2</v>
      </c>
      <c r="P597">
        <v>21.4</v>
      </c>
      <c r="Q597">
        <v>3.9</v>
      </c>
      <c r="R597">
        <v>45</v>
      </c>
      <c r="S597">
        <v>9.1</v>
      </c>
      <c r="T597">
        <v>0</v>
      </c>
      <c r="U597">
        <v>0</v>
      </c>
      <c r="V597">
        <v>0</v>
      </c>
      <c r="W597" s="18">
        <v>212</v>
      </c>
      <c r="X597">
        <v>1.3</v>
      </c>
      <c r="Y597">
        <v>-1</v>
      </c>
      <c r="Z597">
        <v>-6</v>
      </c>
      <c r="AA597">
        <v>-7</v>
      </c>
      <c r="AB597">
        <v>51.28754</v>
      </c>
      <c r="AC597">
        <v>0.15407999999999999</v>
      </c>
      <c r="AD597">
        <v>51.287599999999998</v>
      </c>
      <c r="AE597">
        <v>0.15409999999999999</v>
      </c>
      <c r="AF597" s="8">
        <v>82</v>
      </c>
      <c r="AG597">
        <v>0.45</v>
      </c>
      <c r="AH597" t="s">
        <v>47</v>
      </c>
      <c r="AI597" t="s">
        <v>48</v>
      </c>
      <c r="AJ597">
        <v>127</v>
      </c>
      <c r="AK597">
        <v>77</v>
      </c>
      <c r="AL597" s="3">
        <v>0.45</v>
      </c>
      <c r="AM597" s="3">
        <v>0.2</v>
      </c>
      <c r="AN597" t="s">
        <v>53</v>
      </c>
      <c r="AO597">
        <v>3</v>
      </c>
      <c r="AP597">
        <v>0</v>
      </c>
      <c r="AQ597">
        <v>40</v>
      </c>
      <c r="AR597">
        <v>2</v>
      </c>
    </row>
    <row r="598" spans="1:44" x14ac:dyDescent="0.25">
      <c r="A598" s="1">
        <v>41517</v>
      </c>
      <c r="B598" s="2">
        <v>0.79896990740740748</v>
      </c>
      <c r="C598" t="s">
        <v>52</v>
      </c>
      <c r="D598">
        <v>51.287460000000003</v>
      </c>
      <c r="E598">
        <v>0.15395</v>
      </c>
      <c r="F598">
        <v>10</v>
      </c>
      <c r="G598">
        <v>1</v>
      </c>
      <c r="H598">
        <v>12.5177385515452</v>
      </c>
      <c r="I598">
        <v>27.798731661272399</v>
      </c>
      <c r="J598" s="18">
        <v>187.3</v>
      </c>
      <c r="K598">
        <v>9.9</v>
      </c>
      <c r="L598">
        <v>16.5</v>
      </c>
      <c r="M598">
        <v>180</v>
      </c>
      <c r="N598">
        <v>4.5</v>
      </c>
      <c r="O598">
        <v>1027.2</v>
      </c>
      <c r="P598">
        <v>21.4</v>
      </c>
      <c r="Q598">
        <v>4.0999999999999996</v>
      </c>
      <c r="R598">
        <v>45</v>
      </c>
      <c r="S598">
        <v>9</v>
      </c>
      <c r="T598">
        <v>0</v>
      </c>
      <c r="U598">
        <v>0</v>
      </c>
      <c r="V598">
        <v>0</v>
      </c>
      <c r="W598" s="18">
        <v>212</v>
      </c>
      <c r="X598">
        <v>1.3</v>
      </c>
      <c r="Y598">
        <v>-1</v>
      </c>
      <c r="Z598">
        <v>-6</v>
      </c>
      <c r="AA598">
        <v>-7</v>
      </c>
      <c r="AB598">
        <v>51.28754</v>
      </c>
      <c r="AC598">
        <v>0.15407999999999999</v>
      </c>
      <c r="AD598">
        <v>51.287599999999998</v>
      </c>
      <c r="AE598">
        <v>0.15409999999999999</v>
      </c>
      <c r="AF598" s="8">
        <v>82</v>
      </c>
      <c r="AG598">
        <v>0.45</v>
      </c>
      <c r="AH598" t="s">
        <v>47</v>
      </c>
      <c r="AI598" t="s">
        <v>48</v>
      </c>
      <c r="AJ598">
        <v>127</v>
      </c>
      <c r="AK598">
        <v>77</v>
      </c>
      <c r="AL598" s="3">
        <v>0.5</v>
      </c>
      <c r="AM598" s="3">
        <v>0.2</v>
      </c>
      <c r="AN598" t="s">
        <v>53</v>
      </c>
      <c r="AO598">
        <v>6</v>
      </c>
      <c r="AP598">
        <v>0</v>
      </c>
      <c r="AQ598">
        <v>40</v>
      </c>
      <c r="AR598">
        <v>1</v>
      </c>
    </row>
    <row r="599" spans="1:44" x14ac:dyDescent="0.25">
      <c r="A599" s="1">
        <v>41517</v>
      </c>
      <c r="B599" s="2">
        <v>0.7989814814814814</v>
      </c>
      <c r="C599" t="s">
        <v>52</v>
      </c>
      <c r="D599">
        <v>51.28745</v>
      </c>
      <c r="E599">
        <v>0.15395</v>
      </c>
      <c r="F599">
        <v>10</v>
      </c>
      <c r="G599">
        <v>1</v>
      </c>
      <c r="H599">
        <v>12.517739914445199</v>
      </c>
      <c r="I599">
        <v>26.686782394473902</v>
      </c>
      <c r="J599" s="18">
        <v>184.1</v>
      </c>
      <c r="K599">
        <v>10.4</v>
      </c>
      <c r="L599">
        <v>16.600000000000001</v>
      </c>
      <c r="M599">
        <v>180</v>
      </c>
      <c r="N599">
        <v>4.5</v>
      </c>
      <c r="O599">
        <v>1027.2</v>
      </c>
      <c r="P599">
        <v>21.4</v>
      </c>
      <c r="Q599">
        <v>4.0999999999999996</v>
      </c>
      <c r="R599">
        <v>45</v>
      </c>
      <c r="S599">
        <v>9</v>
      </c>
      <c r="T599">
        <v>0</v>
      </c>
      <c r="U599">
        <v>0</v>
      </c>
      <c r="V599">
        <v>0</v>
      </c>
      <c r="W599" s="18">
        <v>212</v>
      </c>
      <c r="X599">
        <v>1.3</v>
      </c>
      <c r="Y599">
        <v>-1</v>
      </c>
      <c r="Z599">
        <v>-6</v>
      </c>
      <c r="AA599">
        <v>-7</v>
      </c>
      <c r="AB599">
        <v>51.28754</v>
      </c>
      <c r="AC599">
        <v>0.15407999999999999</v>
      </c>
      <c r="AD599">
        <v>51.287599999999998</v>
      </c>
      <c r="AE599">
        <v>0.15409999999999999</v>
      </c>
      <c r="AF599" s="8">
        <v>82</v>
      </c>
      <c r="AG599">
        <v>0.45</v>
      </c>
      <c r="AH599" t="s">
        <v>47</v>
      </c>
      <c r="AI599" t="s">
        <v>48</v>
      </c>
      <c r="AJ599">
        <v>127</v>
      </c>
      <c r="AK599">
        <v>77</v>
      </c>
      <c r="AL599" s="3">
        <v>0.49</v>
      </c>
      <c r="AM599" s="3">
        <v>0.2</v>
      </c>
      <c r="AN599" t="s">
        <v>53</v>
      </c>
      <c r="AO599">
        <v>2</v>
      </c>
      <c r="AP599">
        <v>0</v>
      </c>
      <c r="AQ599">
        <v>40</v>
      </c>
      <c r="AR599">
        <v>3</v>
      </c>
    </row>
    <row r="600" spans="1:44" x14ac:dyDescent="0.25">
      <c r="A600" s="1">
        <v>41517</v>
      </c>
      <c r="B600" s="2">
        <v>0.79899305555555555</v>
      </c>
      <c r="C600" t="s">
        <v>52</v>
      </c>
      <c r="D600">
        <v>51.28745</v>
      </c>
      <c r="E600">
        <v>0.15395</v>
      </c>
      <c r="F600">
        <v>10</v>
      </c>
      <c r="G600">
        <v>1</v>
      </c>
      <c r="H600">
        <v>12.517739914445199</v>
      </c>
      <c r="I600">
        <v>26.686782394473902</v>
      </c>
      <c r="J600" s="18">
        <v>181.3</v>
      </c>
      <c r="K600">
        <v>10</v>
      </c>
      <c r="L600">
        <v>16.600000000000001</v>
      </c>
      <c r="M600">
        <v>-1</v>
      </c>
      <c r="N600">
        <v>3.9</v>
      </c>
      <c r="O600">
        <v>1027.0999999999999</v>
      </c>
      <c r="P600">
        <v>21.4</v>
      </c>
      <c r="Q600">
        <v>3.9</v>
      </c>
      <c r="R600">
        <v>45</v>
      </c>
      <c r="S600">
        <v>9</v>
      </c>
      <c r="T600">
        <v>0</v>
      </c>
      <c r="U600">
        <v>0</v>
      </c>
      <c r="V600">
        <v>0</v>
      </c>
      <c r="W600" s="18">
        <v>212</v>
      </c>
      <c r="X600">
        <v>1.3</v>
      </c>
      <c r="Y600">
        <v>-1</v>
      </c>
      <c r="Z600">
        <v>-6</v>
      </c>
      <c r="AA600">
        <v>-7</v>
      </c>
      <c r="AB600">
        <v>51.28754</v>
      </c>
      <c r="AC600">
        <v>0.15407999999999999</v>
      </c>
      <c r="AD600">
        <v>51.287599999999998</v>
      </c>
      <c r="AE600">
        <v>0.15409999999999999</v>
      </c>
      <c r="AF600" s="8">
        <v>82</v>
      </c>
      <c r="AG600">
        <v>0.45</v>
      </c>
      <c r="AH600" t="s">
        <v>47</v>
      </c>
      <c r="AI600" t="s">
        <v>48</v>
      </c>
      <c r="AJ600">
        <v>127</v>
      </c>
      <c r="AK600">
        <v>77</v>
      </c>
      <c r="AL600" s="3">
        <v>0.53</v>
      </c>
      <c r="AM600" s="3">
        <v>0.2</v>
      </c>
      <c r="AN600" t="s">
        <v>53</v>
      </c>
      <c r="AO600">
        <v>-4</v>
      </c>
      <c r="AP600">
        <v>0</v>
      </c>
      <c r="AQ600">
        <v>40</v>
      </c>
      <c r="AR600">
        <v>1</v>
      </c>
    </row>
    <row r="601" spans="1:44" x14ac:dyDescent="0.25">
      <c r="A601" s="1">
        <v>41517</v>
      </c>
      <c r="B601" s="2">
        <v>0.7990046296296297</v>
      </c>
      <c r="C601" t="s">
        <v>52</v>
      </c>
      <c r="D601">
        <v>51.287430000000001</v>
      </c>
      <c r="E601">
        <v>0.15395</v>
      </c>
      <c r="F601">
        <v>10</v>
      </c>
      <c r="G601">
        <v>1</v>
      </c>
      <c r="H601">
        <v>11.822311206380901</v>
      </c>
      <c r="I601">
        <v>25.574833127675301</v>
      </c>
      <c r="J601" s="18">
        <v>180.8</v>
      </c>
      <c r="K601">
        <v>9.9</v>
      </c>
      <c r="L601">
        <v>16.5</v>
      </c>
      <c r="M601">
        <v>-1</v>
      </c>
      <c r="N601">
        <v>3.9</v>
      </c>
      <c r="O601">
        <v>1027.0999999999999</v>
      </c>
      <c r="P601">
        <v>21.4</v>
      </c>
      <c r="Q601">
        <v>3.9</v>
      </c>
      <c r="R601">
        <v>45</v>
      </c>
      <c r="S601">
        <v>9</v>
      </c>
      <c r="T601">
        <v>0</v>
      </c>
      <c r="U601">
        <v>0</v>
      </c>
      <c r="V601">
        <v>0</v>
      </c>
      <c r="W601" s="18">
        <v>212</v>
      </c>
      <c r="X601">
        <v>1.3</v>
      </c>
      <c r="Y601">
        <v>-1</v>
      </c>
      <c r="Z601">
        <v>-6</v>
      </c>
      <c r="AA601">
        <v>-7</v>
      </c>
      <c r="AB601">
        <v>51.28754</v>
      </c>
      <c r="AC601">
        <v>0.15407999999999999</v>
      </c>
      <c r="AD601">
        <v>51.287599999999998</v>
      </c>
      <c r="AE601">
        <v>0.15409999999999999</v>
      </c>
      <c r="AF601" s="8">
        <v>82</v>
      </c>
      <c r="AG601">
        <v>0.45</v>
      </c>
      <c r="AH601" t="s">
        <v>47</v>
      </c>
      <c r="AI601" t="s">
        <v>48</v>
      </c>
      <c r="AJ601">
        <v>127</v>
      </c>
      <c r="AK601">
        <v>77</v>
      </c>
      <c r="AL601" s="3">
        <v>0.56000000000000005</v>
      </c>
      <c r="AM601" s="3">
        <v>0.2</v>
      </c>
      <c r="AN601" t="s">
        <v>53</v>
      </c>
      <c r="AO601">
        <v>-7</v>
      </c>
      <c r="AP601">
        <v>0</v>
      </c>
      <c r="AQ601">
        <v>40</v>
      </c>
      <c r="AR601">
        <v>1</v>
      </c>
    </row>
    <row r="602" spans="1:44" x14ac:dyDescent="0.25">
      <c r="A602" s="1">
        <v>41517</v>
      </c>
      <c r="B602" s="2">
        <v>0.79901620370370363</v>
      </c>
      <c r="C602" t="s">
        <v>52</v>
      </c>
      <c r="D602">
        <v>51.287430000000001</v>
      </c>
      <c r="E602">
        <v>0.15395</v>
      </c>
      <c r="F602">
        <v>10</v>
      </c>
      <c r="G602">
        <v>1</v>
      </c>
      <c r="H602">
        <v>12.517742640244199</v>
      </c>
      <c r="I602">
        <v>24.462883861666899</v>
      </c>
      <c r="J602" s="18">
        <v>187.7</v>
      </c>
      <c r="K602">
        <v>9</v>
      </c>
      <c r="L602">
        <v>16.7</v>
      </c>
      <c r="M602">
        <v>225</v>
      </c>
      <c r="N602">
        <v>3.4</v>
      </c>
      <c r="O602">
        <v>1027.0999999999999</v>
      </c>
      <c r="P602">
        <v>21.4</v>
      </c>
      <c r="Q602">
        <v>4</v>
      </c>
      <c r="R602">
        <v>45</v>
      </c>
      <c r="S602">
        <v>9</v>
      </c>
      <c r="T602">
        <v>0</v>
      </c>
      <c r="U602">
        <v>0</v>
      </c>
      <c r="V602">
        <v>0</v>
      </c>
      <c r="W602" s="18">
        <v>212</v>
      </c>
      <c r="X602">
        <v>1.3</v>
      </c>
      <c r="Y602">
        <v>-1</v>
      </c>
      <c r="Z602">
        <v>-6</v>
      </c>
      <c r="AA602">
        <v>-7</v>
      </c>
      <c r="AB602">
        <v>51.28754</v>
      </c>
      <c r="AC602">
        <v>0.15407999999999999</v>
      </c>
      <c r="AD602">
        <v>51.287599999999998</v>
      </c>
      <c r="AE602">
        <v>0.15409999999999999</v>
      </c>
      <c r="AF602" s="8">
        <v>82</v>
      </c>
      <c r="AG602">
        <v>0.45</v>
      </c>
      <c r="AH602" t="s">
        <v>47</v>
      </c>
      <c r="AI602" t="s">
        <v>48</v>
      </c>
      <c r="AJ602">
        <v>127</v>
      </c>
      <c r="AK602">
        <v>77</v>
      </c>
      <c r="AL602" s="3">
        <v>0.63</v>
      </c>
      <c r="AM602" s="3">
        <v>0.2</v>
      </c>
      <c r="AN602" t="s">
        <v>53</v>
      </c>
      <c r="AO602">
        <v>5</v>
      </c>
      <c r="AP602">
        <v>0</v>
      </c>
      <c r="AQ602">
        <v>40</v>
      </c>
      <c r="AR602">
        <v>4</v>
      </c>
    </row>
    <row r="603" spans="1:44" x14ac:dyDescent="0.25">
      <c r="A603" s="1">
        <v>41517</v>
      </c>
      <c r="B603" s="2">
        <v>0.79902777777777778</v>
      </c>
      <c r="C603" t="s">
        <v>52</v>
      </c>
      <c r="D603">
        <v>51.287410000000001</v>
      </c>
      <c r="E603">
        <v>0.15395</v>
      </c>
      <c r="F603">
        <v>10</v>
      </c>
      <c r="G603">
        <v>1</v>
      </c>
      <c r="H603">
        <v>12.517745366041799</v>
      </c>
      <c r="I603">
        <v>22.238985328859901</v>
      </c>
      <c r="J603" s="18">
        <v>188.8</v>
      </c>
      <c r="K603">
        <v>10.5</v>
      </c>
      <c r="L603">
        <v>16.399999999999999</v>
      </c>
      <c r="M603">
        <v>225</v>
      </c>
      <c r="N603">
        <v>3.4</v>
      </c>
      <c r="O603">
        <v>1027.0999999999999</v>
      </c>
      <c r="P603">
        <v>21.4</v>
      </c>
      <c r="Q603">
        <v>4</v>
      </c>
      <c r="R603">
        <v>45</v>
      </c>
      <c r="S603">
        <v>9</v>
      </c>
      <c r="T603">
        <v>0</v>
      </c>
      <c r="U603">
        <v>0</v>
      </c>
      <c r="V603">
        <v>0</v>
      </c>
      <c r="W603" s="18">
        <v>212</v>
      </c>
      <c r="X603">
        <v>1.3</v>
      </c>
      <c r="Y603">
        <v>-1</v>
      </c>
      <c r="Z603">
        <v>-6</v>
      </c>
      <c r="AA603">
        <v>-7</v>
      </c>
      <c r="AB603">
        <v>51.28754</v>
      </c>
      <c r="AC603">
        <v>0.15407999999999999</v>
      </c>
      <c r="AD603">
        <v>51.287599999999998</v>
      </c>
      <c r="AE603">
        <v>0.15409999999999999</v>
      </c>
      <c r="AF603" s="8">
        <v>82</v>
      </c>
      <c r="AG603">
        <v>0.45</v>
      </c>
      <c r="AH603" t="s">
        <v>47</v>
      </c>
      <c r="AI603" t="s">
        <v>48</v>
      </c>
      <c r="AJ603">
        <v>127</v>
      </c>
      <c r="AK603">
        <v>77</v>
      </c>
      <c r="AL603" s="3">
        <v>0.6</v>
      </c>
      <c r="AM603" s="3">
        <v>0.2</v>
      </c>
      <c r="AN603" t="s">
        <v>53</v>
      </c>
      <c r="AO603">
        <v>10</v>
      </c>
      <c r="AP603">
        <v>0</v>
      </c>
      <c r="AQ603">
        <v>40</v>
      </c>
      <c r="AR603">
        <v>0</v>
      </c>
    </row>
    <row r="604" spans="1:44" x14ac:dyDescent="0.25">
      <c r="A604" s="1">
        <v>41517</v>
      </c>
      <c r="B604" s="2">
        <v>0.79903935185185182</v>
      </c>
      <c r="C604" t="s">
        <v>52</v>
      </c>
      <c r="D604">
        <v>51.287410000000001</v>
      </c>
      <c r="E604">
        <v>0.15395</v>
      </c>
      <c r="F604">
        <v>10</v>
      </c>
      <c r="G604">
        <v>1</v>
      </c>
      <c r="H604">
        <v>12.517745366041799</v>
      </c>
      <c r="I604">
        <v>22.238985328859901</v>
      </c>
      <c r="J604" s="18">
        <v>184.3</v>
      </c>
      <c r="K604">
        <v>10.8</v>
      </c>
      <c r="L604">
        <v>16</v>
      </c>
      <c r="M604">
        <v>225</v>
      </c>
      <c r="N604">
        <v>3.4</v>
      </c>
      <c r="O604">
        <v>1027.0999999999999</v>
      </c>
      <c r="P604">
        <v>21.4</v>
      </c>
      <c r="Q604">
        <v>4</v>
      </c>
      <c r="R604">
        <v>45</v>
      </c>
      <c r="S604">
        <v>9</v>
      </c>
      <c r="T604">
        <v>0</v>
      </c>
      <c r="U604">
        <v>0</v>
      </c>
      <c r="V604">
        <v>0</v>
      </c>
      <c r="W604" s="18">
        <v>212</v>
      </c>
      <c r="X604">
        <v>1.3</v>
      </c>
      <c r="Y604">
        <v>-1</v>
      </c>
      <c r="Z604">
        <v>-6</v>
      </c>
      <c r="AA604">
        <v>-7</v>
      </c>
      <c r="AB604">
        <v>51.28754</v>
      </c>
      <c r="AC604">
        <v>0.15407999999999999</v>
      </c>
      <c r="AD604">
        <v>51.287599999999998</v>
      </c>
      <c r="AE604">
        <v>0.15409999999999999</v>
      </c>
      <c r="AF604" s="8">
        <v>82</v>
      </c>
      <c r="AG604">
        <v>0.45</v>
      </c>
      <c r="AH604" t="s">
        <v>47</v>
      </c>
      <c r="AI604" t="s">
        <v>48</v>
      </c>
      <c r="AJ604">
        <v>127</v>
      </c>
      <c r="AK604">
        <v>77</v>
      </c>
      <c r="AL604" s="3">
        <v>0.57999999999999996</v>
      </c>
      <c r="AM604" s="3">
        <v>0.2</v>
      </c>
      <c r="AN604" t="s">
        <v>53</v>
      </c>
      <c r="AO604">
        <v>4</v>
      </c>
      <c r="AP604">
        <v>0</v>
      </c>
      <c r="AQ604">
        <v>40</v>
      </c>
      <c r="AR604">
        <v>4</v>
      </c>
    </row>
    <row r="605" spans="1:44" x14ac:dyDescent="0.25">
      <c r="A605" s="1">
        <v>41517</v>
      </c>
      <c r="B605" s="2">
        <v>0.79905092592592597</v>
      </c>
      <c r="C605" t="s">
        <v>51</v>
      </c>
      <c r="D605">
        <v>51.287390000000002</v>
      </c>
      <c r="E605">
        <v>0.15393999999999999</v>
      </c>
      <c r="F605">
        <v>10</v>
      </c>
      <c r="G605">
        <v>1</v>
      </c>
      <c r="H605">
        <v>11.8223163551098</v>
      </c>
      <c r="I605">
        <v>21.1270360620614</v>
      </c>
      <c r="J605" s="18">
        <v>177.6</v>
      </c>
      <c r="K605">
        <v>11.3</v>
      </c>
      <c r="L605">
        <v>16.600000000000001</v>
      </c>
      <c r="M605">
        <v>225</v>
      </c>
      <c r="N605">
        <v>3.4</v>
      </c>
      <c r="O605">
        <v>1027.0999999999999</v>
      </c>
      <c r="P605">
        <v>21.4</v>
      </c>
      <c r="Q605">
        <v>4</v>
      </c>
      <c r="R605">
        <v>45</v>
      </c>
      <c r="S605">
        <v>9</v>
      </c>
      <c r="T605">
        <v>0</v>
      </c>
      <c r="U605">
        <v>0</v>
      </c>
      <c r="V605">
        <v>0</v>
      </c>
      <c r="W605" s="18">
        <v>212</v>
      </c>
      <c r="X605">
        <v>1.3</v>
      </c>
      <c r="Y605">
        <v>-1</v>
      </c>
      <c r="Z605">
        <v>-6</v>
      </c>
      <c r="AA605">
        <v>-7</v>
      </c>
      <c r="AB605">
        <v>51.28754</v>
      </c>
      <c r="AC605">
        <v>0.15407999999999999</v>
      </c>
      <c r="AD605">
        <v>51.287599999999998</v>
      </c>
      <c r="AE605">
        <v>0.15409999999999999</v>
      </c>
      <c r="AF605" s="8">
        <v>82</v>
      </c>
      <c r="AG605">
        <v>0.45</v>
      </c>
      <c r="AH605" t="s">
        <v>47</v>
      </c>
      <c r="AI605" t="s">
        <v>48</v>
      </c>
      <c r="AJ605">
        <v>123</v>
      </c>
      <c r="AK605">
        <v>77</v>
      </c>
      <c r="AL605" s="3">
        <v>0.62</v>
      </c>
      <c r="AM605" s="3">
        <v>0.2</v>
      </c>
      <c r="AN605" t="s">
        <v>53</v>
      </c>
      <c r="AO605">
        <v>-4</v>
      </c>
      <c r="AP605">
        <v>0</v>
      </c>
      <c r="AQ605">
        <v>-13</v>
      </c>
      <c r="AR605">
        <v>18</v>
      </c>
    </row>
    <row r="606" spans="1:44" x14ac:dyDescent="0.25">
      <c r="A606" s="1">
        <v>41517</v>
      </c>
      <c r="B606" s="2">
        <v>0.7990624999999999</v>
      </c>
      <c r="C606" t="s">
        <v>52</v>
      </c>
      <c r="D606">
        <v>51.287390000000002</v>
      </c>
      <c r="E606">
        <v>0.15393999999999999</v>
      </c>
      <c r="F606">
        <v>10</v>
      </c>
      <c r="G606">
        <v>1</v>
      </c>
      <c r="H606">
        <v>11.8223176422912</v>
      </c>
      <c r="I606">
        <v>20.015086796052898</v>
      </c>
      <c r="J606" s="18">
        <v>180.7</v>
      </c>
      <c r="K606">
        <v>9.4</v>
      </c>
      <c r="L606">
        <v>15.6</v>
      </c>
      <c r="M606">
        <v>225</v>
      </c>
      <c r="N606">
        <v>3.2</v>
      </c>
      <c r="O606">
        <v>1027.0999999999999</v>
      </c>
      <c r="P606">
        <v>21.4</v>
      </c>
      <c r="Q606">
        <v>3.8</v>
      </c>
      <c r="R606">
        <v>45</v>
      </c>
      <c r="S606">
        <v>9</v>
      </c>
      <c r="T606">
        <v>0</v>
      </c>
      <c r="U606">
        <v>0</v>
      </c>
      <c r="V606">
        <v>0</v>
      </c>
      <c r="W606" s="18">
        <v>212</v>
      </c>
      <c r="X606">
        <v>1.3</v>
      </c>
      <c r="Y606">
        <v>-1</v>
      </c>
      <c r="Z606">
        <v>-6</v>
      </c>
      <c r="AA606">
        <v>-7</v>
      </c>
      <c r="AB606">
        <v>51.28754</v>
      </c>
      <c r="AC606">
        <v>0.15407999999999999</v>
      </c>
      <c r="AD606">
        <v>51.287599999999998</v>
      </c>
      <c r="AE606">
        <v>0.15409999999999999</v>
      </c>
      <c r="AF606" s="8">
        <v>82</v>
      </c>
      <c r="AG606">
        <v>0.45</v>
      </c>
      <c r="AH606" t="s">
        <v>47</v>
      </c>
      <c r="AI606" t="s">
        <v>48</v>
      </c>
      <c r="AJ606">
        <v>123</v>
      </c>
      <c r="AK606">
        <v>77</v>
      </c>
      <c r="AL606" s="3">
        <v>1</v>
      </c>
      <c r="AM606" s="3">
        <v>0.2</v>
      </c>
      <c r="AN606" t="s">
        <v>53</v>
      </c>
      <c r="AO606">
        <v>3</v>
      </c>
      <c r="AP606">
        <v>0</v>
      </c>
      <c r="AQ606">
        <v>40</v>
      </c>
      <c r="AR606">
        <v>10</v>
      </c>
    </row>
    <row r="607" spans="1:44" x14ac:dyDescent="0.25">
      <c r="A607" s="1">
        <v>41517</v>
      </c>
      <c r="B607" s="2">
        <v>0.79907407407407405</v>
      </c>
      <c r="C607" t="s">
        <v>51</v>
      </c>
      <c r="D607">
        <v>51.287379999999999</v>
      </c>
      <c r="E607">
        <v>0.15393999999999999</v>
      </c>
      <c r="F607">
        <v>10</v>
      </c>
      <c r="G607">
        <v>1</v>
      </c>
      <c r="H607">
        <v>11.822318929472299</v>
      </c>
      <c r="I607">
        <v>18.903137529254401</v>
      </c>
      <c r="J607" s="18">
        <v>181</v>
      </c>
      <c r="K607">
        <v>10</v>
      </c>
      <c r="L607">
        <v>16.899999999999999</v>
      </c>
      <c r="M607">
        <v>225</v>
      </c>
      <c r="N607">
        <v>3.2</v>
      </c>
      <c r="O607">
        <v>1027.0999999999999</v>
      </c>
      <c r="P607">
        <v>21.4</v>
      </c>
      <c r="Q607">
        <v>3.8</v>
      </c>
      <c r="R607">
        <v>45</v>
      </c>
      <c r="S607">
        <v>9</v>
      </c>
      <c r="T607">
        <v>0</v>
      </c>
      <c r="U607">
        <v>0</v>
      </c>
      <c r="V607">
        <v>0</v>
      </c>
      <c r="W607" s="18">
        <v>212</v>
      </c>
      <c r="X607">
        <v>1.3</v>
      </c>
      <c r="Y607">
        <v>-1</v>
      </c>
      <c r="Z607">
        <v>-6</v>
      </c>
      <c r="AA607">
        <v>-7</v>
      </c>
      <c r="AB607">
        <v>51.28754</v>
      </c>
      <c r="AC607">
        <v>0.15407999999999999</v>
      </c>
      <c r="AD607">
        <v>51.287599999999998</v>
      </c>
      <c r="AE607">
        <v>0.15409999999999999</v>
      </c>
      <c r="AF607" s="8">
        <v>82</v>
      </c>
      <c r="AG607">
        <v>0.45</v>
      </c>
      <c r="AH607" t="s">
        <v>47</v>
      </c>
      <c r="AI607" t="s">
        <v>48</v>
      </c>
      <c r="AJ607">
        <v>123</v>
      </c>
      <c r="AK607">
        <v>77</v>
      </c>
      <c r="AL607" s="3">
        <v>0.99</v>
      </c>
      <c r="AM607" s="3">
        <v>0.2</v>
      </c>
      <c r="AN607" t="s">
        <v>53</v>
      </c>
      <c r="AO607">
        <v>15</v>
      </c>
      <c r="AP607">
        <v>0</v>
      </c>
      <c r="AQ607">
        <v>-14</v>
      </c>
      <c r="AR607">
        <v>30</v>
      </c>
    </row>
    <row r="608" spans="1:44" x14ac:dyDescent="0.25">
      <c r="A608" s="1">
        <v>41517</v>
      </c>
      <c r="B608" s="2">
        <v>0.7990856481481482</v>
      </c>
      <c r="C608" t="s">
        <v>51</v>
      </c>
      <c r="D608">
        <v>51.287379999999999</v>
      </c>
      <c r="E608">
        <v>0.15393999999999999</v>
      </c>
      <c r="F608">
        <v>10</v>
      </c>
      <c r="G608">
        <v>1</v>
      </c>
      <c r="H608">
        <v>11.822318929472299</v>
      </c>
      <c r="I608">
        <v>18.903137529254401</v>
      </c>
      <c r="J608" s="18">
        <v>175.9</v>
      </c>
      <c r="K608">
        <v>11.1</v>
      </c>
      <c r="L608">
        <v>15.8</v>
      </c>
      <c r="M608">
        <v>225</v>
      </c>
      <c r="N608">
        <v>3.2</v>
      </c>
      <c r="O608">
        <v>1027.0999999999999</v>
      </c>
      <c r="P608">
        <v>21.4</v>
      </c>
      <c r="Q608">
        <v>3.7</v>
      </c>
      <c r="R608">
        <v>45</v>
      </c>
      <c r="S608">
        <v>9</v>
      </c>
      <c r="T608">
        <v>0</v>
      </c>
      <c r="U608">
        <v>0</v>
      </c>
      <c r="V608">
        <v>0</v>
      </c>
      <c r="W608" s="18">
        <v>212</v>
      </c>
      <c r="X608">
        <v>1.3</v>
      </c>
      <c r="Y608">
        <v>-1</v>
      </c>
      <c r="Z608">
        <v>-6</v>
      </c>
      <c r="AA608">
        <v>-7</v>
      </c>
      <c r="AB608">
        <v>51.28754</v>
      </c>
      <c r="AC608">
        <v>0.15407999999999999</v>
      </c>
      <c r="AD608">
        <v>51.287599999999998</v>
      </c>
      <c r="AE608">
        <v>0.15409999999999999</v>
      </c>
      <c r="AF608" s="8">
        <v>82</v>
      </c>
      <c r="AG608">
        <v>0.45</v>
      </c>
      <c r="AH608" t="s">
        <v>47</v>
      </c>
      <c r="AI608" t="s">
        <v>48</v>
      </c>
      <c r="AJ608">
        <v>123</v>
      </c>
      <c r="AK608">
        <v>77</v>
      </c>
      <c r="AL608" s="3">
        <v>0.99</v>
      </c>
      <c r="AM608" s="3">
        <v>0.2</v>
      </c>
      <c r="AN608" t="s">
        <v>53</v>
      </c>
      <c r="AO608">
        <v>36</v>
      </c>
      <c r="AP608">
        <v>0</v>
      </c>
      <c r="AQ608">
        <v>-14</v>
      </c>
      <c r="AR608">
        <v>24</v>
      </c>
    </row>
    <row r="609" spans="1:44" x14ac:dyDescent="0.25">
      <c r="A609" s="1">
        <v>41517</v>
      </c>
      <c r="B609" s="2">
        <v>0.79909722222222224</v>
      </c>
      <c r="C609" t="s">
        <v>51</v>
      </c>
      <c r="D609">
        <v>51.28736</v>
      </c>
      <c r="E609">
        <v>0.15393999999999999</v>
      </c>
      <c r="F609">
        <v>10</v>
      </c>
      <c r="G609">
        <v>1</v>
      </c>
      <c r="H609">
        <v>11.8223202166531</v>
      </c>
      <c r="I609">
        <v>17.7911882632459</v>
      </c>
      <c r="J609" s="18">
        <v>168.6</v>
      </c>
      <c r="K609">
        <v>11.8</v>
      </c>
      <c r="L609">
        <v>15.8</v>
      </c>
      <c r="M609">
        <v>225</v>
      </c>
      <c r="N609">
        <v>3.2</v>
      </c>
      <c r="O609">
        <v>1027.0999999999999</v>
      </c>
      <c r="P609">
        <v>21.4</v>
      </c>
      <c r="Q609">
        <v>3.7</v>
      </c>
      <c r="R609">
        <v>45</v>
      </c>
      <c r="S609">
        <v>9</v>
      </c>
      <c r="T609">
        <v>0</v>
      </c>
      <c r="U609">
        <v>0</v>
      </c>
      <c r="V609">
        <v>0</v>
      </c>
      <c r="W609" s="18">
        <v>212</v>
      </c>
      <c r="X609">
        <v>1.3</v>
      </c>
      <c r="Y609">
        <v>-1</v>
      </c>
      <c r="Z609">
        <v>-6</v>
      </c>
      <c r="AA609">
        <v>-7</v>
      </c>
      <c r="AB609">
        <v>51.28754</v>
      </c>
      <c r="AC609">
        <v>0.15407999999999999</v>
      </c>
      <c r="AD609">
        <v>51.287599999999998</v>
      </c>
      <c r="AE609">
        <v>0.15409999999999999</v>
      </c>
      <c r="AF609" s="8">
        <v>82</v>
      </c>
      <c r="AG609">
        <v>0.45</v>
      </c>
      <c r="AH609" t="s">
        <v>47</v>
      </c>
      <c r="AI609" t="s">
        <v>48</v>
      </c>
      <c r="AJ609">
        <v>123</v>
      </c>
      <c r="AK609">
        <v>77</v>
      </c>
      <c r="AL609" s="3">
        <v>0.95</v>
      </c>
      <c r="AM609" s="3">
        <v>0.2</v>
      </c>
      <c r="AN609" t="s">
        <v>53</v>
      </c>
      <c r="AO609">
        <v>-7</v>
      </c>
      <c r="AP609">
        <v>0</v>
      </c>
      <c r="AQ609">
        <v>-14</v>
      </c>
      <c r="AR609">
        <v>32</v>
      </c>
    </row>
    <row r="610" spans="1:44" x14ac:dyDescent="0.25">
      <c r="A610" s="1">
        <v>41517</v>
      </c>
      <c r="B610" s="2">
        <v>0.79910879629629628</v>
      </c>
      <c r="C610" t="s">
        <v>51</v>
      </c>
      <c r="D610">
        <v>51.287350000000004</v>
      </c>
      <c r="E610">
        <v>0.15393999999999999</v>
      </c>
      <c r="F610">
        <v>10</v>
      </c>
      <c r="G610">
        <v>1</v>
      </c>
      <c r="H610">
        <v>11.822322791013701</v>
      </c>
      <c r="I610">
        <v>15.567289730439001</v>
      </c>
      <c r="J610" s="18">
        <v>153.4</v>
      </c>
      <c r="K610">
        <v>10.1</v>
      </c>
      <c r="L610">
        <v>16.3</v>
      </c>
      <c r="M610">
        <v>270</v>
      </c>
      <c r="N610">
        <v>2.7</v>
      </c>
      <c r="O610">
        <v>1027.2</v>
      </c>
      <c r="P610">
        <v>21.4</v>
      </c>
      <c r="Q610">
        <v>2.7</v>
      </c>
      <c r="R610">
        <v>45</v>
      </c>
      <c r="S610">
        <v>9</v>
      </c>
      <c r="T610">
        <v>0</v>
      </c>
      <c r="U610">
        <v>0</v>
      </c>
      <c r="V610">
        <v>0</v>
      </c>
      <c r="W610" s="18">
        <v>212</v>
      </c>
      <c r="X610">
        <v>1.3</v>
      </c>
      <c r="Y610">
        <v>-1</v>
      </c>
      <c r="Z610">
        <v>-6</v>
      </c>
      <c r="AA610">
        <v>-7</v>
      </c>
      <c r="AB610">
        <v>51.28754</v>
      </c>
      <c r="AC610">
        <v>0.15407999999999999</v>
      </c>
      <c r="AD610">
        <v>51.287599999999998</v>
      </c>
      <c r="AE610">
        <v>0.15409999999999999</v>
      </c>
      <c r="AF610" s="8">
        <v>82</v>
      </c>
      <c r="AG610">
        <v>0.45</v>
      </c>
      <c r="AH610" t="s">
        <v>47</v>
      </c>
      <c r="AI610" t="s">
        <v>48</v>
      </c>
      <c r="AJ610">
        <v>123</v>
      </c>
      <c r="AK610">
        <v>77</v>
      </c>
      <c r="AL610" s="3">
        <v>0.77</v>
      </c>
      <c r="AM610" s="3">
        <v>0.2</v>
      </c>
      <c r="AN610" t="s">
        <v>53</v>
      </c>
      <c r="AO610">
        <v>-36</v>
      </c>
      <c r="AP610">
        <v>0</v>
      </c>
      <c r="AQ610">
        <v>-14</v>
      </c>
      <c r="AR610">
        <v>28</v>
      </c>
    </row>
    <row r="611" spans="1:44" x14ac:dyDescent="0.25">
      <c r="A611" s="1">
        <v>41517</v>
      </c>
      <c r="B611" s="2">
        <v>0.79912037037037031</v>
      </c>
      <c r="C611" t="s">
        <v>51</v>
      </c>
      <c r="D611">
        <v>51.287350000000004</v>
      </c>
      <c r="E611">
        <v>0.15393999999999999</v>
      </c>
      <c r="F611">
        <v>9</v>
      </c>
      <c r="G611">
        <v>1</v>
      </c>
      <c r="H611">
        <v>11.822322791013701</v>
      </c>
      <c r="I611">
        <v>15.567289730439001</v>
      </c>
      <c r="J611" s="18">
        <v>157.5</v>
      </c>
      <c r="K611">
        <v>8.6</v>
      </c>
      <c r="L611">
        <v>16.399999999999999</v>
      </c>
      <c r="M611">
        <v>270</v>
      </c>
      <c r="N611">
        <v>2.7</v>
      </c>
      <c r="O611">
        <v>1027.2</v>
      </c>
      <c r="P611">
        <v>21.4</v>
      </c>
      <c r="Q611">
        <v>2.7</v>
      </c>
      <c r="R611">
        <v>45</v>
      </c>
      <c r="S611">
        <v>9</v>
      </c>
      <c r="T611">
        <v>0</v>
      </c>
      <c r="U611">
        <v>0</v>
      </c>
      <c r="V611">
        <v>0</v>
      </c>
      <c r="W611" s="18">
        <v>212</v>
      </c>
      <c r="X611">
        <v>1.3</v>
      </c>
      <c r="Y611">
        <v>-1</v>
      </c>
      <c r="Z611">
        <v>-6</v>
      </c>
      <c r="AA611">
        <v>-7</v>
      </c>
      <c r="AB611">
        <v>51.28754</v>
      </c>
      <c r="AC611">
        <v>0.15407999999999999</v>
      </c>
      <c r="AD611">
        <v>51.287599999999998</v>
      </c>
      <c r="AE611">
        <v>0.15409999999999999</v>
      </c>
      <c r="AF611" s="8">
        <v>82</v>
      </c>
      <c r="AG611">
        <v>0.45</v>
      </c>
      <c r="AH611" t="s">
        <v>47</v>
      </c>
      <c r="AI611" t="s">
        <v>48</v>
      </c>
      <c r="AJ611">
        <v>123</v>
      </c>
      <c r="AK611">
        <v>77</v>
      </c>
      <c r="AL611" s="3">
        <v>0.7</v>
      </c>
      <c r="AM611" s="3">
        <v>0.2</v>
      </c>
      <c r="AN611" t="s">
        <v>53</v>
      </c>
      <c r="AO611">
        <v>-8</v>
      </c>
      <c r="AP611">
        <v>0</v>
      </c>
      <c r="AQ611">
        <v>-13</v>
      </c>
      <c r="AR611">
        <v>25</v>
      </c>
    </row>
    <row r="612" spans="1:44" x14ac:dyDescent="0.25">
      <c r="A612" s="1">
        <v>41517</v>
      </c>
      <c r="B612" s="2">
        <v>0.79913194444444446</v>
      </c>
      <c r="C612" t="s">
        <v>51</v>
      </c>
      <c r="D612">
        <v>51.287350000000004</v>
      </c>
      <c r="E612">
        <v>0.15393999999999999</v>
      </c>
      <c r="F612">
        <v>10</v>
      </c>
      <c r="G612">
        <v>1</v>
      </c>
      <c r="H612">
        <v>11.822322791013701</v>
      </c>
      <c r="I612">
        <v>15.567289730439001</v>
      </c>
      <c r="J612" s="18">
        <v>164.5</v>
      </c>
      <c r="K612">
        <v>9.6</v>
      </c>
      <c r="L612">
        <v>16.7</v>
      </c>
      <c r="M612">
        <v>270</v>
      </c>
      <c r="N612">
        <v>2.4</v>
      </c>
      <c r="O612">
        <v>1027.0999999999999</v>
      </c>
      <c r="P612">
        <v>21.4</v>
      </c>
      <c r="Q612">
        <v>2.6</v>
      </c>
      <c r="R612">
        <v>45</v>
      </c>
      <c r="S612">
        <v>9</v>
      </c>
      <c r="T612">
        <v>0</v>
      </c>
      <c r="U612">
        <v>0</v>
      </c>
      <c r="V612">
        <v>0</v>
      </c>
      <c r="W612" s="18">
        <v>212</v>
      </c>
      <c r="X612">
        <v>1.3</v>
      </c>
      <c r="Y612">
        <v>-1</v>
      </c>
      <c r="Z612">
        <v>-6</v>
      </c>
      <c r="AA612">
        <v>-7</v>
      </c>
      <c r="AB612">
        <v>51.28754</v>
      </c>
      <c r="AC612">
        <v>0.15407999999999999</v>
      </c>
      <c r="AD612">
        <v>51.287599999999998</v>
      </c>
      <c r="AE612">
        <v>0.15409999999999999</v>
      </c>
      <c r="AF612" s="8">
        <v>82</v>
      </c>
      <c r="AG612">
        <v>0.45</v>
      </c>
      <c r="AH612" t="s">
        <v>47</v>
      </c>
      <c r="AI612" t="s">
        <v>48</v>
      </c>
      <c r="AJ612">
        <v>123</v>
      </c>
      <c r="AK612">
        <v>77</v>
      </c>
      <c r="AL612" s="3">
        <v>0.71</v>
      </c>
      <c r="AM612" s="3">
        <v>0.2</v>
      </c>
      <c r="AN612" t="s">
        <v>53</v>
      </c>
      <c r="AO612">
        <v>-7</v>
      </c>
      <c r="AP612">
        <v>0</v>
      </c>
      <c r="AQ612">
        <v>-14</v>
      </c>
      <c r="AR612">
        <v>26</v>
      </c>
    </row>
    <row r="613" spans="1:44" x14ac:dyDescent="0.25">
      <c r="A613" s="1">
        <v>41517</v>
      </c>
      <c r="B613" s="2">
        <v>0.79914351851851861</v>
      </c>
      <c r="C613" t="s">
        <v>51</v>
      </c>
      <c r="D613">
        <v>51.287350000000004</v>
      </c>
      <c r="E613">
        <v>0.15395</v>
      </c>
      <c r="F613">
        <v>10</v>
      </c>
      <c r="G613">
        <v>1</v>
      </c>
      <c r="H613">
        <v>12.517753543426601</v>
      </c>
      <c r="I613">
        <v>15.567289730439001</v>
      </c>
      <c r="J613" s="18">
        <v>170</v>
      </c>
      <c r="K613">
        <v>7.9</v>
      </c>
      <c r="L613">
        <v>14.3</v>
      </c>
      <c r="M613">
        <v>270</v>
      </c>
      <c r="N613">
        <v>2.4</v>
      </c>
      <c r="O613">
        <v>1027.0999999999999</v>
      </c>
      <c r="P613">
        <v>21.4</v>
      </c>
      <c r="Q613">
        <v>2.6</v>
      </c>
      <c r="R613">
        <v>45</v>
      </c>
      <c r="S613">
        <v>9</v>
      </c>
      <c r="T613">
        <v>0</v>
      </c>
      <c r="U613">
        <v>0</v>
      </c>
      <c r="V613">
        <v>0</v>
      </c>
      <c r="W613" s="18">
        <v>212</v>
      </c>
      <c r="X613">
        <v>1.3</v>
      </c>
      <c r="Y613">
        <v>-1</v>
      </c>
      <c r="Z613">
        <v>-6</v>
      </c>
      <c r="AA613">
        <v>-7</v>
      </c>
      <c r="AB613">
        <v>51.28754</v>
      </c>
      <c r="AC613">
        <v>0.15407999999999999</v>
      </c>
      <c r="AD613">
        <v>51.287599999999998</v>
      </c>
      <c r="AE613">
        <v>0.15409999999999999</v>
      </c>
      <c r="AF613" s="8">
        <v>82</v>
      </c>
      <c r="AG613">
        <v>0.45</v>
      </c>
      <c r="AH613" t="s">
        <v>47</v>
      </c>
      <c r="AI613" t="s">
        <v>48</v>
      </c>
      <c r="AJ613">
        <v>123</v>
      </c>
      <c r="AK613">
        <v>77</v>
      </c>
      <c r="AL613" s="3">
        <v>0.61</v>
      </c>
      <c r="AM613" s="3">
        <v>0.2</v>
      </c>
      <c r="AN613" t="s">
        <v>53</v>
      </c>
      <c r="AO613">
        <v>-8</v>
      </c>
      <c r="AP613">
        <v>0</v>
      </c>
      <c r="AQ613">
        <v>-14</v>
      </c>
      <c r="AR613">
        <v>28</v>
      </c>
    </row>
    <row r="614" spans="1:44" x14ac:dyDescent="0.25">
      <c r="A614" s="1">
        <v>41517</v>
      </c>
      <c r="B614" s="2">
        <v>0.79915509259259254</v>
      </c>
      <c r="C614" t="s">
        <v>51</v>
      </c>
      <c r="D614">
        <v>51.28734</v>
      </c>
      <c r="E614">
        <v>0.15395</v>
      </c>
      <c r="F614">
        <v>9</v>
      </c>
      <c r="G614">
        <v>1</v>
      </c>
      <c r="H614">
        <v>12.5177549063228</v>
      </c>
      <c r="I614">
        <v>14.4553404636404</v>
      </c>
      <c r="J614" s="18">
        <v>160.19999999999999</v>
      </c>
      <c r="K614">
        <v>8.8000000000000007</v>
      </c>
      <c r="L614">
        <v>16.100000000000001</v>
      </c>
      <c r="M614">
        <v>225</v>
      </c>
      <c r="N614">
        <v>2.7</v>
      </c>
      <c r="O614">
        <v>1027.2</v>
      </c>
      <c r="P614">
        <v>21.4</v>
      </c>
      <c r="Q614">
        <v>2.2000000000000002</v>
      </c>
      <c r="R614">
        <v>45</v>
      </c>
      <c r="S614">
        <v>9</v>
      </c>
      <c r="T614">
        <v>0</v>
      </c>
      <c r="U614">
        <v>0</v>
      </c>
      <c r="V614">
        <v>0</v>
      </c>
      <c r="W614" s="18">
        <v>212</v>
      </c>
      <c r="X614">
        <v>1.3</v>
      </c>
      <c r="Y614">
        <v>-1</v>
      </c>
      <c r="Z614">
        <v>-6</v>
      </c>
      <c r="AA614">
        <v>-7</v>
      </c>
      <c r="AB614">
        <v>51.28754</v>
      </c>
      <c r="AC614">
        <v>0.15407999999999999</v>
      </c>
      <c r="AD614">
        <v>51.287599999999998</v>
      </c>
      <c r="AE614">
        <v>0.15409999999999999</v>
      </c>
      <c r="AF614" s="8">
        <v>82</v>
      </c>
      <c r="AG614">
        <v>0.45</v>
      </c>
      <c r="AH614" t="s">
        <v>47</v>
      </c>
      <c r="AI614" t="s">
        <v>48</v>
      </c>
      <c r="AJ614">
        <v>123</v>
      </c>
      <c r="AK614">
        <v>77</v>
      </c>
      <c r="AL614" s="3">
        <v>0.67</v>
      </c>
      <c r="AM614" s="3">
        <v>0.2</v>
      </c>
      <c r="AN614" t="s">
        <v>53</v>
      </c>
      <c r="AO614">
        <v>-7</v>
      </c>
      <c r="AP614">
        <v>0</v>
      </c>
      <c r="AQ614">
        <v>-14</v>
      </c>
      <c r="AR614">
        <v>26</v>
      </c>
    </row>
    <row r="615" spans="1:44" x14ac:dyDescent="0.25">
      <c r="A615" s="1">
        <v>41517</v>
      </c>
      <c r="B615" s="2">
        <v>0.79916666666666669</v>
      </c>
      <c r="C615" t="s">
        <v>51</v>
      </c>
      <c r="D615">
        <v>51.28734</v>
      </c>
      <c r="E615">
        <v>0.15395</v>
      </c>
      <c r="F615">
        <v>9</v>
      </c>
      <c r="G615">
        <v>1</v>
      </c>
      <c r="H615">
        <v>12.5177549063228</v>
      </c>
      <c r="I615">
        <v>14.4553404636404</v>
      </c>
      <c r="J615" s="18">
        <v>152.30000000000001</v>
      </c>
      <c r="K615">
        <v>7.9</v>
      </c>
      <c r="L615">
        <v>17</v>
      </c>
      <c r="M615">
        <v>225</v>
      </c>
      <c r="N615">
        <v>2.7</v>
      </c>
      <c r="O615">
        <v>1027.2</v>
      </c>
      <c r="P615">
        <v>21.4</v>
      </c>
      <c r="Q615">
        <v>2.2000000000000002</v>
      </c>
      <c r="R615">
        <v>45</v>
      </c>
      <c r="S615">
        <v>9</v>
      </c>
      <c r="T615">
        <v>0</v>
      </c>
      <c r="U615">
        <v>0</v>
      </c>
      <c r="V615">
        <v>0</v>
      </c>
      <c r="W615" s="18">
        <v>212</v>
      </c>
      <c r="X615">
        <v>1.3</v>
      </c>
      <c r="Y615">
        <v>-1</v>
      </c>
      <c r="Z615">
        <v>-6</v>
      </c>
      <c r="AA615">
        <v>-7</v>
      </c>
      <c r="AB615">
        <v>51.28754</v>
      </c>
      <c r="AC615">
        <v>0.15407999999999999</v>
      </c>
      <c r="AD615">
        <v>51.287599999999998</v>
      </c>
      <c r="AE615">
        <v>0.15409999999999999</v>
      </c>
      <c r="AF615" s="8">
        <v>82</v>
      </c>
      <c r="AG615">
        <v>0.45</v>
      </c>
      <c r="AH615" t="s">
        <v>47</v>
      </c>
      <c r="AI615" t="s">
        <v>48</v>
      </c>
      <c r="AJ615">
        <v>123</v>
      </c>
      <c r="AK615">
        <v>77</v>
      </c>
      <c r="AL615" s="3">
        <v>0.64</v>
      </c>
      <c r="AM615" s="3">
        <v>0.2</v>
      </c>
      <c r="AN615" t="s">
        <v>53</v>
      </c>
      <c r="AO615">
        <v>-6</v>
      </c>
      <c r="AP615">
        <v>0</v>
      </c>
      <c r="AQ615">
        <v>-14</v>
      </c>
      <c r="AR615">
        <v>27</v>
      </c>
    </row>
    <row r="616" spans="1:44" x14ac:dyDescent="0.25">
      <c r="A616" s="1">
        <v>41517</v>
      </c>
      <c r="B616" s="2">
        <v>0.79917824074074073</v>
      </c>
      <c r="C616" t="s">
        <v>51</v>
      </c>
      <c r="D616">
        <v>51.28734</v>
      </c>
      <c r="E616">
        <v>0.15395</v>
      </c>
      <c r="F616">
        <v>8</v>
      </c>
      <c r="G616">
        <v>1</v>
      </c>
      <c r="H616">
        <v>12.5177549063228</v>
      </c>
      <c r="I616">
        <v>14.4553404636404</v>
      </c>
      <c r="J616" s="18">
        <v>149.5</v>
      </c>
      <c r="K616">
        <v>9.1</v>
      </c>
      <c r="L616">
        <v>17.100000000000001</v>
      </c>
      <c r="M616">
        <v>225</v>
      </c>
      <c r="N616">
        <v>4.3</v>
      </c>
      <c r="O616">
        <v>1027.2</v>
      </c>
      <c r="P616">
        <v>21.4</v>
      </c>
      <c r="Q616">
        <v>2</v>
      </c>
      <c r="R616">
        <v>45</v>
      </c>
      <c r="S616">
        <v>9</v>
      </c>
      <c r="T616">
        <v>0</v>
      </c>
      <c r="U616">
        <v>0</v>
      </c>
      <c r="V616">
        <v>0</v>
      </c>
      <c r="W616" s="18">
        <v>212</v>
      </c>
      <c r="X616">
        <v>1.3</v>
      </c>
      <c r="Y616">
        <v>-1</v>
      </c>
      <c r="Z616">
        <v>-6</v>
      </c>
      <c r="AA616">
        <v>-7</v>
      </c>
      <c r="AB616">
        <v>51.28754</v>
      </c>
      <c r="AC616">
        <v>0.15407999999999999</v>
      </c>
      <c r="AD616">
        <v>51.287599999999998</v>
      </c>
      <c r="AE616">
        <v>0.15409999999999999</v>
      </c>
      <c r="AF616" s="8">
        <v>82</v>
      </c>
      <c r="AG616">
        <v>0.45</v>
      </c>
      <c r="AH616" t="s">
        <v>47</v>
      </c>
      <c r="AI616" t="s">
        <v>48</v>
      </c>
      <c r="AJ616">
        <v>123</v>
      </c>
      <c r="AK616">
        <v>77</v>
      </c>
      <c r="AL616" s="3">
        <v>0.64</v>
      </c>
      <c r="AM616" s="3">
        <v>0.2</v>
      </c>
      <c r="AN616" t="s">
        <v>53</v>
      </c>
      <c r="AO616">
        <v>-6</v>
      </c>
      <c r="AP616">
        <v>0</v>
      </c>
      <c r="AQ616">
        <v>-14</v>
      </c>
      <c r="AR616">
        <v>27</v>
      </c>
    </row>
    <row r="617" spans="1:44" x14ac:dyDescent="0.25">
      <c r="A617" s="1">
        <v>41517</v>
      </c>
      <c r="B617" s="2">
        <v>0.79918981481481488</v>
      </c>
      <c r="C617" t="s">
        <v>51</v>
      </c>
      <c r="D617">
        <v>51.28734</v>
      </c>
      <c r="E617">
        <v>0.15395</v>
      </c>
      <c r="F617">
        <v>9</v>
      </c>
      <c r="G617">
        <v>1</v>
      </c>
      <c r="H617">
        <v>12.5177549063228</v>
      </c>
      <c r="I617">
        <v>14.4553404636404</v>
      </c>
      <c r="J617" s="18">
        <v>147.4</v>
      </c>
      <c r="K617">
        <v>9.3000000000000007</v>
      </c>
      <c r="L617">
        <v>17.100000000000001</v>
      </c>
      <c r="M617">
        <v>225</v>
      </c>
      <c r="N617">
        <v>4.3</v>
      </c>
      <c r="O617">
        <v>1027.2</v>
      </c>
      <c r="P617">
        <v>21.4</v>
      </c>
      <c r="Q617">
        <v>2</v>
      </c>
      <c r="R617">
        <v>45</v>
      </c>
      <c r="S617">
        <v>9</v>
      </c>
      <c r="T617">
        <v>0</v>
      </c>
      <c r="U617">
        <v>0</v>
      </c>
      <c r="V617">
        <v>0</v>
      </c>
      <c r="W617" s="18">
        <v>212</v>
      </c>
      <c r="X617">
        <v>1.3</v>
      </c>
      <c r="Y617">
        <v>-1</v>
      </c>
      <c r="Z617">
        <v>-6</v>
      </c>
      <c r="AA617">
        <v>-7</v>
      </c>
      <c r="AB617">
        <v>51.28754</v>
      </c>
      <c r="AC617">
        <v>0.15407999999999999</v>
      </c>
      <c r="AD617">
        <v>51.287599999999998</v>
      </c>
      <c r="AE617">
        <v>0.15409999999999999</v>
      </c>
      <c r="AF617" s="8">
        <v>82</v>
      </c>
      <c r="AG617">
        <v>0.45</v>
      </c>
      <c r="AH617" t="s">
        <v>47</v>
      </c>
      <c r="AI617" t="s">
        <v>48</v>
      </c>
      <c r="AJ617">
        <v>123</v>
      </c>
      <c r="AK617">
        <v>77</v>
      </c>
      <c r="AL617" s="3">
        <v>0.56999999999999995</v>
      </c>
      <c r="AM617" s="3">
        <v>0.2</v>
      </c>
      <c r="AN617" t="s">
        <v>53</v>
      </c>
      <c r="AO617">
        <v>-6</v>
      </c>
      <c r="AP617">
        <v>0</v>
      </c>
      <c r="AQ617">
        <v>-14</v>
      </c>
      <c r="AR617">
        <v>25</v>
      </c>
    </row>
    <row r="618" spans="1:44" x14ac:dyDescent="0.25">
      <c r="A618" s="1">
        <v>41517</v>
      </c>
      <c r="B618" s="2">
        <v>0.79920138888888881</v>
      </c>
      <c r="C618" t="s">
        <v>51</v>
      </c>
      <c r="D618">
        <v>51.287350000000004</v>
      </c>
      <c r="E618">
        <v>0.15393999999999999</v>
      </c>
      <c r="F618">
        <v>6</v>
      </c>
      <c r="G618">
        <v>1</v>
      </c>
      <c r="H618">
        <v>11.822322791013701</v>
      </c>
      <c r="I618">
        <v>15.567289730439001</v>
      </c>
      <c r="J618" s="18">
        <v>145.9</v>
      </c>
      <c r="K618">
        <v>10.199999999999999</v>
      </c>
      <c r="L618">
        <v>16.600000000000001</v>
      </c>
      <c r="M618">
        <v>225</v>
      </c>
      <c r="N618">
        <v>7.2</v>
      </c>
      <c r="O618">
        <v>1027.2</v>
      </c>
      <c r="P618">
        <v>21.4</v>
      </c>
      <c r="Q618">
        <v>1.7</v>
      </c>
      <c r="R618">
        <v>45</v>
      </c>
      <c r="S618">
        <v>9.1</v>
      </c>
      <c r="T618">
        <v>0</v>
      </c>
      <c r="U618">
        <v>0</v>
      </c>
      <c r="V618">
        <v>0</v>
      </c>
      <c r="W618" s="18">
        <v>212</v>
      </c>
      <c r="X618">
        <v>1.3</v>
      </c>
      <c r="Y618">
        <v>-1</v>
      </c>
      <c r="Z618">
        <v>-6</v>
      </c>
      <c r="AA618">
        <v>-7</v>
      </c>
      <c r="AB618">
        <v>51.28754</v>
      </c>
      <c r="AC618">
        <v>0.15407999999999999</v>
      </c>
      <c r="AD618">
        <v>51.287599999999998</v>
      </c>
      <c r="AE618">
        <v>0.15409999999999999</v>
      </c>
      <c r="AF618" s="8">
        <v>82</v>
      </c>
      <c r="AG618">
        <v>0.45</v>
      </c>
      <c r="AH618" t="s">
        <v>47</v>
      </c>
      <c r="AI618" t="s">
        <v>48</v>
      </c>
      <c r="AJ618">
        <v>123</v>
      </c>
      <c r="AK618">
        <v>77</v>
      </c>
      <c r="AL618" s="3">
        <v>0.68</v>
      </c>
      <c r="AM618" s="3">
        <v>0.2</v>
      </c>
      <c r="AN618" t="s">
        <v>53</v>
      </c>
      <c r="AO618">
        <v>-6</v>
      </c>
      <c r="AP618">
        <v>0</v>
      </c>
      <c r="AQ618">
        <v>-14</v>
      </c>
      <c r="AR618">
        <v>26</v>
      </c>
    </row>
    <row r="619" spans="1:44" x14ac:dyDescent="0.25">
      <c r="A619" s="1">
        <v>41517</v>
      </c>
      <c r="B619" s="2">
        <v>0.79921296296296296</v>
      </c>
      <c r="C619" t="s">
        <v>51</v>
      </c>
      <c r="D619">
        <v>51.287350000000004</v>
      </c>
      <c r="E619">
        <v>0.15393999999999999</v>
      </c>
      <c r="F619">
        <v>5</v>
      </c>
      <c r="G619">
        <v>1</v>
      </c>
      <c r="H619">
        <v>11.822322791013701</v>
      </c>
      <c r="I619">
        <v>15.567289730439001</v>
      </c>
      <c r="J619" s="18">
        <v>145.80000000000001</v>
      </c>
      <c r="K619">
        <v>11.1</v>
      </c>
      <c r="L619">
        <v>16.899999999999999</v>
      </c>
      <c r="M619">
        <v>225</v>
      </c>
      <c r="N619">
        <v>7.2</v>
      </c>
      <c r="O619">
        <v>1027.2</v>
      </c>
      <c r="P619">
        <v>21.4</v>
      </c>
      <c r="Q619">
        <v>1.7</v>
      </c>
      <c r="R619">
        <v>45</v>
      </c>
      <c r="S619">
        <v>9.1</v>
      </c>
      <c r="T619">
        <v>0</v>
      </c>
      <c r="U619">
        <v>0</v>
      </c>
      <c r="V619">
        <v>0</v>
      </c>
      <c r="W619" s="18">
        <v>212</v>
      </c>
      <c r="X619">
        <v>1.3</v>
      </c>
      <c r="Y619">
        <v>-1</v>
      </c>
      <c r="Z619">
        <v>-6</v>
      </c>
      <c r="AA619">
        <v>-7</v>
      </c>
      <c r="AB619">
        <v>51.28754</v>
      </c>
      <c r="AC619">
        <v>0.15407999999999999</v>
      </c>
      <c r="AD619">
        <v>51.287599999999998</v>
      </c>
      <c r="AE619">
        <v>0.15409999999999999</v>
      </c>
      <c r="AF619" s="8">
        <v>82</v>
      </c>
      <c r="AG619">
        <v>0.45</v>
      </c>
      <c r="AH619" t="s">
        <v>47</v>
      </c>
      <c r="AI619" t="s">
        <v>48</v>
      </c>
      <c r="AJ619">
        <v>123</v>
      </c>
      <c r="AK619">
        <v>77</v>
      </c>
      <c r="AL619" s="3">
        <v>0.68</v>
      </c>
      <c r="AM619" s="3">
        <v>0.2</v>
      </c>
      <c r="AN619" t="s">
        <v>50</v>
      </c>
      <c r="AO619">
        <v>-6</v>
      </c>
      <c r="AP619">
        <v>0</v>
      </c>
      <c r="AQ619">
        <v>-14</v>
      </c>
      <c r="AR619">
        <v>21</v>
      </c>
    </row>
    <row r="620" spans="1:44" x14ac:dyDescent="0.25">
      <c r="A620" s="1">
        <v>41517</v>
      </c>
      <c r="B620" s="2">
        <v>0.79922453703703711</v>
      </c>
      <c r="C620" t="s">
        <v>51</v>
      </c>
      <c r="D620">
        <v>51.287350000000004</v>
      </c>
      <c r="E620">
        <v>0.15393999999999999</v>
      </c>
      <c r="F620">
        <v>7</v>
      </c>
      <c r="G620">
        <v>1</v>
      </c>
      <c r="H620">
        <v>11.822322791013701</v>
      </c>
      <c r="I620">
        <v>15.567289730439001</v>
      </c>
      <c r="J620" s="18">
        <v>146.69999999999999</v>
      </c>
      <c r="K620">
        <v>10.8</v>
      </c>
      <c r="L620">
        <v>16.600000000000001</v>
      </c>
      <c r="M620">
        <v>225</v>
      </c>
      <c r="N620">
        <v>5.6</v>
      </c>
      <c r="O620">
        <v>1027.0999999999999</v>
      </c>
      <c r="P620">
        <v>21.4</v>
      </c>
      <c r="Q620">
        <v>2.6</v>
      </c>
      <c r="R620">
        <v>45</v>
      </c>
      <c r="S620">
        <v>9.1</v>
      </c>
      <c r="T620">
        <v>0</v>
      </c>
      <c r="U620">
        <v>0</v>
      </c>
      <c r="V620">
        <v>0</v>
      </c>
      <c r="W620" s="18">
        <v>212</v>
      </c>
      <c r="X620">
        <v>1.3</v>
      </c>
      <c r="Y620">
        <v>-1</v>
      </c>
      <c r="Z620">
        <v>-6</v>
      </c>
      <c r="AA620">
        <v>-7</v>
      </c>
      <c r="AB620">
        <v>51.28754</v>
      </c>
      <c r="AC620">
        <v>0.15407999999999999</v>
      </c>
      <c r="AD620">
        <v>51.287599999999998</v>
      </c>
      <c r="AE620">
        <v>0.15409999999999999</v>
      </c>
      <c r="AF620" s="8">
        <v>82</v>
      </c>
      <c r="AG620">
        <v>0.45</v>
      </c>
      <c r="AH620" t="s">
        <v>47</v>
      </c>
      <c r="AI620" t="s">
        <v>48</v>
      </c>
      <c r="AJ620">
        <v>124</v>
      </c>
      <c r="AK620">
        <v>77</v>
      </c>
      <c r="AL620" s="3">
        <v>0.54</v>
      </c>
      <c r="AM620" s="3">
        <v>0.2</v>
      </c>
      <c r="AN620" t="s">
        <v>50</v>
      </c>
      <c r="AO620">
        <v>-8</v>
      </c>
      <c r="AP620">
        <v>0</v>
      </c>
      <c r="AQ620">
        <v>-14</v>
      </c>
      <c r="AR620">
        <v>28</v>
      </c>
    </row>
    <row r="621" spans="1:44" x14ac:dyDescent="0.25">
      <c r="A621" s="1">
        <v>41517</v>
      </c>
      <c r="B621" s="2">
        <v>0.7993055555555556</v>
      </c>
      <c r="C621" t="s">
        <v>51</v>
      </c>
      <c r="D621">
        <v>51.287350000000004</v>
      </c>
      <c r="E621">
        <v>0.15393999999999999</v>
      </c>
      <c r="F621">
        <v>6</v>
      </c>
      <c r="G621">
        <v>1</v>
      </c>
      <c r="H621">
        <v>11.822322791013701</v>
      </c>
      <c r="I621">
        <v>15.567289730439001</v>
      </c>
      <c r="J621" s="18">
        <v>129.19999999999999</v>
      </c>
      <c r="K621">
        <v>6.8</v>
      </c>
      <c r="L621">
        <v>16.899999999999999</v>
      </c>
      <c r="M621">
        <v>225</v>
      </c>
      <c r="N621">
        <v>5.6</v>
      </c>
      <c r="O621">
        <v>1027.0999999999999</v>
      </c>
      <c r="P621">
        <v>21.4</v>
      </c>
      <c r="Q621">
        <v>2.6</v>
      </c>
      <c r="R621">
        <v>45</v>
      </c>
      <c r="S621">
        <v>9.1</v>
      </c>
      <c r="T621">
        <v>0</v>
      </c>
      <c r="U621">
        <v>0</v>
      </c>
      <c r="V621">
        <v>0</v>
      </c>
      <c r="W621" s="18">
        <v>212</v>
      </c>
      <c r="X621">
        <v>1.3</v>
      </c>
      <c r="Y621">
        <v>-1</v>
      </c>
      <c r="Z621">
        <v>-6</v>
      </c>
      <c r="AA621">
        <v>-7</v>
      </c>
      <c r="AB621">
        <v>51.28754</v>
      </c>
      <c r="AC621">
        <v>0.15407999999999999</v>
      </c>
      <c r="AD621">
        <v>51.287599999999998</v>
      </c>
      <c r="AE621">
        <v>0.15409999999999999</v>
      </c>
      <c r="AF621" s="8">
        <v>82</v>
      </c>
      <c r="AG621">
        <v>0.45</v>
      </c>
      <c r="AH621" t="s">
        <v>47</v>
      </c>
      <c r="AI621" t="s">
        <v>48</v>
      </c>
      <c r="AJ621">
        <v>124</v>
      </c>
      <c r="AK621">
        <v>77</v>
      </c>
      <c r="AL621" s="3">
        <v>0.83</v>
      </c>
      <c r="AM621" s="3">
        <v>0.2</v>
      </c>
      <c r="AN621" t="s">
        <v>50</v>
      </c>
      <c r="AO621">
        <v>-8</v>
      </c>
      <c r="AP621">
        <v>0</v>
      </c>
      <c r="AQ621">
        <v>-15</v>
      </c>
      <c r="AR621">
        <v>37</v>
      </c>
    </row>
    <row r="622" spans="1:44" x14ac:dyDescent="0.25">
      <c r="A622" s="1">
        <v>41517</v>
      </c>
      <c r="B622" s="2">
        <v>0.79931712962962964</v>
      </c>
      <c r="C622" t="s">
        <v>52</v>
      </c>
      <c r="D622">
        <v>51.287350000000004</v>
      </c>
      <c r="E622">
        <v>0.15393999999999999</v>
      </c>
      <c r="F622">
        <v>4</v>
      </c>
      <c r="G622">
        <v>1</v>
      </c>
      <c r="H622">
        <v>11.822322791013701</v>
      </c>
      <c r="I622">
        <v>15.567289730439001</v>
      </c>
      <c r="J622" s="18">
        <v>136</v>
      </c>
      <c r="K622">
        <v>8.6</v>
      </c>
      <c r="L622">
        <v>17.5</v>
      </c>
      <c r="M622">
        <v>225</v>
      </c>
      <c r="N622">
        <v>5.6</v>
      </c>
      <c r="O622">
        <v>1027.0999999999999</v>
      </c>
      <c r="P622">
        <v>21.4</v>
      </c>
      <c r="Q622">
        <v>2.6</v>
      </c>
      <c r="R622">
        <v>45</v>
      </c>
      <c r="S622">
        <v>9.1</v>
      </c>
      <c r="T622">
        <v>0</v>
      </c>
      <c r="U622">
        <v>0</v>
      </c>
      <c r="V622">
        <v>0</v>
      </c>
      <c r="W622" s="18">
        <v>212</v>
      </c>
      <c r="X622">
        <v>1.3</v>
      </c>
      <c r="Y622">
        <v>-1</v>
      </c>
      <c r="Z622">
        <v>-6</v>
      </c>
      <c r="AA622">
        <v>-7</v>
      </c>
      <c r="AB622">
        <v>51.28754</v>
      </c>
      <c r="AC622">
        <v>0.15407999999999999</v>
      </c>
      <c r="AD622">
        <v>51.287599999999998</v>
      </c>
      <c r="AE622">
        <v>0.15409999999999999</v>
      </c>
      <c r="AF622" s="8">
        <v>82</v>
      </c>
      <c r="AG622">
        <v>0.45</v>
      </c>
      <c r="AH622" t="s">
        <v>47</v>
      </c>
      <c r="AI622" t="s">
        <v>48</v>
      </c>
      <c r="AJ622">
        <v>124</v>
      </c>
      <c r="AK622">
        <v>77</v>
      </c>
      <c r="AL622" s="3">
        <v>0.99</v>
      </c>
      <c r="AM622" s="3">
        <v>0.2</v>
      </c>
      <c r="AN622" t="s">
        <v>50</v>
      </c>
      <c r="AO622">
        <v>5</v>
      </c>
      <c r="AP622">
        <v>0</v>
      </c>
      <c r="AQ622">
        <v>40</v>
      </c>
      <c r="AR622">
        <v>5</v>
      </c>
    </row>
    <row r="623" spans="1:44" x14ac:dyDescent="0.25">
      <c r="A623" s="1">
        <v>41517</v>
      </c>
      <c r="B623" s="2">
        <v>0.79932870370370368</v>
      </c>
      <c r="C623" t="s">
        <v>52</v>
      </c>
      <c r="D623">
        <v>51.287350000000004</v>
      </c>
      <c r="E623">
        <v>0.15393999999999999</v>
      </c>
      <c r="F623">
        <v>4</v>
      </c>
      <c r="G623">
        <v>1</v>
      </c>
      <c r="H623">
        <v>11.822322791013701</v>
      </c>
      <c r="I623">
        <v>15.567289730439001</v>
      </c>
      <c r="J623" s="18">
        <v>136.9</v>
      </c>
      <c r="K623">
        <v>8.8000000000000007</v>
      </c>
      <c r="L623">
        <v>18</v>
      </c>
      <c r="M623">
        <v>225</v>
      </c>
      <c r="N623">
        <v>5.6</v>
      </c>
      <c r="O623">
        <v>1027.0999999999999</v>
      </c>
      <c r="P623">
        <v>21.4</v>
      </c>
      <c r="Q623">
        <v>2.6</v>
      </c>
      <c r="R623">
        <v>45</v>
      </c>
      <c r="S623">
        <v>9.1</v>
      </c>
      <c r="T623">
        <v>0</v>
      </c>
      <c r="U623">
        <v>0</v>
      </c>
      <c r="V623">
        <v>0</v>
      </c>
      <c r="W623" s="18">
        <v>212</v>
      </c>
      <c r="X623">
        <v>1.3</v>
      </c>
      <c r="Y623">
        <v>-1</v>
      </c>
      <c r="Z623">
        <v>-6</v>
      </c>
      <c r="AA623">
        <v>-7</v>
      </c>
      <c r="AB623">
        <v>51.28754</v>
      </c>
      <c r="AC623">
        <v>0.15407999999999999</v>
      </c>
      <c r="AD623">
        <v>51.287599999999998</v>
      </c>
      <c r="AE623">
        <v>0.15409999999999999</v>
      </c>
      <c r="AF623" s="8">
        <v>82</v>
      </c>
      <c r="AG623">
        <v>0.45</v>
      </c>
      <c r="AH623" t="s">
        <v>47</v>
      </c>
      <c r="AI623" t="s">
        <v>48</v>
      </c>
      <c r="AJ623">
        <v>124</v>
      </c>
      <c r="AK623">
        <v>77</v>
      </c>
      <c r="AL623" s="3">
        <v>1</v>
      </c>
      <c r="AM623" s="3">
        <v>0.2</v>
      </c>
      <c r="AN623" t="s">
        <v>50</v>
      </c>
      <c r="AO623">
        <v>12</v>
      </c>
      <c r="AP623">
        <v>0</v>
      </c>
      <c r="AQ623">
        <v>40</v>
      </c>
      <c r="AR623">
        <v>3</v>
      </c>
    </row>
    <row r="624" spans="1:44" x14ac:dyDescent="0.25">
      <c r="A624" s="1">
        <v>41517</v>
      </c>
      <c r="B624" s="2">
        <v>0.79934027777777772</v>
      </c>
      <c r="C624" t="s">
        <v>51</v>
      </c>
      <c r="D624">
        <v>51.287350000000004</v>
      </c>
      <c r="E624">
        <v>0.15393999999999999</v>
      </c>
      <c r="F624">
        <v>7</v>
      </c>
      <c r="G624">
        <v>1</v>
      </c>
      <c r="H624">
        <v>11.822322791013701</v>
      </c>
      <c r="I624">
        <v>15.567289730439001</v>
      </c>
      <c r="J624" s="18">
        <v>138.1</v>
      </c>
      <c r="K624">
        <v>10.4</v>
      </c>
      <c r="L624">
        <v>17.2</v>
      </c>
      <c r="M624">
        <v>270</v>
      </c>
      <c r="N624">
        <v>3.9</v>
      </c>
      <c r="O624">
        <v>1027.0999999999999</v>
      </c>
      <c r="P624">
        <v>21.4</v>
      </c>
      <c r="Q624">
        <v>4</v>
      </c>
      <c r="R624">
        <v>45</v>
      </c>
      <c r="S624">
        <v>9.1</v>
      </c>
      <c r="T624">
        <v>0</v>
      </c>
      <c r="U624">
        <v>0</v>
      </c>
      <c r="V624">
        <v>0</v>
      </c>
      <c r="W624" s="18">
        <v>212</v>
      </c>
      <c r="X624">
        <v>1.3</v>
      </c>
      <c r="Y624">
        <v>-1</v>
      </c>
      <c r="Z624">
        <v>-6</v>
      </c>
      <c r="AA624">
        <v>-7</v>
      </c>
      <c r="AB624">
        <v>51.28754</v>
      </c>
      <c r="AC624">
        <v>0.15407999999999999</v>
      </c>
      <c r="AD624">
        <v>51.287599999999998</v>
      </c>
      <c r="AE624">
        <v>0.15409999999999999</v>
      </c>
      <c r="AF624" s="8">
        <v>82</v>
      </c>
      <c r="AG624">
        <v>0.45</v>
      </c>
      <c r="AH624" t="s">
        <v>47</v>
      </c>
      <c r="AI624" t="s">
        <v>48</v>
      </c>
      <c r="AJ624">
        <v>124</v>
      </c>
      <c r="AK624">
        <v>77</v>
      </c>
      <c r="AL624" s="3">
        <v>0.93</v>
      </c>
      <c r="AM624" s="3">
        <v>0.2</v>
      </c>
      <c r="AN624" t="s">
        <v>50</v>
      </c>
      <c r="AO624">
        <v>-6</v>
      </c>
      <c r="AP624">
        <v>0</v>
      </c>
      <c r="AQ624">
        <v>-14</v>
      </c>
      <c r="AR624">
        <v>14</v>
      </c>
    </row>
    <row r="625" spans="1:44" x14ac:dyDescent="0.25">
      <c r="A625" s="1">
        <v>41517</v>
      </c>
      <c r="B625" s="2">
        <v>0.79935185185185187</v>
      </c>
      <c r="C625" t="s">
        <v>52</v>
      </c>
      <c r="D625">
        <v>51.287350000000004</v>
      </c>
      <c r="E625">
        <v>0.15393999999999999</v>
      </c>
      <c r="F625">
        <v>7</v>
      </c>
      <c r="G625">
        <v>1</v>
      </c>
      <c r="H625">
        <v>11.822322791013701</v>
      </c>
      <c r="I625">
        <v>15.567289730439001</v>
      </c>
      <c r="J625" s="18">
        <v>138</v>
      </c>
      <c r="K625">
        <v>9.3000000000000007</v>
      </c>
      <c r="L625">
        <v>17.899999999999999</v>
      </c>
      <c r="M625">
        <v>270</v>
      </c>
      <c r="N625">
        <v>3.9</v>
      </c>
      <c r="O625">
        <v>1027.0999999999999</v>
      </c>
      <c r="P625">
        <v>21.4</v>
      </c>
      <c r="Q625">
        <v>4</v>
      </c>
      <c r="R625">
        <v>45</v>
      </c>
      <c r="S625">
        <v>9.1</v>
      </c>
      <c r="T625">
        <v>0</v>
      </c>
      <c r="U625">
        <v>0</v>
      </c>
      <c r="V625">
        <v>0</v>
      </c>
      <c r="W625" s="18">
        <v>212</v>
      </c>
      <c r="X625">
        <v>1.3</v>
      </c>
      <c r="Y625">
        <v>-1</v>
      </c>
      <c r="Z625">
        <v>-6</v>
      </c>
      <c r="AA625">
        <v>-7</v>
      </c>
      <c r="AB625">
        <v>51.28754</v>
      </c>
      <c r="AC625">
        <v>0.15407999999999999</v>
      </c>
      <c r="AD625">
        <v>51.287599999999998</v>
      </c>
      <c r="AE625">
        <v>0.15409999999999999</v>
      </c>
      <c r="AF625" s="8">
        <v>82</v>
      </c>
      <c r="AG625">
        <v>0.45</v>
      </c>
      <c r="AH625" t="s">
        <v>47</v>
      </c>
      <c r="AI625" t="s">
        <v>48</v>
      </c>
      <c r="AJ625">
        <v>124</v>
      </c>
      <c r="AK625">
        <v>77</v>
      </c>
      <c r="AL625" s="3">
        <v>1</v>
      </c>
      <c r="AM625" s="3">
        <v>0.2</v>
      </c>
      <c r="AN625" t="s">
        <v>50</v>
      </c>
      <c r="AO625">
        <v>0</v>
      </c>
      <c r="AP625">
        <v>0</v>
      </c>
      <c r="AQ625">
        <v>40</v>
      </c>
      <c r="AR625">
        <v>2</v>
      </c>
    </row>
    <row r="626" spans="1:44" x14ac:dyDescent="0.25">
      <c r="A626" s="1">
        <v>41517</v>
      </c>
      <c r="B626" s="2">
        <v>0.79936342592592602</v>
      </c>
      <c r="C626" t="s">
        <v>44</v>
      </c>
      <c r="D626">
        <v>51.287350000000004</v>
      </c>
      <c r="E626">
        <v>0.15393999999999999</v>
      </c>
      <c r="F626">
        <v>7</v>
      </c>
      <c r="G626">
        <v>1</v>
      </c>
      <c r="H626">
        <v>11.822322791013701</v>
      </c>
      <c r="I626">
        <v>15.567289730439001</v>
      </c>
      <c r="J626" s="18">
        <v>138</v>
      </c>
      <c r="K626">
        <v>9.3000000000000007</v>
      </c>
      <c r="L626">
        <v>17.899999999999999</v>
      </c>
      <c r="M626">
        <v>270</v>
      </c>
      <c r="N626">
        <v>3.9</v>
      </c>
      <c r="O626">
        <v>1027.0999999999999</v>
      </c>
      <c r="P626">
        <v>21.4</v>
      </c>
      <c r="Q626">
        <v>4</v>
      </c>
      <c r="R626">
        <v>45</v>
      </c>
      <c r="S626">
        <v>9.1</v>
      </c>
      <c r="T626">
        <v>0</v>
      </c>
      <c r="U626">
        <v>0</v>
      </c>
      <c r="V626">
        <v>0</v>
      </c>
      <c r="W626" s="18">
        <v>212</v>
      </c>
      <c r="X626">
        <v>1.3</v>
      </c>
      <c r="Y626">
        <v>-1</v>
      </c>
      <c r="Z626">
        <v>-6</v>
      </c>
      <c r="AA626">
        <v>-7</v>
      </c>
      <c r="AB626">
        <v>51.28754</v>
      </c>
      <c r="AC626">
        <v>0.15407999999999999</v>
      </c>
      <c r="AD626">
        <v>51.287599999999998</v>
      </c>
      <c r="AE626">
        <v>0.15409999999999999</v>
      </c>
      <c r="AF626" s="8">
        <v>82</v>
      </c>
      <c r="AG626">
        <v>0.45</v>
      </c>
      <c r="AH626" t="s">
        <v>47</v>
      </c>
      <c r="AI626" t="s">
        <v>48</v>
      </c>
      <c r="AJ626">
        <v>124</v>
      </c>
      <c r="AK626">
        <v>77</v>
      </c>
      <c r="AL626" s="3">
        <v>1</v>
      </c>
      <c r="AM626" s="3">
        <v>0.2</v>
      </c>
      <c r="AN626" t="s">
        <v>50</v>
      </c>
      <c r="AO626">
        <v>0</v>
      </c>
      <c r="AP626">
        <v>0</v>
      </c>
      <c r="AQ626">
        <v>40</v>
      </c>
      <c r="AR626">
        <v>0</v>
      </c>
    </row>
    <row r="627" spans="1:44" x14ac:dyDescent="0.25">
      <c r="A627" s="1">
        <v>41517</v>
      </c>
      <c r="B627" s="2">
        <v>0.79937499999999995</v>
      </c>
      <c r="C627" t="s">
        <v>44</v>
      </c>
      <c r="D627">
        <v>51.287350000000004</v>
      </c>
      <c r="E627">
        <v>0.15393999999999999</v>
      </c>
      <c r="F627">
        <v>7</v>
      </c>
      <c r="G627">
        <v>1</v>
      </c>
      <c r="H627">
        <v>11.822322791013701</v>
      </c>
      <c r="I627">
        <v>15.567289730439001</v>
      </c>
      <c r="J627" s="18">
        <v>135.4</v>
      </c>
      <c r="K627">
        <v>8.5</v>
      </c>
      <c r="L627">
        <v>18.600000000000001</v>
      </c>
      <c r="M627">
        <v>270</v>
      </c>
      <c r="N627">
        <v>3.9</v>
      </c>
      <c r="O627">
        <v>1027.0999999999999</v>
      </c>
      <c r="P627">
        <v>21.4</v>
      </c>
      <c r="Q627">
        <v>4</v>
      </c>
      <c r="R627">
        <v>45</v>
      </c>
      <c r="S627">
        <v>9.1</v>
      </c>
      <c r="T627">
        <v>0</v>
      </c>
      <c r="U627">
        <v>0</v>
      </c>
      <c r="V627">
        <v>0</v>
      </c>
      <c r="W627" s="18">
        <v>212</v>
      </c>
      <c r="X627">
        <v>1.3</v>
      </c>
      <c r="Y627">
        <v>-1</v>
      </c>
      <c r="Z627">
        <v>-6</v>
      </c>
      <c r="AA627">
        <v>-7</v>
      </c>
      <c r="AB627">
        <v>51.28754</v>
      </c>
      <c r="AC627">
        <v>0.15407999999999999</v>
      </c>
      <c r="AD627">
        <v>51.287599999999998</v>
      </c>
      <c r="AE627">
        <v>0.15409999999999999</v>
      </c>
      <c r="AF627" s="8">
        <v>82</v>
      </c>
      <c r="AG627">
        <v>0.45</v>
      </c>
      <c r="AH627" t="s">
        <v>47</v>
      </c>
      <c r="AI627" t="s">
        <v>48</v>
      </c>
      <c r="AJ627">
        <v>124</v>
      </c>
      <c r="AK627">
        <v>77</v>
      </c>
      <c r="AL627" s="3">
        <v>1</v>
      </c>
      <c r="AM627" s="3">
        <v>0.2</v>
      </c>
      <c r="AN627" t="s">
        <v>50</v>
      </c>
      <c r="AO627">
        <v>0</v>
      </c>
      <c r="AP627">
        <v>0</v>
      </c>
      <c r="AQ627">
        <v>40</v>
      </c>
      <c r="AR627">
        <v>4</v>
      </c>
    </row>
    <row r="628" spans="1:44" x14ac:dyDescent="0.25">
      <c r="A628" s="1">
        <v>41517</v>
      </c>
      <c r="B628" s="2">
        <v>0.7993865740740741</v>
      </c>
      <c r="C628" t="s">
        <v>51</v>
      </c>
      <c r="D628">
        <v>51.287350000000004</v>
      </c>
      <c r="E628">
        <v>0.15393999999999999</v>
      </c>
      <c r="F628">
        <v>7</v>
      </c>
      <c r="G628">
        <v>1</v>
      </c>
      <c r="H628">
        <v>11.822322791013701</v>
      </c>
      <c r="I628">
        <v>15.567289730439001</v>
      </c>
      <c r="J628" s="18">
        <v>132.30000000000001</v>
      </c>
      <c r="K628">
        <v>8.1999999999999993</v>
      </c>
      <c r="L628">
        <v>16.8</v>
      </c>
      <c r="M628">
        <v>270</v>
      </c>
      <c r="N628">
        <v>4.2</v>
      </c>
      <c r="O628">
        <v>1027.0999999999999</v>
      </c>
      <c r="P628">
        <v>21.4</v>
      </c>
      <c r="Q628">
        <v>3.8</v>
      </c>
      <c r="R628">
        <v>45</v>
      </c>
      <c r="S628">
        <v>9.1</v>
      </c>
      <c r="T628">
        <v>0</v>
      </c>
      <c r="U628">
        <v>0</v>
      </c>
      <c r="V628">
        <v>0</v>
      </c>
      <c r="W628" s="18">
        <v>212</v>
      </c>
      <c r="X628">
        <v>1.3</v>
      </c>
      <c r="Y628">
        <v>-1</v>
      </c>
      <c r="Z628">
        <v>-6</v>
      </c>
      <c r="AA628">
        <v>-7</v>
      </c>
      <c r="AB628">
        <v>51.28754</v>
      </c>
      <c r="AC628">
        <v>0.15407999999999999</v>
      </c>
      <c r="AD628">
        <v>51.287599999999998</v>
      </c>
      <c r="AE628">
        <v>0.15409999999999999</v>
      </c>
      <c r="AF628" s="8">
        <v>82</v>
      </c>
      <c r="AG628">
        <v>0.45</v>
      </c>
      <c r="AH628" t="s">
        <v>47</v>
      </c>
      <c r="AI628" t="s">
        <v>48</v>
      </c>
      <c r="AJ628">
        <v>124</v>
      </c>
      <c r="AK628">
        <v>77</v>
      </c>
      <c r="AL628" s="3">
        <v>0.96</v>
      </c>
      <c r="AM628" s="3">
        <v>0.2</v>
      </c>
      <c r="AN628" t="s">
        <v>50</v>
      </c>
      <c r="AO628">
        <v>-6</v>
      </c>
      <c r="AP628">
        <v>0</v>
      </c>
      <c r="AQ628">
        <v>-15</v>
      </c>
      <c r="AR628">
        <v>15</v>
      </c>
    </row>
    <row r="629" spans="1:44" x14ac:dyDescent="0.25">
      <c r="A629" s="1">
        <v>41517</v>
      </c>
      <c r="B629" s="2">
        <v>0.79939814814814814</v>
      </c>
      <c r="C629" t="s">
        <v>52</v>
      </c>
      <c r="D629">
        <v>51.287350000000004</v>
      </c>
      <c r="E629">
        <v>0.15393999999999999</v>
      </c>
      <c r="F629">
        <v>7</v>
      </c>
      <c r="G629">
        <v>1</v>
      </c>
      <c r="H629">
        <v>11.822322791013701</v>
      </c>
      <c r="I629">
        <v>15.567289730439001</v>
      </c>
      <c r="J629" s="18">
        <v>132.30000000000001</v>
      </c>
      <c r="K629">
        <v>8.1999999999999993</v>
      </c>
      <c r="L629">
        <v>16.8</v>
      </c>
      <c r="M629">
        <v>270</v>
      </c>
      <c r="N629">
        <v>4.2</v>
      </c>
      <c r="O629">
        <v>1027.0999999999999</v>
      </c>
      <c r="P629">
        <v>21.4</v>
      </c>
      <c r="Q629">
        <v>3.8</v>
      </c>
      <c r="R629">
        <v>45</v>
      </c>
      <c r="S629">
        <v>9.1</v>
      </c>
      <c r="T629">
        <v>0</v>
      </c>
      <c r="U629">
        <v>0</v>
      </c>
      <c r="V629">
        <v>0</v>
      </c>
      <c r="W629" s="18">
        <v>212</v>
      </c>
      <c r="X629">
        <v>1.3</v>
      </c>
      <c r="Y629">
        <v>-1</v>
      </c>
      <c r="Z629">
        <v>-6</v>
      </c>
      <c r="AA629">
        <v>-7</v>
      </c>
      <c r="AB629">
        <v>51.28754</v>
      </c>
      <c r="AC629">
        <v>0.15407999999999999</v>
      </c>
      <c r="AD629">
        <v>51.287599999999998</v>
      </c>
      <c r="AE629">
        <v>0.15409999999999999</v>
      </c>
      <c r="AF629" s="8">
        <v>82</v>
      </c>
      <c r="AG629">
        <v>0.45</v>
      </c>
      <c r="AH629" t="s">
        <v>47</v>
      </c>
      <c r="AI629" t="s">
        <v>48</v>
      </c>
      <c r="AJ629">
        <v>118</v>
      </c>
      <c r="AK629">
        <v>77</v>
      </c>
      <c r="AL629" s="3">
        <v>1</v>
      </c>
      <c r="AM629" s="3">
        <v>0.2</v>
      </c>
      <c r="AN629" t="s">
        <v>50</v>
      </c>
      <c r="AO629">
        <v>0</v>
      </c>
      <c r="AP629">
        <v>0</v>
      </c>
      <c r="AQ629">
        <v>40</v>
      </c>
      <c r="AR629">
        <v>5</v>
      </c>
    </row>
    <row r="630" spans="1:44" x14ac:dyDescent="0.25">
      <c r="A630" s="1">
        <v>41517</v>
      </c>
      <c r="B630" s="2">
        <v>0.79940972222222229</v>
      </c>
      <c r="C630" t="s">
        <v>52</v>
      </c>
      <c r="D630">
        <v>51.287350000000004</v>
      </c>
      <c r="E630">
        <v>0.15393999999999999</v>
      </c>
      <c r="F630">
        <v>7</v>
      </c>
      <c r="G630">
        <v>1</v>
      </c>
      <c r="H630">
        <v>11.822322791013701</v>
      </c>
      <c r="I630">
        <v>15.567289730439001</v>
      </c>
      <c r="J630" s="18">
        <v>131.30000000000001</v>
      </c>
      <c r="K630">
        <v>8.4</v>
      </c>
      <c r="L630">
        <v>17.3</v>
      </c>
      <c r="M630">
        <v>270</v>
      </c>
      <c r="N630">
        <v>4.2</v>
      </c>
      <c r="O630">
        <v>1027.0999999999999</v>
      </c>
      <c r="P630">
        <v>21.4</v>
      </c>
      <c r="Q630">
        <v>3.8</v>
      </c>
      <c r="R630">
        <v>45</v>
      </c>
      <c r="S630">
        <v>9.1</v>
      </c>
      <c r="T630">
        <v>0</v>
      </c>
      <c r="U630">
        <v>0</v>
      </c>
      <c r="V630">
        <v>0</v>
      </c>
      <c r="W630" s="18">
        <v>212</v>
      </c>
      <c r="X630">
        <v>1.3</v>
      </c>
      <c r="Y630">
        <v>-1</v>
      </c>
      <c r="Z630">
        <v>-6</v>
      </c>
      <c r="AA630">
        <v>-7</v>
      </c>
      <c r="AB630">
        <v>51.28754</v>
      </c>
      <c r="AC630">
        <v>0.15407999999999999</v>
      </c>
      <c r="AD630">
        <v>51.287599999999998</v>
      </c>
      <c r="AE630">
        <v>0.15409999999999999</v>
      </c>
      <c r="AF630" s="8">
        <v>82</v>
      </c>
      <c r="AG630">
        <v>0.45</v>
      </c>
      <c r="AH630" t="s">
        <v>47</v>
      </c>
      <c r="AI630" t="s">
        <v>48</v>
      </c>
      <c r="AJ630">
        <v>118</v>
      </c>
      <c r="AK630">
        <v>77</v>
      </c>
      <c r="AL630" s="3">
        <v>1</v>
      </c>
      <c r="AM630" s="3">
        <v>0.2</v>
      </c>
      <c r="AN630" t="s">
        <v>50</v>
      </c>
      <c r="AO630">
        <v>-2</v>
      </c>
      <c r="AP630">
        <v>0</v>
      </c>
      <c r="AQ630">
        <v>40</v>
      </c>
      <c r="AR630">
        <v>4</v>
      </c>
    </row>
    <row r="631" spans="1:44" x14ac:dyDescent="0.25">
      <c r="A631" s="1">
        <v>41517</v>
      </c>
      <c r="B631" s="2">
        <v>0.79942129629629621</v>
      </c>
      <c r="C631" t="s">
        <v>52</v>
      </c>
      <c r="D631">
        <v>51.287350000000004</v>
      </c>
      <c r="E631">
        <v>0.15393999999999999</v>
      </c>
      <c r="F631">
        <v>7</v>
      </c>
      <c r="G631">
        <v>1</v>
      </c>
      <c r="H631">
        <v>11.822322791013701</v>
      </c>
      <c r="I631">
        <v>15.567289730439001</v>
      </c>
      <c r="J631" s="18">
        <v>130.6</v>
      </c>
      <c r="K631">
        <v>10.4</v>
      </c>
      <c r="L631">
        <v>17.899999999999999</v>
      </c>
      <c r="M631">
        <v>270</v>
      </c>
      <c r="N631">
        <v>4.2</v>
      </c>
      <c r="O631">
        <v>1027.0999999999999</v>
      </c>
      <c r="P631">
        <v>21.4</v>
      </c>
      <c r="Q631">
        <v>3.8</v>
      </c>
      <c r="R631">
        <v>45</v>
      </c>
      <c r="S631">
        <v>9.1</v>
      </c>
      <c r="T631">
        <v>0</v>
      </c>
      <c r="U631">
        <v>0</v>
      </c>
      <c r="V631">
        <v>0</v>
      </c>
      <c r="W631" s="18">
        <v>212</v>
      </c>
      <c r="X631">
        <v>1.3</v>
      </c>
      <c r="Y631">
        <v>-1</v>
      </c>
      <c r="Z631">
        <v>-6</v>
      </c>
      <c r="AA631">
        <v>-7</v>
      </c>
      <c r="AB631">
        <v>51.28754</v>
      </c>
      <c r="AC631">
        <v>0.15407999999999999</v>
      </c>
      <c r="AD631">
        <v>51.287599999999998</v>
      </c>
      <c r="AE631">
        <v>0.15409999999999999</v>
      </c>
      <c r="AF631" s="8">
        <v>82</v>
      </c>
      <c r="AG631">
        <v>0.45</v>
      </c>
      <c r="AH631" t="s">
        <v>47</v>
      </c>
      <c r="AI631" t="s">
        <v>48</v>
      </c>
      <c r="AJ631">
        <v>118</v>
      </c>
      <c r="AK631">
        <v>77</v>
      </c>
      <c r="AL631" s="3">
        <v>0.97</v>
      </c>
      <c r="AM631" s="3">
        <v>0.2</v>
      </c>
      <c r="AN631" t="s">
        <v>50</v>
      </c>
      <c r="AO631">
        <v>-4</v>
      </c>
      <c r="AP631">
        <v>0</v>
      </c>
      <c r="AQ631">
        <v>40</v>
      </c>
      <c r="AR631">
        <v>3</v>
      </c>
    </row>
    <row r="632" spans="1:44" x14ac:dyDescent="0.25">
      <c r="A632" s="1">
        <v>41517</v>
      </c>
      <c r="B632" s="2">
        <v>0.79943287037037036</v>
      </c>
      <c r="C632" t="s">
        <v>52</v>
      </c>
      <c r="D632">
        <v>51.287350000000004</v>
      </c>
      <c r="E632">
        <v>0.15393999999999999</v>
      </c>
      <c r="F632">
        <v>6</v>
      </c>
      <c r="G632">
        <v>1</v>
      </c>
      <c r="H632">
        <v>11.822322791013701</v>
      </c>
      <c r="I632">
        <v>15.567289730439001</v>
      </c>
      <c r="J632" s="18">
        <v>138.4</v>
      </c>
      <c r="K632">
        <v>8</v>
      </c>
      <c r="L632">
        <v>12.9</v>
      </c>
      <c r="M632">
        <v>180</v>
      </c>
      <c r="N632">
        <v>5.6</v>
      </c>
      <c r="O632">
        <v>1027.2</v>
      </c>
      <c r="P632">
        <v>21.4</v>
      </c>
      <c r="Q632">
        <v>2.9</v>
      </c>
      <c r="R632">
        <v>46</v>
      </c>
      <c r="S632">
        <v>9.1999999999999993</v>
      </c>
      <c r="T632">
        <v>0</v>
      </c>
      <c r="U632">
        <v>0</v>
      </c>
      <c r="V632">
        <v>0</v>
      </c>
      <c r="W632" s="18">
        <v>212</v>
      </c>
      <c r="X632">
        <v>1.3</v>
      </c>
      <c r="Y632">
        <v>-1</v>
      </c>
      <c r="Z632">
        <v>-6</v>
      </c>
      <c r="AA632">
        <v>-7</v>
      </c>
      <c r="AB632">
        <v>51.28754</v>
      </c>
      <c r="AC632">
        <v>0.15407999999999999</v>
      </c>
      <c r="AD632">
        <v>51.287599999999998</v>
      </c>
      <c r="AE632">
        <v>0.15409999999999999</v>
      </c>
      <c r="AF632" s="8">
        <v>82</v>
      </c>
      <c r="AG632">
        <v>0.45</v>
      </c>
      <c r="AH632" t="s">
        <v>47</v>
      </c>
      <c r="AI632" t="s">
        <v>48</v>
      </c>
      <c r="AJ632">
        <v>118</v>
      </c>
      <c r="AK632">
        <v>77</v>
      </c>
      <c r="AL632" s="3">
        <v>0.92</v>
      </c>
      <c r="AM632" s="3">
        <v>0.2</v>
      </c>
      <c r="AN632" t="s">
        <v>50</v>
      </c>
      <c r="AO632">
        <v>11</v>
      </c>
      <c r="AP632">
        <v>0</v>
      </c>
      <c r="AQ632">
        <v>40</v>
      </c>
      <c r="AR632">
        <v>1</v>
      </c>
    </row>
    <row r="633" spans="1:44" x14ac:dyDescent="0.25">
      <c r="A633" s="1">
        <v>41517</v>
      </c>
      <c r="B633" s="2">
        <v>0.79944444444444451</v>
      </c>
      <c r="C633" t="s">
        <v>52</v>
      </c>
      <c r="D633">
        <v>51.287350000000004</v>
      </c>
      <c r="E633">
        <v>0.15395</v>
      </c>
      <c r="F633">
        <v>3</v>
      </c>
      <c r="G633">
        <v>1</v>
      </c>
      <c r="H633">
        <v>12.517753543426601</v>
      </c>
      <c r="I633">
        <v>15.567289730439001</v>
      </c>
      <c r="J633" s="18">
        <v>136.69999999999999</v>
      </c>
      <c r="K633">
        <v>9.8000000000000007</v>
      </c>
      <c r="L633">
        <v>17.899999999999999</v>
      </c>
      <c r="M633">
        <v>180</v>
      </c>
      <c r="N633">
        <v>5.6</v>
      </c>
      <c r="O633">
        <v>1027.2</v>
      </c>
      <c r="P633">
        <v>21.4</v>
      </c>
      <c r="Q633">
        <v>2.9</v>
      </c>
      <c r="R633">
        <v>46</v>
      </c>
      <c r="S633">
        <v>9.1999999999999993</v>
      </c>
      <c r="T633">
        <v>0</v>
      </c>
      <c r="U633">
        <v>0</v>
      </c>
      <c r="V633">
        <v>0</v>
      </c>
      <c r="W633" s="18">
        <v>212</v>
      </c>
      <c r="X633">
        <v>1.3</v>
      </c>
      <c r="Y633">
        <v>-1</v>
      </c>
      <c r="Z633">
        <v>-6</v>
      </c>
      <c r="AA633">
        <v>-7</v>
      </c>
      <c r="AB633">
        <v>51.28754</v>
      </c>
      <c r="AC633">
        <v>0.15407999999999999</v>
      </c>
      <c r="AD633">
        <v>51.287599999999998</v>
      </c>
      <c r="AE633">
        <v>0.15409999999999999</v>
      </c>
      <c r="AF633" s="8">
        <v>82</v>
      </c>
      <c r="AG633">
        <v>0.45</v>
      </c>
      <c r="AH633" t="s">
        <v>47</v>
      </c>
      <c r="AI633" t="s">
        <v>48</v>
      </c>
      <c r="AJ633">
        <v>118</v>
      </c>
      <c r="AK633">
        <v>77</v>
      </c>
      <c r="AL633" s="3">
        <v>0.9</v>
      </c>
      <c r="AM633" s="3">
        <v>0.2</v>
      </c>
      <c r="AN633" t="s">
        <v>50</v>
      </c>
      <c r="AO633">
        <v>12</v>
      </c>
      <c r="AP633">
        <v>0</v>
      </c>
      <c r="AQ633">
        <v>40</v>
      </c>
      <c r="AR633">
        <v>0</v>
      </c>
    </row>
    <row r="634" spans="1:44" x14ac:dyDescent="0.25">
      <c r="A634" s="1">
        <v>41517</v>
      </c>
      <c r="B634" s="2">
        <v>0.79945601851851855</v>
      </c>
      <c r="C634" t="s">
        <v>44</v>
      </c>
      <c r="D634">
        <v>51.287350000000004</v>
      </c>
      <c r="E634">
        <v>0.15395</v>
      </c>
      <c r="F634">
        <v>6</v>
      </c>
      <c r="G634">
        <v>1</v>
      </c>
      <c r="H634">
        <v>12.517753543426601</v>
      </c>
      <c r="I634">
        <v>15.567289730439001</v>
      </c>
      <c r="J634" s="18">
        <v>138.6</v>
      </c>
      <c r="K634">
        <v>9.5</v>
      </c>
      <c r="L634">
        <v>16.899999999999999</v>
      </c>
      <c r="M634">
        <v>225</v>
      </c>
      <c r="N634">
        <v>5.3</v>
      </c>
      <c r="O634">
        <v>1027.2</v>
      </c>
      <c r="P634">
        <v>21.4</v>
      </c>
      <c r="Q634">
        <v>2.8</v>
      </c>
      <c r="R634">
        <v>46</v>
      </c>
      <c r="S634">
        <v>9.3000000000000007</v>
      </c>
      <c r="T634">
        <v>0</v>
      </c>
      <c r="U634">
        <v>0</v>
      </c>
      <c r="V634">
        <v>0</v>
      </c>
      <c r="W634" s="18">
        <v>212</v>
      </c>
      <c r="X634">
        <v>1.3</v>
      </c>
      <c r="Y634">
        <v>-1</v>
      </c>
      <c r="Z634">
        <v>-6</v>
      </c>
      <c r="AA634">
        <v>-7</v>
      </c>
      <c r="AB634">
        <v>51.28754</v>
      </c>
      <c r="AC634">
        <v>0.15407999999999999</v>
      </c>
      <c r="AD634">
        <v>51.287599999999998</v>
      </c>
      <c r="AE634">
        <v>0.15409999999999999</v>
      </c>
      <c r="AF634" s="8">
        <v>82</v>
      </c>
      <c r="AG634">
        <v>0.45</v>
      </c>
      <c r="AH634" t="s">
        <v>47</v>
      </c>
      <c r="AI634" t="s">
        <v>48</v>
      </c>
      <c r="AJ634">
        <v>118</v>
      </c>
      <c r="AK634">
        <v>77</v>
      </c>
      <c r="AL634" s="3">
        <v>0.76</v>
      </c>
      <c r="AM634" s="3">
        <v>0.2</v>
      </c>
      <c r="AN634" t="s">
        <v>50</v>
      </c>
      <c r="AO634">
        <v>12</v>
      </c>
      <c r="AP634">
        <v>0</v>
      </c>
      <c r="AQ634">
        <v>40</v>
      </c>
      <c r="AR634">
        <v>3</v>
      </c>
    </row>
    <row r="635" spans="1:44" x14ac:dyDescent="0.25">
      <c r="A635" s="1">
        <v>41517</v>
      </c>
      <c r="B635" s="2">
        <v>0.79946759259259259</v>
      </c>
      <c r="C635" t="s">
        <v>44</v>
      </c>
      <c r="D635">
        <v>51.287350000000004</v>
      </c>
      <c r="E635">
        <v>0.15395</v>
      </c>
      <c r="F635">
        <v>3</v>
      </c>
      <c r="G635">
        <v>1</v>
      </c>
      <c r="H635">
        <v>12.517753543426601</v>
      </c>
      <c r="I635">
        <v>15.567289730439001</v>
      </c>
      <c r="J635" s="18">
        <v>137.80000000000001</v>
      </c>
      <c r="K635">
        <v>9.5</v>
      </c>
      <c r="L635">
        <v>16.8</v>
      </c>
      <c r="M635">
        <v>225</v>
      </c>
      <c r="N635">
        <v>5.3</v>
      </c>
      <c r="O635">
        <v>1027.2</v>
      </c>
      <c r="P635">
        <v>21.4</v>
      </c>
      <c r="Q635">
        <v>2.8</v>
      </c>
      <c r="R635">
        <v>46</v>
      </c>
      <c r="S635">
        <v>9.3000000000000007</v>
      </c>
      <c r="T635">
        <v>0</v>
      </c>
      <c r="U635">
        <v>0</v>
      </c>
      <c r="V635">
        <v>0</v>
      </c>
      <c r="W635" s="18">
        <v>212</v>
      </c>
      <c r="X635">
        <v>1.3</v>
      </c>
      <c r="Y635">
        <v>-1</v>
      </c>
      <c r="Z635">
        <v>-6</v>
      </c>
      <c r="AA635">
        <v>-7</v>
      </c>
      <c r="AB635">
        <v>51.28754</v>
      </c>
      <c r="AC635">
        <v>0.15407999999999999</v>
      </c>
      <c r="AD635">
        <v>51.287599999999998</v>
      </c>
      <c r="AE635">
        <v>0.15409999999999999</v>
      </c>
      <c r="AF635" s="8">
        <v>82</v>
      </c>
      <c r="AG635">
        <v>0.45</v>
      </c>
      <c r="AH635" t="s">
        <v>47</v>
      </c>
      <c r="AI635" t="s">
        <v>48</v>
      </c>
      <c r="AJ635">
        <v>118</v>
      </c>
      <c r="AK635">
        <v>77</v>
      </c>
      <c r="AL635" s="3">
        <v>0.59</v>
      </c>
      <c r="AM635" s="3">
        <v>0.2</v>
      </c>
      <c r="AN635" t="s">
        <v>50</v>
      </c>
      <c r="AO635">
        <v>12</v>
      </c>
      <c r="AP635">
        <v>0</v>
      </c>
      <c r="AQ635">
        <v>40</v>
      </c>
      <c r="AR635">
        <v>3</v>
      </c>
    </row>
    <row r="636" spans="1:44" x14ac:dyDescent="0.25">
      <c r="A636" s="1">
        <v>41517</v>
      </c>
      <c r="B636" s="2">
        <v>0.79951388888888886</v>
      </c>
      <c r="C636" t="s">
        <v>44</v>
      </c>
      <c r="D636">
        <v>51.287350000000004</v>
      </c>
      <c r="E636">
        <v>0.15395</v>
      </c>
      <c r="F636">
        <v>6</v>
      </c>
      <c r="G636">
        <v>1</v>
      </c>
      <c r="H636">
        <v>12.517753543426601</v>
      </c>
      <c r="I636">
        <v>15.567289730439001</v>
      </c>
      <c r="J636" s="18">
        <v>135.30000000000001</v>
      </c>
      <c r="K636">
        <v>7.3</v>
      </c>
      <c r="L636">
        <v>16.3</v>
      </c>
      <c r="M636">
        <v>225</v>
      </c>
      <c r="N636">
        <v>5.3</v>
      </c>
      <c r="O636">
        <v>1027.2</v>
      </c>
      <c r="P636">
        <v>21.4</v>
      </c>
      <c r="Q636">
        <v>2.8</v>
      </c>
      <c r="R636">
        <v>46</v>
      </c>
      <c r="S636">
        <v>9.3000000000000007</v>
      </c>
      <c r="T636">
        <v>0</v>
      </c>
      <c r="U636">
        <v>0</v>
      </c>
      <c r="V636">
        <v>0</v>
      </c>
      <c r="W636" s="18">
        <v>212</v>
      </c>
      <c r="X636">
        <v>1.3</v>
      </c>
      <c r="Y636">
        <v>-1</v>
      </c>
      <c r="Z636">
        <v>-6</v>
      </c>
      <c r="AA636">
        <v>-7</v>
      </c>
      <c r="AB636">
        <v>51.28754</v>
      </c>
      <c r="AC636">
        <v>0.15407999999999999</v>
      </c>
      <c r="AD636">
        <v>51.287599999999998</v>
      </c>
      <c r="AE636">
        <v>0.15409999999999999</v>
      </c>
      <c r="AF636" s="8">
        <v>82</v>
      </c>
      <c r="AG636">
        <v>0.45</v>
      </c>
      <c r="AH636" t="s">
        <v>47</v>
      </c>
      <c r="AI636" t="s">
        <v>48</v>
      </c>
      <c r="AJ636">
        <v>118</v>
      </c>
      <c r="AK636">
        <v>77</v>
      </c>
      <c r="AL636" s="3">
        <v>0.83</v>
      </c>
      <c r="AM636" s="3">
        <v>0.2</v>
      </c>
      <c r="AN636" t="s">
        <v>50</v>
      </c>
      <c r="AO636">
        <v>12</v>
      </c>
      <c r="AP636">
        <v>0</v>
      </c>
      <c r="AQ636">
        <v>40</v>
      </c>
      <c r="AR636">
        <v>2</v>
      </c>
    </row>
    <row r="637" spans="1:44" x14ac:dyDescent="0.25">
      <c r="A637" s="1">
        <v>41517</v>
      </c>
      <c r="B637" s="2">
        <v>0.79952546296296301</v>
      </c>
      <c r="C637" t="s">
        <v>44</v>
      </c>
      <c r="D637">
        <v>51.287350000000004</v>
      </c>
      <c r="E637">
        <v>0.15395</v>
      </c>
      <c r="F637">
        <v>5</v>
      </c>
      <c r="G637">
        <v>1</v>
      </c>
      <c r="H637">
        <v>12.517753543426601</v>
      </c>
      <c r="I637">
        <v>15.567289730439001</v>
      </c>
      <c r="J637" s="18">
        <v>133.5</v>
      </c>
      <c r="K637">
        <v>9</v>
      </c>
      <c r="L637">
        <v>17.399999999999999</v>
      </c>
      <c r="M637">
        <v>225</v>
      </c>
      <c r="N637">
        <v>4.2</v>
      </c>
      <c r="O637">
        <v>1027.2</v>
      </c>
      <c r="P637">
        <v>21.4</v>
      </c>
      <c r="Q637">
        <v>4.9000000000000004</v>
      </c>
      <c r="R637">
        <v>46</v>
      </c>
      <c r="S637">
        <v>9.4</v>
      </c>
      <c r="T637">
        <v>0</v>
      </c>
      <c r="U637">
        <v>0</v>
      </c>
      <c r="V637">
        <v>0</v>
      </c>
      <c r="W637" s="18">
        <v>212</v>
      </c>
      <c r="X637">
        <v>1.3</v>
      </c>
      <c r="Y637">
        <v>-1</v>
      </c>
      <c r="Z637">
        <v>-6</v>
      </c>
      <c r="AA637">
        <v>-7</v>
      </c>
      <c r="AB637">
        <v>51.28754</v>
      </c>
      <c r="AC637">
        <v>0.15407999999999999</v>
      </c>
      <c r="AD637">
        <v>51.287599999999998</v>
      </c>
      <c r="AE637">
        <v>0.15409999999999999</v>
      </c>
      <c r="AF637" s="8">
        <v>82</v>
      </c>
      <c r="AG637">
        <v>0.45</v>
      </c>
      <c r="AH637" t="s">
        <v>47</v>
      </c>
      <c r="AI637" t="s">
        <v>48</v>
      </c>
      <c r="AJ637">
        <v>118</v>
      </c>
      <c r="AK637">
        <v>77</v>
      </c>
      <c r="AL637" s="3">
        <v>0.81</v>
      </c>
      <c r="AM637" s="3">
        <v>0.2</v>
      </c>
      <c r="AN637" t="s">
        <v>50</v>
      </c>
      <c r="AO637">
        <v>12</v>
      </c>
      <c r="AP637">
        <v>0</v>
      </c>
      <c r="AQ637">
        <v>40</v>
      </c>
      <c r="AR637">
        <v>2</v>
      </c>
    </row>
    <row r="638" spans="1:44" x14ac:dyDescent="0.25">
      <c r="A638" s="1">
        <v>41517</v>
      </c>
      <c r="B638" s="2">
        <v>0.79953703703703705</v>
      </c>
      <c r="C638" t="s">
        <v>44</v>
      </c>
      <c r="D638">
        <v>51.287350000000004</v>
      </c>
      <c r="E638">
        <v>0.15395</v>
      </c>
      <c r="F638">
        <v>5</v>
      </c>
      <c r="G638">
        <v>1</v>
      </c>
      <c r="H638">
        <v>12.517753543426601</v>
      </c>
      <c r="I638">
        <v>15.567289730439001</v>
      </c>
      <c r="J638" s="18">
        <v>133.1</v>
      </c>
      <c r="K638">
        <v>8.4</v>
      </c>
      <c r="L638">
        <v>17.399999999999999</v>
      </c>
      <c r="M638">
        <v>225</v>
      </c>
      <c r="N638">
        <v>4.2</v>
      </c>
      <c r="O638">
        <v>1027.2</v>
      </c>
      <c r="P638">
        <v>21.4</v>
      </c>
      <c r="Q638">
        <v>4.9000000000000004</v>
      </c>
      <c r="R638">
        <v>46</v>
      </c>
      <c r="S638">
        <v>9.4</v>
      </c>
      <c r="T638">
        <v>0</v>
      </c>
      <c r="U638">
        <v>0</v>
      </c>
      <c r="V638">
        <v>0</v>
      </c>
      <c r="W638" s="18">
        <v>212</v>
      </c>
      <c r="X638">
        <v>1.3</v>
      </c>
      <c r="Y638">
        <v>-1</v>
      </c>
      <c r="Z638">
        <v>-6</v>
      </c>
      <c r="AA638">
        <v>-7</v>
      </c>
      <c r="AB638">
        <v>51.28754</v>
      </c>
      <c r="AC638">
        <v>0.15407999999999999</v>
      </c>
      <c r="AD638">
        <v>51.287599999999998</v>
      </c>
      <c r="AE638">
        <v>0.15409999999999999</v>
      </c>
      <c r="AF638" s="8">
        <v>82</v>
      </c>
      <c r="AG638">
        <v>0.45</v>
      </c>
      <c r="AH638" t="s">
        <v>47</v>
      </c>
      <c r="AI638" t="s">
        <v>48</v>
      </c>
      <c r="AJ638">
        <v>118</v>
      </c>
      <c r="AK638">
        <v>77</v>
      </c>
      <c r="AL638" s="3">
        <v>0.66</v>
      </c>
      <c r="AM638" s="3">
        <v>0.2</v>
      </c>
      <c r="AN638" t="s">
        <v>50</v>
      </c>
      <c r="AO638">
        <v>12</v>
      </c>
      <c r="AP638">
        <v>0</v>
      </c>
      <c r="AQ638">
        <v>40</v>
      </c>
      <c r="AR638">
        <v>4</v>
      </c>
    </row>
    <row r="639" spans="1:44" x14ac:dyDescent="0.25">
      <c r="A639" s="1">
        <v>41517</v>
      </c>
      <c r="B639" s="2">
        <v>0.79954861111111108</v>
      </c>
      <c r="C639" t="s">
        <v>44</v>
      </c>
      <c r="D639">
        <v>51.287350000000004</v>
      </c>
      <c r="E639">
        <v>0.15395</v>
      </c>
      <c r="F639">
        <v>6</v>
      </c>
      <c r="G639">
        <v>1</v>
      </c>
      <c r="H639">
        <v>12.517753543426601</v>
      </c>
      <c r="I639">
        <v>15.567289730439001</v>
      </c>
      <c r="J639" s="18">
        <v>131.9</v>
      </c>
      <c r="K639">
        <v>8.6</v>
      </c>
      <c r="L639">
        <v>17.7</v>
      </c>
      <c r="M639">
        <v>225</v>
      </c>
      <c r="N639">
        <v>6.6</v>
      </c>
      <c r="O639">
        <v>1027.2</v>
      </c>
      <c r="P639">
        <v>21.4</v>
      </c>
      <c r="Q639">
        <v>2.6</v>
      </c>
      <c r="R639">
        <v>48</v>
      </c>
      <c r="S639">
        <v>9.8000000000000007</v>
      </c>
      <c r="T639">
        <v>0</v>
      </c>
      <c r="U639">
        <v>0</v>
      </c>
      <c r="V639">
        <v>0</v>
      </c>
      <c r="W639" s="18">
        <v>212</v>
      </c>
      <c r="X639">
        <v>1.3</v>
      </c>
      <c r="Y639">
        <v>-1</v>
      </c>
      <c r="Z639">
        <v>-6</v>
      </c>
      <c r="AA639">
        <v>-7</v>
      </c>
      <c r="AB639">
        <v>51.28754</v>
      </c>
      <c r="AC639">
        <v>0.15407999999999999</v>
      </c>
      <c r="AD639">
        <v>51.287599999999998</v>
      </c>
      <c r="AE639">
        <v>0.15409999999999999</v>
      </c>
      <c r="AF639" s="8">
        <v>82</v>
      </c>
      <c r="AG639">
        <v>0.45</v>
      </c>
      <c r="AH639" t="s">
        <v>47</v>
      </c>
      <c r="AI639" t="s">
        <v>48</v>
      </c>
      <c r="AJ639">
        <v>118</v>
      </c>
      <c r="AK639">
        <v>77</v>
      </c>
      <c r="AL639" s="3">
        <v>0.65</v>
      </c>
      <c r="AM639" s="3">
        <v>0.2</v>
      </c>
      <c r="AN639" t="s">
        <v>50</v>
      </c>
      <c r="AO639">
        <v>12</v>
      </c>
      <c r="AP639">
        <v>0</v>
      </c>
      <c r="AQ639">
        <v>40</v>
      </c>
      <c r="AR639">
        <v>6</v>
      </c>
    </row>
    <row r="640" spans="1:44" x14ac:dyDescent="0.25">
      <c r="A640" s="1">
        <v>41517</v>
      </c>
      <c r="B640" s="2">
        <v>0.79956018518518512</v>
      </c>
      <c r="C640" t="s">
        <v>44</v>
      </c>
      <c r="D640">
        <v>51.287350000000004</v>
      </c>
      <c r="E640">
        <v>0.15395</v>
      </c>
      <c r="F640">
        <v>6</v>
      </c>
      <c r="G640">
        <v>1</v>
      </c>
      <c r="H640">
        <v>12.517753543426601</v>
      </c>
      <c r="I640">
        <v>15.567289730439001</v>
      </c>
      <c r="J640" s="18">
        <v>135.1</v>
      </c>
      <c r="K640">
        <v>9.1</v>
      </c>
      <c r="L640">
        <v>16.5</v>
      </c>
      <c r="M640">
        <v>225</v>
      </c>
      <c r="N640">
        <v>6.6</v>
      </c>
      <c r="O640">
        <v>1027.2</v>
      </c>
      <c r="P640">
        <v>21.4</v>
      </c>
      <c r="Q640">
        <v>2.6</v>
      </c>
      <c r="R640">
        <v>48</v>
      </c>
      <c r="S640">
        <v>9.8000000000000007</v>
      </c>
      <c r="T640">
        <v>0</v>
      </c>
      <c r="U640">
        <v>0</v>
      </c>
      <c r="V640">
        <v>0</v>
      </c>
      <c r="W640" s="18">
        <v>212</v>
      </c>
      <c r="X640">
        <v>1.3</v>
      </c>
      <c r="Y640">
        <v>-1</v>
      </c>
      <c r="Z640">
        <v>-6</v>
      </c>
      <c r="AA640">
        <v>-7</v>
      </c>
      <c r="AB640">
        <v>51.28754</v>
      </c>
      <c r="AC640">
        <v>0.15407999999999999</v>
      </c>
      <c r="AD640">
        <v>51.287599999999998</v>
      </c>
      <c r="AE640">
        <v>0.15409999999999999</v>
      </c>
      <c r="AF640" s="8">
        <v>82</v>
      </c>
      <c r="AG640">
        <v>0.45</v>
      </c>
      <c r="AH640" t="s">
        <v>47</v>
      </c>
      <c r="AI640" t="s">
        <v>48</v>
      </c>
      <c r="AJ640">
        <v>118</v>
      </c>
      <c r="AK640">
        <v>77</v>
      </c>
      <c r="AL640" s="3">
        <v>0.59</v>
      </c>
      <c r="AM640" s="3">
        <v>0.2</v>
      </c>
      <c r="AN640" t="s">
        <v>50</v>
      </c>
      <c r="AO640">
        <v>12</v>
      </c>
      <c r="AP640">
        <v>0</v>
      </c>
      <c r="AQ640">
        <v>40</v>
      </c>
      <c r="AR640">
        <v>0</v>
      </c>
    </row>
    <row r="641" spans="1:44" x14ac:dyDescent="0.25">
      <c r="A641" s="1">
        <v>41517</v>
      </c>
      <c r="B641" s="2">
        <v>0.79957175925925927</v>
      </c>
      <c r="C641" t="s">
        <v>44</v>
      </c>
      <c r="D641">
        <v>51.287350000000004</v>
      </c>
      <c r="E641">
        <v>0.15395</v>
      </c>
      <c r="F641">
        <v>6</v>
      </c>
      <c r="G641">
        <v>1</v>
      </c>
      <c r="H641">
        <v>12.517753543426601</v>
      </c>
      <c r="I641">
        <v>15.567289730439001</v>
      </c>
      <c r="J641" s="18">
        <v>139</v>
      </c>
      <c r="K641">
        <v>7.9</v>
      </c>
      <c r="L641">
        <v>16.600000000000001</v>
      </c>
      <c r="M641">
        <v>225</v>
      </c>
      <c r="N641">
        <v>5.6</v>
      </c>
      <c r="O641">
        <v>1027.2</v>
      </c>
      <c r="P641">
        <v>21.4</v>
      </c>
      <c r="Q641">
        <v>3.3</v>
      </c>
      <c r="R641">
        <v>48</v>
      </c>
      <c r="S641">
        <v>9.9</v>
      </c>
      <c r="T641">
        <v>0</v>
      </c>
      <c r="U641">
        <v>0</v>
      </c>
      <c r="V641">
        <v>0</v>
      </c>
      <c r="W641" s="18">
        <v>212</v>
      </c>
      <c r="X641">
        <v>1.3</v>
      </c>
      <c r="Y641">
        <v>-1</v>
      </c>
      <c r="Z641">
        <v>-6</v>
      </c>
      <c r="AA641">
        <v>-7</v>
      </c>
      <c r="AB641">
        <v>51.28754</v>
      </c>
      <c r="AC641">
        <v>0.15407999999999999</v>
      </c>
      <c r="AD641">
        <v>51.287599999999998</v>
      </c>
      <c r="AE641">
        <v>0.15409999999999999</v>
      </c>
      <c r="AF641" s="8">
        <v>82</v>
      </c>
      <c r="AG641">
        <v>0.45</v>
      </c>
      <c r="AH641" t="s">
        <v>47</v>
      </c>
      <c r="AI641" t="s">
        <v>48</v>
      </c>
      <c r="AJ641">
        <v>123</v>
      </c>
      <c r="AK641">
        <v>77</v>
      </c>
      <c r="AL641" s="3">
        <v>0.56000000000000005</v>
      </c>
      <c r="AM641" s="3">
        <v>0.2</v>
      </c>
      <c r="AN641" t="s">
        <v>50</v>
      </c>
      <c r="AO641">
        <v>12</v>
      </c>
      <c r="AP641">
        <v>0</v>
      </c>
      <c r="AQ641">
        <v>40</v>
      </c>
      <c r="AR641">
        <v>6</v>
      </c>
    </row>
    <row r="642" spans="1:44" x14ac:dyDescent="0.25">
      <c r="A642" s="1">
        <v>41517</v>
      </c>
      <c r="B642" s="2">
        <v>0.79961805555555554</v>
      </c>
      <c r="C642" t="s">
        <v>44</v>
      </c>
      <c r="D642">
        <v>51.287350000000004</v>
      </c>
      <c r="E642">
        <v>0.15395</v>
      </c>
      <c r="F642">
        <v>1</v>
      </c>
      <c r="G642">
        <v>1</v>
      </c>
      <c r="H642">
        <v>12.517753543426601</v>
      </c>
      <c r="I642">
        <v>15.567289730439001</v>
      </c>
      <c r="J642" s="18">
        <v>143.4</v>
      </c>
      <c r="K642">
        <v>10</v>
      </c>
      <c r="L642">
        <v>17.7</v>
      </c>
      <c r="M642">
        <v>225</v>
      </c>
      <c r="N642">
        <v>5.6</v>
      </c>
      <c r="O642">
        <v>1027.2</v>
      </c>
      <c r="P642">
        <v>21.4</v>
      </c>
      <c r="Q642">
        <v>3.3</v>
      </c>
      <c r="R642">
        <v>48</v>
      </c>
      <c r="S642">
        <v>9.9</v>
      </c>
      <c r="T642">
        <v>0</v>
      </c>
      <c r="U642">
        <v>0</v>
      </c>
      <c r="V642">
        <v>0</v>
      </c>
      <c r="W642" s="18">
        <v>212</v>
      </c>
      <c r="X642">
        <v>1.3</v>
      </c>
      <c r="Y642">
        <v>-1</v>
      </c>
      <c r="Z642">
        <v>-6</v>
      </c>
      <c r="AA642">
        <v>-7</v>
      </c>
      <c r="AB642">
        <v>51.28754</v>
      </c>
      <c r="AC642">
        <v>0.15407999999999999</v>
      </c>
      <c r="AD642">
        <v>51.287599999999998</v>
      </c>
      <c r="AE642">
        <v>0.15409999999999999</v>
      </c>
      <c r="AF642" s="8">
        <v>82</v>
      </c>
      <c r="AG642">
        <v>0.45</v>
      </c>
      <c r="AH642" t="s">
        <v>47</v>
      </c>
      <c r="AI642" t="s">
        <v>48</v>
      </c>
      <c r="AJ642">
        <v>123</v>
      </c>
      <c r="AK642">
        <v>77</v>
      </c>
      <c r="AL642" s="3">
        <v>0.85</v>
      </c>
      <c r="AM642" s="3">
        <v>0.2</v>
      </c>
      <c r="AN642" t="s">
        <v>50</v>
      </c>
      <c r="AO642">
        <v>12</v>
      </c>
      <c r="AP642">
        <v>0</v>
      </c>
      <c r="AQ642">
        <v>40</v>
      </c>
      <c r="AR642">
        <v>1</v>
      </c>
    </row>
    <row r="643" spans="1:44" x14ac:dyDescent="0.25">
      <c r="A643" s="1">
        <v>41517</v>
      </c>
      <c r="B643" s="2">
        <v>0.79961805555555554</v>
      </c>
      <c r="C643" t="s">
        <v>44</v>
      </c>
      <c r="D643">
        <v>51.287350000000004</v>
      </c>
      <c r="E643">
        <v>0.15395</v>
      </c>
      <c r="F643">
        <v>1</v>
      </c>
      <c r="G643">
        <v>1</v>
      </c>
      <c r="H643">
        <v>12.517753543426601</v>
      </c>
      <c r="I643">
        <v>15.567289730439001</v>
      </c>
      <c r="J643" s="18">
        <v>145</v>
      </c>
      <c r="K643">
        <v>8.8000000000000007</v>
      </c>
      <c r="L643">
        <v>17</v>
      </c>
      <c r="M643">
        <v>225</v>
      </c>
      <c r="N643">
        <v>5.6</v>
      </c>
      <c r="O643">
        <v>1027.2</v>
      </c>
      <c r="P643">
        <v>21.4</v>
      </c>
      <c r="Q643">
        <v>3.3</v>
      </c>
      <c r="R643">
        <v>48</v>
      </c>
      <c r="S643">
        <v>9.9</v>
      </c>
      <c r="T643">
        <v>0</v>
      </c>
      <c r="U643">
        <v>0</v>
      </c>
      <c r="V643">
        <v>0</v>
      </c>
      <c r="W643" s="18">
        <v>212</v>
      </c>
      <c r="X643">
        <v>1.3</v>
      </c>
      <c r="Y643">
        <v>-1</v>
      </c>
      <c r="Z643">
        <v>-6</v>
      </c>
      <c r="AA643">
        <v>-7</v>
      </c>
      <c r="AB643">
        <v>51.28754</v>
      </c>
      <c r="AC643">
        <v>0.15407999999999999</v>
      </c>
      <c r="AD643">
        <v>51.287599999999998</v>
      </c>
      <c r="AE643">
        <v>0.15409999999999999</v>
      </c>
      <c r="AF643" s="8">
        <v>82</v>
      </c>
      <c r="AG643">
        <v>0.45</v>
      </c>
      <c r="AH643" t="s">
        <v>47</v>
      </c>
      <c r="AI643" t="s">
        <v>48</v>
      </c>
      <c r="AJ643">
        <v>123</v>
      </c>
      <c r="AK643">
        <v>77</v>
      </c>
      <c r="AL643" s="3">
        <v>0.95</v>
      </c>
      <c r="AM643" s="3">
        <v>0.2</v>
      </c>
      <c r="AN643" t="s">
        <v>50</v>
      </c>
      <c r="AO643">
        <v>12</v>
      </c>
      <c r="AP643">
        <v>0</v>
      </c>
      <c r="AQ643">
        <v>40</v>
      </c>
      <c r="AR643">
        <v>1</v>
      </c>
    </row>
    <row r="644" spans="1:44" x14ac:dyDescent="0.25">
      <c r="A644" s="1">
        <v>41517</v>
      </c>
      <c r="B644" s="2">
        <v>0.79962962962962969</v>
      </c>
      <c r="C644" t="s">
        <v>44</v>
      </c>
      <c r="D644">
        <v>51.287350000000004</v>
      </c>
      <c r="E644">
        <v>0.15395</v>
      </c>
      <c r="F644">
        <v>3</v>
      </c>
      <c r="G644">
        <v>1</v>
      </c>
      <c r="H644">
        <v>12.517753543426601</v>
      </c>
      <c r="I644">
        <v>15.567289730439001</v>
      </c>
      <c r="J644" s="18">
        <v>144.80000000000001</v>
      </c>
      <c r="K644">
        <v>9.6</v>
      </c>
      <c r="L644">
        <v>17.600000000000001</v>
      </c>
      <c r="M644">
        <v>225</v>
      </c>
      <c r="N644">
        <v>5.3</v>
      </c>
      <c r="O644">
        <v>1027.2</v>
      </c>
      <c r="P644">
        <v>21.4</v>
      </c>
      <c r="Q644">
        <v>3.1</v>
      </c>
      <c r="R644">
        <v>48</v>
      </c>
      <c r="S644">
        <v>10</v>
      </c>
      <c r="T644">
        <v>0</v>
      </c>
      <c r="U644">
        <v>0</v>
      </c>
      <c r="V644">
        <v>0</v>
      </c>
      <c r="W644" s="18">
        <v>212</v>
      </c>
      <c r="X644">
        <v>1.3</v>
      </c>
      <c r="Y644">
        <v>-1</v>
      </c>
      <c r="Z644">
        <v>-6</v>
      </c>
      <c r="AA644">
        <v>-7</v>
      </c>
      <c r="AB644">
        <v>51.28754</v>
      </c>
      <c r="AC644">
        <v>0.15407999999999999</v>
      </c>
      <c r="AD644">
        <v>51.287599999999998</v>
      </c>
      <c r="AE644">
        <v>0.15409999999999999</v>
      </c>
      <c r="AF644" s="8">
        <v>82</v>
      </c>
      <c r="AG644">
        <v>0.45</v>
      </c>
      <c r="AH644" t="s">
        <v>47</v>
      </c>
      <c r="AI644" t="s">
        <v>48</v>
      </c>
      <c r="AJ644">
        <v>123</v>
      </c>
      <c r="AK644">
        <v>77</v>
      </c>
      <c r="AL644" s="3">
        <v>0.89</v>
      </c>
      <c r="AM644" s="3">
        <v>0.2</v>
      </c>
      <c r="AN644" t="s">
        <v>50</v>
      </c>
      <c r="AO644">
        <v>12</v>
      </c>
      <c r="AP644">
        <v>0</v>
      </c>
      <c r="AQ644">
        <v>40</v>
      </c>
      <c r="AR644">
        <v>3</v>
      </c>
    </row>
    <row r="645" spans="1:44" x14ac:dyDescent="0.25">
      <c r="A645" s="1">
        <v>41517</v>
      </c>
      <c r="B645" s="2">
        <v>0.79966435185185192</v>
      </c>
      <c r="C645" t="s">
        <v>44</v>
      </c>
      <c r="D645">
        <v>51.287350000000004</v>
      </c>
      <c r="E645">
        <v>0.15393999999999999</v>
      </c>
      <c r="F645">
        <v>4</v>
      </c>
      <c r="G645">
        <v>1</v>
      </c>
      <c r="H645">
        <v>11.822322791013701</v>
      </c>
      <c r="I645">
        <v>15.567289730439001</v>
      </c>
      <c r="J645" s="18">
        <v>144.69999999999999</v>
      </c>
      <c r="K645">
        <v>8.6</v>
      </c>
      <c r="L645">
        <v>16.3</v>
      </c>
      <c r="M645">
        <v>225</v>
      </c>
      <c r="N645">
        <v>5.3</v>
      </c>
      <c r="O645">
        <v>1027.2</v>
      </c>
      <c r="P645">
        <v>21.4</v>
      </c>
      <c r="Q645">
        <v>3.1</v>
      </c>
      <c r="R645">
        <v>48</v>
      </c>
      <c r="S645">
        <v>10</v>
      </c>
      <c r="T645">
        <v>0</v>
      </c>
      <c r="U645">
        <v>0</v>
      </c>
      <c r="V645">
        <v>0</v>
      </c>
      <c r="W645" s="18">
        <v>212</v>
      </c>
      <c r="X645">
        <v>1.3</v>
      </c>
      <c r="Y645">
        <v>-1</v>
      </c>
      <c r="Z645">
        <v>-6</v>
      </c>
      <c r="AA645">
        <v>-7</v>
      </c>
      <c r="AB645">
        <v>51.28754</v>
      </c>
      <c r="AC645">
        <v>0.15407999999999999</v>
      </c>
      <c r="AD645">
        <v>51.287599999999998</v>
      </c>
      <c r="AE645">
        <v>0.15409999999999999</v>
      </c>
      <c r="AF645" s="8">
        <v>82</v>
      </c>
      <c r="AG645">
        <v>0.45</v>
      </c>
      <c r="AH645" t="s">
        <v>47</v>
      </c>
      <c r="AI645" t="s">
        <v>48</v>
      </c>
      <c r="AJ645">
        <v>123</v>
      </c>
      <c r="AK645">
        <v>77</v>
      </c>
      <c r="AL645" s="3">
        <v>0.84</v>
      </c>
      <c r="AM645" s="3">
        <v>0.2</v>
      </c>
      <c r="AN645" t="s">
        <v>50</v>
      </c>
      <c r="AO645">
        <v>12</v>
      </c>
      <c r="AP645">
        <v>0</v>
      </c>
      <c r="AQ645">
        <v>40</v>
      </c>
      <c r="AR645">
        <v>0</v>
      </c>
    </row>
    <row r="646" spans="1:44" x14ac:dyDescent="0.25">
      <c r="A646" s="1">
        <v>41517</v>
      </c>
      <c r="B646" s="2">
        <v>0.79967592592592596</v>
      </c>
      <c r="C646" t="s">
        <v>44</v>
      </c>
      <c r="D646">
        <v>51.287350000000004</v>
      </c>
      <c r="E646">
        <v>0.15393999999999999</v>
      </c>
      <c r="F646">
        <v>6</v>
      </c>
      <c r="G646">
        <v>1</v>
      </c>
      <c r="H646">
        <v>11.822322791013701</v>
      </c>
      <c r="I646">
        <v>15.567289730439001</v>
      </c>
      <c r="J646" s="18">
        <v>144.5</v>
      </c>
      <c r="K646">
        <v>8.8000000000000007</v>
      </c>
      <c r="L646">
        <v>16.600000000000001</v>
      </c>
      <c r="M646">
        <v>225</v>
      </c>
      <c r="N646">
        <v>5.3</v>
      </c>
      <c r="O646">
        <v>1027.2</v>
      </c>
      <c r="P646">
        <v>21.4</v>
      </c>
      <c r="Q646">
        <v>3.1</v>
      </c>
      <c r="R646">
        <v>48</v>
      </c>
      <c r="S646">
        <v>10</v>
      </c>
      <c r="T646">
        <v>0</v>
      </c>
      <c r="U646">
        <v>0</v>
      </c>
      <c r="V646">
        <v>0</v>
      </c>
      <c r="W646" s="18">
        <v>212</v>
      </c>
      <c r="X646">
        <v>1.3</v>
      </c>
      <c r="Y646">
        <v>-1</v>
      </c>
      <c r="Z646">
        <v>-6</v>
      </c>
      <c r="AA646">
        <v>-7</v>
      </c>
      <c r="AB646">
        <v>51.28754</v>
      </c>
      <c r="AC646">
        <v>0.15407999999999999</v>
      </c>
      <c r="AD646">
        <v>51.287599999999998</v>
      </c>
      <c r="AE646">
        <v>0.15409999999999999</v>
      </c>
      <c r="AF646" s="8">
        <v>82</v>
      </c>
      <c r="AG646">
        <v>0.45</v>
      </c>
      <c r="AH646" t="s">
        <v>47</v>
      </c>
      <c r="AI646" t="s">
        <v>48</v>
      </c>
      <c r="AJ646">
        <v>123</v>
      </c>
      <c r="AK646">
        <v>77</v>
      </c>
      <c r="AL646" s="3">
        <v>0.97</v>
      </c>
      <c r="AM646" s="3">
        <v>0.2</v>
      </c>
      <c r="AN646" t="s">
        <v>50</v>
      </c>
      <c r="AO646">
        <v>12</v>
      </c>
      <c r="AP646">
        <v>0</v>
      </c>
      <c r="AQ646">
        <v>0</v>
      </c>
      <c r="AR646">
        <v>0</v>
      </c>
    </row>
    <row r="647" spans="1:44" x14ac:dyDescent="0.25">
      <c r="A647" s="1">
        <v>41517</v>
      </c>
      <c r="B647" s="2">
        <v>0.7996875</v>
      </c>
      <c r="C647" t="s">
        <v>44</v>
      </c>
      <c r="D647">
        <v>51.287350000000004</v>
      </c>
      <c r="E647">
        <v>0.15393999999999999</v>
      </c>
      <c r="F647">
        <v>2</v>
      </c>
      <c r="G647">
        <v>1</v>
      </c>
      <c r="H647">
        <v>11.822322791013701</v>
      </c>
      <c r="I647">
        <v>15.567289730439001</v>
      </c>
      <c r="J647" s="18">
        <v>140.1</v>
      </c>
      <c r="K647">
        <v>8.6999999999999993</v>
      </c>
      <c r="L647">
        <v>17.100000000000001</v>
      </c>
      <c r="M647">
        <v>180</v>
      </c>
      <c r="N647">
        <v>5.3</v>
      </c>
      <c r="O647">
        <v>1027.0999999999999</v>
      </c>
      <c r="P647">
        <v>21.4</v>
      </c>
      <c r="Q647">
        <v>3.3</v>
      </c>
      <c r="R647">
        <v>48</v>
      </c>
      <c r="S647">
        <v>10.1</v>
      </c>
      <c r="T647">
        <v>0</v>
      </c>
      <c r="U647">
        <v>0</v>
      </c>
      <c r="V647">
        <v>0</v>
      </c>
      <c r="W647" s="18">
        <v>212</v>
      </c>
      <c r="X647">
        <v>1.3</v>
      </c>
      <c r="Y647">
        <v>-1</v>
      </c>
      <c r="Z647">
        <v>-6</v>
      </c>
      <c r="AA647">
        <v>-7</v>
      </c>
      <c r="AB647">
        <v>51.28754</v>
      </c>
      <c r="AC647">
        <v>0.15407999999999999</v>
      </c>
      <c r="AD647">
        <v>51.287599999999998</v>
      </c>
      <c r="AE647">
        <v>0.15409999999999999</v>
      </c>
      <c r="AF647" s="8">
        <v>82</v>
      </c>
      <c r="AG647">
        <v>0.45</v>
      </c>
      <c r="AH647" t="s">
        <v>47</v>
      </c>
      <c r="AI647" t="s">
        <v>48</v>
      </c>
      <c r="AJ647">
        <v>123</v>
      </c>
      <c r="AK647">
        <v>77</v>
      </c>
      <c r="AL647" s="3">
        <v>0.98</v>
      </c>
      <c r="AM647" s="3">
        <v>0.2</v>
      </c>
      <c r="AN647" t="s">
        <v>50</v>
      </c>
      <c r="AO647">
        <v>12</v>
      </c>
      <c r="AP647">
        <v>0</v>
      </c>
      <c r="AQ647">
        <v>0</v>
      </c>
      <c r="AR647">
        <v>0</v>
      </c>
    </row>
    <row r="648" spans="1:44" x14ac:dyDescent="0.25">
      <c r="A648" s="1">
        <v>41517</v>
      </c>
      <c r="B648" s="2">
        <v>0.79972222222222211</v>
      </c>
      <c r="C648" t="s">
        <v>44</v>
      </c>
      <c r="D648">
        <v>51.287350000000004</v>
      </c>
      <c r="E648">
        <v>0.15393999999999999</v>
      </c>
      <c r="F648">
        <v>8</v>
      </c>
      <c r="G648">
        <v>1</v>
      </c>
      <c r="H648">
        <v>11.822322791013701</v>
      </c>
      <c r="I648">
        <v>15.567289730439001</v>
      </c>
      <c r="J648" s="18">
        <v>139.1</v>
      </c>
      <c r="K648">
        <v>10.1</v>
      </c>
      <c r="L648">
        <v>16.899999999999999</v>
      </c>
      <c r="M648">
        <v>180</v>
      </c>
      <c r="N648">
        <v>5.3</v>
      </c>
      <c r="O648">
        <v>1027.0999999999999</v>
      </c>
      <c r="P648">
        <v>21.4</v>
      </c>
      <c r="Q648">
        <v>3.3</v>
      </c>
      <c r="R648">
        <v>48</v>
      </c>
      <c r="S648">
        <v>10.1</v>
      </c>
      <c r="T648">
        <v>0</v>
      </c>
      <c r="U648">
        <v>0</v>
      </c>
      <c r="V648">
        <v>0</v>
      </c>
      <c r="W648" s="18">
        <v>212</v>
      </c>
      <c r="X648">
        <v>1.3</v>
      </c>
      <c r="Y648">
        <v>-1</v>
      </c>
      <c r="Z648">
        <v>-6</v>
      </c>
      <c r="AA648">
        <v>-7</v>
      </c>
      <c r="AB648">
        <v>51.28754</v>
      </c>
      <c r="AC648">
        <v>0.15407999999999999</v>
      </c>
      <c r="AD648">
        <v>51.287599999999998</v>
      </c>
      <c r="AE648">
        <v>0.15409999999999999</v>
      </c>
      <c r="AF648" s="8">
        <v>82</v>
      </c>
      <c r="AG648">
        <v>0.45</v>
      </c>
      <c r="AH648" t="s">
        <v>47</v>
      </c>
      <c r="AI648" t="s">
        <v>48</v>
      </c>
      <c r="AJ648">
        <v>123</v>
      </c>
      <c r="AK648">
        <v>77</v>
      </c>
      <c r="AL648" s="3">
        <v>0.87</v>
      </c>
      <c r="AM648" s="3">
        <v>0.2</v>
      </c>
      <c r="AN648" t="s">
        <v>50</v>
      </c>
      <c r="AO648">
        <v>12</v>
      </c>
      <c r="AP648">
        <v>0</v>
      </c>
      <c r="AQ648">
        <v>0</v>
      </c>
      <c r="AR648">
        <v>1</v>
      </c>
    </row>
    <row r="649" spans="1:44" x14ac:dyDescent="0.25">
      <c r="A649" s="1">
        <v>41517</v>
      </c>
      <c r="B649" s="2">
        <v>0.79973379629629626</v>
      </c>
      <c r="C649" t="s">
        <v>44</v>
      </c>
      <c r="D649">
        <v>51.287350000000004</v>
      </c>
      <c r="E649">
        <v>0.15393999999999999</v>
      </c>
      <c r="F649">
        <v>8</v>
      </c>
      <c r="G649">
        <v>1</v>
      </c>
      <c r="H649">
        <v>11.822322791013701</v>
      </c>
      <c r="I649">
        <v>15.567289730439001</v>
      </c>
      <c r="J649" s="18">
        <v>142.69999999999999</v>
      </c>
      <c r="K649">
        <v>8.9</v>
      </c>
      <c r="L649">
        <v>17</v>
      </c>
      <c r="M649">
        <v>180</v>
      </c>
      <c r="N649">
        <v>5.3</v>
      </c>
      <c r="O649">
        <v>1027.0999999999999</v>
      </c>
      <c r="P649">
        <v>21.4</v>
      </c>
      <c r="Q649">
        <v>3.3</v>
      </c>
      <c r="R649">
        <v>48</v>
      </c>
      <c r="S649">
        <v>10.1</v>
      </c>
      <c r="T649">
        <v>0</v>
      </c>
      <c r="U649">
        <v>0</v>
      </c>
      <c r="V649">
        <v>0</v>
      </c>
      <c r="W649" s="18">
        <v>212</v>
      </c>
      <c r="X649">
        <v>1.3</v>
      </c>
      <c r="Y649">
        <v>-1</v>
      </c>
      <c r="Z649">
        <v>-6</v>
      </c>
      <c r="AA649">
        <v>-7</v>
      </c>
      <c r="AB649">
        <v>51.28754</v>
      </c>
      <c r="AC649">
        <v>0.15407999999999999</v>
      </c>
      <c r="AD649">
        <v>51.287599999999998</v>
      </c>
      <c r="AE649">
        <v>0.15409999999999999</v>
      </c>
      <c r="AF649" s="8">
        <v>82</v>
      </c>
      <c r="AG649">
        <v>0.45</v>
      </c>
      <c r="AH649" t="s">
        <v>47</v>
      </c>
      <c r="AI649" t="s">
        <v>48</v>
      </c>
      <c r="AJ649">
        <v>123</v>
      </c>
      <c r="AK649">
        <v>77</v>
      </c>
      <c r="AL649" s="3">
        <v>1</v>
      </c>
      <c r="AM649" s="3">
        <v>0.2</v>
      </c>
      <c r="AN649" t="s">
        <v>50</v>
      </c>
      <c r="AO649">
        <v>12</v>
      </c>
      <c r="AP649">
        <v>0</v>
      </c>
      <c r="AQ649">
        <v>0</v>
      </c>
      <c r="AR649">
        <v>0</v>
      </c>
    </row>
    <row r="650" spans="1:44" x14ac:dyDescent="0.25">
      <c r="A650" s="1">
        <v>41517</v>
      </c>
      <c r="B650" s="2">
        <v>0.79974537037037041</v>
      </c>
      <c r="C650" t="s">
        <v>44</v>
      </c>
      <c r="D650">
        <v>51.287350000000004</v>
      </c>
      <c r="E650">
        <v>0.15393999999999999</v>
      </c>
      <c r="F650">
        <v>8</v>
      </c>
      <c r="G650">
        <v>1</v>
      </c>
      <c r="H650">
        <v>11.822322791013701</v>
      </c>
      <c r="I650">
        <v>15.567289730439001</v>
      </c>
      <c r="J650" s="18">
        <v>142.80000000000001</v>
      </c>
      <c r="K650">
        <v>8.9</v>
      </c>
      <c r="L650">
        <v>17</v>
      </c>
      <c r="M650">
        <v>180</v>
      </c>
      <c r="N650">
        <v>5.3</v>
      </c>
      <c r="O650">
        <v>1027.0999999999999</v>
      </c>
      <c r="P650">
        <v>21.4</v>
      </c>
      <c r="Q650">
        <v>3.3</v>
      </c>
      <c r="R650">
        <v>48</v>
      </c>
      <c r="S650">
        <v>10.1</v>
      </c>
      <c r="T650">
        <v>0</v>
      </c>
      <c r="U650">
        <v>0</v>
      </c>
      <c r="V650">
        <v>0</v>
      </c>
      <c r="W650" s="18">
        <v>212</v>
      </c>
      <c r="X650">
        <v>1.3</v>
      </c>
      <c r="Y650">
        <v>-1</v>
      </c>
      <c r="Z650">
        <v>-6</v>
      </c>
      <c r="AA650">
        <v>-7</v>
      </c>
      <c r="AB650">
        <v>51.28754</v>
      </c>
      <c r="AC650">
        <v>0.15407999999999999</v>
      </c>
      <c r="AD650">
        <v>51.287599999999998</v>
      </c>
      <c r="AE650">
        <v>0.15409999999999999</v>
      </c>
      <c r="AF650" s="8">
        <v>82</v>
      </c>
      <c r="AG650">
        <v>0.45</v>
      </c>
      <c r="AH650" t="s">
        <v>47</v>
      </c>
      <c r="AI650" t="s">
        <v>48</v>
      </c>
      <c r="AJ650">
        <v>123</v>
      </c>
      <c r="AK650">
        <v>77</v>
      </c>
      <c r="AL650" s="3">
        <v>0.98</v>
      </c>
      <c r="AM650" s="3">
        <v>0.2</v>
      </c>
      <c r="AN650" t="s">
        <v>50</v>
      </c>
      <c r="AO650">
        <v>12</v>
      </c>
      <c r="AP650">
        <v>0</v>
      </c>
      <c r="AQ650">
        <v>0</v>
      </c>
      <c r="AR650">
        <v>0</v>
      </c>
    </row>
    <row r="651" spans="1:44" x14ac:dyDescent="0.25">
      <c r="A651" s="1">
        <v>41517</v>
      </c>
      <c r="B651" s="2">
        <v>0.79975694444444445</v>
      </c>
      <c r="C651" t="s">
        <v>44</v>
      </c>
      <c r="D651">
        <v>51.287350000000004</v>
      </c>
      <c r="E651">
        <v>0.15393999999999999</v>
      </c>
      <c r="F651">
        <v>7</v>
      </c>
      <c r="G651">
        <v>1</v>
      </c>
      <c r="H651">
        <v>11.822322791013701</v>
      </c>
      <c r="I651">
        <v>15.567289730439001</v>
      </c>
      <c r="J651" s="18">
        <v>142.19999999999999</v>
      </c>
      <c r="K651">
        <v>9.1999999999999993</v>
      </c>
      <c r="L651">
        <v>17.3</v>
      </c>
      <c r="M651">
        <v>180</v>
      </c>
      <c r="N651">
        <v>5.3</v>
      </c>
      <c r="O651">
        <v>1027.0999999999999</v>
      </c>
      <c r="P651">
        <v>21.4</v>
      </c>
      <c r="Q651">
        <v>3.3</v>
      </c>
      <c r="R651">
        <v>48</v>
      </c>
      <c r="S651">
        <v>10.1</v>
      </c>
      <c r="T651">
        <v>0</v>
      </c>
      <c r="U651">
        <v>0</v>
      </c>
      <c r="V651">
        <v>0</v>
      </c>
      <c r="W651" s="18">
        <v>212</v>
      </c>
      <c r="X651">
        <v>1.3</v>
      </c>
      <c r="Y651">
        <v>-1</v>
      </c>
      <c r="Z651">
        <v>-6</v>
      </c>
      <c r="AA651">
        <v>-7</v>
      </c>
      <c r="AB651">
        <v>51.28754</v>
      </c>
      <c r="AC651">
        <v>0.15407999999999999</v>
      </c>
      <c r="AD651">
        <v>51.287599999999998</v>
      </c>
      <c r="AE651">
        <v>0.15409999999999999</v>
      </c>
      <c r="AF651" s="8">
        <v>82</v>
      </c>
      <c r="AG651">
        <v>0.45</v>
      </c>
      <c r="AH651" t="s">
        <v>47</v>
      </c>
      <c r="AI651" t="s">
        <v>48</v>
      </c>
      <c r="AJ651">
        <v>123</v>
      </c>
      <c r="AK651">
        <v>77</v>
      </c>
      <c r="AL651" s="3">
        <v>0.96</v>
      </c>
      <c r="AM651" s="3">
        <v>0.2</v>
      </c>
      <c r="AN651" t="s">
        <v>50</v>
      </c>
      <c r="AO651">
        <v>12</v>
      </c>
      <c r="AP651">
        <v>0</v>
      </c>
      <c r="AQ651">
        <v>0</v>
      </c>
      <c r="AR651">
        <v>0</v>
      </c>
    </row>
    <row r="652" spans="1:44" x14ac:dyDescent="0.25">
      <c r="A652" s="1">
        <v>41517</v>
      </c>
      <c r="B652" s="2">
        <v>0.79976851851851849</v>
      </c>
      <c r="C652" t="s">
        <v>44</v>
      </c>
      <c r="D652">
        <v>51.287350000000004</v>
      </c>
      <c r="E652">
        <v>0.15393999999999999</v>
      </c>
      <c r="F652">
        <v>7</v>
      </c>
      <c r="G652">
        <v>1</v>
      </c>
      <c r="H652">
        <v>11.822322791013701</v>
      </c>
      <c r="I652">
        <v>15.567289730439001</v>
      </c>
      <c r="J652" s="18">
        <v>141.6</v>
      </c>
      <c r="K652">
        <v>9</v>
      </c>
      <c r="L652">
        <v>17.100000000000001</v>
      </c>
      <c r="M652">
        <v>225</v>
      </c>
      <c r="N652">
        <v>6.4</v>
      </c>
      <c r="O652">
        <v>1027.3</v>
      </c>
      <c r="P652">
        <v>21.4</v>
      </c>
      <c r="Q652">
        <v>3.1</v>
      </c>
      <c r="R652">
        <v>48</v>
      </c>
      <c r="S652">
        <v>10.1</v>
      </c>
      <c r="T652">
        <v>0</v>
      </c>
      <c r="U652">
        <v>0</v>
      </c>
      <c r="V652">
        <v>0</v>
      </c>
      <c r="W652" s="18">
        <v>212</v>
      </c>
      <c r="X652">
        <v>1.3</v>
      </c>
      <c r="Y652">
        <v>-1</v>
      </c>
      <c r="Z652">
        <v>-6</v>
      </c>
      <c r="AA652">
        <v>-7</v>
      </c>
      <c r="AB652">
        <v>51.28754</v>
      </c>
      <c r="AC652">
        <v>0.15407999999999999</v>
      </c>
      <c r="AD652">
        <v>51.287599999999998</v>
      </c>
      <c r="AE652">
        <v>0.15409999999999999</v>
      </c>
      <c r="AF652" s="8">
        <v>82</v>
      </c>
      <c r="AG652">
        <v>0.45</v>
      </c>
      <c r="AH652" t="s">
        <v>47</v>
      </c>
      <c r="AI652" t="s">
        <v>48</v>
      </c>
      <c r="AJ652">
        <v>123</v>
      </c>
      <c r="AK652">
        <v>77</v>
      </c>
      <c r="AL652" s="3">
        <v>0.83</v>
      </c>
      <c r="AM652" s="3">
        <v>0.2</v>
      </c>
      <c r="AN652" t="s">
        <v>50</v>
      </c>
      <c r="AO652">
        <v>12</v>
      </c>
      <c r="AP652">
        <v>0</v>
      </c>
      <c r="AQ652">
        <v>0</v>
      </c>
      <c r="AR652">
        <v>1</v>
      </c>
    </row>
    <row r="653" spans="1:44" x14ac:dyDescent="0.25">
      <c r="A653" s="1">
        <v>41517</v>
      </c>
      <c r="B653" s="2">
        <v>0.79978009259259253</v>
      </c>
      <c r="C653" t="s">
        <v>44</v>
      </c>
      <c r="D653">
        <v>51.287350000000004</v>
      </c>
      <c r="E653">
        <v>0.15393999999999999</v>
      </c>
      <c r="F653">
        <v>7</v>
      </c>
      <c r="G653">
        <v>1</v>
      </c>
      <c r="H653">
        <v>11.822322791013701</v>
      </c>
      <c r="I653">
        <v>15.567289730439001</v>
      </c>
      <c r="J653" s="18">
        <v>140.1</v>
      </c>
      <c r="K653">
        <v>8.9</v>
      </c>
      <c r="L653">
        <v>17</v>
      </c>
      <c r="M653">
        <v>225</v>
      </c>
      <c r="N653">
        <v>6.4</v>
      </c>
      <c r="O653">
        <v>1027.3</v>
      </c>
      <c r="P653">
        <v>21.4</v>
      </c>
      <c r="Q653">
        <v>3.1</v>
      </c>
      <c r="R653">
        <v>48</v>
      </c>
      <c r="S653">
        <v>10.1</v>
      </c>
      <c r="T653">
        <v>0</v>
      </c>
      <c r="U653">
        <v>0</v>
      </c>
      <c r="V653">
        <v>0</v>
      </c>
      <c r="W653" s="18">
        <v>212</v>
      </c>
      <c r="X653">
        <v>1.3</v>
      </c>
      <c r="Y653">
        <v>-1</v>
      </c>
      <c r="Z653">
        <v>-6</v>
      </c>
      <c r="AA653">
        <v>-7</v>
      </c>
      <c r="AB653">
        <v>51.28754</v>
      </c>
      <c r="AC653">
        <v>0.15407999999999999</v>
      </c>
      <c r="AD653">
        <v>51.287599999999998</v>
      </c>
      <c r="AE653">
        <v>0.15409999999999999</v>
      </c>
      <c r="AF653" s="8">
        <v>82</v>
      </c>
      <c r="AG653">
        <v>0.45</v>
      </c>
      <c r="AH653" t="s">
        <v>47</v>
      </c>
      <c r="AI653" t="s">
        <v>48</v>
      </c>
      <c r="AJ653">
        <v>123</v>
      </c>
      <c r="AK653">
        <v>77</v>
      </c>
      <c r="AL653" s="3">
        <v>0.81</v>
      </c>
      <c r="AM653" s="3">
        <v>0.2</v>
      </c>
      <c r="AN653" t="s">
        <v>50</v>
      </c>
      <c r="AO653">
        <v>12</v>
      </c>
      <c r="AP653">
        <v>0</v>
      </c>
      <c r="AQ653">
        <v>0</v>
      </c>
      <c r="AR653">
        <v>1</v>
      </c>
    </row>
    <row r="654" spans="1:44" x14ac:dyDescent="0.25">
      <c r="A654" s="1">
        <v>41517</v>
      </c>
      <c r="B654" s="2">
        <v>0.79980324074074083</v>
      </c>
      <c r="C654" t="s">
        <v>44</v>
      </c>
      <c r="D654">
        <v>51.287350000000004</v>
      </c>
      <c r="E654">
        <v>0.15393999999999999</v>
      </c>
      <c r="F654">
        <v>7</v>
      </c>
      <c r="G654">
        <v>1</v>
      </c>
      <c r="H654">
        <v>11.822322791013701</v>
      </c>
      <c r="I654">
        <v>15.567289730439001</v>
      </c>
      <c r="J654" s="18">
        <v>137.6</v>
      </c>
      <c r="K654">
        <v>8.6</v>
      </c>
      <c r="L654">
        <v>17.100000000000001</v>
      </c>
      <c r="M654">
        <v>225</v>
      </c>
      <c r="N654">
        <v>6.1</v>
      </c>
      <c r="O654">
        <v>1027.2</v>
      </c>
      <c r="P654">
        <v>21.4</v>
      </c>
      <c r="Q654">
        <v>3.8</v>
      </c>
      <c r="R654">
        <v>49</v>
      </c>
      <c r="S654">
        <v>10.1</v>
      </c>
      <c r="T654">
        <v>0</v>
      </c>
      <c r="U654">
        <v>0</v>
      </c>
      <c r="V654">
        <v>0</v>
      </c>
      <c r="W654" s="18">
        <v>212</v>
      </c>
      <c r="X654">
        <v>1.3</v>
      </c>
      <c r="Y654">
        <v>-1</v>
      </c>
      <c r="Z654">
        <v>-6</v>
      </c>
      <c r="AA654">
        <v>-7</v>
      </c>
      <c r="AB654">
        <v>51.28754</v>
      </c>
      <c r="AC654">
        <v>0.15407999999999999</v>
      </c>
      <c r="AD654">
        <v>51.287599999999998</v>
      </c>
      <c r="AE654">
        <v>0.15409999999999999</v>
      </c>
      <c r="AF654" s="8">
        <v>82</v>
      </c>
      <c r="AG654">
        <v>0.45</v>
      </c>
      <c r="AH654" t="s">
        <v>47</v>
      </c>
      <c r="AI654" t="s">
        <v>48</v>
      </c>
      <c r="AJ654">
        <v>123</v>
      </c>
      <c r="AK654">
        <v>77</v>
      </c>
      <c r="AL654" s="3">
        <v>0.83</v>
      </c>
      <c r="AM654" s="3">
        <v>0.2</v>
      </c>
      <c r="AN654" t="s">
        <v>50</v>
      </c>
      <c r="AO654">
        <v>12</v>
      </c>
      <c r="AP654">
        <v>0</v>
      </c>
      <c r="AQ654">
        <v>0</v>
      </c>
      <c r="AR654">
        <v>1</v>
      </c>
    </row>
    <row r="655" spans="1:44" x14ac:dyDescent="0.25">
      <c r="A655" s="1">
        <v>41517</v>
      </c>
      <c r="B655" s="2">
        <v>0.79980324074074083</v>
      </c>
      <c r="C655" t="s">
        <v>44</v>
      </c>
      <c r="D655">
        <v>51.287350000000004</v>
      </c>
      <c r="E655">
        <v>0.15393999999999999</v>
      </c>
      <c r="F655">
        <v>6</v>
      </c>
      <c r="G655">
        <v>1</v>
      </c>
      <c r="H655">
        <v>11.822322791013701</v>
      </c>
      <c r="I655">
        <v>15.567289730439001</v>
      </c>
      <c r="J655" s="18">
        <v>136.9</v>
      </c>
      <c r="K655">
        <v>8.1999999999999993</v>
      </c>
      <c r="L655">
        <v>16.899999999999999</v>
      </c>
      <c r="M655">
        <v>225</v>
      </c>
      <c r="N655">
        <v>6.1</v>
      </c>
      <c r="O655">
        <v>1027.0999999999999</v>
      </c>
      <c r="P655">
        <v>21.4</v>
      </c>
      <c r="Q655">
        <v>4.0999999999999996</v>
      </c>
      <c r="R655">
        <v>49</v>
      </c>
      <c r="S655">
        <v>10.1</v>
      </c>
      <c r="T655">
        <v>0</v>
      </c>
      <c r="U655">
        <v>0</v>
      </c>
      <c r="V655">
        <v>0</v>
      </c>
      <c r="W655" s="18">
        <v>212</v>
      </c>
      <c r="X655">
        <v>1.3</v>
      </c>
      <c r="Y655">
        <v>-1</v>
      </c>
      <c r="Z655">
        <v>-6</v>
      </c>
      <c r="AA655">
        <v>-7</v>
      </c>
      <c r="AB655">
        <v>51.28754</v>
      </c>
      <c r="AC655">
        <v>0.15407999999999999</v>
      </c>
      <c r="AD655">
        <v>51.287599999999998</v>
      </c>
      <c r="AE655">
        <v>0.15409999999999999</v>
      </c>
      <c r="AF655" s="8">
        <v>82</v>
      </c>
      <c r="AG655">
        <v>0.45</v>
      </c>
      <c r="AH655" t="s">
        <v>47</v>
      </c>
      <c r="AI655" t="s">
        <v>48</v>
      </c>
      <c r="AJ655">
        <v>123</v>
      </c>
      <c r="AK655">
        <v>77</v>
      </c>
      <c r="AL655" s="3">
        <v>0.94</v>
      </c>
      <c r="AM655" s="3">
        <v>0.2</v>
      </c>
      <c r="AN655" t="s">
        <v>50</v>
      </c>
      <c r="AO655">
        <v>12</v>
      </c>
      <c r="AP655">
        <v>0</v>
      </c>
      <c r="AQ655">
        <v>0</v>
      </c>
      <c r="AR655">
        <v>1</v>
      </c>
    </row>
    <row r="656" spans="1:44" x14ac:dyDescent="0.25">
      <c r="A656" s="1">
        <v>41517</v>
      </c>
      <c r="B656" s="2">
        <v>0.79981481481481476</v>
      </c>
      <c r="C656" t="s">
        <v>44</v>
      </c>
      <c r="D656">
        <v>51.287350000000004</v>
      </c>
      <c r="E656">
        <v>0.15393999999999999</v>
      </c>
      <c r="F656">
        <v>5</v>
      </c>
      <c r="G656">
        <v>1</v>
      </c>
      <c r="H656">
        <v>11.822322791013701</v>
      </c>
      <c r="I656">
        <v>15.567289730439001</v>
      </c>
      <c r="J656" s="18">
        <v>136.5</v>
      </c>
      <c r="K656">
        <v>9</v>
      </c>
      <c r="L656">
        <v>17</v>
      </c>
      <c r="M656">
        <v>225</v>
      </c>
      <c r="N656">
        <v>6.1</v>
      </c>
      <c r="O656">
        <v>1027.0999999999999</v>
      </c>
      <c r="P656">
        <v>21.4</v>
      </c>
      <c r="Q656">
        <v>4.0999999999999996</v>
      </c>
      <c r="R656">
        <v>49</v>
      </c>
      <c r="S656">
        <v>10.1</v>
      </c>
      <c r="T656">
        <v>0</v>
      </c>
      <c r="U656">
        <v>0</v>
      </c>
      <c r="V656">
        <v>0</v>
      </c>
      <c r="W656" s="18">
        <v>212</v>
      </c>
      <c r="X656">
        <v>1.3</v>
      </c>
      <c r="Y656">
        <v>-1</v>
      </c>
      <c r="Z656">
        <v>-6</v>
      </c>
      <c r="AA656">
        <v>-7</v>
      </c>
      <c r="AB656">
        <v>51.28754</v>
      </c>
      <c r="AC656">
        <v>0.15407999999999999</v>
      </c>
      <c r="AD656">
        <v>51.287599999999998</v>
      </c>
      <c r="AE656">
        <v>0.15409999999999999</v>
      </c>
      <c r="AF656" s="8">
        <v>82</v>
      </c>
      <c r="AG656">
        <v>0.45</v>
      </c>
      <c r="AH656" t="s">
        <v>47</v>
      </c>
      <c r="AI656" t="s">
        <v>48</v>
      </c>
      <c r="AJ656">
        <v>123</v>
      </c>
      <c r="AK656">
        <v>77</v>
      </c>
      <c r="AL656" s="3">
        <v>0.75</v>
      </c>
      <c r="AM656" s="3">
        <v>0.2</v>
      </c>
      <c r="AN656" t="s">
        <v>50</v>
      </c>
      <c r="AO656">
        <v>12</v>
      </c>
      <c r="AP656">
        <v>0</v>
      </c>
      <c r="AQ656">
        <v>0</v>
      </c>
      <c r="AR656">
        <v>3</v>
      </c>
    </row>
    <row r="657" spans="1:44" x14ac:dyDescent="0.25">
      <c r="A657" s="1">
        <v>41517</v>
      </c>
      <c r="B657" s="2">
        <v>0.79982638888888891</v>
      </c>
      <c r="C657" t="s">
        <v>44</v>
      </c>
      <c r="D657">
        <v>51.287350000000004</v>
      </c>
      <c r="E657">
        <v>0.15393999999999999</v>
      </c>
      <c r="F657">
        <v>7</v>
      </c>
      <c r="G657">
        <v>1</v>
      </c>
      <c r="H657">
        <v>11.822322791013701</v>
      </c>
      <c r="I657">
        <v>15.567289730439001</v>
      </c>
      <c r="J657" s="18">
        <v>136.1</v>
      </c>
      <c r="K657">
        <v>8.5</v>
      </c>
      <c r="L657">
        <v>17.100000000000001</v>
      </c>
      <c r="M657">
        <v>225</v>
      </c>
      <c r="N657">
        <v>6</v>
      </c>
      <c r="O657">
        <v>1027.2</v>
      </c>
      <c r="P657">
        <v>21.4</v>
      </c>
      <c r="Q657">
        <v>3.9</v>
      </c>
      <c r="R657">
        <v>49</v>
      </c>
      <c r="S657">
        <v>10.1</v>
      </c>
      <c r="T657">
        <v>0</v>
      </c>
      <c r="U657">
        <v>0</v>
      </c>
      <c r="V657">
        <v>0</v>
      </c>
      <c r="W657" s="18">
        <v>212</v>
      </c>
      <c r="X657">
        <v>1.3</v>
      </c>
      <c r="Y657">
        <v>-1</v>
      </c>
      <c r="Z657">
        <v>-6</v>
      </c>
      <c r="AA657">
        <v>-7</v>
      </c>
      <c r="AB657">
        <v>51.28754</v>
      </c>
      <c r="AC657">
        <v>0.15407999999999999</v>
      </c>
      <c r="AD657">
        <v>51.287599999999998</v>
      </c>
      <c r="AE657">
        <v>0.15409999999999999</v>
      </c>
      <c r="AF657" s="8">
        <v>82</v>
      </c>
      <c r="AG657">
        <v>0.45</v>
      </c>
      <c r="AH657" t="s">
        <v>47</v>
      </c>
      <c r="AI657" t="s">
        <v>48</v>
      </c>
      <c r="AJ657">
        <v>123</v>
      </c>
      <c r="AK657">
        <v>77</v>
      </c>
      <c r="AL657" s="3">
        <v>0.69</v>
      </c>
      <c r="AM657" s="3">
        <v>0.2</v>
      </c>
      <c r="AN657" t="s">
        <v>50</v>
      </c>
      <c r="AO657">
        <v>12</v>
      </c>
      <c r="AP657">
        <v>0</v>
      </c>
      <c r="AQ657">
        <v>0</v>
      </c>
      <c r="AR657">
        <v>0</v>
      </c>
    </row>
    <row r="658" spans="1:44" x14ac:dyDescent="0.25">
      <c r="A658" s="1">
        <v>41517</v>
      </c>
      <c r="B658" s="2">
        <v>0.79983796296296295</v>
      </c>
      <c r="C658" t="s">
        <v>44</v>
      </c>
      <c r="D658">
        <v>51.287350000000004</v>
      </c>
      <c r="E658">
        <v>0.15393999999999999</v>
      </c>
      <c r="F658">
        <v>7</v>
      </c>
      <c r="G658">
        <v>1</v>
      </c>
      <c r="H658">
        <v>11.822322791013701</v>
      </c>
      <c r="I658">
        <v>15.567289730439001</v>
      </c>
      <c r="J658" s="18">
        <v>136.6</v>
      </c>
      <c r="K658">
        <v>8.5</v>
      </c>
      <c r="L658">
        <v>17.100000000000001</v>
      </c>
      <c r="M658">
        <v>225</v>
      </c>
      <c r="N658">
        <v>6</v>
      </c>
      <c r="O658">
        <v>1027.2</v>
      </c>
      <c r="P658">
        <v>21.4</v>
      </c>
      <c r="Q658">
        <v>3.9</v>
      </c>
      <c r="R658">
        <v>49</v>
      </c>
      <c r="S658">
        <v>10.1</v>
      </c>
      <c r="T658">
        <v>0</v>
      </c>
      <c r="U658">
        <v>0</v>
      </c>
      <c r="V658">
        <v>0</v>
      </c>
      <c r="W658" s="18">
        <v>212</v>
      </c>
      <c r="X658">
        <v>1.3</v>
      </c>
      <c r="Y658">
        <v>-1</v>
      </c>
      <c r="Z658">
        <v>-6</v>
      </c>
      <c r="AA658">
        <v>-7</v>
      </c>
      <c r="AB658">
        <v>51.28754</v>
      </c>
      <c r="AC658">
        <v>0.15407999999999999</v>
      </c>
      <c r="AD658">
        <v>51.287599999999998</v>
      </c>
      <c r="AE658">
        <v>0.15409999999999999</v>
      </c>
      <c r="AF658" s="8">
        <v>82</v>
      </c>
      <c r="AG658">
        <v>0.45</v>
      </c>
      <c r="AH658" t="s">
        <v>47</v>
      </c>
      <c r="AI658" t="s">
        <v>48</v>
      </c>
      <c r="AJ658">
        <v>123</v>
      </c>
      <c r="AK658">
        <v>77</v>
      </c>
      <c r="AL658" s="3">
        <v>0.71</v>
      </c>
      <c r="AM658" s="3">
        <v>0.2</v>
      </c>
      <c r="AN658" t="s">
        <v>50</v>
      </c>
      <c r="AO658">
        <v>12</v>
      </c>
      <c r="AP658">
        <v>0</v>
      </c>
      <c r="AQ658">
        <v>0</v>
      </c>
      <c r="AR658">
        <v>6</v>
      </c>
    </row>
    <row r="659" spans="1:44" x14ac:dyDescent="0.25">
      <c r="A659" s="1">
        <v>41517</v>
      </c>
      <c r="B659" s="2">
        <v>0.79984953703703709</v>
      </c>
      <c r="C659" t="s">
        <v>44</v>
      </c>
      <c r="D659">
        <v>51.287350000000004</v>
      </c>
      <c r="E659">
        <v>0.15393999999999999</v>
      </c>
      <c r="F659">
        <v>6</v>
      </c>
      <c r="G659">
        <v>1</v>
      </c>
      <c r="H659">
        <v>11.822322791013701</v>
      </c>
      <c r="I659">
        <v>15.567289730439001</v>
      </c>
      <c r="J659" s="18">
        <v>136.4</v>
      </c>
      <c r="K659">
        <v>8.9</v>
      </c>
      <c r="L659">
        <v>17.100000000000001</v>
      </c>
      <c r="M659">
        <v>-1</v>
      </c>
      <c r="N659">
        <v>7.1</v>
      </c>
      <c r="O659">
        <v>1027.2</v>
      </c>
      <c r="P659">
        <v>21.4</v>
      </c>
      <c r="Q659">
        <v>3.3</v>
      </c>
      <c r="R659">
        <v>49</v>
      </c>
      <c r="S659">
        <v>10.199999999999999</v>
      </c>
      <c r="T659">
        <v>0</v>
      </c>
      <c r="U659">
        <v>0</v>
      </c>
      <c r="V659">
        <v>0</v>
      </c>
      <c r="W659" s="18">
        <v>212</v>
      </c>
      <c r="X659">
        <v>1.3</v>
      </c>
      <c r="Y659">
        <v>-1</v>
      </c>
      <c r="Z659">
        <v>-6</v>
      </c>
      <c r="AA659">
        <v>-7</v>
      </c>
      <c r="AB659">
        <v>51.28754</v>
      </c>
      <c r="AC659">
        <v>0.15407999999999999</v>
      </c>
      <c r="AD659">
        <v>51.287599999999998</v>
      </c>
      <c r="AE659">
        <v>0.15409999999999999</v>
      </c>
      <c r="AF659" s="8">
        <v>82</v>
      </c>
      <c r="AG659">
        <v>0.45</v>
      </c>
      <c r="AH659" t="s">
        <v>47</v>
      </c>
      <c r="AI659" t="s">
        <v>48</v>
      </c>
      <c r="AJ659">
        <v>123</v>
      </c>
      <c r="AK659">
        <v>77</v>
      </c>
      <c r="AL659" s="3">
        <v>0.65</v>
      </c>
      <c r="AM659" s="3">
        <v>0.2</v>
      </c>
      <c r="AN659" t="s">
        <v>50</v>
      </c>
      <c r="AO659">
        <v>12</v>
      </c>
      <c r="AP659">
        <v>0</v>
      </c>
      <c r="AQ659">
        <v>0</v>
      </c>
      <c r="AR659">
        <v>5</v>
      </c>
    </row>
    <row r="660" spans="1:44" x14ac:dyDescent="0.25">
      <c r="A660" s="1">
        <v>41517</v>
      </c>
      <c r="B660" s="2">
        <v>0.79986111111111102</v>
      </c>
      <c r="C660" t="s">
        <v>44</v>
      </c>
      <c r="D660">
        <v>51.287350000000004</v>
      </c>
      <c r="E660">
        <v>0.15393999999999999</v>
      </c>
      <c r="F660">
        <v>7</v>
      </c>
      <c r="G660">
        <v>1</v>
      </c>
      <c r="H660">
        <v>11.822322791013701</v>
      </c>
      <c r="I660">
        <v>15.567289730439001</v>
      </c>
      <c r="J660" s="18">
        <v>137.19999999999999</v>
      </c>
      <c r="K660">
        <v>8.8000000000000007</v>
      </c>
      <c r="L660">
        <v>16.899999999999999</v>
      </c>
      <c r="M660">
        <v>-1</v>
      </c>
      <c r="N660">
        <v>7.1</v>
      </c>
      <c r="O660">
        <v>1027.2</v>
      </c>
      <c r="P660">
        <v>21.4</v>
      </c>
      <c r="Q660">
        <v>3.3</v>
      </c>
      <c r="R660">
        <v>49</v>
      </c>
      <c r="S660">
        <v>10.199999999999999</v>
      </c>
      <c r="T660">
        <v>0</v>
      </c>
      <c r="U660">
        <v>0</v>
      </c>
      <c r="V660">
        <v>1</v>
      </c>
      <c r="W660" s="18">
        <v>212</v>
      </c>
      <c r="X660">
        <v>1.3</v>
      </c>
      <c r="Y660">
        <v>-1</v>
      </c>
      <c r="Z660">
        <v>-6</v>
      </c>
      <c r="AA660">
        <v>-7</v>
      </c>
      <c r="AB660">
        <v>51.287779999999998</v>
      </c>
      <c r="AC660">
        <v>0.15392</v>
      </c>
      <c r="AD660">
        <v>51.287350000000004</v>
      </c>
      <c r="AE660">
        <v>0.15393999999999999</v>
      </c>
      <c r="AF660" s="8">
        <v>82</v>
      </c>
      <c r="AG660">
        <v>0.45</v>
      </c>
      <c r="AH660" t="s">
        <v>47</v>
      </c>
      <c r="AI660" t="s">
        <v>48</v>
      </c>
      <c r="AJ660">
        <v>123</v>
      </c>
      <c r="AK660">
        <v>77</v>
      </c>
      <c r="AL660" s="3">
        <v>0.56000000000000005</v>
      </c>
      <c r="AM660" s="3">
        <v>0.2</v>
      </c>
      <c r="AN660" t="s">
        <v>50</v>
      </c>
      <c r="AO660">
        <v>12</v>
      </c>
      <c r="AP660">
        <v>0</v>
      </c>
      <c r="AQ660">
        <v>0</v>
      </c>
      <c r="AR660">
        <v>0</v>
      </c>
    </row>
    <row r="661" spans="1:44" x14ac:dyDescent="0.25">
      <c r="A661" s="1">
        <v>41517</v>
      </c>
      <c r="B661" s="2">
        <v>0.79987268518518517</v>
      </c>
      <c r="C661" t="s">
        <v>44</v>
      </c>
      <c r="D661">
        <v>51.287350000000004</v>
      </c>
      <c r="E661">
        <v>0.15393999999999999</v>
      </c>
      <c r="F661">
        <v>7</v>
      </c>
      <c r="G661">
        <v>1</v>
      </c>
      <c r="H661">
        <v>11.822322791013701</v>
      </c>
      <c r="I661">
        <v>15.567289730439001</v>
      </c>
      <c r="J661" s="18">
        <v>137.9</v>
      </c>
      <c r="K661">
        <v>9</v>
      </c>
      <c r="L661">
        <v>17.100000000000001</v>
      </c>
      <c r="M661">
        <v>315</v>
      </c>
      <c r="N661">
        <v>8</v>
      </c>
      <c r="O661">
        <v>1027.3</v>
      </c>
      <c r="P661">
        <v>21.4</v>
      </c>
      <c r="Q661">
        <v>3.4</v>
      </c>
      <c r="R661">
        <v>49</v>
      </c>
      <c r="S661">
        <v>10.3</v>
      </c>
      <c r="T661">
        <v>0</v>
      </c>
      <c r="U661">
        <v>0</v>
      </c>
      <c r="V661">
        <v>1</v>
      </c>
      <c r="W661" s="18">
        <v>212</v>
      </c>
      <c r="X661">
        <v>1.3</v>
      </c>
      <c r="Y661">
        <v>-1</v>
      </c>
      <c r="Z661">
        <v>-6</v>
      </c>
      <c r="AA661">
        <v>-7</v>
      </c>
      <c r="AB661">
        <v>51.287779999999998</v>
      </c>
      <c r="AC661">
        <v>0.15392</v>
      </c>
      <c r="AD661">
        <v>51.287350000000004</v>
      </c>
      <c r="AE661">
        <v>0.15393999999999999</v>
      </c>
      <c r="AF661" s="8">
        <v>82</v>
      </c>
      <c r="AG661">
        <v>0.45</v>
      </c>
      <c r="AH661" t="s">
        <v>47</v>
      </c>
      <c r="AI661" t="s">
        <v>48</v>
      </c>
      <c r="AJ661">
        <v>123</v>
      </c>
      <c r="AK661">
        <v>77</v>
      </c>
      <c r="AL661" s="3">
        <v>0.54</v>
      </c>
      <c r="AM661" s="3">
        <v>0.2</v>
      </c>
      <c r="AN661" t="s">
        <v>50</v>
      </c>
      <c r="AO661">
        <v>12</v>
      </c>
      <c r="AP661">
        <v>0</v>
      </c>
      <c r="AQ661">
        <v>0</v>
      </c>
      <c r="AR661">
        <v>0</v>
      </c>
    </row>
    <row r="662" spans="1:44" x14ac:dyDescent="0.25">
      <c r="A662" s="1">
        <v>41517</v>
      </c>
      <c r="B662" s="2">
        <v>0.79988425925925932</v>
      </c>
      <c r="C662" t="s">
        <v>44</v>
      </c>
      <c r="D662">
        <v>51.287350000000004</v>
      </c>
      <c r="E662">
        <v>0.15393999999999999</v>
      </c>
      <c r="F662">
        <v>7</v>
      </c>
      <c r="G662">
        <v>1</v>
      </c>
      <c r="H662">
        <v>11.822322791013701</v>
      </c>
      <c r="I662">
        <v>15.567289730439001</v>
      </c>
      <c r="J662" s="18">
        <v>139.30000000000001</v>
      </c>
      <c r="K662">
        <v>9.1999999999999993</v>
      </c>
      <c r="L662">
        <v>16.8</v>
      </c>
      <c r="M662">
        <v>315</v>
      </c>
      <c r="N662">
        <v>8</v>
      </c>
      <c r="O662">
        <v>1027.3</v>
      </c>
      <c r="P662">
        <v>21.4</v>
      </c>
      <c r="Q662">
        <v>3.4</v>
      </c>
      <c r="R662">
        <v>49</v>
      </c>
      <c r="S662">
        <v>10.3</v>
      </c>
      <c r="T662">
        <v>0</v>
      </c>
      <c r="U662">
        <v>0</v>
      </c>
      <c r="V662">
        <v>1</v>
      </c>
      <c r="W662" s="18">
        <v>212</v>
      </c>
      <c r="X662">
        <v>1.3</v>
      </c>
      <c r="Y662">
        <v>-1</v>
      </c>
      <c r="Z662">
        <v>-6</v>
      </c>
      <c r="AA662">
        <v>-7</v>
      </c>
      <c r="AB662">
        <v>51.287779999999998</v>
      </c>
      <c r="AC662">
        <v>0.15392</v>
      </c>
      <c r="AD662">
        <v>51.287350000000004</v>
      </c>
      <c r="AE662">
        <v>0.15393999999999999</v>
      </c>
      <c r="AF662" s="8">
        <v>82</v>
      </c>
      <c r="AG662">
        <v>0.45</v>
      </c>
      <c r="AH662" t="s">
        <v>47</v>
      </c>
      <c r="AI662" t="s">
        <v>48</v>
      </c>
      <c r="AJ662">
        <v>123</v>
      </c>
      <c r="AK662">
        <v>77</v>
      </c>
      <c r="AL662" s="3">
        <v>0.57999999999999996</v>
      </c>
      <c r="AM662" s="3">
        <v>0.2</v>
      </c>
      <c r="AN662" t="s">
        <v>50</v>
      </c>
      <c r="AO662">
        <v>12</v>
      </c>
      <c r="AP662">
        <v>0</v>
      </c>
      <c r="AQ662">
        <v>0</v>
      </c>
      <c r="AR662">
        <v>5</v>
      </c>
    </row>
    <row r="663" spans="1:44" x14ac:dyDescent="0.25">
      <c r="A663" s="1">
        <v>41517</v>
      </c>
      <c r="B663" s="2">
        <v>0.79989583333333336</v>
      </c>
      <c r="C663" t="s">
        <v>44</v>
      </c>
      <c r="D663">
        <v>51.287350000000004</v>
      </c>
      <c r="E663">
        <v>0.15393999999999999</v>
      </c>
      <c r="F663">
        <v>7</v>
      </c>
      <c r="G663">
        <v>1</v>
      </c>
      <c r="H663">
        <v>11.822322791013701</v>
      </c>
      <c r="I663">
        <v>15.567289730439001</v>
      </c>
      <c r="J663" s="18">
        <v>139.69999999999999</v>
      </c>
      <c r="K663">
        <v>8.9</v>
      </c>
      <c r="L663">
        <v>17.100000000000001</v>
      </c>
      <c r="M663">
        <v>270</v>
      </c>
      <c r="N663">
        <v>7.7</v>
      </c>
      <c r="O663">
        <v>1027.3</v>
      </c>
      <c r="P663">
        <v>21.4</v>
      </c>
      <c r="Q663">
        <v>2.6</v>
      </c>
      <c r="R663">
        <v>49</v>
      </c>
      <c r="S663">
        <v>10.3</v>
      </c>
      <c r="T663">
        <v>0</v>
      </c>
      <c r="U663">
        <v>0</v>
      </c>
      <c r="V663">
        <v>1</v>
      </c>
      <c r="W663" s="18">
        <v>212</v>
      </c>
      <c r="X663">
        <v>1.3</v>
      </c>
      <c r="Y663">
        <v>-1</v>
      </c>
      <c r="Z663">
        <v>-6</v>
      </c>
      <c r="AA663">
        <v>-7</v>
      </c>
      <c r="AB663">
        <v>51.287779999999998</v>
      </c>
      <c r="AC663">
        <v>0.15392</v>
      </c>
      <c r="AD663">
        <v>51.287350000000004</v>
      </c>
      <c r="AE663">
        <v>0.15393999999999999</v>
      </c>
      <c r="AF663" s="8">
        <v>82</v>
      </c>
      <c r="AG663">
        <v>0.45</v>
      </c>
      <c r="AH663" t="s">
        <v>47</v>
      </c>
      <c r="AI663" t="s">
        <v>48</v>
      </c>
      <c r="AJ663">
        <v>123</v>
      </c>
      <c r="AK663">
        <v>77</v>
      </c>
      <c r="AL663" s="3">
        <v>0.51</v>
      </c>
      <c r="AM663" s="3">
        <v>0.2</v>
      </c>
      <c r="AN663" t="s">
        <v>50</v>
      </c>
      <c r="AO663">
        <v>12</v>
      </c>
      <c r="AP663">
        <v>0</v>
      </c>
      <c r="AQ663">
        <v>0</v>
      </c>
      <c r="AR663">
        <v>8</v>
      </c>
    </row>
    <row r="664" spans="1:44" x14ac:dyDescent="0.25">
      <c r="A664" s="1">
        <v>41517</v>
      </c>
      <c r="B664" s="2">
        <v>0.7999074074074074</v>
      </c>
      <c r="C664" t="s">
        <v>44</v>
      </c>
      <c r="D664">
        <v>51.287350000000004</v>
      </c>
      <c r="E664">
        <v>0.15393999999999999</v>
      </c>
      <c r="F664">
        <v>7</v>
      </c>
      <c r="G664">
        <v>1</v>
      </c>
      <c r="H664">
        <v>11.822322791013701</v>
      </c>
      <c r="I664">
        <v>15.567289730439001</v>
      </c>
      <c r="J664" s="18">
        <v>141.69999999999999</v>
      </c>
      <c r="K664">
        <v>9.3000000000000007</v>
      </c>
      <c r="L664">
        <v>16.8</v>
      </c>
      <c r="M664">
        <v>270</v>
      </c>
      <c r="N664">
        <v>7.7</v>
      </c>
      <c r="O664">
        <v>1027.3</v>
      </c>
      <c r="P664">
        <v>21.4</v>
      </c>
      <c r="Q664">
        <v>2.6</v>
      </c>
      <c r="R664">
        <v>49</v>
      </c>
      <c r="S664">
        <v>10.3</v>
      </c>
      <c r="T664">
        <v>0</v>
      </c>
      <c r="U664">
        <v>0</v>
      </c>
      <c r="V664">
        <v>1</v>
      </c>
      <c r="W664" s="18">
        <v>212</v>
      </c>
      <c r="X664">
        <v>1.3</v>
      </c>
      <c r="Y664">
        <v>-1</v>
      </c>
      <c r="Z664">
        <v>-6</v>
      </c>
      <c r="AA664">
        <v>-7</v>
      </c>
      <c r="AB664">
        <v>51.287779999999998</v>
      </c>
      <c r="AC664">
        <v>0.15392</v>
      </c>
      <c r="AD664">
        <v>51.287350000000004</v>
      </c>
      <c r="AE664">
        <v>0.15393999999999999</v>
      </c>
      <c r="AF664" s="8">
        <v>82</v>
      </c>
      <c r="AG664">
        <v>0.45</v>
      </c>
      <c r="AH664" t="s">
        <v>47</v>
      </c>
      <c r="AI664" t="s">
        <v>48</v>
      </c>
      <c r="AJ664">
        <v>123</v>
      </c>
      <c r="AK664">
        <v>77</v>
      </c>
      <c r="AL664" s="3">
        <v>0.47</v>
      </c>
      <c r="AM664" s="3">
        <v>0.2</v>
      </c>
      <c r="AN664" t="s">
        <v>50</v>
      </c>
      <c r="AO664">
        <v>12</v>
      </c>
      <c r="AP664">
        <v>0</v>
      </c>
      <c r="AQ664">
        <v>0</v>
      </c>
      <c r="AR664">
        <v>3</v>
      </c>
    </row>
    <row r="665" spans="1:44" x14ac:dyDescent="0.25">
      <c r="A665" s="1">
        <v>41517</v>
      </c>
      <c r="B665" s="2">
        <v>0.79991898148148144</v>
      </c>
      <c r="C665" t="s">
        <v>44</v>
      </c>
      <c r="D665">
        <v>51.287350000000004</v>
      </c>
      <c r="E665">
        <v>0.15393999999999999</v>
      </c>
      <c r="F665">
        <v>7</v>
      </c>
      <c r="G665">
        <v>1</v>
      </c>
      <c r="H665">
        <v>11.822322791013701</v>
      </c>
      <c r="I665">
        <v>15.567289730439001</v>
      </c>
      <c r="J665" s="18">
        <v>145.6</v>
      </c>
      <c r="K665">
        <v>10.1</v>
      </c>
      <c r="L665">
        <v>16.899999999999999</v>
      </c>
      <c r="M665">
        <v>270</v>
      </c>
      <c r="N665">
        <v>7.7</v>
      </c>
      <c r="O665">
        <v>1027.3</v>
      </c>
      <c r="P665">
        <v>21.4</v>
      </c>
      <c r="Q665">
        <v>2.2000000000000002</v>
      </c>
      <c r="R665">
        <v>49</v>
      </c>
      <c r="S665">
        <v>10.3</v>
      </c>
      <c r="T665">
        <v>0</v>
      </c>
      <c r="U665">
        <v>0</v>
      </c>
      <c r="V665">
        <v>1</v>
      </c>
      <c r="W665" s="18">
        <v>212</v>
      </c>
      <c r="X665">
        <v>1.3</v>
      </c>
      <c r="Y665">
        <v>-1</v>
      </c>
      <c r="Z665">
        <v>-6</v>
      </c>
      <c r="AA665">
        <v>-7</v>
      </c>
      <c r="AB665">
        <v>51.287779999999998</v>
      </c>
      <c r="AC665">
        <v>0.15392</v>
      </c>
      <c r="AD665">
        <v>51.287350000000004</v>
      </c>
      <c r="AE665">
        <v>0.15393999999999999</v>
      </c>
      <c r="AF665" s="8">
        <v>82</v>
      </c>
      <c r="AG665">
        <v>0.45</v>
      </c>
      <c r="AH665" t="s">
        <v>47</v>
      </c>
      <c r="AI665" t="s">
        <v>48</v>
      </c>
      <c r="AJ665">
        <v>125</v>
      </c>
      <c r="AK665">
        <v>77</v>
      </c>
      <c r="AL665" s="3">
        <v>0.67</v>
      </c>
      <c r="AM665" s="3">
        <v>0.2</v>
      </c>
      <c r="AN665" t="s">
        <v>50</v>
      </c>
      <c r="AO665">
        <v>12</v>
      </c>
      <c r="AP665">
        <v>0</v>
      </c>
      <c r="AQ665">
        <v>0</v>
      </c>
      <c r="AR665">
        <v>8</v>
      </c>
    </row>
    <row r="666" spans="1:44" x14ac:dyDescent="0.25">
      <c r="A666" s="1">
        <v>41517</v>
      </c>
      <c r="B666" s="2">
        <v>0.79993055555555559</v>
      </c>
      <c r="C666" t="s">
        <v>44</v>
      </c>
      <c r="D666">
        <v>51.287350000000004</v>
      </c>
      <c r="E666">
        <v>0.15393999999999999</v>
      </c>
      <c r="F666">
        <v>7</v>
      </c>
      <c r="G666">
        <v>1</v>
      </c>
      <c r="H666">
        <v>11.822322791013701</v>
      </c>
      <c r="I666">
        <v>15.567289730439001</v>
      </c>
      <c r="J666" s="18">
        <v>146.69999999999999</v>
      </c>
      <c r="K666">
        <v>9</v>
      </c>
      <c r="L666">
        <v>17</v>
      </c>
      <c r="M666">
        <v>270</v>
      </c>
      <c r="N666">
        <v>7.7</v>
      </c>
      <c r="O666">
        <v>1027.3</v>
      </c>
      <c r="P666">
        <v>21.4</v>
      </c>
      <c r="Q666">
        <v>2.2000000000000002</v>
      </c>
      <c r="R666">
        <v>49</v>
      </c>
      <c r="S666">
        <v>10.3</v>
      </c>
      <c r="T666">
        <v>0</v>
      </c>
      <c r="U666">
        <v>0</v>
      </c>
      <c r="V666">
        <v>1</v>
      </c>
      <c r="W666" s="18">
        <v>212</v>
      </c>
      <c r="X666">
        <v>1.3</v>
      </c>
      <c r="Y666">
        <v>-1</v>
      </c>
      <c r="Z666">
        <v>-6</v>
      </c>
      <c r="AA666">
        <v>-7</v>
      </c>
      <c r="AB666">
        <v>51.287779999999998</v>
      </c>
      <c r="AC666">
        <v>0.15392</v>
      </c>
      <c r="AD666">
        <v>51.287350000000004</v>
      </c>
      <c r="AE666">
        <v>0.15393999999999999</v>
      </c>
      <c r="AF666" s="8">
        <v>82</v>
      </c>
      <c r="AG666">
        <v>0.45</v>
      </c>
      <c r="AH666" t="s">
        <v>47</v>
      </c>
      <c r="AI666" t="s">
        <v>48</v>
      </c>
      <c r="AJ666">
        <v>125</v>
      </c>
      <c r="AK666">
        <v>77</v>
      </c>
      <c r="AL666" s="3">
        <v>0.52</v>
      </c>
      <c r="AM666" s="3">
        <v>0.2</v>
      </c>
      <c r="AN666" t="s">
        <v>50</v>
      </c>
      <c r="AO666">
        <v>12</v>
      </c>
      <c r="AP666">
        <v>0</v>
      </c>
      <c r="AQ666">
        <v>0</v>
      </c>
      <c r="AR666">
        <v>3</v>
      </c>
    </row>
    <row r="667" spans="1:44" x14ac:dyDescent="0.25">
      <c r="A667" s="1">
        <v>41517</v>
      </c>
      <c r="B667" s="2">
        <v>0.79994212962962974</v>
      </c>
      <c r="C667" t="s">
        <v>44</v>
      </c>
      <c r="D667">
        <v>51.287350000000004</v>
      </c>
      <c r="E667">
        <v>0.15393999999999999</v>
      </c>
      <c r="F667">
        <v>6</v>
      </c>
      <c r="G667">
        <v>1</v>
      </c>
      <c r="H667">
        <v>11.822322791013701</v>
      </c>
      <c r="I667">
        <v>15.567289730439001</v>
      </c>
      <c r="J667" s="18">
        <v>146</v>
      </c>
      <c r="K667">
        <v>8.4</v>
      </c>
      <c r="L667">
        <v>16.899999999999999</v>
      </c>
      <c r="M667">
        <v>225</v>
      </c>
      <c r="N667">
        <v>6.8</v>
      </c>
      <c r="O667">
        <v>1027.2</v>
      </c>
      <c r="P667">
        <v>21.4</v>
      </c>
      <c r="Q667">
        <v>2.5</v>
      </c>
      <c r="R667">
        <v>49</v>
      </c>
      <c r="S667">
        <v>10.3</v>
      </c>
      <c r="T667">
        <v>0</v>
      </c>
      <c r="U667">
        <v>0</v>
      </c>
      <c r="V667">
        <v>1</v>
      </c>
      <c r="W667" s="18">
        <v>212</v>
      </c>
      <c r="X667">
        <v>1.3</v>
      </c>
      <c r="Y667">
        <v>-1</v>
      </c>
      <c r="Z667">
        <v>-6</v>
      </c>
      <c r="AA667">
        <v>-7</v>
      </c>
      <c r="AB667">
        <v>51.287779999999998</v>
      </c>
      <c r="AC667">
        <v>0.15392</v>
      </c>
      <c r="AD667">
        <v>51.287350000000004</v>
      </c>
      <c r="AE667">
        <v>0.15393999999999999</v>
      </c>
      <c r="AF667" s="8">
        <v>82</v>
      </c>
      <c r="AG667">
        <v>0.45</v>
      </c>
      <c r="AH667" t="s">
        <v>47</v>
      </c>
      <c r="AI667" t="s">
        <v>48</v>
      </c>
      <c r="AJ667">
        <v>125</v>
      </c>
      <c r="AK667">
        <v>77</v>
      </c>
      <c r="AL667" s="3">
        <v>0.63</v>
      </c>
      <c r="AM667" s="3">
        <v>0.2</v>
      </c>
      <c r="AN667" t="s">
        <v>50</v>
      </c>
      <c r="AO667">
        <v>12</v>
      </c>
      <c r="AP667">
        <v>0</v>
      </c>
      <c r="AQ667">
        <v>0</v>
      </c>
      <c r="AR667">
        <v>2</v>
      </c>
    </row>
    <row r="668" spans="1:44" x14ac:dyDescent="0.25">
      <c r="A668" s="1">
        <v>41517</v>
      </c>
      <c r="B668" s="2">
        <v>0.79995370370370367</v>
      </c>
      <c r="C668" t="s">
        <v>44</v>
      </c>
      <c r="D668">
        <v>51.287350000000004</v>
      </c>
      <c r="E668">
        <v>0.15393999999999999</v>
      </c>
      <c r="F668">
        <v>4</v>
      </c>
      <c r="G668">
        <v>1</v>
      </c>
      <c r="H668">
        <v>11.822322791013701</v>
      </c>
      <c r="I668">
        <v>15.567289730439001</v>
      </c>
      <c r="J668" s="18">
        <v>144.6</v>
      </c>
      <c r="K668">
        <v>9.6</v>
      </c>
      <c r="L668">
        <v>17.2</v>
      </c>
      <c r="M668">
        <v>225</v>
      </c>
      <c r="N668">
        <v>6.8</v>
      </c>
      <c r="O668">
        <v>1027.2</v>
      </c>
      <c r="P668">
        <v>21.4</v>
      </c>
      <c r="Q668">
        <v>2.5</v>
      </c>
      <c r="R668">
        <v>49</v>
      </c>
      <c r="S668">
        <v>10.3</v>
      </c>
      <c r="T668">
        <v>0</v>
      </c>
      <c r="U668">
        <v>0</v>
      </c>
      <c r="V668">
        <v>1</v>
      </c>
      <c r="W668" s="18">
        <v>212</v>
      </c>
      <c r="X668">
        <v>1.3</v>
      </c>
      <c r="Y668">
        <v>-1</v>
      </c>
      <c r="Z668">
        <v>-6</v>
      </c>
      <c r="AA668">
        <v>-7</v>
      </c>
      <c r="AB668">
        <v>51.287779999999998</v>
      </c>
      <c r="AC668">
        <v>0.15392</v>
      </c>
      <c r="AD668">
        <v>51.287350000000004</v>
      </c>
      <c r="AE668">
        <v>0.15393999999999999</v>
      </c>
      <c r="AF668" s="8">
        <v>82</v>
      </c>
      <c r="AG668">
        <v>0.45</v>
      </c>
      <c r="AH668" t="s">
        <v>47</v>
      </c>
      <c r="AI668" t="s">
        <v>48</v>
      </c>
      <c r="AJ668">
        <v>125</v>
      </c>
      <c r="AK668">
        <v>77</v>
      </c>
      <c r="AL668" s="3">
        <v>0.54</v>
      </c>
      <c r="AM668" s="3">
        <v>0.2</v>
      </c>
      <c r="AN668" t="s">
        <v>50</v>
      </c>
      <c r="AO668">
        <v>12</v>
      </c>
      <c r="AP668">
        <v>0</v>
      </c>
      <c r="AQ668">
        <v>0</v>
      </c>
      <c r="AR668">
        <v>2</v>
      </c>
    </row>
    <row r="669" spans="1:44" x14ac:dyDescent="0.25">
      <c r="A669" s="1">
        <v>41517</v>
      </c>
      <c r="B669" s="2">
        <v>0.79996527777777782</v>
      </c>
      <c r="C669" t="s">
        <v>44</v>
      </c>
      <c r="D669">
        <v>51.287350000000004</v>
      </c>
      <c r="E669">
        <v>0.15393999999999999</v>
      </c>
      <c r="F669">
        <v>1</v>
      </c>
      <c r="G669">
        <v>1</v>
      </c>
      <c r="H669">
        <v>11.822322791013701</v>
      </c>
      <c r="I669">
        <v>15.567289730439001</v>
      </c>
      <c r="J669" s="18">
        <v>143.4</v>
      </c>
      <c r="K669">
        <v>8.1</v>
      </c>
      <c r="L669">
        <v>17</v>
      </c>
      <c r="M669">
        <v>225</v>
      </c>
      <c r="N669">
        <v>6</v>
      </c>
      <c r="O669">
        <v>1027.2</v>
      </c>
      <c r="P669">
        <v>21.4</v>
      </c>
      <c r="Q669">
        <v>0.3</v>
      </c>
      <c r="R669">
        <v>49</v>
      </c>
      <c r="S669">
        <v>10.4</v>
      </c>
      <c r="T669">
        <v>0</v>
      </c>
      <c r="U669">
        <v>0</v>
      </c>
      <c r="V669">
        <v>1</v>
      </c>
      <c r="W669" s="18">
        <v>212</v>
      </c>
      <c r="X669">
        <v>1.3</v>
      </c>
      <c r="Y669">
        <v>-1</v>
      </c>
      <c r="Z669">
        <v>-6</v>
      </c>
      <c r="AA669">
        <v>-7</v>
      </c>
      <c r="AB669">
        <v>51.287779999999998</v>
      </c>
      <c r="AC669">
        <v>0.15392</v>
      </c>
      <c r="AD669">
        <v>51.287350000000004</v>
      </c>
      <c r="AE669">
        <v>0.15393999999999999</v>
      </c>
      <c r="AF669" s="8">
        <v>82</v>
      </c>
      <c r="AG669">
        <v>0.45</v>
      </c>
      <c r="AH669" t="s">
        <v>47</v>
      </c>
      <c r="AI669" t="s">
        <v>48</v>
      </c>
      <c r="AJ669">
        <v>125</v>
      </c>
      <c r="AK669">
        <v>77</v>
      </c>
      <c r="AL669" s="3">
        <v>0.49</v>
      </c>
      <c r="AM669" s="3">
        <v>0.2</v>
      </c>
      <c r="AN669" t="s">
        <v>50</v>
      </c>
      <c r="AO669">
        <v>12</v>
      </c>
      <c r="AP669">
        <v>0</v>
      </c>
      <c r="AQ669">
        <v>0</v>
      </c>
      <c r="AR669">
        <v>0</v>
      </c>
    </row>
    <row r="670" spans="1:44" x14ac:dyDescent="0.25">
      <c r="A670" s="1">
        <v>41517</v>
      </c>
      <c r="B670" s="2">
        <v>0.79997685185185186</v>
      </c>
      <c r="C670" t="s">
        <v>44</v>
      </c>
      <c r="D670">
        <v>51.287350000000004</v>
      </c>
      <c r="E670">
        <v>0.15393999999999999</v>
      </c>
      <c r="F670">
        <v>5</v>
      </c>
      <c r="G670">
        <v>1</v>
      </c>
      <c r="H670">
        <v>11.822322791013701</v>
      </c>
      <c r="I670">
        <v>15.567289730439001</v>
      </c>
      <c r="J670" s="18">
        <v>142.9</v>
      </c>
      <c r="K670">
        <v>6.9</v>
      </c>
      <c r="L670">
        <v>17.399999999999999</v>
      </c>
      <c r="M670">
        <v>225</v>
      </c>
      <c r="N670">
        <v>6</v>
      </c>
      <c r="O670">
        <v>1027.2</v>
      </c>
      <c r="P670">
        <v>21.4</v>
      </c>
      <c r="Q670">
        <v>0.3</v>
      </c>
      <c r="R670">
        <v>49</v>
      </c>
      <c r="S670">
        <v>10.4</v>
      </c>
      <c r="T670">
        <v>0</v>
      </c>
      <c r="U670">
        <v>0</v>
      </c>
      <c r="V670">
        <v>1</v>
      </c>
      <c r="W670" s="18">
        <v>212</v>
      </c>
      <c r="X670">
        <v>1.3</v>
      </c>
      <c r="Y670">
        <v>-1</v>
      </c>
      <c r="Z670">
        <v>-6</v>
      </c>
      <c r="AA670">
        <v>-7</v>
      </c>
      <c r="AB670">
        <v>51.287779999999998</v>
      </c>
      <c r="AC670">
        <v>0.15392</v>
      </c>
      <c r="AD670">
        <v>51.287350000000004</v>
      </c>
      <c r="AE670">
        <v>0.15393999999999999</v>
      </c>
      <c r="AF670" s="8">
        <v>82</v>
      </c>
      <c r="AG670">
        <v>0.45</v>
      </c>
      <c r="AH670" t="s">
        <v>47</v>
      </c>
      <c r="AI670" t="s">
        <v>48</v>
      </c>
      <c r="AJ670">
        <v>125</v>
      </c>
      <c r="AK670">
        <v>77</v>
      </c>
      <c r="AL670" s="3">
        <v>0.42</v>
      </c>
      <c r="AM670" s="3">
        <v>0.2</v>
      </c>
      <c r="AN670" t="s">
        <v>50</v>
      </c>
      <c r="AO670">
        <v>12</v>
      </c>
      <c r="AP670">
        <v>0</v>
      </c>
      <c r="AQ670">
        <v>0</v>
      </c>
      <c r="AR670">
        <v>0</v>
      </c>
    </row>
    <row r="671" spans="1:44" x14ac:dyDescent="0.25">
      <c r="A671" s="1">
        <v>41517</v>
      </c>
      <c r="B671" s="2">
        <v>0.79998842592592589</v>
      </c>
      <c r="C671" t="s">
        <v>44</v>
      </c>
      <c r="D671">
        <v>51.287350000000004</v>
      </c>
      <c r="E671">
        <v>0.15393999999999999</v>
      </c>
      <c r="F671">
        <v>6</v>
      </c>
      <c r="G671">
        <v>1</v>
      </c>
      <c r="H671">
        <v>11.822322791013701</v>
      </c>
      <c r="I671">
        <v>15.567289730439001</v>
      </c>
      <c r="J671" s="18">
        <v>142.30000000000001</v>
      </c>
      <c r="K671">
        <v>7</v>
      </c>
      <c r="L671">
        <v>17.3</v>
      </c>
      <c r="M671">
        <v>225</v>
      </c>
      <c r="N671">
        <v>4.8</v>
      </c>
      <c r="O671">
        <v>1027.2</v>
      </c>
      <c r="P671">
        <v>21.4</v>
      </c>
      <c r="Q671">
        <v>0.3</v>
      </c>
      <c r="R671">
        <v>49</v>
      </c>
      <c r="S671">
        <v>10.4</v>
      </c>
      <c r="T671">
        <v>0</v>
      </c>
      <c r="U671">
        <v>0</v>
      </c>
      <c r="V671">
        <v>1</v>
      </c>
      <c r="W671" s="18">
        <v>212</v>
      </c>
      <c r="X671">
        <v>1.3</v>
      </c>
      <c r="Y671">
        <v>-1</v>
      </c>
      <c r="Z671">
        <v>-6</v>
      </c>
      <c r="AA671">
        <v>-7</v>
      </c>
      <c r="AB671">
        <v>51.287779999999998</v>
      </c>
      <c r="AC671">
        <v>0.15392</v>
      </c>
      <c r="AD671">
        <v>51.287350000000004</v>
      </c>
      <c r="AE671">
        <v>0.15393999999999999</v>
      </c>
      <c r="AF671" s="8">
        <v>82</v>
      </c>
      <c r="AG671">
        <v>0.45</v>
      </c>
      <c r="AH671" t="s">
        <v>47</v>
      </c>
      <c r="AI671" t="s">
        <v>48</v>
      </c>
      <c r="AJ671">
        <v>125</v>
      </c>
      <c r="AK671">
        <v>77</v>
      </c>
      <c r="AL671" s="3">
        <v>0.46</v>
      </c>
      <c r="AM671" s="3">
        <v>0.2</v>
      </c>
      <c r="AN671" t="s">
        <v>50</v>
      </c>
      <c r="AO671">
        <v>12</v>
      </c>
      <c r="AP671">
        <v>0</v>
      </c>
      <c r="AQ671">
        <v>0</v>
      </c>
      <c r="AR671">
        <v>4</v>
      </c>
    </row>
    <row r="672" spans="1:44" x14ac:dyDescent="0.25">
      <c r="A672" s="1">
        <v>41517</v>
      </c>
      <c r="B672" s="2">
        <v>0.79999999999999993</v>
      </c>
      <c r="C672" t="s">
        <v>44</v>
      </c>
      <c r="D672">
        <v>51.287350000000004</v>
      </c>
      <c r="E672">
        <v>0.15393999999999999</v>
      </c>
      <c r="F672">
        <v>6</v>
      </c>
      <c r="G672">
        <v>1</v>
      </c>
      <c r="H672">
        <v>11.822322791013701</v>
      </c>
      <c r="I672">
        <v>15.567289730439001</v>
      </c>
      <c r="J672" s="18">
        <v>142.1</v>
      </c>
      <c r="K672">
        <v>7.3</v>
      </c>
      <c r="L672">
        <v>17.2</v>
      </c>
      <c r="M672">
        <v>225</v>
      </c>
      <c r="N672">
        <v>4.8</v>
      </c>
      <c r="O672">
        <v>1027.2</v>
      </c>
      <c r="P672">
        <v>21.4</v>
      </c>
      <c r="Q672">
        <v>0.3</v>
      </c>
      <c r="R672">
        <v>49</v>
      </c>
      <c r="S672">
        <v>10.4</v>
      </c>
      <c r="T672">
        <v>0</v>
      </c>
      <c r="U672">
        <v>0</v>
      </c>
      <c r="V672">
        <v>1</v>
      </c>
      <c r="W672" s="18">
        <v>212</v>
      </c>
      <c r="X672">
        <v>1.3</v>
      </c>
      <c r="Y672">
        <v>-1</v>
      </c>
      <c r="Z672">
        <v>-6</v>
      </c>
      <c r="AA672">
        <v>-7</v>
      </c>
      <c r="AB672">
        <v>51.287779999999998</v>
      </c>
      <c r="AC672">
        <v>0.15392</v>
      </c>
      <c r="AD672">
        <v>51.287350000000004</v>
      </c>
      <c r="AE672">
        <v>0.15393999999999999</v>
      </c>
      <c r="AF672" s="8">
        <v>82</v>
      </c>
      <c r="AG672">
        <v>0.45</v>
      </c>
      <c r="AH672" t="s">
        <v>47</v>
      </c>
      <c r="AI672" t="s">
        <v>48</v>
      </c>
      <c r="AJ672">
        <v>125</v>
      </c>
      <c r="AK672">
        <v>77</v>
      </c>
      <c r="AL672" s="3">
        <v>0.56000000000000005</v>
      </c>
      <c r="AM672" s="3">
        <v>0.2</v>
      </c>
      <c r="AN672" t="s">
        <v>50</v>
      </c>
      <c r="AO672">
        <v>12</v>
      </c>
      <c r="AP672">
        <v>0</v>
      </c>
      <c r="AQ672">
        <v>0</v>
      </c>
      <c r="AR672">
        <v>2</v>
      </c>
    </row>
    <row r="673" spans="1:44" x14ac:dyDescent="0.25">
      <c r="A673" s="1">
        <v>41517</v>
      </c>
      <c r="B673" s="2">
        <v>0.80001157407407408</v>
      </c>
      <c r="C673" t="s">
        <v>44</v>
      </c>
      <c r="D673">
        <v>51.287350000000004</v>
      </c>
      <c r="E673">
        <v>0.15393999999999999</v>
      </c>
      <c r="F673">
        <v>6</v>
      </c>
      <c r="G673">
        <v>1</v>
      </c>
      <c r="H673">
        <v>11.822322791013701</v>
      </c>
      <c r="I673">
        <v>15.567289730439001</v>
      </c>
      <c r="J673" s="18">
        <v>141</v>
      </c>
      <c r="K673">
        <v>8</v>
      </c>
      <c r="L673">
        <v>17.100000000000001</v>
      </c>
      <c r="M673">
        <v>225</v>
      </c>
      <c r="N673">
        <v>4.2</v>
      </c>
      <c r="O673">
        <v>1027.2</v>
      </c>
      <c r="P673">
        <v>21.4</v>
      </c>
      <c r="Q673">
        <v>0.2</v>
      </c>
      <c r="R673">
        <v>50</v>
      </c>
      <c r="S673">
        <v>10.4</v>
      </c>
      <c r="T673">
        <v>0</v>
      </c>
      <c r="U673">
        <v>0</v>
      </c>
      <c r="V673">
        <v>1</v>
      </c>
      <c r="W673" s="18">
        <v>212</v>
      </c>
      <c r="X673">
        <v>1.3</v>
      </c>
      <c r="Y673">
        <v>-1</v>
      </c>
      <c r="Z673">
        <v>-6</v>
      </c>
      <c r="AA673">
        <v>-7</v>
      </c>
      <c r="AB673">
        <v>51.287779999999998</v>
      </c>
      <c r="AC673">
        <v>0.15392</v>
      </c>
      <c r="AD673">
        <v>51.287350000000004</v>
      </c>
      <c r="AE673">
        <v>0.15393999999999999</v>
      </c>
      <c r="AF673" s="8">
        <v>82</v>
      </c>
      <c r="AG673">
        <v>0.45</v>
      </c>
      <c r="AH673" t="s">
        <v>47</v>
      </c>
      <c r="AI673" t="s">
        <v>48</v>
      </c>
      <c r="AJ673">
        <v>125</v>
      </c>
      <c r="AK673">
        <v>77</v>
      </c>
      <c r="AL673" s="3">
        <v>0.53</v>
      </c>
      <c r="AM673" s="3">
        <v>0.2</v>
      </c>
      <c r="AN673" t="s">
        <v>50</v>
      </c>
      <c r="AO673">
        <v>12</v>
      </c>
      <c r="AP673">
        <v>0</v>
      </c>
      <c r="AQ673">
        <v>0</v>
      </c>
      <c r="AR673">
        <v>2</v>
      </c>
    </row>
    <row r="674" spans="1:44" x14ac:dyDescent="0.25">
      <c r="A674" s="1">
        <v>41517</v>
      </c>
      <c r="B674" s="2">
        <v>0.80002314814814823</v>
      </c>
      <c r="C674" t="s">
        <v>44</v>
      </c>
      <c r="D674">
        <v>51.287350000000004</v>
      </c>
      <c r="E674">
        <v>0.15393000000000001</v>
      </c>
      <c r="F674">
        <v>4</v>
      </c>
      <c r="G674">
        <v>1</v>
      </c>
      <c r="H674">
        <v>11.1268920386026</v>
      </c>
      <c r="I674">
        <v>15.567289730439001</v>
      </c>
      <c r="J674" s="18">
        <v>142.19999999999999</v>
      </c>
      <c r="K674">
        <v>7.7</v>
      </c>
      <c r="L674">
        <v>16.8</v>
      </c>
      <c r="M674">
        <v>225</v>
      </c>
      <c r="N674">
        <v>4.2</v>
      </c>
      <c r="O674">
        <v>1027.2</v>
      </c>
      <c r="P674">
        <v>21.4</v>
      </c>
      <c r="Q674">
        <v>0.2</v>
      </c>
      <c r="R674">
        <v>50</v>
      </c>
      <c r="S674">
        <v>10.4</v>
      </c>
      <c r="T674">
        <v>0</v>
      </c>
      <c r="U674">
        <v>0</v>
      </c>
      <c r="V674">
        <v>1</v>
      </c>
      <c r="W674" s="18">
        <v>212</v>
      </c>
      <c r="X674">
        <v>1.3</v>
      </c>
      <c r="Y674">
        <v>-1</v>
      </c>
      <c r="Z674">
        <v>-6</v>
      </c>
      <c r="AA674">
        <v>-7</v>
      </c>
      <c r="AB674">
        <v>51.287779999999998</v>
      </c>
      <c r="AC674">
        <v>0.15392</v>
      </c>
      <c r="AD674">
        <v>51.287350000000004</v>
      </c>
      <c r="AE674">
        <v>0.15393999999999999</v>
      </c>
      <c r="AF674" s="8">
        <v>82</v>
      </c>
      <c r="AG674">
        <v>0.45</v>
      </c>
      <c r="AH674" t="s">
        <v>47</v>
      </c>
      <c r="AI674" t="s">
        <v>48</v>
      </c>
      <c r="AJ674">
        <v>125</v>
      </c>
      <c r="AK674">
        <v>77</v>
      </c>
      <c r="AL674" s="3">
        <v>0.62</v>
      </c>
      <c r="AM674" s="3">
        <v>0.2</v>
      </c>
      <c r="AN674" t="s">
        <v>50</v>
      </c>
      <c r="AO674">
        <v>12</v>
      </c>
      <c r="AP674">
        <v>0</v>
      </c>
      <c r="AQ674">
        <v>0</v>
      </c>
      <c r="AR674">
        <v>5</v>
      </c>
    </row>
    <row r="675" spans="1:44" x14ac:dyDescent="0.25">
      <c r="A675" s="1">
        <v>41517</v>
      </c>
      <c r="B675" s="2">
        <v>0.80003472222222216</v>
      </c>
      <c r="C675" t="s">
        <v>44</v>
      </c>
      <c r="D675">
        <v>51.287350000000004</v>
      </c>
      <c r="E675">
        <v>0.15393000000000001</v>
      </c>
      <c r="F675">
        <v>3</v>
      </c>
      <c r="G675">
        <v>1</v>
      </c>
      <c r="H675">
        <v>11.1268920386026</v>
      </c>
      <c r="I675">
        <v>15.567289730439001</v>
      </c>
      <c r="J675" s="18">
        <v>143.1</v>
      </c>
      <c r="K675">
        <v>7.7</v>
      </c>
      <c r="L675">
        <v>16.8</v>
      </c>
      <c r="M675">
        <v>180</v>
      </c>
      <c r="N675">
        <v>4.8</v>
      </c>
      <c r="O675">
        <v>1027.3</v>
      </c>
      <c r="P675">
        <v>21.4</v>
      </c>
      <c r="Q675">
        <v>0</v>
      </c>
      <c r="R675">
        <v>50</v>
      </c>
      <c r="S675">
        <v>10.4</v>
      </c>
      <c r="T675">
        <v>0</v>
      </c>
      <c r="U675">
        <v>0</v>
      </c>
      <c r="V675">
        <v>1</v>
      </c>
      <c r="W675" s="18">
        <v>212</v>
      </c>
      <c r="X675">
        <v>1.3</v>
      </c>
      <c r="Y675">
        <v>-1</v>
      </c>
      <c r="Z675">
        <v>-6</v>
      </c>
      <c r="AA675">
        <v>-7</v>
      </c>
      <c r="AB675">
        <v>51.287779999999998</v>
      </c>
      <c r="AC675">
        <v>0.15392</v>
      </c>
      <c r="AD675">
        <v>51.287350000000004</v>
      </c>
      <c r="AE675">
        <v>0.15393999999999999</v>
      </c>
      <c r="AF675" s="8">
        <v>82</v>
      </c>
      <c r="AG675">
        <v>0.45</v>
      </c>
      <c r="AH675" t="s">
        <v>47</v>
      </c>
      <c r="AI675" t="s">
        <v>48</v>
      </c>
      <c r="AJ675">
        <v>125</v>
      </c>
      <c r="AK675">
        <v>77</v>
      </c>
      <c r="AL675" s="3">
        <v>0.65</v>
      </c>
      <c r="AM675" s="3">
        <v>0.2</v>
      </c>
      <c r="AN675" t="s">
        <v>50</v>
      </c>
      <c r="AO675">
        <v>12</v>
      </c>
      <c r="AP675">
        <v>0</v>
      </c>
      <c r="AQ675">
        <v>0</v>
      </c>
      <c r="AR675">
        <v>3</v>
      </c>
    </row>
    <row r="676" spans="1:44" x14ac:dyDescent="0.25">
      <c r="A676" s="1">
        <v>41517</v>
      </c>
      <c r="B676" s="2">
        <v>0.80004629629629631</v>
      </c>
      <c r="C676" t="s">
        <v>44</v>
      </c>
      <c r="D676">
        <v>51.287350000000004</v>
      </c>
      <c r="E676">
        <v>0.15393999999999999</v>
      </c>
      <c r="F676">
        <v>3</v>
      </c>
      <c r="G676">
        <v>1</v>
      </c>
      <c r="H676">
        <v>11.822322791013701</v>
      </c>
      <c r="I676">
        <v>15.567289730439001</v>
      </c>
      <c r="J676" s="18">
        <v>144</v>
      </c>
      <c r="K676">
        <v>7.8</v>
      </c>
      <c r="L676">
        <v>17.399999999999999</v>
      </c>
      <c r="M676">
        <v>180</v>
      </c>
      <c r="N676">
        <v>4.8</v>
      </c>
      <c r="O676">
        <v>1027.3</v>
      </c>
      <c r="P676">
        <v>21.4</v>
      </c>
      <c r="Q676">
        <v>0</v>
      </c>
      <c r="R676">
        <v>50</v>
      </c>
      <c r="S676">
        <v>10.4</v>
      </c>
      <c r="T676">
        <v>0</v>
      </c>
      <c r="U676">
        <v>0</v>
      </c>
      <c r="V676">
        <v>1</v>
      </c>
      <c r="W676" s="18">
        <v>212</v>
      </c>
      <c r="X676">
        <v>1.3</v>
      </c>
      <c r="Y676">
        <v>-1</v>
      </c>
      <c r="Z676">
        <v>-6</v>
      </c>
      <c r="AA676">
        <v>-7</v>
      </c>
      <c r="AB676">
        <v>51.287779999999998</v>
      </c>
      <c r="AC676">
        <v>0.15392</v>
      </c>
      <c r="AD676">
        <v>51.287350000000004</v>
      </c>
      <c r="AE676">
        <v>0.15393999999999999</v>
      </c>
      <c r="AF676" s="8">
        <v>82</v>
      </c>
      <c r="AG676">
        <v>0.45</v>
      </c>
      <c r="AH676" t="s">
        <v>47</v>
      </c>
      <c r="AI676" t="s">
        <v>48</v>
      </c>
      <c r="AJ676">
        <v>125</v>
      </c>
      <c r="AK676">
        <v>77</v>
      </c>
      <c r="AL676" s="3">
        <v>0.52</v>
      </c>
      <c r="AM676" s="3">
        <v>0.2</v>
      </c>
      <c r="AN676" t="s">
        <v>50</v>
      </c>
      <c r="AO676">
        <v>12</v>
      </c>
      <c r="AP676">
        <v>0</v>
      </c>
      <c r="AQ676">
        <v>0</v>
      </c>
      <c r="AR676">
        <v>4</v>
      </c>
    </row>
    <row r="677" spans="1:44" x14ac:dyDescent="0.25">
      <c r="A677" s="1">
        <v>41517</v>
      </c>
      <c r="B677" s="2">
        <v>0.80005787037037035</v>
      </c>
      <c r="C677" t="s">
        <v>44</v>
      </c>
      <c r="D677">
        <v>51.287350000000004</v>
      </c>
      <c r="E677">
        <v>0.15393999999999999</v>
      </c>
      <c r="F677">
        <v>5</v>
      </c>
      <c r="G677">
        <v>1</v>
      </c>
      <c r="H677">
        <v>11.822322791013701</v>
      </c>
      <c r="I677">
        <v>15.567289730439001</v>
      </c>
      <c r="J677" s="18">
        <v>144.4</v>
      </c>
      <c r="K677">
        <v>8.6</v>
      </c>
      <c r="L677">
        <v>17</v>
      </c>
      <c r="M677">
        <v>180</v>
      </c>
      <c r="N677">
        <v>5.3</v>
      </c>
      <c r="O677">
        <v>1027.3</v>
      </c>
      <c r="P677">
        <v>21.4</v>
      </c>
      <c r="Q677">
        <v>0</v>
      </c>
      <c r="R677">
        <v>50</v>
      </c>
      <c r="S677">
        <v>10.4</v>
      </c>
      <c r="T677">
        <v>0</v>
      </c>
      <c r="U677">
        <v>0</v>
      </c>
      <c r="V677">
        <v>1</v>
      </c>
      <c r="W677" s="18">
        <v>212</v>
      </c>
      <c r="X677">
        <v>1.3</v>
      </c>
      <c r="Y677">
        <v>-1</v>
      </c>
      <c r="Z677">
        <v>-6</v>
      </c>
      <c r="AA677">
        <v>-7</v>
      </c>
      <c r="AB677">
        <v>51.287779999999998</v>
      </c>
      <c r="AC677">
        <v>0.15392</v>
      </c>
      <c r="AD677">
        <v>51.287350000000004</v>
      </c>
      <c r="AE677">
        <v>0.15393999999999999</v>
      </c>
      <c r="AF677" s="8">
        <v>82</v>
      </c>
      <c r="AG677">
        <v>0.45</v>
      </c>
      <c r="AH677" t="s">
        <v>47</v>
      </c>
      <c r="AI677" t="s">
        <v>48</v>
      </c>
      <c r="AJ677">
        <v>125</v>
      </c>
      <c r="AK677">
        <v>77</v>
      </c>
      <c r="AL677" s="3">
        <v>0.62</v>
      </c>
      <c r="AM677" s="3">
        <v>0.2</v>
      </c>
      <c r="AN677" t="s">
        <v>50</v>
      </c>
      <c r="AO677">
        <v>12</v>
      </c>
      <c r="AP677">
        <v>0</v>
      </c>
      <c r="AQ677">
        <v>0</v>
      </c>
      <c r="AR677">
        <v>0</v>
      </c>
    </row>
    <row r="678" spans="1:44" x14ac:dyDescent="0.25">
      <c r="A678" s="1">
        <v>41517</v>
      </c>
      <c r="B678" s="2">
        <v>0.8000694444444445</v>
      </c>
      <c r="C678" t="s">
        <v>44</v>
      </c>
      <c r="D678">
        <v>51.287350000000004</v>
      </c>
      <c r="E678">
        <v>0.15393999999999999</v>
      </c>
      <c r="F678">
        <v>5</v>
      </c>
      <c r="G678">
        <v>1</v>
      </c>
      <c r="H678">
        <v>11.822322791013701</v>
      </c>
      <c r="I678">
        <v>15.567289730439001</v>
      </c>
      <c r="J678" s="18">
        <v>144.30000000000001</v>
      </c>
      <c r="K678">
        <v>7.9</v>
      </c>
      <c r="L678">
        <v>17.399999999999999</v>
      </c>
      <c r="M678">
        <v>180</v>
      </c>
      <c r="N678">
        <v>5.3</v>
      </c>
      <c r="O678">
        <v>1027.3</v>
      </c>
      <c r="P678">
        <v>21.4</v>
      </c>
      <c r="Q678">
        <v>0</v>
      </c>
      <c r="R678">
        <v>50</v>
      </c>
      <c r="S678">
        <v>10.4</v>
      </c>
      <c r="T678">
        <v>0</v>
      </c>
      <c r="U678">
        <v>0</v>
      </c>
      <c r="V678">
        <v>1</v>
      </c>
      <c r="W678" s="18">
        <v>212</v>
      </c>
      <c r="X678">
        <v>1.3</v>
      </c>
      <c r="Y678">
        <v>-1</v>
      </c>
      <c r="Z678">
        <v>-6</v>
      </c>
      <c r="AA678">
        <v>-7</v>
      </c>
      <c r="AB678">
        <v>51.287779999999998</v>
      </c>
      <c r="AC678">
        <v>0.15392</v>
      </c>
      <c r="AD678">
        <v>51.287350000000004</v>
      </c>
      <c r="AE678">
        <v>0.15393999999999999</v>
      </c>
      <c r="AF678" s="8">
        <v>82</v>
      </c>
      <c r="AG678">
        <v>0.45</v>
      </c>
      <c r="AH678" t="s">
        <v>47</v>
      </c>
      <c r="AI678" t="s">
        <v>48</v>
      </c>
      <c r="AJ678">
        <v>125</v>
      </c>
      <c r="AK678">
        <v>77</v>
      </c>
      <c r="AL678" s="3">
        <v>0.5</v>
      </c>
      <c r="AM678" s="3">
        <v>0.2</v>
      </c>
      <c r="AN678" t="s">
        <v>50</v>
      </c>
      <c r="AO678">
        <v>12</v>
      </c>
      <c r="AP678">
        <v>0</v>
      </c>
      <c r="AQ678">
        <v>0</v>
      </c>
      <c r="AR678">
        <v>6</v>
      </c>
    </row>
    <row r="679" spans="1:44" x14ac:dyDescent="0.25">
      <c r="A679" s="1">
        <v>41517</v>
      </c>
      <c r="B679" s="2">
        <v>0.80009259259259258</v>
      </c>
      <c r="C679" t="s">
        <v>51</v>
      </c>
      <c r="D679">
        <v>51.287350000000004</v>
      </c>
      <c r="E679">
        <v>0.15393999999999999</v>
      </c>
      <c r="F679">
        <v>5</v>
      </c>
      <c r="G679">
        <v>1</v>
      </c>
      <c r="H679">
        <v>11.822322791013701</v>
      </c>
      <c r="I679">
        <v>15.567289730439001</v>
      </c>
      <c r="J679" s="18">
        <v>145.4</v>
      </c>
      <c r="K679">
        <v>7.7</v>
      </c>
      <c r="L679">
        <v>17.3</v>
      </c>
      <c r="M679">
        <v>225</v>
      </c>
      <c r="N679">
        <v>8.9</v>
      </c>
      <c r="O679">
        <v>1027.3</v>
      </c>
      <c r="P679">
        <v>21.4</v>
      </c>
      <c r="Q679">
        <v>0.1</v>
      </c>
      <c r="R679">
        <v>50</v>
      </c>
      <c r="S679">
        <v>10.4</v>
      </c>
      <c r="T679">
        <v>0</v>
      </c>
      <c r="U679">
        <v>0</v>
      </c>
      <c r="V679">
        <v>1</v>
      </c>
      <c r="W679" s="18">
        <v>212</v>
      </c>
      <c r="X679">
        <v>1.3</v>
      </c>
      <c r="Y679">
        <v>-1</v>
      </c>
      <c r="Z679">
        <v>-6</v>
      </c>
      <c r="AA679">
        <v>-7</v>
      </c>
      <c r="AB679">
        <v>51.287779999999998</v>
      </c>
      <c r="AC679">
        <v>0.15392</v>
      </c>
      <c r="AD679">
        <v>51.287350000000004</v>
      </c>
      <c r="AE679">
        <v>0.15393999999999999</v>
      </c>
      <c r="AF679" s="8">
        <v>82</v>
      </c>
      <c r="AG679">
        <v>0.45</v>
      </c>
      <c r="AH679" t="s">
        <v>47</v>
      </c>
      <c r="AI679" t="s">
        <v>48</v>
      </c>
      <c r="AJ679">
        <v>125</v>
      </c>
      <c r="AK679">
        <v>76</v>
      </c>
      <c r="AL679" s="3">
        <v>0.56000000000000005</v>
      </c>
      <c r="AM679" s="3">
        <v>0.2</v>
      </c>
      <c r="AN679" t="s">
        <v>50</v>
      </c>
      <c r="AO679">
        <v>-7</v>
      </c>
      <c r="AP679">
        <v>0</v>
      </c>
      <c r="AQ679">
        <v>-14</v>
      </c>
      <c r="AR679">
        <v>13</v>
      </c>
    </row>
    <row r="680" spans="1:44" x14ac:dyDescent="0.25">
      <c r="A680" s="1">
        <v>41517</v>
      </c>
      <c r="B680" s="2">
        <v>0.80010416666666673</v>
      </c>
      <c r="C680" t="s">
        <v>52</v>
      </c>
      <c r="D680">
        <v>51.287350000000004</v>
      </c>
      <c r="E680">
        <v>0.15393999999999999</v>
      </c>
      <c r="F680">
        <v>7</v>
      </c>
      <c r="G680">
        <v>1</v>
      </c>
      <c r="H680">
        <v>11.822322791013701</v>
      </c>
      <c r="I680">
        <v>15.567289730439001</v>
      </c>
      <c r="J680" s="18">
        <v>144.9</v>
      </c>
      <c r="K680">
        <v>8.5</v>
      </c>
      <c r="L680">
        <v>17.3</v>
      </c>
      <c r="M680">
        <v>225</v>
      </c>
      <c r="N680">
        <v>8.9</v>
      </c>
      <c r="O680">
        <v>1027.3</v>
      </c>
      <c r="P680">
        <v>21.4</v>
      </c>
      <c r="Q680">
        <v>0.1</v>
      </c>
      <c r="R680">
        <v>50</v>
      </c>
      <c r="S680">
        <v>10.4</v>
      </c>
      <c r="T680">
        <v>0</v>
      </c>
      <c r="U680">
        <v>0</v>
      </c>
      <c r="V680">
        <v>1</v>
      </c>
      <c r="W680" s="18">
        <v>358</v>
      </c>
      <c r="X680">
        <v>47.8</v>
      </c>
      <c r="Y680">
        <v>0</v>
      </c>
      <c r="Z680">
        <v>0</v>
      </c>
      <c r="AA680">
        <v>147</v>
      </c>
      <c r="AB680">
        <v>51.287779999999998</v>
      </c>
      <c r="AC680">
        <v>0.15392</v>
      </c>
      <c r="AD680">
        <v>51.287350000000004</v>
      </c>
      <c r="AE680">
        <v>0.15393999999999999</v>
      </c>
      <c r="AF680" s="8">
        <v>0</v>
      </c>
      <c r="AG680">
        <v>0</v>
      </c>
      <c r="AH680" t="s">
        <v>47</v>
      </c>
      <c r="AI680" t="s">
        <v>48</v>
      </c>
      <c r="AJ680">
        <v>122</v>
      </c>
      <c r="AK680">
        <v>76</v>
      </c>
      <c r="AL680" s="3">
        <v>0.98</v>
      </c>
      <c r="AM680" s="3">
        <v>0.2</v>
      </c>
      <c r="AN680" t="s">
        <v>50</v>
      </c>
      <c r="AO680">
        <v>60</v>
      </c>
      <c r="AP680">
        <v>0</v>
      </c>
      <c r="AQ680">
        <v>40</v>
      </c>
      <c r="AR680">
        <v>7</v>
      </c>
    </row>
    <row r="681" spans="1:44" x14ac:dyDescent="0.25">
      <c r="A681" s="1">
        <v>41517</v>
      </c>
      <c r="B681" s="2">
        <v>0.80010416666666673</v>
      </c>
      <c r="C681" t="s">
        <v>52</v>
      </c>
      <c r="D681">
        <v>51.287350000000004</v>
      </c>
      <c r="E681">
        <v>0.15393999999999999</v>
      </c>
      <c r="F681">
        <v>8</v>
      </c>
      <c r="G681">
        <v>1</v>
      </c>
      <c r="H681">
        <v>11.822322791013701</v>
      </c>
      <c r="I681">
        <v>15.567289730439001</v>
      </c>
      <c r="J681" s="18">
        <v>144.69999999999999</v>
      </c>
      <c r="K681">
        <v>8.8000000000000007</v>
      </c>
      <c r="L681">
        <v>17.7</v>
      </c>
      <c r="M681">
        <v>225</v>
      </c>
      <c r="N681">
        <v>9.8000000000000007</v>
      </c>
      <c r="O681">
        <v>1027.2</v>
      </c>
      <c r="P681">
        <v>21.4</v>
      </c>
      <c r="Q681">
        <v>0.1</v>
      </c>
      <c r="R681">
        <v>50</v>
      </c>
      <c r="S681">
        <v>10.4</v>
      </c>
      <c r="T681">
        <v>0</v>
      </c>
      <c r="U681">
        <v>0</v>
      </c>
      <c r="V681">
        <v>1</v>
      </c>
      <c r="W681" s="18">
        <v>358</v>
      </c>
      <c r="X681">
        <v>47.8</v>
      </c>
      <c r="Y681">
        <v>0</v>
      </c>
      <c r="Z681">
        <v>0</v>
      </c>
      <c r="AA681">
        <v>146</v>
      </c>
      <c r="AB681">
        <v>51.287779999999998</v>
      </c>
      <c r="AC681">
        <v>0.15392</v>
      </c>
      <c r="AD681">
        <v>51.287350000000004</v>
      </c>
      <c r="AE681">
        <v>0.15393999999999999</v>
      </c>
      <c r="AF681" s="8">
        <v>0</v>
      </c>
      <c r="AG681">
        <v>0</v>
      </c>
      <c r="AH681" t="s">
        <v>47</v>
      </c>
      <c r="AI681" t="s">
        <v>48</v>
      </c>
      <c r="AJ681">
        <v>122</v>
      </c>
      <c r="AK681">
        <v>76</v>
      </c>
      <c r="AL681" s="3">
        <v>1</v>
      </c>
      <c r="AM681" s="3">
        <v>0.2</v>
      </c>
      <c r="AN681" t="s">
        <v>50</v>
      </c>
      <c r="AO681">
        <v>60</v>
      </c>
      <c r="AP681">
        <v>0</v>
      </c>
      <c r="AQ681">
        <v>40</v>
      </c>
      <c r="AR681">
        <v>10</v>
      </c>
    </row>
    <row r="682" spans="1:44" x14ac:dyDescent="0.25">
      <c r="A682" s="1">
        <v>41517</v>
      </c>
      <c r="B682" s="2">
        <v>0.80011574074074077</v>
      </c>
      <c r="C682" t="s">
        <v>51</v>
      </c>
      <c r="D682">
        <v>51.287350000000004</v>
      </c>
      <c r="E682">
        <v>0.15393999999999999</v>
      </c>
      <c r="F682">
        <v>9</v>
      </c>
      <c r="G682">
        <v>1</v>
      </c>
      <c r="H682">
        <v>11.822322791013701</v>
      </c>
      <c r="I682">
        <v>15.567289730439001</v>
      </c>
      <c r="J682" s="18">
        <v>145.80000000000001</v>
      </c>
      <c r="K682">
        <v>8.9</v>
      </c>
      <c r="L682">
        <v>14.7</v>
      </c>
      <c r="M682">
        <v>225</v>
      </c>
      <c r="N682">
        <v>9.8000000000000007</v>
      </c>
      <c r="O682">
        <v>1027.2</v>
      </c>
      <c r="P682">
        <v>21.4</v>
      </c>
      <c r="Q682">
        <v>0.1</v>
      </c>
      <c r="R682">
        <v>50</v>
      </c>
      <c r="S682">
        <v>10.4</v>
      </c>
      <c r="T682">
        <v>0</v>
      </c>
      <c r="U682">
        <v>0</v>
      </c>
      <c r="V682">
        <v>1</v>
      </c>
      <c r="W682" s="18">
        <v>358</v>
      </c>
      <c r="X682">
        <v>47.8</v>
      </c>
      <c r="Y682">
        <v>0</v>
      </c>
      <c r="Z682">
        <v>0</v>
      </c>
      <c r="AA682">
        <v>146</v>
      </c>
      <c r="AB682">
        <v>51.287779999999998</v>
      </c>
      <c r="AC682">
        <v>0.15392</v>
      </c>
      <c r="AD682">
        <v>51.287350000000004</v>
      </c>
      <c r="AE682">
        <v>0.15393999999999999</v>
      </c>
      <c r="AF682" s="8">
        <v>0</v>
      </c>
      <c r="AG682">
        <v>0</v>
      </c>
      <c r="AH682" t="s">
        <v>47</v>
      </c>
      <c r="AI682" t="s">
        <v>48</v>
      </c>
      <c r="AJ682">
        <v>122</v>
      </c>
      <c r="AK682">
        <v>76</v>
      </c>
      <c r="AL682" s="3">
        <v>0.98</v>
      </c>
      <c r="AM682" s="3">
        <v>0.2</v>
      </c>
      <c r="AN682" t="s">
        <v>50</v>
      </c>
      <c r="AO682">
        <v>-6</v>
      </c>
      <c r="AP682">
        <v>0</v>
      </c>
      <c r="AQ682">
        <v>-13</v>
      </c>
      <c r="AR682">
        <v>11</v>
      </c>
    </row>
    <row r="683" spans="1:44" x14ac:dyDescent="0.25">
      <c r="A683" s="1">
        <v>41517</v>
      </c>
      <c r="B683" s="2">
        <v>0.80012731481481481</v>
      </c>
      <c r="C683" t="s">
        <v>51</v>
      </c>
      <c r="D683">
        <v>51.287350000000004</v>
      </c>
      <c r="E683">
        <v>0.15393999999999999</v>
      </c>
      <c r="F683">
        <v>6</v>
      </c>
      <c r="G683">
        <v>1</v>
      </c>
      <c r="H683">
        <v>11.822322791013701</v>
      </c>
      <c r="I683">
        <v>15.567289730439001</v>
      </c>
      <c r="J683" s="18">
        <v>150.5</v>
      </c>
      <c r="K683">
        <v>9.1999999999999993</v>
      </c>
      <c r="L683">
        <v>15.8</v>
      </c>
      <c r="M683">
        <v>180</v>
      </c>
      <c r="N683">
        <v>7.7</v>
      </c>
      <c r="O683">
        <v>1027.2</v>
      </c>
      <c r="P683">
        <v>21.4</v>
      </c>
      <c r="Q683">
        <v>0.1</v>
      </c>
      <c r="R683">
        <v>50</v>
      </c>
      <c r="S683">
        <v>10.4</v>
      </c>
      <c r="T683">
        <v>0</v>
      </c>
      <c r="U683">
        <v>0</v>
      </c>
      <c r="V683">
        <v>1</v>
      </c>
      <c r="W683" s="18">
        <v>358</v>
      </c>
      <c r="X683">
        <v>47.8</v>
      </c>
      <c r="Y683">
        <v>0</v>
      </c>
      <c r="Z683">
        <v>0</v>
      </c>
      <c r="AA683">
        <v>146</v>
      </c>
      <c r="AB683">
        <v>51.287779999999998</v>
      </c>
      <c r="AC683">
        <v>0.15392</v>
      </c>
      <c r="AD683">
        <v>51.287350000000004</v>
      </c>
      <c r="AE683">
        <v>0.15393999999999999</v>
      </c>
      <c r="AF683" s="8">
        <v>0</v>
      </c>
      <c r="AG683">
        <v>0</v>
      </c>
      <c r="AH683" t="s">
        <v>47</v>
      </c>
      <c r="AI683" t="s">
        <v>48</v>
      </c>
      <c r="AJ683">
        <v>122</v>
      </c>
      <c r="AK683">
        <v>76</v>
      </c>
      <c r="AL683" s="3">
        <v>0.99</v>
      </c>
      <c r="AM683" s="3">
        <v>0.2</v>
      </c>
      <c r="AN683" t="s">
        <v>50</v>
      </c>
      <c r="AO683">
        <v>-6</v>
      </c>
      <c r="AP683">
        <v>0</v>
      </c>
      <c r="AQ683">
        <v>-14</v>
      </c>
      <c r="AR683">
        <v>15</v>
      </c>
    </row>
    <row r="684" spans="1:44" x14ac:dyDescent="0.25">
      <c r="A684" s="1">
        <v>41517</v>
      </c>
      <c r="B684" s="2">
        <v>0.80013888888888884</v>
      </c>
      <c r="C684" t="s">
        <v>51</v>
      </c>
      <c r="D684">
        <v>51.287350000000004</v>
      </c>
      <c r="E684">
        <v>0.15393999999999999</v>
      </c>
      <c r="F684">
        <v>6</v>
      </c>
      <c r="G684">
        <v>1</v>
      </c>
      <c r="H684">
        <v>11.822322791013701</v>
      </c>
      <c r="I684">
        <v>15.567289730439001</v>
      </c>
      <c r="J684" s="18">
        <v>142.9</v>
      </c>
      <c r="K684">
        <v>6.8</v>
      </c>
      <c r="L684">
        <v>17.899999999999999</v>
      </c>
      <c r="M684">
        <v>180</v>
      </c>
      <c r="N684">
        <v>7.7</v>
      </c>
      <c r="O684">
        <v>1027.2</v>
      </c>
      <c r="P684">
        <v>21.4</v>
      </c>
      <c r="Q684">
        <v>0.1</v>
      </c>
      <c r="R684">
        <v>50</v>
      </c>
      <c r="S684">
        <v>10.4</v>
      </c>
      <c r="T684">
        <v>0</v>
      </c>
      <c r="U684">
        <v>0</v>
      </c>
      <c r="V684">
        <v>1</v>
      </c>
      <c r="W684" s="18">
        <v>358</v>
      </c>
      <c r="X684">
        <v>47.8</v>
      </c>
      <c r="Y684">
        <v>0</v>
      </c>
      <c r="Z684">
        <v>0</v>
      </c>
      <c r="AA684">
        <v>146</v>
      </c>
      <c r="AB684">
        <v>51.287779999999998</v>
      </c>
      <c r="AC684">
        <v>0.15392</v>
      </c>
      <c r="AD684">
        <v>51.287350000000004</v>
      </c>
      <c r="AE684">
        <v>0.15393999999999999</v>
      </c>
      <c r="AF684" s="8">
        <v>0</v>
      </c>
      <c r="AG684">
        <v>0</v>
      </c>
      <c r="AH684" t="s">
        <v>47</v>
      </c>
      <c r="AI684" t="s">
        <v>48</v>
      </c>
      <c r="AJ684">
        <v>122</v>
      </c>
      <c r="AK684">
        <v>76</v>
      </c>
      <c r="AL684" s="3">
        <v>0.76</v>
      </c>
      <c r="AM684" s="3">
        <v>0.2</v>
      </c>
      <c r="AN684" t="s">
        <v>50</v>
      </c>
      <c r="AO684">
        <v>-7</v>
      </c>
      <c r="AP684">
        <v>0</v>
      </c>
      <c r="AQ684">
        <v>-14</v>
      </c>
      <c r="AR684">
        <v>39</v>
      </c>
    </row>
    <row r="685" spans="1:44" x14ac:dyDescent="0.25">
      <c r="A685" s="1">
        <v>41517</v>
      </c>
      <c r="B685" s="2">
        <v>0.80016203703703714</v>
      </c>
      <c r="C685" t="s">
        <v>51</v>
      </c>
      <c r="D685">
        <v>51.287350000000004</v>
      </c>
      <c r="E685">
        <v>0.15393999999999999</v>
      </c>
      <c r="F685">
        <v>6</v>
      </c>
      <c r="G685">
        <v>1</v>
      </c>
      <c r="H685">
        <v>11.822322791013701</v>
      </c>
      <c r="I685">
        <v>15.567289730439001</v>
      </c>
      <c r="J685" s="18">
        <v>137.9</v>
      </c>
      <c r="K685">
        <v>7.6</v>
      </c>
      <c r="L685">
        <v>16.899999999999999</v>
      </c>
      <c r="M685">
        <v>270</v>
      </c>
      <c r="N685">
        <v>8.9</v>
      </c>
      <c r="O685">
        <v>1027.2</v>
      </c>
      <c r="P685">
        <v>21.4</v>
      </c>
      <c r="Q685">
        <v>0.1</v>
      </c>
      <c r="R685">
        <v>50</v>
      </c>
      <c r="S685">
        <v>10.4</v>
      </c>
      <c r="T685">
        <v>0</v>
      </c>
      <c r="U685">
        <v>0</v>
      </c>
      <c r="V685">
        <v>1</v>
      </c>
      <c r="W685" s="18">
        <v>358</v>
      </c>
      <c r="X685">
        <v>47.8</v>
      </c>
      <c r="Y685">
        <v>0</v>
      </c>
      <c r="Z685">
        <v>0</v>
      </c>
      <c r="AA685">
        <v>146</v>
      </c>
      <c r="AB685">
        <v>51.287779999999998</v>
      </c>
      <c r="AC685">
        <v>0.15392</v>
      </c>
      <c r="AD685">
        <v>51.287350000000004</v>
      </c>
      <c r="AE685">
        <v>0.15393999999999999</v>
      </c>
      <c r="AF685" s="8">
        <v>0</v>
      </c>
      <c r="AG685">
        <v>0</v>
      </c>
      <c r="AH685" t="s">
        <v>47</v>
      </c>
      <c r="AI685" t="s">
        <v>48</v>
      </c>
      <c r="AJ685">
        <v>122</v>
      </c>
      <c r="AK685">
        <v>76</v>
      </c>
      <c r="AL685" s="3">
        <v>0.69</v>
      </c>
      <c r="AM685" s="3">
        <v>0.2</v>
      </c>
      <c r="AN685" t="s">
        <v>50</v>
      </c>
      <c r="AO685">
        <v>-6</v>
      </c>
      <c r="AP685">
        <v>0</v>
      </c>
      <c r="AQ685">
        <v>-14</v>
      </c>
      <c r="AR685">
        <v>56</v>
      </c>
    </row>
    <row r="686" spans="1:44" x14ac:dyDescent="0.25">
      <c r="A686" s="1">
        <v>41517</v>
      </c>
      <c r="B686" s="2">
        <v>0.80017361111111107</v>
      </c>
      <c r="C686" t="s">
        <v>51</v>
      </c>
      <c r="D686">
        <v>51.287350000000004</v>
      </c>
      <c r="E686">
        <v>0.15393999999999999</v>
      </c>
      <c r="F686">
        <v>6</v>
      </c>
      <c r="G686">
        <v>1</v>
      </c>
      <c r="H686">
        <v>11.822322791013701</v>
      </c>
      <c r="I686">
        <v>15.567289730439001</v>
      </c>
      <c r="J686" s="18">
        <v>130.30000000000001</v>
      </c>
      <c r="K686">
        <v>8.1999999999999993</v>
      </c>
      <c r="L686">
        <v>17.2</v>
      </c>
      <c r="M686">
        <v>270</v>
      </c>
      <c r="N686">
        <v>8.9</v>
      </c>
      <c r="O686">
        <v>1027.2</v>
      </c>
      <c r="P686">
        <v>21.4</v>
      </c>
      <c r="Q686">
        <v>0.1</v>
      </c>
      <c r="R686">
        <v>50</v>
      </c>
      <c r="S686">
        <v>10.4</v>
      </c>
      <c r="T686">
        <v>0</v>
      </c>
      <c r="U686">
        <v>0</v>
      </c>
      <c r="V686">
        <v>1</v>
      </c>
      <c r="W686" s="18">
        <v>358</v>
      </c>
      <c r="X686">
        <v>47.8</v>
      </c>
      <c r="Y686">
        <v>0</v>
      </c>
      <c r="Z686">
        <v>0</v>
      </c>
      <c r="AA686">
        <v>146</v>
      </c>
      <c r="AB686">
        <v>51.287779999999998</v>
      </c>
      <c r="AC686">
        <v>0.15392</v>
      </c>
      <c r="AD686">
        <v>51.287350000000004</v>
      </c>
      <c r="AE686">
        <v>0.15393999999999999</v>
      </c>
      <c r="AF686" s="8">
        <v>0</v>
      </c>
      <c r="AG686">
        <v>0</v>
      </c>
      <c r="AH686" t="s">
        <v>47</v>
      </c>
      <c r="AI686" t="s">
        <v>48</v>
      </c>
      <c r="AJ686">
        <v>122</v>
      </c>
      <c r="AK686">
        <v>76</v>
      </c>
      <c r="AL686" s="3">
        <v>0.61</v>
      </c>
      <c r="AM686" s="3">
        <v>0.2</v>
      </c>
      <c r="AN686" t="s">
        <v>50</v>
      </c>
      <c r="AO686">
        <v>-20</v>
      </c>
      <c r="AP686">
        <v>0</v>
      </c>
      <c r="AQ686">
        <v>-38</v>
      </c>
      <c r="AR686">
        <v>54</v>
      </c>
    </row>
    <row r="687" spans="1:44" x14ac:dyDescent="0.25">
      <c r="A687" s="1">
        <v>41517</v>
      </c>
      <c r="B687" s="2">
        <v>0.80017361111111107</v>
      </c>
      <c r="C687" t="s">
        <v>51</v>
      </c>
      <c r="D687">
        <v>51.287350000000004</v>
      </c>
      <c r="E687">
        <v>0.15393999999999999</v>
      </c>
      <c r="F687">
        <v>6</v>
      </c>
      <c r="G687">
        <v>1</v>
      </c>
      <c r="H687">
        <v>11.822322791013701</v>
      </c>
      <c r="I687">
        <v>15.567289730439001</v>
      </c>
      <c r="J687" s="18">
        <v>121.4</v>
      </c>
      <c r="K687">
        <v>7.5</v>
      </c>
      <c r="L687">
        <v>17.5</v>
      </c>
      <c r="M687">
        <v>270</v>
      </c>
      <c r="N687">
        <v>11.7</v>
      </c>
      <c r="O687">
        <v>1027.2</v>
      </c>
      <c r="P687">
        <v>21.4</v>
      </c>
      <c r="Q687">
        <v>0.1</v>
      </c>
      <c r="R687">
        <v>50</v>
      </c>
      <c r="S687">
        <v>10.4</v>
      </c>
      <c r="T687">
        <v>0</v>
      </c>
      <c r="U687">
        <v>0</v>
      </c>
      <c r="V687">
        <v>1</v>
      </c>
      <c r="W687" s="18">
        <v>358</v>
      </c>
      <c r="X687">
        <v>47.8</v>
      </c>
      <c r="Y687">
        <v>0</v>
      </c>
      <c r="Z687">
        <v>0</v>
      </c>
      <c r="AA687">
        <v>146</v>
      </c>
      <c r="AB687">
        <v>51.287779999999998</v>
      </c>
      <c r="AC687">
        <v>0.15392</v>
      </c>
      <c r="AD687">
        <v>51.287350000000004</v>
      </c>
      <c r="AE687">
        <v>0.15393999999999999</v>
      </c>
      <c r="AF687" s="8">
        <v>0</v>
      </c>
      <c r="AG687">
        <v>0</v>
      </c>
      <c r="AH687" t="s">
        <v>47</v>
      </c>
      <c r="AI687" t="s">
        <v>48</v>
      </c>
      <c r="AJ687">
        <v>122</v>
      </c>
      <c r="AK687">
        <v>76</v>
      </c>
      <c r="AL687" s="3">
        <v>0.68</v>
      </c>
      <c r="AM687" s="3">
        <v>0.2</v>
      </c>
      <c r="AN687" t="s">
        <v>50</v>
      </c>
      <c r="AO687">
        <v>-43</v>
      </c>
      <c r="AP687">
        <v>0</v>
      </c>
      <c r="AQ687">
        <v>-54</v>
      </c>
      <c r="AR687">
        <v>44</v>
      </c>
    </row>
    <row r="688" spans="1:44" x14ac:dyDescent="0.25">
      <c r="A688" s="1">
        <v>41517</v>
      </c>
      <c r="B688" s="2">
        <v>0.80019675925925926</v>
      </c>
      <c r="C688" t="s">
        <v>51</v>
      </c>
      <c r="D688">
        <v>51.287350000000004</v>
      </c>
      <c r="E688">
        <v>0.15393999999999999</v>
      </c>
      <c r="F688">
        <v>7</v>
      </c>
      <c r="G688">
        <v>1</v>
      </c>
      <c r="H688">
        <v>11.822322791013701</v>
      </c>
      <c r="I688">
        <v>15.567289730439001</v>
      </c>
      <c r="J688" s="18">
        <v>112.9</v>
      </c>
      <c r="K688">
        <v>8.9</v>
      </c>
      <c r="L688">
        <v>16.399999999999999</v>
      </c>
      <c r="M688">
        <v>270</v>
      </c>
      <c r="N688">
        <v>11.7</v>
      </c>
      <c r="O688">
        <v>1027.2</v>
      </c>
      <c r="P688">
        <v>21.4</v>
      </c>
      <c r="Q688">
        <v>0.1</v>
      </c>
      <c r="R688">
        <v>50</v>
      </c>
      <c r="S688">
        <v>10.4</v>
      </c>
      <c r="T688">
        <v>0</v>
      </c>
      <c r="U688">
        <v>0</v>
      </c>
      <c r="V688">
        <v>1</v>
      </c>
      <c r="W688" s="18">
        <v>358</v>
      </c>
      <c r="X688">
        <v>47.8</v>
      </c>
      <c r="Y688">
        <v>0</v>
      </c>
      <c r="Z688">
        <v>0</v>
      </c>
      <c r="AA688">
        <v>146</v>
      </c>
      <c r="AB688">
        <v>51.287779999999998</v>
      </c>
      <c r="AC688">
        <v>0.15392</v>
      </c>
      <c r="AD688">
        <v>51.287350000000004</v>
      </c>
      <c r="AE688">
        <v>0.15393999999999999</v>
      </c>
      <c r="AF688" s="8">
        <v>0</v>
      </c>
      <c r="AG688">
        <v>0</v>
      </c>
      <c r="AH688" t="s">
        <v>47</v>
      </c>
      <c r="AI688" t="s">
        <v>48</v>
      </c>
      <c r="AJ688">
        <v>122</v>
      </c>
      <c r="AK688">
        <v>76</v>
      </c>
      <c r="AL688" s="3">
        <v>0.7</v>
      </c>
      <c r="AM688" s="3">
        <v>0.2</v>
      </c>
      <c r="AN688" t="s">
        <v>50</v>
      </c>
      <c r="AO688">
        <v>-7</v>
      </c>
      <c r="AP688">
        <v>0</v>
      </c>
      <c r="AQ688">
        <v>-14</v>
      </c>
      <c r="AR688">
        <v>56</v>
      </c>
    </row>
    <row r="689" spans="1:44" x14ac:dyDescent="0.25">
      <c r="A689" s="1">
        <v>41517</v>
      </c>
      <c r="B689" s="2">
        <v>0.8002083333333333</v>
      </c>
      <c r="C689" t="s">
        <v>51</v>
      </c>
      <c r="D689">
        <v>51.28736</v>
      </c>
      <c r="E689">
        <v>0.15393999999999999</v>
      </c>
      <c r="F689">
        <v>6</v>
      </c>
      <c r="G689">
        <v>1</v>
      </c>
      <c r="H689">
        <v>11.8223215038335</v>
      </c>
      <c r="I689">
        <v>16.679238996447399</v>
      </c>
      <c r="J689" s="18">
        <v>93.7</v>
      </c>
      <c r="K689">
        <v>7.5</v>
      </c>
      <c r="L689">
        <v>15.6</v>
      </c>
      <c r="M689">
        <v>270</v>
      </c>
      <c r="N689">
        <v>13.7</v>
      </c>
      <c r="O689">
        <v>1027.2</v>
      </c>
      <c r="P689">
        <v>21.4</v>
      </c>
      <c r="Q689">
        <v>0.1</v>
      </c>
      <c r="R689">
        <v>50</v>
      </c>
      <c r="S689">
        <v>10.4</v>
      </c>
      <c r="T689">
        <v>0</v>
      </c>
      <c r="U689">
        <v>0</v>
      </c>
      <c r="V689">
        <v>1</v>
      </c>
      <c r="W689" s="18">
        <v>358</v>
      </c>
      <c r="X689">
        <v>47.8</v>
      </c>
      <c r="Y689">
        <v>0</v>
      </c>
      <c r="Z689">
        <v>0</v>
      </c>
      <c r="AA689">
        <v>146</v>
      </c>
      <c r="AB689">
        <v>51.287779999999998</v>
      </c>
      <c r="AC689">
        <v>0.15392</v>
      </c>
      <c r="AD689">
        <v>51.287350000000004</v>
      </c>
      <c r="AE689">
        <v>0.15393999999999999</v>
      </c>
      <c r="AF689" s="8">
        <v>0</v>
      </c>
      <c r="AG689">
        <v>0</v>
      </c>
      <c r="AH689" t="s">
        <v>47</v>
      </c>
      <c r="AI689" t="s">
        <v>48</v>
      </c>
      <c r="AJ689">
        <v>122</v>
      </c>
      <c r="AK689">
        <v>76</v>
      </c>
      <c r="AL689" s="3">
        <v>0.73</v>
      </c>
      <c r="AM689" s="3">
        <v>0.2</v>
      </c>
      <c r="AN689" t="s">
        <v>50</v>
      </c>
      <c r="AO689">
        <v>31</v>
      </c>
      <c r="AP689">
        <v>0</v>
      </c>
      <c r="AQ689">
        <v>-5</v>
      </c>
      <c r="AR689">
        <v>58</v>
      </c>
    </row>
    <row r="690" spans="1:44" x14ac:dyDescent="0.25">
      <c r="A690" s="1">
        <v>41517</v>
      </c>
      <c r="B690" s="2">
        <v>0.80021990740740734</v>
      </c>
      <c r="C690" t="s">
        <v>51</v>
      </c>
      <c r="D690">
        <v>51.28736</v>
      </c>
      <c r="E690">
        <v>0.15393999999999999</v>
      </c>
      <c r="F690">
        <v>1</v>
      </c>
      <c r="G690">
        <v>1</v>
      </c>
      <c r="H690">
        <v>11.8223215038335</v>
      </c>
      <c r="I690">
        <v>16.679238996447399</v>
      </c>
      <c r="J690" s="18">
        <v>68.7</v>
      </c>
      <c r="K690">
        <v>7.9</v>
      </c>
      <c r="L690">
        <v>17</v>
      </c>
      <c r="M690">
        <v>270</v>
      </c>
      <c r="N690">
        <v>13.7</v>
      </c>
      <c r="O690">
        <v>1027.2</v>
      </c>
      <c r="P690">
        <v>21.4</v>
      </c>
      <c r="Q690">
        <v>0.1</v>
      </c>
      <c r="R690">
        <v>50</v>
      </c>
      <c r="S690">
        <v>10.4</v>
      </c>
      <c r="T690">
        <v>0</v>
      </c>
      <c r="U690">
        <v>0</v>
      </c>
      <c r="V690">
        <v>1</v>
      </c>
      <c r="W690" s="18">
        <v>358</v>
      </c>
      <c r="X690">
        <v>47.8</v>
      </c>
      <c r="Y690">
        <v>0</v>
      </c>
      <c r="Z690">
        <v>0</v>
      </c>
      <c r="AA690">
        <v>146</v>
      </c>
      <c r="AB690">
        <v>51.287779999999998</v>
      </c>
      <c r="AC690">
        <v>0.15392</v>
      </c>
      <c r="AD690">
        <v>51.287350000000004</v>
      </c>
      <c r="AE690">
        <v>0.15393999999999999</v>
      </c>
      <c r="AF690" s="8">
        <v>0</v>
      </c>
      <c r="AG690">
        <v>0</v>
      </c>
      <c r="AH690" t="s">
        <v>47</v>
      </c>
      <c r="AI690" t="s">
        <v>48</v>
      </c>
      <c r="AJ690">
        <v>122</v>
      </c>
      <c r="AK690">
        <v>76</v>
      </c>
      <c r="AL690" s="3">
        <v>0.66</v>
      </c>
      <c r="AM690" s="3">
        <v>0.2</v>
      </c>
      <c r="AN690" t="s">
        <v>50</v>
      </c>
      <c r="AO690">
        <v>13</v>
      </c>
      <c r="AP690">
        <v>0</v>
      </c>
      <c r="AQ690">
        <v>-14</v>
      </c>
      <c r="AR690">
        <v>54</v>
      </c>
    </row>
    <row r="691" spans="1:44" x14ac:dyDescent="0.25">
      <c r="A691" s="1">
        <v>41517</v>
      </c>
      <c r="B691" s="2">
        <v>0.80023148148148149</v>
      </c>
      <c r="C691" t="s">
        <v>51</v>
      </c>
      <c r="D691">
        <v>51.28736</v>
      </c>
      <c r="E691">
        <v>0.15393999999999999</v>
      </c>
      <c r="F691">
        <v>1</v>
      </c>
      <c r="G691">
        <v>1</v>
      </c>
      <c r="H691">
        <v>11.8223215038335</v>
      </c>
      <c r="I691">
        <v>16.679238996447399</v>
      </c>
      <c r="J691" s="18">
        <v>59.3</v>
      </c>
      <c r="K691">
        <v>7.9</v>
      </c>
      <c r="L691">
        <v>17.3</v>
      </c>
      <c r="M691">
        <v>315</v>
      </c>
      <c r="N691">
        <v>7.4</v>
      </c>
      <c r="O691">
        <v>1027.2</v>
      </c>
      <c r="P691">
        <v>21.4</v>
      </c>
      <c r="Q691">
        <v>0.1</v>
      </c>
      <c r="R691">
        <v>50</v>
      </c>
      <c r="S691">
        <v>10.4</v>
      </c>
      <c r="T691">
        <v>0</v>
      </c>
      <c r="U691">
        <v>0</v>
      </c>
      <c r="V691">
        <v>1</v>
      </c>
      <c r="W691" s="18">
        <v>358</v>
      </c>
      <c r="X691">
        <v>47.8</v>
      </c>
      <c r="Y691">
        <v>0</v>
      </c>
      <c r="Z691">
        <v>0</v>
      </c>
      <c r="AA691">
        <v>146</v>
      </c>
      <c r="AB691">
        <v>51.287779999999998</v>
      </c>
      <c r="AC691">
        <v>0.15392</v>
      </c>
      <c r="AD691">
        <v>51.287350000000004</v>
      </c>
      <c r="AE691">
        <v>0.15393999999999999</v>
      </c>
      <c r="AF691" s="8">
        <v>0</v>
      </c>
      <c r="AG691">
        <v>0</v>
      </c>
      <c r="AH691" t="s">
        <v>47</v>
      </c>
      <c r="AI691" t="s">
        <v>48</v>
      </c>
      <c r="AJ691">
        <v>122</v>
      </c>
      <c r="AK691">
        <v>76</v>
      </c>
      <c r="AL691" s="3">
        <v>0.65</v>
      </c>
      <c r="AM691" s="3">
        <v>0.2</v>
      </c>
      <c r="AN691" t="s">
        <v>50</v>
      </c>
      <c r="AO691">
        <v>-5</v>
      </c>
      <c r="AP691">
        <v>0</v>
      </c>
      <c r="AQ691">
        <v>-14</v>
      </c>
      <c r="AR691">
        <v>58</v>
      </c>
    </row>
    <row r="692" spans="1:44" x14ac:dyDescent="0.25">
      <c r="A692" s="1">
        <v>41517</v>
      </c>
      <c r="B692" s="2">
        <v>0.80024305555555564</v>
      </c>
      <c r="C692" t="s">
        <v>51</v>
      </c>
      <c r="D692">
        <v>51.28736</v>
      </c>
      <c r="E692">
        <v>0.15393999999999999</v>
      </c>
      <c r="F692">
        <v>1</v>
      </c>
      <c r="G692">
        <v>1</v>
      </c>
      <c r="H692">
        <v>11.8223215038335</v>
      </c>
      <c r="I692">
        <v>16.679238996447399</v>
      </c>
      <c r="J692" s="18">
        <v>54.2</v>
      </c>
      <c r="K692">
        <v>13.2</v>
      </c>
      <c r="L692">
        <v>16.2</v>
      </c>
      <c r="M692">
        <v>315</v>
      </c>
      <c r="N692">
        <v>7.4</v>
      </c>
      <c r="O692">
        <v>1027.2</v>
      </c>
      <c r="P692">
        <v>21.4</v>
      </c>
      <c r="Q692">
        <v>0.1</v>
      </c>
      <c r="R692">
        <v>50</v>
      </c>
      <c r="S692">
        <v>10.4</v>
      </c>
      <c r="T692">
        <v>0</v>
      </c>
      <c r="U692">
        <v>0</v>
      </c>
      <c r="V692">
        <v>1</v>
      </c>
      <c r="W692" s="18">
        <v>358</v>
      </c>
      <c r="X692">
        <v>47.8</v>
      </c>
      <c r="Y692">
        <v>0</v>
      </c>
      <c r="Z692">
        <v>0</v>
      </c>
      <c r="AA692">
        <v>146</v>
      </c>
      <c r="AB692">
        <v>51.287779999999998</v>
      </c>
      <c r="AC692">
        <v>0.15392</v>
      </c>
      <c r="AD692">
        <v>51.287350000000004</v>
      </c>
      <c r="AE692">
        <v>0.15393999999999999</v>
      </c>
      <c r="AF692" s="8">
        <v>0</v>
      </c>
      <c r="AG692">
        <v>0</v>
      </c>
      <c r="AH692" t="s">
        <v>47</v>
      </c>
      <c r="AI692" t="s">
        <v>48</v>
      </c>
      <c r="AJ692">
        <v>122</v>
      </c>
      <c r="AK692">
        <v>76</v>
      </c>
      <c r="AL692" s="3">
        <v>0.69</v>
      </c>
      <c r="AM692" s="3">
        <v>0.2</v>
      </c>
      <c r="AN692" t="s">
        <v>50</v>
      </c>
      <c r="AO692">
        <v>-6</v>
      </c>
      <c r="AP692">
        <v>0</v>
      </c>
      <c r="AQ692">
        <v>-14</v>
      </c>
      <c r="AR692">
        <v>54</v>
      </c>
    </row>
    <row r="693" spans="1:44" x14ac:dyDescent="0.25">
      <c r="A693" s="1">
        <v>41517</v>
      </c>
      <c r="B693" s="2">
        <v>0.80025462962962957</v>
      </c>
      <c r="C693" t="s">
        <v>51</v>
      </c>
      <c r="D693">
        <v>51.28736</v>
      </c>
      <c r="E693">
        <v>0.15393999999999999</v>
      </c>
      <c r="F693">
        <v>1</v>
      </c>
      <c r="G693">
        <v>1</v>
      </c>
      <c r="H693">
        <v>11.8223215038335</v>
      </c>
      <c r="I693">
        <v>16.679238996447399</v>
      </c>
      <c r="J693" s="18">
        <v>35.9</v>
      </c>
      <c r="K693">
        <v>9.1</v>
      </c>
      <c r="L693">
        <v>15.9</v>
      </c>
      <c r="M693">
        <v>315</v>
      </c>
      <c r="N693">
        <v>2.1</v>
      </c>
      <c r="O693">
        <v>1027.2</v>
      </c>
      <c r="P693">
        <v>21.4</v>
      </c>
      <c r="Q693">
        <v>0.1</v>
      </c>
      <c r="R693">
        <v>50</v>
      </c>
      <c r="S693">
        <v>10.4</v>
      </c>
      <c r="T693">
        <v>0</v>
      </c>
      <c r="U693">
        <v>0</v>
      </c>
      <c r="V693">
        <v>1</v>
      </c>
      <c r="W693" s="18">
        <v>358</v>
      </c>
      <c r="X693">
        <v>47.8</v>
      </c>
      <c r="Y693">
        <v>0</v>
      </c>
      <c r="Z693">
        <v>0</v>
      </c>
      <c r="AA693">
        <v>146</v>
      </c>
      <c r="AB693">
        <v>51.287779999999998</v>
      </c>
      <c r="AC693">
        <v>0.15392</v>
      </c>
      <c r="AD693">
        <v>51.287350000000004</v>
      </c>
      <c r="AE693">
        <v>0.15393999999999999</v>
      </c>
      <c r="AF693" s="8">
        <v>0</v>
      </c>
      <c r="AG693">
        <v>0</v>
      </c>
      <c r="AH693" t="s">
        <v>47</v>
      </c>
      <c r="AI693" t="s">
        <v>48</v>
      </c>
      <c r="AJ693">
        <v>122</v>
      </c>
      <c r="AK693">
        <v>76</v>
      </c>
      <c r="AL693" s="3">
        <v>0.59</v>
      </c>
      <c r="AM693" s="3">
        <v>0.2</v>
      </c>
      <c r="AN693" t="s">
        <v>50</v>
      </c>
      <c r="AO693">
        <v>-7</v>
      </c>
      <c r="AP693">
        <v>0</v>
      </c>
      <c r="AQ693">
        <v>-14</v>
      </c>
      <c r="AR693">
        <v>43</v>
      </c>
    </row>
    <row r="694" spans="1:44" x14ac:dyDescent="0.25">
      <c r="A694" s="1">
        <v>41517</v>
      </c>
      <c r="B694" s="2">
        <v>0.80026620370370372</v>
      </c>
      <c r="C694" t="s">
        <v>51</v>
      </c>
      <c r="D694">
        <v>51.28736</v>
      </c>
      <c r="E694">
        <v>0.15393999999999999</v>
      </c>
      <c r="F694">
        <v>2</v>
      </c>
      <c r="G694">
        <v>1</v>
      </c>
      <c r="H694">
        <v>11.8223215038335</v>
      </c>
      <c r="I694">
        <v>16.679238996447399</v>
      </c>
      <c r="J694" s="18">
        <v>16.7</v>
      </c>
      <c r="K694">
        <v>7.1</v>
      </c>
      <c r="L694">
        <v>17.7</v>
      </c>
      <c r="M694">
        <v>315</v>
      </c>
      <c r="N694">
        <v>2.1</v>
      </c>
      <c r="O694">
        <v>1027.2</v>
      </c>
      <c r="P694">
        <v>21.4</v>
      </c>
      <c r="Q694">
        <v>0.1</v>
      </c>
      <c r="R694">
        <v>50</v>
      </c>
      <c r="S694">
        <v>10.4</v>
      </c>
      <c r="T694">
        <v>0</v>
      </c>
      <c r="U694">
        <v>0</v>
      </c>
      <c r="V694">
        <v>1</v>
      </c>
      <c r="W694" s="18">
        <v>358</v>
      </c>
      <c r="X694">
        <v>47.8</v>
      </c>
      <c r="Y694">
        <v>0</v>
      </c>
      <c r="Z694">
        <v>0</v>
      </c>
      <c r="AA694">
        <v>146</v>
      </c>
      <c r="AB694">
        <v>51.287779999999998</v>
      </c>
      <c r="AC694">
        <v>0.15392</v>
      </c>
      <c r="AD694">
        <v>51.287350000000004</v>
      </c>
      <c r="AE694">
        <v>0.15393999999999999</v>
      </c>
      <c r="AF694" s="8">
        <v>0</v>
      </c>
      <c r="AG694">
        <v>0</v>
      </c>
      <c r="AH694" t="s">
        <v>47</v>
      </c>
      <c r="AI694" t="s">
        <v>48</v>
      </c>
      <c r="AJ694">
        <v>122</v>
      </c>
      <c r="AK694">
        <v>76</v>
      </c>
      <c r="AL694" s="3">
        <v>0.5</v>
      </c>
      <c r="AM694" s="3">
        <v>0.2</v>
      </c>
      <c r="AN694" t="s">
        <v>50</v>
      </c>
      <c r="AO694">
        <v>-7</v>
      </c>
      <c r="AP694">
        <v>0</v>
      </c>
      <c r="AQ694">
        <v>-15</v>
      </c>
      <c r="AR694">
        <v>37</v>
      </c>
    </row>
    <row r="695" spans="1:44" x14ac:dyDescent="0.25">
      <c r="A695" s="1">
        <v>41517</v>
      </c>
      <c r="B695" s="2">
        <v>0.80027777777777775</v>
      </c>
      <c r="C695" t="s">
        <v>51</v>
      </c>
      <c r="D695">
        <v>51.28736</v>
      </c>
      <c r="E695">
        <v>0.15393999999999999</v>
      </c>
      <c r="F695">
        <v>3</v>
      </c>
      <c r="G695">
        <v>1</v>
      </c>
      <c r="H695">
        <v>11.8223215038335</v>
      </c>
      <c r="I695">
        <v>16.679238996447399</v>
      </c>
      <c r="J695" s="18">
        <v>358.6</v>
      </c>
      <c r="K695">
        <v>5.4</v>
      </c>
      <c r="L695">
        <v>17.600000000000001</v>
      </c>
      <c r="M695">
        <v>45</v>
      </c>
      <c r="N695">
        <v>6</v>
      </c>
      <c r="O695">
        <v>1027.2</v>
      </c>
      <c r="P695">
        <v>21.4</v>
      </c>
      <c r="Q695">
        <v>0.1</v>
      </c>
      <c r="R695">
        <v>50</v>
      </c>
      <c r="S695">
        <v>10.4</v>
      </c>
      <c r="T695">
        <v>0</v>
      </c>
      <c r="U695">
        <v>0</v>
      </c>
      <c r="V695">
        <v>1</v>
      </c>
      <c r="W695" s="18">
        <v>358</v>
      </c>
      <c r="X695">
        <v>47.8</v>
      </c>
      <c r="Y695">
        <v>0</v>
      </c>
      <c r="Z695">
        <v>0</v>
      </c>
      <c r="AA695">
        <v>146</v>
      </c>
      <c r="AB695">
        <v>51.287779999999998</v>
      </c>
      <c r="AC695">
        <v>0.15392</v>
      </c>
      <c r="AD695">
        <v>51.287350000000004</v>
      </c>
      <c r="AE695">
        <v>0.15393999999999999</v>
      </c>
      <c r="AF695" s="8">
        <v>0</v>
      </c>
      <c r="AG695">
        <v>0</v>
      </c>
      <c r="AH695" t="s">
        <v>47</v>
      </c>
      <c r="AI695" t="s">
        <v>48</v>
      </c>
      <c r="AJ695">
        <v>122</v>
      </c>
      <c r="AK695">
        <v>76</v>
      </c>
      <c r="AL695" s="3">
        <v>0.54</v>
      </c>
      <c r="AM695" s="3">
        <v>0.2</v>
      </c>
      <c r="AN695" t="s">
        <v>50</v>
      </c>
      <c r="AO695">
        <v>-6</v>
      </c>
      <c r="AP695">
        <v>0</v>
      </c>
      <c r="AQ695">
        <v>-15</v>
      </c>
      <c r="AR695">
        <v>25</v>
      </c>
    </row>
    <row r="696" spans="1:44" x14ac:dyDescent="0.25">
      <c r="A696" s="1">
        <v>41517</v>
      </c>
      <c r="B696" s="2">
        <v>0.8002893518518519</v>
      </c>
      <c r="C696" t="s">
        <v>51</v>
      </c>
      <c r="D696">
        <v>51.287350000000004</v>
      </c>
      <c r="E696">
        <v>0.15395</v>
      </c>
      <c r="F696">
        <v>4</v>
      </c>
      <c r="G696">
        <v>1</v>
      </c>
      <c r="H696">
        <v>12.517753543426601</v>
      </c>
      <c r="I696">
        <v>15.567289730439001</v>
      </c>
      <c r="J696" s="18">
        <v>350.5</v>
      </c>
      <c r="K696">
        <v>6.5</v>
      </c>
      <c r="L696">
        <v>17.3</v>
      </c>
      <c r="M696">
        <v>45</v>
      </c>
      <c r="N696">
        <v>6</v>
      </c>
      <c r="O696">
        <v>1027.2</v>
      </c>
      <c r="P696">
        <v>21.4</v>
      </c>
      <c r="Q696">
        <v>0.1</v>
      </c>
      <c r="R696">
        <v>50</v>
      </c>
      <c r="S696">
        <v>10.4</v>
      </c>
      <c r="T696">
        <v>0</v>
      </c>
      <c r="U696">
        <v>0</v>
      </c>
      <c r="V696">
        <v>1</v>
      </c>
      <c r="W696" s="18">
        <v>358</v>
      </c>
      <c r="X696">
        <v>47.8</v>
      </c>
      <c r="Y696">
        <v>0</v>
      </c>
      <c r="Z696">
        <v>0</v>
      </c>
      <c r="AA696">
        <v>146</v>
      </c>
      <c r="AB696">
        <v>51.287779999999998</v>
      </c>
      <c r="AC696">
        <v>0.15392</v>
      </c>
      <c r="AD696">
        <v>51.287350000000004</v>
      </c>
      <c r="AE696">
        <v>0.15393999999999999</v>
      </c>
      <c r="AF696" s="8">
        <v>0</v>
      </c>
      <c r="AG696">
        <v>0</v>
      </c>
      <c r="AH696" t="s">
        <v>47</v>
      </c>
      <c r="AI696" t="s">
        <v>48</v>
      </c>
      <c r="AJ696">
        <v>122</v>
      </c>
      <c r="AK696">
        <v>76</v>
      </c>
      <c r="AL696" s="3">
        <v>0.65</v>
      </c>
      <c r="AM696" s="3">
        <v>0.2</v>
      </c>
      <c r="AN696" t="s">
        <v>50</v>
      </c>
      <c r="AO696">
        <v>-6</v>
      </c>
      <c r="AP696">
        <v>0</v>
      </c>
      <c r="AQ696">
        <v>-15</v>
      </c>
      <c r="AR696">
        <v>24</v>
      </c>
    </row>
    <row r="697" spans="1:44" x14ac:dyDescent="0.25">
      <c r="A697" s="1">
        <v>41517</v>
      </c>
      <c r="B697" s="2">
        <v>0.80030092592592583</v>
      </c>
      <c r="C697" t="s">
        <v>51</v>
      </c>
      <c r="D697">
        <v>51.287350000000004</v>
      </c>
      <c r="E697">
        <v>0.15395</v>
      </c>
      <c r="F697">
        <v>4</v>
      </c>
      <c r="G697">
        <v>1</v>
      </c>
      <c r="H697">
        <v>12.517753543426601</v>
      </c>
      <c r="I697">
        <v>15.567289730439001</v>
      </c>
      <c r="J697" s="18">
        <v>347</v>
      </c>
      <c r="K697">
        <v>5.9</v>
      </c>
      <c r="L697">
        <v>17.899999999999999</v>
      </c>
      <c r="M697">
        <v>45</v>
      </c>
      <c r="N697">
        <v>8.5</v>
      </c>
      <c r="O697">
        <v>1027.2</v>
      </c>
      <c r="P697">
        <v>21.4</v>
      </c>
      <c r="Q697">
        <v>0.1</v>
      </c>
      <c r="R697">
        <v>49</v>
      </c>
      <c r="S697">
        <v>10.4</v>
      </c>
      <c r="T697">
        <v>0</v>
      </c>
      <c r="U697">
        <v>0</v>
      </c>
      <c r="V697">
        <v>1</v>
      </c>
      <c r="W697" s="18">
        <v>358</v>
      </c>
      <c r="X697">
        <v>47.8</v>
      </c>
      <c r="Y697">
        <v>0</v>
      </c>
      <c r="Z697">
        <v>0</v>
      </c>
      <c r="AA697">
        <v>146</v>
      </c>
      <c r="AB697">
        <v>51.287779999999998</v>
      </c>
      <c r="AC697">
        <v>0.15392</v>
      </c>
      <c r="AD697">
        <v>51.287350000000004</v>
      </c>
      <c r="AE697">
        <v>0.15393999999999999</v>
      </c>
      <c r="AF697" s="8">
        <v>0</v>
      </c>
      <c r="AG697">
        <v>0</v>
      </c>
      <c r="AH697" t="s">
        <v>47</v>
      </c>
      <c r="AI697" t="s">
        <v>48</v>
      </c>
      <c r="AJ697">
        <v>122</v>
      </c>
      <c r="AK697">
        <v>76</v>
      </c>
      <c r="AL697" s="3">
        <v>0.66</v>
      </c>
      <c r="AM697" s="3">
        <v>0.2</v>
      </c>
      <c r="AN697" t="s">
        <v>50</v>
      </c>
      <c r="AO697">
        <v>-7</v>
      </c>
      <c r="AP697">
        <v>0</v>
      </c>
      <c r="AQ697">
        <v>-17</v>
      </c>
      <c r="AR697">
        <v>26</v>
      </c>
    </row>
    <row r="698" spans="1:44" x14ac:dyDescent="0.25">
      <c r="A698" s="1">
        <v>41517</v>
      </c>
      <c r="B698" s="2">
        <v>0.80031249999999998</v>
      </c>
      <c r="C698" t="s">
        <v>51</v>
      </c>
      <c r="D698">
        <v>51.287350000000004</v>
      </c>
      <c r="E698">
        <v>0.15395</v>
      </c>
      <c r="F698">
        <v>7</v>
      </c>
      <c r="G698">
        <v>1</v>
      </c>
      <c r="H698">
        <v>12.517753543426601</v>
      </c>
      <c r="I698">
        <v>15.567289730439001</v>
      </c>
      <c r="J698" s="18">
        <v>346.6</v>
      </c>
      <c r="K698">
        <v>7.9</v>
      </c>
      <c r="L698">
        <v>17.600000000000001</v>
      </c>
      <c r="M698">
        <v>45</v>
      </c>
      <c r="N698">
        <v>8.5</v>
      </c>
      <c r="O698">
        <v>1027.2</v>
      </c>
      <c r="P698">
        <v>21.4</v>
      </c>
      <c r="Q698">
        <v>0.1</v>
      </c>
      <c r="R698">
        <v>49</v>
      </c>
      <c r="S698">
        <v>10.4</v>
      </c>
      <c r="T698">
        <v>0</v>
      </c>
      <c r="U698">
        <v>0</v>
      </c>
      <c r="V698">
        <v>1</v>
      </c>
      <c r="W698" s="18">
        <v>358</v>
      </c>
      <c r="X698">
        <v>47.8</v>
      </c>
      <c r="Y698">
        <v>0</v>
      </c>
      <c r="Z698">
        <v>0</v>
      </c>
      <c r="AA698">
        <v>146</v>
      </c>
      <c r="AB698">
        <v>51.287779999999998</v>
      </c>
      <c r="AC698">
        <v>0.15392</v>
      </c>
      <c r="AD698">
        <v>51.287350000000004</v>
      </c>
      <c r="AE698">
        <v>0.15393999999999999</v>
      </c>
      <c r="AF698" s="8">
        <v>0</v>
      </c>
      <c r="AG698">
        <v>0</v>
      </c>
      <c r="AH698" t="s">
        <v>47</v>
      </c>
      <c r="AI698" t="s">
        <v>48</v>
      </c>
      <c r="AJ698">
        <v>122</v>
      </c>
      <c r="AK698">
        <v>76</v>
      </c>
      <c r="AL698" s="3">
        <v>0.68</v>
      </c>
      <c r="AM698" s="3">
        <v>0.2</v>
      </c>
      <c r="AN698" t="s">
        <v>50</v>
      </c>
      <c r="AO698">
        <v>-7</v>
      </c>
      <c r="AP698">
        <v>0</v>
      </c>
      <c r="AQ698">
        <v>-16</v>
      </c>
      <c r="AR698">
        <v>21</v>
      </c>
    </row>
    <row r="699" spans="1:44" x14ac:dyDescent="0.25">
      <c r="A699" s="1">
        <v>41517</v>
      </c>
      <c r="B699" s="2">
        <v>0.80032407407407413</v>
      </c>
      <c r="C699" t="s">
        <v>51</v>
      </c>
      <c r="D699">
        <v>51.287350000000004</v>
      </c>
      <c r="E699">
        <v>0.15395</v>
      </c>
      <c r="F699">
        <v>7</v>
      </c>
      <c r="G699">
        <v>1</v>
      </c>
      <c r="H699">
        <v>12.517753543426601</v>
      </c>
      <c r="I699">
        <v>15.567289730439001</v>
      </c>
      <c r="J699" s="18">
        <v>343.6</v>
      </c>
      <c r="K699">
        <v>8.1</v>
      </c>
      <c r="L699">
        <v>16.2</v>
      </c>
      <c r="M699">
        <v>45</v>
      </c>
      <c r="N699">
        <v>9.5</v>
      </c>
      <c r="O699">
        <v>1027.3</v>
      </c>
      <c r="P699">
        <v>21.4</v>
      </c>
      <c r="Q699">
        <v>0.1</v>
      </c>
      <c r="R699">
        <v>49</v>
      </c>
      <c r="S699">
        <v>10.4</v>
      </c>
      <c r="T699">
        <v>0</v>
      </c>
      <c r="U699">
        <v>0</v>
      </c>
      <c r="V699">
        <v>1</v>
      </c>
      <c r="W699" s="18">
        <v>358</v>
      </c>
      <c r="X699">
        <v>47.8</v>
      </c>
      <c r="Y699">
        <v>0</v>
      </c>
      <c r="Z699">
        <v>0</v>
      </c>
      <c r="AA699">
        <v>146</v>
      </c>
      <c r="AB699">
        <v>51.287779999999998</v>
      </c>
      <c r="AC699">
        <v>0.15392</v>
      </c>
      <c r="AD699">
        <v>51.287350000000004</v>
      </c>
      <c r="AE699">
        <v>0.15393999999999999</v>
      </c>
      <c r="AF699" s="8">
        <v>0</v>
      </c>
      <c r="AG699">
        <v>0</v>
      </c>
      <c r="AH699" t="s">
        <v>47</v>
      </c>
      <c r="AI699" t="s">
        <v>48</v>
      </c>
      <c r="AJ699">
        <v>122</v>
      </c>
      <c r="AK699">
        <v>76</v>
      </c>
      <c r="AL699" s="3">
        <v>0.55000000000000004</v>
      </c>
      <c r="AM699" s="3">
        <v>0.2</v>
      </c>
      <c r="AN699" t="s">
        <v>50</v>
      </c>
      <c r="AO699">
        <v>-7</v>
      </c>
      <c r="AP699">
        <v>0</v>
      </c>
      <c r="AQ699">
        <v>-15</v>
      </c>
      <c r="AR699">
        <v>22</v>
      </c>
    </row>
    <row r="700" spans="1:44" x14ac:dyDescent="0.25">
      <c r="A700" s="1">
        <v>41517</v>
      </c>
      <c r="B700" s="2">
        <v>0.80033564814814817</v>
      </c>
      <c r="C700" t="s">
        <v>51</v>
      </c>
      <c r="D700">
        <v>51.287350000000004</v>
      </c>
      <c r="E700">
        <v>0.15395</v>
      </c>
      <c r="F700">
        <v>8</v>
      </c>
      <c r="G700">
        <v>1</v>
      </c>
      <c r="H700">
        <v>12.517753543426601</v>
      </c>
      <c r="I700">
        <v>15.567289730439001</v>
      </c>
      <c r="J700" s="18">
        <v>345</v>
      </c>
      <c r="K700">
        <v>9</v>
      </c>
      <c r="L700">
        <v>17.2</v>
      </c>
      <c r="M700">
        <v>45</v>
      </c>
      <c r="N700">
        <v>9.5</v>
      </c>
      <c r="O700">
        <v>1027.3</v>
      </c>
      <c r="P700">
        <v>21.4</v>
      </c>
      <c r="Q700">
        <v>0.1</v>
      </c>
      <c r="R700">
        <v>49</v>
      </c>
      <c r="S700">
        <v>10.4</v>
      </c>
      <c r="T700">
        <v>0</v>
      </c>
      <c r="U700">
        <v>0</v>
      </c>
      <c r="V700">
        <v>1</v>
      </c>
      <c r="W700" s="18">
        <v>358</v>
      </c>
      <c r="X700">
        <v>47.8</v>
      </c>
      <c r="Y700">
        <v>0</v>
      </c>
      <c r="Z700">
        <v>0</v>
      </c>
      <c r="AA700">
        <v>146</v>
      </c>
      <c r="AB700">
        <v>51.287779999999998</v>
      </c>
      <c r="AC700">
        <v>0.15392</v>
      </c>
      <c r="AD700">
        <v>51.287350000000004</v>
      </c>
      <c r="AE700">
        <v>0.15393999999999999</v>
      </c>
      <c r="AF700" s="8">
        <v>0</v>
      </c>
      <c r="AG700">
        <v>0</v>
      </c>
      <c r="AH700" t="s">
        <v>47</v>
      </c>
      <c r="AI700" t="s">
        <v>48</v>
      </c>
      <c r="AJ700">
        <v>122</v>
      </c>
      <c r="AK700">
        <v>76</v>
      </c>
      <c r="AL700" s="3">
        <v>0.62</v>
      </c>
      <c r="AM700" s="3">
        <v>0.2</v>
      </c>
      <c r="AN700" t="s">
        <v>50</v>
      </c>
      <c r="AO700">
        <v>-7</v>
      </c>
      <c r="AP700">
        <v>0</v>
      </c>
      <c r="AQ700">
        <v>-16</v>
      </c>
      <c r="AR700">
        <v>25</v>
      </c>
    </row>
    <row r="701" spans="1:44" x14ac:dyDescent="0.25">
      <c r="A701" s="1">
        <v>41517</v>
      </c>
      <c r="B701" s="2">
        <v>0.80034722222222221</v>
      </c>
      <c r="C701" t="s">
        <v>51</v>
      </c>
      <c r="D701">
        <v>51.287350000000004</v>
      </c>
      <c r="E701">
        <v>0.15395</v>
      </c>
      <c r="F701">
        <v>10</v>
      </c>
      <c r="G701">
        <v>1</v>
      </c>
      <c r="H701">
        <v>12.517753543426601</v>
      </c>
      <c r="I701">
        <v>15.567289730439001</v>
      </c>
      <c r="J701" s="18">
        <v>342.1</v>
      </c>
      <c r="K701">
        <v>7.6</v>
      </c>
      <c r="L701">
        <v>17.399999999999999</v>
      </c>
      <c r="M701">
        <v>68</v>
      </c>
      <c r="N701">
        <v>10.1</v>
      </c>
      <c r="O701">
        <v>1027.2</v>
      </c>
      <c r="P701">
        <v>21.4</v>
      </c>
      <c r="Q701">
        <v>0.1</v>
      </c>
      <c r="R701">
        <v>49</v>
      </c>
      <c r="S701">
        <v>10.4</v>
      </c>
      <c r="T701">
        <v>0</v>
      </c>
      <c r="U701">
        <v>0</v>
      </c>
      <c r="V701">
        <v>1</v>
      </c>
      <c r="W701" s="18">
        <v>358</v>
      </c>
      <c r="X701">
        <v>47.8</v>
      </c>
      <c r="Y701">
        <v>0</v>
      </c>
      <c r="Z701">
        <v>0</v>
      </c>
      <c r="AA701">
        <v>146</v>
      </c>
      <c r="AB701">
        <v>51.287779999999998</v>
      </c>
      <c r="AC701">
        <v>0.15392</v>
      </c>
      <c r="AD701">
        <v>51.287350000000004</v>
      </c>
      <c r="AE701">
        <v>0.15393999999999999</v>
      </c>
      <c r="AF701" s="8">
        <v>0</v>
      </c>
      <c r="AG701">
        <v>0</v>
      </c>
      <c r="AH701" t="s">
        <v>47</v>
      </c>
      <c r="AI701" t="s">
        <v>48</v>
      </c>
      <c r="AJ701">
        <v>122</v>
      </c>
      <c r="AK701">
        <v>76</v>
      </c>
      <c r="AL701" s="3">
        <v>0.67</v>
      </c>
      <c r="AM701" s="3">
        <v>0.2</v>
      </c>
      <c r="AN701" t="s">
        <v>50</v>
      </c>
      <c r="AO701">
        <v>-9</v>
      </c>
      <c r="AP701">
        <v>0</v>
      </c>
      <c r="AQ701">
        <v>-16</v>
      </c>
      <c r="AR701">
        <v>21</v>
      </c>
    </row>
    <row r="702" spans="1:44" x14ac:dyDescent="0.25">
      <c r="A702" s="1">
        <v>41517</v>
      </c>
      <c r="B702" s="2">
        <v>0.80035879629629625</v>
      </c>
      <c r="C702" t="s">
        <v>51</v>
      </c>
      <c r="D702">
        <v>51.287350000000004</v>
      </c>
      <c r="E702">
        <v>0.15395</v>
      </c>
      <c r="F702">
        <v>10</v>
      </c>
      <c r="G702">
        <v>1</v>
      </c>
      <c r="H702">
        <v>12.517753543426601</v>
      </c>
      <c r="I702">
        <v>15.567289730439001</v>
      </c>
      <c r="J702" s="18">
        <v>341.1</v>
      </c>
      <c r="K702">
        <v>8.1</v>
      </c>
      <c r="L702">
        <v>17.100000000000001</v>
      </c>
      <c r="M702">
        <v>68</v>
      </c>
      <c r="N702">
        <v>10.1</v>
      </c>
      <c r="O702">
        <v>1027.2</v>
      </c>
      <c r="P702">
        <v>21.4</v>
      </c>
      <c r="Q702">
        <v>0.1</v>
      </c>
      <c r="R702">
        <v>49</v>
      </c>
      <c r="S702">
        <v>10.4</v>
      </c>
      <c r="T702">
        <v>0</v>
      </c>
      <c r="U702">
        <v>0</v>
      </c>
      <c r="V702">
        <v>1</v>
      </c>
      <c r="W702" s="18">
        <v>358</v>
      </c>
      <c r="X702">
        <v>47.8</v>
      </c>
      <c r="Y702">
        <v>0</v>
      </c>
      <c r="Z702">
        <v>0</v>
      </c>
      <c r="AA702">
        <v>146</v>
      </c>
      <c r="AB702">
        <v>51.287779999999998</v>
      </c>
      <c r="AC702">
        <v>0.15392</v>
      </c>
      <c r="AD702">
        <v>51.287350000000004</v>
      </c>
      <c r="AE702">
        <v>0.15393999999999999</v>
      </c>
      <c r="AF702" s="8">
        <v>0</v>
      </c>
      <c r="AG702">
        <v>0</v>
      </c>
      <c r="AH702" t="s">
        <v>47</v>
      </c>
      <c r="AI702" t="s">
        <v>48</v>
      </c>
      <c r="AJ702">
        <v>122</v>
      </c>
      <c r="AK702">
        <v>76</v>
      </c>
      <c r="AL702" s="3">
        <v>0.53</v>
      </c>
      <c r="AM702" s="3">
        <v>0.2</v>
      </c>
      <c r="AN702" t="s">
        <v>53</v>
      </c>
      <c r="AO702">
        <v>-50</v>
      </c>
      <c r="AP702">
        <v>0</v>
      </c>
      <c r="AQ702">
        <v>-14</v>
      </c>
      <c r="AR702">
        <v>23</v>
      </c>
    </row>
    <row r="703" spans="1:44" x14ac:dyDescent="0.25">
      <c r="A703" s="1">
        <v>41517</v>
      </c>
      <c r="B703" s="2">
        <v>0.8003703703703704</v>
      </c>
      <c r="C703" t="s">
        <v>51</v>
      </c>
      <c r="D703">
        <v>51.287350000000004</v>
      </c>
      <c r="E703">
        <v>0.15395</v>
      </c>
      <c r="F703">
        <v>10</v>
      </c>
      <c r="G703">
        <v>1</v>
      </c>
      <c r="H703">
        <v>12.517753543426601</v>
      </c>
      <c r="I703">
        <v>15.567289730439001</v>
      </c>
      <c r="J703" s="18">
        <v>340.4</v>
      </c>
      <c r="K703">
        <v>7.2</v>
      </c>
      <c r="L703">
        <v>17</v>
      </c>
      <c r="M703">
        <v>90</v>
      </c>
      <c r="N703">
        <v>9.5</v>
      </c>
      <c r="O703">
        <v>1027.2</v>
      </c>
      <c r="P703">
        <v>21.4</v>
      </c>
      <c r="Q703">
        <v>0.1</v>
      </c>
      <c r="R703">
        <v>49</v>
      </c>
      <c r="S703">
        <v>10.3</v>
      </c>
      <c r="T703">
        <v>0</v>
      </c>
      <c r="U703">
        <v>0</v>
      </c>
      <c r="V703">
        <v>1</v>
      </c>
      <c r="W703" s="18">
        <v>358</v>
      </c>
      <c r="X703">
        <v>47.8</v>
      </c>
      <c r="Y703">
        <v>0</v>
      </c>
      <c r="Z703">
        <v>0</v>
      </c>
      <c r="AA703">
        <v>146</v>
      </c>
      <c r="AB703">
        <v>51.287779999999998</v>
      </c>
      <c r="AC703">
        <v>0.15392</v>
      </c>
      <c r="AD703">
        <v>51.287350000000004</v>
      </c>
      <c r="AE703">
        <v>0.15393999999999999</v>
      </c>
      <c r="AF703" s="8">
        <v>0</v>
      </c>
      <c r="AG703">
        <v>0</v>
      </c>
      <c r="AH703" t="s">
        <v>47</v>
      </c>
      <c r="AI703" t="s">
        <v>48</v>
      </c>
      <c r="AJ703">
        <v>122</v>
      </c>
      <c r="AK703">
        <v>76</v>
      </c>
      <c r="AL703" s="3">
        <v>0.55000000000000004</v>
      </c>
      <c r="AM703" s="3">
        <v>0.2</v>
      </c>
      <c r="AN703" t="s">
        <v>53</v>
      </c>
      <c r="AO703">
        <v>-7</v>
      </c>
      <c r="AP703">
        <v>0</v>
      </c>
      <c r="AQ703">
        <v>-15</v>
      </c>
      <c r="AR703">
        <v>24</v>
      </c>
    </row>
    <row r="704" spans="1:44" x14ac:dyDescent="0.25">
      <c r="A704" s="1">
        <v>41517</v>
      </c>
      <c r="B704" s="2">
        <v>0.80038194444444455</v>
      </c>
      <c r="C704" t="s">
        <v>51</v>
      </c>
      <c r="D704">
        <v>51.287350000000004</v>
      </c>
      <c r="E704">
        <v>0.15395</v>
      </c>
      <c r="F704">
        <v>10</v>
      </c>
      <c r="G704">
        <v>1</v>
      </c>
      <c r="H704">
        <v>12.517753543426601</v>
      </c>
      <c r="I704">
        <v>15.567289730439001</v>
      </c>
      <c r="J704" s="18">
        <v>343</v>
      </c>
      <c r="K704">
        <v>7.4</v>
      </c>
      <c r="L704">
        <v>17.100000000000001</v>
      </c>
      <c r="M704">
        <v>90</v>
      </c>
      <c r="N704">
        <v>9.5</v>
      </c>
      <c r="O704">
        <v>1027.2</v>
      </c>
      <c r="P704">
        <v>21.4</v>
      </c>
      <c r="Q704">
        <v>0.1</v>
      </c>
      <c r="R704">
        <v>49</v>
      </c>
      <c r="S704">
        <v>10.3</v>
      </c>
      <c r="T704">
        <v>0</v>
      </c>
      <c r="U704">
        <v>0</v>
      </c>
      <c r="V704">
        <v>1</v>
      </c>
      <c r="W704" s="18">
        <v>358</v>
      </c>
      <c r="X704">
        <v>47.8</v>
      </c>
      <c r="Y704">
        <v>0</v>
      </c>
      <c r="Z704">
        <v>0</v>
      </c>
      <c r="AA704">
        <v>146</v>
      </c>
      <c r="AB704">
        <v>51.287779999999998</v>
      </c>
      <c r="AC704">
        <v>0.15392</v>
      </c>
      <c r="AD704">
        <v>51.287350000000004</v>
      </c>
      <c r="AE704">
        <v>0.15393999999999999</v>
      </c>
      <c r="AF704" s="8">
        <v>0</v>
      </c>
      <c r="AG704">
        <v>0</v>
      </c>
      <c r="AH704" t="s">
        <v>47</v>
      </c>
      <c r="AI704" t="s">
        <v>48</v>
      </c>
      <c r="AJ704">
        <v>122</v>
      </c>
      <c r="AK704">
        <v>76</v>
      </c>
      <c r="AL704" s="3">
        <v>0.65</v>
      </c>
      <c r="AM704" s="3">
        <v>0.2</v>
      </c>
      <c r="AN704" t="s">
        <v>53</v>
      </c>
      <c r="AO704">
        <v>-8</v>
      </c>
      <c r="AP704">
        <v>0</v>
      </c>
      <c r="AQ704">
        <v>-15</v>
      </c>
      <c r="AR704">
        <v>27</v>
      </c>
    </row>
    <row r="705" spans="1:44" x14ac:dyDescent="0.25">
      <c r="A705" s="1">
        <v>41517</v>
      </c>
      <c r="B705" s="2">
        <v>0.80039351851851848</v>
      </c>
      <c r="C705" t="s">
        <v>51</v>
      </c>
      <c r="D705">
        <v>51.287350000000004</v>
      </c>
      <c r="E705">
        <v>0.15395</v>
      </c>
      <c r="F705">
        <v>10</v>
      </c>
      <c r="G705">
        <v>1</v>
      </c>
      <c r="H705">
        <v>12.517753543426601</v>
      </c>
      <c r="I705">
        <v>15.567289730439001</v>
      </c>
      <c r="J705" s="18">
        <v>351.6</v>
      </c>
      <c r="K705">
        <v>9.4</v>
      </c>
      <c r="L705">
        <v>17.3</v>
      </c>
      <c r="M705">
        <v>45</v>
      </c>
      <c r="N705">
        <v>9.6999999999999993</v>
      </c>
      <c r="O705">
        <v>1027.3</v>
      </c>
      <c r="P705">
        <v>21.4</v>
      </c>
      <c r="Q705">
        <v>0.1</v>
      </c>
      <c r="R705">
        <v>49</v>
      </c>
      <c r="S705">
        <v>10.3</v>
      </c>
      <c r="T705">
        <v>0</v>
      </c>
      <c r="U705">
        <v>0</v>
      </c>
      <c r="V705">
        <v>1</v>
      </c>
      <c r="W705" s="18">
        <v>358</v>
      </c>
      <c r="X705">
        <v>47.8</v>
      </c>
      <c r="Y705">
        <v>0</v>
      </c>
      <c r="Z705">
        <v>0</v>
      </c>
      <c r="AA705">
        <v>146</v>
      </c>
      <c r="AB705">
        <v>51.287779999999998</v>
      </c>
      <c r="AC705">
        <v>0.15392</v>
      </c>
      <c r="AD705">
        <v>51.287350000000004</v>
      </c>
      <c r="AE705">
        <v>0.15393999999999999</v>
      </c>
      <c r="AF705" s="8">
        <v>0</v>
      </c>
      <c r="AG705">
        <v>0</v>
      </c>
      <c r="AH705" t="s">
        <v>47</v>
      </c>
      <c r="AI705" t="s">
        <v>48</v>
      </c>
      <c r="AJ705">
        <v>122</v>
      </c>
      <c r="AK705">
        <v>76</v>
      </c>
      <c r="AL705" s="3">
        <v>0.67</v>
      </c>
      <c r="AM705" s="3">
        <v>0.2</v>
      </c>
      <c r="AN705" t="s">
        <v>53</v>
      </c>
      <c r="AO705">
        <v>-8</v>
      </c>
      <c r="AP705">
        <v>0</v>
      </c>
      <c r="AQ705">
        <v>-15</v>
      </c>
      <c r="AR705">
        <v>26</v>
      </c>
    </row>
    <row r="706" spans="1:44" x14ac:dyDescent="0.25">
      <c r="A706" s="1">
        <v>41517</v>
      </c>
      <c r="B706" s="2">
        <v>0.80040509259259263</v>
      </c>
      <c r="C706" t="s">
        <v>51</v>
      </c>
      <c r="D706">
        <v>51.287350000000004</v>
      </c>
      <c r="E706">
        <v>0.15395</v>
      </c>
      <c r="F706">
        <v>10</v>
      </c>
      <c r="G706">
        <v>1</v>
      </c>
      <c r="H706">
        <v>12.517753543426601</v>
      </c>
      <c r="I706">
        <v>15.567289730439001</v>
      </c>
      <c r="J706" s="18">
        <v>353.5</v>
      </c>
      <c r="K706">
        <v>9.1999999999999993</v>
      </c>
      <c r="L706">
        <v>17</v>
      </c>
      <c r="M706">
        <v>45</v>
      </c>
      <c r="N706">
        <v>9.6999999999999993</v>
      </c>
      <c r="O706">
        <v>1027.3</v>
      </c>
      <c r="P706">
        <v>21.4</v>
      </c>
      <c r="Q706">
        <v>0.1</v>
      </c>
      <c r="R706">
        <v>49</v>
      </c>
      <c r="S706">
        <v>10.3</v>
      </c>
      <c r="T706">
        <v>0</v>
      </c>
      <c r="U706">
        <v>0</v>
      </c>
      <c r="V706">
        <v>1</v>
      </c>
      <c r="W706" s="18">
        <v>358</v>
      </c>
      <c r="X706">
        <v>47.8</v>
      </c>
      <c r="Y706">
        <v>0</v>
      </c>
      <c r="Z706">
        <v>0</v>
      </c>
      <c r="AA706">
        <v>146</v>
      </c>
      <c r="AB706">
        <v>51.287779999999998</v>
      </c>
      <c r="AC706">
        <v>0.15392</v>
      </c>
      <c r="AD706">
        <v>51.287350000000004</v>
      </c>
      <c r="AE706">
        <v>0.15393999999999999</v>
      </c>
      <c r="AF706" s="8">
        <v>0</v>
      </c>
      <c r="AG706">
        <v>0</v>
      </c>
      <c r="AH706" t="s">
        <v>47</v>
      </c>
      <c r="AI706" t="s">
        <v>48</v>
      </c>
      <c r="AJ706">
        <v>122</v>
      </c>
      <c r="AK706">
        <v>76</v>
      </c>
      <c r="AL706" s="3">
        <v>0.65</v>
      </c>
      <c r="AM706" s="3">
        <v>0.2</v>
      </c>
      <c r="AN706" t="s">
        <v>53</v>
      </c>
      <c r="AO706">
        <v>-7</v>
      </c>
      <c r="AP706">
        <v>0</v>
      </c>
      <c r="AQ706">
        <v>28</v>
      </c>
      <c r="AR706">
        <v>15</v>
      </c>
    </row>
    <row r="707" spans="1:44" x14ac:dyDescent="0.25">
      <c r="A707" s="1">
        <v>41517</v>
      </c>
      <c r="B707" s="2">
        <v>0.80041666666666667</v>
      </c>
      <c r="C707" t="s">
        <v>51</v>
      </c>
      <c r="D707">
        <v>51.287350000000004</v>
      </c>
      <c r="E707">
        <v>0.15395</v>
      </c>
      <c r="F707">
        <v>10</v>
      </c>
      <c r="G707">
        <v>1</v>
      </c>
      <c r="H707">
        <v>12.517753543426601</v>
      </c>
      <c r="I707">
        <v>15.567289730439001</v>
      </c>
      <c r="J707" s="18">
        <v>350.9</v>
      </c>
      <c r="K707">
        <v>7.7</v>
      </c>
      <c r="L707">
        <v>18.399999999999999</v>
      </c>
      <c r="M707">
        <v>45</v>
      </c>
      <c r="N707">
        <v>10.9</v>
      </c>
      <c r="O707">
        <v>1027.2</v>
      </c>
      <c r="P707">
        <v>21.4</v>
      </c>
      <c r="Q707">
        <v>0.1</v>
      </c>
      <c r="R707">
        <v>49</v>
      </c>
      <c r="S707">
        <v>10.3</v>
      </c>
      <c r="T707">
        <v>0</v>
      </c>
      <c r="U707">
        <v>0</v>
      </c>
      <c r="V707">
        <v>1</v>
      </c>
      <c r="W707" s="18">
        <v>358</v>
      </c>
      <c r="X707">
        <v>47.8</v>
      </c>
      <c r="Y707">
        <v>0</v>
      </c>
      <c r="Z707">
        <v>0</v>
      </c>
      <c r="AA707">
        <v>146</v>
      </c>
      <c r="AB707">
        <v>51.287779999999998</v>
      </c>
      <c r="AC707">
        <v>0.15392</v>
      </c>
      <c r="AD707">
        <v>51.287350000000004</v>
      </c>
      <c r="AE707">
        <v>0.15393999999999999</v>
      </c>
      <c r="AF707" s="8">
        <v>0</v>
      </c>
      <c r="AG707">
        <v>0</v>
      </c>
      <c r="AH707" t="s">
        <v>47</v>
      </c>
      <c r="AI707" t="s">
        <v>48</v>
      </c>
      <c r="AJ707">
        <v>122</v>
      </c>
      <c r="AK707">
        <v>76</v>
      </c>
      <c r="AL707" s="3">
        <v>0.59</v>
      </c>
      <c r="AM707" s="3">
        <v>0.2</v>
      </c>
      <c r="AN707" t="s">
        <v>53</v>
      </c>
      <c r="AO707">
        <v>-7</v>
      </c>
      <c r="AP707">
        <v>0</v>
      </c>
      <c r="AQ707">
        <v>27</v>
      </c>
      <c r="AR707">
        <v>25</v>
      </c>
    </row>
    <row r="708" spans="1:44" x14ac:dyDescent="0.25">
      <c r="A708" s="1">
        <v>41517</v>
      </c>
      <c r="B708" s="2">
        <v>0.8004282407407407</v>
      </c>
      <c r="C708" t="s">
        <v>51</v>
      </c>
      <c r="D708">
        <v>51.287350000000004</v>
      </c>
      <c r="E708">
        <v>0.15396000000000001</v>
      </c>
      <c r="F708">
        <v>10</v>
      </c>
      <c r="G708">
        <v>1</v>
      </c>
      <c r="H708">
        <v>13.213184295839399</v>
      </c>
      <c r="I708">
        <v>15.567289730439001</v>
      </c>
      <c r="J708" s="18">
        <v>355.1</v>
      </c>
      <c r="K708">
        <v>8.5</v>
      </c>
      <c r="L708">
        <v>18.2</v>
      </c>
      <c r="M708">
        <v>45</v>
      </c>
      <c r="N708">
        <v>10.9</v>
      </c>
      <c r="O708">
        <v>1027.2</v>
      </c>
      <c r="P708">
        <v>21.4</v>
      </c>
      <c r="Q708">
        <v>0.1</v>
      </c>
      <c r="R708">
        <v>49</v>
      </c>
      <c r="S708">
        <v>10.3</v>
      </c>
      <c r="T708">
        <v>0</v>
      </c>
      <c r="U708">
        <v>0</v>
      </c>
      <c r="V708">
        <v>1</v>
      </c>
      <c r="W708" s="18">
        <v>358</v>
      </c>
      <c r="X708">
        <v>47.8</v>
      </c>
      <c r="Y708">
        <v>0</v>
      </c>
      <c r="Z708">
        <v>0</v>
      </c>
      <c r="AA708">
        <v>146</v>
      </c>
      <c r="AB708">
        <v>51.287779999999998</v>
      </c>
      <c r="AC708">
        <v>0.15392</v>
      </c>
      <c r="AD708">
        <v>51.287350000000004</v>
      </c>
      <c r="AE708">
        <v>0.15393999999999999</v>
      </c>
      <c r="AF708" s="8">
        <v>0</v>
      </c>
      <c r="AG708">
        <v>0</v>
      </c>
      <c r="AH708" t="s">
        <v>47</v>
      </c>
      <c r="AI708" t="s">
        <v>48</v>
      </c>
      <c r="AJ708">
        <v>122</v>
      </c>
      <c r="AK708">
        <v>76</v>
      </c>
      <c r="AL708" s="3">
        <v>0.63</v>
      </c>
      <c r="AM708" s="3">
        <v>0.2</v>
      </c>
      <c r="AN708" t="s">
        <v>53</v>
      </c>
      <c r="AO708">
        <v>-8</v>
      </c>
      <c r="AP708">
        <v>0</v>
      </c>
      <c r="AQ708">
        <v>29</v>
      </c>
      <c r="AR708">
        <v>21</v>
      </c>
    </row>
    <row r="709" spans="1:44" x14ac:dyDescent="0.25">
      <c r="A709" s="1">
        <v>41517</v>
      </c>
      <c r="B709" s="2">
        <v>0.80043981481481474</v>
      </c>
      <c r="C709" t="s">
        <v>51</v>
      </c>
      <c r="D709">
        <v>51.287350000000004</v>
      </c>
      <c r="E709">
        <v>0.15396000000000001</v>
      </c>
      <c r="F709">
        <v>9</v>
      </c>
      <c r="G709">
        <v>1</v>
      </c>
      <c r="H709">
        <v>13.213184295839399</v>
      </c>
      <c r="I709">
        <v>15.567289730439001</v>
      </c>
      <c r="J709" s="18">
        <v>357.2</v>
      </c>
      <c r="K709">
        <v>7.7</v>
      </c>
      <c r="L709">
        <v>17.7</v>
      </c>
      <c r="M709">
        <v>45</v>
      </c>
      <c r="N709">
        <v>10.3</v>
      </c>
      <c r="O709">
        <v>1027.3</v>
      </c>
      <c r="P709">
        <v>21.4</v>
      </c>
      <c r="Q709">
        <v>0.1</v>
      </c>
      <c r="R709">
        <v>49</v>
      </c>
      <c r="S709">
        <v>10.3</v>
      </c>
      <c r="T709">
        <v>0</v>
      </c>
      <c r="U709">
        <v>0</v>
      </c>
      <c r="V709">
        <v>1</v>
      </c>
      <c r="W709" s="18">
        <v>358</v>
      </c>
      <c r="X709">
        <v>47.8</v>
      </c>
      <c r="Y709">
        <v>0</v>
      </c>
      <c r="Z709">
        <v>0</v>
      </c>
      <c r="AA709">
        <v>146</v>
      </c>
      <c r="AB709">
        <v>51.287779999999998</v>
      </c>
      <c r="AC709">
        <v>0.15392</v>
      </c>
      <c r="AD709">
        <v>51.287350000000004</v>
      </c>
      <c r="AE709">
        <v>0.15393999999999999</v>
      </c>
      <c r="AF709" s="8">
        <v>0</v>
      </c>
      <c r="AG709">
        <v>0</v>
      </c>
      <c r="AH709" t="s">
        <v>47</v>
      </c>
      <c r="AI709" t="s">
        <v>48</v>
      </c>
      <c r="AJ709">
        <v>123</v>
      </c>
      <c r="AK709">
        <v>76</v>
      </c>
      <c r="AL709" s="3">
        <v>0.72</v>
      </c>
      <c r="AM709" s="3">
        <v>0.2</v>
      </c>
      <c r="AN709" t="s">
        <v>53</v>
      </c>
      <c r="AO709">
        <v>7</v>
      </c>
      <c r="AP709">
        <v>0</v>
      </c>
      <c r="AQ709">
        <v>31</v>
      </c>
      <c r="AR709">
        <v>27</v>
      </c>
    </row>
    <row r="710" spans="1:44" x14ac:dyDescent="0.25">
      <c r="A710" s="1">
        <v>41517</v>
      </c>
      <c r="B710" s="2">
        <v>0.80045138888888889</v>
      </c>
      <c r="C710" t="s">
        <v>51</v>
      </c>
      <c r="D710">
        <v>51.287350000000004</v>
      </c>
      <c r="E710">
        <v>0.15396000000000001</v>
      </c>
      <c r="F710">
        <v>9</v>
      </c>
      <c r="G710">
        <v>1</v>
      </c>
      <c r="H710">
        <v>13.213184295839399</v>
      </c>
      <c r="I710">
        <v>15.567289730439001</v>
      </c>
      <c r="J710" s="18">
        <v>357.9</v>
      </c>
      <c r="K710">
        <v>8.3000000000000007</v>
      </c>
      <c r="L710">
        <v>17.8</v>
      </c>
      <c r="M710">
        <v>45</v>
      </c>
      <c r="N710">
        <v>10.3</v>
      </c>
      <c r="O710">
        <v>1027.3</v>
      </c>
      <c r="P710">
        <v>21.4</v>
      </c>
      <c r="Q710">
        <v>0.1</v>
      </c>
      <c r="R710">
        <v>49</v>
      </c>
      <c r="S710">
        <v>10.3</v>
      </c>
      <c r="T710">
        <v>0</v>
      </c>
      <c r="U710">
        <v>0</v>
      </c>
      <c r="V710">
        <v>1</v>
      </c>
      <c r="W710" s="18">
        <v>358</v>
      </c>
      <c r="X710">
        <v>47.8</v>
      </c>
      <c r="Y710">
        <v>0</v>
      </c>
      <c r="Z710">
        <v>0</v>
      </c>
      <c r="AA710">
        <v>146</v>
      </c>
      <c r="AB710">
        <v>51.287779999999998</v>
      </c>
      <c r="AC710">
        <v>0.15392</v>
      </c>
      <c r="AD710">
        <v>51.287350000000004</v>
      </c>
      <c r="AE710">
        <v>0.15393999999999999</v>
      </c>
      <c r="AF710" s="8">
        <v>0</v>
      </c>
      <c r="AG710">
        <v>0</v>
      </c>
      <c r="AH710" t="s">
        <v>47</v>
      </c>
      <c r="AI710" t="s">
        <v>48</v>
      </c>
      <c r="AJ710">
        <v>123</v>
      </c>
      <c r="AK710">
        <v>76</v>
      </c>
      <c r="AL710" s="3">
        <v>0.57999999999999996</v>
      </c>
      <c r="AM710" s="3">
        <v>0.2</v>
      </c>
      <c r="AN710" t="s">
        <v>53</v>
      </c>
      <c r="AO710">
        <v>13</v>
      </c>
      <c r="AP710">
        <v>0</v>
      </c>
      <c r="AQ710">
        <v>31</v>
      </c>
      <c r="AR710">
        <v>24</v>
      </c>
    </row>
    <row r="711" spans="1:44" x14ac:dyDescent="0.25">
      <c r="A711" s="1">
        <v>41517</v>
      </c>
      <c r="B711" s="2">
        <v>0.80046296296296304</v>
      </c>
      <c r="C711" t="s">
        <v>51</v>
      </c>
      <c r="D711">
        <v>51.287350000000004</v>
      </c>
      <c r="E711">
        <v>0.15396000000000001</v>
      </c>
      <c r="F711">
        <v>10</v>
      </c>
      <c r="G711">
        <v>1</v>
      </c>
      <c r="H711">
        <v>13.213184295839399</v>
      </c>
      <c r="I711">
        <v>15.567289730439001</v>
      </c>
      <c r="J711" s="18">
        <v>352.7</v>
      </c>
      <c r="K711">
        <v>8.6999999999999993</v>
      </c>
      <c r="L711">
        <v>17.7</v>
      </c>
      <c r="M711">
        <v>45</v>
      </c>
      <c r="N711">
        <v>9.1999999999999993</v>
      </c>
      <c r="O711">
        <v>1027.3</v>
      </c>
      <c r="P711">
        <v>21.4</v>
      </c>
      <c r="Q711">
        <v>0.2</v>
      </c>
      <c r="R711">
        <v>49</v>
      </c>
      <c r="S711">
        <v>10.3</v>
      </c>
      <c r="T711">
        <v>0</v>
      </c>
      <c r="U711">
        <v>0</v>
      </c>
      <c r="V711">
        <v>1</v>
      </c>
      <c r="W711" s="18">
        <v>358</v>
      </c>
      <c r="X711">
        <v>47.8</v>
      </c>
      <c r="Y711">
        <v>0</v>
      </c>
      <c r="Z711">
        <v>0</v>
      </c>
      <c r="AA711">
        <v>146</v>
      </c>
      <c r="AB711">
        <v>51.287779999999998</v>
      </c>
      <c r="AC711">
        <v>0.15392</v>
      </c>
      <c r="AD711">
        <v>51.287350000000004</v>
      </c>
      <c r="AE711">
        <v>0.15393999999999999</v>
      </c>
      <c r="AF711" s="8">
        <v>0</v>
      </c>
      <c r="AG711">
        <v>0</v>
      </c>
      <c r="AH711" t="s">
        <v>47</v>
      </c>
      <c r="AI711" t="s">
        <v>48</v>
      </c>
      <c r="AJ711">
        <v>123</v>
      </c>
      <c r="AK711">
        <v>76</v>
      </c>
      <c r="AL711" s="3">
        <v>0.68</v>
      </c>
      <c r="AM711" s="3">
        <v>0.2</v>
      </c>
      <c r="AN711" t="s">
        <v>53</v>
      </c>
      <c r="AO711">
        <v>30</v>
      </c>
      <c r="AP711">
        <v>0</v>
      </c>
      <c r="AQ711">
        <v>31</v>
      </c>
      <c r="AR711">
        <v>23</v>
      </c>
    </row>
    <row r="712" spans="1:44" x14ac:dyDescent="0.25">
      <c r="A712" s="1">
        <v>41517</v>
      </c>
      <c r="B712" s="2">
        <v>0.80047453703703697</v>
      </c>
      <c r="C712" t="s">
        <v>51</v>
      </c>
      <c r="D712">
        <v>51.28736</v>
      </c>
      <c r="E712">
        <v>0.15396000000000001</v>
      </c>
      <c r="F712">
        <v>10</v>
      </c>
      <c r="G712">
        <v>1</v>
      </c>
      <c r="H712">
        <v>13.2131828572263</v>
      </c>
      <c r="I712">
        <v>16.679238996447399</v>
      </c>
      <c r="J712" s="18">
        <v>338.4</v>
      </c>
      <c r="K712">
        <v>10</v>
      </c>
      <c r="L712">
        <v>16.899999999999999</v>
      </c>
      <c r="M712">
        <v>45</v>
      </c>
      <c r="N712">
        <v>9.1999999999999993</v>
      </c>
      <c r="O712">
        <v>1027.3</v>
      </c>
      <c r="P712">
        <v>21.4</v>
      </c>
      <c r="Q712">
        <v>0.2</v>
      </c>
      <c r="R712">
        <v>49</v>
      </c>
      <c r="S712">
        <v>10.3</v>
      </c>
      <c r="T712">
        <v>0</v>
      </c>
      <c r="U712">
        <v>0</v>
      </c>
      <c r="V712">
        <v>1</v>
      </c>
      <c r="W712" s="18">
        <v>358</v>
      </c>
      <c r="X712">
        <v>47.8</v>
      </c>
      <c r="Y712">
        <v>0</v>
      </c>
      <c r="Z712">
        <v>0</v>
      </c>
      <c r="AA712">
        <v>146</v>
      </c>
      <c r="AB712">
        <v>51.287779999999998</v>
      </c>
      <c r="AC712">
        <v>0.15392</v>
      </c>
      <c r="AD712">
        <v>51.287350000000004</v>
      </c>
      <c r="AE712">
        <v>0.15393999999999999</v>
      </c>
      <c r="AF712" s="8">
        <v>0</v>
      </c>
      <c r="AG712">
        <v>0</v>
      </c>
      <c r="AH712" t="s">
        <v>47</v>
      </c>
      <c r="AI712" t="s">
        <v>48</v>
      </c>
      <c r="AJ712">
        <v>123</v>
      </c>
      <c r="AK712">
        <v>76</v>
      </c>
      <c r="AL712" s="3">
        <v>0.62</v>
      </c>
      <c r="AM712" s="3">
        <v>0.2</v>
      </c>
      <c r="AN712" t="s">
        <v>53</v>
      </c>
      <c r="AO712">
        <v>-8</v>
      </c>
      <c r="AP712">
        <v>0</v>
      </c>
      <c r="AQ712">
        <v>31</v>
      </c>
      <c r="AR712">
        <v>22</v>
      </c>
    </row>
    <row r="713" spans="1:44" x14ac:dyDescent="0.25">
      <c r="A713" s="1">
        <v>41517</v>
      </c>
      <c r="B713" s="2">
        <v>0.80048611111111112</v>
      </c>
      <c r="C713" t="s">
        <v>51</v>
      </c>
      <c r="D713">
        <v>51.287370000000003</v>
      </c>
      <c r="E713">
        <v>0.15395</v>
      </c>
      <c r="F713">
        <v>10</v>
      </c>
      <c r="G713">
        <v>1</v>
      </c>
      <c r="H713">
        <v>12.517750817633001</v>
      </c>
      <c r="I713">
        <v>17.7911882632459</v>
      </c>
      <c r="J713" s="18">
        <v>326.5</v>
      </c>
      <c r="K713">
        <v>7.4</v>
      </c>
      <c r="L713">
        <v>17.600000000000001</v>
      </c>
      <c r="M713">
        <v>90</v>
      </c>
      <c r="N713">
        <v>9.6999999999999993</v>
      </c>
      <c r="O713">
        <v>1027.2</v>
      </c>
      <c r="P713">
        <v>21.4</v>
      </c>
      <c r="Q713">
        <v>0.2</v>
      </c>
      <c r="R713">
        <v>49</v>
      </c>
      <c r="S713">
        <v>10.3</v>
      </c>
      <c r="T713">
        <v>0</v>
      </c>
      <c r="U713">
        <v>0</v>
      </c>
      <c r="V713">
        <v>1</v>
      </c>
      <c r="W713" s="18">
        <v>358</v>
      </c>
      <c r="X713">
        <v>47.8</v>
      </c>
      <c r="Y713">
        <v>0</v>
      </c>
      <c r="Z713">
        <v>0</v>
      </c>
      <c r="AA713">
        <v>146</v>
      </c>
      <c r="AB713">
        <v>51.287779999999998</v>
      </c>
      <c r="AC713">
        <v>0.15392</v>
      </c>
      <c r="AD713">
        <v>51.287350000000004</v>
      </c>
      <c r="AE713">
        <v>0.15393999999999999</v>
      </c>
      <c r="AF713" s="8">
        <v>0</v>
      </c>
      <c r="AG713">
        <v>0</v>
      </c>
      <c r="AH713" t="s">
        <v>47</v>
      </c>
      <c r="AI713" t="s">
        <v>48</v>
      </c>
      <c r="AJ713">
        <v>123</v>
      </c>
      <c r="AK713">
        <v>76</v>
      </c>
      <c r="AL713" s="3">
        <v>0.61</v>
      </c>
      <c r="AM713" s="3">
        <v>0.2</v>
      </c>
      <c r="AN713" t="s">
        <v>53</v>
      </c>
      <c r="AO713">
        <v>31</v>
      </c>
      <c r="AP713">
        <v>0</v>
      </c>
      <c r="AQ713">
        <v>31</v>
      </c>
      <c r="AR713">
        <v>27</v>
      </c>
    </row>
    <row r="714" spans="1:44" x14ac:dyDescent="0.25">
      <c r="A714" s="1">
        <v>41517</v>
      </c>
      <c r="B714" s="2">
        <v>0.80049768518518516</v>
      </c>
      <c r="C714" t="s">
        <v>51</v>
      </c>
      <c r="D714">
        <v>51.287370000000003</v>
      </c>
      <c r="E714">
        <v>0.15395</v>
      </c>
      <c r="F714">
        <v>10</v>
      </c>
      <c r="G714">
        <v>1</v>
      </c>
      <c r="H714">
        <v>12.517750817633001</v>
      </c>
      <c r="I714">
        <v>17.7911882632459</v>
      </c>
      <c r="J714" s="18">
        <v>326.3</v>
      </c>
      <c r="K714">
        <v>10.5</v>
      </c>
      <c r="L714">
        <v>17</v>
      </c>
      <c r="M714">
        <v>90</v>
      </c>
      <c r="N714">
        <v>9.6999999999999993</v>
      </c>
      <c r="O714">
        <v>1027.2</v>
      </c>
      <c r="P714">
        <v>21.4</v>
      </c>
      <c r="Q714">
        <v>0.2</v>
      </c>
      <c r="R714">
        <v>49</v>
      </c>
      <c r="S714">
        <v>10.3</v>
      </c>
      <c r="T714">
        <v>0</v>
      </c>
      <c r="U714">
        <v>0</v>
      </c>
      <c r="V714">
        <v>1</v>
      </c>
      <c r="W714" s="18">
        <v>358</v>
      </c>
      <c r="X714">
        <v>47.8</v>
      </c>
      <c r="Y714">
        <v>0</v>
      </c>
      <c r="Z714">
        <v>0</v>
      </c>
      <c r="AA714">
        <v>146</v>
      </c>
      <c r="AB714">
        <v>51.287779999999998</v>
      </c>
      <c r="AC714">
        <v>0.15392</v>
      </c>
      <c r="AD714">
        <v>51.287350000000004</v>
      </c>
      <c r="AE714">
        <v>0.15393999999999999</v>
      </c>
      <c r="AF714" s="8">
        <v>0</v>
      </c>
      <c r="AG714">
        <v>0</v>
      </c>
      <c r="AH714" t="s">
        <v>47</v>
      </c>
      <c r="AI714" t="s">
        <v>48</v>
      </c>
      <c r="AJ714">
        <v>123</v>
      </c>
      <c r="AK714">
        <v>76</v>
      </c>
      <c r="AL714" s="3">
        <v>0.62</v>
      </c>
      <c r="AM714" s="3">
        <v>0.2</v>
      </c>
      <c r="AN714" t="s">
        <v>53</v>
      </c>
      <c r="AO714">
        <v>-8</v>
      </c>
      <c r="AP714">
        <v>0</v>
      </c>
      <c r="AQ714">
        <v>28</v>
      </c>
      <c r="AR714">
        <v>24</v>
      </c>
    </row>
    <row r="715" spans="1:44" x14ac:dyDescent="0.25">
      <c r="A715" s="1">
        <v>41517</v>
      </c>
      <c r="B715" s="10">
        <f>B1470-B716</f>
        <v>8.8425925925926796E-3</v>
      </c>
      <c r="C715" t="s">
        <v>51</v>
      </c>
      <c r="D715">
        <v>51.287370000000003</v>
      </c>
      <c r="E715">
        <v>0.15393999999999999</v>
      </c>
      <c r="F715">
        <v>10</v>
      </c>
      <c r="G715">
        <v>1</v>
      </c>
      <c r="H715">
        <v>12.517750817633001</v>
      </c>
      <c r="I715">
        <v>17.7911882632459</v>
      </c>
      <c r="J715" s="18">
        <v>309.5</v>
      </c>
      <c r="K715">
        <v>8.4</v>
      </c>
      <c r="L715">
        <v>17.2</v>
      </c>
      <c r="M715">
        <v>90</v>
      </c>
      <c r="N715">
        <v>11.9</v>
      </c>
      <c r="O715">
        <v>1027.2</v>
      </c>
      <c r="P715">
        <v>21.4</v>
      </c>
      <c r="Q715">
        <v>0.3</v>
      </c>
      <c r="R715">
        <v>49</v>
      </c>
      <c r="S715">
        <v>10.3</v>
      </c>
      <c r="T715">
        <v>0</v>
      </c>
      <c r="U715">
        <v>0</v>
      </c>
      <c r="V715">
        <v>1</v>
      </c>
      <c r="W715" s="18">
        <v>358</v>
      </c>
      <c r="X715">
        <v>47.8</v>
      </c>
      <c r="Y715">
        <v>0</v>
      </c>
      <c r="Z715">
        <v>0</v>
      </c>
      <c r="AA715">
        <v>146</v>
      </c>
      <c r="AB715">
        <v>51.287779999999998</v>
      </c>
      <c r="AC715">
        <v>0.15392</v>
      </c>
      <c r="AD715">
        <v>51.287350000000004</v>
      </c>
      <c r="AE715">
        <v>0.15393999999999999</v>
      </c>
      <c r="AF715" s="8">
        <v>0</v>
      </c>
      <c r="AG715">
        <v>0</v>
      </c>
      <c r="AH715" t="s">
        <v>47</v>
      </c>
      <c r="AI715" t="s">
        <v>48</v>
      </c>
      <c r="AJ715">
        <v>123</v>
      </c>
      <c r="AK715">
        <v>76</v>
      </c>
      <c r="AL715" s="3">
        <v>0.67</v>
      </c>
      <c r="AM715" s="3">
        <v>0.2</v>
      </c>
      <c r="AN715" t="s">
        <v>53</v>
      </c>
      <c r="AO715">
        <v>-7</v>
      </c>
      <c r="AP715">
        <v>0</v>
      </c>
      <c r="AQ715">
        <v>25</v>
      </c>
      <c r="AR715">
        <v>21</v>
      </c>
    </row>
    <row r="716" spans="1:44" s="6" customFormat="1" x14ac:dyDescent="0.25">
      <c r="A716" s="4">
        <v>41517</v>
      </c>
      <c r="B716" s="5">
        <v>0.80052083333333324</v>
      </c>
      <c r="C716" s="6" t="s">
        <v>52</v>
      </c>
      <c r="D716" s="6">
        <v>51.287370000000003</v>
      </c>
      <c r="E716" s="6">
        <v>0.15393999999999999</v>
      </c>
      <c r="F716" s="6">
        <v>10</v>
      </c>
      <c r="G716" s="6">
        <v>1</v>
      </c>
      <c r="H716" s="6">
        <v>11.8223202166531</v>
      </c>
      <c r="I716" s="6">
        <v>17.7911882632459</v>
      </c>
      <c r="J716" s="18">
        <v>310.3</v>
      </c>
      <c r="K716" s="6">
        <v>6.6</v>
      </c>
      <c r="L716" s="6">
        <v>17.100000000000001</v>
      </c>
      <c r="M716" s="6">
        <v>90</v>
      </c>
      <c r="N716" s="6">
        <v>11.9</v>
      </c>
      <c r="O716" s="6">
        <v>1027.2</v>
      </c>
      <c r="P716" s="6">
        <v>21.4</v>
      </c>
      <c r="Q716" s="6">
        <v>0.3</v>
      </c>
      <c r="R716" s="6">
        <v>49</v>
      </c>
      <c r="S716" s="6">
        <v>10.3</v>
      </c>
      <c r="T716" s="6">
        <v>0</v>
      </c>
      <c r="U716" s="6">
        <v>0</v>
      </c>
      <c r="V716" s="6">
        <v>1</v>
      </c>
      <c r="W716" s="18">
        <v>358</v>
      </c>
      <c r="X716" s="6">
        <v>45.6</v>
      </c>
      <c r="Y716" s="6">
        <v>0</v>
      </c>
      <c r="Z716" s="6">
        <v>2</v>
      </c>
      <c r="AA716" s="6">
        <v>-48</v>
      </c>
      <c r="AB716" s="6">
        <v>51.287779999999998</v>
      </c>
      <c r="AC716" s="6">
        <v>0.15392</v>
      </c>
      <c r="AD716" s="6">
        <v>51.287350000000004</v>
      </c>
      <c r="AE716" s="6">
        <v>0.15393999999999999</v>
      </c>
      <c r="AF716" s="8">
        <v>5</v>
      </c>
      <c r="AG716" s="6">
        <v>-0.06</v>
      </c>
      <c r="AH716" s="6" t="s">
        <v>47</v>
      </c>
      <c r="AI716" s="6" t="s">
        <v>48</v>
      </c>
      <c r="AJ716" s="6">
        <v>123</v>
      </c>
      <c r="AK716" s="6">
        <v>76</v>
      </c>
      <c r="AL716" s="7">
        <v>0.55000000000000004</v>
      </c>
      <c r="AM716" s="7">
        <v>0.2</v>
      </c>
      <c r="AN716" s="6" t="s">
        <v>53</v>
      </c>
      <c r="AO716" s="6">
        <v>-10</v>
      </c>
      <c r="AP716" s="6">
        <v>0</v>
      </c>
      <c r="AQ716" s="6">
        <v>40</v>
      </c>
      <c r="AR716" s="6">
        <v>1</v>
      </c>
    </row>
    <row r="717" spans="1:44" s="6" customFormat="1" x14ac:dyDescent="0.25">
      <c r="A717" s="4">
        <v>41517</v>
      </c>
      <c r="B717" s="5">
        <v>0.80053240740740739</v>
      </c>
      <c r="C717" s="6" t="s">
        <v>52</v>
      </c>
      <c r="D717" s="6">
        <v>51.287379999999999</v>
      </c>
      <c r="E717" s="6">
        <v>0.15393000000000001</v>
      </c>
      <c r="F717" s="6">
        <v>10</v>
      </c>
      <c r="G717" s="6">
        <v>1</v>
      </c>
      <c r="H717" s="6">
        <v>11.126888404210799</v>
      </c>
      <c r="I717" s="6">
        <v>18.903137529254401</v>
      </c>
      <c r="J717" s="18">
        <v>318.2</v>
      </c>
      <c r="K717" s="6">
        <v>7.3</v>
      </c>
      <c r="L717" s="6">
        <v>17.399999999999999</v>
      </c>
      <c r="M717" s="6">
        <v>90</v>
      </c>
      <c r="N717" s="6">
        <v>11.9</v>
      </c>
      <c r="O717" s="6">
        <v>1027.2</v>
      </c>
      <c r="P717" s="6">
        <v>21.4</v>
      </c>
      <c r="Q717" s="6">
        <v>0.3</v>
      </c>
      <c r="R717" s="6">
        <v>49</v>
      </c>
      <c r="S717" s="6">
        <v>10.3</v>
      </c>
      <c r="T717" s="6">
        <v>0</v>
      </c>
      <c r="U717" s="6">
        <v>0</v>
      </c>
      <c r="V717" s="6">
        <v>1</v>
      </c>
      <c r="W717" s="18">
        <v>359</v>
      </c>
      <c r="X717" s="6">
        <v>44.5</v>
      </c>
      <c r="Y717" s="6">
        <v>-1</v>
      </c>
      <c r="Z717" s="6">
        <v>3</v>
      </c>
      <c r="AA717" s="6">
        <v>-41</v>
      </c>
      <c r="AB717" s="6">
        <v>51.287779999999998</v>
      </c>
      <c r="AC717" s="6">
        <v>0.15392</v>
      </c>
      <c r="AD717" s="6">
        <v>51.287350000000004</v>
      </c>
      <c r="AE717" s="6">
        <v>0.15393999999999999</v>
      </c>
      <c r="AF717" s="8">
        <v>7</v>
      </c>
      <c r="AG717" s="6">
        <v>0.6</v>
      </c>
      <c r="AH717" s="6" t="s">
        <v>47</v>
      </c>
      <c r="AI717" s="6" t="s">
        <v>48</v>
      </c>
      <c r="AJ717" s="6">
        <v>123</v>
      </c>
      <c r="AK717" s="6">
        <v>76</v>
      </c>
      <c r="AL717" s="7">
        <v>1</v>
      </c>
      <c r="AM717" s="7">
        <v>0.2</v>
      </c>
      <c r="AN717" s="6" t="s">
        <v>53</v>
      </c>
      <c r="AO717" s="6">
        <v>-12</v>
      </c>
      <c r="AP717" s="6">
        <v>0</v>
      </c>
      <c r="AQ717" s="6">
        <v>40</v>
      </c>
      <c r="AR717" s="6">
        <v>1</v>
      </c>
    </row>
    <row r="718" spans="1:44" s="6" customFormat="1" x14ac:dyDescent="0.25">
      <c r="A718" s="4">
        <v>41517</v>
      </c>
      <c r="B718" s="5">
        <v>0.80054398148148154</v>
      </c>
      <c r="C718" s="6" t="s">
        <v>52</v>
      </c>
      <c r="D718" s="6">
        <v>51.287390000000002</v>
      </c>
      <c r="E718" s="6">
        <v>0.15390000000000001</v>
      </c>
      <c r="F718" s="6">
        <v>10</v>
      </c>
      <c r="G718" s="6">
        <v>1</v>
      </c>
      <c r="H718" s="6">
        <v>9.0405958441070204</v>
      </c>
      <c r="I718" s="6">
        <v>20.015086796052898</v>
      </c>
      <c r="J718" s="18">
        <v>327.39999999999998</v>
      </c>
      <c r="K718" s="6">
        <v>6.3</v>
      </c>
      <c r="L718" s="6">
        <v>16.7</v>
      </c>
      <c r="M718" s="6">
        <v>90</v>
      </c>
      <c r="N718" s="6">
        <v>11.4</v>
      </c>
      <c r="O718" s="6">
        <v>1027.2</v>
      </c>
      <c r="P718" s="6">
        <v>21.4</v>
      </c>
      <c r="Q718" s="6">
        <v>0.3</v>
      </c>
      <c r="R718" s="6">
        <v>49</v>
      </c>
      <c r="S718" s="6">
        <v>10.3</v>
      </c>
      <c r="T718" s="6">
        <v>0</v>
      </c>
      <c r="U718" s="6">
        <v>0</v>
      </c>
      <c r="V718" s="6">
        <v>1</v>
      </c>
      <c r="W718" s="18">
        <v>2</v>
      </c>
      <c r="X718" s="6">
        <v>43.4</v>
      </c>
      <c r="Y718" s="6">
        <v>-3</v>
      </c>
      <c r="Z718" s="6">
        <v>4</v>
      </c>
      <c r="AA718" s="6">
        <v>-36</v>
      </c>
      <c r="AB718" s="6">
        <v>51.287779999999998</v>
      </c>
      <c r="AC718" s="6">
        <v>0.15392</v>
      </c>
      <c r="AD718" s="6">
        <v>51.287350000000004</v>
      </c>
      <c r="AE718" s="6">
        <v>0.15393999999999999</v>
      </c>
      <c r="AF718" s="8">
        <v>9</v>
      </c>
      <c r="AG718" s="6">
        <v>2.65</v>
      </c>
      <c r="AH718" s="6" t="s">
        <v>47</v>
      </c>
      <c r="AI718" s="6" t="s">
        <v>48</v>
      </c>
      <c r="AJ718" s="6">
        <v>123</v>
      </c>
      <c r="AK718" s="6">
        <v>76</v>
      </c>
      <c r="AL718" s="7">
        <v>0.99</v>
      </c>
      <c r="AM718" s="7">
        <v>0.2</v>
      </c>
      <c r="AN718" s="6" t="s">
        <v>53</v>
      </c>
      <c r="AO718" s="6">
        <v>-14</v>
      </c>
      <c r="AP718" s="6">
        <v>0</v>
      </c>
      <c r="AQ718" s="6">
        <v>40</v>
      </c>
      <c r="AR718" s="6">
        <v>4</v>
      </c>
    </row>
    <row r="719" spans="1:44" s="6" customFormat="1" x14ac:dyDescent="0.25">
      <c r="A719" s="4">
        <v>41517</v>
      </c>
      <c r="B719" s="5">
        <v>0.80055555555555558</v>
      </c>
      <c r="C719" s="6" t="s">
        <v>52</v>
      </c>
      <c r="D719" s="6">
        <v>51.287390000000002</v>
      </c>
      <c r="E719" s="6">
        <v>0.15389</v>
      </c>
      <c r="F719" s="6">
        <v>10</v>
      </c>
      <c r="G719" s="6">
        <v>1</v>
      </c>
      <c r="H719" s="6">
        <v>8.3451653945598903</v>
      </c>
      <c r="I719" s="6">
        <v>20.015086796052898</v>
      </c>
      <c r="J719" s="18">
        <v>336.9</v>
      </c>
      <c r="K719" s="6">
        <v>5.8</v>
      </c>
      <c r="L719" s="6">
        <v>16.399999999999999</v>
      </c>
      <c r="M719" s="6">
        <v>90</v>
      </c>
      <c r="N719" s="6">
        <v>11.4</v>
      </c>
      <c r="O719" s="6">
        <v>1027.2</v>
      </c>
      <c r="P719" s="6">
        <v>21.4</v>
      </c>
      <c r="Q719" s="6">
        <v>0.3</v>
      </c>
      <c r="R719" s="6">
        <v>49</v>
      </c>
      <c r="S719" s="6">
        <v>10.3</v>
      </c>
      <c r="T719" s="6">
        <v>0</v>
      </c>
      <c r="U719" s="6">
        <v>0</v>
      </c>
      <c r="V719" s="6">
        <v>1</v>
      </c>
      <c r="W719" s="18">
        <v>3</v>
      </c>
      <c r="X719" s="6">
        <v>43.4</v>
      </c>
      <c r="Y719" s="6">
        <v>-3</v>
      </c>
      <c r="Z719" s="6">
        <v>4</v>
      </c>
      <c r="AA719" s="6">
        <v>-26</v>
      </c>
      <c r="AB719" s="6">
        <v>51.287779999999998</v>
      </c>
      <c r="AC719" s="6">
        <v>0.15392</v>
      </c>
      <c r="AD719" s="6">
        <v>51.287350000000004</v>
      </c>
      <c r="AE719" s="6">
        <v>0.15393999999999999</v>
      </c>
      <c r="AF719" s="8">
        <v>10</v>
      </c>
      <c r="AG719" s="6">
        <v>3.35</v>
      </c>
      <c r="AH719" s="6" t="s">
        <v>47</v>
      </c>
      <c r="AI719" s="6" t="s">
        <v>48</v>
      </c>
      <c r="AJ719" s="6">
        <v>123</v>
      </c>
      <c r="AK719" s="6">
        <v>76</v>
      </c>
      <c r="AL719" s="7">
        <v>0.72</v>
      </c>
      <c r="AM719" s="7">
        <v>0.2</v>
      </c>
      <c r="AN719" s="6" t="s">
        <v>53</v>
      </c>
      <c r="AO719" s="6">
        <v>-13</v>
      </c>
      <c r="AP719" s="6">
        <v>0</v>
      </c>
      <c r="AQ719" s="6">
        <v>40</v>
      </c>
      <c r="AR719" s="6">
        <v>1</v>
      </c>
    </row>
    <row r="720" spans="1:44" s="6" customFormat="1" x14ac:dyDescent="0.25">
      <c r="A720" s="4">
        <v>41517</v>
      </c>
      <c r="B720" s="5">
        <v>0.80056712962962961</v>
      </c>
      <c r="C720" s="6" t="s">
        <v>52</v>
      </c>
      <c r="D720" s="6">
        <v>51.287399999999998</v>
      </c>
      <c r="E720" s="6">
        <v>0.15387000000000001</v>
      </c>
      <c r="F720" s="6">
        <v>10</v>
      </c>
      <c r="G720" s="6">
        <v>1</v>
      </c>
      <c r="H720" s="6">
        <v>6.9543037383019204</v>
      </c>
      <c r="I720" s="6">
        <v>21.1270360620614</v>
      </c>
      <c r="J720" s="18">
        <v>351.9</v>
      </c>
      <c r="K720" s="6">
        <v>6.4</v>
      </c>
      <c r="L720" s="6">
        <v>17.100000000000001</v>
      </c>
      <c r="M720" s="6">
        <v>45</v>
      </c>
      <c r="N720" s="6">
        <v>11.4</v>
      </c>
      <c r="O720" s="6">
        <v>1027.2</v>
      </c>
      <c r="P720" s="6">
        <v>21.4</v>
      </c>
      <c r="Q720" s="6">
        <v>0.3</v>
      </c>
      <c r="R720" s="6">
        <v>49</v>
      </c>
      <c r="S720" s="6">
        <v>10.3</v>
      </c>
      <c r="T720" s="6">
        <v>0</v>
      </c>
      <c r="U720" s="6">
        <v>0</v>
      </c>
      <c r="V720" s="6">
        <v>1</v>
      </c>
      <c r="W720" s="18">
        <v>5</v>
      </c>
      <c r="X720" s="6">
        <v>42.4</v>
      </c>
      <c r="Y720" s="6">
        <v>-5</v>
      </c>
      <c r="Z720" s="6">
        <v>6</v>
      </c>
      <c r="AA720" s="6">
        <v>-14</v>
      </c>
      <c r="AB720" s="6">
        <v>51.287779999999998</v>
      </c>
      <c r="AC720" s="6">
        <v>0.15392</v>
      </c>
      <c r="AD720" s="6">
        <v>51.287350000000004</v>
      </c>
      <c r="AE720" s="6">
        <v>0.15393999999999999</v>
      </c>
      <c r="AF720" s="8">
        <v>12</v>
      </c>
      <c r="AG720" s="6">
        <v>4.7</v>
      </c>
      <c r="AH720" s="6" t="s">
        <v>47</v>
      </c>
      <c r="AI720" s="6" t="s">
        <v>48</v>
      </c>
      <c r="AJ720" s="6">
        <v>123</v>
      </c>
      <c r="AK720" s="6">
        <v>76</v>
      </c>
      <c r="AL720" s="7">
        <v>0.62</v>
      </c>
      <c r="AM720" s="7">
        <v>0.2</v>
      </c>
      <c r="AN720" s="6" t="s">
        <v>53</v>
      </c>
      <c r="AO720" s="6">
        <v>-4</v>
      </c>
      <c r="AP720" s="6">
        <v>0</v>
      </c>
      <c r="AQ720" s="6">
        <v>40</v>
      </c>
      <c r="AR720" s="6">
        <v>1</v>
      </c>
    </row>
    <row r="721" spans="1:44" s="6" customFormat="1" x14ac:dyDescent="0.25">
      <c r="A721" s="4">
        <v>41517</v>
      </c>
      <c r="B721" s="5">
        <v>0.80057870370370365</v>
      </c>
      <c r="C721" s="6" t="s">
        <v>52</v>
      </c>
      <c r="D721" s="6">
        <v>51.287399999999998</v>
      </c>
      <c r="E721" s="6">
        <v>0.15387000000000001</v>
      </c>
      <c r="F721" s="6">
        <v>10</v>
      </c>
      <c r="G721" s="6">
        <v>1</v>
      </c>
      <c r="H721" s="6">
        <v>6.9543037383019204</v>
      </c>
      <c r="I721" s="6">
        <v>21.1270360620614</v>
      </c>
      <c r="J721" s="18">
        <v>359.9</v>
      </c>
      <c r="K721" s="6">
        <v>7</v>
      </c>
      <c r="L721" s="6">
        <v>17.100000000000001</v>
      </c>
      <c r="M721" s="6">
        <v>45</v>
      </c>
      <c r="N721" s="6">
        <v>11.4</v>
      </c>
      <c r="O721" s="6">
        <v>1027.2</v>
      </c>
      <c r="P721" s="6">
        <v>21.4</v>
      </c>
      <c r="Q721" s="6">
        <v>0.3</v>
      </c>
      <c r="R721" s="6">
        <v>49</v>
      </c>
      <c r="S721" s="6">
        <v>10.3</v>
      </c>
      <c r="T721" s="6">
        <v>0</v>
      </c>
      <c r="U721" s="6">
        <v>0</v>
      </c>
      <c r="V721" s="6">
        <v>1</v>
      </c>
      <c r="W721" s="18">
        <v>5</v>
      </c>
      <c r="X721" s="6">
        <v>42.4</v>
      </c>
      <c r="Y721" s="6">
        <v>-5</v>
      </c>
      <c r="Z721" s="6">
        <v>6</v>
      </c>
      <c r="AA721" s="6">
        <v>-5</v>
      </c>
      <c r="AB721" s="6">
        <v>51.287779999999998</v>
      </c>
      <c r="AC721" s="6">
        <v>0.15392</v>
      </c>
      <c r="AD721" s="6">
        <v>51.287350000000004</v>
      </c>
      <c r="AE721" s="6">
        <v>0.15393999999999999</v>
      </c>
      <c r="AF721" s="8">
        <v>12</v>
      </c>
      <c r="AG721" s="6">
        <v>4.7</v>
      </c>
      <c r="AH721" s="6" t="s">
        <v>47</v>
      </c>
      <c r="AI721" s="6" t="s">
        <v>48</v>
      </c>
      <c r="AJ721" s="6">
        <v>123</v>
      </c>
      <c r="AK721" s="6">
        <v>76</v>
      </c>
      <c r="AL721" s="7">
        <v>0.57999999999999996</v>
      </c>
      <c r="AM721" s="7">
        <v>0.2</v>
      </c>
      <c r="AN721" s="6" t="s">
        <v>53</v>
      </c>
      <c r="AO721" s="6">
        <v>5</v>
      </c>
      <c r="AP721" s="6">
        <v>0</v>
      </c>
      <c r="AQ721" s="6">
        <v>40</v>
      </c>
      <c r="AR721" s="6">
        <v>1</v>
      </c>
    </row>
    <row r="722" spans="1:44" s="6" customFormat="1" x14ac:dyDescent="0.25">
      <c r="A722" s="4">
        <v>41517</v>
      </c>
      <c r="B722" s="5">
        <v>0.8005902777777778</v>
      </c>
      <c r="C722" s="6" t="s">
        <v>52</v>
      </c>
      <c r="D722" s="6">
        <v>51.287399999999998</v>
      </c>
      <c r="E722" s="6">
        <v>0.15387000000000001</v>
      </c>
      <c r="F722" s="6">
        <v>10</v>
      </c>
      <c r="G722" s="6">
        <v>1</v>
      </c>
      <c r="H722" s="6">
        <v>6.9543037383019204</v>
      </c>
      <c r="I722" s="6">
        <v>21.1270360620614</v>
      </c>
      <c r="J722" s="18">
        <v>3.9</v>
      </c>
      <c r="K722" s="6">
        <v>8.3000000000000007</v>
      </c>
      <c r="L722" s="6">
        <v>17.2</v>
      </c>
      <c r="M722" s="6">
        <v>0</v>
      </c>
      <c r="N722" s="6">
        <v>13.4</v>
      </c>
      <c r="O722" s="6">
        <v>1027.2</v>
      </c>
      <c r="P722" s="6">
        <v>21.4</v>
      </c>
      <c r="Q722" s="6">
        <v>0.3</v>
      </c>
      <c r="R722" s="6">
        <v>49</v>
      </c>
      <c r="S722" s="6">
        <v>10.3</v>
      </c>
      <c r="T722" s="6">
        <v>0</v>
      </c>
      <c r="U722" s="6">
        <v>0</v>
      </c>
      <c r="V722" s="6">
        <v>1</v>
      </c>
      <c r="W722" s="18">
        <v>5</v>
      </c>
      <c r="X722" s="6">
        <v>42.4</v>
      </c>
      <c r="Y722" s="6">
        <v>-5</v>
      </c>
      <c r="Z722" s="6">
        <v>6</v>
      </c>
      <c r="AA722" s="6">
        <v>-1</v>
      </c>
      <c r="AB722" s="6">
        <v>51.287779999999998</v>
      </c>
      <c r="AC722" s="6">
        <v>0.15392</v>
      </c>
      <c r="AD722" s="6">
        <v>51.287350000000004</v>
      </c>
      <c r="AE722" s="6">
        <v>0.15393999999999999</v>
      </c>
      <c r="AF722" s="8">
        <v>12</v>
      </c>
      <c r="AG722" s="6">
        <v>4.7</v>
      </c>
      <c r="AH722" s="6" t="s">
        <v>47</v>
      </c>
      <c r="AI722" s="6" t="s">
        <v>48</v>
      </c>
      <c r="AJ722" s="6">
        <v>123</v>
      </c>
      <c r="AK722" s="6">
        <v>76</v>
      </c>
      <c r="AL722" s="7">
        <v>0.52</v>
      </c>
      <c r="AM722" s="7">
        <v>0.2</v>
      </c>
      <c r="AN722" s="6" t="s">
        <v>53</v>
      </c>
      <c r="AO722" s="6">
        <v>10</v>
      </c>
      <c r="AP722" s="6">
        <v>0</v>
      </c>
      <c r="AQ722" s="6">
        <v>40</v>
      </c>
      <c r="AR722" s="6">
        <v>3</v>
      </c>
    </row>
    <row r="723" spans="1:44" s="6" customFormat="1" x14ac:dyDescent="0.25">
      <c r="A723" s="4">
        <v>41517</v>
      </c>
      <c r="B723" s="5">
        <v>0.80060185185185195</v>
      </c>
      <c r="C723" s="6" t="s">
        <v>52</v>
      </c>
      <c r="D723" s="6">
        <v>51.287419999999997</v>
      </c>
      <c r="E723" s="6">
        <v>0.15386</v>
      </c>
      <c r="F723" s="6">
        <v>10</v>
      </c>
      <c r="G723" s="6">
        <v>1</v>
      </c>
      <c r="H723" s="6">
        <v>6.2588720015727599</v>
      </c>
      <c r="I723" s="6">
        <v>23.350934594868399</v>
      </c>
      <c r="J723" s="18">
        <v>0.6</v>
      </c>
      <c r="K723" s="6">
        <v>8.6</v>
      </c>
      <c r="L723" s="6">
        <v>17.5</v>
      </c>
      <c r="M723" s="6">
        <v>0</v>
      </c>
      <c r="N723" s="6">
        <v>13.4</v>
      </c>
      <c r="O723" s="6">
        <v>1027.2</v>
      </c>
      <c r="P723" s="6">
        <v>21.4</v>
      </c>
      <c r="Q723" s="6">
        <v>0.3</v>
      </c>
      <c r="R723" s="6">
        <v>49</v>
      </c>
      <c r="S723" s="6">
        <v>10.3</v>
      </c>
      <c r="T723" s="6">
        <v>0</v>
      </c>
      <c r="U723" s="6">
        <v>0</v>
      </c>
      <c r="V723" s="6">
        <v>1</v>
      </c>
      <c r="W723" s="18">
        <v>6</v>
      </c>
      <c r="X723" s="6">
        <v>40.200000000000003</v>
      </c>
      <c r="Y723" s="6">
        <v>-6</v>
      </c>
      <c r="Z723" s="6">
        <v>8</v>
      </c>
      <c r="AA723" s="6">
        <v>-5</v>
      </c>
      <c r="AB723" s="6">
        <v>51.287779999999998</v>
      </c>
      <c r="AC723" s="6">
        <v>0.15392</v>
      </c>
      <c r="AD723" s="6">
        <v>51.287350000000004</v>
      </c>
      <c r="AE723" s="6">
        <v>0.15393999999999999</v>
      </c>
      <c r="AF723" s="8">
        <v>17</v>
      </c>
      <c r="AG723" s="6">
        <v>5.33</v>
      </c>
      <c r="AH723" s="6" t="s">
        <v>47</v>
      </c>
      <c r="AI723" s="6" t="s">
        <v>48</v>
      </c>
      <c r="AJ723" s="6">
        <v>123</v>
      </c>
      <c r="AK723" s="6">
        <v>76</v>
      </c>
      <c r="AL723" s="7">
        <v>0.65</v>
      </c>
      <c r="AM723" s="7">
        <v>0.2</v>
      </c>
      <c r="AN723" s="6" t="s">
        <v>53</v>
      </c>
      <c r="AO723" s="6">
        <v>1</v>
      </c>
      <c r="AP723" s="6">
        <v>0</v>
      </c>
      <c r="AQ723" s="6">
        <v>40</v>
      </c>
      <c r="AR723" s="6">
        <v>2</v>
      </c>
    </row>
    <row r="724" spans="1:44" s="6" customFormat="1" x14ac:dyDescent="0.25">
      <c r="A724" s="4">
        <v>41517</v>
      </c>
      <c r="B724" s="5">
        <v>0.80061342592592588</v>
      </c>
      <c r="C724" s="6" t="s">
        <v>52</v>
      </c>
      <c r="D724" s="6">
        <v>51.287430000000001</v>
      </c>
      <c r="E724" s="6">
        <v>0.15384999999999999</v>
      </c>
      <c r="F724" s="6">
        <v>10</v>
      </c>
      <c r="G724" s="6">
        <v>1</v>
      </c>
      <c r="H724" s="6">
        <v>5.5634411734423397</v>
      </c>
      <c r="I724" s="6">
        <v>24.462883861666899</v>
      </c>
      <c r="J724" s="18">
        <v>354.5</v>
      </c>
      <c r="K724" s="6">
        <v>7.9</v>
      </c>
      <c r="L724" s="6">
        <v>16.7</v>
      </c>
      <c r="M724" s="6">
        <v>45</v>
      </c>
      <c r="N724" s="6">
        <v>12.2</v>
      </c>
      <c r="O724" s="6">
        <v>1027.3</v>
      </c>
      <c r="P724" s="6">
        <v>21.4</v>
      </c>
      <c r="Q724" s="6">
        <v>0.3</v>
      </c>
      <c r="R724" s="6">
        <v>49</v>
      </c>
      <c r="S724" s="6">
        <v>10.3</v>
      </c>
      <c r="T724" s="6">
        <v>0</v>
      </c>
      <c r="U724" s="6">
        <v>0</v>
      </c>
      <c r="V724" s="6">
        <v>1</v>
      </c>
      <c r="W724" s="18">
        <v>7</v>
      </c>
      <c r="X724" s="6">
        <v>39.200000000000003</v>
      </c>
      <c r="Y724" s="6">
        <v>-6</v>
      </c>
      <c r="Z724" s="6">
        <v>9</v>
      </c>
      <c r="AA724" s="6">
        <v>-13</v>
      </c>
      <c r="AB724" s="6">
        <v>51.287779999999998</v>
      </c>
      <c r="AC724" s="6">
        <v>0.15392</v>
      </c>
      <c r="AD724" s="6">
        <v>51.287350000000004</v>
      </c>
      <c r="AE724" s="6">
        <v>0.15393999999999999</v>
      </c>
      <c r="AF724" s="8">
        <v>19</v>
      </c>
      <c r="AG724" s="6">
        <v>6</v>
      </c>
      <c r="AH724" s="6" t="s">
        <v>47</v>
      </c>
      <c r="AI724" s="6" t="s">
        <v>48</v>
      </c>
      <c r="AJ724" s="6">
        <v>125</v>
      </c>
      <c r="AK724" s="6">
        <v>76</v>
      </c>
      <c r="AL724" s="7">
        <v>0.57999999999999996</v>
      </c>
      <c r="AM724" s="7">
        <v>0.2</v>
      </c>
      <c r="AN724" s="6" t="s">
        <v>53</v>
      </c>
      <c r="AO724" s="6">
        <v>-17</v>
      </c>
      <c r="AP724" s="6">
        <v>0</v>
      </c>
      <c r="AQ724" s="6">
        <v>40</v>
      </c>
      <c r="AR724" s="6">
        <v>2</v>
      </c>
    </row>
    <row r="725" spans="1:44" s="6" customFormat="1" x14ac:dyDescent="0.25">
      <c r="A725" s="4">
        <v>41517</v>
      </c>
      <c r="B725" s="5">
        <v>0.80062500000000003</v>
      </c>
      <c r="C725" s="6" t="s">
        <v>52</v>
      </c>
      <c r="D725" s="6">
        <v>51.287439999999997</v>
      </c>
      <c r="E725" s="6">
        <v>0.15384999999999999</v>
      </c>
      <c r="F725" s="6">
        <v>10</v>
      </c>
      <c r="G725" s="6">
        <v>1</v>
      </c>
      <c r="H725" s="6">
        <v>5.5634405677093</v>
      </c>
      <c r="I725" s="6">
        <v>25.574833127675301</v>
      </c>
      <c r="J725" s="18">
        <v>356.7</v>
      </c>
      <c r="K725" s="6">
        <v>6.2</v>
      </c>
      <c r="L725" s="6">
        <v>16.600000000000001</v>
      </c>
      <c r="M725" s="6">
        <v>45</v>
      </c>
      <c r="N725" s="6">
        <v>12.2</v>
      </c>
      <c r="O725" s="6">
        <v>1027.3</v>
      </c>
      <c r="P725" s="6">
        <v>21.4</v>
      </c>
      <c r="Q725" s="6">
        <v>0.3</v>
      </c>
      <c r="R725" s="6">
        <v>49</v>
      </c>
      <c r="S725" s="6">
        <v>10.3</v>
      </c>
      <c r="T725" s="6">
        <v>0</v>
      </c>
      <c r="U725" s="6">
        <v>0</v>
      </c>
      <c r="V725" s="6">
        <v>1</v>
      </c>
      <c r="W725" s="18">
        <v>7</v>
      </c>
      <c r="X725" s="6">
        <v>38.1</v>
      </c>
      <c r="Y725" s="6">
        <v>-6</v>
      </c>
      <c r="Z725" s="6">
        <v>10</v>
      </c>
      <c r="AA725" s="6">
        <v>-11</v>
      </c>
      <c r="AB725" s="6">
        <v>51.287779999999998</v>
      </c>
      <c r="AC725" s="6">
        <v>0.15392</v>
      </c>
      <c r="AD725" s="6">
        <v>51.287350000000004</v>
      </c>
      <c r="AE725" s="6">
        <v>0.15393999999999999</v>
      </c>
      <c r="AF725" s="8">
        <v>21</v>
      </c>
      <c r="AG725" s="6">
        <v>5.97</v>
      </c>
      <c r="AH725" s="6" t="s">
        <v>47</v>
      </c>
      <c r="AI725" s="6" t="s">
        <v>48</v>
      </c>
      <c r="AJ725" s="6">
        <v>125</v>
      </c>
      <c r="AK725" s="6">
        <v>76</v>
      </c>
      <c r="AL725" s="7">
        <v>0.68</v>
      </c>
      <c r="AM725" s="7">
        <v>0.2</v>
      </c>
      <c r="AN725" s="6" t="s">
        <v>53</v>
      </c>
      <c r="AO725" s="6">
        <v>-21</v>
      </c>
      <c r="AP725" s="6">
        <v>0</v>
      </c>
      <c r="AQ725" s="6">
        <v>40</v>
      </c>
      <c r="AR725" s="6">
        <v>2</v>
      </c>
    </row>
    <row r="726" spans="1:44" s="6" customFormat="1" x14ac:dyDescent="0.25">
      <c r="A726" s="4">
        <v>41517</v>
      </c>
      <c r="B726" s="5">
        <v>0.80063657407407407</v>
      </c>
      <c r="C726" s="6" t="s">
        <v>52</v>
      </c>
      <c r="D726" s="6">
        <v>51.28745</v>
      </c>
      <c r="E726" s="6">
        <v>0.15384</v>
      </c>
      <c r="F726" s="6">
        <v>10</v>
      </c>
      <c r="G726" s="6">
        <v>1</v>
      </c>
      <c r="H726" s="6">
        <v>4.8680099667303702</v>
      </c>
      <c r="I726" s="6">
        <v>26.686782394473902</v>
      </c>
      <c r="J726" s="18">
        <v>12.3</v>
      </c>
      <c r="K726" s="6">
        <v>5</v>
      </c>
      <c r="L726" s="6">
        <v>16.600000000000001</v>
      </c>
      <c r="M726" s="6">
        <v>0</v>
      </c>
      <c r="N726" s="6">
        <v>9.6999999999999993</v>
      </c>
      <c r="O726" s="6">
        <v>1027.3</v>
      </c>
      <c r="P726" s="6">
        <v>21.4</v>
      </c>
      <c r="Q726" s="6">
        <v>0.3</v>
      </c>
      <c r="R726" s="6">
        <v>49</v>
      </c>
      <c r="S726" s="6">
        <v>10.3</v>
      </c>
      <c r="T726" s="6">
        <v>0</v>
      </c>
      <c r="U726" s="6">
        <v>0</v>
      </c>
      <c r="V726" s="6">
        <v>1</v>
      </c>
      <c r="W726" s="18">
        <v>9</v>
      </c>
      <c r="X726" s="6">
        <v>37.1</v>
      </c>
      <c r="Y726" s="6">
        <v>-7</v>
      </c>
      <c r="Z726" s="6">
        <v>11</v>
      </c>
      <c r="AA726" s="6">
        <v>4</v>
      </c>
      <c r="AB726" s="6">
        <v>51.287779999999998</v>
      </c>
      <c r="AC726" s="6">
        <v>0.15392</v>
      </c>
      <c r="AD726" s="6">
        <v>51.287350000000004</v>
      </c>
      <c r="AE726" s="6">
        <v>0.15393999999999999</v>
      </c>
      <c r="AF726" s="8">
        <v>24</v>
      </c>
      <c r="AG726" s="6">
        <v>6.63</v>
      </c>
      <c r="AH726" s="6" t="s">
        <v>47</v>
      </c>
      <c r="AI726" s="6" t="s">
        <v>48</v>
      </c>
      <c r="AJ726" s="6">
        <v>125</v>
      </c>
      <c r="AK726" s="6">
        <v>76</v>
      </c>
      <c r="AL726" s="7">
        <v>0.72</v>
      </c>
      <c r="AM726" s="7">
        <v>0.2</v>
      </c>
      <c r="AN726" s="6" t="s">
        <v>53</v>
      </c>
      <c r="AO726" s="6">
        <v>4</v>
      </c>
      <c r="AP726" s="6">
        <v>0</v>
      </c>
      <c r="AQ726" s="6">
        <v>40</v>
      </c>
      <c r="AR726" s="6">
        <v>4</v>
      </c>
    </row>
    <row r="727" spans="1:44" s="6" customFormat="1" x14ac:dyDescent="0.25">
      <c r="A727" s="4">
        <v>41517</v>
      </c>
      <c r="B727" s="5">
        <v>0.80064814814814822</v>
      </c>
      <c r="C727" s="6" t="s">
        <v>52</v>
      </c>
      <c r="D727" s="6">
        <v>51.28745</v>
      </c>
      <c r="E727" s="6">
        <v>0.15384</v>
      </c>
      <c r="F727" s="6">
        <v>10</v>
      </c>
      <c r="G727" s="6">
        <v>1</v>
      </c>
      <c r="H727" s="6">
        <v>4.8680099667303702</v>
      </c>
      <c r="I727" s="6">
        <v>26.686782394473902</v>
      </c>
      <c r="J727" s="18">
        <v>27.7</v>
      </c>
      <c r="K727" s="6">
        <v>7.9</v>
      </c>
      <c r="L727" s="6">
        <v>17.100000000000001</v>
      </c>
      <c r="M727" s="6">
        <v>0</v>
      </c>
      <c r="N727" s="6">
        <v>9.6999999999999993</v>
      </c>
      <c r="O727" s="6">
        <v>1027.3</v>
      </c>
      <c r="P727" s="6">
        <v>21.4</v>
      </c>
      <c r="Q727" s="6">
        <v>0.3</v>
      </c>
      <c r="R727" s="6">
        <v>49</v>
      </c>
      <c r="S727" s="6">
        <v>10.3</v>
      </c>
      <c r="T727" s="6">
        <v>0</v>
      </c>
      <c r="U727" s="6">
        <v>0</v>
      </c>
      <c r="V727" s="6">
        <v>1</v>
      </c>
      <c r="W727" s="18">
        <v>9</v>
      </c>
      <c r="X727" s="6">
        <v>37.1</v>
      </c>
      <c r="Y727" s="6">
        <v>-7</v>
      </c>
      <c r="Z727" s="6">
        <v>11</v>
      </c>
      <c r="AA727" s="6">
        <v>19</v>
      </c>
      <c r="AB727" s="6">
        <v>51.287779999999998</v>
      </c>
      <c r="AC727" s="6">
        <v>0.15392</v>
      </c>
      <c r="AD727" s="6">
        <v>51.287350000000004</v>
      </c>
      <c r="AE727" s="6">
        <v>0.15393999999999999</v>
      </c>
      <c r="AF727" s="8">
        <v>24</v>
      </c>
      <c r="AG727" s="6">
        <v>6.63</v>
      </c>
      <c r="AH727" s="6" t="s">
        <v>47</v>
      </c>
      <c r="AI727" s="6" t="s">
        <v>48</v>
      </c>
      <c r="AJ727" s="6">
        <v>125</v>
      </c>
      <c r="AK727" s="6">
        <v>76</v>
      </c>
      <c r="AL727" s="7">
        <v>0.64</v>
      </c>
      <c r="AM727" s="7">
        <v>0.2</v>
      </c>
      <c r="AN727" s="6" t="s">
        <v>53</v>
      </c>
      <c r="AO727" s="6">
        <v>30</v>
      </c>
      <c r="AP727" s="6">
        <v>0</v>
      </c>
      <c r="AQ727" s="6">
        <v>40</v>
      </c>
      <c r="AR727" s="6">
        <v>1</v>
      </c>
    </row>
    <row r="728" spans="1:44" s="6" customFormat="1" x14ac:dyDescent="0.25">
      <c r="A728" s="4">
        <v>41517</v>
      </c>
      <c r="B728" s="5">
        <v>0.80065972222222215</v>
      </c>
      <c r="C728" s="6" t="s">
        <v>52</v>
      </c>
      <c r="D728" s="6">
        <v>51.287460000000003</v>
      </c>
      <c r="E728" s="6">
        <v>0.15384</v>
      </c>
      <c r="F728" s="6">
        <v>10</v>
      </c>
      <c r="G728" s="6">
        <v>1</v>
      </c>
      <c r="H728" s="6">
        <v>4.8680094367136997</v>
      </c>
      <c r="I728" s="6">
        <v>27.798731661272399</v>
      </c>
      <c r="J728" s="18">
        <v>24.7</v>
      </c>
      <c r="K728" s="6">
        <v>11.8</v>
      </c>
      <c r="L728" s="6">
        <v>16.100000000000001</v>
      </c>
      <c r="M728" s="6">
        <v>45</v>
      </c>
      <c r="N728" s="6">
        <v>9.5</v>
      </c>
      <c r="O728" s="6">
        <v>1027.3</v>
      </c>
      <c r="P728" s="6">
        <v>21.4</v>
      </c>
      <c r="Q728" s="6">
        <v>0.3</v>
      </c>
      <c r="R728" s="6">
        <v>49</v>
      </c>
      <c r="S728" s="6">
        <v>10.3</v>
      </c>
      <c r="T728" s="6">
        <v>0</v>
      </c>
      <c r="U728" s="6">
        <v>0</v>
      </c>
      <c r="V728" s="6">
        <v>1</v>
      </c>
      <c r="W728" s="18">
        <v>9</v>
      </c>
      <c r="X728" s="6">
        <v>36</v>
      </c>
      <c r="Y728" s="6">
        <v>-7</v>
      </c>
      <c r="Z728" s="6">
        <v>12</v>
      </c>
      <c r="AA728" s="6">
        <v>16</v>
      </c>
      <c r="AB728" s="6">
        <v>51.287779999999998</v>
      </c>
      <c r="AC728" s="6">
        <v>0.15392</v>
      </c>
      <c r="AD728" s="6">
        <v>51.287350000000004</v>
      </c>
      <c r="AE728" s="6">
        <v>0.15393999999999999</v>
      </c>
      <c r="AF728" s="8">
        <v>26</v>
      </c>
      <c r="AG728" s="6">
        <v>6.6</v>
      </c>
      <c r="AH728" s="6" t="s">
        <v>47</v>
      </c>
      <c r="AI728" s="6" t="s">
        <v>48</v>
      </c>
      <c r="AJ728" s="6">
        <v>125</v>
      </c>
      <c r="AK728" s="6">
        <v>76</v>
      </c>
      <c r="AL728" s="7">
        <v>0.59</v>
      </c>
      <c r="AM728" s="7">
        <v>0.2</v>
      </c>
      <c r="AN728" s="6" t="s">
        <v>53</v>
      </c>
      <c r="AO728" s="6">
        <v>30</v>
      </c>
      <c r="AP728" s="6">
        <v>0</v>
      </c>
      <c r="AQ728" s="6">
        <v>40</v>
      </c>
      <c r="AR728" s="6">
        <v>3</v>
      </c>
    </row>
    <row r="729" spans="1:44" s="6" customFormat="1" x14ac:dyDescent="0.25">
      <c r="A729" s="4">
        <v>41517</v>
      </c>
      <c r="B729" s="5">
        <v>0.8006712962962963</v>
      </c>
      <c r="C729" s="6" t="s">
        <v>52</v>
      </c>
      <c r="D729" s="6">
        <v>51.287469999999999</v>
      </c>
      <c r="E729" s="6">
        <v>0.15384</v>
      </c>
      <c r="F729" s="6">
        <v>10</v>
      </c>
      <c r="G729" s="6">
        <v>1</v>
      </c>
      <c r="H729" s="6">
        <v>4.8680089066969003</v>
      </c>
      <c r="I729" s="6">
        <v>28.9106809272809</v>
      </c>
      <c r="J729" s="18">
        <v>358.4</v>
      </c>
      <c r="K729" s="6">
        <v>10.7</v>
      </c>
      <c r="L729" s="6">
        <v>16.3</v>
      </c>
      <c r="M729" s="6">
        <v>45</v>
      </c>
      <c r="N729" s="6">
        <v>9.5</v>
      </c>
      <c r="O729" s="6">
        <v>1027.3</v>
      </c>
      <c r="P729" s="6">
        <v>21.4</v>
      </c>
      <c r="Q729" s="6">
        <v>0.3</v>
      </c>
      <c r="R729" s="6">
        <v>49</v>
      </c>
      <c r="S729" s="6">
        <v>10.3</v>
      </c>
      <c r="T729" s="6">
        <v>0</v>
      </c>
      <c r="U729" s="6">
        <v>0</v>
      </c>
      <c r="V729" s="6">
        <v>1</v>
      </c>
      <c r="W729" s="18">
        <v>9</v>
      </c>
      <c r="X729" s="6">
        <v>34.9</v>
      </c>
      <c r="Y729" s="6">
        <v>-7</v>
      </c>
      <c r="Z729" s="6">
        <v>13</v>
      </c>
      <c r="AA729" s="6">
        <v>-11</v>
      </c>
      <c r="AB729" s="6">
        <v>51.287779999999998</v>
      </c>
      <c r="AC729" s="6">
        <v>0.15392</v>
      </c>
      <c r="AD729" s="6">
        <v>51.287350000000004</v>
      </c>
      <c r="AE729" s="6">
        <v>0.15393999999999999</v>
      </c>
      <c r="AF729" s="8">
        <v>28</v>
      </c>
      <c r="AG729" s="6">
        <v>6.56</v>
      </c>
      <c r="AH729" s="6" t="s">
        <v>47</v>
      </c>
      <c r="AI729" s="6" t="s">
        <v>48</v>
      </c>
      <c r="AJ729" s="6">
        <v>125</v>
      </c>
      <c r="AK729" s="6">
        <v>76</v>
      </c>
      <c r="AL729" s="7">
        <v>0.49</v>
      </c>
      <c r="AM729" s="7">
        <v>0.2</v>
      </c>
      <c r="AN729" s="6" t="s">
        <v>53</v>
      </c>
      <c r="AO729" s="6">
        <v>-15</v>
      </c>
      <c r="AP729" s="6">
        <v>0</v>
      </c>
      <c r="AQ729" s="6">
        <v>40</v>
      </c>
      <c r="AR729" s="6">
        <v>1</v>
      </c>
    </row>
    <row r="730" spans="1:44" s="6" customFormat="1" x14ac:dyDescent="0.25">
      <c r="A730" s="4">
        <v>41517</v>
      </c>
      <c r="B730" s="5">
        <v>0.80068287037037045</v>
      </c>
      <c r="C730" s="6" t="s">
        <v>52</v>
      </c>
      <c r="D730" s="6">
        <v>51.287480000000002</v>
      </c>
      <c r="E730" s="6">
        <v>0.15384999999999999</v>
      </c>
      <c r="F730" s="6">
        <v>10</v>
      </c>
      <c r="G730" s="6">
        <v>1</v>
      </c>
      <c r="H730" s="6">
        <v>5.5634381447756596</v>
      </c>
      <c r="I730" s="6">
        <v>30.022630194079401</v>
      </c>
      <c r="J730" s="18">
        <v>338.6</v>
      </c>
      <c r="K730" s="6">
        <v>6.5</v>
      </c>
      <c r="L730" s="6">
        <v>17.100000000000001</v>
      </c>
      <c r="M730" s="6">
        <v>45</v>
      </c>
      <c r="N730" s="6">
        <v>8.5</v>
      </c>
      <c r="O730" s="6">
        <v>1027.3</v>
      </c>
      <c r="P730" s="6">
        <v>21.4</v>
      </c>
      <c r="Q730" s="6">
        <v>0.3</v>
      </c>
      <c r="R730" s="6">
        <v>49</v>
      </c>
      <c r="S730" s="6">
        <v>10.3</v>
      </c>
      <c r="T730" s="6">
        <v>0</v>
      </c>
      <c r="U730" s="6">
        <v>0</v>
      </c>
      <c r="V730" s="6">
        <v>1</v>
      </c>
      <c r="W730" s="18">
        <v>8</v>
      </c>
      <c r="X730" s="6">
        <v>33.700000000000003</v>
      </c>
      <c r="Y730" s="6">
        <v>-6</v>
      </c>
      <c r="Z730" s="6">
        <v>14</v>
      </c>
      <c r="AA730" s="6">
        <v>-30</v>
      </c>
      <c r="AB730" s="6">
        <v>51.287779999999998</v>
      </c>
      <c r="AC730" s="6">
        <v>0.15392</v>
      </c>
      <c r="AD730" s="6">
        <v>51.287350000000004</v>
      </c>
      <c r="AE730" s="6">
        <v>0.15393999999999999</v>
      </c>
      <c r="AF730" s="8">
        <v>31</v>
      </c>
      <c r="AG730" s="6">
        <v>5.84</v>
      </c>
      <c r="AH730" s="6" t="s">
        <v>47</v>
      </c>
      <c r="AI730" s="6" t="s">
        <v>48</v>
      </c>
      <c r="AJ730" s="6">
        <v>125</v>
      </c>
      <c r="AK730" s="6">
        <v>76</v>
      </c>
      <c r="AL730" s="7">
        <v>0.56999999999999995</v>
      </c>
      <c r="AM730" s="7">
        <v>0.2</v>
      </c>
      <c r="AN730" s="6" t="s">
        <v>53</v>
      </c>
      <c r="AO730" s="6">
        <v>-30</v>
      </c>
      <c r="AP730" s="6">
        <v>0</v>
      </c>
      <c r="AQ730" s="6">
        <v>40</v>
      </c>
      <c r="AR730" s="6">
        <v>0</v>
      </c>
    </row>
    <row r="731" spans="1:44" s="6" customFormat="1" x14ac:dyDescent="0.25">
      <c r="A731" s="4">
        <v>41517</v>
      </c>
      <c r="B731" s="5">
        <v>0.80069444444444438</v>
      </c>
      <c r="C731" s="6" t="s">
        <v>52</v>
      </c>
      <c r="D731" s="6">
        <v>51.287480000000002</v>
      </c>
      <c r="E731" s="6">
        <v>0.15384</v>
      </c>
      <c r="F731" s="6">
        <v>10</v>
      </c>
      <c r="G731" s="6">
        <v>1</v>
      </c>
      <c r="H731" s="6">
        <v>4.8680083766799704</v>
      </c>
      <c r="I731" s="6">
        <v>30.022630194079401</v>
      </c>
      <c r="J731" s="18">
        <v>354.3</v>
      </c>
      <c r="K731" s="6">
        <v>4.9000000000000004</v>
      </c>
      <c r="L731" s="6">
        <v>16.3</v>
      </c>
      <c r="M731" s="6">
        <v>45</v>
      </c>
      <c r="N731" s="6">
        <v>8.5</v>
      </c>
      <c r="O731" s="6">
        <v>1027.3</v>
      </c>
      <c r="P731" s="6">
        <v>21.4</v>
      </c>
      <c r="Q731" s="6">
        <v>0.3</v>
      </c>
      <c r="R731" s="6">
        <v>49</v>
      </c>
      <c r="S731" s="6">
        <v>10.3</v>
      </c>
      <c r="T731" s="6">
        <v>0</v>
      </c>
      <c r="U731" s="6">
        <v>0</v>
      </c>
      <c r="V731" s="6">
        <v>1</v>
      </c>
      <c r="W731" s="18">
        <v>9</v>
      </c>
      <c r="X731" s="6">
        <v>33.799999999999997</v>
      </c>
      <c r="Y731" s="6">
        <v>-7</v>
      </c>
      <c r="Z731" s="6">
        <v>14</v>
      </c>
      <c r="AA731" s="6">
        <v>-15</v>
      </c>
      <c r="AB731" s="6">
        <v>51.287779999999998</v>
      </c>
      <c r="AC731" s="6">
        <v>0.15392</v>
      </c>
      <c r="AD731" s="6">
        <v>51.287350000000004</v>
      </c>
      <c r="AE731" s="6">
        <v>0.15393999999999999</v>
      </c>
      <c r="AF731" s="8">
        <v>31</v>
      </c>
      <c r="AG731" s="6">
        <v>6.53</v>
      </c>
      <c r="AH731" s="6" t="s">
        <v>47</v>
      </c>
      <c r="AI731" s="6" t="s">
        <v>48</v>
      </c>
      <c r="AJ731" s="6">
        <v>125</v>
      </c>
      <c r="AK731" s="6">
        <v>76</v>
      </c>
      <c r="AL731" s="7">
        <v>0.8</v>
      </c>
      <c r="AM731" s="7">
        <v>0.2</v>
      </c>
      <c r="AN731" s="6" t="s">
        <v>53</v>
      </c>
      <c r="AO731" s="6">
        <v>-18</v>
      </c>
      <c r="AP731" s="6">
        <v>0</v>
      </c>
      <c r="AQ731" s="6">
        <v>40</v>
      </c>
      <c r="AR731" s="6">
        <v>1</v>
      </c>
    </row>
    <row r="732" spans="1:44" s="6" customFormat="1" x14ac:dyDescent="0.25">
      <c r="A732" s="4">
        <v>41517</v>
      </c>
      <c r="B732" s="5">
        <v>0.80070601851851853</v>
      </c>
      <c r="C732" s="6" t="s">
        <v>52</v>
      </c>
      <c r="D732" s="6">
        <v>51.287489999999998</v>
      </c>
      <c r="E732" s="6">
        <v>0.15382999999999999</v>
      </c>
      <c r="F732" s="6">
        <v>10</v>
      </c>
      <c r="G732" s="6">
        <v>1</v>
      </c>
      <c r="H732" s="6">
        <v>4.1725781542819798</v>
      </c>
      <c r="I732" s="6">
        <v>31.134579460087799</v>
      </c>
      <c r="J732" s="18">
        <v>20.6</v>
      </c>
      <c r="K732" s="6">
        <v>6.2</v>
      </c>
      <c r="L732" s="6">
        <v>16.899999999999999</v>
      </c>
      <c r="M732" s="6">
        <v>0</v>
      </c>
      <c r="N732" s="6">
        <v>7.2</v>
      </c>
      <c r="O732" s="6">
        <v>1027.3</v>
      </c>
      <c r="P732" s="6">
        <v>21.4</v>
      </c>
      <c r="Q732" s="6">
        <v>0.3</v>
      </c>
      <c r="R732" s="6">
        <v>49</v>
      </c>
      <c r="S732" s="6">
        <v>10.3</v>
      </c>
      <c r="T732" s="6">
        <v>0</v>
      </c>
      <c r="U732" s="6">
        <v>0</v>
      </c>
      <c r="V732" s="6">
        <v>1</v>
      </c>
      <c r="W732" s="18">
        <v>11</v>
      </c>
      <c r="X732" s="6">
        <v>32.799999999999997</v>
      </c>
      <c r="Y732" s="6">
        <v>-8</v>
      </c>
      <c r="Z732" s="6">
        <v>16</v>
      </c>
      <c r="AA732" s="6">
        <v>10</v>
      </c>
      <c r="AB732" s="6">
        <v>51.287779999999998</v>
      </c>
      <c r="AC732" s="6">
        <v>0.15392</v>
      </c>
      <c r="AD732" s="6">
        <v>51.287350000000004</v>
      </c>
      <c r="AE732" s="6">
        <v>0.15393999999999999</v>
      </c>
      <c r="AF732" s="8">
        <v>33</v>
      </c>
      <c r="AG732" s="6">
        <v>7.19</v>
      </c>
      <c r="AH732" s="6" t="s">
        <v>47</v>
      </c>
      <c r="AI732" s="6" t="s">
        <v>48</v>
      </c>
      <c r="AJ732" s="6">
        <v>125</v>
      </c>
      <c r="AK732" s="6">
        <v>76</v>
      </c>
      <c r="AL732" s="7">
        <v>0.88</v>
      </c>
      <c r="AM732" s="7">
        <v>0.2</v>
      </c>
      <c r="AN732" s="6" t="s">
        <v>53</v>
      </c>
      <c r="AO732" s="6">
        <v>26</v>
      </c>
      <c r="AP732" s="6">
        <v>0</v>
      </c>
      <c r="AQ732" s="6">
        <v>40</v>
      </c>
      <c r="AR732" s="6">
        <v>1</v>
      </c>
    </row>
    <row r="733" spans="1:44" s="6" customFormat="1" x14ac:dyDescent="0.25">
      <c r="A733" s="4">
        <v>41517</v>
      </c>
      <c r="B733" s="5">
        <v>0.80071759259259256</v>
      </c>
      <c r="C733" s="6" t="s">
        <v>52</v>
      </c>
      <c r="D733" s="6">
        <v>51.287500000000001</v>
      </c>
      <c r="E733" s="6">
        <v>0.15382999999999999</v>
      </c>
      <c r="F733" s="6">
        <v>10</v>
      </c>
      <c r="G733" s="6">
        <v>1</v>
      </c>
      <c r="H733" s="6">
        <v>4.1725776999815301</v>
      </c>
      <c r="I733" s="6">
        <v>32.246528726886403</v>
      </c>
      <c r="J733" s="18">
        <v>31.1</v>
      </c>
      <c r="K733" s="6">
        <v>11.1</v>
      </c>
      <c r="L733" s="6">
        <v>16.8</v>
      </c>
      <c r="M733" s="6">
        <v>0</v>
      </c>
      <c r="N733" s="6">
        <v>7.2</v>
      </c>
      <c r="O733" s="6">
        <v>1027.3</v>
      </c>
      <c r="P733" s="6">
        <v>21.4</v>
      </c>
      <c r="Q733" s="6">
        <v>0.3</v>
      </c>
      <c r="R733" s="6">
        <v>49</v>
      </c>
      <c r="S733" s="6">
        <v>10.3</v>
      </c>
      <c r="T733" s="6">
        <v>0</v>
      </c>
      <c r="U733" s="6">
        <v>0</v>
      </c>
      <c r="V733" s="6">
        <v>1</v>
      </c>
      <c r="W733" s="18">
        <v>11</v>
      </c>
      <c r="X733" s="6">
        <v>31.8</v>
      </c>
      <c r="Y733" s="6">
        <v>-8</v>
      </c>
      <c r="Z733" s="6">
        <v>17</v>
      </c>
      <c r="AA733" s="6">
        <v>20</v>
      </c>
      <c r="AB733" s="6">
        <v>51.287779999999998</v>
      </c>
      <c r="AC733" s="6">
        <v>0.15392</v>
      </c>
      <c r="AD733" s="6">
        <v>51.287350000000004</v>
      </c>
      <c r="AE733" s="6">
        <v>0.15393999999999999</v>
      </c>
      <c r="AF733" s="8">
        <v>35</v>
      </c>
      <c r="AG733" s="6">
        <v>7.16</v>
      </c>
      <c r="AH733" s="6" t="s">
        <v>47</v>
      </c>
      <c r="AI733" s="6" t="s">
        <v>48</v>
      </c>
      <c r="AJ733" s="6">
        <v>125</v>
      </c>
      <c r="AK733" s="6">
        <v>76</v>
      </c>
      <c r="AL733" s="7">
        <v>0.59</v>
      </c>
      <c r="AM733" s="7">
        <v>0.2</v>
      </c>
      <c r="AN733" s="6" t="s">
        <v>53</v>
      </c>
      <c r="AO733" s="6">
        <v>36</v>
      </c>
      <c r="AP733" s="6">
        <v>0</v>
      </c>
      <c r="AQ733" s="6">
        <v>40</v>
      </c>
      <c r="AR733" s="6">
        <v>3</v>
      </c>
    </row>
    <row r="734" spans="1:44" s="6" customFormat="1" x14ac:dyDescent="0.25">
      <c r="A734" s="4">
        <v>41517</v>
      </c>
      <c r="B734" s="5">
        <v>0.80072916666666671</v>
      </c>
      <c r="C734" s="6" t="s">
        <v>52</v>
      </c>
      <c r="D734" s="6">
        <v>51.287509999999997</v>
      </c>
      <c r="E734" s="6">
        <v>0.15382999999999999</v>
      </c>
      <c r="F734" s="6">
        <v>10</v>
      </c>
      <c r="G734" s="6">
        <v>1</v>
      </c>
      <c r="H734" s="6">
        <v>4.1725772456809596</v>
      </c>
      <c r="I734" s="6">
        <v>33.358477992894798</v>
      </c>
      <c r="J734" s="18">
        <v>5.5</v>
      </c>
      <c r="K734" s="6">
        <v>11</v>
      </c>
      <c r="L734" s="6">
        <v>16.2</v>
      </c>
      <c r="M734" s="6">
        <v>45</v>
      </c>
      <c r="N734" s="6">
        <v>9.6999999999999993</v>
      </c>
      <c r="O734" s="6">
        <v>1027.3</v>
      </c>
      <c r="P734" s="6">
        <v>21.4</v>
      </c>
      <c r="Q734" s="6">
        <v>0.3</v>
      </c>
      <c r="R734" s="6">
        <v>49</v>
      </c>
      <c r="S734" s="6">
        <v>10.3</v>
      </c>
      <c r="T734" s="6">
        <v>0</v>
      </c>
      <c r="U734" s="6">
        <v>0</v>
      </c>
      <c r="V734" s="6">
        <v>1</v>
      </c>
      <c r="W734" s="18">
        <v>12</v>
      </c>
      <c r="X734" s="6">
        <v>30.7</v>
      </c>
      <c r="Y734" s="6">
        <v>-8</v>
      </c>
      <c r="Z734" s="6">
        <v>18</v>
      </c>
      <c r="AA734" s="6">
        <v>-6</v>
      </c>
      <c r="AB734" s="6">
        <v>51.287779999999998</v>
      </c>
      <c r="AC734" s="6">
        <v>0.15392</v>
      </c>
      <c r="AD734" s="6">
        <v>51.287350000000004</v>
      </c>
      <c r="AE734" s="6">
        <v>0.15393999999999999</v>
      </c>
      <c r="AF734" s="8">
        <v>38</v>
      </c>
      <c r="AG734" s="6">
        <v>7.13</v>
      </c>
      <c r="AH734" s="6" t="s">
        <v>47</v>
      </c>
      <c r="AI734" s="6" t="s">
        <v>48</v>
      </c>
      <c r="AJ734" s="6">
        <v>125</v>
      </c>
      <c r="AK734" s="6">
        <v>76</v>
      </c>
      <c r="AL734" s="7">
        <v>0.59</v>
      </c>
      <c r="AM734" s="7">
        <v>0.2</v>
      </c>
      <c r="AN734" s="6" t="s">
        <v>53</v>
      </c>
      <c r="AO734" s="6">
        <v>-5</v>
      </c>
      <c r="AP734" s="6">
        <v>0</v>
      </c>
      <c r="AQ734" s="6">
        <v>40</v>
      </c>
      <c r="AR734" s="6">
        <v>3</v>
      </c>
    </row>
    <row r="735" spans="1:44" s="6" customFormat="1" x14ac:dyDescent="0.25">
      <c r="A735" s="4">
        <v>41517</v>
      </c>
      <c r="B735" s="5">
        <v>0.80074074074074064</v>
      </c>
      <c r="C735" s="6" t="s">
        <v>52</v>
      </c>
      <c r="D735" s="6">
        <v>51.287509999999997</v>
      </c>
      <c r="E735" s="6">
        <v>0.15384</v>
      </c>
      <c r="F735" s="6">
        <v>10</v>
      </c>
      <c r="G735" s="6">
        <v>1</v>
      </c>
      <c r="H735" s="6">
        <v>4.8680067866283796</v>
      </c>
      <c r="I735" s="6">
        <v>33.358477992894798</v>
      </c>
      <c r="J735" s="18">
        <v>341.9</v>
      </c>
      <c r="K735" s="6">
        <v>7</v>
      </c>
      <c r="L735" s="6">
        <v>17.100000000000001</v>
      </c>
      <c r="M735" s="6">
        <v>45</v>
      </c>
      <c r="N735" s="6">
        <v>9.6999999999999993</v>
      </c>
      <c r="O735" s="6">
        <v>1027.3</v>
      </c>
      <c r="P735" s="6">
        <v>21.4</v>
      </c>
      <c r="Q735" s="6">
        <v>0.3</v>
      </c>
      <c r="R735" s="6">
        <v>49</v>
      </c>
      <c r="S735" s="6">
        <v>10.3</v>
      </c>
      <c r="T735" s="6">
        <v>0</v>
      </c>
      <c r="U735" s="6">
        <v>0</v>
      </c>
      <c r="V735" s="6">
        <v>1</v>
      </c>
      <c r="W735" s="18">
        <v>10</v>
      </c>
      <c r="X735" s="6">
        <v>30.5</v>
      </c>
      <c r="Y735" s="6">
        <v>-7</v>
      </c>
      <c r="Z735" s="6">
        <v>18</v>
      </c>
      <c r="AA735" s="6">
        <v>-28</v>
      </c>
      <c r="AB735" s="6">
        <v>51.287779999999998</v>
      </c>
      <c r="AC735" s="6">
        <v>0.15392</v>
      </c>
      <c r="AD735" s="6">
        <v>51.287350000000004</v>
      </c>
      <c r="AE735" s="6">
        <v>0.15393999999999999</v>
      </c>
      <c r="AF735" s="8">
        <v>38</v>
      </c>
      <c r="AG735" s="6">
        <v>6.43</v>
      </c>
      <c r="AH735" s="6" t="s">
        <v>47</v>
      </c>
      <c r="AI735" s="6" t="s">
        <v>48</v>
      </c>
      <c r="AJ735" s="6">
        <v>125</v>
      </c>
      <c r="AK735" s="6">
        <v>76</v>
      </c>
      <c r="AL735" s="7">
        <v>0.53</v>
      </c>
      <c r="AM735" s="7">
        <v>0.2</v>
      </c>
      <c r="AN735" s="6" t="s">
        <v>53</v>
      </c>
      <c r="AO735" s="6">
        <v>-19</v>
      </c>
      <c r="AP735" s="6">
        <v>0</v>
      </c>
      <c r="AQ735" s="6">
        <v>40</v>
      </c>
      <c r="AR735" s="6">
        <v>1</v>
      </c>
    </row>
    <row r="736" spans="1:44" s="6" customFormat="1" x14ac:dyDescent="0.25">
      <c r="A736" s="4">
        <v>41517</v>
      </c>
      <c r="B736" s="5">
        <v>0.80075231481481479</v>
      </c>
      <c r="C736" s="6" t="s">
        <v>52</v>
      </c>
      <c r="D736" s="6">
        <v>51.287520000000001</v>
      </c>
      <c r="E736" s="6">
        <v>0.15384</v>
      </c>
      <c r="F736" s="6">
        <v>10</v>
      </c>
      <c r="G736" s="6">
        <v>1</v>
      </c>
      <c r="H736" s="6">
        <v>4.8680062566109301</v>
      </c>
      <c r="I736" s="6">
        <v>34.470427259693402</v>
      </c>
      <c r="J736" s="18">
        <v>346.9</v>
      </c>
      <c r="K736" s="6">
        <v>4.9000000000000004</v>
      </c>
      <c r="L736" s="6">
        <v>16.7</v>
      </c>
      <c r="M736" s="6">
        <v>0</v>
      </c>
      <c r="N736" s="6">
        <v>9.1999999999999993</v>
      </c>
      <c r="O736" s="6">
        <v>1027.2</v>
      </c>
      <c r="P736" s="6">
        <v>21.4</v>
      </c>
      <c r="Q736" s="6">
        <v>0.3</v>
      </c>
      <c r="R736" s="6">
        <v>49</v>
      </c>
      <c r="S736" s="6">
        <v>10.3</v>
      </c>
      <c r="T736" s="6">
        <v>0</v>
      </c>
      <c r="U736" s="6">
        <v>0</v>
      </c>
      <c r="V736" s="6">
        <v>1</v>
      </c>
      <c r="W736" s="18">
        <v>11</v>
      </c>
      <c r="X736" s="6">
        <v>29.4</v>
      </c>
      <c r="Y736" s="6">
        <v>-7</v>
      </c>
      <c r="Z736" s="6">
        <v>19</v>
      </c>
      <c r="AA736" s="6">
        <v>-24</v>
      </c>
      <c r="AB736" s="6">
        <v>51.287779999999998</v>
      </c>
      <c r="AC736" s="6">
        <v>0.15392</v>
      </c>
      <c r="AD736" s="6">
        <v>51.287350000000004</v>
      </c>
      <c r="AE736" s="6">
        <v>0.15393999999999999</v>
      </c>
      <c r="AF736" s="8">
        <v>40</v>
      </c>
      <c r="AG736" s="6">
        <v>6.4</v>
      </c>
      <c r="AH736" s="6" t="s">
        <v>47</v>
      </c>
      <c r="AI736" s="6" t="s">
        <v>48</v>
      </c>
      <c r="AJ736" s="6">
        <v>125</v>
      </c>
      <c r="AK736" s="6">
        <v>76</v>
      </c>
      <c r="AL736" s="7">
        <v>0.62</v>
      </c>
      <c r="AM736" s="7">
        <v>0.2</v>
      </c>
      <c r="AN736" s="6" t="s">
        <v>53</v>
      </c>
      <c r="AO736" s="6">
        <v>-25</v>
      </c>
      <c r="AP736" s="6">
        <v>0</v>
      </c>
      <c r="AQ736" s="6">
        <v>40</v>
      </c>
      <c r="AR736" s="6">
        <v>1</v>
      </c>
    </row>
    <row r="737" spans="1:44" s="6" customFormat="1" x14ac:dyDescent="0.25">
      <c r="A737" s="4">
        <v>41517</v>
      </c>
      <c r="B737" s="5">
        <v>0.80076388888888894</v>
      </c>
      <c r="C737" s="6" t="s">
        <v>52</v>
      </c>
      <c r="D737" s="6">
        <v>51.287520000000001</v>
      </c>
      <c r="E737" s="6">
        <v>0.15384</v>
      </c>
      <c r="F737" s="6">
        <v>10</v>
      </c>
      <c r="G737" s="6">
        <v>1</v>
      </c>
      <c r="H737" s="6">
        <v>4.8680062566109301</v>
      </c>
      <c r="I737" s="6">
        <v>34.470427259693402</v>
      </c>
      <c r="J737" s="18">
        <v>5.7</v>
      </c>
      <c r="K737" s="6">
        <v>5.2</v>
      </c>
      <c r="L737" s="6">
        <v>16.7</v>
      </c>
      <c r="M737" s="6">
        <v>0</v>
      </c>
      <c r="N737" s="6">
        <v>9.1999999999999993</v>
      </c>
      <c r="O737" s="6">
        <v>1027.2</v>
      </c>
      <c r="P737" s="6">
        <v>21.4</v>
      </c>
      <c r="Q737" s="6">
        <v>0.3</v>
      </c>
      <c r="R737" s="6">
        <v>49</v>
      </c>
      <c r="S737" s="6">
        <v>10.3</v>
      </c>
      <c r="T737" s="6">
        <v>0</v>
      </c>
      <c r="U737" s="6">
        <v>0</v>
      </c>
      <c r="V737" s="6">
        <v>1</v>
      </c>
      <c r="W737" s="18">
        <v>11</v>
      </c>
      <c r="X737" s="6">
        <v>29.4</v>
      </c>
      <c r="Y737" s="6">
        <v>-7</v>
      </c>
      <c r="Z737" s="6">
        <v>19</v>
      </c>
      <c r="AA737" s="6">
        <v>-5</v>
      </c>
      <c r="AB737" s="6">
        <v>51.287779999999998</v>
      </c>
      <c r="AC737" s="6">
        <v>0.15392</v>
      </c>
      <c r="AD737" s="6">
        <v>51.287350000000004</v>
      </c>
      <c r="AE737" s="6">
        <v>0.15393999999999999</v>
      </c>
      <c r="AF737" s="8">
        <v>40</v>
      </c>
      <c r="AG737" s="6">
        <v>6.4</v>
      </c>
      <c r="AH737" s="6" t="s">
        <v>47</v>
      </c>
      <c r="AI737" s="6" t="s">
        <v>48</v>
      </c>
      <c r="AJ737" s="6">
        <v>125</v>
      </c>
      <c r="AK737" s="6">
        <v>76</v>
      </c>
      <c r="AL737" s="7">
        <v>0.61</v>
      </c>
      <c r="AM737" s="7">
        <v>0.2</v>
      </c>
      <c r="AN737" s="6" t="s">
        <v>53</v>
      </c>
      <c r="AO737" s="6">
        <v>-2</v>
      </c>
      <c r="AP737" s="6">
        <v>0</v>
      </c>
      <c r="AQ737" s="6">
        <v>40</v>
      </c>
      <c r="AR737" s="6">
        <v>4</v>
      </c>
    </row>
    <row r="738" spans="1:44" s="6" customFormat="1" x14ac:dyDescent="0.25">
      <c r="A738" s="4">
        <v>41517</v>
      </c>
      <c r="B738" s="5">
        <v>0.80077546296296298</v>
      </c>
      <c r="C738" s="6" t="s">
        <v>52</v>
      </c>
      <c r="D738" s="6">
        <v>51.287529999999997</v>
      </c>
      <c r="E738" s="6">
        <v>0.15382999999999999</v>
      </c>
      <c r="F738" s="6">
        <v>10</v>
      </c>
      <c r="G738" s="6">
        <v>1</v>
      </c>
      <c r="H738" s="6">
        <v>4.1725763370794899</v>
      </c>
      <c r="I738" s="6">
        <v>35.582376525701797</v>
      </c>
      <c r="J738" s="18">
        <v>25.6</v>
      </c>
      <c r="K738" s="6">
        <v>8.5</v>
      </c>
      <c r="L738" s="6">
        <v>17.399999999999999</v>
      </c>
      <c r="M738" s="6">
        <v>0</v>
      </c>
      <c r="N738" s="6">
        <v>9.8000000000000007</v>
      </c>
      <c r="O738" s="6">
        <v>1027.3</v>
      </c>
      <c r="P738" s="6">
        <v>21.4</v>
      </c>
      <c r="Q738" s="6">
        <v>0.3</v>
      </c>
      <c r="R738" s="6">
        <v>49</v>
      </c>
      <c r="S738" s="6">
        <v>10.3</v>
      </c>
      <c r="T738" s="6">
        <v>0</v>
      </c>
      <c r="U738" s="6">
        <v>0</v>
      </c>
      <c r="V738" s="6">
        <v>1</v>
      </c>
      <c r="W738" s="18">
        <v>13</v>
      </c>
      <c r="X738" s="6">
        <v>28.5</v>
      </c>
      <c r="Y738" s="6">
        <v>-8</v>
      </c>
      <c r="Z738" s="6">
        <v>20</v>
      </c>
      <c r="AA738" s="6">
        <v>13</v>
      </c>
      <c r="AB738" s="6">
        <v>51.287779999999998</v>
      </c>
      <c r="AC738" s="6">
        <v>0.15392</v>
      </c>
      <c r="AD738" s="6">
        <v>51.287350000000004</v>
      </c>
      <c r="AE738" s="6">
        <v>0.15393999999999999</v>
      </c>
      <c r="AF738" s="8">
        <v>42</v>
      </c>
      <c r="AG738" s="6">
        <v>7.06</v>
      </c>
      <c r="AH738" s="6" t="s">
        <v>47</v>
      </c>
      <c r="AI738" s="6" t="s">
        <v>48</v>
      </c>
      <c r="AJ738" s="6">
        <v>125</v>
      </c>
      <c r="AK738" s="6">
        <v>76</v>
      </c>
      <c r="AL738" s="7">
        <v>0.67</v>
      </c>
      <c r="AM738" s="7">
        <v>0.2</v>
      </c>
      <c r="AN738" s="6" t="s">
        <v>53</v>
      </c>
      <c r="AO738" s="6">
        <v>30</v>
      </c>
      <c r="AP738" s="6">
        <v>0</v>
      </c>
      <c r="AQ738" s="6">
        <v>40</v>
      </c>
      <c r="AR738" s="6">
        <v>3</v>
      </c>
    </row>
    <row r="739" spans="1:44" s="6" customFormat="1" x14ac:dyDescent="0.25">
      <c r="A739" s="4">
        <v>41517</v>
      </c>
      <c r="B739" s="5">
        <v>0.80078703703703702</v>
      </c>
      <c r="C739" s="6" t="s">
        <v>52</v>
      </c>
      <c r="D739" s="6">
        <v>51.28754</v>
      </c>
      <c r="E739" s="6">
        <v>0.15382999999999999</v>
      </c>
      <c r="F739" s="6">
        <v>10</v>
      </c>
      <c r="G739" s="6">
        <v>1</v>
      </c>
      <c r="H739" s="6">
        <v>4.1725758827785899</v>
      </c>
      <c r="I739" s="6">
        <v>36.6943257925004</v>
      </c>
      <c r="J739" s="18">
        <v>24.5</v>
      </c>
      <c r="K739" s="6">
        <v>11.2</v>
      </c>
      <c r="L739" s="6">
        <v>16.399999999999999</v>
      </c>
      <c r="M739" s="6">
        <v>0</v>
      </c>
      <c r="N739" s="6">
        <v>9.8000000000000007</v>
      </c>
      <c r="O739" s="6">
        <v>1027.3</v>
      </c>
      <c r="P739" s="6">
        <v>21.4</v>
      </c>
      <c r="Q739" s="6">
        <v>0.3</v>
      </c>
      <c r="R739" s="6">
        <v>49</v>
      </c>
      <c r="S739" s="6">
        <v>10.3</v>
      </c>
      <c r="T739" s="6">
        <v>0</v>
      </c>
      <c r="U739" s="6">
        <v>0</v>
      </c>
      <c r="V739" s="6">
        <v>1</v>
      </c>
      <c r="W739" s="18">
        <v>13</v>
      </c>
      <c r="X739" s="6">
        <v>27.4</v>
      </c>
      <c r="Y739" s="6">
        <v>-8</v>
      </c>
      <c r="Z739" s="6">
        <v>21</v>
      </c>
      <c r="AA739" s="6">
        <v>11</v>
      </c>
      <c r="AB739" s="6">
        <v>51.287779999999998</v>
      </c>
      <c r="AC739" s="6">
        <v>0.15392</v>
      </c>
      <c r="AD739" s="6">
        <v>51.287350000000004</v>
      </c>
      <c r="AE739" s="6">
        <v>0.15393999999999999</v>
      </c>
      <c r="AF739" s="8">
        <v>45</v>
      </c>
      <c r="AG739" s="6">
        <v>7.03</v>
      </c>
      <c r="AH739" s="6" t="s">
        <v>47</v>
      </c>
      <c r="AI739" s="6" t="s">
        <v>48</v>
      </c>
      <c r="AJ739" s="6">
        <v>123</v>
      </c>
      <c r="AK739" s="6">
        <v>76</v>
      </c>
      <c r="AL739" s="7">
        <v>0.51</v>
      </c>
      <c r="AM739" s="7">
        <v>0.2</v>
      </c>
      <c r="AN739" s="6" t="s">
        <v>53</v>
      </c>
      <c r="AO739" s="6">
        <v>30</v>
      </c>
      <c r="AP739" s="6">
        <v>0</v>
      </c>
      <c r="AQ739" s="6">
        <v>40</v>
      </c>
      <c r="AR739" s="6">
        <v>1</v>
      </c>
    </row>
    <row r="740" spans="1:44" s="6" customFormat="1" x14ac:dyDescent="0.25">
      <c r="A740" s="4">
        <v>41517</v>
      </c>
      <c r="B740" s="5">
        <v>0.80079861111111106</v>
      </c>
      <c r="C740" s="6" t="s">
        <v>52</v>
      </c>
      <c r="D740" s="6">
        <v>51.287550000000003</v>
      </c>
      <c r="E740" s="6">
        <v>0.15384</v>
      </c>
      <c r="F740" s="6">
        <v>10</v>
      </c>
      <c r="G740" s="6">
        <v>1</v>
      </c>
      <c r="H740" s="6">
        <v>4.8680046665577601</v>
      </c>
      <c r="I740" s="6">
        <v>37.806275059298898</v>
      </c>
      <c r="J740" s="18">
        <v>357.8</v>
      </c>
      <c r="K740" s="6">
        <v>10.8</v>
      </c>
      <c r="L740" s="6">
        <v>16.2</v>
      </c>
      <c r="M740" s="6">
        <v>45</v>
      </c>
      <c r="N740" s="6">
        <v>10.8</v>
      </c>
      <c r="O740" s="6">
        <v>1027.2</v>
      </c>
      <c r="P740" s="6">
        <v>21.4</v>
      </c>
      <c r="Q740" s="6">
        <v>0.3</v>
      </c>
      <c r="R740" s="6">
        <v>49</v>
      </c>
      <c r="S740" s="6">
        <v>10.3</v>
      </c>
      <c r="T740" s="6">
        <v>0</v>
      </c>
      <c r="U740" s="6">
        <v>0</v>
      </c>
      <c r="V740" s="6">
        <v>1</v>
      </c>
      <c r="W740" s="18">
        <v>12</v>
      </c>
      <c r="X740" s="6">
        <v>26.2</v>
      </c>
      <c r="Y740" s="6">
        <v>-7</v>
      </c>
      <c r="Z740" s="6">
        <v>22</v>
      </c>
      <c r="AA740" s="6">
        <v>-14</v>
      </c>
      <c r="AB740" s="6">
        <v>51.287779999999998</v>
      </c>
      <c r="AC740" s="6">
        <v>0.15392</v>
      </c>
      <c r="AD740" s="6">
        <v>51.287350000000004</v>
      </c>
      <c r="AE740" s="6">
        <v>0.15393999999999999</v>
      </c>
      <c r="AF740" s="8">
        <v>47</v>
      </c>
      <c r="AG740" s="6">
        <v>6.3</v>
      </c>
      <c r="AH740" s="6" t="s">
        <v>47</v>
      </c>
      <c r="AI740" s="6" t="s">
        <v>48</v>
      </c>
      <c r="AJ740" s="6">
        <v>123</v>
      </c>
      <c r="AK740" s="6">
        <v>76</v>
      </c>
      <c r="AL740" s="7">
        <v>0.52</v>
      </c>
      <c r="AM740" s="7">
        <v>0.2</v>
      </c>
      <c r="AN740" s="6" t="s">
        <v>53</v>
      </c>
      <c r="AO740" s="6">
        <v>-18</v>
      </c>
      <c r="AP740" s="6">
        <v>0</v>
      </c>
      <c r="AQ740" s="6">
        <v>40</v>
      </c>
      <c r="AR740" s="6">
        <v>2</v>
      </c>
    </row>
    <row r="741" spans="1:44" s="6" customFormat="1" x14ac:dyDescent="0.25">
      <c r="A741" s="4">
        <v>41517</v>
      </c>
      <c r="B741" s="5">
        <v>0.80081018518518521</v>
      </c>
      <c r="C741" s="6" t="s">
        <v>52</v>
      </c>
      <c r="D741" s="6">
        <v>51.287550000000003</v>
      </c>
      <c r="E741" s="6">
        <v>0.15384</v>
      </c>
      <c r="F741" s="6">
        <v>10</v>
      </c>
      <c r="G741" s="6">
        <v>1</v>
      </c>
      <c r="H741" s="6">
        <v>4.8680046665577601</v>
      </c>
      <c r="I741" s="6">
        <v>37.806275059298898</v>
      </c>
      <c r="J741" s="18">
        <v>338.8</v>
      </c>
      <c r="K741" s="6">
        <v>5.9</v>
      </c>
      <c r="L741" s="6">
        <v>17</v>
      </c>
      <c r="M741" s="6">
        <v>45</v>
      </c>
      <c r="N741" s="6">
        <v>10.8</v>
      </c>
      <c r="O741" s="6">
        <v>1027.2</v>
      </c>
      <c r="P741" s="6">
        <v>21.4</v>
      </c>
      <c r="Q741" s="6">
        <v>0.3</v>
      </c>
      <c r="R741" s="6">
        <v>49</v>
      </c>
      <c r="S741" s="6">
        <v>10.3</v>
      </c>
      <c r="T741" s="6">
        <v>0</v>
      </c>
      <c r="U741" s="6">
        <v>0</v>
      </c>
      <c r="V741" s="6">
        <v>1</v>
      </c>
      <c r="W741" s="18">
        <v>12</v>
      </c>
      <c r="X741" s="6">
        <v>26.2</v>
      </c>
      <c r="Y741" s="6">
        <v>-7</v>
      </c>
      <c r="Z741" s="6">
        <v>22</v>
      </c>
      <c r="AA741" s="6">
        <v>-33</v>
      </c>
      <c r="AB741" s="6">
        <v>51.287779999999998</v>
      </c>
      <c r="AC741" s="6">
        <v>0.15392</v>
      </c>
      <c r="AD741" s="6">
        <v>51.287350000000004</v>
      </c>
      <c r="AE741" s="6">
        <v>0.15393999999999999</v>
      </c>
      <c r="AF741" s="8">
        <v>47</v>
      </c>
      <c r="AG741" s="6">
        <v>6.3</v>
      </c>
      <c r="AH741" s="6" t="s">
        <v>47</v>
      </c>
      <c r="AI741" s="6" t="s">
        <v>48</v>
      </c>
      <c r="AJ741" s="6">
        <v>123</v>
      </c>
      <c r="AK741" s="6">
        <v>76</v>
      </c>
      <c r="AL741" s="7">
        <v>0.57999999999999996</v>
      </c>
      <c r="AM741" s="7">
        <v>0.2</v>
      </c>
      <c r="AN741" s="6" t="s">
        <v>53</v>
      </c>
      <c r="AO741" s="6">
        <v>-35</v>
      </c>
      <c r="AP741" s="6">
        <v>0</v>
      </c>
      <c r="AQ741" s="6">
        <v>40</v>
      </c>
      <c r="AR741" s="6">
        <v>3</v>
      </c>
    </row>
    <row r="742" spans="1:44" s="6" customFormat="1" x14ac:dyDescent="0.25">
      <c r="A742" s="4">
        <v>41517</v>
      </c>
      <c r="B742" s="5">
        <v>0.80082175925925936</v>
      </c>
      <c r="C742" s="6" t="s">
        <v>52</v>
      </c>
      <c r="D742" s="6">
        <v>51.287559999999999</v>
      </c>
      <c r="E742" s="6">
        <v>0.15384</v>
      </c>
      <c r="F742" s="6">
        <v>10</v>
      </c>
      <c r="G742" s="6">
        <v>1</v>
      </c>
      <c r="H742" s="6">
        <v>4.8680041365397697</v>
      </c>
      <c r="I742" s="6">
        <v>38.9182243253073</v>
      </c>
      <c r="J742" s="18">
        <v>358.3</v>
      </c>
      <c r="K742" s="6">
        <v>4</v>
      </c>
      <c r="L742" s="6">
        <v>16.2</v>
      </c>
      <c r="M742" s="6">
        <v>0</v>
      </c>
      <c r="N742" s="6">
        <v>9.8000000000000007</v>
      </c>
      <c r="O742" s="6">
        <v>1027.2</v>
      </c>
      <c r="P742" s="6">
        <v>21.4</v>
      </c>
      <c r="Q742" s="6">
        <v>0.3</v>
      </c>
      <c r="R742" s="6">
        <v>49</v>
      </c>
      <c r="S742" s="6">
        <v>10.3</v>
      </c>
      <c r="T742" s="6">
        <v>0</v>
      </c>
      <c r="U742" s="6">
        <v>0</v>
      </c>
      <c r="V742" s="6">
        <v>1</v>
      </c>
      <c r="W742" s="18">
        <v>13</v>
      </c>
      <c r="X742" s="6">
        <v>25.1</v>
      </c>
      <c r="Y742" s="6">
        <v>-7</v>
      </c>
      <c r="Z742" s="6">
        <v>23</v>
      </c>
      <c r="AA742" s="6">
        <v>-15</v>
      </c>
      <c r="AB742" s="6">
        <v>51.287779999999998</v>
      </c>
      <c r="AC742" s="6">
        <v>0.15392</v>
      </c>
      <c r="AD742" s="6">
        <v>51.287350000000004</v>
      </c>
      <c r="AE742" s="6">
        <v>0.15393999999999999</v>
      </c>
      <c r="AF742" s="8">
        <v>49</v>
      </c>
      <c r="AG742" s="6">
        <v>6.27</v>
      </c>
      <c r="AH742" s="6" t="s">
        <v>47</v>
      </c>
      <c r="AI742" s="6" t="s">
        <v>48</v>
      </c>
      <c r="AJ742" s="6">
        <v>123</v>
      </c>
      <c r="AK742" s="6">
        <v>76</v>
      </c>
      <c r="AL742" s="7">
        <v>0.57999999999999996</v>
      </c>
      <c r="AM742" s="7">
        <v>0.2</v>
      </c>
      <c r="AN742" s="6" t="s">
        <v>53</v>
      </c>
      <c r="AO742" s="6">
        <v>-18</v>
      </c>
      <c r="AP742" s="6">
        <v>0</v>
      </c>
      <c r="AQ742" s="6">
        <v>40</v>
      </c>
      <c r="AR742" s="6">
        <v>1</v>
      </c>
    </row>
    <row r="743" spans="1:44" s="6" customFormat="1" x14ac:dyDescent="0.25">
      <c r="A743" s="4">
        <v>41517</v>
      </c>
      <c r="B743" s="5">
        <v>0.80083333333333329</v>
      </c>
      <c r="C743" s="6" t="s">
        <v>52</v>
      </c>
      <c r="D743" s="6">
        <v>51.287570000000002</v>
      </c>
      <c r="E743" s="6">
        <v>0.15384</v>
      </c>
      <c r="F743" s="6">
        <v>10</v>
      </c>
      <c r="G743" s="6">
        <v>1</v>
      </c>
      <c r="H743" s="6">
        <v>4.8680036065216603</v>
      </c>
      <c r="I743" s="6">
        <v>40.030173592105903</v>
      </c>
      <c r="J743" s="18">
        <v>26.8</v>
      </c>
      <c r="K743" s="6">
        <v>5.8</v>
      </c>
      <c r="L743" s="6">
        <v>16.7</v>
      </c>
      <c r="M743" s="6">
        <v>0</v>
      </c>
      <c r="N743" s="6">
        <v>9.8000000000000007</v>
      </c>
      <c r="O743" s="6">
        <v>1027.2</v>
      </c>
      <c r="P743" s="6">
        <v>21.4</v>
      </c>
      <c r="Q743" s="6">
        <v>0.3</v>
      </c>
      <c r="R743" s="6">
        <v>49</v>
      </c>
      <c r="S743" s="6">
        <v>10.3</v>
      </c>
      <c r="T743" s="6">
        <v>0</v>
      </c>
      <c r="U743" s="6">
        <v>0</v>
      </c>
      <c r="V743" s="6">
        <v>1</v>
      </c>
      <c r="W743" s="18">
        <v>13</v>
      </c>
      <c r="X743" s="6">
        <v>24</v>
      </c>
      <c r="Y743" s="6">
        <v>-7</v>
      </c>
      <c r="Z743" s="6">
        <v>24</v>
      </c>
      <c r="AA743" s="6">
        <v>13</v>
      </c>
      <c r="AB743" s="6">
        <v>51.287779999999998</v>
      </c>
      <c r="AC743" s="6">
        <v>0.15392</v>
      </c>
      <c r="AD743" s="6">
        <v>51.287350000000004</v>
      </c>
      <c r="AE743" s="6">
        <v>0.15393999999999999</v>
      </c>
      <c r="AF743" s="8">
        <v>52</v>
      </c>
      <c r="AG743" s="6">
        <v>6.24</v>
      </c>
      <c r="AH743" s="6" t="s">
        <v>47</v>
      </c>
      <c r="AI743" s="6" t="s">
        <v>48</v>
      </c>
      <c r="AJ743" s="6">
        <v>123</v>
      </c>
      <c r="AK743" s="6">
        <v>76</v>
      </c>
      <c r="AL743" s="7">
        <v>0.6</v>
      </c>
      <c r="AM743" s="7">
        <v>0.2</v>
      </c>
      <c r="AN743" s="6" t="s">
        <v>53</v>
      </c>
      <c r="AO743" s="6">
        <v>30</v>
      </c>
      <c r="AP743" s="6">
        <v>0</v>
      </c>
      <c r="AQ743" s="6">
        <v>40</v>
      </c>
      <c r="AR743" s="6">
        <v>2</v>
      </c>
    </row>
    <row r="744" spans="1:44" s="6" customFormat="1" x14ac:dyDescent="0.25">
      <c r="A744" s="4">
        <v>41517</v>
      </c>
      <c r="B744" s="5">
        <v>0.80084490740740744</v>
      </c>
      <c r="C744" s="6" t="s">
        <v>52</v>
      </c>
      <c r="D744" s="6">
        <v>51.287570000000002</v>
      </c>
      <c r="E744" s="6">
        <v>0.15382999999999999</v>
      </c>
      <c r="F744" s="6">
        <v>10</v>
      </c>
      <c r="G744" s="6">
        <v>1</v>
      </c>
      <c r="H744" s="6">
        <v>4.17257451987519</v>
      </c>
      <c r="I744" s="6">
        <v>40.030173592105903</v>
      </c>
      <c r="J744" s="18">
        <v>37.5</v>
      </c>
      <c r="K744" s="6">
        <v>11.3</v>
      </c>
      <c r="L744" s="6">
        <v>16.899999999999999</v>
      </c>
      <c r="M744" s="6">
        <v>0</v>
      </c>
      <c r="N744" s="6">
        <v>9</v>
      </c>
      <c r="O744" s="6">
        <v>1027.2</v>
      </c>
      <c r="P744" s="6">
        <v>21.4</v>
      </c>
      <c r="Q744" s="6">
        <v>0.3</v>
      </c>
      <c r="R744" s="6">
        <v>49</v>
      </c>
      <c r="S744" s="6">
        <v>10.3</v>
      </c>
      <c r="T744" s="6">
        <v>0</v>
      </c>
      <c r="U744" s="6">
        <v>0</v>
      </c>
      <c r="V744" s="6">
        <v>1</v>
      </c>
      <c r="W744" s="18">
        <v>15</v>
      </c>
      <c r="X744" s="6">
        <v>24.2</v>
      </c>
      <c r="Y744" s="6">
        <v>-8</v>
      </c>
      <c r="Z744" s="6">
        <v>24</v>
      </c>
      <c r="AA744" s="6">
        <v>22</v>
      </c>
      <c r="AB744" s="6">
        <v>51.287779999999998</v>
      </c>
      <c r="AC744" s="6">
        <v>0.15392</v>
      </c>
      <c r="AD744" s="6">
        <v>51.287350000000004</v>
      </c>
      <c r="AE744" s="6">
        <v>0.15393999999999999</v>
      </c>
      <c r="AF744" s="8">
        <v>52</v>
      </c>
      <c r="AG744" s="6">
        <v>6.94</v>
      </c>
      <c r="AH744" s="6" t="s">
        <v>47</v>
      </c>
      <c r="AI744" s="6" t="s">
        <v>48</v>
      </c>
      <c r="AJ744" s="6">
        <v>123</v>
      </c>
      <c r="AK744" s="6">
        <v>76</v>
      </c>
      <c r="AL744" s="7">
        <v>0.63</v>
      </c>
      <c r="AM744" s="7">
        <v>0.2</v>
      </c>
      <c r="AN744" s="6" t="s">
        <v>53</v>
      </c>
      <c r="AO744" s="6">
        <v>40</v>
      </c>
      <c r="AP744" s="6">
        <v>0</v>
      </c>
      <c r="AQ744" s="6">
        <v>40</v>
      </c>
      <c r="AR744" s="6">
        <v>1</v>
      </c>
    </row>
    <row r="745" spans="1:44" s="6" customFormat="1" x14ac:dyDescent="0.25">
      <c r="A745" s="4">
        <v>41517</v>
      </c>
      <c r="B745" s="5">
        <v>0.80085648148148147</v>
      </c>
      <c r="C745" s="6" t="s">
        <v>52</v>
      </c>
      <c r="D745" s="6">
        <v>51.287579999999998</v>
      </c>
      <c r="E745" s="6">
        <v>0.15384</v>
      </c>
      <c r="F745" s="6">
        <v>10</v>
      </c>
      <c r="G745" s="6">
        <v>1</v>
      </c>
      <c r="H745" s="6">
        <v>4.8680030765034097</v>
      </c>
      <c r="I745" s="6">
        <v>41.142122858114298</v>
      </c>
      <c r="J745" s="18">
        <v>10.199999999999999</v>
      </c>
      <c r="K745" s="6">
        <v>11.6</v>
      </c>
      <c r="L745" s="6">
        <v>16.100000000000001</v>
      </c>
      <c r="M745" s="6">
        <v>0</v>
      </c>
      <c r="N745" s="6">
        <v>9</v>
      </c>
      <c r="O745" s="6">
        <v>1027.2</v>
      </c>
      <c r="P745" s="6">
        <v>21.4</v>
      </c>
      <c r="Q745" s="6">
        <v>0.3</v>
      </c>
      <c r="R745" s="6">
        <v>49</v>
      </c>
      <c r="S745" s="6">
        <v>10.3</v>
      </c>
      <c r="T745" s="6">
        <v>0</v>
      </c>
      <c r="U745" s="6">
        <v>0</v>
      </c>
      <c r="V745" s="6">
        <v>1</v>
      </c>
      <c r="W745" s="18">
        <v>14</v>
      </c>
      <c r="X745" s="6">
        <v>22.9</v>
      </c>
      <c r="Y745" s="6">
        <v>-7</v>
      </c>
      <c r="Z745" s="6">
        <v>26</v>
      </c>
      <c r="AA745" s="6">
        <v>-1</v>
      </c>
      <c r="AB745" s="6">
        <v>51.287779999999998</v>
      </c>
      <c r="AC745" s="6">
        <v>0.15392</v>
      </c>
      <c r="AD745" s="6">
        <v>51.287350000000004</v>
      </c>
      <c r="AE745" s="6">
        <v>0.15393999999999999</v>
      </c>
      <c r="AF745" s="8">
        <v>54</v>
      </c>
      <c r="AG745" s="6">
        <v>6.21</v>
      </c>
      <c r="AH745" s="6" t="s">
        <v>47</v>
      </c>
      <c r="AI745" s="6" t="s">
        <v>48</v>
      </c>
      <c r="AJ745" s="6">
        <v>123</v>
      </c>
      <c r="AK745" s="6">
        <v>76</v>
      </c>
      <c r="AL745" s="7">
        <v>0.63</v>
      </c>
      <c r="AM745" s="7">
        <v>0.2</v>
      </c>
      <c r="AN745" s="6" t="s">
        <v>53</v>
      </c>
      <c r="AO745" s="6">
        <v>4</v>
      </c>
      <c r="AP745" s="6">
        <v>0</v>
      </c>
      <c r="AQ745" s="6">
        <v>40</v>
      </c>
      <c r="AR745" s="6">
        <v>2</v>
      </c>
    </row>
    <row r="746" spans="1:44" s="6" customFormat="1" x14ac:dyDescent="0.25">
      <c r="A746" s="4">
        <v>41517</v>
      </c>
      <c r="B746" s="5">
        <v>0.80086805555555562</v>
      </c>
      <c r="C746" s="6" t="s">
        <v>52</v>
      </c>
      <c r="D746" s="6">
        <v>51.287579999999998</v>
      </c>
      <c r="E746" s="6">
        <v>0.15384999999999999</v>
      </c>
      <c r="F746" s="6">
        <v>10</v>
      </c>
      <c r="G746" s="6">
        <v>1</v>
      </c>
      <c r="H746" s="6">
        <v>5.5634320874310204</v>
      </c>
      <c r="I746" s="6">
        <v>41.142122858114298</v>
      </c>
      <c r="J746" s="18">
        <v>343.5</v>
      </c>
      <c r="K746" s="6">
        <v>7.9</v>
      </c>
      <c r="L746" s="6">
        <v>16.899999999999999</v>
      </c>
      <c r="M746" s="6">
        <v>45</v>
      </c>
      <c r="N746" s="6">
        <v>9</v>
      </c>
      <c r="O746" s="6">
        <v>1027.2</v>
      </c>
      <c r="P746" s="6">
        <v>21.4</v>
      </c>
      <c r="Q746" s="6">
        <v>0.3</v>
      </c>
      <c r="R746" s="6">
        <v>49</v>
      </c>
      <c r="S746" s="6">
        <v>10.3</v>
      </c>
      <c r="T746" s="6">
        <v>0</v>
      </c>
      <c r="U746" s="6">
        <v>0</v>
      </c>
      <c r="V746" s="6">
        <v>1</v>
      </c>
      <c r="W746" s="18">
        <v>12</v>
      </c>
      <c r="X746" s="6">
        <v>22.8</v>
      </c>
      <c r="Y746" s="6">
        <v>-6</v>
      </c>
      <c r="Z746" s="6">
        <v>26</v>
      </c>
      <c r="AA746" s="6">
        <v>-29</v>
      </c>
      <c r="AB746" s="6">
        <v>51.287779999999998</v>
      </c>
      <c r="AC746" s="6">
        <v>0.15392</v>
      </c>
      <c r="AD746" s="6">
        <v>51.287350000000004</v>
      </c>
      <c r="AE746" s="6">
        <v>0.15393999999999999</v>
      </c>
      <c r="AF746" s="8">
        <v>54</v>
      </c>
      <c r="AG746" s="6">
        <v>5.51</v>
      </c>
      <c r="AH746" s="6" t="s">
        <v>47</v>
      </c>
      <c r="AI746" s="6" t="s">
        <v>48</v>
      </c>
      <c r="AJ746" s="6">
        <v>123</v>
      </c>
      <c r="AK746" s="6">
        <v>76</v>
      </c>
      <c r="AL746" s="7">
        <v>0.67</v>
      </c>
      <c r="AM746" s="7">
        <v>0.2</v>
      </c>
      <c r="AN746" s="6" t="s">
        <v>53</v>
      </c>
      <c r="AO746" s="6">
        <v>-15</v>
      </c>
      <c r="AP746" s="6">
        <v>0</v>
      </c>
      <c r="AQ746" s="6">
        <v>40</v>
      </c>
      <c r="AR746" s="6">
        <v>0</v>
      </c>
    </row>
    <row r="747" spans="1:44" s="6" customFormat="1" x14ac:dyDescent="0.25">
      <c r="A747" s="4">
        <v>41517</v>
      </c>
      <c r="B747" s="5">
        <v>0.80087962962962955</v>
      </c>
      <c r="C747" s="6" t="s">
        <v>52</v>
      </c>
      <c r="D747" s="6">
        <v>51.287590000000002</v>
      </c>
      <c r="E747" s="6">
        <v>0.15384999999999999</v>
      </c>
      <c r="F747" s="6">
        <v>10</v>
      </c>
      <c r="G747" s="6">
        <v>1</v>
      </c>
      <c r="H747" s="6">
        <v>5.56343148169573</v>
      </c>
      <c r="I747" s="6">
        <v>42.254072124912902</v>
      </c>
      <c r="J747" s="18">
        <v>345.3</v>
      </c>
      <c r="K747" s="6">
        <v>6.3</v>
      </c>
      <c r="L747" s="6">
        <v>17.100000000000001</v>
      </c>
      <c r="M747" s="6">
        <v>45</v>
      </c>
      <c r="N747" s="6">
        <v>9</v>
      </c>
      <c r="O747" s="6">
        <v>1027.2</v>
      </c>
      <c r="P747" s="6">
        <v>21.4</v>
      </c>
      <c r="Q747" s="6">
        <v>0.3</v>
      </c>
      <c r="R747" s="6">
        <v>49</v>
      </c>
      <c r="S747" s="6">
        <v>10.3</v>
      </c>
      <c r="T747" s="6">
        <v>0</v>
      </c>
      <c r="U747" s="6">
        <v>0</v>
      </c>
      <c r="V747" s="6">
        <v>1</v>
      </c>
      <c r="W747" s="18">
        <v>13</v>
      </c>
      <c r="X747" s="6">
        <v>21.7</v>
      </c>
      <c r="Y747" s="6">
        <v>-6</v>
      </c>
      <c r="Z747" s="6">
        <v>27</v>
      </c>
      <c r="AA747" s="6">
        <v>-29</v>
      </c>
      <c r="AB747" s="6">
        <v>51.287779999999998</v>
      </c>
      <c r="AC747" s="6">
        <v>0.15392</v>
      </c>
      <c r="AD747" s="6">
        <v>51.287350000000004</v>
      </c>
      <c r="AE747" s="6">
        <v>0.15393999999999999</v>
      </c>
      <c r="AF747" s="8">
        <v>56</v>
      </c>
      <c r="AG747" s="6">
        <v>5.48</v>
      </c>
      <c r="AH747" s="6" t="s">
        <v>47</v>
      </c>
      <c r="AI747" s="6" t="s">
        <v>48</v>
      </c>
      <c r="AJ747" s="6">
        <v>123</v>
      </c>
      <c r="AK747" s="6">
        <v>76</v>
      </c>
      <c r="AL747" s="7">
        <v>0.57999999999999996</v>
      </c>
      <c r="AM747" s="7">
        <v>0.2</v>
      </c>
      <c r="AN747" s="6" t="s">
        <v>53</v>
      </c>
      <c r="AO747" s="6">
        <v>-25</v>
      </c>
      <c r="AP747" s="6">
        <v>0</v>
      </c>
      <c r="AQ747" s="6">
        <v>40</v>
      </c>
      <c r="AR747" s="6">
        <v>3</v>
      </c>
    </row>
    <row r="748" spans="1:44" s="6" customFormat="1" x14ac:dyDescent="0.25">
      <c r="A748" s="4">
        <v>41517</v>
      </c>
      <c r="B748" s="5">
        <v>0.8008912037037037</v>
      </c>
      <c r="C748" s="6" t="s">
        <v>52</v>
      </c>
      <c r="D748" s="6">
        <v>51.287599999999998</v>
      </c>
      <c r="E748" s="6">
        <v>0.15384</v>
      </c>
      <c r="F748" s="6">
        <v>10</v>
      </c>
      <c r="G748" s="6">
        <v>1</v>
      </c>
      <c r="H748" s="6">
        <v>4.8680020164665097</v>
      </c>
      <c r="I748" s="6">
        <v>43.366021390921297</v>
      </c>
      <c r="J748" s="18">
        <v>0.3</v>
      </c>
      <c r="K748" s="6">
        <v>5.9</v>
      </c>
      <c r="L748" s="6">
        <v>16.600000000000001</v>
      </c>
      <c r="M748" s="6">
        <v>45</v>
      </c>
      <c r="N748" s="6">
        <v>9.3000000000000007</v>
      </c>
      <c r="O748" s="6">
        <v>1027.2</v>
      </c>
      <c r="P748" s="6">
        <v>21.4</v>
      </c>
      <c r="Q748" s="6">
        <v>0.3</v>
      </c>
      <c r="R748" s="6">
        <v>49</v>
      </c>
      <c r="S748" s="6">
        <v>10.3</v>
      </c>
      <c r="T748" s="6">
        <v>0</v>
      </c>
      <c r="U748" s="6">
        <v>0</v>
      </c>
      <c r="V748" s="6">
        <v>1</v>
      </c>
      <c r="W748" s="18">
        <v>16</v>
      </c>
      <c r="X748" s="6">
        <v>20.8</v>
      </c>
      <c r="Y748" s="6">
        <v>-7</v>
      </c>
      <c r="Z748" s="6">
        <v>28</v>
      </c>
      <c r="AA748" s="6">
        <v>-15</v>
      </c>
      <c r="AB748" s="6">
        <v>51.287779999999998</v>
      </c>
      <c r="AC748" s="6">
        <v>0.15392</v>
      </c>
      <c r="AD748" s="6">
        <v>51.287350000000004</v>
      </c>
      <c r="AE748" s="6">
        <v>0.15393999999999999</v>
      </c>
      <c r="AF748" s="8">
        <v>59</v>
      </c>
      <c r="AG748" s="6">
        <v>6.14</v>
      </c>
      <c r="AH748" s="6" t="s">
        <v>47</v>
      </c>
      <c r="AI748" s="6" t="s">
        <v>48</v>
      </c>
      <c r="AJ748" s="6">
        <v>123</v>
      </c>
      <c r="AK748" s="6">
        <v>76</v>
      </c>
      <c r="AL748" s="7">
        <v>0.63</v>
      </c>
      <c r="AM748" s="7">
        <v>0.2</v>
      </c>
      <c r="AN748" s="6" t="s">
        <v>53</v>
      </c>
      <c r="AO748" s="6">
        <v>-12</v>
      </c>
      <c r="AP748" s="6">
        <v>0</v>
      </c>
      <c r="AQ748" s="6">
        <v>40</v>
      </c>
      <c r="AR748" s="6">
        <v>0</v>
      </c>
    </row>
    <row r="749" spans="1:44" s="6" customFormat="1" x14ac:dyDescent="0.25">
      <c r="A749" s="4">
        <v>41517</v>
      </c>
      <c r="B749" s="5">
        <v>0.80090277777777785</v>
      </c>
      <c r="C749" s="6" t="s">
        <v>52</v>
      </c>
      <c r="D749" s="6">
        <v>51.287599999999998</v>
      </c>
      <c r="E749" s="6">
        <v>0.15384</v>
      </c>
      <c r="F749" s="6">
        <v>10</v>
      </c>
      <c r="G749" s="6">
        <v>1</v>
      </c>
      <c r="H749" s="6">
        <v>4.8680020164665097</v>
      </c>
      <c r="I749" s="6">
        <v>43.366021390921297</v>
      </c>
      <c r="J749" s="18">
        <v>21.2</v>
      </c>
      <c r="K749" s="6">
        <v>7.5</v>
      </c>
      <c r="L749" s="6">
        <v>16.7</v>
      </c>
      <c r="M749" s="6">
        <v>45</v>
      </c>
      <c r="N749" s="6">
        <v>9.3000000000000007</v>
      </c>
      <c r="O749" s="6">
        <v>1027.2</v>
      </c>
      <c r="P749" s="6">
        <v>21.4</v>
      </c>
      <c r="Q749" s="6">
        <v>0.3</v>
      </c>
      <c r="R749" s="6">
        <v>49</v>
      </c>
      <c r="S749" s="6">
        <v>10.3</v>
      </c>
      <c r="T749" s="6">
        <v>0</v>
      </c>
      <c r="U749" s="6">
        <v>0</v>
      </c>
      <c r="V749" s="6">
        <v>1</v>
      </c>
      <c r="W749" s="18">
        <v>16</v>
      </c>
      <c r="X749" s="6">
        <v>20.8</v>
      </c>
      <c r="Y749" s="6">
        <v>-7</v>
      </c>
      <c r="Z749" s="6">
        <v>28</v>
      </c>
      <c r="AA749" s="6">
        <v>6</v>
      </c>
      <c r="AB749" s="6">
        <v>51.287779999999998</v>
      </c>
      <c r="AC749" s="6">
        <v>0.15392</v>
      </c>
      <c r="AD749" s="6">
        <v>51.287350000000004</v>
      </c>
      <c r="AE749" s="6">
        <v>0.15393999999999999</v>
      </c>
      <c r="AF749" s="8">
        <v>59</v>
      </c>
      <c r="AG749" s="6">
        <v>6.14</v>
      </c>
      <c r="AH749" s="6" t="s">
        <v>47</v>
      </c>
      <c r="AI749" s="6" t="s">
        <v>48</v>
      </c>
      <c r="AJ749" s="6">
        <v>123</v>
      </c>
      <c r="AK749" s="6">
        <v>76</v>
      </c>
      <c r="AL749" s="7">
        <v>0.61</v>
      </c>
      <c r="AM749" s="7">
        <v>0.2</v>
      </c>
      <c r="AN749" s="6" t="s">
        <v>53</v>
      </c>
      <c r="AO749" s="6">
        <v>22</v>
      </c>
      <c r="AP749" s="6">
        <v>0</v>
      </c>
      <c r="AQ749" s="6">
        <v>40</v>
      </c>
      <c r="AR749" s="6">
        <v>1</v>
      </c>
    </row>
    <row r="750" spans="1:44" s="6" customFormat="1" x14ac:dyDescent="0.25">
      <c r="A750" s="4">
        <v>41517</v>
      </c>
      <c r="B750" s="5">
        <v>0.80091435185185178</v>
      </c>
      <c r="C750" s="6" t="s">
        <v>52</v>
      </c>
      <c r="D750" s="6">
        <v>51.287610000000001</v>
      </c>
      <c r="E750" s="6">
        <v>0.15382999999999999</v>
      </c>
      <c r="F750" s="6">
        <v>10</v>
      </c>
      <c r="G750" s="6">
        <v>1</v>
      </c>
      <c r="H750" s="6">
        <v>4.1725727026690898</v>
      </c>
      <c r="I750" s="6">
        <v>44.477970657719801</v>
      </c>
      <c r="J750" s="18">
        <v>28.2</v>
      </c>
      <c r="K750" s="6">
        <v>10.4</v>
      </c>
      <c r="L750" s="6">
        <v>16.600000000000001</v>
      </c>
      <c r="M750" s="6">
        <v>45</v>
      </c>
      <c r="N750" s="6">
        <v>10</v>
      </c>
      <c r="O750" s="6">
        <v>1027.2</v>
      </c>
      <c r="P750" s="6">
        <v>21.4</v>
      </c>
      <c r="Q750" s="6">
        <v>0.3</v>
      </c>
      <c r="R750" s="6">
        <v>49</v>
      </c>
      <c r="S750" s="6">
        <v>10.3</v>
      </c>
      <c r="T750" s="6">
        <v>0</v>
      </c>
      <c r="U750" s="6">
        <v>0</v>
      </c>
      <c r="V750" s="6">
        <v>1</v>
      </c>
      <c r="W750" s="18">
        <v>18</v>
      </c>
      <c r="X750" s="6">
        <v>19.899999999999999</v>
      </c>
      <c r="Y750" s="6">
        <v>-8</v>
      </c>
      <c r="Z750" s="6">
        <v>29</v>
      </c>
      <c r="AA750" s="6">
        <v>10</v>
      </c>
      <c r="AB750" s="6">
        <v>51.287779999999998</v>
      </c>
      <c r="AC750" s="6">
        <v>0.15392</v>
      </c>
      <c r="AD750" s="6">
        <v>51.287350000000004</v>
      </c>
      <c r="AE750" s="6">
        <v>0.15393999999999999</v>
      </c>
      <c r="AF750" s="8">
        <v>61</v>
      </c>
      <c r="AG750" s="6">
        <v>6.81</v>
      </c>
      <c r="AH750" s="6" t="s">
        <v>47</v>
      </c>
      <c r="AI750" s="6" t="s">
        <v>48</v>
      </c>
      <c r="AJ750" s="6">
        <v>123</v>
      </c>
      <c r="AK750" s="6">
        <v>76</v>
      </c>
      <c r="AL750" s="7">
        <v>0.65</v>
      </c>
      <c r="AM750" s="7">
        <v>0.2</v>
      </c>
      <c r="AN750" s="6" t="s">
        <v>53</v>
      </c>
      <c r="AO750" s="6">
        <v>30</v>
      </c>
      <c r="AP750" s="6">
        <v>0</v>
      </c>
      <c r="AQ750" s="6">
        <v>40</v>
      </c>
      <c r="AR750" s="6">
        <v>1</v>
      </c>
    </row>
    <row r="751" spans="1:44" s="6" customFormat="1" x14ac:dyDescent="0.25">
      <c r="A751" s="4">
        <v>41517</v>
      </c>
      <c r="B751" s="5">
        <v>0.80092592592592593</v>
      </c>
      <c r="C751" s="6" t="s">
        <v>52</v>
      </c>
      <c r="D751" s="6">
        <v>51.287619999999997</v>
      </c>
      <c r="E751" s="6">
        <v>0.15384</v>
      </c>
      <c r="F751" s="6">
        <v>10</v>
      </c>
      <c r="G751" s="6">
        <v>1</v>
      </c>
      <c r="H751" s="6">
        <v>4.86800095642909</v>
      </c>
      <c r="I751" s="6">
        <v>45.589919923728303</v>
      </c>
      <c r="J751" s="18">
        <v>8.1</v>
      </c>
      <c r="K751" s="6">
        <v>10.9</v>
      </c>
      <c r="L751" s="6">
        <v>16.3</v>
      </c>
      <c r="M751" s="6">
        <v>45</v>
      </c>
      <c r="N751" s="6">
        <v>10</v>
      </c>
      <c r="O751" s="6">
        <v>1027.2</v>
      </c>
      <c r="P751" s="6">
        <v>21.4</v>
      </c>
      <c r="Q751" s="6">
        <v>0.3</v>
      </c>
      <c r="R751" s="6">
        <v>49</v>
      </c>
      <c r="S751" s="6">
        <v>10.3</v>
      </c>
      <c r="T751" s="6">
        <v>0</v>
      </c>
      <c r="U751" s="6">
        <v>0</v>
      </c>
      <c r="V751" s="6">
        <v>1</v>
      </c>
      <c r="W751" s="18">
        <v>17</v>
      </c>
      <c r="X751" s="6">
        <v>18.600000000000001</v>
      </c>
      <c r="Y751" s="6">
        <v>-7</v>
      </c>
      <c r="Z751" s="6">
        <v>30</v>
      </c>
      <c r="AA751" s="6">
        <v>-7</v>
      </c>
      <c r="AB751" s="6">
        <v>51.287779999999998</v>
      </c>
      <c r="AC751" s="6">
        <v>0.15392</v>
      </c>
      <c r="AD751" s="6">
        <v>51.287350000000004</v>
      </c>
      <c r="AE751" s="6">
        <v>0.15393999999999999</v>
      </c>
      <c r="AF751" s="8">
        <v>63</v>
      </c>
      <c r="AG751" s="6">
        <v>6.08</v>
      </c>
      <c r="AH751" s="6" t="s">
        <v>47</v>
      </c>
      <c r="AI751" s="6" t="s">
        <v>48</v>
      </c>
      <c r="AJ751" s="6">
        <v>123</v>
      </c>
      <c r="AK751" s="6">
        <v>76</v>
      </c>
      <c r="AL751" s="7">
        <v>0.52</v>
      </c>
      <c r="AM751" s="7">
        <v>0.2</v>
      </c>
      <c r="AN751" s="6" t="s">
        <v>53</v>
      </c>
      <c r="AO751" s="6">
        <v>0</v>
      </c>
      <c r="AP751" s="6">
        <v>0</v>
      </c>
      <c r="AQ751" s="6">
        <v>40</v>
      </c>
      <c r="AR751" s="6">
        <v>0</v>
      </c>
    </row>
    <row r="752" spans="1:44" s="6" customFormat="1" x14ac:dyDescent="0.25">
      <c r="A752" s="4">
        <v>41517</v>
      </c>
      <c r="B752" s="5">
        <v>0.80093749999999997</v>
      </c>
      <c r="C752" s="6" t="s">
        <v>52</v>
      </c>
      <c r="D752" s="6">
        <v>51.28763</v>
      </c>
      <c r="E752" s="6">
        <v>0.15384</v>
      </c>
      <c r="F752" s="6">
        <v>10</v>
      </c>
      <c r="G752" s="6">
        <v>1</v>
      </c>
      <c r="H752" s="6">
        <v>4.8680004264101804</v>
      </c>
      <c r="I752" s="6">
        <v>46.7018691905268</v>
      </c>
      <c r="J752" s="18">
        <v>346.5</v>
      </c>
      <c r="K752" s="6">
        <v>7.7</v>
      </c>
      <c r="L752" s="6">
        <v>16.899999999999999</v>
      </c>
      <c r="M752" s="6">
        <v>45</v>
      </c>
      <c r="N752" s="6">
        <v>11.3</v>
      </c>
      <c r="O752" s="6">
        <v>1027.3</v>
      </c>
      <c r="P752" s="6">
        <v>21.4</v>
      </c>
      <c r="Q752" s="6">
        <v>0.3</v>
      </c>
      <c r="R752" s="6">
        <v>49</v>
      </c>
      <c r="S752" s="6">
        <v>10.3</v>
      </c>
      <c r="T752" s="6">
        <v>0</v>
      </c>
      <c r="U752" s="6">
        <v>0</v>
      </c>
      <c r="V752" s="6">
        <v>1</v>
      </c>
      <c r="W752" s="18">
        <v>18</v>
      </c>
      <c r="X752" s="6">
        <v>17.600000000000001</v>
      </c>
      <c r="Y752" s="6">
        <v>-7</v>
      </c>
      <c r="Z752" s="6">
        <v>31</v>
      </c>
      <c r="AA752" s="6">
        <v>-31</v>
      </c>
      <c r="AB752" s="6">
        <v>51.287779999999998</v>
      </c>
      <c r="AC752" s="6">
        <v>0.15392</v>
      </c>
      <c r="AD752" s="6">
        <v>51.287350000000004</v>
      </c>
      <c r="AE752" s="6">
        <v>0.15393999999999999</v>
      </c>
      <c r="AF752" s="8">
        <v>65</v>
      </c>
      <c r="AG752" s="6">
        <v>6.05</v>
      </c>
      <c r="AH752" s="6" t="s">
        <v>47</v>
      </c>
      <c r="AI752" s="6" t="s">
        <v>48</v>
      </c>
      <c r="AJ752" s="6">
        <v>123</v>
      </c>
      <c r="AK752" s="6">
        <v>76</v>
      </c>
      <c r="AL752" s="7">
        <v>0.53</v>
      </c>
      <c r="AM752" s="7">
        <v>0.2</v>
      </c>
      <c r="AN752" s="6" t="s">
        <v>53</v>
      </c>
      <c r="AO752" s="6">
        <v>-15</v>
      </c>
      <c r="AP752" s="6">
        <v>0</v>
      </c>
      <c r="AQ752" s="6">
        <v>40</v>
      </c>
      <c r="AR752" s="6">
        <v>0</v>
      </c>
    </row>
    <row r="753" spans="1:44" s="6" customFormat="1" x14ac:dyDescent="0.25">
      <c r="A753" s="4">
        <v>41517</v>
      </c>
      <c r="B753" s="5">
        <v>0.80094907407407412</v>
      </c>
      <c r="C753" s="6" t="s">
        <v>52</v>
      </c>
      <c r="D753" s="6">
        <v>51.287640000000003</v>
      </c>
      <c r="E753" s="6">
        <v>0.15384</v>
      </c>
      <c r="F753" s="6">
        <v>10</v>
      </c>
      <c r="G753" s="6">
        <v>1</v>
      </c>
      <c r="H753" s="6">
        <v>4.8679998963911402</v>
      </c>
      <c r="I753" s="6">
        <v>47.813818457325397</v>
      </c>
      <c r="J753" s="18">
        <v>346</v>
      </c>
      <c r="K753" s="6">
        <v>5.3</v>
      </c>
      <c r="L753" s="6">
        <v>17.600000000000001</v>
      </c>
      <c r="M753" s="6">
        <v>45</v>
      </c>
      <c r="N753" s="6">
        <v>11.3</v>
      </c>
      <c r="O753" s="6">
        <v>1027.3</v>
      </c>
      <c r="P753" s="6">
        <v>21.4</v>
      </c>
      <c r="Q753" s="6">
        <v>0.3</v>
      </c>
      <c r="R753" s="6">
        <v>49</v>
      </c>
      <c r="S753" s="6">
        <v>10.3</v>
      </c>
      <c r="T753" s="6">
        <v>0</v>
      </c>
      <c r="U753" s="6">
        <v>0</v>
      </c>
      <c r="V753" s="6">
        <v>1</v>
      </c>
      <c r="W753" s="18">
        <v>20</v>
      </c>
      <c r="X753" s="6">
        <v>16.5</v>
      </c>
      <c r="Y753" s="6">
        <v>-7</v>
      </c>
      <c r="Z753" s="6">
        <v>32</v>
      </c>
      <c r="AA753" s="6">
        <v>-34</v>
      </c>
      <c r="AB753" s="6">
        <v>51.287779999999998</v>
      </c>
      <c r="AC753" s="6">
        <v>0.15392</v>
      </c>
      <c r="AD753" s="6">
        <v>51.287350000000004</v>
      </c>
      <c r="AE753" s="6">
        <v>0.15393999999999999</v>
      </c>
      <c r="AF753" s="8">
        <v>68</v>
      </c>
      <c r="AG753" s="6">
        <v>6.01</v>
      </c>
      <c r="AH753" s="6" t="s">
        <v>47</v>
      </c>
      <c r="AI753" s="6" t="s">
        <v>48</v>
      </c>
      <c r="AJ753" s="6">
        <v>123</v>
      </c>
      <c r="AK753" s="6">
        <v>76</v>
      </c>
      <c r="AL753" s="7">
        <v>0.57999999999999996</v>
      </c>
      <c r="AM753" s="7">
        <v>0.2</v>
      </c>
      <c r="AN753" s="6" t="s">
        <v>53</v>
      </c>
      <c r="AO753" s="6">
        <v>-26</v>
      </c>
      <c r="AP753" s="6">
        <v>0</v>
      </c>
      <c r="AQ753" s="6">
        <v>40</v>
      </c>
      <c r="AR753" s="6">
        <v>0</v>
      </c>
    </row>
    <row r="754" spans="1:44" s="6" customFormat="1" x14ac:dyDescent="0.25">
      <c r="A754" s="4">
        <v>41517</v>
      </c>
      <c r="B754" s="5">
        <v>0.80096064814814805</v>
      </c>
      <c r="C754" s="6" t="s">
        <v>52</v>
      </c>
      <c r="D754" s="6">
        <v>51.287649999999999</v>
      </c>
      <c r="E754" s="6">
        <v>0.15384</v>
      </c>
      <c r="F754" s="6">
        <v>10</v>
      </c>
      <c r="G754" s="6">
        <v>1</v>
      </c>
      <c r="H754" s="6">
        <v>4.8679993663719703</v>
      </c>
      <c r="I754" s="6">
        <v>48.925767723333799</v>
      </c>
      <c r="J754" s="18">
        <v>0</v>
      </c>
      <c r="K754" s="6">
        <v>4.2</v>
      </c>
      <c r="L754" s="6">
        <v>16.7</v>
      </c>
      <c r="M754" s="6">
        <v>45</v>
      </c>
      <c r="N754" s="6">
        <v>10.8</v>
      </c>
      <c r="O754" s="6">
        <v>1027.0999999999999</v>
      </c>
      <c r="P754" s="6">
        <v>21.4</v>
      </c>
      <c r="Q754" s="6">
        <v>0.3</v>
      </c>
      <c r="R754" s="6">
        <v>49</v>
      </c>
      <c r="S754" s="6">
        <v>10.3</v>
      </c>
      <c r="T754" s="6">
        <v>0</v>
      </c>
      <c r="U754" s="6">
        <v>0</v>
      </c>
      <c r="V754" s="6">
        <v>1</v>
      </c>
      <c r="W754" s="18">
        <v>21</v>
      </c>
      <c r="X754" s="6">
        <v>15.5</v>
      </c>
      <c r="Y754" s="6">
        <v>-7</v>
      </c>
      <c r="Z754" s="6">
        <v>33</v>
      </c>
      <c r="AA754" s="6">
        <v>-21</v>
      </c>
      <c r="AB754" s="6">
        <v>51.287779999999998</v>
      </c>
      <c r="AC754" s="6">
        <v>0.15392</v>
      </c>
      <c r="AD754" s="6">
        <v>51.287350000000004</v>
      </c>
      <c r="AE754" s="6">
        <v>0.15393999999999999</v>
      </c>
      <c r="AF754" s="8">
        <v>70</v>
      </c>
      <c r="AG754" s="6">
        <v>5.98</v>
      </c>
      <c r="AH754" s="6" t="s">
        <v>47</v>
      </c>
      <c r="AI754" s="6" t="s">
        <v>48</v>
      </c>
      <c r="AJ754" s="6">
        <v>125</v>
      </c>
      <c r="AK754" s="6">
        <v>76</v>
      </c>
      <c r="AL754" s="7">
        <v>0.65</v>
      </c>
      <c r="AM754" s="7">
        <v>0.2</v>
      </c>
      <c r="AN754" s="6" t="s">
        <v>53</v>
      </c>
      <c r="AO754" s="6">
        <v>-22</v>
      </c>
      <c r="AP754" s="6">
        <v>0</v>
      </c>
      <c r="AQ754" s="6">
        <v>40</v>
      </c>
      <c r="AR754" s="6">
        <v>6</v>
      </c>
    </row>
    <row r="755" spans="1:44" s="6" customFormat="1" x14ac:dyDescent="0.25">
      <c r="A755" s="4">
        <v>41517</v>
      </c>
      <c r="B755" s="5">
        <v>0.8009722222222222</v>
      </c>
      <c r="C755" s="6" t="s">
        <v>52</v>
      </c>
      <c r="D755" s="6">
        <v>51.287649999999999</v>
      </c>
      <c r="E755" s="6">
        <v>0.15384</v>
      </c>
      <c r="F755" s="6">
        <v>10</v>
      </c>
      <c r="G755" s="6">
        <v>1</v>
      </c>
      <c r="H755" s="6">
        <v>4.8679993663719703</v>
      </c>
      <c r="I755" s="6">
        <v>48.925767723333799</v>
      </c>
      <c r="J755" s="18">
        <v>27.8</v>
      </c>
      <c r="K755" s="6">
        <v>5.9</v>
      </c>
      <c r="L755" s="6">
        <v>16.5</v>
      </c>
      <c r="M755" s="6">
        <v>45</v>
      </c>
      <c r="N755" s="6">
        <v>10.8</v>
      </c>
      <c r="O755" s="6">
        <v>1027.0999999999999</v>
      </c>
      <c r="P755" s="6">
        <v>21.4</v>
      </c>
      <c r="Q755" s="6">
        <v>0.3</v>
      </c>
      <c r="R755" s="6">
        <v>49</v>
      </c>
      <c r="S755" s="6">
        <v>10.3</v>
      </c>
      <c r="T755" s="6">
        <v>0</v>
      </c>
      <c r="U755" s="6">
        <v>0</v>
      </c>
      <c r="V755" s="6">
        <v>1</v>
      </c>
      <c r="W755" s="18">
        <v>21</v>
      </c>
      <c r="X755" s="6">
        <v>15.5</v>
      </c>
      <c r="Y755" s="6">
        <v>-7</v>
      </c>
      <c r="Z755" s="6">
        <v>33</v>
      </c>
      <c r="AA755" s="6">
        <v>5</v>
      </c>
      <c r="AB755" s="6">
        <v>51.287779999999998</v>
      </c>
      <c r="AC755" s="6">
        <v>0.15392</v>
      </c>
      <c r="AD755" s="6">
        <v>51.287350000000004</v>
      </c>
      <c r="AE755" s="6">
        <v>0.15393999999999999</v>
      </c>
      <c r="AF755" s="8">
        <v>70</v>
      </c>
      <c r="AG755" s="6">
        <v>5.98</v>
      </c>
      <c r="AH755" s="6" t="s">
        <v>47</v>
      </c>
      <c r="AI755" s="6" t="s">
        <v>48</v>
      </c>
      <c r="AJ755" s="6">
        <v>125</v>
      </c>
      <c r="AK755" s="6">
        <v>76</v>
      </c>
      <c r="AL755" s="7">
        <v>0.57999999999999996</v>
      </c>
      <c r="AM755" s="7">
        <v>0.2</v>
      </c>
      <c r="AN755" s="6" t="s">
        <v>53</v>
      </c>
      <c r="AO755" s="6">
        <v>19</v>
      </c>
      <c r="AP755" s="6">
        <v>0</v>
      </c>
      <c r="AQ755" s="6">
        <v>40</v>
      </c>
      <c r="AR755" s="6">
        <v>5</v>
      </c>
    </row>
    <row r="756" spans="1:44" s="6" customFormat="1" x14ac:dyDescent="0.25">
      <c r="A756" s="4">
        <v>41517</v>
      </c>
      <c r="B756" s="5">
        <v>0.80099537037037039</v>
      </c>
      <c r="C756" s="6" t="s">
        <v>52</v>
      </c>
      <c r="D756" s="6">
        <v>51.287660000000002</v>
      </c>
      <c r="E756" s="6">
        <v>0.15384</v>
      </c>
      <c r="F756" s="6">
        <v>10</v>
      </c>
      <c r="G756" s="6">
        <v>1</v>
      </c>
      <c r="H756" s="6">
        <v>4.8679988363526601</v>
      </c>
      <c r="I756" s="6">
        <v>50.037716990132303</v>
      </c>
      <c r="J756" s="18">
        <v>39.9</v>
      </c>
      <c r="K756" s="6">
        <v>10.4</v>
      </c>
      <c r="L756" s="6">
        <v>16.899999999999999</v>
      </c>
      <c r="M756" s="6">
        <v>0</v>
      </c>
      <c r="N756" s="6">
        <v>10.9</v>
      </c>
      <c r="O756" s="6">
        <v>1027.2</v>
      </c>
      <c r="P756" s="6">
        <v>21.4</v>
      </c>
      <c r="Q756" s="6">
        <v>0.3</v>
      </c>
      <c r="R756" s="6">
        <v>49</v>
      </c>
      <c r="S756" s="6">
        <v>10.3</v>
      </c>
      <c r="T756" s="6">
        <v>0</v>
      </c>
      <c r="U756" s="6">
        <v>0</v>
      </c>
      <c r="V756" s="6">
        <v>1</v>
      </c>
      <c r="W756" s="18">
        <v>23</v>
      </c>
      <c r="X756" s="6">
        <v>14.5</v>
      </c>
      <c r="Y756" s="6">
        <v>-7</v>
      </c>
      <c r="Z756" s="6">
        <v>34</v>
      </c>
      <c r="AA756" s="6">
        <v>17</v>
      </c>
      <c r="AB756" s="6">
        <v>51.287779999999998</v>
      </c>
      <c r="AC756" s="6">
        <v>0.15392</v>
      </c>
      <c r="AD756" s="6">
        <v>51.287350000000004</v>
      </c>
      <c r="AE756" s="6">
        <v>0.15393999999999999</v>
      </c>
      <c r="AF756" s="8">
        <v>72</v>
      </c>
      <c r="AG756" s="6">
        <v>5.95</v>
      </c>
      <c r="AH756" s="6" t="s">
        <v>47</v>
      </c>
      <c r="AI756" s="6" t="s">
        <v>48</v>
      </c>
      <c r="AJ756" s="6">
        <v>125</v>
      </c>
      <c r="AK756" s="6">
        <v>76</v>
      </c>
      <c r="AL756" s="7">
        <v>0.48</v>
      </c>
      <c r="AM756" s="7">
        <v>0.2</v>
      </c>
      <c r="AN756" s="6" t="s">
        <v>53</v>
      </c>
      <c r="AO756" s="6">
        <v>30</v>
      </c>
      <c r="AP756" s="6">
        <v>0</v>
      </c>
      <c r="AQ756" s="6">
        <v>40</v>
      </c>
      <c r="AR756" s="6">
        <v>3</v>
      </c>
    </row>
    <row r="757" spans="1:44" s="6" customFormat="1" x14ac:dyDescent="0.25">
      <c r="A757" s="4">
        <v>41517</v>
      </c>
      <c r="B757" s="5">
        <v>0.80099537037037039</v>
      </c>
      <c r="C757" s="6" t="s">
        <v>52</v>
      </c>
      <c r="D757" s="6">
        <v>51.287660000000002</v>
      </c>
      <c r="E757" s="6">
        <v>0.15384</v>
      </c>
      <c r="F757" s="6">
        <v>10</v>
      </c>
      <c r="G757" s="6">
        <v>1</v>
      </c>
      <c r="H757" s="6">
        <v>4.8679988363526601</v>
      </c>
      <c r="I757" s="6">
        <v>50.037716990132303</v>
      </c>
      <c r="J757" s="18">
        <v>25.8</v>
      </c>
      <c r="K757" s="6">
        <v>11.4</v>
      </c>
      <c r="L757" s="6">
        <v>16.2</v>
      </c>
      <c r="M757" s="6">
        <v>0</v>
      </c>
      <c r="N757" s="6">
        <v>10.9</v>
      </c>
      <c r="O757" s="6">
        <v>1027.2</v>
      </c>
      <c r="P757" s="6">
        <v>21.4</v>
      </c>
      <c r="Q757" s="6">
        <v>0.3</v>
      </c>
      <c r="R757" s="6">
        <v>49</v>
      </c>
      <c r="S757" s="6">
        <v>10.3</v>
      </c>
      <c r="T757" s="6">
        <v>0</v>
      </c>
      <c r="U757" s="6">
        <v>0</v>
      </c>
      <c r="V757" s="6">
        <v>1</v>
      </c>
      <c r="W757" s="18">
        <v>23</v>
      </c>
      <c r="X757" s="6">
        <v>14.5</v>
      </c>
      <c r="Y757" s="6">
        <v>-7</v>
      </c>
      <c r="Z757" s="6">
        <v>34</v>
      </c>
      <c r="AA757" s="6">
        <v>3</v>
      </c>
      <c r="AB757" s="6">
        <v>51.287779999999998</v>
      </c>
      <c r="AC757" s="6">
        <v>0.15392</v>
      </c>
      <c r="AD757" s="6">
        <v>51.287350000000004</v>
      </c>
      <c r="AE757" s="6">
        <v>0.15393999999999999</v>
      </c>
      <c r="AF757" s="8">
        <v>72</v>
      </c>
      <c r="AG757" s="6">
        <v>5.95</v>
      </c>
      <c r="AH757" s="6" t="s">
        <v>47</v>
      </c>
      <c r="AI757" s="6" t="s">
        <v>48</v>
      </c>
      <c r="AJ757" s="6">
        <v>125</v>
      </c>
      <c r="AK757" s="6">
        <v>76</v>
      </c>
      <c r="AL757" s="7">
        <v>0.63</v>
      </c>
      <c r="AM757" s="7">
        <v>0.2</v>
      </c>
      <c r="AN757" s="6" t="s">
        <v>53</v>
      </c>
      <c r="AO757" s="6">
        <v>12</v>
      </c>
      <c r="AP757" s="6">
        <v>0</v>
      </c>
      <c r="AQ757" s="6">
        <v>40</v>
      </c>
      <c r="AR757" s="6">
        <v>1</v>
      </c>
    </row>
    <row r="758" spans="1:44" s="6" customFormat="1" x14ac:dyDescent="0.25">
      <c r="A758" s="4">
        <v>41517</v>
      </c>
      <c r="B758" s="5">
        <v>0.80101851851851846</v>
      </c>
      <c r="C758" s="6" t="s">
        <v>52</v>
      </c>
      <c r="D758" s="6">
        <v>51.287669999999999</v>
      </c>
      <c r="E758" s="6">
        <v>0.15384999999999999</v>
      </c>
      <c r="F758" s="6">
        <v>10</v>
      </c>
      <c r="G758" s="6">
        <v>1</v>
      </c>
      <c r="H758" s="6">
        <v>5.5634266358079598</v>
      </c>
      <c r="I758" s="6">
        <v>51.149666256140797</v>
      </c>
      <c r="J758" s="18">
        <v>1.1000000000000001</v>
      </c>
      <c r="K758" s="6">
        <v>7.8</v>
      </c>
      <c r="L758" s="6">
        <v>16.399999999999999</v>
      </c>
      <c r="M758" s="6">
        <v>45</v>
      </c>
      <c r="N758" s="6">
        <v>11.9</v>
      </c>
      <c r="O758" s="6">
        <v>1027.2</v>
      </c>
      <c r="P758" s="6">
        <v>21.4</v>
      </c>
      <c r="Q758" s="6">
        <v>0.3</v>
      </c>
      <c r="R758" s="6">
        <v>49</v>
      </c>
      <c r="S758" s="6">
        <v>10.3</v>
      </c>
      <c r="T758" s="6">
        <v>0</v>
      </c>
      <c r="U758" s="6">
        <v>0</v>
      </c>
      <c r="V758" s="6">
        <v>1</v>
      </c>
      <c r="W758" s="18">
        <v>22</v>
      </c>
      <c r="X758" s="6">
        <v>13.2</v>
      </c>
      <c r="Y758" s="6">
        <v>-6</v>
      </c>
      <c r="Z758" s="6">
        <v>36</v>
      </c>
      <c r="AA758" s="6">
        <v>-19</v>
      </c>
      <c r="AB758" s="6">
        <v>51.287779999999998</v>
      </c>
      <c r="AC758" s="6">
        <v>0.15392</v>
      </c>
      <c r="AD758" s="6">
        <v>51.287350000000004</v>
      </c>
      <c r="AE758" s="6">
        <v>0.15393999999999999</v>
      </c>
      <c r="AF758" s="8">
        <v>75</v>
      </c>
      <c r="AG758" s="6">
        <v>5.22</v>
      </c>
      <c r="AH758" s="6" t="s">
        <v>47</v>
      </c>
      <c r="AI758" s="6" t="s">
        <v>48</v>
      </c>
      <c r="AJ758" s="6">
        <v>125</v>
      </c>
      <c r="AK758" s="6">
        <v>76</v>
      </c>
      <c r="AL758" s="7">
        <v>0.56999999999999995</v>
      </c>
      <c r="AM758" s="7">
        <v>0.2</v>
      </c>
      <c r="AN758" s="6" t="s">
        <v>53</v>
      </c>
      <c r="AO758" s="6">
        <v>-30</v>
      </c>
      <c r="AP758" s="6">
        <v>0</v>
      </c>
      <c r="AQ758" s="6">
        <v>40</v>
      </c>
      <c r="AR758" s="6">
        <v>0</v>
      </c>
    </row>
    <row r="759" spans="1:44" s="6" customFormat="1" x14ac:dyDescent="0.25">
      <c r="A759" s="4">
        <v>41517</v>
      </c>
      <c r="B759" s="5">
        <v>0.80103009259259261</v>
      </c>
      <c r="C759" s="6" t="s">
        <v>52</v>
      </c>
      <c r="D759" s="6">
        <v>51.287680000000002</v>
      </c>
      <c r="E759" s="6">
        <v>0.15384999999999999</v>
      </c>
      <c r="F759" s="6">
        <v>10</v>
      </c>
      <c r="G759" s="6">
        <v>1</v>
      </c>
      <c r="H759" s="6">
        <v>5.5634260300713096</v>
      </c>
      <c r="I759" s="6">
        <v>52.261615522939302</v>
      </c>
      <c r="J759" s="18">
        <v>358.7</v>
      </c>
      <c r="K759" s="6">
        <v>3.5</v>
      </c>
      <c r="L759" s="6">
        <v>16.8</v>
      </c>
      <c r="M759" s="6">
        <v>45</v>
      </c>
      <c r="N759" s="6">
        <v>11.9</v>
      </c>
      <c r="O759" s="6">
        <v>1027.2</v>
      </c>
      <c r="P759" s="6">
        <v>21.4</v>
      </c>
      <c r="Q759" s="6">
        <v>0.3</v>
      </c>
      <c r="R759" s="6">
        <v>49</v>
      </c>
      <c r="S759" s="6">
        <v>10.3</v>
      </c>
      <c r="T759" s="6">
        <v>0</v>
      </c>
      <c r="U759" s="6">
        <v>0</v>
      </c>
      <c r="V759" s="6">
        <v>1</v>
      </c>
      <c r="W759" s="18">
        <v>24</v>
      </c>
      <c r="X759" s="6">
        <v>12.1</v>
      </c>
      <c r="Y759" s="6">
        <v>-6</v>
      </c>
      <c r="Z759" s="6">
        <v>37</v>
      </c>
      <c r="AA759" s="6">
        <v>-25</v>
      </c>
      <c r="AB759" s="6">
        <v>51.287779999999998</v>
      </c>
      <c r="AC759" s="6">
        <v>0.15392</v>
      </c>
      <c r="AD759" s="6">
        <v>51.287350000000004</v>
      </c>
      <c r="AE759" s="6">
        <v>0.15393999999999999</v>
      </c>
      <c r="AF759" s="8">
        <v>77</v>
      </c>
      <c r="AG759" s="6">
        <v>5.19</v>
      </c>
      <c r="AH759" s="6" t="s">
        <v>47</v>
      </c>
      <c r="AI759" s="6" t="s">
        <v>48</v>
      </c>
      <c r="AJ759" s="6">
        <v>125</v>
      </c>
      <c r="AK759" s="6">
        <v>76</v>
      </c>
      <c r="AL759" s="7">
        <v>0.55000000000000004</v>
      </c>
      <c r="AM759" s="7">
        <v>0.2</v>
      </c>
      <c r="AN759" s="6" t="s">
        <v>53</v>
      </c>
      <c r="AO759" s="6">
        <v>-40</v>
      </c>
      <c r="AP759" s="6">
        <v>0</v>
      </c>
      <c r="AQ759" s="6">
        <v>40</v>
      </c>
      <c r="AR759" s="6">
        <v>1</v>
      </c>
    </row>
    <row r="760" spans="1:44" s="6" customFormat="1" x14ac:dyDescent="0.25">
      <c r="A760" s="4">
        <v>41517</v>
      </c>
      <c r="B760" s="5">
        <v>0.80104166666666676</v>
      </c>
      <c r="C760" s="6" t="s">
        <v>52</v>
      </c>
      <c r="D760" s="6">
        <v>51.287680000000002</v>
      </c>
      <c r="E760" s="6">
        <v>0.15384999999999999</v>
      </c>
      <c r="F760" s="6">
        <v>10</v>
      </c>
      <c r="G760" s="6">
        <v>1</v>
      </c>
      <c r="H760" s="6">
        <v>5.5634260300713096</v>
      </c>
      <c r="I760" s="6">
        <v>52.261615522939302</v>
      </c>
      <c r="J760" s="18">
        <v>32</v>
      </c>
      <c r="K760" s="6">
        <v>4.4000000000000004</v>
      </c>
      <c r="L760" s="6">
        <v>15.8</v>
      </c>
      <c r="M760" s="6">
        <v>0</v>
      </c>
      <c r="N760" s="6">
        <v>10.6</v>
      </c>
      <c r="O760" s="6">
        <v>1027.2</v>
      </c>
      <c r="P760" s="6">
        <v>21.4</v>
      </c>
      <c r="Q760" s="6">
        <v>0.3</v>
      </c>
      <c r="R760" s="6">
        <v>49</v>
      </c>
      <c r="S760" s="6">
        <v>10.3</v>
      </c>
      <c r="T760" s="6">
        <v>0</v>
      </c>
      <c r="U760" s="6">
        <v>0</v>
      </c>
      <c r="V760" s="6">
        <v>1</v>
      </c>
      <c r="W760" s="18">
        <v>24</v>
      </c>
      <c r="X760" s="6">
        <v>12.1</v>
      </c>
      <c r="Y760" s="6">
        <v>-6</v>
      </c>
      <c r="Z760" s="6">
        <v>37</v>
      </c>
      <c r="AA760" s="6">
        <v>8</v>
      </c>
      <c r="AB760" s="6">
        <v>51.287779999999998</v>
      </c>
      <c r="AC760" s="6">
        <v>0.15392</v>
      </c>
      <c r="AD760" s="6">
        <v>51.287350000000004</v>
      </c>
      <c r="AE760" s="6">
        <v>0.15393999999999999</v>
      </c>
      <c r="AF760" s="8">
        <v>77</v>
      </c>
      <c r="AG760" s="6">
        <v>5.19</v>
      </c>
      <c r="AH760" s="6" t="s">
        <v>47</v>
      </c>
      <c r="AI760" s="6" t="s">
        <v>48</v>
      </c>
      <c r="AJ760" s="6">
        <v>125</v>
      </c>
      <c r="AK760" s="6">
        <v>76</v>
      </c>
      <c r="AL760" s="7">
        <v>0.65</v>
      </c>
      <c r="AM760" s="7">
        <v>0.2</v>
      </c>
      <c r="AN760" s="6" t="s">
        <v>53</v>
      </c>
      <c r="AO760" s="6">
        <v>13</v>
      </c>
      <c r="AP760" s="6">
        <v>0</v>
      </c>
      <c r="AQ760" s="6">
        <v>40</v>
      </c>
      <c r="AR760" s="6">
        <v>0</v>
      </c>
    </row>
    <row r="761" spans="1:44" s="6" customFormat="1" x14ac:dyDescent="0.25">
      <c r="A761" s="4">
        <v>41517</v>
      </c>
      <c r="B761" s="5">
        <v>0.80105324074074069</v>
      </c>
      <c r="C761" s="6" t="s">
        <v>52</v>
      </c>
      <c r="D761" s="6">
        <v>51.287689999999998</v>
      </c>
      <c r="E761" s="6">
        <v>0.15384999999999999</v>
      </c>
      <c r="F761" s="6">
        <v>10</v>
      </c>
      <c r="G761" s="6">
        <v>1</v>
      </c>
      <c r="H761" s="6">
        <v>5.5634254243345103</v>
      </c>
      <c r="I761" s="6">
        <v>53.373564788947803</v>
      </c>
      <c r="J761" s="18">
        <v>57</v>
      </c>
      <c r="K761" s="6">
        <v>9.5</v>
      </c>
      <c r="L761" s="6">
        <v>16.899999999999999</v>
      </c>
      <c r="M761" s="6">
        <v>0</v>
      </c>
      <c r="N761" s="6">
        <v>10.6</v>
      </c>
      <c r="O761" s="6">
        <v>1027.2</v>
      </c>
      <c r="P761" s="6">
        <v>21.4</v>
      </c>
      <c r="Q761" s="6">
        <v>0.3</v>
      </c>
      <c r="R761" s="6">
        <v>49</v>
      </c>
      <c r="S761" s="6">
        <v>10.3</v>
      </c>
      <c r="T761" s="6">
        <v>0</v>
      </c>
      <c r="U761" s="6">
        <v>0</v>
      </c>
      <c r="V761" s="6">
        <v>1</v>
      </c>
      <c r="W761" s="18">
        <v>26</v>
      </c>
      <c r="X761" s="6">
        <v>11.1</v>
      </c>
      <c r="Y761" s="6">
        <v>-6</v>
      </c>
      <c r="Z761" s="6">
        <v>38</v>
      </c>
      <c r="AA761" s="6">
        <v>31</v>
      </c>
      <c r="AB761" s="6">
        <v>51.287779999999998</v>
      </c>
      <c r="AC761" s="6">
        <v>0.15392</v>
      </c>
      <c r="AD761" s="6">
        <v>51.287350000000004</v>
      </c>
      <c r="AE761" s="6">
        <v>0.15393999999999999</v>
      </c>
      <c r="AF761" s="8">
        <v>79</v>
      </c>
      <c r="AG761" s="6">
        <v>5.16</v>
      </c>
      <c r="AH761" s="6" t="s">
        <v>47</v>
      </c>
      <c r="AI761" s="6" t="s">
        <v>48</v>
      </c>
      <c r="AJ761" s="6">
        <v>125</v>
      </c>
      <c r="AK761" s="6">
        <v>76</v>
      </c>
      <c r="AL761" s="7">
        <v>0.57999999999999996</v>
      </c>
      <c r="AM761" s="7">
        <v>0.2</v>
      </c>
      <c r="AN761" s="6" t="s">
        <v>53</v>
      </c>
      <c r="AO761" s="6">
        <v>28</v>
      </c>
      <c r="AP761" s="6">
        <v>0</v>
      </c>
      <c r="AQ761" s="6">
        <v>40</v>
      </c>
      <c r="AR761" s="6">
        <v>1</v>
      </c>
    </row>
    <row r="762" spans="1:44" s="6" customFormat="1" x14ac:dyDescent="0.25">
      <c r="A762" s="4">
        <v>41517</v>
      </c>
      <c r="B762" s="5">
        <v>0.80106481481481484</v>
      </c>
      <c r="C762" s="6" t="s">
        <v>52</v>
      </c>
      <c r="D762" s="6">
        <v>51.287689999999998</v>
      </c>
      <c r="E762" s="6">
        <v>0.15384999999999999</v>
      </c>
      <c r="F762" s="6">
        <v>10</v>
      </c>
      <c r="G762" s="6">
        <v>1</v>
      </c>
      <c r="H762" s="6">
        <v>5.5634254243345103</v>
      </c>
      <c r="I762" s="6">
        <v>53.373564788947803</v>
      </c>
      <c r="J762" s="18">
        <v>48.8</v>
      </c>
      <c r="K762" s="6">
        <v>10.9</v>
      </c>
      <c r="L762" s="6">
        <v>16.600000000000001</v>
      </c>
      <c r="M762" s="6">
        <v>0</v>
      </c>
      <c r="N762" s="6">
        <v>9.6999999999999993</v>
      </c>
      <c r="O762" s="6">
        <v>1027.2</v>
      </c>
      <c r="P762" s="6">
        <v>21.4</v>
      </c>
      <c r="Q762" s="6">
        <v>0.2</v>
      </c>
      <c r="R762" s="6">
        <v>49</v>
      </c>
      <c r="S762" s="6">
        <v>10.3</v>
      </c>
      <c r="T762" s="6">
        <v>0</v>
      </c>
      <c r="U762" s="6">
        <v>0</v>
      </c>
      <c r="V762" s="6">
        <v>1</v>
      </c>
      <c r="W762" s="18">
        <v>26</v>
      </c>
      <c r="X762" s="6">
        <v>11.1</v>
      </c>
      <c r="Y762" s="6">
        <v>-6</v>
      </c>
      <c r="Z762" s="6">
        <v>38</v>
      </c>
      <c r="AA762" s="6">
        <v>23</v>
      </c>
      <c r="AB762" s="6">
        <v>51.287779999999998</v>
      </c>
      <c r="AC762" s="6">
        <v>0.15392</v>
      </c>
      <c r="AD762" s="6">
        <v>51.287350000000004</v>
      </c>
      <c r="AE762" s="6">
        <v>0.15393999999999999</v>
      </c>
      <c r="AF762" s="8">
        <v>79</v>
      </c>
      <c r="AG762" s="6">
        <v>5.16</v>
      </c>
      <c r="AH762" s="6" t="s">
        <v>47</v>
      </c>
      <c r="AI762" s="6" t="s">
        <v>48</v>
      </c>
      <c r="AJ762" s="6">
        <v>125</v>
      </c>
      <c r="AK762" s="6">
        <v>76</v>
      </c>
      <c r="AL762" s="7">
        <v>0.64</v>
      </c>
      <c r="AM762" s="7">
        <v>0.2</v>
      </c>
      <c r="AN762" s="6" t="s">
        <v>53</v>
      </c>
      <c r="AO762" s="6">
        <v>30</v>
      </c>
      <c r="AP762" s="6">
        <v>0</v>
      </c>
      <c r="AQ762" s="6">
        <v>40</v>
      </c>
      <c r="AR762" s="6">
        <v>0</v>
      </c>
    </row>
    <row r="763" spans="1:44" s="6" customFormat="1" x14ac:dyDescent="0.25">
      <c r="A763" s="4">
        <v>41517</v>
      </c>
      <c r="B763" s="5">
        <v>0.80107638888888888</v>
      </c>
      <c r="C763" s="6" t="s">
        <v>52</v>
      </c>
      <c r="D763" s="6">
        <v>51.287700000000001</v>
      </c>
      <c r="E763" s="6">
        <v>0.15386</v>
      </c>
      <c r="F763" s="6">
        <v>10</v>
      </c>
      <c r="G763" s="6">
        <v>1</v>
      </c>
      <c r="H763" s="6">
        <v>6.25885292092289</v>
      </c>
      <c r="I763" s="6">
        <v>54.4855140557463</v>
      </c>
      <c r="J763" s="18">
        <v>25.9</v>
      </c>
      <c r="K763" s="6">
        <v>10.9</v>
      </c>
      <c r="L763" s="6">
        <v>16.2</v>
      </c>
      <c r="M763" s="6">
        <v>0</v>
      </c>
      <c r="N763" s="6">
        <v>9.6999999999999993</v>
      </c>
      <c r="O763" s="6">
        <v>1027.2</v>
      </c>
      <c r="P763" s="6">
        <v>21.4</v>
      </c>
      <c r="Q763" s="6">
        <v>0.2</v>
      </c>
      <c r="R763" s="6">
        <v>49</v>
      </c>
      <c r="S763" s="6">
        <v>10.3</v>
      </c>
      <c r="T763" s="6">
        <v>0</v>
      </c>
      <c r="U763" s="6">
        <v>0</v>
      </c>
      <c r="V763" s="6">
        <v>1</v>
      </c>
      <c r="W763" s="18">
        <v>25</v>
      </c>
      <c r="X763" s="6">
        <v>9.8000000000000007</v>
      </c>
      <c r="Y763" s="6">
        <v>-6</v>
      </c>
      <c r="Z763" s="6">
        <v>39</v>
      </c>
      <c r="AA763" s="6">
        <v>1</v>
      </c>
      <c r="AB763" s="6">
        <v>51.287779999999998</v>
      </c>
      <c r="AC763" s="6">
        <v>0.15392</v>
      </c>
      <c r="AD763" s="6">
        <v>51.287350000000004</v>
      </c>
      <c r="AE763" s="6">
        <v>0.15393999999999999</v>
      </c>
      <c r="AF763" s="8">
        <v>82</v>
      </c>
      <c r="AG763" s="6">
        <v>4.43</v>
      </c>
      <c r="AH763" s="6" t="s">
        <v>47</v>
      </c>
      <c r="AI763" s="6" t="s">
        <v>48</v>
      </c>
      <c r="AJ763" s="6">
        <v>125</v>
      </c>
      <c r="AK763" s="6">
        <v>76</v>
      </c>
      <c r="AL763" s="7">
        <v>0.56999999999999995</v>
      </c>
      <c r="AM763" s="7">
        <v>0.2</v>
      </c>
      <c r="AN763" s="6" t="s">
        <v>53</v>
      </c>
      <c r="AO763" s="6">
        <v>-2</v>
      </c>
      <c r="AP763" s="6">
        <v>0</v>
      </c>
      <c r="AQ763" s="6">
        <v>40</v>
      </c>
      <c r="AR763" s="6">
        <v>3</v>
      </c>
    </row>
    <row r="764" spans="1:44" s="6" customFormat="1" x14ac:dyDescent="0.25">
      <c r="A764" s="4">
        <v>41517</v>
      </c>
      <c r="B764" s="5">
        <v>0.80108796296296303</v>
      </c>
      <c r="C764" s="6" t="s">
        <v>52</v>
      </c>
      <c r="D764" s="6">
        <v>51.287700000000001</v>
      </c>
      <c r="E764" s="6">
        <v>0.15387999999999999</v>
      </c>
      <c r="F764" s="6">
        <v>10</v>
      </c>
      <c r="G764" s="6">
        <v>1</v>
      </c>
      <c r="H764" s="6">
        <v>7.6497091255715404</v>
      </c>
      <c r="I764" s="6">
        <v>54.4855140557463</v>
      </c>
      <c r="J764" s="18">
        <v>4.3</v>
      </c>
      <c r="K764" s="6">
        <v>7</v>
      </c>
      <c r="L764" s="6">
        <v>17.2</v>
      </c>
      <c r="M764" s="6">
        <v>45</v>
      </c>
      <c r="N764" s="6">
        <v>8.4</v>
      </c>
      <c r="O764" s="6">
        <v>1027.2</v>
      </c>
      <c r="P764" s="6">
        <v>21.4</v>
      </c>
      <c r="Q764" s="6">
        <v>0.3</v>
      </c>
      <c r="R764" s="6">
        <v>49</v>
      </c>
      <c r="S764" s="6">
        <v>10.3</v>
      </c>
      <c r="T764" s="6">
        <v>0</v>
      </c>
      <c r="U764" s="6">
        <v>0</v>
      </c>
      <c r="V764" s="6">
        <v>1</v>
      </c>
      <c r="W764" s="18">
        <v>17</v>
      </c>
      <c r="X764" s="6">
        <v>9.3000000000000007</v>
      </c>
      <c r="Y764" s="6">
        <v>-4</v>
      </c>
      <c r="Z764" s="6">
        <v>39</v>
      </c>
      <c r="AA764" s="6">
        <v>-11</v>
      </c>
      <c r="AB764" s="6">
        <v>51.287779999999998</v>
      </c>
      <c r="AC764" s="6">
        <v>0.15392</v>
      </c>
      <c r="AD764" s="6">
        <v>51.287350000000004</v>
      </c>
      <c r="AE764" s="6">
        <v>0.15393999999999999</v>
      </c>
      <c r="AF764" s="8">
        <v>82</v>
      </c>
      <c r="AG764" s="6">
        <v>3.04</v>
      </c>
      <c r="AH764" s="6" t="s">
        <v>47</v>
      </c>
      <c r="AI764" s="6" t="s">
        <v>48</v>
      </c>
      <c r="AJ764" s="6">
        <v>125</v>
      </c>
      <c r="AK764" s="6">
        <v>76</v>
      </c>
      <c r="AL764" s="7">
        <v>0.66</v>
      </c>
      <c r="AM764" s="7">
        <v>0.2</v>
      </c>
      <c r="AN764" s="6" t="s">
        <v>53</v>
      </c>
      <c r="AO764" s="6">
        <v>-30</v>
      </c>
      <c r="AP764" s="6">
        <v>0</v>
      </c>
      <c r="AQ764" s="6">
        <v>40</v>
      </c>
      <c r="AR764" s="6">
        <v>0</v>
      </c>
    </row>
    <row r="765" spans="1:44" s="6" customFormat="1" x14ac:dyDescent="0.25">
      <c r="A765" s="4">
        <v>41517</v>
      </c>
      <c r="B765" s="5">
        <v>0.80109953703703696</v>
      </c>
      <c r="C765" s="6" t="s">
        <v>52</v>
      </c>
      <c r="D765" s="6">
        <v>51.287709999999997</v>
      </c>
      <c r="E765" s="6">
        <v>0.15387999999999999</v>
      </c>
      <c r="F765" s="6">
        <v>10</v>
      </c>
      <c r="G765" s="6">
        <v>1</v>
      </c>
      <c r="H765" s="6">
        <v>7.6497082926830302</v>
      </c>
      <c r="I765" s="6">
        <v>55.597463321754702</v>
      </c>
      <c r="J765" s="18">
        <v>12.2</v>
      </c>
      <c r="K765" s="6">
        <v>4.7</v>
      </c>
      <c r="L765" s="6">
        <v>16.600000000000001</v>
      </c>
      <c r="M765" s="6">
        <v>45</v>
      </c>
      <c r="N765" s="6">
        <v>8.4</v>
      </c>
      <c r="O765" s="6">
        <v>1027.2</v>
      </c>
      <c r="P765" s="6">
        <v>21.4</v>
      </c>
      <c r="Q765" s="6">
        <v>0.3</v>
      </c>
      <c r="R765" s="6">
        <v>49</v>
      </c>
      <c r="S765" s="6">
        <v>10.3</v>
      </c>
      <c r="T765" s="6">
        <v>0</v>
      </c>
      <c r="U765" s="6">
        <v>0</v>
      </c>
      <c r="V765" s="6">
        <v>1</v>
      </c>
      <c r="W765" s="18">
        <v>20</v>
      </c>
      <c r="X765" s="6">
        <v>8.3000000000000007</v>
      </c>
      <c r="Y765" s="6">
        <v>-4</v>
      </c>
      <c r="Z765" s="6">
        <v>40</v>
      </c>
      <c r="AA765" s="6">
        <v>-7</v>
      </c>
      <c r="AB765" s="6">
        <v>51.287779999999998</v>
      </c>
      <c r="AC765" s="6">
        <v>0.15392</v>
      </c>
      <c r="AD765" s="6">
        <v>51.287350000000004</v>
      </c>
      <c r="AE765" s="6">
        <v>0.15393999999999999</v>
      </c>
      <c r="AF765" s="8">
        <v>84</v>
      </c>
      <c r="AG765" s="6">
        <v>3.01</v>
      </c>
      <c r="AH765" s="6" t="s">
        <v>47</v>
      </c>
      <c r="AI765" s="6" t="s">
        <v>48</v>
      </c>
      <c r="AJ765" s="6">
        <v>125</v>
      </c>
      <c r="AK765" s="6">
        <v>76</v>
      </c>
      <c r="AL765" s="7">
        <v>0.59</v>
      </c>
      <c r="AM765" s="7">
        <v>0.2</v>
      </c>
      <c r="AN765" s="6" t="s">
        <v>53</v>
      </c>
      <c r="AO765" s="6">
        <v>-27</v>
      </c>
      <c r="AP765" s="6">
        <v>0</v>
      </c>
      <c r="AQ765" s="6">
        <v>40</v>
      </c>
      <c r="AR765" s="6">
        <v>2</v>
      </c>
    </row>
    <row r="766" spans="1:44" s="6" customFormat="1" x14ac:dyDescent="0.25">
      <c r="A766" s="4">
        <v>41517</v>
      </c>
      <c r="B766" s="5">
        <v>0.80111111111111111</v>
      </c>
      <c r="C766" s="6" t="s">
        <v>52</v>
      </c>
      <c r="D766" s="6">
        <v>51.287709999999997</v>
      </c>
      <c r="E766" s="6">
        <v>0.15387999999999999</v>
      </c>
      <c r="F766" s="6">
        <v>10</v>
      </c>
      <c r="G766" s="6">
        <v>1</v>
      </c>
      <c r="H766" s="6">
        <v>7.6497082926830302</v>
      </c>
      <c r="I766" s="6">
        <v>55.597463321754702</v>
      </c>
      <c r="J766" s="18">
        <v>37.700000000000003</v>
      </c>
      <c r="K766" s="6">
        <v>5.0999999999999996</v>
      </c>
      <c r="L766" s="6">
        <v>16.8</v>
      </c>
      <c r="M766" s="6">
        <v>0</v>
      </c>
      <c r="N766" s="6">
        <v>7.7</v>
      </c>
      <c r="O766" s="6">
        <v>1027.3</v>
      </c>
      <c r="P766" s="6">
        <v>21.4</v>
      </c>
      <c r="Q766" s="6">
        <v>0.3</v>
      </c>
      <c r="R766" s="6">
        <v>49</v>
      </c>
      <c r="S766" s="6">
        <v>10.3</v>
      </c>
      <c r="T766" s="6">
        <v>0</v>
      </c>
      <c r="U766" s="6">
        <v>0</v>
      </c>
      <c r="V766" s="6">
        <v>1</v>
      </c>
      <c r="W766" s="18">
        <v>20</v>
      </c>
      <c r="X766" s="6">
        <v>8.3000000000000007</v>
      </c>
      <c r="Y766" s="6">
        <v>-4</v>
      </c>
      <c r="Z766" s="6">
        <v>40</v>
      </c>
      <c r="AA766" s="6">
        <v>18</v>
      </c>
      <c r="AB766" s="6">
        <v>51.287779999999998</v>
      </c>
      <c r="AC766" s="6">
        <v>0.15392</v>
      </c>
      <c r="AD766" s="6">
        <v>51.287350000000004</v>
      </c>
      <c r="AE766" s="6">
        <v>0.15393999999999999</v>
      </c>
      <c r="AF766" s="8">
        <v>84</v>
      </c>
      <c r="AG766" s="6">
        <v>3.01</v>
      </c>
      <c r="AH766" s="6" t="s">
        <v>47</v>
      </c>
      <c r="AI766" s="6" t="s">
        <v>48</v>
      </c>
      <c r="AJ766" s="6">
        <v>125</v>
      </c>
      <c r="AK766" s="6">
        <v>76</v>
      </c>
      <c r="AL766" s="7">
        <v>0.56999999999999995</v>
      </c>
      <c r="AM766" s="7">
        <v>0.2</v>
      </c>
      <c r="AN766" s="6" t="s">
        <v>53</v>
      </c>
      <c r="AO766" s="6">
        <v>22</v>
      </c>
      <c r="AP766" s="6">
        <v>0</v>
      </c>
      <c r="AQ766" s="6">
        <v>40</v>
      </c>
      <c r="AR766" s="6">
        <v>2</v>
      </c>
    </row>
    <row r="767" spans="1:44" s="6" customFormat="1" x14ac:dyDescent="0.25">
      <c r="A767" s="4">
        <v>41517</v>
      </c>
      <c r="B767" s="5">
        <v>0.80112268518518526</v>
      </c>
      <c r="C767" s="6" t="s">
        <v>52</v>
      </c>
      <c r="D767" s="6">
        <v>51.287709999999997</v>
      </c>
      <c r="E767" s="6">
        <v>0.15387999999999999</v>
      </c>
      <c r="F767" s="6">
        <v>10</v>
      </c>
      <c r="G767" s="6">
        <v>1</v>
      </c>
      <c r="H767" s="6">
        <v>7.6497082926830302</v>
      </c>
      <c r="I767" s="6">
        <v>55.597463321754702</v>
      </c>
      <c r="J767" s="18">
        <v>54.7</v>
      </c>
      <c r="K767" s="6">
        <v>10.7</v>
      </c>
      <c r="L767" s="6">
        <v>17</v>
      </c>
      <c r="M767" s="6">
        <v>0</v>
      </c>
      <c r="N767" s="6">
        <v>7.7</v>
      </c>
      <c r="O767" s="6">
        <v>1027.3</v>
      </c>
      <c r="P767" s="6">
        <v>21.4</v>
      </c>
      <c r="Q767" s="6">
        <v>0.3</v>
      </c>
      <c r="R767" s="6">
        <v>49</v>
      </c>
      <c r="S767" s="6">
        <v>10.3</v>
      </c>
      <c r="T767" s="6">
        <v>0</v>
      </c>
      <c r="U767" s="6">
        <v>0</v>
      </c>
      <c r="V767" s="6">
        <v>1</v>
      </c>
      <c r="W767" s="18">
        <v>20</v>
      </c>
      <c r="X767" s="6">
        <v>8.3000000000000007</v>
      </c>
      <c r="Y767" s="6">
        <v>-4</v>
      </c>
      <c r="Z767" s="6">
        <v>40</v>
      </c>
      <c r="AA767" s="6">
        <v>35</v>
      </c>
      <c r="AB767" s="6">
        <v>51.287779999999998</v>
      </c>
      <c r="AC767" s="6">
        <v>0.15392</v>
      </c>
      <c r="AD767" s="6">
        <v>51.287350000000004</v>
      </c>
      <c r="AE767" s="6">
        <v>0.15393999999999999</v>
      </c>
      <c r="AF767" s="8">
        <v>84</v>
      </c>
      <c r="AG767" s="6">
        <v>3.01</v>
      </c>
      <c r="AH767" s="6" t="s">
        <v>47</v>
      </c>
      <c r="AI767" s="6" t="s">
        <v>48</v>
      </c>
      <c r="AJ767" s="6">
        <v>125</v>
      </c>
      <c r="AK767" s="6">
        <v>76</v>
      </c>
      <c r="AL767" s="7">
        <v>0.56999999999999995</v>
      </c>
      <c r="AM767" s="7">
        <v>0.2</v>
      </c>
      <c r="AN767" s="6" t="s">
        <v>53</v>
      </c>
      <c r="AO767" s="6">
        <v>39</v>
      </c>
      <c r="AP767" s="6">
        <v>0</v>
      </c>
      <c r="AQ767" s="6">
        <v>40</v>
      </c>
      <c r="AR767" s="6">
        <v>1</v>
      </c>
    </row>
    <row r="768" spans="1:44" s="6" customFormat="1" x14ac:dyDescent="0.25">
      <c r="A768" s="4">
        <v>41517</v>
      </c>
      <c r="B768" s="5">
        <v>0.8011342592592593</v>
      </c>
      <c r="C768" s="6" t="s">
        <v>52</v>
      </c>
      <c r="D768" s="6">
        <v>51.28772</v>
      </c>
      <c r="E768" s="6">
        <v>0.15387999999999999</v>
      </c>
      <c r="F768" s="6">
        <v>10</v>
      </c>
      <c r="G768" s="6">
        <v>1</v>
      </c>
      <c r="H768" s="6">
        <v>7.6497074597943104</v>
      </c>
      <c r="I768" s="6">
        <v>56.709412588553299</v>
      </c>
      <c r="J768" s="18">
        <v>37.299999999999997</v>
      </c>
      <c r="K768" s="6">
        <v>11.6</v>
      </c>
      <c r="L768" s="6">
        <v>16.399999999999999</v>
      </c>
      <c r="M768" s="6">
        <v>0</v>
      </c>
      <c r="N768" s="6">
        <v>7.6</v>
      </c>
      <c r="O768" s="6">
        <v>1027.2</v>
      </c>
      <c r="P768" s="6">
        <v>21.4</v>
      </c>
      <c r="Q768" s="6">
        <v>0.2</v>
      </c>
      <c r="R768" s="6">
        <v>49</v>
      </c>
      <c r="S768" s="6">
        <v>10.3</v>
      </c>
      <c r="T768" s="6">
        <v>0</v>
      </c>
      <c r="U768" s="6">
        <v>0</v>
      </c>
      <c r="V768" s="6">
        <v>1</v>
      </c>
      <c r="W768" s="18">
        <v>23</v>
      </c>
      <c r="X768" s="6">
        <v>7.2</v>
      </c>
      <c r="Y768" s="6">
        <v>-4</v>
      </c>
      <c r="Z768" s="6">
        <v>41</v>
      </c>
      <c r="AA768" s="6">
        <v>15</v>
      </c>
      <c r="AB768" s="6">
        <v>51.287779999999998</v>
      </c>
      <c r="AC768" s="6">
        <v>0.15392</v>
      </c>
      <c r="AD768" s="6">
        <v>51.287350000000004</v>
      </c>
      <c r="AE768" s="6">
        <v>0.15393999999999999</v>
      </c>
      <c r="AF768" s="8">
        <v>86</v>
      </c>
      <c r="AG768" s="6">
        <v>2.97</v>
      </c>
      <c r="AH768" s="6" t="s">
        <v>47</v>
      </c>
      <c r="AI768" s="6" t="s">
        <v>48</v>
      </c>
      <c r="AJ768" s="6">
        <v>124</v>
      </c>
      <c r="AK768" s="6">
        <v>75</v>
      </c>
      <c r="AL768" s="7">
        <v>0.49</v>
      </c>
      <c r="AM768" s="7">
        <v>0.2</v>
      </c>
      <c r="AN768" s="6" t="s">
        <v>53</v>
      </c>
      <c r="AO768" s="6">
        <v>24</v>
      </c>
      <c r="AP768" s="6">
        <v>0</v>
      </c>
      <c r="AQ768" s="6">
        <v>40</v>
      </c>
      <c r="AR768" s="6">
        <v>3</v>
      </c>
    </row>
    <row r="769" spans="1:44" s="6" customFormat="1" x14ac:dyDescent="0.25">
      <c r="A769" s="4">
        <v>41517</v>
      </c>
      <c r="B769" s="5">
        <v>0.80114583333333333</v>
      </c>
      <c r="C769" s="6" t="s">
        <v>52</v>
      </c>
      <c r="D769" s="6">
        <v>51.287730000000003</v>
      </c>
      <c r="E769" s="6">
        <v>0.15389</v>
      </c>
      <c r="F769" s="6">
        <v>10</v>
      </c>
      <c r="G769" s="6">
        <v>1</v>
      </c>
      <c r="H769" s="6">
        <v>8.3451345020791496</v>
      </c>
      <c r="I769" s="6">
        <v>57.821361855351803</v>
      </c>
      <c r="J769" s="18">
        <v>2.2000000000000002</v>
      </c>
      <c r="K769" s="6">
        <v>9.6</v>
      </c>
      <c r="L769" s="6">
        <v>16.899999999999999</v>
      </c>
      <c r="M769" s="6">
        <v>0</v>
      </c>
      <c r="N769" s="6">
        <v>7.6</v>
      </c>
      <c r="O769" s="6">
        <v>1027.2</v>
      </c>
      <c r="P769" s="6">
        <v>21.4</v>
      </c>
      <c r="Q769" s="6">
        <v>0.2</v>
      </c>
      <c r="R769" s="6">
        <v>49</v>
      </c>
      <c r="S769" s="6">
        <v>10.3</v>
      </c>
      <c r="T769" s="6">
        <v>0</v>
      </c>
      <c r="U769" s="6">
        <v>0</v>
      </c>
      <c r="V769" s="6">
        <v>1</v>
      </c>
      <c r="W769" s="18">
        <v>21</v>
      </c>
      <c r="X769" s="6">
        <v>5.9</v>
      </c>
      <c r="Y769" s="6">
        <v>-3</v>
      </c>
      <c r="Z769" s="6">
        <v>42</v>
      </c>
      <c r="AA769" s="6">
        <v>-16</v>
      </c>
      <c r="AB769" s="6">
        <v>51.287779999999998</v>
      </c>
      <c r="AC769" s="6">
        <v>0.15392</v>
      </c>
      <c r="AD769" s="6">
        <v>51.287350000000004</v>
      </c>
      <c r="AE769" s="6">
        <v>0.15393999999999999</v>
      </c>
      <c r="AF769" s="8">
        <v>89</v>
      </c>
      <c r="AG769" s="6">
        <v>2.25</v>
      </c>
      <c r="AH769" s="6" t="s">
        <v>47</v>
      </c>
      <c r="AI769" s="6" t="s">
        <v>48</v>
      </c>
      <c r="AJ769" s="6">
        <v>124</v>
      </c>
      <c r="AK769" s="6">
        <v>75</v>
      </c>
      <c r="AL769" s="7">
        <v>0.59</v>
      </c>
      <c r="AM769" s="7">
        <v>0.2</v>
      </c>
      <c r="AN769" s="6" t="s">
        <v>53</v>
      </c>
      <c r="AO769" s="6">
        <v>-30</v>
      </c>
      <c r="AP769" s="6">
        <v>0</v>
      </c>
      <c r="AQ769" s="6">
        <v>40</v>
      </c>
      <c r="AR769" s="6">
        <v>1</v>
      </c>
    </row>
    <row r="770" spans="1:44" s="6" customFormat="1" x14ac:dyDescent="0.25">
      <c r="A770" s="4">
        <v>41517</v>
      </c>
      <c r="B770" s="5">
        <v>0.80115740740740737</v>
      </c>
      <c r="C770" s="6" t="s">
        <v>52</v>
      </c>
      <c r="D770" s="6">
        <v>51.287739999999999</v>
      </c>
      <c r="E770" s="6">
        <v>0.15390000000000001</v>
      </c>
      <c r="F770" s="6">
        <v>10</v>
      </c>
      <c r="G770" s="6">
        <v>1</v>
      </c>
      <c r="H770" s="6">
        <v>9.0405613929293498</v>
      </c>
      <c r="I770" s="6">
        <v>58.933311121360298</v>
      </c>
      <c r="J770" s="18">
        <v>352</v>
      </c>
      <c r="K770" s="6">
        <v>3.9</v>
      </c>
      <c r="L770" s="6">
        <v>16.899999999999999</v>
      </c>
      <c r="M770" s="6">
        <v>45</v>
      </c>
      <c r="N770" s="6">
        <v>10.9</v>
      </c>
      <c r="O770" s="6">
        <v>1027.3</v>
      </c>
      <c r="P770" s="6">
        <v>21.5</v>
      </c>
      <c r="Q770" s="6">
        <v>0.3</v>
      </c>
      <c r="R770" s="6">
        <v>49</v>
      </c>
      <c r="S770" s="6">
        <v>10.3</v>
      </c>
      <c r="T770" s="6">
        <v>0</v>
      </c>
      <c r="U770" s="6">
        <v>0</v>
      </c>
      <c r="V770" s="6">
        <v>1</v>
      </c>
      <c r="W770" s="18">
        <v>17</v>
      </c>
      <c r="X770" s="6">
        <v>4.7</v>
      </c>
      <c r="Y770" s="6">
        <v>-3</v>
      </c>
      <c r="Z770" s="6">
        <v>43</v>
      </c>
      <c r="AA770" s="6">
        <v>-25</v>
      </c>
      <c r="AB770" s="6">
        <v>51.287779999999998</v>
      </c>
      <c r="AC770" s="6">
        <v>0.15392</v>
      </c>
      <c r="AD770" s="6">
        <v>51.287350000000004</v>
      </c>
      <c r="AE770" s="6">
        <v>0.15393999999999999</v>
      </c>
      <c r="AF770" s="8">
        <v>91</v>
      </c>
      <c r="AG770" s="6">
        <v>1.52</v>
      </c>
      <c r="AH770" s="6" t="s">
        <v>47</v>
      </c>
      <c r="AI770" s="6" t="s">
        <v>48</v>
      </c>
      <c r="AJ770" s="6">
        <v>124</v>
      </c>
      <c r="AK770" s="6">
        <v>75</v>
      </c>
      <c r="AL770" s="7">
        <v>0.64</v>
      </c>
      <c r="AM770" s="7">
        <v>0.2</v>
      </c>
      <c r="AN770" s="6" t="s">
        <v>53</v>
      </c>
      <c r="AO770" s="6">
        <v>-40</v>
      </c>
      <c r="AP770" s="6">
        <v>0</v>
      </c>
      <c r="AQ770" s="6">
        <v>40</v>
      </c>
      <c r="AR770" s="6">
        <v>1</v>
      </c>
    </row>
    <row r="771" spans="1:44" s="6" customFormat="1" x14ac:dyDescent="0.25">
      <c r="A771" s="4">
        <v>41517</v>
      </c>
      <c r="B771" s="5">
        <v>0.80116898148148152</v>
      </c>
      <c r="C771" s="6" t="s">
        <v>52</v>
      </c>
      <c r="D771" s="6">
        <v>51.287750000000003</v>
      </c>
      <c r="E771" s="6">
        <v>0.15390000000000001</v>
      </c>
      <c r="F771" s="6">
        <v>10</v>
      </c>
      <c r="G771" s="6">
        <v>1</v>
      </c>
      <c r="H771" s="6">
        <v>9.0405604086055806</v>
      </c>
      <c r="I771" s="6">
        <v>60.045260388158802</v>
      </c>
      <c r="J771" s="18">
        <v>21.4</v>
      </c>
      <c r="K771" s="6">
        <v>4.8</v>
      </c>
      <c r="L771" s="6">
        <v>16.100000000000001</v>
      </c>
      <c r="M771" s="6">
        <v>45</v>
      </c>
      <c r="N771" s="6">
        <v>10.9</v>
      </c>
      <c r="O771" s="6">
        <v>1027.3</v>
      </c>
      <c r="P771" s="6">
        <v>21.5</v>
      </c>
      <c r="Q771" s="6">
        <v>0.3</v>
      </c>
      <c r="R771" s="6">
        <v>49</v>
      </c>
      <c r="S771" s="6">
        <v>10.3</v>
      </c>
      <c r="T771" s="6">
        <v>0</v>
      </c>
      <c r="U771" s="6">
        <v>0</v>
      </c>
      <c r="V771" s="6">
        <v>1</v>
      </c>
      <c r="W771" s="18">
        <v>23</v>
      </c>
      <c r="X771" s="6">
        <v>3.6</v>
      </c>
      <c r="Y771" s="6">
        <v>-3</v>
      </c>
      <c r="Z771" s="6">
        <v>44</v>
      </c>
      <c r="AA771" s="6">
        <v>-1</v>
      </c>
      <c r="AB771" s="6">
        <v>51.287779999999998</v>
      </c>
      <c r="AC771" s="6">
        <v>0.15392</v>
      </c>
      <c r="AD771" s="6">
        <v>51.287350000000004</v>
      </c>
      <c r="AE771" s="6">
        <v>0.15393999999999999</v>
      </c>
      <c r="AF771" s="8">
        <v>93</v>
      </c>
      <c r="AG771" s="6">
        <v>1.49</v>
      </c>
      <c r="AH771" s="6" t="s">
        <v>47</v>
      </c>
      <c r="AI771" s="6" t="s">
        <v>48</v>
      </c>
      <c r="AJ771" s="6">
        <v>124</v>
      </c>
      <c r="AK771" s="6">
        <v>75</v>
      </c>
      <c r="AL771" s="7">
        <v>0.59</v>
      </c>
      <c r="AM771" s="7">
        <v>0.2</v>
      </c>
      <c r="AN771" s="6" t="s">
        <v>53</v>
      </c>
      <c r="AO771" s="6">
        <v>1</v>
      </c>
      <c r="AP771" s="6">
        <v>0</v>
      </c>
      <c r="AQ771" s="6">
        <v>40</v>
      </c>
      <c r="AR771" s="6">
        <v>0</v>
      </c>
    </row>
    <row r="772" spans="1:44" s="6" customFormat="1" x14ac:dyDescent="0.25">
      <c r="A772" s="4">
        <v>41517</v>
      </c>
      <c r="B772" s="5">
        <v>0.80118055555555545</v>
      </c>
      <c r="C772" s="6" t="s">
        <v>52</v>
      </c>
      <c r="D772" s="6">
        <v>51.287750000000003</v>
      </c>
      <c r="E772" s="6">
        <v>0.15390000000000001</v>
      </c>
      <c r="F772" s="6">
        <v>10</v>
      </c>
      <c r="G772" s="6">
        <v>1</v>
      </c>
      <c r="H772" s="6">
        <v>9.0405604086055806</v>
      </c>
      <c r="I772" s="6">
        <v>60.045260388158802</v>
      </c>
      <c r="J772" s="18">
        <v>46.2</v>
      </c>
      <c r="K772" s="6">
        <v>8</v>
      </c>
      <c r="L772" s="6">
        <v>17.600000000000001</v>
      </c>
      <c r="M772" s="6">
        <v>315</v>
      </c>
      <c r="N772" s="6">
        <v>13.8</v>
      </c>
      <c r="O772" s="6">
        <v>1027.3</v>
      </c>
      <c r="P772" s="6">
        <v>21.5</v>
      </c>
      <c r="Q772" s="6">
        <v>0.3</v>
      </c>
      <c r="R772" s="6">
        <v>49</v>
      </c>
      <c r="S772" s="6">
        <v>10.3</v>
      </c>
      <c r="T772" s="6">
        <v>0</v>
      </c>
      <c r="U772" s="6">
        <v>0</v>
      </c>
      <c r="V772" s="6">
        <v>1</v>
      </c>
      <c r="W772" s="18">
        <v>23</v>
      </c>
      <c r="X772" s="6">
        <v>3.6</v>
      </c>
      <c r="Y772" s="6">
        <v>-3</v>
      </c>
      <c r="Z772" s="6">
        <v>44</v>
      </c>
      <c r="AA772" s="6">
        <v>24</v>
      </c>
      <c r="AB772" s="6">
        <v>51.287779999999998</v>
      </c>
      <c r="AC772" s="6">
        <v>0.15392</v>
      </c>
      <c r="AD772" s="6">
        <v>51.287350000000004</v>
      </c>
      <c r="AE772" s="6">
        <v>0.15393999999999999</v>
      </c>
      <c r="AF772" s="8">
        <v>93</v>
      </c>
      <c r="AG772" s="6">
        <v>1.49</v>
      </c>
      <c r="AH772" s="6" t="s">
        <v>47</v>
      </c>
      <c r="AI772" s="6" t="s">
        <v>48</v>
      </c>
      <c r="AJ772" s="6">
        <v>124</v>
      </c>
      <c r="AK772" s="6">
        <v>75</v>
      </c>
      <c r="AL772" s="7">
        <v>0.61</v>
      </c>
      <c r="AM772" s="7">
        <v>0.2</v>
      </c>
      <c r="AN772" s="6" t="s">
        <v>53</v>
      </c>
      <c r="AO772" s="6">
        <v>16</v>
      </c>
      <c r="AP772" s="6">
        <v>0</v>
      </c>
      <c r="AQ772" s="6">
        <v>40</v>
      </c>
      <c r="AR772" s="6">
        <v>0</v>
      </c>
    </row>
    <row r="773" spans="1:44" s="6" customFormat="1" x14ac:dyDescent="0.25">
      <c r="A773" s="4">
        <v>41517</v>
      </c>
      <c r="B773" s="5">
        <v>0.8011921296296296</v>
      </c>
      <c r="C773" s="6" t="s">
        <v>52</v>
      </c>
      <c r="D773" s="6">
        <v>51.287759999999999</v>
      </c>
      <c r="E773" s="6">
        <v>0.15390000000000001</v>
      </c>
      <c r="F773" s="6">
        <v>10</v>
      </c>
      <c r="G773" s="6">
        <v>1</v>
      </c>
      <c r="H773" s="6">
        <v>9.0405594242815699</v>
      </c>
      <c r="I773" s="6">
        <v>61.157209654167303</v>
      </c>
      <c r="J773" s="18">
        <v>46.5</v>
      </c>
      <c r="K773" s="6">
        <v>10.1</v>
      </c>
      <c r="L773" s="6">
        <v>16.7</v>
      </c>
      <c r="M773" s="6">
        <v>315</v>
      </c>
      <c r="N773" s="6">
        <v>13.8</v>
      </c>
      <c r="O773" s="6">
        <v>1027.3</v>
      </c>
      <c r="P773" s="6">
        <v>21.5</v>
      </c>
      <c r="Q773" s="6">
        <v>0.3</v>
      </c>
      <c r="R773" s="6">
        <v>49</v>
      </c>
      <c r="S773" s="6">
        <v>10.3</v>
      </c>
      <c r="T773" s="6">
        <v>0</v>
      </c>
      <c r="U773" s="6">
        <v>0</v>
      </c>
      <c r="V773" s="6">
        <v>2</v>
      </c>
      <c r="W773" s="18">
        <v>32</v>
      </c>
      <c r="X773" s="6">
        <v>2.6</v>
      </c>
      <c r="Y773" s="6">
        <v>-3</v>
      </c>
      <c r="Z773" s="6">
        <v>46</v>
      </c>
      <c r="AA773" s="6">
        <v>14</v>
      </c>
      <c r="AB773" s="6">
        <v>51.287610000000001</v>
      </c>
      <c r="AC773" s="6">
        <v>0.15351999999999999</v>
      </c>
      <c r="AD773" s="6">
        <v>51.287799999999997</v>
      </c>
      <c r="AE773" s="6">
        <v>0.15390000000000001</v>
      </c>
      <c r="AF773" s="8">
        <v>95</v>
      </c>
      <c r="AG773" s="6">
        <v>1.45</v>
      </c>
      <c r="AH773" s="6" t="s">
        <v>47</v>
      </c>
      <c r="AI773" s="6" t="s">
        <v>48</v>
      </c>
      <c r="AJ773" s="6">
        <v>124</v>
      </c>
      <c r="AK773" s="6">
        <v>75</v>
      </c>
      <c r="AL773" s="7">
        <v>0.52</v>
      </c>
      <c r="AM773" s="7">
        <v>0.2</v>
      </c>
      <c r="AN773" s="6" t="s">
        <v>53</v>
      </c>
      <c r="AO773" s="6">
        <v>27</v>
      </c>
      <c r="AP773" s="6">
        <v>0</v>
      </c>
      <c r="AQ773" s="6">
        <v>40</v>
      </c>
      <c r="AR773" s="6">
        <v>1</v>
      </c>
    </row>
    <row r="774" spans="1:44" s="6" customFormat="1" x14ac:dyDescent="0.25">
      <c r="A774" s="4">
        <v>41517</v>
      </c>
      <c r="B774" s="5">
        <v>0.80120370370370375</v>
      </c>
      <c r="C774" s="6" t="s">
        <v>52</v>
      </c>
      <c r="D774" s="6">
        <v>51.287770000000002</v>
      </c>
      <c r="E774" s="6">
        <v>0.15390999999999999</v>
      </c>
      <c r="F774" s="6">
        <v>10</v>
      </c>
      <c r="G774" s="6">
        <v>1</v>
      </c>
      <c r="H774" s="6">
        <v>9.0405584399573105</v>
      </c>
      <c r="I774" s="6">
        <v>62.269158920965801</v>
      </c>
      <c r="J774" s="18">
        <v>31.6</v>
      </c>
      <c r="K774" s="6">
        <v>10.4</v>
      </c>
      <c r="L774" s="6">
        <v>17</v>
      </c>
      <c r="M774" s="6">
        <v>0</v>
      </c>
      <c r="N774" s="6">
        <v>10.1</v>
      </c>
      <c r="O774" s="6">
        <v>1027.2</v>
      </c>
      <c r="P774" s="6">
        <v>21.5</v>
      </c>
      <c r="Q774" s="6">
        <v>0.2</v>
      </c>
      <c r="R774" s="6">
        <v>49</v>
      </c>
      <c r="S774" s="6">
        <v>10.3</v>
      </c>
      <c r="T774" s="6">
        <v>0</v>
      </c>
      <c r="U774" s="6">
        <v>0</v>
      </c>
      <c r="V774" s="6">
        <v>2</v>
      </c>
      <c r="W774" s="18">
        <v>236</v>
      </c>
      <c r="X774" s="6">
        <v>31.9</v>
      </c>
      <c r="Y774" s="6">
        <v>0</v>
      </c>
      <c r="Z774" s="6">
        <v>-3</v>
      </c>
      <c r="AA774" s="6">
        <v>156</v>
      </c>
      <c r="AB774" s="6">
        <v>51.287610000000001</v>
      </c>
      <c r="AC774" s="6">
        <v>0.15351999999999999</v>
      </c>
      <c r="AD774" s="6">
        <v>51.287799999999997</v>
      </c>
      <c r="AE774" s="6">
        <v>0.15390000000000001</v>
      </c>
      <c r="AF774" s="8">
        <v>6</v>
      </c>
      <c r="AG774" s="6">
        <v>2.61</v>
      </c>
      <c r="AH774" s="6" t="s">
        <v>47</v>
      </c>
      <c r="AI774" s="6" t="s">
        <v>48</v>
      </c>
      <c r="AJ774" s="6">
        <v>124</v>
      </c>
      <c r="AK774" s="6">
        <v>75</v>
      </c>
      <c r="AL774" s="7">
        <v>0.56999999999999995</v>
      </c>
      <c r="AM774" s="7">
        <v>0.2</v>
      </c>
      <c r="AN774" s="6" t="s">
        <v>53</v>
      </c>
      <c r="AO774" s="6">
        <v>60</v>
      </c>
      <c r="AP774" s="6">
        <v>0</v>
      </c>
      <c r="AQ774" s="6">
        <v>40</v>
      </c>
      <c r="AR774" s="6">
        <v>4</v>
      </c>
    </row>
    <row r="775" spans="1:44" s="6" customFormat="1" x14ac:dyDescent="0.25">
      <c r="A775" s="4">
        <v>41517</v>
      </c>
      <c r="B775" s="5">
        <v>0.80121527777777779</v>
      </c>
      <c r="C775" s="6" t="s">
        <v>52</v>
      </c>
      <c r="D775" s="6">
        <v>51.287770000000002</v>
      </c>
      <c r="E775" s="6">
        <v>0.15390999999999999</v>
      </c>
      <c r="F775" s="6">
        <v>10</v>
      </c>
      <c r="G775" s="6">
        <v>1</v>
      </c>
      <c r="H775" s="6">
        <v>9.7359860122601791</v>
      </c>
      <c r="I775" s="6">
        <v>62.269158920965801</v>
      </c>
      <c r="J775" s="18">
        <v>7</v>
      </c>
      <c r="K775" s="6">
        <v>12.5</v>
      </c>
      <c r="L775" s="6">
        <v>14.2</v>
      </c>
      <c r="M775" s="6">
        <v>0</v>
      </c>
      <c r="N775" s="6">
        <v>10.1</v>
      </c>
      <c r="O775" s="6">
        <v>1027.2</v>
      </c>
      <c r="P775" s="6">
        <v>21.5</v>
      </c>
      <c r="Q775" s="6">
        <v>0.2</v>
      </c>
      <c r="R775" s="6">
        <v>49</v>
      </c>
      <c r="S775" s="6">
        <v>10.3</v>
      </c>
      <c r="T775" s="6">
        <v>0</v>
      </c>
      <c r="U775" s="6">
        <v>0</v>
      </c>
      <c r="V775" s="6">
        <v>2</v>
      </c>
      <c r="W775" s="18">
        <v>237</v>
      </c>
      <c r="X775" s="6">
        <v>32.4</v>
      </c>
      <c r="Y775" s="6">
        <v>1</v>
      </c>
      <c r="Z775" s="6">
        <v>-3</v>
      </c>
      <c r="AA775" s="6">
        <v>130</v>
      </c>
      <c r="AB775" s="6">
        <v>51.287610000000001</v>
      </c>
      <c r="AC775" s="6">
        <v>0.15351999999999999</v>
      </c>
      <c r="AD775" s="6">
        <v>51.287799999999997</v>
      </c>
      <c r="AE775" s="6">
        <v>0.15390000000000001</v>
      </c>
      <c r="AF775" s="8">
        <v>5</v>
      </c>
      <c r="AG775" s="6">
        <v>3.04</v>
      </c>
      <c r="AH775" s="6" t="s">
        <v>47</v>
      </c>
      <c r="AI775" s="6" t="s">
        <v>48</v>
      </c>
      <c r="AJ775" s="6">
        <v>124</v>
      </c>
      <c r="AK775" s="6">
        <v>75</v>
      </c>
      <c r="AL775" s="7">
        <v>0.51</v>
      </c>
      <c r="AM775" s="7">
        <v>0.2</v>
      </c>
      <c r="AN775" s="6" t="s">
        <v>53</v>
      </c>
      <c r="AO775" s="6">
        <v>60</v>
      </c>
      <c r="AP775" s="6">
        <v>0</v>
      </c>
      <c r="AQ775" s="6">
        <v>40</v>
      </c>
      <c r="AR775" s="6">
        <v>0</v>
      </c>
    </row>
    <row r="776" spans="1:44" s="6" customFormat="1" x14ac:dyDescent="0.25">
      <c r="A776" s="4">
        <v>41517</v>
      </c>
      <c r="B776" s="5">
        <v>0.80122685185185183</v>
      </c>
      <c r="C776" s="6" t="s">
        <v>52</v>
      </c>
      <c r="D776" s="6">
        <v>51.287779999999998</v>
      </c>
      <c r="E776" s="6">
        <v>0.15390999999999999</v>
      </c>
      <c r="F776" s="6">
        <v>10</v>
      </c>
      <c r="G776" s="6">
        <v>1</v>
      </c>
      <c r="H776" s="6">
        <v>9.7359849522184092</v>
      </c>
      <c r="I776" s="6">
        <v>63.381108186974203</v>
      </c>
      <c r="J776" s="18">
        <v>305.8</v>
      </c>
      <c r="K776" s="6">
        <v>10.4</v>
      </c>
      <c r="L776" s="6">
        <v>14.7</v>
      </c>
      <c r="M776" s="6">
        <v>90</v>
      </c>
      <c r="N776" s="6">
        <v>7.6</v>
      </c>
      <c r="O776" s="6">
        <v>1027.2</v>
      </c>
      <c r="P776" s="6">
        <v>21.5</v>
      </c>
      <c r="Q776" s="6">
        <v>0.3</v>
      </c>
      <c r="R776" s="6">
        <v>49</v>
      </c>
      <c r="S776" s="6">
        <v>10.3</v>
      </c>
      <c r="T776" s="6">
        <v>0</v>
      </c>
      <c r="U776" s="6">
        <v>0</v>
      </c>
      <c r="V776" s="6">
        <v>2</v>
      </c>
      <c r="W776" s="18">
        <v>235</v>
      </c>
      <c r="X776" s="6">
        <v>33.1</v>
      </c>
      <c r="Y776" s="6">
        <v>1</v>
      </c>
      <c r="Z776" s="6">
        <v>-2</v>
      </c>
      <c r="AA776" s="6">
        <v>71</v>
      </c>
      <c r="AB776" s="6">
        <v>51.287610000000001</v>
      </c>
      <c r="AC776" s="6">
        <v>0.15351999999999999</v>
      </c>
      <c r="AD776" s="6">
        <v>51.287799999999997</v>
      </c>
      <c r="AE776" s="6">
        <v>0.15390000000000001</v>
      </c>
      <c r="AF776" s="8">
        <v>2</v>
      </c>
      <c r="AG776" s="6">
        <v>2.17</v>
      </c>
      <c r="AH776" s="6" t="s">
        <v>47</v>
      </c>
      <c r="AI776" s="6" t="s">
        <v>48</v>
      </c>
      <c r="AJ776" s="6">
        <v>124</v>
      </c>
      <c r="AK776" s="6">
        <v>75</v>
      </c>
      <c r="AL776" s="7">
        <v>0.53</v>
      </c>
      <c r="AM776" s="7">
        <v>0.2</v>
      </c>
      <c r="AN776" s="6" t="s">
        <v>53</v>
      </c>
      <c r="AO776" s="6">
        <v>9</v>
      </c>
      <c r="AP776" s="6">
        <v>0</v>
      </c>
      <c r="AQ776" s="6">
        <v>40</v>
      </c>
      <c r="AR776" s="6">
        <v>4</v>
      </c>
    </row>
    <row r="777" spans="1:44" s="6" customFormat="1" x14ac:dyDescent="0.25">
      <c r="A777" s="4">
        <v>41517</v>
      </c>
      <c r="B777" s="5">
        <v>0.80123842592592587</v>
      </c>
      <c r="C777" s="6" t="s">
        <v>52</v>
      </c>
      <c r="D777" s="6">
        <v>51.287790000000001</v>
      </c>
      <c r="E777" s="6">
        <v>0.15390999999999999</v>
      </c>
      <c r="F777" s="6">
        <v>10</v>
      </c>
      <c r="G777" s="6">
        <v>1</v>
      </c>
      <c r="H777" s="6">
        <v>9.7359838921763693</v>
      </c>
      <c r="I777" s="6">
        <v>64.493057453772806</v>
      </c>
      <c r="J777" s="18">
        <v>274.10000000000002</v>
      </c>
      <c r="K777" s="6">
        <v>7.9</v>
      </c>
      <c r="L777" s="6">
        <v>17.5</v>
      </c>
      <c r="M777" s="6">
        <v>90</v>
      </c>
      <c r="N777" s="6">
        <v>7.6</v>
      </c>
      <c r="O777" s="6">
        <v>1027.2</v>
      </c>
      <c r="P777" s="6">
        <v>21.5</v>
      </c>
      <c r="Q777" s="6">
        <v>0.3</v>
      </c>
      <c r="R777" s="6">
        <v>49</v>
      </c>
      <c r="S777" s="6">
        <v>10.3</v>
      </c>
      <c r="T777" s="6">
        <v>0</v>
      </c>
      <c r="U777" s="6">
        <v>0</v>
      </c>
      <c r="V777" s="6">
        <v>2</v>
      </c>
      <c r="W777" s="18">
        <v>234</v>
      </c>
      <c r="X777" s="6">
        <v>33.700000000000003</v>
      </c>
      <c r="Y777" s="6">
        <v>1</v>
      </c>
      <c r="Z777" s="6">
        <v>-1</v>
      </c>
      <c r="AA777" s="6">
        <v>41</v>
      </c>
      <c r="AB777" s="6">
        <v>51.287610000000001</v>
      </c>
      <c r="AC777" s="6">
        <v>0.15351999999999999</v>
      </c>
      <c r="AD777" s="6">
        <v>51.287799999999997</v>
      </c>
      <c r="AE777" s="6">
        <v>0.15390000000000001</v>
      </c>
      <c r="AF777" s="8">
        <v>0</v>
      </c>
      <c r="AG777" s="6">
        <v>1.3</v>
      </c>
      <c r="AH777" s="6" t="s">
        <v>47</v>
      </c>
      <c r="AI777" s="6" t="s">
        <v>48</v>
      </c>
      <c r="AJ777" s="6">
        <v>124</v>
      </c>
      <c r="AK777" s="6">
        <v>75</v>
      </c>
      <c r="AL777" s="7">
        <v>0.56999999999999995</v>
      </c>
      <c r="AM777" s="7">
        <v>0.2</v>
      </c>
      <c r="AN777" s="6" t="s">
        <v>53</v>
      </c>
      <c r="AO777" s="6">
        <v>-13</v>
      </c>
      <c r="AP777" s="6">
        <v>0</v>
      </c>
      <c r="AQ777" s="6">
        <v>40</v>
      </c>
      <c r="AR777" s="6">
        <v>1</v>
      </c>
    </row>
    <row r="778" spans="1:44" s="6" customFormat="1" x14ac:dyDescent="0.25">
      <c r="A778" s="4">
        <v>41517</v>
      </c>
      <c r="B778" s="5">
        <v>0.80125000000000002</v>
      </c>
      <c r="C778" s="6" t="s">
        <v>52</v>
      </c>
      <c r="D778" s="6">
        <v>51.287799999999997</v>
      </c>
      <c r="E778" s="6">
        <v>0.15390000000000001</v>
      </c>
      <c r="F778" s="6">
        <v>10</v>
      </c>
      <c r="G778" s="6">
        <v>1</v>
      </c>
      <c r="H778" s="6">
        <v>9.73598283213407</v>
      </c>
      <c r="I778" s="6">
        <v>65.605006719781201</v>
      </c>
      <c r="J778" s="18">
        <v>275.5</v>
      </c>
      <c r="K778" s="6">
        <v>6.7</v>
      </c>
      <c r="L778" s="6">
        <v>17.5</v>
      </c>
      <c r="M778" s="6">
        <v>135</v>
      </c>
      <c r="N778" s="6">
        <v>9.5</v>
      </c>
      <c r="O778" s="6">
        <v>1027.2</v>
      </c>
      <c r="P778" s="6">
        <v>21.5</v>
      </c>
      <c r="Q778" s="6">
        <v>0.2</v>
      </c>
      <c r="R778" s="6">
        <v>49</v>
      </c>
      <c r="S778" s="6">
        <v>10.3</v>
      </c>
      <c r="T778" s="6">
        <v>0</v>
      </c>
      <c r="U778" s="6">
        <v>0</v>
      </c>
      <c r="V778" s="6">
        <v>2</v>
      </c>
      <c r="W778" s="18">
        <v>232</v>
      </c>
      <c r="X778" s="6">
        <v>34.4</v>
      </c>
      <c r="Y778" s="6">
        <v>1</v>
      </c>
      <c r="Z778" s="6">
        <v>0</v>
      </c>
      <c r="AA778" s="6">
        <v>43</v>
      </c>
      <c r="AB778" s="6">
        <v>51.287610000000001</v>
      </c>
      <c r="AC778" s="6">
        <v>0.15351999999999999</v>
      </c>
      <c r="AD778" s="6">
        <v>51.287799999999997</v>
      </c>
      <c r="AE778" s="6">
        <v>0.15390000000000001</v>
      </c>
      <c r="AF778" s="8">
        <v>-2</v>
      </c>
      <c r="AG778" s="6">
        <v>0.43</v>
      </c>
      <c r="AH778" s="6" t="s">
        <v>47</v>
      </c>
      <c r="AI778" s="6" t="s">
        <v>48</v>
      </c>
      <c r="AJ778" s="6">
        <v>124</v>
      </c>
      <c r="AK778" s="6">
        <v>75</v>
      </c>
      <c r="AL778" s="7">
        <v>0.61</v>
      </c>
      <c r="AM778" s="7">
        <v>0.2</v>
      </c>
      <c r="AN778" s="6" t="s">
        <v>53</v>
      </c>
      <c r="AO778" s="6">
        <v>-2</v>
      </c>
      <c r="AP778" s="6">
        <v>0</v>
      </c>
      <c r="AQ778" s="6">
        <v>40</v>
      </c>
      <c r="AR778" s="6">
        <v>1</v>
      </c>
    </row>
    <row r="779" spans="1:44" s="6" customFormat="1" x14ac:dyDescent="0.25">
      <c r="A779" s="4">
        <v>41517</v>
      </c>
      <c r="B779" s="5">
        <v>0.80126157407407417</v>
      </c>
      <c r="C779" s="6" t="s">
        <v>52</v>
      </c>
      <c r="D779" s="6">
        <v>51.287799999999997</v>
      </c>
      <c r="E779" s="6">
        <v>0.15390000000000001</v>
      </c>
      <c r="F779" s="6">
        <v>10</v>
      </c>
      <c r="G779" s="6">
        <v>1</v>
      </c>
      <c r="H779" s="6">
        <v>9.0405554869830596</v>
      </c>
      <c r="I779" s="6">
        <v>65.605006719781201</v>
      </c>
      <c r="J779" s="18">
        <v>284.5</v>
      </c>
      <c r="K779" s="6">
        <v>8.1999999999999993</v>
      </c>
      <c r="L779" s="6">
        <v>17.8</v>
      </c>
      <c r="M779" s="6">
        <v>135</v>
      </c>
      <c r="N779" s="6">
        <v>9.5</v>
      </c>
      <c r="O779" s="6">
        <v>1027.2</v>
      </c>
      <c r="P779" s="6">
        <v>21.5</v>
      </c>
      <c r="Q779" s="6">
        <v>0.2</v>
      </c>
      <c r="R779" s="6">
        <v>49</v>
      </c>
      <c r="S779" s="6">
        <v>10.3</v>
      </c>
      <c r="T779" s="6">
        <v>0</v>
      </c>
      <c r="U779" s="6">
        <v>0</v>
      </c>
      <c r="V779" s="6">
        <v>2</v>
      </c>
      <c r="W779" s="18">
        <v>231</v>
      </c>
      <c r="X779" s="6">
        <v>33.799999999999997</v>
      </c>
      <c r="Y779" s="6">
        <v>0</v>
      </c>
      <c r="Z779" s="6">
        <v>0</v>
      </c>
      <c r="AA779" s="6">
        <v>53</v>
      </c>
      <c r="AB779" s="6">
        <v>51.287610000000001</v>
      </c>
      <c r="AC779" s="6">
        <v>0.15351999999999999</v>
      </c>
      <c r="AD779" s="6">
        <v>51.287799999999997</v>
      </c>
      <c r="AE779" s="6">
        <v>0.15390000000000001</v>
      </c>
      <c r="AF779" s="8">
        <v>0</v>
      </c>
      <c r="AG779" s="6">
        <v>0</v>
      </c>
      <c r="AH779" s="6" t="s">
        <v>47</v>
      </c>
      <c r="AI779" s="6" t="s">
        <v>48</v>
      </c>
      <c r="AJ779" s="6">
        <v>124</v>
      </c>
      <c r="AK779" s="6">
        <v>75</v>
      </c>
      <c r="AL779" s="7">
        <v>0.55000000000000004</v>
      </c>
      <c r="AM779" s="7">
        <v>0.2</v>
      </c>
      <c r="AN779" s="6" t="s">
        <v>53</v>
      </c>
      <c r="AO779" s="6">
        <v>16</v>
      </c>
      <c r="AP779" s="6">
        <v>0</v>
      </c>
      <c r="AQ779" s="6">
        <v>40</v>
      </c>
      <c r="AR779" s="6">
        <v>4</v>
      </c>
    </row>
    <row r="780" spans="1:44" s="6" customFormat="1" x14ac:dyDescent="0.25">
      <c r="A780" s="4">
        <v>41517</v>
      </c>
      <c r="B780" s="5">
        <v>0.8012731481481481</v>
      </c>
      <c r="C780" s="6" t="s">
        <v>52</v>
      </c>
      <c r="D780" s="6">
        <v>51.287799999999997</v>
      </c>
      <c r="E780" s="6">
        <v>0.15389</v>
      </c>
      <c r="F780" s="6">
        <v>10</v>
      </c>
      <c r="G780" s="6">
        <v>1</v>
      </c>
      <c r="H780" s="6">
        <v>8.3451281418300898</v>
      </c>
      <c r="I780" s="6">
        <v>65.605006719781201</v>
      </c>
      <c r="J780" s="18">
        <v>277.3</v>
      </c>
      <c r="K780" s="6">
        <v>9</v>
      </c>
      <c r="L780" s="6">
        <v>16.600000000000001</v>
      </c>
      <c r="M780" s="6">
        <v>90</v>
      </c>
      <c r="N780" s="6">
        <v>7.9</v>
      </c>
      <c r="O780" s="6">
        <v>1027.2</v>
      </c>
      <c r="P780" s="6">
        <v>21.5</v>
      </c>
      <c r="Q780" s="6">
        <v>0.2</v>
      </c>
      <c r="R780" s="6">
        <v>49</v>
      </c>
      <c r="S780" s="6">
        <v>10.3</v>
      </c>
      <c r="T780" s="6">
        <v>0</v>
      </c>
      <c r="U780" s="6">
        <v>0</v>
      </c>
      <c r="V780" s="6">
        <v>2</v>
      </c>
      <c r="W780" s="18">
        <v>231</v>
      </c>
      <c r="X780" s="6">
        <v>33.299999999999997</v>
      </c>
      <c r="Y780" s="6">
        <v>-1</v>
      </c>
      <c r="Z780" s="6">
        <v>0</v>
      </c>
      <c r="AA780" s="6">
        <v>47</v>
      </c>
      <c r="AB780" s="6">
        <v>51.287610000000001</v>
      </c>
      <c r="AC780" s="6">
        <v>0.15351999999999999</v>
      </c>
      <c r="AD780" s="6">
        <v>51.287799999999997</v>
      </c>
      <c r="AE780" s="6">
        <v>0.15390000000000001</v>
      </c>
      <c r="AF780" s="8">
        <v>2</v>
      </c>
      <c r="AG780" s="6">
        <v>-0.43</v>
      </c>
      <c r="AH780" s="6" t="s">
        <v>47</v>
      </c>
      <c r="AI780" s="6" t="s">
        <v>48</v>
      </c>
      <c r="AJ780" s="6">
        <v>124</v>
      </c>
      <c r="AK780" s="6">
        <v>75</v>
      </c>
      <c r="AL780" s="7">
        <v>0.6</v>
      </c>
      <c r="AM780" s="7">
        <v>0.2</v>
      </c>
      <c r="AN780" s="6" t="s">
        <v>53</v>
      </c>
      <c r="AO780" s="6">
        <v>19</v>
      </c>
      <c r="AP780" s="6">
        <v>0</v>
      </c>
      <c r="AQ780" s="6">
        <v>40</v>
      </c>
      <c r="AR780" s="6">
        <v>1</v>
      </c>
    </row>
    <row r="781" spans="1:44" s="6" customFormat="1" x14ac:dyDescent="0.25">
      <c r="A781" s="4">
        <v>41517</v>
      </c>
      <c r="B781" s="5">
        <v>0.80128472222222225</v>
      </c>
      <c r="C781" s="6" t="s">
        <v>52</v>
      </c>
      <c r="D781" s="6">
        <v>51.287799999999997</v>
      </c>
      <c r="E781" s="6">
        <v>0.15389</v>
      </c>
      <c r="F781" s="6">
        <v>10</v>
      </c>
      <c r="G781" s="6">
        <v>1</v>
      </c>
      <c r="H781" s="6">
        <v>8.3451281418300898</v>
      </c>
      <c r="I781" s="6">
        <v>65.605006719781201</v>
      </c>
      <c r="J781" s="18">
        <v>264.2</v>
      </c>
      <c r="K781" s="6">
        <v>9.5</v>
      </c>
      <c r="L781" s="6">
        <v>16.7</v>
      </c>
      <c r="M781" s="6">
        <v>90</v>
      </c>
      <c r="N781" s="6">
        <v>7.9</v>
      </c>
      <c r="O781" s="6">
        <v>1027.2</v>
      </c>
      <c r="P781" s="6">
        <v>21.5</v>
      </c>
      <c r="Q781" s="6">
        <v>0.2</v>
      </c>
      <c r="R781" s="6">
        <v>49</v>
      </c>
      <c r="S781" s="6">
        <v>10.3</v>
      </c>
      <c r="T781" s="6">
        <v>0</v>
      </c>
      <c r="U781" s="6">
        <v>0</v>
      </c>
      <c r="V781" s="6">
        <v>2</v>
      </c>
      <c r="W781" s="18">
        <v>231</v>
      </c>
      <c r="X781" s="6">
        <v>33.299999999999997</v>
      </c>
      <c r="Y781" s="6">
        <v>-1</v>
      </c>
      <c r="Z781" s="6">
        <v>0</v>
      </c>
      <c r="AA781" s="6">
        <v>34</v>
      </c>
      <c r="AB781" s="6">
        <v>51.287610000000001</v>
      </c>
      <c r="AC781" s="6">
        <v>0.15351999999999999</v>
      </c>
      <c r="AD781" s="6">
        <v>51.287799999999997</v>
      </c>
      <c r="AE781" s="6">
        <v>0.15390000000000001</v>
      </c>
      <c r="AF781" s="8">
        <v>2</v>
      </c>
      <c r="AG781" s="6">
        <v>-0.43</v>
      </c>
      <c r="AH781" s="6" t="s">
        <v>47</v>
      </c>
      <c r="AI781" s="6" t="s">
        <v>48</v>
      </c>
      <c r="AJ781" s="6">
        <v>124</v>
      </c>
      <c r="AK781" s="6">
        <v>75</v>
      </c>
      <c r="AL781" s="7">
        <v>0.62</v>
      </c>
      <c r="AM781" s="7">
        <v>0.2</v>
      </c>
      <c r="AN781" s="6" t="s">
        <v>53</v>
      </c>
      <c r="AO781" s="6">
        <v>16</v>
      </c>
      <c r="AP781" s="6">
        <v>0</v>
      </c>
      <c r="AQ781" s="6">
        <v>40</v>
      </c>
      <c r="AR781" s="6">
        <v>3</v>
      </c>
    </row>
    <row r="782" spans="1:44" s="6" customFormat="1" x14ac:dyDescent="0.25">
      <c r="A782" s="4">
        <v>41517</v>
      </c>
      <c r="B782" s="5">
        <v>0.80129629629629628</v>
      </c>
      <c r="C782" s="6" t="s">
        <v>52</v>
      </c>
      <c r="D782" s="6">
        <v>51.287799999999997</v>
      </c>
      <c r="E782" s="6">
        <v>0.15384999999999999</v>
      </c>
      <c r="F782" s="6">
        <v>10</v>
      </c>
      <c r="G782" s="6">
        <v>1</v>
      </c>
      <c r="H782" s="6">
        <v>6.2588461063728698</v>
      </c>
      <c r="I782" s="6">
        <v>65.605006719781201</v>
      </c>
      <c r="J782" s="18">
        <v>248.4</v>
      </c>
      <c r="K782" s="6">
        <v>8.5</v>
      </c>
      <c r="L782" s="6">
        <v>16.8</v>
      </c>
      <c r="M782" s="6">
        <v>135</v>
      </c>
      <c r="N782" s="6">
        <v>6.1</v>
      </c>
      <c r="O782" s="6">
        <v>1027.2</v>
      </c>
      <c r="P782" s="6">
        <v>21.5</v>
      </c>
      <c r="Q782" s="6">
        <v>0.2</v>
      </c>
      <c r="R782" s="6">
        <v>49</v>
      </c>
      <c r="S782" s="6">
        <v>10.3</v>
      </c>
      <c r="T782" s="6">
        <v>0</v>
      </c>
      <c r="U782" s="6">
        <v>0</v>
      </c>
      <c r="V782" s="6">
        <v>2</v>
      </c>
      <c r="W782" s="18">
        <v>228</v>
      </c>
      <c r="X782" s="6">
        <v>31.7</v>
      </c>
      <c r="Y782" s="6">
        <v>-3</v>
      </c>
      <c r="Z782" s="6">
        <v>0</v>
      </c>
      <c r="AA782" s="6">
        <v>20</v>
      </c>
      <c r="AB782" s="6">
        <v>51.287610000000001</v>
      </c>
      <c r="AC782" s="6">
        <v>0.15351999999999999</v>
      </c>
      <c r="AD782" s="6">
        <v>51.287799999999997</v>
      </c>
      <c r="AE782" s="6">
        <v>0.15390000000000001</v>
      </c>
      <c r="AF782" s="8">
        <v>6</v>
      </c>
      <c r="AG782" s="6">
        <v>-1.74</v>
      </c>
      <c r="AH782" s="6" t="s">
        <v>47</v>
      </c>
      <c r="AI782" s="6" t="s">
        <v>48</v>
      </c>
      <c r="AJ782" s="6">
        <v>124</v>
      </c>
      <c r="AK782" s="6">
        <v>75</v>
      </c>
      <c r="AL782" s="7">
        <v>0.57999999999999996</v>
      </c>
      <c r="AM782" s="7">
        <v>0.2</v>
      </c>
      <c r="AN782" s="6" t="s">
        <v>53</v>
      </c>
      <c r="AO782" s="6">
        <v>10</v>
      </c>
      <c r="AP782" s="6">
        <v>0</v>
      </c>
      <c r="AQ782" s="6">
        <v>40</v>
      </c>
      <c r="AR782" s="6">
        <v>0</v>
      </c>
    </row>
    <row r="783" spans="1:44" s="6" customFormat="1" x14ac:dyDescent="0.25">
      <c r="A783" s="4">
        <v>41517</v>
      </c>
      <c r="B783" s="5">
        <v>0.80130787037037043</v>
      </c>
      <c r="C783" s="6" t="s">
        <v>52</v>
      </c>
      <c r="D783" s="6">
        <v>51.287799999999997</v>
      </c>
      <c r="E783" s="6">
        <v>0.15384</v>
      </c>
      <c r="F783" s="6">
        <v>10</v>
      </c>
      <c r="G783" s="6">
        <v>1</v>
      </c>
      <c r="H783" s="6">
        <v>5.5634187612197596</v>
      </c>
      <c r="I783" s="6">
        <v>65.605006719781201</v>
      </c>
      <c r="J783" s="18">
        <v>238</v>
      </c>
      <c r="K783" s="6">
        <v>9</v>
      </c>
      <c r="L783" s="6">
        <v>16.7</v>
      </c>
      <c r="M783" s="6">
        <v>135</v>
      </c>
      <c r="N783" s="6">
        <v>6.1</v>
      </c>
      <c r="O783" s="6">
        <v>1027.2</v>
      </c>
      <c r="P783" s="6">
        <v>21.5</v>
      </c>
      <c r="Q783" s="6">
        <v>0.2</v>
      </c>
      <c r="R783" s="6">
        <v>49</v>
      </c>
      <c r="S783" s="6">
        <v>10.3</v>
      </c>
      <c r="T783" s="6">
        <v>0</v>
      </c>
      <c r="U783" s="6">
        <v>0</v>
      </c>
      <c r="V783" s="6">
        <v>2</v>
      </c>
      <c r="W783" s="18">
        <v>227</v>
      </c>
      <c r="X783" s="6">
        <v>31.2</v>
      </c>
      <c r="Y783" s="6">
        <v>-3</v>
      </c>
      <c r="Z783" s="6">
        <v>0</v>
      </c>
      <c r="AA783" s="6">
        <v>11</v>
      </c>
      <c r="AB783" s="6">
        <v>51.287610000000001</v>
      </c>
      <c r="AC783" s="6">
        <v>0.15351999999999999</v>
      </c>
      <c r="AD783" s="6">
        <v>51.287799999999997</v>
      </c>
      <c r="AE783" s="6">
        <v>0.15390000000000001</v>
      </c>
      <c r="AF783" s="8">
        <v>8</v>
      </c>
      <c r="AG783" s="6">
        <v>-2.17</v>
      </c>
      <c r="AH783" s="6" t="s">
        <v>47</v>
      </c>
      <c r="AI783" s="6" t="s">
        <v>48</v>
      </c>
      <c r="AJ783" s="6">
        <v>123</v>
      </c>
      <c r="AK783" s="6">
        <v>75</v>
      </c>
      <c r="AL783" s="7">
        <v>0.63</v>
      </c>
      <c r="AM783" s="7">
        <v>0.2</v>
      </c>
      <c r="AN783" s="6" t="s">
        <v>53</v>
      </c>
      <c r="AO783" s="6">
        <v>3</v>
      </c>
      <c r="AP783" s="6">
        <v>0</v>
      </c>
      <c r="AQ783" s="6">
        <v>40</v>
      </c>
      <c r="AR783" s="6">
        <v>0</v>
      </c>
    </row>
    <row r="784" spans="1:44" s="6" customFormat="1" x14ac:dyDescent="0.25">
      <c r="A784" s="4">
        <v>41517</v>
      </c>
      <c r="B784" s="5">
        <v>0.80131944444444436</v>
      </c>
      <c r="C784" s="6" t="s">
        <v>52</v>
      </c>
      <c r="D784" s="6">
        <v>51.287790000000001</v>
      </c>
      <c r="E784" s="6">
        <v>0.15382000000000001</v>
      </c>
      <c r="F784" s="6">
        <v>10</v>
      </c>
      <c r="G784" s="6">
        <v>1</v>
      </c>
      <c r="H784" s="6">
        <v>3.47713710435068</v>
      </c>
      <c r="I784" s="6">
        <v>64.493057453772806</v>
      </c>
      <c r="J784" s="18">
        <v>233.1</v>
      </c>
      <c r="K784" s="6">
        <v>8.3000000000000007</v>
      </c>
      <c r="L784" s="6">
        <v>16.7</v>
      </c>
      <c r="M784" s="6">
        <v>180</v>
      </c>
      <c r="N784" s="6">
        <v>5.0999999999999996</v>
      </c>
      <c r="O784" s="6">
        <v>1027.2</v>
      </c>
      <c r="P784" s="6">
        <v>21.5</v>
      </c>
      <c r="Q784" s="6">
        <v>0.2</v>
      </c>
      <c r="R784" s="6">
        <v>49</v>
      </c>
      <c r="S784" s="6">
        <v>10.3</v>
      </c>
      <c r="T784" s="6">
        <v>0</v>
      </c>
      <c r="U784" s="6">
        <v>0</v>
      </c>
      <c r="V784" s="6">
        <v>2</v>
      </c>
      <c r="W784" s="18">
        <v>226</v>
      </c>
      <c r="X784" s="6">
        <v>28.9</v>
      </c>
      <c r="Y784" s="6">
        <v>-6</v>
      </c>
      <c r="Z784" s="6">
        <v>-1</v>
      </c>
      <c r="AA784" s="6">
        <v>7</v>
      </c>
      <c r="AB784" s="6">
        <v>51.287610000000001</v>
      </c>
      <c r="AC784" s="6">
        <v>0.15351999999999999</v>
      </c>
      <c r="AD784" s="6">
        <v>51.287799999999997</v>
      </c>
      <c r="AE784" s="6">
        <v>0.15390000000000001</v>
      </c>
      <c r="AF784" s="8">
        <v>15</v>
      </c>
      <c r="AG784" s="6">
        <v>-2.61</v>
      </c>
      <c r="AH784" s="6" t="s">
        <v>47</v>
      </c>
      <c r="AI784" s="6" t="s">
        <v>48</v>
      </c>
      <c r="AJ784" s="6">
        <v>123</v>
      </c>
      <c r="AK784" s="6">
        <v>75</v>
      </c>
      <c r="AL784" s="7">
        <v>0.59</v>
      </c>
      <c r="AM784" s="7">
        <v>0.2</v>
      </c>
      <c r="AN784" s="6" t="s">
        <v>53</v>
      </c>
      <c r="AO784" s="6">
        <v>1</v>
      </c>
      <c r="AP784" s="6">
        <v>0</v>
      </c>
      <c r="AQ784" s="6">
        <v>40</v>
      </c>
      <c r="AR784" s="6">
        <v>3</v>
      </c>
    </row>
    <row r="785" spans="1:44" s="6" customFormat="1" x14ac:dyDescent="0.25">
      <c r="A785" s="4">
        <v>41517</v>
      </c>
      <c r="B785" s="5">
        <v>0.80133101851851851</v>
      </c>
      <c r="C785" s="6" t="s">
        <v>52</v>
      </c>
      <c r="D785" s="6">
        <v>51.287790000000001</v>
      </c>
      <c r="E785" s="6">
        <v>0.15381</v>
      </c>
      <c r="F785" s="6">
        <v>10</v>
      </c>
      <c r="G785" s="6">
        <v>1</v>
      </c>
      <c r="H785" s="6">
        <v>2.7817096834801802</v>
      </c>
      <c r="I785" s="6">
        <v>64.493057453772806</v>
      </c>
      <c r="J785" s="18">
        <v>230</v>
      </c>
      <c r="K785" s="6">
        <v>8.6</v>
      </c>
      <c r="L785" s="6">
        <v>16.7</v>
      </c>
      <c r="M785" s="6">
        <v>180</v>
      </c>
      <c r="N785" s="6">
        <v>5.0999999999999996</v>
      </c>
      <c r="O785" s="6">
        <v>1027.2</v>
      </c>
      <c r="P785" s="6">
        <v>21.5</v>
      </c>
      <c r="Q785" s="6">
        <v>0.2</v>
      </c>
      <c r="R785" s="6">
        <v>49</v>
      </c>
      <c r="S785" s="6">
        <v>10.3</v>
      </c>
      <c r="T785" s="6">
        <v>0</v>
      </c>
      <c r="U785" s="6">
        <v>0</v>
      </c>
      <c r="V785" s="6">
        <v>2</v>
      </c>
      <c r="W785" s="18">
        <v>225</v>
      </c>
      <c r="X785" s="6">
        <v>28.4</v>
      </c>
      <c r="Y785" s="6">
        <v>-6</v>
      </c>
      <c r="Z785" s="6">
        <v>-1</v>
      </c>
      <c r="AA785" s="6">
        <v>5</v>
      </c>
      <c r="AB785" s="6">
        <v>51.287610000000001</v>
      </c>
      <c r="AC785" s="6">
        <v>0.15351999999999999</v>
      </c>
      <c r="AD785" s="6">
        <v>51.287799999999997</v>
      </c>
      <c r="AE785" s="6">
        <v>0.15390000000000001</v>
      </c>
      <c r="AF785" s="8">
        <v>17</v>
      </c>
      <c r="AG785" s="6">
        <v>-3.04</v>
      </c>
      <c r="AH785" s="6" t="s">
        <v>47</v>
      </c>
      <c r="AI785" s="6" t="s">
        <v>48</v>
      </c>
      <c r="AJ785" s="6">
        <v>123</v>
      </c>
      <c r="AK785" s="6">
        <v>75</v>
      </c>
      <c r="AL785" s="7">
        <v>0.62</v>
      </c>
      <c r="AM785" s="7">
        <v>0.2</v>
      </c>
      <c r="AN785" s="6" t="s">
        <v>53</v>
      </c>
      <c r="AO785" s="6">
        <v>0</v>
      </c>
      <c r="AP785" s="6">
        <v>0</v>
      </c>
      <c r="AQ785" s="6">
        <v>40</v>
      </c>
      <c r="AR785" s="6">
        <v>2</v>
      </c>
    </row>
    <row r="786" spans="1:44" s="6" customFormat="1" x14ac:dyDescent="0.25">
      <c r="A786" s="4">
        <v>41517</v>
      </c>
      <c r="B786" s="5">
        <v>0.80134259259259266</v>
      </c>
      <c r="C786" s="6" t="s">
        <v>52</v>
      </c>
      <c r="D786" s="6">
        <v>51.287779999999998</v>
      </c>
      <c r="E786" s="6">
        <v>0.15381</v>
      </c>
      <c r="F786" s="6">
        <v>10</v>
      </c>
      <c r="G786" s="6">
        <v>1</v>
      </c>
      <c r="H786" s="6">
        <v>2.78170998634933</v>
      </c>
      <c r="I786" s="6">
        <v>63.381108186974203</v>
      </c>
      <c r="J786" s="18">
        <v>227.9</v>
      </c>
      <c r="K786" s="6">
        <v>8.3000000000000007</v>
      </c>
      <c r="L786" s="6">
        <v>16.899999999999999</v>
      </c>
      <c r="M786" s="6">
        <v>180</v>
      </c>
      <c r="N786" s="6">
        <v>4.7</v>
      </c>
      <c r="O786" s="6">
        <v>1027.2</v>
      </c>
      <c r="P786" s="6">
        <v>21.5</v>
      </c>
      <c r="Q786" s="6">
        <v>0.2</v>
      </c>
      <c r="R786" s="6">
        <v>49</v>
      </c>
      <c r="S786" s="6">
        <v>10.3</v>
      </c>
      <c r="T786" s="6">
        <v>0</v>
      </c>
      <c r="U786" s="6">
        <v>0</v>
      </c>
      <c r="V786" s="6">
        <v>2</v>
      </c>
      <c r="W786" s="18">
        <v>227</v>
      </c>
      <c r="X786" s="6">
        <v>27.6</v>
      </c>
      <c r="Y786" s="6">
        <v>-6</v>
      </c>
      <c r="Z786" s="6">
        <v>-2</v>
      </c>
      <c r="AA786" s="6">
        <v>1</v>
      </c>
      <c r="AB786" s="6">
        <v>51.287610000000001</v>
      </c>
      <c r="AC786" s="6">
        <v>0.15351999999999999</v>
      </c>
      <c r="AD786" s="6">
        <v>51.287799999999997</v>
      </c>
      <c r="AE786" s="6">
        <v>0.15390000000000001</v>
      </c>
      <c r="AF786" s="8">
        <v>19</v>
      </c>
      <c r="AG786" s="6">
        <v>-2.17</v>
      </c>
      <c r="AH786" s="6" t="s">
        <v>47</v>
      </c>
      <c r="AI786" s="6" t="s">
        <v>48</v>
      </c>
      <c r="AJ786" s="6">
        <v>123</v>
      </c>
      <c r="AK786" s="6">
        <v>75</v>
      </c>
      <c r="AL786" s="7">
        <v>0.57999999999999996</v>
      </c>
      <c r="AM786" s="7">
        <v>0.2</v>
      </c>
      <c r="AN786" s="6" t="s">
        <v>53</v>
      </c>
      <c r="AO786" s="6">
        <v>-2</v>
      </c>
      <c r="AP786" s="6">
        <v>0</v>
      </c>
      <c r="AQ786" s="6">
        <v>40</v>
      </c>
      <c r="AR786" s="6">
        <v>2</v>
      </c>
    </row>
    <row r="787" spans="1:44" s="6" customFormat="1" x14ac:dyDescent="0.25">
      <c r="A787" s="4">
        <v>41517</v>
      </c>
      <c r="B787" s="5">
        <v>0.8013541666666667</v>
      </c>
      <c r="C787" s="6" t="s">
        <v>52</v>
      </c>
      <c r="D787" s="6">
        <v>51.287770000000002</v>
      </c>
      <c r="E787" s="6">
        <v>0.15379999999999999</v>
      </c>
      <c r="F787" s="6">
        <v>10</v>
      </c>
      <c r="G787" s="6">
        <v>1</v>
      </c>
      <c r="H787" s="6">
        <v>2.08628271691334</v>
      </c>
      <c r="I787" s="6">
        <v>62.269158920965801</v>
      </c>
      <c r="J787" s="18">
        <v>226.6</v>
      </c>
      <c r="K787" s="6">
        <v>8.3000000000000007</v>
      </c>
      <c r="L787" s="6">
        <v>16.899999999999999</v>
      </c>
      <c r="M787" s="6">
        <v>180</v>
      </c>
      <c r="N787" s="6">
        <v>4.7</v>
      </c>
      <c r="O787" s="6">
        <v>1027.2</v>
      </c>
      <c r="P787" s="6">
        <v>21.5</v>
      </c>
      <c r="Q787" s="6">
        <v>0.2</v>
      </c>
      <c r="R787" s="6">
        <v>49</v>
      </c>
      <c r="S787" s="6">
        <v>10.3</v>
      </c>
      <c r="T787" s="6">
        <v>0</v>
      </c>
      <c r="U787" s="6">
        <v>0</v>
      </c>
      <c r="V787" s="6">
        <v>2</v>
      </c>
      <c r="W787" s="18">
        <v>228</v>
      </c>
      <c r="X787" s="6">
        <v>26.4</v>
      </c>
      <c r="Y787" s="6">
        <v>-7</v>
      </c>
      <c r="Z787" s="6">
        <v>-3</v>
      </c>
      <c r="AA787" s="6">
        <v>-1</v>
      </c>
      <c r="AB787" s="6">
        <v>51.287610000000001</v>
      </c>
      <c r="AC787" s="6">
        <v>0.15351999999999999</v>
      </c>
      <c r="AD787" s="6">
        <v>51.287799999999997</v>
      </c>
      <c r="AE787" s="6">
        <v>0.15390000000000001</v>
      </c>
      <c r="AF787" s="8">
        <v>22</v>
      </c>
      <c r="AG787" s="6">
        <v>-1.74</v>
      </c>
      <c r="AH787" s="6" t="s">
        <v>47</v>
      </c>
      <c r="AI787" s="6" t="s">
        <v>48</v>
      </c>
      <c r="AJ787" s="6">
        <v>123</v>
      </c>
      <c r="AK787" s="6">
        <v>75</v>
      </c>
      <c r="AL787" s="7">
        <v>0.59</v>
      </c>
      <c r="AM787" s="7">
        <v>0.2</v>
      </c>
      <c r="AN787" s="6" t="s">
        <v>53</v>
      </c>
      <c r="AO787" s="6">
        <v>-5</v>
      </c>
      <c r="AP787" s="6">
        <v>0</v>
      </c>
      <c r="AQ787" s="6">
        <v>40</v>
      </c>
      <c r="AR787" s="6">
        <v>3</v>
      </c>
    </row>
    <row r="788" spans="1:44" s="6" customFormat="1" x14ac:dyDescent="0.25">
      <c r="A788" s="4">
        <v>41517</v>
      </c>
      <c r="B788" s="5">
        <v>0.80136574074074074</v>
      </c>
      <c r="C788" s="6" t="s">
        <v>52</v>
      </c>
      <c r="D788" s="6">
        <v>51.287770000000002</v>
      </c>
      <c r="E788" s="6">
        <v>0.15379000000000001</v>
      </c>
      <c r="F788" s="6">
        <v>10</v>
      </c>
      <c r="G788" s="6">
        <v>1</v>
      </c>
      <c r="H788" s="6">
        <v>1.39085514461018</v>
      </c>
      <c r="I788" s="6">
        <v>62.269158920965801</v>
      </c>
      <c r="J788" s="18">
        <v>228.9</v>
      </c>
      <c r="K788" s="6">
        <v>8.1999999999999993</v>
      </c>
      <c r="L788" s="6">
        <v>16.600000000000001</v>
      </c>
      <c r="M788" s="6">
        <v>180</v>
      </c>
      <c r="N788" s="6">
        <v>3.9</v>
      </c>
      <c r="O788" s="6">
        <v>1027.2</v>
      </c>
      <c r="P788" s="6">
        <v>21.5</v>
      </c>
      <c r="Q788" s="6">
        <v>0.2</v>
      </c>
      <c r="R788" s="6">
        <v>49</v>
      </c>
      <c r="S788" s="6">
        <v>10.3</v>
      </c>
      <c r="T788" s="6">
        <v>0</v>
      </c>
      <c r="U788" s="6">
        <v>0</v>
      </c>
      <c r="V788" s="6">
        <v>2</v>
      </c>
      <c r="W788" s="18">
        <v>227</v>
      </c>
      <c r="X788" s="6">
        <v>25.9</v>
      </c>
      <c r="Y788" s="6">
        <v>-8</v>
      </c>
      <c r="Z788" s="6">
        <v>-3</v>
      </c>
      <c r="AA788" s="6">
        <v>2</v>
      </c>
      <c r="AB788" s="6">
        <v>51.287610000000001</v>
      </c>
      <c r="AC788" s="6">
        <v>0.15351999999999999</v>
      </c>
      <c r="AD788" s="6">
        <v>51.287799999999997</v>
      </c>
      <c r="AE788" s="6">
        <v>0.15390000000000001</v>
      </c>
      <c r="AF788" s="8">
        <v>24</v>
      </c>
      <c r="AG788" s="6">
        <v>-2.17</v>
      </c>
      <c r="AH788" s="6" t="s">
        <v>47</v>
      </c>
      <c r="AI788" s="6" t="s">
        <v>48</v>
      </c>
      <c r="AJ788" s="6">
        <v>123</v>
      </c>
      <c r="AK788" s="6">
        <v>75</v>
      </c>
      <c r="AL788" s="7">
        <v>0.53</v>
      </c>
      <c r="AM788" s="7">
        <v>0.2</v>
      </c>
      <c r="AN788" s="6" t="s">
        <v>53</v>
      </c>
      <c r="AO788" s="6">
        <v>0</v>
      </c>
      <c r="AP788" s="6">
        <v>0</v>
      </c>
      <c r="AQ788" s="6">
        <v>40</v>
      </c>
      <c r="AR788" s="6">
        <v>2</v>
      </c>
    </row>
    <row r="789" spans="1:44" s="6" customFormat="1" x14ac:dyDescent="0.25">
      <c r="A789" s="4">
        <v>41517</v>
      </c>
      <c r="B789" s="5">
        <v>0.80137731481481478</v>
      </c>
      <c r="C789" s="6" t="s">
        <v>52</v>
      </c>
      <c r="D789" s="6">
        <v>51.287759999999999</v>
      </c>
      <c r="E789" s="6">
        <v>0.15378</v>
      </c>
      <c r="F789" s="6">
        <v>10</v>
      </c>
      <c r="G789" s="6">
        <v>1</v>
      </c>
      <c r="H789" s="6">
        <v>0.69542764802234402</v>
      </c>
      <c r="I789" s="6">
        <v>61.157209654167303</v>
      </c>
      <c r="J789" s="18">
        <v>231.7</v>
      </c>
      <c r="K789" s="6">
        <v>8.1</v>
      </c>
      <c r="L789" s="6">
        <v>16.399999999999999</v>
      </c>
      <c r="M789" s="6">
        <v>180</v>
      </c>
      <c r="N789" s="6">
        <v>3.9</v>
      </c>
      <c r="O789" s="6">
        <v>1027.2</v>
      </c>
      <c r="P789" s="6">
        <v>21.5</v>
      </c>
      <c r="Q789" s="6">
        <v>0.2</v>
      </c>
      <c r="R789" s="6">
        <v>49</v>
      </c>
      <c r="S789" s="6">
        <v>10.3</v>
      </c>
      <c r="T789" s="6">
        <v>0</v>
      </c>
      <c r="U789" s="6">
        <v>0</v>
      </c>
      <c r="V789" s="6">
        <v>2</v>
      </c>
      <c r="W789" s="18">
        <v>227</v>
      </c>
      <c r="X789" s="6">
        <v>24.6</v>
      </c>
      <c r="Y789" s="6">
        <v>-8</v>
      </c>
      <c r="Z789" s="6">
        <v>-4</v>
      </c>
      <c r="AA789" s="6">
        <v>5</v>
      </c>
      <c r="AB789" s="6">
        <v>51.287610000000001</v>
      </c>
      <c r="AC789" s="6">
        <v>0.15351999999999999</v>
      </c>
      <c r="AD789" s="6">
        <v>51.287799999999997</v>
      </c>
      <c r="AE789" s="6">
        <v>0.15390000000000001</v>
      </c>
      <c r="AF789" s="8">
        <v>27</v>
      </c>
      <c r="AG789" s="6">
        <v>-1.74</v>
      </c>
      <c r="AH789" s="6" t="s">
        <v>47</v>
      </c>
      <c r="AI789" s="6" t="s">
        <v>48</v>
      </c>
      <c r="AJ789" s="6">
        <v>123</v>
      </c>
      <c r="AK789" s="6">
        <v>75</v>
      </c>
      <c r="AL789" s="7">
        <v>0.59</v>
      </c>
      <c r="AM789" s="7">
        <v>0.2</v>
      </c>
      <c r="AN789" s="6" t="s">
        <v>53</v>
      </c>
      <c r="AO789" s="6">
        <v>8</v>
      </c>
      <c r="AP789" s="6">
        <v>0</v>
      </c>
      <c r="AQ789" s="6">
        <v>40</v>
      </c>
      <c r="AR789" s="6">
        <v>5</v>
      </c>
    </row>
    <row r="790" spans="1:44" s="6" customFormat="1" x14ac:dyDescent="0.25">
      <c r="A790" s="4">
        <v>41517</v>
      </c>
      <c r="B790" s="5">
        <v>0.80138888888888893</v>
      </c>
      <c r="C790" s="6" t="s">
        <v>52</v>
      </c>
      <c r="D790" s="6">
        <v>51.287759999999999</v>
      </c>
      <c r="E790" s="6">
        <v>0.15376999999999999</v>
      </c>
      <c r="F790" s="6">
        <v>10</v>
      </c>
      <c r="G790" s="6">
        <v>1</v>
      </c>
      <c r="H790" s="6">
        <v>0</v>
      </c>
      <c r="I790" s="6">
        <v>61.157209654167303</v>
      </c>
      <c r="J790" s="18">
        <v>229.5</v>
      </c>
      <c r="K790" s="6">
        <v>8.4</v>
      </c>
      <c r="L790" s="6">
        <v>16.5</v>
      </c>
      <c r="M790" s="6">
        <v>135</v>
      </c>
      <c r="N790" s="6">
        <v>4</v>
      </c>
      <c r="O790" s="6">
        <v>1027.2</v>
      </c>
      <c r="P790" s="6">
        <v>21.5</v>
      </c>
      <c r="Q790" s="6">
        <v>0.2</v>
      </c>
      <c r="R790" s="6">
        <v>49</v>
      </c>
      <c r="S790" s="6">
        <v>10.3</v>
      </c>
      <c r="T790" s="6">
        <v>0</v>
      </c>
      <c r="U790" s="6">
        <v>0</v>
      </c>
      <c r="V790" s="6">
        <v>2</v>
      </c>
      <c r="W790" s="18">
        <v>226</v>
      </c>
      <c r="X790" s="6">
        <v>24.1</v>
      </c>
      <c r="Y790" s="6">
        <v>-9</v>
      </c>
      <c r="Z790" s="6">
        <v>-4</v>
      </c>
      <c r="AA790" s="6">
        <v>3</v>
      </c>
      <c r="AB790" s="6">
        <v>51.287610000000001</v>
      </c>
      <c r="AC790" s="6">
        <v>0.15351999999999999</v>
      </c>
      <c r="AD790" s="6">
        <v>51.287799999999997</v>
      </c>
      <c r="AE790" s="6">
        <v>0.15390000000000001</v>
      </c>
      <c r="AF790" s="8">
        <v>29</v>
      </c>
      <c r="AG790" s="6">
        <v>-2.17</v>
      </c>
      <c r="AH790" s="6" t="s">
        <v>47</v>
      </c>
      <c r="AI790" s="6" t="s">
        <v>48</v>
      </c>
      <c r="AJ790" s="6">
        <v>123</v>
      </c>
      <c r="AK790" s="6">
        <v>75</v>
      </c>
      <c r="AL790" s="7">
        <v>0.57999999999999996</v>
      </c>
      <c r="AM790" s="7">
        <v>0.2</v>
      </c>
      <c r="AN790" s="6" t="s">
        <v>53</v>
      </c>
      <c r="AO790" s="6">
        <v>7</v>
      </c>
      <c r="AP790" s="6">
        <v>0</v>
      </c>
      <c r="AQ790" s="6">
        <v>40</v>
      </c>
      <c r="AR790" s="6">
        <v>1</v>
      </c>
    </row>
    <row r="791" spans="1:44" s="6" customFormat="1" x14ac:dyDescent="0.25">
      <c r="A791" s="4">
        <v>41517</v>
      </c>
      <c r="B791" s="5">
        <v>0.80140046296296286</v>
      </c>
      <c r="C791" s="6" t="s">
        <v>52</v>
      </c>
      <c r="D791" s="6">
        <v>51.287750000000003</v>
      </c>
      <c r="E791" s="6">
        <v>0.15375</v>
      </c>
      <c r="F791" s="6">
        <v>10</v>
      </c>
      <c r="G791" s="6">
        <v>1</v>
      </c>
      <c r="H791" s="6">
        <v>-1.3908554474772199</v>
      </c>
      <c r="I791" s="6">
        <v>60.045260388158802</v>
      </c>
      <c r="J791" s="18">
        <v>225.3</v>
      </c>
      <c r="K791" s="6">
        <v>8.9</v>
      </c>
      <c r="L791" s="6">
        <v>16.5</v>
      </c>
      <c r="M791" s="6">
        <v>135</v>
      </c>
      <c r="N791" s="6">
        <v>4</v>
      </c>
      <c r="O791" s="6">
        <v>1027.2</v>
      </c>
      <c r="P791" s="6">
        <v>21.5</v>
      </c>
      <c r="Q791" s="6">
        <v>0.2</v>
      </c>
      <c r="R791" s="6">
        <v>49</v>
      </c>
      <c r="S791" s="6">
        <v>10.3</v>
      </c>
      <c r="T791" s="6">
        <v>0</v>
      </c>
      <c r="U791" s="6">
        <v>0</v>
      </c>
      <c r="V791" s="6">
        <v>2</v>
      </c>
      <c r="W791" s="18">
        <v>226</v>
      </c>
      <c r="X791" s="6">
        <v>22.3</v>
      </c>
      <c r="Y791" s="6">
        <v>-10</v>
      </c>
      <c r="Z791" s="6">
        <v>-6</v>
      </c>
      <c r="AA791" s="6">
        <v>0</v>
      </c>
      <c r="AB791" s="6">
        <v>51.287610000000001</v>
      </c>
      <c r="AC791" s="6">
        <v>0.15351999999999999</v>
      </c>
      <c r="AD791" s="6">
        <v>51.287799999999997</v>
      </c>
      <c r="AE791" s="6">
        <v>0.15390000000000001</v>
      </c>
      <c r="AF791" s="8">
        <v>34</v>
      </c>
      <c r="AG791" s="6">
        <v>-2.17</v>
      </c>
      <c r="AH791" s="6" t="s">
        <v>47</v>
      </c>
      <c r="AI791" s="6" t="s">
        <v>48</v>
      </c>
      <c r="AJ791" s="6">
        <v>123</v>
      </c>
      <c r="AK791" s="6">
        <v>75</v>
      </c>
      <c r="AL791" s="7">
        <v>0.59</v>
      </c>
      <c r="AM791" s="7">
        <v>0.2</v>
      </c>
      <c r="AN791" s="6" t="s">
        <v>53</v>
      </c>
      <c r="AO791" s="6">
        <v>1</v>
      </c>
      <c r="AP791" s="6">
        <v>0</v>
      </c>
      <c r="AQ791" s="6">
        <v>40</v>
      </c>
      <c r="AR791" s="6">
        <v>5</v>
      </c>
    </row>
    <row r="792" spans="1:44" s="6" customFormat="1" x14ac:dyDescent="0.25">
      <c r="A792" s="4">
        <v>41517</v>
      </c>
      <c r="B792" s="5">
        <v>0.80141203703703701</v>
      </c>
      <c r="C792" s="6" t="s">
        <v>52</v>
      </c>
      <c r="D792" s="6">
        <v>51.287739999999999</v>
      </c>
      <c r="E792" s="6">
        <v>0.15375</v>
      </c>
      <c r="F792" s="6">
        <v>10</v>
      </c>
      <c r="G792" s="6">
        <v>1</v>
      </c>
      <c r="H792" s="6">
        <v>-1.39085559891164</v>
      </c>
      <c r="I792" s="6">
        <v>58.933311121360298</v>
      </c>
      <c r="J792" s="18">
        <v>223.6</v>
      </c>
      <c r="K792" s="6">
        <v>8</v>
      </c>
      <c r="L792" s="6">
        <v>16.600000000000001</v>
      </c>
      <c r="M792" s="6">
        <v>180</v>
      </c>
      <c r="N792" s="6">
        <v>3.9</v>
      </c>
      <c r="O792" s="6">
        <v>1027.2</v>
      </c>
      <c r="P792" s="6">
        <v>21.5</v>
      </c>
      <c r="Q792" s="6">
        <v>0.2</v>
      </c>
      <c r="R792" s="6">
        <v>49</v>
      </c>
      <c r="S792" s="6">
        <v>10.3</v>
      </c>
      <c r="T792" s="6">
        <v>0</v>
      </c>
      <c r="U792" s="6">
        <v>0</v>
      </c>
      <c r="V792" s="6">
        <v>2</v>
      </c>
      <c r="W792" s="18">
        <v>228</v>
      </c>
      <c r="X792" s="6">
        <v>21.6</v>
      </c>
      <c r="Y792" s="6">
        <v>-10</v>
      </c>
      <c r="Z792" s="6">
        <v>-7</v>
      </c>
      <c r="AA792" s="6">
        <v>-4</v>
      </c>
      <c r="AB792" s="6">
        <v>51.287610000000001</v>
      </c>
      <c r="AC792" s="6">
        <v>0.15351999999999999</v>
      </c>
      <c r="AD792" s="6">
        <v>51.287799999999997</v>
      </c>
      <c r="AE792" s="6">
        <v>0.15390000000000001</v>
      </c>
      <c r="AF792" s="8">
        <v>36</v>
      </c>
      <c r="AG792" s="6">
        <v>-1.3</v>
      </c>
      <c r="AH792" s="6" t="s">
        <v>47</v>
      </c>
      <c r="AI792" s="6" t="s">
        <v>48</v>
      </c>
      <c r="AJ792" s="6">
        <v>123</v>
      </c>
      <c r="AK792" s="6">
        <v>75</v>
      </c>
      <c r="AL792" s="7">
        <v>0.57999999999999996</v>
      </c>
      <c r="AM792" s="7">
        <v>0.2</v>
      </c>
      <c r="AN792" s="6" t="s">
        <v>53</v>
      </c>
      <c r="AO792" s="6">
        <v>-5</v>
      </c>
      <c r="AP792" s="6">
        <v>0</v>
      </c>
      <c r="AQ792" s="6">
        <v>40</v>
      </c>
      <c r="AR792" s="6">
        <v>2</v>
      </c>
    </row>
    <row r="793" spans="1:44" s="6" customFormat="1" x14ac:dyDescent="0.25">
      <c r="A793" s="4">
        <v>41517</v>
      </c>
      <c r="B793" s="5">
        <v>0.80142361111111116</v>
      </c>
      <c r="C793" s="6" t="s">
        <v>52</v>
      </c>
      <c r="D793" s="6">
        <v>51.287730000000003</v>
      </c>
      <c r="E793" s="6">
        <v>0.15373999999999999</v>
      </c>
      <c r="F793" s="6">
        <v>10</v>
      </c>
      <c r="G793" s="6">
        <v>1</v>
      </c>
      <c r="H793" s="6">
        <v>-2.0862836255200099</v>
      </c>
      <c r="I793" s="6">
        <v>57.821361855351803</v>
      </c>
      <c r="J793" s="18">
        <v>225.5</v>
      </c>
      <c r="K793" s="6">
        <v>7.1</v>
      </c>
      <c r="L793" s="6">
        <v>16.7</v>
      </c>
      <c r="M793" s="6">
        <v>180</v>
      </c>
      <c r="N793" s="6">
        <v>3.9</v>
      </c>
      <c r="O793" s="6">
        <v>1027.2</v>
      </c>
      <c r="P793" s="6">
        <v>21.5</v>
      </c>
      <c r="Q793" s="6">
        <v>0.2</v>
      </c>
      <c r="R793" s="6">
        <v>49</v>
      </c>
      <c r="S793" s="6">
        <v>10.3</v>
      </c>
      <c r="T793" s="6">
        <v>0</v>
      </c>
      <c r="U793" s="6">
        <v>0</v>
      </c>
      <c r="V793" s="6">
        <v>2</v>
      </c>
      <c r="W793" s="18">
        <v>229</v>
      </c>
      <c r="X793" s="6">
        <v>20.3</v>
      </c>
      <c r="Y793" s="6">
        <v>-11</v>
      </c>
      <c r="Z793" s="6">
        <v>-8</v>
      </c>
      <c r="AA793" s="6">
        <v>-3</v>
      </c>
      <c r="AB793" s="6">
        <v>51.287610000000001</v>
      </c>
      <c r="AC793" s="6">
        <v>0.15351999999999999</v>
      </c>
      <c r="AD793" s="6">
        <v>51.287799999999997</v>
      </c>
      <c r="AE793" s="6">
        <v>0.15390000000000001</v>
      </c>
      <c r="AF793" s="8">
        <v>40</v>
      </c>
      <c r="AG793" s="6">
        <v>-0.87</v>
      </c>
      <c r="AH793" s="6" t="s">
        <v>47</v>
      </c>
      <c r="AI793" s="6" t="s">
        <v>48</v>
      </c>
      <c r="AJ793" s="6">
        <v>123</v>
      </c>
      <c r="AK793" s="6">
        <v>75</v>
      </c>
      <c r="AL793" s="7">
        <v>0.53</v>
      </c>
      <c r="AM793" s="7">
        <v>0.2</v>
      </c>
      <c r="AN793" s="6" t="s">
        <v>53</v>
      </c>
      <c r="AO793" s="6">
        <v>-5</v>
      </c>
      <c r="AP793" s="6">
        <v>0</v>
      </c>
      <c r="AQ793" s="6">
        <v>40</v>
      </c>
      <c r="AR793" s="6">
        <v>2</v>
      </c>
    </row>
    <row r="794" spans="1:44" s="6" customFormat="1" x14ac:dyDescent="0.25">
      <c r="A794" s="4">
        <v>41517</v>
      </c>
      <c r="B794" s="5">
        <v>0.80143518518518519</v>
      </c>
      <c r="C794" s="6" t="s">
        <v>52</v>
      </c>
      <c r="D794" s="6">
        <v>51.287730000000003</v>
      </c>
      <c r="E794" s="6">
        <v>0.15373000000000001</v>
      </c>
      <c r="F794" s="6">
        <v>10</v>
      </c>
      <c r="G794" s="6">
        <v>1</v>
      </c>
      <c r="H794" s="6">
        <v>-2.7817115006920399</v>
      </c>
      <c r="I794" s="6">
        <v>57.821361855351803</v>
      </c>
      <c r="J794" s="18">
        <v>228.8</v>
      </c>
      <c r="K794" s="6">
        <v>8</v>
      </c>
      <c r="L794" s="6">
        <v>16.899999999999999</v>
      </c>
      <c r="M794" s="6">
        <v>180</v>
      </c>
      <c r="N794" s="6">
        <v>3.2</v>
      </c>
      <c r="O794" s="6">
        <v>1027.3</v>
      </c>
      <c r="P794" s="6">
        <v>21.5</v>
      </c>
      <c r="Q794" s="6">
        <v>0.2</v>
      </c>
      <c r="R794" s="6">
        <v>49</v>
      </c>
      <c r="S794" s="6">
        <v>10.199999999999999</v>
      </c>
      <c r="T794" s="6">
        <v>0</v>
      </c>
      <c r="U794" s="6">
        <v>0</v>
      </c>
      <c r="V794" s="6">
        <v>2</v>
      </c>
      <c r="W794" s="18">
        <v>228</v>
      </c>
      <c r="X794" s="6">
        <v>19.8</v>
      </c>
      <c r="Y794" s="6">
        <v>-12</v>
      </c>
      <c r="Z794" s="6">
        <v>-8</v>
      </c>
      <c r="AA794" s="6">
        <v>1</v>
      </c>
      <c r="AB794" s="6">
        <v>51.287610000000001</v>
      </c>
      <c r="AC794" s="6">
        <v>0.15351999999999999</v>
      </c>
      <c r="AD794" s="6">
        <v>51.287799999999997</v>
      </c>
      <c r="AE794" s="6">
        <v>0.15390000000000001</v>
      </c>
      <c r="AF794" s="8">
        <v>42</v>
      </c>
      <c r="AG794" s="6">
        <v>-1.3</v>
      </c>
      <c r="AH794" s="6" t="s">
        <v>47</v>
      </c>
      <c r="AI794" s="6" t="s">
        <v>48</v>
      </c>
      <c r="AJ794" s="6">
        <v>123</v>
      </c>
      <c r="AK794" s="6">
        <v>75</v>
      </c>
      <c r="AL794" s="7">
        <v>0.55000000000000004</v>
      </c>
      <c r="AM794" s="7">
        <v>0.2</v>
      </c>
      <c r="AN794" s="6" t="s">
        <v>53</v>
      </c>
      <c r="AO794" s="6">
        <v>0</v>
      </c>
      <c r="AP794" s="6">
        <v>0</v>
      </c>
      <c r="AQ794" s="6">
        <v>40</v>
      </c>
      <c r="AR794" s="6">
        <v>2</v>
      </c>
    </row>
    <row r="795" spans="1:44" s="6" customFormat="1" x14ac:dyDescent="0.25">
      <c r="A795" s="4">
        <v>41517</v>
      </c>
      <c r="B795" s="5">
        <v>0.80144675925925923</v>
      </c>
      <c r="C795" s="6" t="s">
        <v>52</v>
      </c>
      <c r="D795" s="6">
        <v>51.28772</v>
      </c>
      <c r="E795" s="6">
        <v>0.15372</v>
      </c>
      <c r="F795" s="6">
        <v>10</v>
      </c>
      <c r="G795" s="6">
        <v>1</v>
      </c>
      <c r="H795" s="6">
        <v>-3.4771397544518599</v>
      </c>
      <c r="I795" s="6">
        <v>56.709412588553299</v>
      </c>
      <c r="J795" s="18">
        <v>231.3</v>
      </c>
      <c r="K795" s="6">
        <v>8.8000000000000007</v>
      </c>
      <c r="L795" s="6">
        <v>17</v>
      </c>
      <c r="M795" s="6">
        <v>180</v>
      </c>
      <c r="N795" s="6">
        <v>3.2</v>
      </c>
      <c r="O795" s="6">
        <v>1027.3</v>
      </c>
      <c r="P795" s="6">
        <v>21.5</v>
      </c>
      <c r="Q795" s="6">
        <v>0.2</v>
      </c>
      <c r="R795" s="6">
        <v>49</v>
      </c>
      <c r="S795" s="6">
        <v>10.199999999999999</v>
      </c>
      <c r="T795" s="6">
        <v>0</v>
      </c>
      <c r="U795" s="6">
        <v>0</v>
      </c>
      <c r="V795" s="6">
        <v>2</v>
      </c>
      <c r="W795" s="18">
        <v>229</v>
      </c>
      <c r="X795" s="6">
        <v>18.5</v>
      </c>
      <c r="Y795" s="6">
        <v>-13</v>
      </c>
      <c r="Z795" s="6">
        <v>-9</v>
      </c>
      <c r="AA795" s="6">
        <v>3</v>
      </c>
      <c r="AB795" s="6">
        <v>51.287610000000001</v>
      </c>
      <c r="AC795" s="6">
        <v>0.15351999999999999</v>
      </c>
      <c r="AD795" s="6">
        <v>51.287799999999997</v>
      </c>
      <c r="AE795" s="6">
        <v>0.15390000000000001</v>
      </c>
      <c r="AF795" s="8">
        <v>45</v>
      </c>
      <c r="AG795" s="6">
        <v>-0.87</v>
      </c>
      <c r="AH795" s="6" t="s">
        <v>47</v>
      </c>
      <c r="AI795" s="6" t="s">
        <v>48</v>
      </c>
      <c r="AJ795" s="6">
        <v>123</v>
      </c>
      <c r="AK795" s="6">
        <v>75</v>
      </c>
      <c r="AL795" s="7">
        <v>0.54</v>
      </c>
      <c r="AM795" s="7">
        <v>0.2</v>
      </c>
      <c r="AN795" s="6" t="s">
        <v>53</v>
      </c>
      <c r="AO795" s="6">
        <v>5</v>
      </c>
      <c r="AP795" s="6">
        <v>0</v>
      </c>
      <c r="AQ795" s="6">
        <v>40</v>
      </c>
      <c r="AR795" s="6">
        <v>1</v>
      </c>
    </row>
    <row r="796" spans="1:44" s="6" customFormat="1" x14ac:dyDescent="0.25">
      <c r="A796" s="4">
        <v>41517</v>
      </c>
      <c r="B796" s="5">
        <v>0.80145833333333327</v>
      </c>
      <c r="C796" s="6" t="s">
        <v>52</v>
      </c>
      <c r="D796" s="6">
        <v>51.287709999999997</v>
      </c>
      <c r="E796" s="6">
        <v>0.15371000000000001</v>
      </c>
      <c r="F796" s="6">
        <v>10</v>
      </c>
      <c r="G796" s="6">
        <v>1</v>
      </c>
      <c r="H796" s="6">
        <v>-4.1725681596439799</v>
      </c>
      <c r="I796" s="6">
        <v>55.597463321754702</v>
      </c>
      <c r="J796" s="18">
        <v>229.8</v>
      </c>
      <c r="K796" s="6">
        <v>7.8</v>
      </c>
      <c r="L796" s="6">
        <v>16.5</v>
      </c>
      <c r="M796" s="6">
        <v>180</v>
      </c>
      <c r="N796" s="6">
        <v>3.5</v>
      </c>
      <c r="O796" s="6">
        <v>1027.2</v>
      </c>
      <c r="P796" s="6">
        <v>21.5</v>
      </c>
      <c r="Q796" s="6">
        <v>0.2</v>
      </c>
      <c r="R796" s="6">
        <v>49</v>
      </c>
      <c r="S796" s="6">
        <v>10.199999999999999</v>
      </c>
      <c r="T796" s="6">
        <v>0</v>
      </c>
      <c r="U796" s="6">
        <v>0</v>
      </c>
      <c r="V796" s="6">
        <v>2</v>
      </c>
      <c r="W796" s="18">
        <v>230</v>
      </c>
      <c r="X796" s="6">
        <v>17.3</v>
      </c>
      <c r="Y796" s="6">
        <v>-13</v>
      </c>
      <c r="Z796" s="6">
        <v>-10</v>
      </c>
      <c r="AA796" s="6">
        <v>0</v>
      </c>
      <c r="AB796" s="6">
        <v>51.287610000000001</v>
      </c>
      <c r="AC796" s="6">
        <v>0.15351999999999999</v>
      </c>
      <c r="AD796" s="6">
        <v>51.287799999999997</v>
      </c>
      <c r="AE796" s="6">
        <v>0.15390000000000001</v>
      </c>
      <c r="AF796" s="8">
        <v>49</v>
      </c>
      <c r="AG796" s="6">
        <v>-0.43</v>
      </c>
      <c r="AH796" s="6" t="s">
        <v>47</v>
      </c>
      <c r="AI796" s="6" t="s">
        <v>48</v>
      </c>
      <c r="AJ796" s="6">
        <v>123</v>
      </c>
      <c r="AK796" s="6">
        <v>75</v>
      </c>
      <c r="AL796" s="7">
        <v>0.65</v>
      </c>
      <c r="AM796" s="7">
        <v>0.2</v>
      </c>
      <c r="AN796" s="6" t="s">
        <v>53</v>
      </c>
      <c r="AO796" s="6">
        <v>3</v>
      </c>
      <c r="AP796" s="6">
        <v>0</v>
      </c>
      <c r="AQ796" s="6">
        <v>40</v>
      </c>
      <c r="AR796" s="6">
        <v>2</v>
      </c>
    </row>
    <row r="797" spans="1:44" s="6" customFormat="1" x14ac:dyDescent="0.25">
      <c r="A797" s="4">
        <v>41517</v>
      </c>
      <c r="B797" s="5">
        <v>0.80146990740740742</v>
      </c>
      <c r="C797" s="6" t="s">
        <v>52</v>
      </c>
      <c r="D797" s="6">
        <v>51.287709999999997</v>
      </c>
      <c r="E797" s="6">
        <v>0.15368999999999999</v>
      </c>
      <c r="F797" s="6">
        <v>10</v>
      </c>
      <c r="G797" s="6">
        <v>1</v>
      </c>
      <c r="H797" s="6">
        <v>-5.5634242128604496</v>
      </c>
      <c r="I797" s="6">
        <v>55.597463321754702</v>
      </c>
      <c r="J797" s="18">
        <v>226</v>
      </c>
      <c r="K797" s="6">
        <v>8.6</v>
      </c>
      <c r="L797" s="6">
        <v>16.3</v>
      </c>
      <c r="M797" s="6">
        <v>180</v>
      </c>
      <c r="N797" s="6">
        <v>3.5</v>
      </c>
      <c r="O797" s="6">
        <v>1027.2</v>
      </c>
      <c r="P797" s="6">
        <v>21.5</v>
      </c>
      <c r="Q797" s="6">
        <v>0.2</v>
      </c>
      <c r="R797" s="6">
        <v>49</v>
      </c>
      <c r="S797" s="6">
        <v>10.199999999999999</v>
      </c>
      <c r="T797" s="6">
        <v>0</v>
      </c>
      <c r="U797" s="6">
        <v>0</v>
      </c>
      <c r="V797" s="6">
        <v>2</v>
      </c>
      <c r="W797" s="18">
        <v>227</v>
      </c>
      <c r="X797" s="6">
        <v>16.2</v>
      </c>
      <c r="Y797" s="6">
        <v>-15</v>
      </c>
      <c r="Z797" s="6">
        <v>-10</v>
      </c>
      <c r="AA797" s="6">
        <v>-1</v>
      </c>
      <c r="AB797" s="6">
        <v>51.287610000000001</v>
      </c>
      <c r="AC797" s="6">
        <v>0.15351999999999999</v>
      </c>
      <c r="AD797" s="6">
        <v>51.287799999999997</v>
      </c>
      <c r="AE797" s="6">
        <v>0.15390000000000001</v>
      </c>
      <c r="AF797" s="8">
        <v>52</v>
      </c>
      <c r="AG797" s="6">
        <v>-1.3</v>
      </c>
      <c r="AH797" s="6" t="s">
        <v>47</v>
      </c>
      <c r="AI797" s="6" t="s">
        <v>48</v>
      </c>
      <c r="AJ797" s="6">
        <v>123</v>
      </c>
      <c r="AK797" s="6">
        <v>75</v>
      </c>
      <c r="AL797" s="7">
        <v>0.51</v>
      </c>
      <c r="AM797" s="7">
        <v>0.2</v>
      </c>
      <c r="AN797" s="6" t="s">
        <v>53</v>
      </c>
      <c r="AO797" s="6">
        <v>-3</v>
      </c>
      <c r="AP797" s="6">
        <v>0</v>
      </c>
      <c r="AQ797" s="6">
        <v>40</v>
      </c>
      <c r="AR797" s="6">
        <v>2</v>
      </c>
    </row>
    <row r="798" spans="1:44" s="6" customFormat="1" x14ac:dyDescent="0.25">
      <c r="A798" s="4">
        <v>41517</v>
      </c>
      <c r="B798" s="5">
        <v>0.80148148148148157</v>
      </c>
      <c r="C798" s="6" t="s">
        <v>52</v>
      </c>
      <c r="D798" s="6">
        <v>51.287700000000001</v>
      </c>
      <c r="E798" s="6">
        <v>0.15368000000000001</v>
      </c>
      <c r="F798" s="6">
        <v>10</v>
      </c>
      <c r="G798" s="6">
        <v>1</v>
      </c>
      <c r="H798" s="6">
        <v>-6.25885292092096</v>
      </c>
      <c r="I798" s="6">
        <v>54.4855140557463</v>
      </c>
      <c r="J798" s="18">
        <v>227.8</v>
      </c>
      <c r="K798" s="6">
        <v>7.9</v>
      </c>
      <c r="L798" s="6">
        <v>17.100000000000001</v>
      </c>
      <c r="M798" s="6">
        <v>180</v>
      </c>
      <c r="N798" s="6">
        <v>3.4</v>
      </c>
      <c r="O798" s="6">
        <v>1027.2</v>
      </c>
      <c r="P798" s="6">
        <v>21.5</v>
      </c>
      <c r="Q798" s="6">
        <v>0.2</v>
      </c>
      <c r="R798" s="6">
        <v>49</v>
      </c>
      <c r="S798" s="6">
        <v>10.199999999999999</v>
      </c>
      <c r="T798" s="6">
        <v>0</v>
      </c>
      <c r="U798" s="6">
        <v>0</v>
      </c>
      <c r="V798" s="6">
        <v>2</v>
      </c>
      <c r="W798" s="18">
        <v>228</v>
      </c>
      <c r="X798" s="6">
        <v>15</v>
      </c>
      <c r="Y798" s="6">
        <v>-15</v>
      </c>
      <c r="Z798" s="6">
        <v>-11</v>
      </c>
      <c r="AA798" s="6">
        <v>0</v>
      </c>
      <c r="AB798" s="6">
        <v>51.287610000000001</v>
      </c>
      <c r="AC798" s="6">
        <v>0.15351999999999999</v>
      </c>
      <c r="AD798" s="6">
        <v>51.287799999999997</v>
      </c>
      <c r="AE798" s="6">
        <v>0.15390000000000001</v>
      </c>
      <c r="AF798" s="8">
        <v>56</v>
      </c>
      <c r="AG798" s="6">
        <v>-0.87</v>
      </c>
      <c r="AH798" s="6" t="s">
        <v>47</v>
      </c>
      <c r="AI798" s="6" t="s">
        <v>48</v>
      </c>
      <c r="AJ798" s="6">
        <v>122</v>
      </c>
      <c r="AK798" s="6">
        <v>75</v>
      </c>
      <c r="AL798" s="7">
        <v>0.63</v>
      </c>
      <c r="AM798" s="7">
        <v>0.2</v>
      </c>
      <c r="AN798" s="6" t="s">
        <v>53</v>
      </c>
      <c r="AO798" s="6">
        <v>-1</v>
      </c>
      <c r="AP798" s="6">
        <v>0</v>
      </c>
      <c r="AQ798" s="6">
        <v>40</v>
      </c>
      <c r="AR798" s="6">
        <v>1</v>
      </c>
    </row>
    <row r="799" spans="1:44" s="6" customFormat="1" x14ac:dyDescent="0.25">
      <c r="A799" s="4">
        <v>41517</v>
      </c>
      <c r="B799" s="5">
        <v>0.8014930555555555</v>
      </c>
      <c r="C799" s="6" t="s">
        <v>52</v>
      </c>
      <c r="D799" s="6">
        <v>51.287700000000001</v>
      </c>
      <c r="E799" s="6">
        <v>0.15368000000000001</v>
      </c>
      <c r="F799" s="6">
        <v>10</v>
      </c>
      <c r="G799" s="6">
        <v>1</v>
      </c>
      <c r="H799" s="6">
        <v>-6.25885292092096</v>
      </c>
      <c r="I799" s="6">
        <v>54.4855140557463</v>
      </c>
      <c r="J799" s="18">
        <v>229.3</v>
      </c>
      <c r="K799" s="6">
        <v>7.5</v>
      </c>
      <c r="L799" s="6">
        <v>17.100000000000001</v>
      </c>
      <c r="M799" s="6">
        <v>180</v>
      </c>
      <c r="N799" s="6">
        <v>3.4</v>
      </c>
      <c r="O799" s="6">
        <v>1027.2</v>
      </c>
      <c r="P799" s="6">
        <v>21.5</v>
      </c>
      <c r="Q799" s="6">
        <v>0.2</v>
      </c>
      <c r="R799" s="6">
        <v>49</v>
      </c>
      <c r="S799" s="6">
        <v>10.199999999999999</v>
      </c>
      <c r="T799" s="6">
        <v>0</v>
      </c>
      <c r="U799" s="6">
        <v>0</v>
      </c>
      <c r="V799" s="6">
        <v>2</v>
      </c>
      <c r="W799" s="18">
        <v>228</v>
      </c>
      <c r="X799" s="6">
        <v>15</v>
      </c>
      <c r="Y799" s="6">
        <v>-15</v>
      </c>
      <c r="Z799" s="6">
        <v>-11</v>
      </c>
      <c r="AA799" s="6">
        <v>1</v>
      </c>
      <c r="AB799" s="6">
        <v>51.287610000000001</v>
      </c>
      <c r="AC799" s="6">
        <v>0.15351999999999999</v>
      </c>
      <c r="AD799" s="6">
        <v>51.287799999999997</v>
      </c>
      <c r="AE799" s="6">
        <v>0.15390000000000001</v>
      </c>
      <c r="AF799" s="8">
        <v>56</v>
      </c>
      <c r="AG799" s="6">
        <v>-0.87</v>
      </c>
      <c r="AH799" s="6" t="s">
        <v>47</v>
      </c>
      <c r="AI799" s="6" t="s">
        <v>48</v>
      </c>
      <c r="AJ799" s="6">
        <v>122</v>
      </c>
      <c r="AK799" s="6">
        <v>75</v>
      </c>
      <c r="AL799" s="7">
        <v>0.4</v>
      </c>
      <c r="AM799" s="7">
        <v>0.2</v>
      </c>
      <c r="AN799" s="6" t="s">
        <v>53</v>
      </c>
      <c r="AO799" s="6">
        <v>2</v>
      </c>
      <c r="AP799" s="6">
        <v>0</v>
      </c>
      <c r="AQ799" s="6">
        <v>40</v>
      </c>
      <c r="AR799" s="6">
        <v>2</v>
      </c>
    </row>
    <row r="800" spans="1:44" s="6" customFormat="1" x14ac:dyDescent="0.25">
      <c r="A800" s="4">
        <v>41517</v>
      </c>
      <c r="B800" s="5">
        <v>0.80150462962962965</v>
      </c>
      <c r="C800" s="6" t="s">
        <v>52</v>
      </c>
      <c r="D800" s="6">
        <v>51.287689999999998</v>
      </c>
      <c r="E800" s="6">
        <v>0.15365999999999999</v>
      </c>
      <c r="F800" s="6">
        <v>10</v>
      </c>
      <c r="G800" s="6">
        <v>1</v>
      </c>
      <c r="H800" s="6">
        <v>-7.6497099584598498</v>
      </c>
      <c r="I800" s="6">
        <v>53.373564788947803</v>
      </c>
      <c r="J800" s="18">
        <v>227</v>
      </c>
      <c r="K800" s="6">
        <v>8.4</v>
      </c>
      <c r="L800" s="6">
        <v>16.7</v>
      </c>
      <c r="M800" s="6">
        <v>180</v>
      </c>
      <c r="N800" s="6">
        <v>3.5</v>
      </c>
      <c r="O800" s="6">
        <v>1027.3</v>
      </c>
      <c r="P800" s="6">
        <v>21.5</v>
      </c>
      <c r="Q800" s="6">
        <v>0.2</v>
      </c>
      <c r="R800" s="6">
        <v>49</v>
      </c>
      <c r="S800" s="6">
        <v>10.199999999999999</v>
      </c>
      <c r="T800" s="6">
        <v>0</v>
      </c>
      <c r="U800" s="6">
        <v>0</v>
      </c>
      <c r="V800" s="6">
        <v>2</v>
      </c>
      <c r="W800" s="18">
        <v>228</v>
      </c>
      <c r="X800" s="6">
        <v>13.2</v>
      </c>
      <c r="Y800" s="6">
        <v>-17</v>
      </c>
      <c r="Z800" s="6">
        <v>-12</v>
      </c>
      <c r="AA800" s="6">
        <v>-1</v>
      </c>
      <c r="AB800" s="6">
        <v>51.287610000000001</v>
      </c>
      <c r="AC800" s="6">
        <v>0.15351999999999999</v>
      </c>
      <c r="AD800" s="6">
        <v>51.287799999999997</v>
      </c>
      <c r="AE800" s="6">
        <v>0.15390000000000001</v>
      </c>
      <c r="AF800" s="8">
        <v>61</v>
      </c>
      <c r="AG800" s="6">
        <v>-0.87</v>
      </c>
      <c r="AH800" s="6" t="s">
        <v>47</v>
      </c>
      <c r="AI800" s="6" t="s">
        <v>48</v>
      </c>
      <c r="AJ800" s="6">
        <v>122</v>
      </c>
      <c r="AK800" s="6">
        <v>75</v>
      </c>
      <c r="AL800" s="7">
        <v>0.57999999999999996</v>
      </c>
      <c r="AM800" s="7">
        <v>0.2</v>
      </c>
      <c r="AN800" s="6" t="s">
        <v>53</v>
      </c>
      <c r="AO800" s="6">
        <v>-2</v>
      </c>
      <c r="AP800" s="6">
        <v>0</v>
      </c>
      <c r="AQ800" s="6">
        <v>40</v>
      </c>
      <c r="AR800" s="6">
        <v>0</v>
      </c>
    </row>
    <row r="801" spans="1:44" s="6" customFormat="1" x14ac:dyDescent="0.25">
      <c r="A801" s="4">
        <v>41517</v>
      </c>
      <c r="B801" s="5">
        <v>0.80151620370370369</v>
      </c>
      <c r="C801" s="6" t="s">
        <v>52</v>
      </c>
      <c r="D801" s="6">
        <v>51.287680000000002</v>
      </c>
      <c r="E801" s="6">
        <v>0.15365000000000001</v>
      </c>
      <c r="F801" s="6">
        <v>10</v>
      </c>
      <c r="G801" s="6">
        <v>1</v>
      </c>
      <c r="H801" s="6">
        <v>-8.3451390451054799</v>
      </c>
      <c r="I801" s="6">
        <v>52.261615522939302</v>
      </c>
      <c r="J801" s="18">
        <v>227.9</v>
      </c>
      <c r="K801" s="6">
        <v>7.3</v>
      </c>
      <c r="L801" s="6">
        <v>16.8</v>
      </c>
      <c r="M801" s="6">
        <v>180</v>
      </c>
      <c r="N801" s="6">
        <v>3.5</v>
      </c>
      <c r="O801" s="6">
        <v>1027.3</v>
      </c>
      <c r="P801" s="6">
        <v>21.5</v>
      </c>
      <c r="Q801" s="6">
        <v>0.2</v>
      </c>
      <c r="R801" s="6">
        <v>49</v>
      </c>
      <c r="S801" s="6">
        <v>10.199999999999999</v>
      </c>
      <c r="T801" s="6">
        <v>0</v>
      </c>
      <c r="U801" s="6">
        <v>0</v>
      </c>
      <c r="V801" s="6">
        <v>2</v>
      </c>
      <c r="W801" s="18">
        <v>229</v>
      </c>
      <c r="X801" s="6">
        <v>11.9</v>
      </c>
      <c r="Y801" s="6">
        <v>-17</v>
      </c>
      <c r="Z801" s="6">
        <v>-13</v>
      </c>
      <c r="AA801" s="6">
        <v>-1</v>
      </c>
      <c r="AB801" s="6">
        <v>51.287610000000001</v>
      </c>
      <c r="AC801" s="6">
        <v>0.15351999999999999</v>
      </c>
      <c r="AD801" s="6">
        <v>51.287799999999997</v>
      </c>
      <c r="AE801" s="6">
        <v>0.15390000000000001</v>
      </c>
      <c r="AF801" s="8">
        <v>65</v>
      </c>
      <c r="AG801" s="6">
        <v>-0.43</v>
      </c>
      <c r="AH801" s="6" t="s">
        <v>47</v>
      </c>
      <c r="AI801" s="6" t="s">
        <v>48</v>
      </c>
      <c r="AJ801" s="6">
        <v>122</v>
      </c>
      <c r="AK801" s="6">
        <v>75</v>
      </c>
      <c r="AL801" s="7">
        <v>0.64</v>
      </c>
      <c r="AM801" s="7">
        <v>0.2</v>
      </c>
      <c r="AN801" s="6" t="s">
        <v>53</v>
      </c>
      <c r="AO801" s="6">
        <v>-2</v>
      </c>
      <c r="AP801" s="6">
        <v>0</v>
      </c>
      <c r="AQ801" s="6">
        <v>40</v>
      </c>
      <c r="AR801" s="6">
        <v>1</v>
      </c>
    </row>
    <row r="802" spans="1:44" s="6" customFormat="1" x14ac:dyDescent="0.25">
      <c r="A802" s="4">
        <v>41517</v>
      </c>
      <c r="B802" s="5">
        <v>0.80152777777777784</v>
      </c>
      <c r="C802" s="6" t="s">
        <v>52</v>
      </c>
      <c r="D802" s="6">
        <v>51.287680000000002</v>
      </c>
      <c r="E802" s="6">
        <v>0.15364</v>
      </c>
      <c r="F802" s="6">
        <v>10</v>
      </c>
      <c r="G802" s="6">
        <v>1</v>
      </c>
      <c r="H802" s="6">
        <v>-9.0405672988649002</v>
      </c>
      <c r="I802" s="6">
        <v>52.261615522939302</v>
      </c>
      <c r="J802" s="18">
        <v>228.5</v>
      </c>
      <c r="K802" s="6">
        <v>7.4</v>
      </c>
      <c r="L802" s="6">
        <v>16.600000000000001</v>
      </c>
      <c r="M802" s="6">
        <v>180</v>
      </c>
      <c r="N802" s="6">
        <v>5.0999999999999996</v>
      </c>
      <c r="O802" s="6">
        <v>1027.2</v>
      </c>
      <c r="P802" s="6">
        <v>21.5</v>
      </c>
      <c r="Q802" s="6">
        <v>0.2</v>
      </c>
      <c r="R802" s="6">
        <v>49</v>
      </c>
      <c r="S802" s="6">
        <v>10.199999999999999</v>
      </c>
      <c r="T802" s="6">
        <v>0</v>
      </c>
      <c r="U802" s="6">
        <v>0</v>
      </c>
      <c r="V802" s="6">
        <v>2</v>
      </c>
      <c r="W802" s="18">
        <v>227</v>
      </c>
      <c r="X802" s="6">
        <v>11.4</v>
      </c>
      <c r="Y802" s="6">
        <v>-18</v>
      </c>
      <c r="Z802" s="6">
        <v>-13</v>
      </c>
      <c r="AA802" s="6">
        <v>2</v>
      </c>
      <c r="AB802" s="6">
        <v>51.287610000000001</v>
      </c>
      <c r="AC802" s="6">
        <v>0.15351999999999999</v>
      </c>
      <c r="AD802" s="6">
        <v>51.287799999999997</v>
      </c>
      <c r="AE802" s="6">
        <v>0.15390000000000001</v>
      </c>
      <c r="AF802" s="8">
        <v>66</v>
      </c>
      <c r="AG802" s="6">
        <v>-0.87</v>
      </c>
      <c r="AH802" s="6" t="s">
        <v>47</v>
      </c>
      <c r="AI802" s="6" t="s">
        <v>48</v>
      </c>
      <c r="AJ802" s="6">
        <v>122</v>
      </c>
      <c r="AK802" s="6">
        <v>75</v>
      </c>
      <c r="AL802" s="7">
        <v>0.56000000000000005</v>
      </c>
      <c r="AM802" s="7">
        <v>0.2</v>
      </c>
      <c r="AN802" s="6" t="s">
        <v>53</v>
      </c>
      <c r="AO802" s="6">
        <v>0</v>
      </c>
      <c r="AP802" s="6">
        <v>0</v>
      </c>
      <c r="AQ802" s="6">
        <v>40</v>
      </c>
      <c r="AR802" s="6">
        <v>2</v>
      </c>
    </row>
    <row r="803" spans="1:44" s="6" customFormat="1" x14ac:dyDescent="0.25">
      <c r="A803" s="4">
        <v>41517</v>
      </c>
      <c r="B803" s="5">
        <v>0.80153935185185177</v>
      </c>
      <c r="C803" s="6" t="s">
        <v>52</v>
      </c>
      <c r="D803" s="6">
        <v>51.287669999999999</v>
      </c>
      <c r="E803" s="6">
        <v>0.15362999999999999</v>
      </c>
      <c r="F803" s="6">
        <v>10</v>
      </c>
      <c r="G803" s="6">
        <v>1</v>
      </c>
      <c r="H803" s="6">
        <v>-9.7359966126634099</v>
      </c>
      <c r="I803" s="6">
        <v>51.149666256140797</v>
      </c>
      <c r="J803" s="18">
        <v>228.5</v>
      </c>
      <c r="K803" s="6">
        <v>8.3000000000000007</v>
      </c>
      <c r="L803" s="6">
        <v>16.399999999999999</v>
      </c>
      <c r="M803" s="6">
        <v>180</v>
      </c>
      <c r="N803" s="6">
        <v>5.0999999999999996</v>
      </c>
      <c r="O803" s="6">
        <v>1027.2</v>
      </c>
      <c r="P803" s="6">
        <v>21.5</v>
      </c>
      <c r="Q803" s="6">
        <v>0.2</v>
      </c>
      <c r="R803" s="6">
        <v>49</v>
      </c>
      <c r="S803" s="6">
        <v>10.199999999999999</v>
      </c>
      <c r="T803" s="6">
        <v>0</v>
      </c>
      <c r="U803" s="6">
        <v>0</v>
      </c>
      <c r="V803" s="6">
        <v>2</v>
      </c>
      <c r="W803" s="18">
        <v>229</v>
      </c>
      <c r="X803" s="6">
        <v>10.199999999999999</v>
      </c>
      <c r="Y803" s="6">
        <v>-19</v>
      </c>
      <c r="Z803" s="6">
        <v>-14</v>
      </c>
      <c r="AA803" s="6">
        <v>0</v>
      </c>
      <c r="AB803" s="6">
        <v>51.287610000000001</v>
      </c>
      <c r="AC803" s="6">
        <v>0.15351999999999999</v>
      </c>
      <c r="AD803" s="6">
        <v>51.287799999999997</v>
      </c>
      <c r="AE803" s="6">
        <v>0.15390000000000001</v>
      </c>
      <c r="AF803" s="8">
        <v>70</v>
      </c>
      <c r="AG803" s="6">
        <v>-0.43</v>
      </c>
      <c r="AH803" s="6" t="s">
        <v>47</v>
      </c>
      <c r="AI803" s="6" t="s">
        <v>48</v>
      </c>
      <c r="AJ803" s="6">
        <v>122</v>
      </c>
      <c r="AK803" s="6">
        <v>75</v>
      </c>
      <c r="AL803" s="7">
        <v>0.57999999999999996</v>
      </c>
      <c r="AM803" s="7">
        <v>0.2</v>
      </c>
      <c r="AN803" s="6" t="s">
        <v>53</v>
      </c>
      <c r="AO803" s="6">
        <v>0</v>
      </c>
      <c r="AP803" s="6">
        <v>0</v>
      </c>
      <c r="AQ803" s="6">
        <v>40</v>
      </c>
      <c r="AR803" s="6">
        <v>4</v>
      </c>
    </row>
    <row r="804" spans="1:44" s="6" customFormat="1" x14ac:dyDescent="0.25">
      <c r="A804" s="4">
        <v>41517</v>
      </c>
      <c r="B804" s="5">
        <v>0.80155092592592592</v>
      </c>
      <c r="C804" s="6" t="s">
        <v>52</v>
      </c>
      <c r="D804" s="6">
        <v>51.287669999999999</v>
      </c>
      <c r="E804" s="6">
        <v>0.15362000000000001</v>
      </c>
      <c r="F804" s="6">
        <v>10</v>
      </c>
      <c r="G804" s="6">
        <v>1</v>
      </c>
      <c r="H804" s="6">
        <v>-10.4314249421379</v>
      </c>
      <c r="I804" s="6">
        <v>51.149666256140797</v>
      </c>
      <c r="J804" s="18">
        <v>229.9</v>
      </c>
      <c r="K804" s="6">
        <v>7.6</v>
      </c>
      <c r="L804" s="6">
        <v>17.2</v>
      </c>
      <c r="M804" s="6">
        <v>135</v>
      </c>
      <c r="N804" s="6">
        <v>5.6</v>
      </c>
      <c r="O804" s="6">
        <v>1027.3</v>
      </c>
      <c r="P804" s="6">
        <v>21.5</v>
      </c>
      <c r="Q804" s="6">
        <v>0.2</v>
      </c>
      <c r="R804" s="6">
        <v>49</v>
      </c>
      <c r="S804" s="6">
        <v>10.199999999999999</v>
      </c>
      <c r="T804" s="6">
        <v>0</v>
      </c>
      <c r="U804" s="6">
        <v>0</v>
      </c>
      <c r="V804" s="6">
        <v>2</v>
      </c>
      <c r="W804" s="18">
        <v>226</v>
      </c>
      <c r="X804" s="6">
        <v>9.6</v>
      </c>
      <c r="Y804" s="6">
        <v>-19</v>
      </c>
      <c r="Z804" s="6">
        <v>-14</v>
      </c>
      <c r="AA804" s="6">
        <v>4</v>
      </c>
      <c r="AB804" s="6">
        <v>51.287610000000001</v>
      </c>
      <c r="AC804" s="6">
        <v>0.15351999999999999</v>
      </c>
      <c r="AD804" s="6">
        <v>51.287799999999997</v>
      </c>
      <c r="AE804" s="6">
        <v>0.15390000000000001</v>
      </c>
      <c r="AF804" s="8">
        <v>72</v>
      </c>
      <c r="AG804" s="6">
        <v>-0.87</v>
      </c>
      <c r="AH804" s="6" t="s">
        <v>47</v>
      </c>
      <c r="AI804" s="6" t="s">
        <v>48</v>
      </c>
      <c r="AJ804" s="6">
        <v>122</v>
      </c>
      <c r="AK804" s="6">
        <v>75</v>
      </c>
      <c r="AL804" s="7">
        <v>0.65</v>
      </c>
      <c r="AM804" s="7">
        <v>0.2</v>
      </c>
      <c r="AN804" s="6" t="s">
        <v>53</v>
      </c>
      <c r="AO804" s="6">
        <v>5</v>
      </c>
      <c r="AP804" s="6">
        <v>0</v>
      </c>
      <c r="AQ804" s="6">
        <v>40</v>
      </c>
      <c r="AR804" s="6">
        <v>3</v>
      </c>
    </row>
    <row r="805" spans="1:44" s="6" customFormat="1" x14ac:dyDescent="0.25">
      <c r="A805" s="4">
        <v>41517</v>
      </c>
      <c r="B805" s="5">
        <v>0.80156250000000007</v>
      </c>
      <c r="C805" s="6" t="s">
        <v>52</v>
      </c>
      <c r="D805" s="6">
        <v>51.287660000000002</v>
      </c>
      <c r="E805" s="6">
        <v>0.15361</v>
      </c>
      <c r="F805" s="6">
        <v>10</v>
      </c>
      <c r="G805" s="6">
        <v>1</v>
      </c>
      <c r="H805" s="6">
        <v>-11.1268544830873</v>
      </c>
      <c r="I805" s="6">
        <v>50.037716990132303</v>
      </c>
      <c r="J805" s="18">
        <v>227.5</v>
      </c>
      <c r="K805" s="6">
        <v>8.1</v>
      </c>
      <c r="L805" s="6">
        <v>16.399999999999999</v>
      </c>
      <c r="M805" s="6">
        <v>135</v>
      </c>
      <c r="N805" s="6">
        <v>6.4</v>
      </c>
      <c r="O805" s="6">
        <v>1027.3</v>
      </c>
      <c r="P805" s="6">
        <v>21.5</v>
      </c>
      <c r="Q805" s="6">
        <v>0.2</v>
      </c>
      <c r="R805" s="6">
        <v>49</v>
      </c>
      <c r="S805" s="6">
        <v>10.199999999999999</v>
      </c>
      <c r="T805" s="6">
        <v>0</v>
      </c>
      <c r="U805" s="6">
        <v>0</v>
      </c>
      <c r="V805" s="6">
        <v>2</v>
      </c>
      <c r="W805" s="18">
        <v>228</v>
      </c>
      <c r="X805" s="6">
        <v>8.4</v>
      </c>
      <c r="Y805" s="6">
        <v>-20</v>
      </c>
      <c r="Z805" s="6">
        <v>-16</v>
      </c>
      <c r="AA805" s="6">
        <v>-1</v>
      </c>
      <c r="AB805" s="6">
        <v>51.287610000000001</v>
      </c>
      <c r="AC805" s="6">
        <v>0.15351999999999999</v>
      </c>
      <c r="AD805" s="6">
        <v>51.287799999999997</v>
      </c>
      <c r="AE805" s="6">
        <v>0.15390000000000001</v>
      </c>
      <c r="AF805" s="8">
        <v>75</v>
      </c>
      <c r="AG805" s="6">
        <v>-0.43</v>
      </c>
      <c r="AH805" s="6" t="s">
        <v>47</v>
      </c>
      <c r="AI805" s="6" t="s">
        <v>48</v>
      </c>
      <c r="AJ805" s="6">
        <v>122</v>
      </c>
      <c r="AK805" s="6">
        <v>75</v>
      </c>
      <c r="AL805" s="7">
        <v>0.64</v>
      </c>
      <c r="AM805" s="7">
        <v>0.2</v>
      </c>
      <c r="AN805" s="6" t="s">
        <v>53</v>
      </c>
      <c r="AO805" s="6">
        <v>1</v>
      </c>
      <c r="AP805" s="6">
        <v>0</v>
      </c>
      <c r="AQ805" s="6">
        <v>40</v>
      </c>
      <c r="AR805" s="6">
        <v>1</v>
      </c>
    </row>
    <row r="806" spans="1:44" s="6" customFormat="1" x14ac:dyDescent="0.25">
      <c r="A806" s="4">
        <v>41517</v>
      </c>
      <c r="B806" s="5">
        <v>0.80157407407407411</v>
      </c>
      <c r="C806" s="6" t="s">
        <v>52</v>
      </c>
      <c r="D806" s="6">
        <v>51.287649999999999</v>
      </c>
      <c r="E806" s="6">
        <v>0.15359999999999999</v>
      </c>
      <c r="F806" s="6">
        <v>10</v>
      </c>
      <c r="G806" s="6">
        <v>1</v>
      </c>
      <c r="H806" s="6">
        <v>-11.822284175470401</v>
      </c>
      <c r="I806" s="6">
        <v>48.925767723333799</v>
      </c>
      <c r="J806" s="18">
        <v>225.6</v>
      </c>
      <c r="K806" s="6">
        <v>8.1999999999999993</v>
      </c>
      <c r="L806" s="6">
        <v>16.7</v>
      </c>
      <c r="M806" s="6">
        <v>135</v>
      </c>
      <c r="N806" s="6">
        <v>6.4</v>
      </c>
      <c r="O806" s="6">
        <v>1027.3</v>
      </c>
      <c r="P806" s="6">
        <v>21.5</v>
      </c>
      <c r="Q806" s="6">
        <v>0.2</v>
      </c>
      <c r="R806" s="6">
        <v>49</v>
      </c>
      <c r="S806" s="6">
        <v>10.199999999999999</v>
      </c>
      <c r="T806" s="6">
        <v>0</v>
      </c>
      <c r="U806" s="6">
        <v>0</v>
      </c>
      <c r="V806" s="6">
        <v>2</v>
      </c>
      <c r="W806" s="18">
        <v>231</v>
      </c>
      <c r="X806" s="6">
        <v>7.1</v>
      </c>
      <c r="Y806" s="6">
        <v>-21</v>
      </c>
      <c r="Z806" s="6">
        <v>-17</v>
      </c>
      <c r="AA806" s="6">
        <v>-6</v>
      </c>
      <c r="AB806" s="6">
        <v>51.287610000000001</v>
      </c>
      <c r="AC806" s="6">
        <v>0.15351999999999999</v>
      </c>
      <c r="AD806" s="6">
        <v>51.287799999999997</v>
      </c>
      <c r="AE806" s="6">
        <v>0.15390000000000001</v>
      </c>
      <c r="AF806" s="8">
        <v>79</v>
      </c>
      <c r="AG806" s="6">
        <v>0</v>
      </c>
      <c r="AH806" s="6" t="s">
        <v>47</v>
      </c>
      <c r="AI806" s="6" t="s">
        <v>48</v>
      </c>
      <c r="AJ806" s="6">
        <v>122</v>
      </c>
      <c r="AK806" s="6">
        <v>75</v>
      </c>
      <c r="AL806" s="7">
        <v>0.65</v>
      </c>
      <c r="AM806" s="7">
        <v>0.2</v>
      </c>
      <c r="AN806" s="6" t="s">
        <v>53</v>
      </c>
      <c r="AO806" s="6">
        <v>-6</v>
      </c>
      <c r="AP806" s="6">
        <v>0</v>
      </c>
      <c r="AQ806" s="6">
        <v>40</v>
      </c>
      <c r="AR806" s="6">
        <v>6</v>
      </c>
    </row>
    <row r="807" spans="1:44" s="6" customFormat="1" x14ac:dyDescent="0.25">
      <c r="A807" s="4">
        <v>41517</v>
      </c>
      <c r="B807" s="5">
        <v>0.80158564814814814</v>
      </c>
      <c r="C807" s="6" t="s">
        <v>52</v>
      </c>
      <c r="D807" s="6">
        <v>51.287649999999999</v>
      </c>
      <c r="E807" s="6">
        <v>0.15359</v>
      </c>
      <c r="F807" s="6">
        <v>10</v>
      </c>
      <c r="G807" s="6">
        <v>1</v>
      </c>
      <c r="H807" s="6">
        <v>-12.5177126563788</v>
      </c>
      <c r="I807" s="6">
        <v>48.925767723333799</v>
      </c>
      <c r="J807" s="18">
        <v>227.8</v>
      </c>
      <c r="K807" s="6">
        <v>7.3</v>
      </c>
      <c r="L807" s="6">
        <v>16.399999999999999</v>
      </c>
      <c r="M807" s="6">
        <v>135</v>
      </c>
      <c r="N807" s="6">
        <v>6.3</v>
      </c>
      <c r="O807" s="6">
        <v>1027.3</v>
      </c>
      <c r="P807" s="6">
        <v>21.6</v>
      </c>
      <c r="Q807" s="6">
        <v>0.2</v>
      </c>
      <c r="R807" s="6">
        <v>49</v>
      </c>
      <c r="S807" s="6">
        <v>10.199999999999999</v>
      </c>
      <c r="T807" s="6">
        <v>0</v>
      </c>
      <c r="U807" s="6">
        <v>0</v>
      </c>
      <c r="V807" s="6">
        <v>2</v>
      </c>
      <c r="W807" s="18">
        <v>228</v>
      </c>
      <c r="X807" s="6">
        <v>6.6</v>
      </c>
      <c r="Y807" s="6">
        <v>-22</v>
      </c>
      <c r="Z807" s="6">
        <v>-17</v>
      </c>
      <c r="AA807" s="6">
        <v>0</v>
      </c>
      <c r="AB807" s="6">
        <v>51.287610000000001</v>
      </c>
      <c r="AC807" s="6">
        <v>0.15351999999999999</v>
      </c>
      <c r="AD807" s="6">
        <v>51.287799999999997</v>
      </c>
      <c r="AE807" s="6">
        <v>0.15390000000000001</v>
      </c>
      <c r="AF807" s="8">
        <v>81</v>
      </c>
      <c r="AG807" s="6">
        <v>-0.43</v>
      </c>
      <c r="AH807" s="6" t="s">
        <v>47</v>
      </c>
      <c r="AI807" s="6" t="s">
        <v>48</v>
      </c>
      <c r="AJ807" s="6">
        <v>122</v>
      </c>
      <c r="AK807" s="6">
        <v>75</v>
      </c>
      <c r="AL807" s="7">
        <v>0.62</v>
      </c>
      <c r="AM807" s="7">
        <v>0.2</v>
      </c>
      <c r="AN807" s="6" t="s">
        <v>53</v>
      </c>
      <c r="AO807" s="6">
        <v>-3</v>
      </c>
      <c r="AP807" s="6">
        <v>0</v>
      </c>
      <c r="AQ807" s="6">
        <v>40</v>
      </c>
      <c r="AR807" s="6">
        <v>3</v>
      </c>
    </row>
    <row r="808" spans="1:44" s="6" customFormat="1" x14ac:dyDescent="0.25">
      <c r="A808" s="4">
        <v>41517</v>
      </c>
      <c r="B808" s="5">
        <v>0.80159722222222218</v>
      </c>
      <c r="C808" s="6" t="s">
        <v>52</v>
      </c>
      <c r="D808" s="6">
        <v>51.287640000000003</v>
      </c>
      <c r="E808" s="6">
        <v>0.15357999999999999</v>
      </c>
      <c r="F808" s="6">
        <v>10</v>
      </c>
      <c r="G808" s="6">
        <v>1</v>
      </c>
      <c r="H808" s="6">
        <v>-13.213142575912601</v>
      </c>
      <c r="I808" s="6">
        <v>47.813818457325397</v>
      </c>
      <c r="J808" s="18">
        <v>233.5</v>
      </c>
      <c r="K808" s="6">
        <v>7.7</v>
      </c>
      <c r="L808" s="6">
        <v>17</v>
      </c>
      <c r="M808" s="6">
        <v>135</v>
      </c>
      <c r="N808" s="6">
        <v>6.3</v>
      </c>
      <c r="O808" s="6">
        <v>1027.3</v>
      </c>
      <c r="P808" s="6">
        <v>21.6</v>
      </c>
      <c r="Q808" s="6">
        <v>0.2</v>
      </c>
      <c r="R808" s="6">
        <v>49</v>
      </c>
      <c r="S808" s="6">
        <v>10.199999999999999</v>
      </c>
      <c r="T808" s="6">
        <v>0</v>
      </c>
      <c r="U808" s="6">
        <v>0</v>
      </c>
      <c r="V808" s="6">
        <v>2</v>
      </c>
      <c r="W808" s="18">
        <v>231</v>
      </c>
      <c r="X808" s="6">
        <v>5.3</v>
      </c>
      <c r="Y808" s="6">
        <v>-22</v>
      </c>
      <c r="Z808" s="6">
        <v>-18</v>
      </c>
      <c r="AA808" s="6">
        <v>1</v>
      </c>
      <c r="AB808" s="6">
        <v>51.287610000000001</v>
      </c>
      <c r="AC808" s="6">
        <v>0.15351999999999999</v>
      </c>
      <c r="AD808" s="6">
        <v>51.287799999999997</v>
      </c>
      <c r="AE808" s="6">
        <v>0.15390000000000001</v>
      </c>
      <c r="AF808" s="8">
        <v>84</v>
      </c>
      <c r="AG808" s="6">
        <v>0</v>
      </c>
      <c r="AH808" s="6" t="s">
        <v>47</v>
      </c>
      <c r="AI808" s="6" t="s">
        <v>48</v>
      </c>
      <c r="AJ808" s="6">
        <v>122</v>
      </c>
      <c r="AK808" s="6">
        <v>75</v>
      </c>
      <c r="AL808" s="7">
        <v>0.64</v>
      </c>
      <c r="AM808" s="7">
        <v>0.2</v>
      </c>
      <c r="AN808" s="6" t="s">
        <v>53</v>
      </c>
      <c r="AO808" s="6">
        <v>5</v>
      </c>
      <c r="AP808" s="6">
        <v>0</v>
      </c>
      <c r="AQ808" s="6">
        <v>40</v>
      </c>
      <c r="AR808" s="6">
        <v>1</v>
      </c>
    </row>
    <row r="809" spans="1:44" s="6" customFormat="1" x14ac:dyDescent="0.25">
      <c r="A809" s="4">
        <v>41517</v>
      </c>
      <c r="B809" s="5">
        <v>0.80160879629629633</v>
      </c>
      <c r="C809" s="6" t="s">
        <v>52</v>
      </c>
      <c r="D809" s="6">
        <v>51.28763</v>
      </c>
      <c r="E809" s="6">
        <v>0.15357999999999999</v>
      </c>
      <c r="F809" s="6">
        <v>10</v>
      </c>
      <c r="G809" s="6">
        <v>1</v>
      </c>
      <c r="H809" s="6">
        <v>-13.2131440145357</v>
      </c>
      <c r="I809" s="6">
        <v>46.7018691905268</v>
      </c>
      <c r="J809" s="18">
        <v>233.4</v>
      </c>
      <c r="K809" s="6">
        <v>9.1</v>
      </c>
      <c r="L809" s="6">
        <v>16.8</v>
      </c>
      <c r="M809" s="6">
        <v>135</v>
      </c>
      <c r="N809" s="6">
        <v>5.5</v>
      </c>
      <c r="O809" s="6">
        <v>1027.3</v>
      </c>
      <c r="P809" s="6">
        <v>21.5</v>
      </c>
      <c r="Q809" s="6">
        <v>0.2</v>
      </c>
      <c r="R809" s="6">
        <v>49</v>
      </c>
      <c r="S809" s="6">
        <v>10.199999999999999</v>
      </c>
      <c r="T809" s="6">
        <v>0</v>
      </c>
      <c r="U809" s="6">
        <v>0</v>
      </c>
      <c r="V809" s="6">
        <v>2</v>
      </c>
      <c r="W809" s="18">
        <v>242</v>
      </c>
      <c r="X809" s="6">
        <v>4.7</v>
      </c>
      <c r="Y809" s="6">
        <v>-22</v>
      </c>
      <c r="Z809" s="6">
        <v>-19</v>
      </c>
      <c r="AA809" s="6">
        <v>-9</v>
      </c>
      <c r="AB809" s="6">
        <v>51.287610000000001</v>
      </c>
      <c r="AC809" s="6">
        <v>0.15351999999999999</v>
      </c>
      <c r="AD809" s="6">
        <v>51.287799999999997</v>
      </c>
      <c r="AE809" s="6">
        <v>0.15390000000000001</v>
      </c>
      <c r="AF809" s="8">
        <v>86</v>
      </c>
      <c r="AG809" s="6">
        <v>0.87</v>
      </c>
      <c r="AH809" s="6" t="s">
        <v>47</v>
      </c>
      <c r="AI809" s="6" t="s">
        <v>48</v>
      </c>
      <c r="AJ809" s="6">
        <v>122</v>
      </c>
      <c r="AK809" s="6">
        <v>75</v>
      </c>
      <c r="AL809" s="7">
        <v>0.57999999999999996</v>
      </c>
      <c r="AM809" s="7">
        <v>0.2</v>
      </c>
      <c r="AN809" s="6" t="s">
        <v>53</v>
      </c>
      <c r="AO809" s="6">
        <v>0</v>
      </c>
      <c r="AP809" s="6">
        <v>0</v>
      </c>
      <c r="AQ809" s="6">
        <v>40</v>
      </c>
      <c r="AR809" s="6">
        <v>0</v>
      </c>
    </row>
    <row r="810" spans="1:44" s="6" customFormat="1" x14ac:dyDescent="0.25">
      <c r="A810" s="4">
        <v>41517</v>
      </c>
      <c r="B810" s="5">
        <v>0.80162037037037026</v>
      </c>
      <c r="C810" s="6" t="s">
        <v>52</v>
      </c>
      <c r="D810" s="6">
        <v>51.287619999999997</v>
      </c>
      <c r="E810" s="6">
        <v>0.15357000000000001</v>
      </c>
      <c r="F810" s="6">
        <v>10</v>
      </c>
      <c r="G810" s="6">
        <v>1</v>
      </c>
      <c r="H810" s="6">
        <v>-13.9085741612178</v>
      </c>
      <c r="I810" s="6">
        <v>45.589919923728303</v>
      </c>
      <c r="J810" s="18">
        <v>231.3</v>
      </c>
      <c r="K810" s="6">
        <v>8.3000000000000007</v>
      </c>
      <c r="L810" s="6">
        <v>16.399999999999999</v>
      </c>
      <c r="M810" s="6">
        <v>135</v>
      </c>
      <c r="N810" s="6">
        <v>5.5</v>
      </c>
      <c r="O810" s="6">
        <v>1027.3</v>
      </c>
      <c r="P810" s="6">
        <v>21.5</v>
      </c>
      <c r="Q810" s="6">
        <v>0.2</v>
      </c>
      <c r="R810" s="6">
        <v>49</v>
      </c>
      <c r="S810" s="6">
        <v>10.199999999999999</v>
      </c>
      <c r="T810" s="6">
        <v>0</v>
      </c>
      <c r="U810" s="6">
        <v>0</v>
      </c>
      <c r="V810" s="6">
        <v>2</v>
      </c>
      <c r="W810" s="18">
        <v>252</v>
      </c>
      <c r="X810" s="6">
        <v>3.7</v>
      </c>
      <c r="Y810" s="6">
        <v>-23</v>
      </c>
      <c r="Z810" s="6">
        <v>-20</v>
      </c>
      <c r="AA810" s="6">
        <v>-21</v>
      </c>
      <c r="AB810" s="6">
        <v>51.287610000000001</v>
      </c>
      <c r="AC810" s="6">
        <v>0.15351999999999999</v>
      </c>
      <c r="AD810" s="6">
        <v>51.287799999999997</v>
      </c>
      <c r="AE810" s="6">
        <v>0.15390000000000001</v>
      </c>
      <c r="AF810" s="8">
        <v>90</v>
      </c>
      <c r="AG810" s="6">
        <v>1.3</v>
      </c>
      <c r="AH810" s="6" t="s">
        <v>47</v>
      </c>
      <c r="AI810" s="6" t="s">
        <v>48</v>
      </c>
      <c r="AJ810" s="6">
        <v>122</v>
      </c>
      <c r="AK810" s="6">
        <v>75</v>
      </c>
      <c r="AL810" s="7">
        <v>0.54</v>
      </c>
      <c r="AM810" s="7">
        <v>0.2</v>
      </c>
      <c r="AN810" s="6" t="s">
        <v>53</v>
      </c>
      <c r="AO810" s="6">
        <v>-10</v>
      </c>
      <c r="AP810" s="6">
        <v>0</v>
      </c>
      <c r="AQ810" s="6">
        <v>40</v>
      </c>
      <c r="AR810" s="6">
        <v>0</v>
      </c>
    </row>
    <row r="811" spans="1:44" s="6" customFormat="1" x14ac:dyDescent="0.25">
      <c r="A811" s="4">
        <v>41517</v>
      </c>
      <c r="B811" s="5">
        <v>0.80163194444444441</v>
      </c>
      <c r="C811" s="6" t="s">
        <v>52</v>
      </c>
      <c r="D811" s="6">
        <v>51.287619999999997</v>
      </c>
      <c r="E811" s="6">
        <v>0.15356</v>
      </c>
      <c r="F811" s="6">
        <v>10</v>
      </c>
      <c r="G811" s="6">
        <v>1</v>
      </c>
      <c r="H811" s="6">
        <v>-14.604002869279</v>
      </c>
      <c r="I811" s="6">
        <v>45.589919923728303</v>
      </c>
      <c r="J811" s="18">
        <v>237.6</v>
      </c>
      <c r="K811" s="6">
        <v>6.5</v>
      </c>
      <c r="L811" s="6">
        <v>16.899999999999999</v>
      </c>
      <c r="M811" s="6">
        <v>135</v>
      </c>
      <c r="N811" s="6">
        <v>5.5</v>
      </c>
      <c r="O811" s="6">
        <v>1027.2</v>
      </c>
      <c r="P811" s="6">
        <v>21.6</v>
      </c>
      <c r="Q811" s="6">
        <v>0.2</v>
      </c>
      <c r="R811" s="6">
        <v>49</v>
      </c>
      <c r="S811" s="6">
        <v>10.199999999999999</v>
      </c>
      <c r="T811" s="6">
        <v>0</v>
      </c>
      <c r="U811" s="6">
        <v>0</v>
      </c>
      <c r="V811" s="6">
        <v>3</v>
      </c>
      <c r="W811" s="18">
        <v>248</v>
      </c>
      <c r="X811" s="6">
        <v>3</v>
      </c>
      <c r="Y811" s="6">
        <v>-24</v>
      </c>
      <c r="Z811" s="6">
        <v>-20</v>
      </c>
      <c r="AA811" s="6">
        <v>-12</v>
      </c>
      <c r="AB811" s="6">
        <v>51.287439999999997</v>
      </c>
      <c r="AC811" s="6">
        <v>0.15392</v>
      </c>
      <c r="AD811" s="6">
        <v>51.287599999999998</v>
      </c>
      <c r="AE811" s="6">
        <v>0.1535</v>
      </c>
      <c r="AF811" s="8">
        <v>92</v>
      </c>
      <c r="AG811" s="6">
        <v>0.87</v>
      </c>
      <c r="AH811" s="6" t="s">
        <v>47</v>
      </c>
      <c r="AI811" s="6" t="s">
        <v>48</v>
      </c>
      <c r="AJ811" s="6">
        <v>122</v>
      </c>
      <c r="AK811" s="6">
        <v>75</v>
      </c>
      <c r="AL811" s="7">
        <v>0.56000000000000005</v>
      </c>
      <c r="AM811" s="7">
        <v>0.2</v>
      </c>
      <c r="AN811" s="6" t="s">
        <v>53</v>
      </c>
      <c r="AO811" s="6">
        <v>-11</v>
      </c>
      <c r="AP811" s="6">
        <v>0</v>
      </c>
      <c r="AQ811" s="6">
        <v>40</v>
      </c>
      <c r="AR811" s="6">
        <v>1</v>
      </c>
    </row>
    <row r="812" spans="1:44" s="6" customFormat="1" x14ac:dyDescent="0.25">
      <c r="A812" s="4">
        <v>41517</v>
      </c>
      <c r="B812" s="5">
        <v>0.80164351851851856</v>
      </c>
      <c r="C812" s="6" t="s">
        <v>52</v>
      </c>
      <c r="D812" s="6">
        <v>51.287619999999997</v>
      </c>
      <c r="E812" s="6">
        <v>0.15354999999999999</v>
      </c>
      <c r="F812" s="6">
        <v>10</v>
      </c>
      <c r="G812" s="6">
        <v>1</v>
      </c>
      <c r="H812" s="6">
        <v>-15.2994315773401</v>
      </c>
      <c r="I812" s="6">
        <v>45.589919923728303</v>
      </c>
      <c r="J812" s="18">
        <v>247.4</v>
      </c>
      <c r="K812" s="6">
        <v>6.4</v>
      </c>
      <c r="L812" s="6">
        <v>16.8</v>
      </c>
      <c r="M812" s="6">
        <v>135</v>
      </c>
      <c r="N812" s="6">
        <v>5.5</v>
      </c>
      <c r="O812" s="6">
        <v>1027.2</v>
      </c>
      <c r="P812" s="6">
        <v>21.6</v>
      </c>
      <c r="Q812" s="6">
        <v>0.2</v>
      </c>
      <c r="R812" s="6">
        <v>49</v>
      </c>
      <c r="S812" s="6">
        <v>10.199999999999999</v>
      </c>
      <c r="T812" s="6">
        <v>0</v>
      </c>
      <c r="U812" s="6">
        <v>0</v>
      </c>
      <c r="V812" s="6">
        <v>3</v>
      </c>
      <c r="W812" s="18">
        <v>128</v>
      </c>
      <c r="X812" s="6">
        <v>32.6</v>
      </c>
      <c r="Y812" s="6">
        <v>3</v>
      </c>
      <c r="Z812" s="6">
        <v>2</v>
      </c>
      <c r="AA812" s="6">
        <v>120</v>
      </c>
      <c r="AB812" s="6">
        <v>51.287439999999997</v>
      </c>
      <c r="AC812" s="6">
        <v>0.15392</v>
      </c>
      <c r="AD812" s="6">
        <v>51.287599999999998</v>
      </c>
      <c r="AE812" s="6">
        <v>0.1535</v>
      </c>
      <c r="AF812" s="8">
        <v>5</v>
      </c>
      <c r="AG812" s="6">
        <v>3.71</v>
      </c>
      <c r="AH812" s="6" t="s">
        <v>47</v>
      </c>
      <c r="AI812" s="6" t="s">
        <v>48</v>
      </c>
      <c r="AJ812" s="6">
        <v>122</v>
      </c>
      <c r="AK812" s="6">
        <v>75</v>
      </c>
      <c r="AL812" s="7">
        <v>0.55000000000000004</v>
      </c>
      <c r="AM812" s="7">
        <v>0.2</v>
      </c>
      <c r="AN812" s="6" t="s">
        <v>53</v>
      </c>
      <c r="AO812" s="6">
        <v>60</v>
      </c>
      <c r="AP812" s="6">
        <v>0</v>
      </c>
      <c r="AQ812" s="6">
        <v>40</v>
      </c>
      <c r="AR812" s="6">
        <v>1</v>
      </c>
    </row>
    <row r="813" spans="1:44" s="6" customFormat="1" x14ac:dyDescent="0.25">
      <c r="A813" s="4">
        <v>41517</v>
      </c>
      <c r="B813" s="5">
        <v>0.8016550925925926</v>
      </c>
      <c r="C813" s="6" t="s">
        <v>52</v>
      </c>
      <c r="D813" s="6">
        <v>51.287610000000001</v>
      </c>
      <c r="E813" s="6">
        <v>0.15353</v>
      </c>
      <c r="F813" s="6">
        <v>10</v>
      </c>
      <c r="G813" s="6">
        <v>1</v>
      </c>
      <c r="H813" s="6">
        <v>-16.690290810667499</v>
      </c>
      <c r="I813" s="6">
        <v>44.477970657719801</v>
      </c>
      <c r="J813" s="18">
        <v>221.1</v>
      </c>
      <c r="K813" s="6">
        <v>13.3</v>
      </c>
      <c r="L813" s="6">
        <v>15.1</v>
      </c>
      <c r="M813" s="6">
        <v>135</v>
      </c>
      <c r="N813" s="6">
        <v>5</v>
      </c>
      <c r="O813" s="6">
        <v>1027.3</v>
      </c>
      <c r="P813" s="6">
        <v>21.6</v>
      </c>
      <c r="Q813" s="6">
        <v>0.2</v>
      </c>
      <c r="R813" s="6">
        <v>49</v>
      </c>
      <c r="S813" s="6">
        <v>10.199999999999999</v>
      </c>
      <c r="T813" s="6">
        <v>0</v>
      </c>
      <c r="U813" s="6">
        <v>0</v>
      </c>
      <c r="V813" s="6">
        <v>3</v>
      </c>
      <c r="W813" s="18">
        <v>125</v>
      </c>
      <c r="X813" s="6">
        <v>33.1</v>
      </c>
      <c r="Y813" s="6">
        <v>2</v>
      </c>
      <c r="Z813" s="6">
        <v>1</v>
      </c>
      <c r="AA813" s="6">
        <v>96</v>
      </c>
      <c r="AB813" s="6">
        <v>51.287439999999997</v>
      </c>
      <c r="AC813" s="6">
        <v>0.15392</v>
      </c>
      <c r="AD813" s="6">
        <v>51.287599999999998</v>
      </c>
      <c r="AE813" s="6">
        <v>0.1535</v>
      </c>
      <c r="AF813" s="8">
        <v>4</v>
      </c>
      <c r="AG813" s="6">
        <v>2.0299999999999998</v>
      </c>
      <c r="AH813" s="6" t="s">
        <v>47</v>
      </c>
      <c r="AI813" s="6" t="s">
        <v>48</v>
      </c>
      <c r="AJ813" s="6">
        <v>122</v>
      </c>
      <c r="AK813" s="6">
        <v>75</v>
      </c>
      <c r="AL813" s="7">
        <v>0.61</v>
      </c>
      <c r="AM813" s="7">
        <v>0.2</v>
      </c>
      <c r="AN813" s="6" t="s">
        <v>53</v>
      </c>
      <c r="AO813" s="6">
        <v>60</v>
      </c>
      <c r="AP813" s="6">
        <v>0</v>
      </c>
      <c r="AQ813" s="6">
        <v>40</v>
      </c>
      <c r="AR813" s="6">
        <v>3</v>
      </c>
    </row>
    <row r="814" spans="1:44" s="6" customFormat="1" x14ac:dyDescent="0.25">
      <c r="A814" s="4">
        <v>41517</v>
      </c>
      <c r="B814" s="5">
        <v>0.80166666666666664</v>
      </c>
      <c r="C814" s="6" t="s">
        <v>52</v>
      </c>
      <c r="D814" s="6">
        <v>51.287610000000001</v>
      </c>
      <c r="E814" s="6">
        <v>0.15351999999999999</v>
      </c>
      <c r="F814" s="6">
        <v>10</v>
      </c>
      <c r="G814" s="6">
        <v>1</v>
      </c>
      <c r="H814" s="6">
        <v>-17.385719594445298</v>
      </c>
      <c r="I814" s="6">
        <v>44.477970657719801</v>
      </c>
      <c r="J814" s="18">
        <v>168.3</v>
      </c>
      <c r="K814" s="6">
        <v>13.3</v>
      </c>
      <c r="L814" s="6">
        <v>14.7</v>
      </c>
      <c r="M814" s="6">
        <v>135</v>
      </c>
      <c r="N814" s="6">
        <v>5</v>
      </c>
      <c r="O814" s="6">
        <v>1027.3</v>
      </c>
      <c r="P814" s="6">
        <v>21.6</v>
      </c>
      <c r="Q814" s="6">
        <v>0.2</v>
      </c>
      <c r="R814" s="6">
        <v>49</v>
      </c>
      <c r="S814" s="6">
        <v>10.199999999999999</v>
      </c>
      <c r="T814" s="6">
        <v>0</v>
      </c>
      <c r="U814" s="6">
        <v>0</v>
      </c>
      <c r="V814" s="6">
        <v>3</v>
      </c>
      <c r="W814" s="18">
        <v>124</v>
      </c>
      <c r="X814" s="6">
        <v>33.6</v>
      </c>
      <c r="Y814" s="6">
        <v>1</v>
      </c>
      <c r="Z814" s="6">
        <v>1</v>
      </c>
      <c r="AA814" s="6">
        <v>50</v>
      </c>
      <c r="AB814" s="6">
        <v>51.287439999999997</v>
      </c>
      <c r="AC814" s="6">
        <v>0.15392</v>
      </c>
      <c r="AD814" s="6">
        <v>51.287599999999998</v>
      </c>
      <c r="AE814" s="6">
        <v>0.1535</v>
      </c>
      <c r="AF814" s="8">
        <v>2</v>
      </c>
      <c r="AG814" s="6">
        <v>1.67</v>
      </c>
      <c r="AH814" s="6" t="s">
        <v>47</v>
      </c>
      <c r="AI814" s="6" t="s">
        <v>48</v>
      </c>
      <c r="AJ814" s="6">
        <v>122</v>
      </c>
      <c r="AK814" s="6">
        <v>75</v>
      </c>
      <c r="AL814" s="7">
        <v>0.68</v>
      </c>
      <c r="AM814" s="7">
        <v>0.2</v>
      </c>
      <c r="AN814" s="6" t="s">
        <v>53</v>
      </c>
      <c r="AO814" s="6">
        <v>23</v>
      </c>
      <c r="AP814" s="6">
        <v>0</v>
      </c>
      <c r="AQ814" s="6">
        <v>40</v>
      </c>
      <c r="AR814" s="6">
        <v>2</v>
      </c>
    </row>
    <row r="815" spans="1:44" s="6" customFormat="1" x14ac:dyDescent="0.25">
      <c r="A815" s="4">
        <v>41517</v>
      </c>
      <c r="B815" s="5">
        <v>0.80167824074074068</v>
      </c>
      <c r="C815" s="6" t="s">
        <v>52</v>
      </c>
      <c r="D815" s="6">
        <v>51.287599999999998</v>
      </c>
      <c r="E815" s="6">
        <v>0.15351000000000001</v>
      </c>
      <c r="F815" s="6">
        <v>10</v>
      </c>
      <c r="G815" s="6">
        <v>1</v>
      </c>
      <c r="H815" s="6">
        <v>-18.0811503468619</v>
      </c>
      <c r="I815" s="6">
        <v>43.366021390921297</v>
      </c>
      <c r="J815" s="18">
        <v>139</v>
      </c>
      <c r="K815" s="6">
        <v>8.8000000000000007</v>
      </c>
      <c r="L815" s="6">
        <v>16.399999999999999</v>
      </c>
      <c r="M815" s="6">
        <v>225</v>
      </c>
      <c r="N815" s="6">
        <v>4.5</v>
      </c>
      <c r="O815" s="6">
        <v>1027.2</v>
      </c>
      <c r="P815" s="6">
        <v>21.6</v>
      </c>
      <c r="Q815" s="6">
        <v>0.2</v>
      </c>
      <c r="R815" s="6">
        <v>49</v>
      </c>
      <c r="S815" s="6">
        <v>10.199999999999999</v>
      </c>
      <c r="T815" s="6">
        <v>0</v>
      </c>
      <c r="U815" s="6">
        <v>0</v>
      </c>
      <c r="V815" s="6">
        <v>3</v>
      </c>
      <c r="W815" s="18">
        <v>122</v>
      </c>
      <c r="X815" s="6">
        <v>33.6</v>
      </c>
      <c r="Y815" s="6">
        <v>1</v>
      </c>
      <c r="Z815" s="6">
        <v>0</v>
      </c>
      <c r="AA815" s="6">
        <v>17</v>
      </c>
      <c r="AB815" s="6">
        <v>51.287439999999997</v>
      </c>
      <c r="AC815" s="6">
        <v>0.15392</v>
      </c>
      <c r="AD815" s="6">
        <v>51.287599999999998</v>
      </c>
      <c r="AE815" s="6">
        <v>0.1535</v>
      </c>
      <c r="AF815" s="8">
        <v>2</v>
      </c>
      <c r="AG815" s="6">
        <v>0.36</v>
      </c>
      <c r="AH815" s="6" t="s">
        <v>47</v>
      </c>
      <c r="AI815" s="6" t="s">
        <v>48</v>
      </c>
      <c r="AJ815" s="6">
        <v>122</v>
      </c>
      <c r="AK815" s="6">
        <v>75</v>
      </c>
      <c r="AL815" s="7">
        <v>0.56000000000000005</v>
      </c>
      <c r="AM815" s="7">
        <v>0.2</v>
      </c>
      <c r="AN815" s="6" t="s">
        <v>53</v>
      </c>
      <c r="AO815" s="6">
        <v>-15</v>
      </c>
      <c r="AP815" s="6">
        <v>0</v>
      </c>
      <c r="AQ815" s="6">
        <v>40</v>
      </c>
      <c r="AR815" s="6">
        <v>4</v>
      </c>
    </row>
    <row r="816" spans="1:44" s="6" customFormat="1" x14ac:dyDescent="0.25">
      <c r="A816" s="4">
        <v>41517</v>
      </c>
      <c r="B816" s="5">
        <v>0.80168981481481483</v>
      </c>
      <c r="C816" s="6" t="s">
        <v>52</v>
      </c>
      <c r="D816" s="6">
        <v>51.287599999999998</v>
      </c>
      <c r="E816" s="6">
        <v>0.1535</v>
      </c>
      <c r="F816" s="6">
        <v>10</v>
      </c>
      <c r="G816" s="6">
        <v>1</v>
      </c>
      <c r="H816" s="6">
        <v>-18.776579206356502</v>
      </c>
      <c r="I816" s="6">
        <v>43.366021390921297</v>
      </c>
      <c r="J816" s="18">
        <v>135</v>
      </c>
      <c r="K816" s="6">
        <v>6.6</v>
      </c>
      <c r="L816" s="6">
        <v>17.2</v>
      </c>
      <c r="M816" s="6">
        <v>225</v>
      </c>
      <c r="N816" s="6">
        <v>4.5</v>
      </c>
      <c r="O816" s="6">
        <v>1027.2</v>
      </c>
      <c r="P816" s="6">
        <v>21.6</v>
      </c>
      <c r="Q816" s="6">
        <v>0.2</v>
      </c>
      <c r="R816" s="6">
        <v>49</v>
      </c>
      <c r="S816" s="6">
        <v>10.199999999999999</v>
      </c>
      <c r="T816" s="6">
        <v>0</v>
      </c>
      <c r="U816" s="6">
        <v>0</v>
      </c>
      <c r="V816" s="6">
        <v>3</v>
      </c>
      <c r="W816" s="18">
        <v>121</v>
      </c>
      <c r="X816" s="6">
        <v>34.200000000000003</v>
      </c>
      <c r="Y816" s="6">
        <v>0</v>
      </c>
      <c r="Z816" s="6">
        <v>0</v>
      </c>
      <c r="AA816" s="6">
        <v>14</v>
      </c>
      <c r="AB816" s="6">
        <v>51.287439999999997</v>
      </c>
      <c r="AC816" s="6">
        <v>0.15392</v>
      </c>
      <c r="AD816" s="6">
        <v>51.287599999999998</v>
      </c>
      <c r="AE816" s="6">
        <v>0.1535</v>
      </c>
      <c r="AF816" s="8">
        <v>0</v>
      </c>
      <c r="AG816" s="6">
        <v>0</v>
      </c>
      <c r="AH816" s="6" t="s">
        <v>47</v>
      </c>
      <c r="AI816" s="6" t="s">
        <v>48</v>
      </c>
      <c r="AJ816" s="6">
        <v>122</v>
      </c>
      <c r="AK816" s="6">
        <v>75</v>
      </c>
      <c r="AL816" s="7">
        <v>0.55000000000000004</v>
      </c>
      <c r="AM816" s="7">
        <v>0.2</v>
      </c>
      <c r="AN816" s="6" t="s">
        <v>53</v>
      </c>
      <c r="AO816" s="6">
        <v>-11</v>
      </c>
      <c r="AP816" s="6">
        <v>0</v>
      </c>
      <c r="AQ816" s="6">
        <v>40</v>
      </c>
      <c r="AR816" s="6">
        <v>0</v>
      </c>
    </row>
    <row r="817" spans="1:44" s="6" customFormat="1" x14ac:dyDescent="0.25">
      <c r="A817" s="4">
        <v>41517</v>
      </c>
      <c r="B817" s="5">
        <v>0.80170138888888898</v>
      </c>
      <c r="C817" s="6" t="s">
        <v>52</v>
      </c>
      <c r="D817" s="6">
        <v>51.287590000000002</v>
      </c>
      <c r="E817" s="6">
        <v>0.15351000000000001</v>
      </c>
      <c r="F817" s="6">
        <v>10</v>
      </c>
      <c r="G817" s="6">
        <v>1</v>
      </c>
      <c r="H817" s="6">
        <v>-18.081152315502099</v>
      </c>
      <c r="I817" s="6">
        <v>42.254072124912902</v>
      </c>
      <c r="J817" s="18">
        <v>147.1</v>
      </c>
      <c r="K817" s="6">
        <v>5.6</v>
      </c>
      <c r="L817" s="6">
        <v>17</v>
      </c>
      <c r="M817" s="6">
        <v>270</v>
      </c>
      <c r="N817" s="6">
        <v>4.5</v>
      </c>
      <c r="O817" s="6">
        <v>1027.2</v>
      </c>
      <c r="P817" s="6">
        <v>21.6</v>
      </c>
      <c r="Q817" s="6">
        <v>0.2</v>
      </c>
      <c r="R817" s="6">
        <v>48</v>
      </c>
      <c r="S817" s="6">
        <v>10.199999999999999</v>
      </c>
      <c r="T817" s="6">
        <v>0</v>
      </c>
      <c r="U817" s="6">
        <v>0</v>
      </c>
      <c r="V817" s="6">
        <v>3</v>
      </c>
      <c r="W817" s="18">
        <v>120</v>
      </c>
      <c r="X817" s="6">
        <v>33</v>
      </c>
      <c r="Y817" s="6">
        <v>1</v>
      </c>
      <c r="Z817" s="6">
        <v>-1</v>
      </c>
      <c r="AA817" s="6">
        <v>27</v>
      </c>
      <c r="AB817" s="6">
        <v>51.287439999999997</v>
      </c>
      <c r="AC817" s="6">
        <v>0.15392</v>
      </c>
      <c r="AD817" s="6">
        <v>51.287599999999998</v>
      </c>
      <c r="AE817" s="6">
        <v>0.1535</v>
      </c>
      <c r="AF817" s="8">
        <v>3</v>
      </c>
      <c r="AG817" s="6">
        <v>-0.59</v>
      </c>
      <c r="AH817" s="6" t="s">
        <v>47</v>
      </c>
      <c r="AI817" s="6" t="s">
        <v>48</v>
      </c>
      <c r="AJ817" s="6">
        <v>122</v>
      </c>
      <c r="AK817" s="6">
        <v>75</v>
      </c>
      <c r="AL817" s="7">
        <v>0.63</v>
      </c>
      <c r="AM817" s="7">
        <v>0.2</v>
      </c>
      <c r="AN817" s="6" t="s">
        <v>53</v>
      </c>
      <c r="AO817" s="6">
        <v>3</v>
      </c>
      <c r="AP817" s="6">
        <v>0</v>
      </c>
      <c r="AQ817" s="6">
        <v>40</v>
      </c>
      <c r="AR817" s="6">
        <v>2</v>
      </c>
    </row>
    <row r="818" spans="1:44" s="6" customFormat="1" x14ac:dyDescent="0.25">
      <c r="A818" s="4">
        <v>41517</v>
      </c>
      <c r="B818" s="5">
        <v>0.80171296296296291</v>
      </c>
      <c r="C818" s="6" t="s">
        <v>52</v>
      </c>
      <c r="D818" s="6">
        <v>51.287590000000002</v>
      </c>
      <c r="E818" s="6">
        <v>0.15351999999999999</v>
      </c>
      <c r="F818" s="6">
        <v>10</v>
      </c>
      <c r="G818" s="6">
        <v>1</v>
      </c>
      <c r="H818" s="6">
        <v>-17.385723380292301</v>
      </c>
      <c r="I818" s="6">
        <v>42.254072124912902</v>
      </c>
      <c r="J818" s="18">
        <v>148.4</v>
      </c>
      <c r="K818" s="6">
        <v>8</v>
      </c>
      <c r="L818" s="6">
        <v>17.600000000000001</v>
      </c>
      <c r="M818" s="6">
        <v>270</v>
      </c>
      <c r="N818" s="6">
        <v>4.5</v>
      </c>
      <c r="O818" s="6">
        <v>1027.2</v>
      </c>
      <c r="P818" s="6">
        <v>21.6</v>
      </c>
      <c r="Q818" s="6">
        <v>0.2</v>
      </c>
      <c r="R818" s="6">
        <v>48</v>
      </c>
      <c r="S818" s="6">
        <v>10.199999999999999</v>
      </c>
      <c r="T818" s="6">
        <v>0</v>
      </c>
      <c r="U818" s="6">
        <v>0</v>
      </c>
      <c r="V818" s="6">
        <v>3</v>
      </c>
      <c r="W818" s="18">
        <v>121</v>
      </c>
      <c r="X818" s="6">
        <v>32.4</v>
      </c>
      <c r="Y818" s="6">
        <v>1</v>
      </c>
      <c r="Z818" s="6">
        <v>-1</v>
      </c>
      <c r="AA818" s="6">
        <v>27</v>
      </c>
      <c r="AB818" s="6">
        <v>51.287439999999997</v>
      </c>
      <c r="AC818" s="6">
        <v>0.15392</v>
      </c>
      <c r="AD818" s="6">
        <v>51.287599999999998</v>
      </c>
      <c r="AE818" s="6">
        <v>0.1535</v>
      </c>
      <c r="AF818" s="8">
        <v>5</v>
      </c>
      <c r="AG818" s="6">
        <v>-0.23</v>
      </c>
      <c r="AH818" s="6" t="s">
        <v>47</v>
      </c>
      <c r="AI818" s="6" t="s">
        <v>48</v>
      </c>
      <c r="AJ818" s="6">
        <v>122</v>
      </c>
      <c r="AK818" s="6">
        <v>75</v>
      </c>
      <c r="AL818" s="7">
        <v>0.61</v>
      </c>
      <c r="AM818" s="7">
        <v>0.2</v>
      </c>
      <c r="AN818" s="6" t="s">
        <v>53</v>
      </c>
      <c r="AO818" s="6">
        <v>14</v>
      </c>
      <c r="AP818" s="6">
        <v>0</v>
      </c>
      <c r="AQ818" s="6">
        <v>40</v>
      </c>
      <c r="AR818" s="6">
        <v>1</v>
      </c>
    </row>
    <row r="819" spans="1:44" s="6" customFormat="1" x14ac:dyDescent="0.25">
      <c r="A819" s="4">
        <v>41517</v>
      </c>
      <c r="B819" s="5">
        <v>0.80172453703703705</v>
      </c>
      <c r="C819" s="6" t="s">
        <v>52</v>
      </c>
      <c r="D819" s="6">
        <v>51.287579999999998</v>
      </c>
      <c r="E819" s="6">
        <v>0.15353</v>
      </c>
      <c r="F819" s="6">
        <v>10</v>
      </c>
      <c r="G819" s="6">
        <v>1</v>
      </c>
      <c r="H819" s="6">
        <v>-16.690296262286498</v>
      </c>
      <c r="I819" s="6">
        <v>41.142122858114298</v>
      </c>
      <c r="J819" s="18">
        <v>142.30000000000001</v>
      </c>
      <c r="K819" s="6">
        <v>9.4</v>
      </c>
      <c r="L819" s="6">
        <v>16.7</v>
      </c>
      <c r="M819" s="6">
        <v>225</v>
      </c>
      <c r="N819" s="6">
        <v>4.2</v>
      </c>
      <c r="O819" s="6">
        <v>1027.3</v>
      </c>
      <c r="P819" s="6">
        <v>21.6</v>
      </c>
      <c r="Q819" s="6">
        <v>0.2</v>
      </c>
      <c r="R819" s="6">
        <v>48</v>
      </c>
      <c r="S819" s="6">
        <v>10.199999999999999</v>
      </c>
      <c r="T819" s="6">
        <v>0</v>
      </c>
      <c r="U819" s="6">
        <v>0</v>
      </c>
      <c r="V819" s="6">
        <v>3</v>
      </c>
      <c r="W819" s="18">
        <v>120</v>
      </c>
      <c r="X819" s="6">
        <v>31.3</v>
      </c>
      <c r="Y819" s="6">
        <v>2</v>
      </c>
      <c r="Z819" s="6">
        <v>-2</v>
      </c>
      <c r="AA819" s="6">
        <v>22</v>
      </c>
      <c r="AB819" s="6">
        <v>51.287439999999997</v>
      </c>
      <c r="AC819" s="6">
        <v>0.15392</v>
      </c>
      <c r="AD819" s="6">
        <v>51.287599999999998</v>
      </c>
      <c r="AE819" s="6">
        <v>0.1535</v>
      </c>
      <c r="AF819" s="8">
        <v>9</v>
      </c>
      <c r="AG819" s="6">
        <v>-0.81</v>
      </c>
      <c r="AH819" s="6" t="s">
        <v>47</v>
      </c>
      <c r="AI819" s="6" t="s">
        <v>48</v>
      </c>
      <c r="AJ819" s="6">
        <v>122</v>
      </c>
      <c r="AK819" s="6">
        <v>75</v>
      </c>
      <c r="AL819" s="7">
        <v>0.47</v>
      </c>
      <c r="AM819" s="7">
        <v>0.2</v>
      </c>
      <c r="AN819" s="6" t="s">
        <v>53</v>
      </c>
      <c r="AO819" s="6">
        <v>18</v>
      </c>
      <c r="AP819" s="6">
        <v>0</v>
      </c>
      <c r="AQ819" s="6">
        <v>40</v>
      </c>
      <c r="AR819" s="6">
        <v>2</v>
      </c>
    </row>
    <row r="820" spans="1:44" s="6" customFormat="1" x14ac:dyDescent="0.25">
      <c r="A820" s="4">
        <v>41517</v>
      </c>
      <c r="B820" s="5">
        <v>0.80173611111111109</v>
      </c>
      <c r="C820" s="6" t="s">
        <v>52</v>
      </c>
      <c r="D820" s="6">
        <v>51.287570000000002</v>
      </c>
      <c r="E820" s="6">
        <v>0.15354000000000001</v>
      </c>
      <c r="F820" s="6">
        <v>10</v>
      </c>
      <c r="G820" s="6">
        <v>1</v>
      </c>
      <c r="H820" s="6">
        <v>-15.9948689928462</v>
      </c>
      <c r="I820" s="6">
        <v>40.030173592105903</v>
      </c>
      <c r="J820" s="18">
        <v>129.5</v>
      </c>
      <c r="K820" s="6">
        <v>8.8000000000000007</v>
      </c>
      <c r="L820" s="6">
        <v>16.7</v>
      </c>
      <c r="M820" s="6">
        <v>225</v>
      </c>
      <c r="N820" s="6">
        <v>4.2</v>
      </c>
      <c r="O820" s="6">
        <v>1027.3</v>
      </c>
      <c r="P820" s="6">
        <v>21.6</v>
      </c>
      <c r="Q820" s="6">
        <v>0.2</v>
      </c>
      <c r="R820" s="6">
        <v>48</v>
      </c>
      <c r="S820" s="6">
        <v>10.199999999999999</v>
      </c>
      <c r="T820" s="6">
        <v>0</v>
      </c>
      <c r="U820" s="6">
        <v>0</v>
      </c>
      <c r="V820" s="6">
        <v>3</v>
      </c>
      <c r="W820" s="18">
        <v>119</v>
      </c>
      <c r="X820" s="6">
        <v>30.1</v>
      </c>
      <c r="Y820" s="6">
        <v>3</v>
      </c>
      <c r="Z820" s="6">
        <v>-3</v>
      </c>
      <c r="AA820" s="6">
        <v>12</v>
      </c>
      <c r="AB820" s="6">
        <v>51.287439999999997</v>
      </c>
      <c r="AC820" s="6">
        <v>0.15392</v>
      </c>
      <c r="AD820" s="6">
        <v>51.287599999999998</v>
      </c>
      <c r="AE820" s="6">
        <v>0.1535</v>
      </c>
      <c r="AF820" s="8">
        <v>12</v>
      </c>
      <c r="AG820" s="6">
        <v>-1.4</v>
      </c>
      <c r="AH820" s="6" t="s">
        <v>47</v>
      </c>
      <c r="AI820" s="6" t="s">
        <v>48</v>
      </c>
      <c r="AJ820" s="6">
        <v>122</v>
      </c>
      <c r="AK820" s="6">
        <v>75</v>
      </c>
      <c r="AL820" s="7">
        <v>0.57999999999999996</v>
      </c>
      <c r="AM820" s="7">
        <v>0.2</v>
      </c>
      <c r="AN820" s="6" t="s">
        <v>53</v>
      </c>
      <c r="AO820" s="6">
        <v>10</v>
      </c>
      <c r="AP820" s="6">
        <v>0</v>
      </c>
      <c r="AQ820" s="6">
        <v>40</v>
      </c>
      <c r="AR820" s="6">
        <v>0</v>
      </c>
    </row>
    <row r="821" spans="1:44" s="6" customFormat="1" x14ac:dyDescent="0.25">
      <c r="A821" s="4">
        <v>41517</v>
      </c>
      <c r="B821" s="5">
        <v>0.80174768518518524</v>
      </c>
      <c r="C821" s="6" t="s">
        <v>52</v>
      </c>
      <c r="D821" s="6">
        <v>51.287559999999999</v>
      </c>
      <c r="E821" s="6">
        <v>0.15354000000000001</v>
      </c>
      <c r="F821" s="6">
        <v>10</v>
      </c>
      <c r="G821" s="6">
        <v>1</v>
      </c>
      <c r="H821" s="6">
        <v>-15.9948707343344</v>
      </c>
      <c r="I821" s="6">
        <v>38.9182243253073</v>
      </c>
      <c r="J821" s="18">
        <v>118.3</v>
      </c>
      <c r="K821" s="6">
        <v>8.4</v>
      </c>
      <c r="L821" s="6">
        <v>16.8</v>
      </c>
      <c r="M821" s="6">
        <v>315</v>
      </c>
      <c r="N821" s="6">
        <v>3.7</v>
      </c>
      <c r="O821" s="6">
        <v>1027.3</v>
      </c>
      <c r="P821" s="6">
        <v>21.6</v>
      </c>
      <c r="Q821" s="6">
        <v>0.2</v>
      </c>
      <c r="R821" s="6">
        <v>48</v>
      </c>
      <c r="S821" s="6">
        <v>10.199999999999999</v>
      </c>
      <c r="T821" s="6">
        <v>0</v>
      </c>
      <c r="U821" s="6">
        <v>0</v>
      </c>
      <c r="V821" s="6">
        <v>3</v>
      </c>
      <c r="W821" s="18">
        <v>117</v>
      </c>
      <c r="X821" s="6">
        <v>29.6</v>
      </c>
      <c r="Y821" s="6">
        <v>3</v>
      </c>
      <c r="Z821" s="6">
        <v>-4</v>
      </c>
      <c r="AA821" s="6">
        <v>2</v>
      </c>
      <c r="AB821" s="6">
        <v>51.287439999999997</v>
      </c>
      <c r="AC821" s="6">
        <v>0.15392</v>
      </c>
      <c r="AD821" s="6">
        <v>51.287599999999998</v>
      </c>
      <c r="AE821" s="6">
        <v>0.1535</v>
      </c>
      <c r="AF821" s="8">
        <v>14</v>
      </c>
      <c r="AG821" s="6">
        <v>-2.35</v>
      </c>
      <c r="AH821" s="6" t="s">
        <v>47</v>
      </c>
      <c r="AI821" s="6" t="s">
        <v>48</v>
      </c>
      <c r="AJ821" s="6">
        <v>122</v>
      </c>
      <c r="AK821" s="6">
        <v>75</v>
      </c>
      <c r="AL821" s="7">
        <v>0.56000000000000005</v>
      </c>
      <c r="AM821" s="7">
        <v>0.2</v>
      </c>
      <c r="AN821" s="6" t="s">
        <v>53</v>
      </c>
      <c r="AO821" s="6">
        <v>-7</v>
      </c>
      <c r="AP821" s="6">
        <v>0</v>
      </c>
      <c r="AQ821" s="6">
        <v>40</v>
      </c>
      <c r="AR821" s="6">
        <v>4</v>
      </c>
    </row>
    <row r="822" spans="1:44" s="6" customFormat="1" x14ac:dyDescent="0.25">
      <c r="A822" s="4">
        <v>41517</v>
      </c>
      <c r="B822" s="5">
        <v>0.80175925925925917</v>
      </c>
      <c r="C822" s="6" t="s">
        <v>52</v>
      </c>
      <c r="D822" s="6">
        <v>51.287559999999999</v>
      </c>
      <c r="E822" s="6">
        <v>0.15354000000000001</v>
      </c>
      <c r="F822" s="6">
        <v>10</v>
      </c>
      <c r="G822" s="6">
        <v>1</v>
      </c>
      <c r="H822" s="6">
        <v>-15.9948707343344</v>
      </c>
      <c r="I822" s="6">
        <v>38.9182243253073</v>
      </c>
      <c r="J822" s="18">
        <v>117.2</v>
      </c>
      <c r="K822" s="6">
        <v>7.1</v>
      </c>
      <c r="L822" s="6">
        <v>17.100000000000001</v>
      </c>
      <c r="M822" s="6">
        <v>315</v>
      </c>
      <c r="N822" s="6">
        <v>3.7</v>
      </c>
      <c r="O822" s="6">
        <v>1027.3</v>
      </c>
      <c r="P822" s="6">
        <v>21.6</v>
      </c>
      <c r="Q822" s="6">
        <v>0.2</v>
      </c>
      <c r="R822" s="6">
        <v>48</v>
      </c>
      <c r="S822" s="6">
        <v>10.199999999999999</v>
      </c>
      <c r="T822" s="6">
        <v>0</v>
      </c>
      <c r="U822" s="6">
        <v>0</v>
      </c>
      <c r="V822" s="6">
        <v>3</v>
      </c>
      <c r="W822" s="18">
        <v>117</v>
      </c>
      <c r="X822" s="6">
        <v>29.6</v>
      </c>
      <c r="Y822" s="6">
        <v>3</v>
      </c>
      <c r="Z822" s="6">
        <v>-4</v>
      </c>
      <c r="AA822" s="6">
        <v>0</v>
      </c>
      <c r="AB822" s="6">
        <v>51.287439999999997</v>
      </c>
      <c r="AC822" s="6">
        <v>0.15392</v>
      </c>
      <c r="AD822" s="6">
        <v>51.287599999999998</v>
      </c>
      <c r="AE822" s="6">
        <v>0.1535</v>
      </c>
      <c r="AF822" s="8">
        <v>14</v>
      </c>
      <c r="AG822" s="6">
        <v>-2.35</v>
      </c>
      <c r="AH822" s="6" t="s">
        <v>47</v>
      </c>
      <c r="AI822" s="6" t="s">
        <v>48</v>
      </c>
      <c r="AJ822" s="6">
        <v>122</v>
      </c>
      <c r="AK822" s="6">
        <v>75</v>
      </c>
      <c r="AL822" s="7">
        <v>0.59</v>
      </c>
      <c r="AM822" s="7">
        <v>0.2</v>
      </c>
      <c r="AN822" s="6" t="s">
        <v>53</v>
      </c>
      <c r="AO822" s="6">
        <v>-8</v>
      </c>
      <c r="AP822" s="6">
        <v>0</v>
      </c>
      <c r="AQ822" s="6">
        <v>40</v>
      </c>
      <c r="AR822" s="6">
        <v>2</v>
      </c>
    </row>
    <row r="823" spans="1:44" s="6" customFormat="1" x14ac:dyDescent="0.25">
      <c r="A823" s="4">
        <v>41517</v>
      </c>
      <c r="B823" s="5">
        <v>0.80177083333333332</v>
      </c>
      <c r="C823" s="6" t="s">
        <v>52</v>
      </c>
      <c r="D823" s="6">
        <v>51.287559999999999</v>
      </c>
      <c r="E823" s="6">
        <v>0.15356</v>
      </c>
      <c r="F823" s="6">
        <v>10</v>
      </c>
      <c r="G823" s="6">
        <v>1</v>
      </c>
      <c r="H823" s="6">
        <v>-14.604012409611</v>
      </c>
      <c r="I823" s="6">
        <v>38.9182243253073</v>
      </c>
      <c r="J823" s="18">
        <v>125.5</v>
      </c>
      <c r="K823" s="6">
        <v>6.7</v>
      </c>
      <c r="L823" s="6">
        <v>16.7</v>
      </c>
      <c r="M823" s="6">
        <v>270</v>
      </c>
      <c r="N823" s="6">
        <v>2.7</v>
      </c>
      <c r="O823" s="6">
        <v>1027.3</v>
      </c>
      <c r="P823" s="6">
        <v>21.6</v>
      </c>
      <c r="Q823" s="6">
        <v>0.2</v>
      </c>
      <c r="R823" s="6">
        <v>48</v>
      </c>
      <c r="S823" s="6">
        <v>10.199999999999999</v>
      </c>
      <c r="T823" s="6">
        <v>0</v>
      </c>
      <c r="U823" s="6">
        <v>0</v>
      </c>
      <c r="V823" s="6">
        <v>3</v>
      </c>
      <c r="W823" s="18">
        <v>118</v>
      </c>
      <c r="X823" s="6">
        <v>28.4</v>
      </c>
      <c r="Y823" s="6">
        <v>4</v>
      </c>
      <c r="Z823" s="6">
        <v>-4</v>
      </c>
      <c r="AA823" s="6">
        <v>7</v>
      </c>
      <c r="AB823" s="6">
        <v>51.287439999999997</v>
      </c>
      <c r="AC823" s="6">
        <v>0.15392</v>
      </c>
      <c r="AD823" s="6">
        <v>51.287599999999998</v>
      </c>
      <c r="AE823" s="6">
        <v>0.1535</v>
      </c>
      <c r="AF823" s="8">
        <v>17</v>
      </c>
      <c r="AG823" s="6">
        <v>-1.63</v>
      </c>
      <c r="AH823" s="6" t="s">
        <v>47</v>
      </c>
      <c r="AI823" s="6" t="s">
        <v>48</v>
      </c>
      <c r="AJ823" s="6">
        <v>122</v>
      </c>
      <c r="AK823" s="6">
        <v>75</v>
      </c>
      <c r="AL823" s="7">
        <v>0.62</v>
      </c>
      <c r="AM823" s="7">
        <v>0.2</v>
      </c>
      <c r="AN823" s="6" t="s">
        <v>53</v>
      </c>
      <c r="AO823" s="6">
        <v>9</v>
      </c>
      <c r="AP823" s="6">
        <v>0</v>
      </c>
      <c r="AQ823" s="6">
        <v>40</v>
      </c>
      <c r="AR823" s="6">
        <v>1</v>
      </c>
    </row>
    <row r="824" spans="1:44" s="6" customFormat="1" x14ac:dyDescent="0.25">
      <c r="A824" s="4">
        <v>41517</v>
      </c>
      <c r="B824" s="5">
        <v>0.80178240740740747</v>
      </c>
      <c r="C824" s="6" t="s">
        <v>52</v>
      </c>
      <c r="D824" s="6">
        <v>51.287550000000003</v>
      </c>
      <c r="E824" s="6">
        <v>0.15357000000000001</v>
      </c>
      <c r="F824" s="6">
        <v>10</v>
      </c>
      <c r="G824" s="6">
        <v>1</v>
      </c>
      <c r="H824" s="6">
        <v>-13.9085847615854</v>
      </c>
      <c r="I824" s="6">
        <v>37.806275059298898</v>
      </c>
      <c r="J824" s="18">
        <v>126</v>
      </c>
      <c r="K824" s="6">
        <v>9.4</v>
      </c>
      <c r="L824" s="6">
        <v>17</v>
      </c>
      <c r="M824" s="6">
        <v>270</v>
      </c>
      <c r="N824" s="6">
        <v>2.7</v>
      </c>
      <c r="O824" s="6">
        <v>1027.3</v>
      </c>
      <c r="P824" s="6">
        <v>21.6</v>
      </c>
      <c r="Q824" s="6">
        <v>0.2</v>
      </c>
      <c r="R824" s="6">
        <v>48</v>
      </c>
      <c r="S824" s="6">
        <v>10.199999999999999</v>
      </c>
      <c r="T824" s="6">
        <v>0</v>
      </c>
      <c r="U824" s="6">
        <v>0</v>
      </c>
      <c r="V824" s="6">
        <v>3</v>
      </c>
      <c r="W824" s="18">
        <v>117</v>
      </c>
      <c r="X824" s="6">
        <v>27.2</v>
      </c>
      <c r="Y824" s="6">
        <v>5</v>
      </c>
      <c r="Z824" s="6">
        <v>-6</v>
      </c>
      <c r="AA824" s="6">
        <v>9</v>
      </c>
      <c r="AB824" s="6">
        <v>51.287439999999997</v>
      </c>
      <c r="AC824" s="6">
        <v>0.15392</v>
      </c>
      <c r="AD824" s="6">
        <v>51.287599999999998</v>
      </c>
      <c r="AE824" s="6">
        <v>0.1535</v>
      </c>
      <c r="AF824" s="8">
        <v>21</v>
      </c>
      <c r="AG824" s="6">
        <v>-2.2200000000000002</v>
      </c>
      <c r="AH824" s="6" t="s">
        <v>47</v>
      </c>
      <c r="AI824" s="6" t="s">
        <v>48</v>
      </c>
      <c r="AJ824" s="6">
        <v>122</v>
      </c>
      <c r="AK824" s="6">
        <v>75</v>
      </c>
      <c r="AL824" s="7">
        <v>0.59</v>
      </c>
      <c r="AM824" s="7">
        <v>0.2</v>
      </c>
      <c r="AN824" s="6" t="s">
        <v>53</v>
      </c>
      <c r="AO824" s="6">
        <v>16</v>
      </c>
      <c r="AP824" s="6">
        <v>0</v>
      </c>
      <c r="AQ824" s="6">
        <v>40</v>
      </c>
      <c r="AR824" s="6">
        <v>3</v>
      </c>
    </row>
    <row r="825" spans="1:44" s="6" customFormat="1" x14ac:dyDescent="0.25">
      <c r="A825" s="4">
        <v>41517</v>
      </c>
      <c r="B825" s="5">
        <v>0.80179398148148151</v>
      </c>
      <c r="C825" s="6" t="s">
        <v>52</v>
      </c>
      <c r="D825" s="6">
        <v>51.287550000000003</v>
      </c>
      <c r="E825" s="6">
        <v>0.15359</v>
      </c>
      <c r="F825" s="6">
        <v>10</v>
      </c>
      <c r="G825" s="6">
        <v>1</v>
      </c>
      <c r="H825" s="6">
        <v>-12.517726285427999</v>
      </c>
      <c r="I825" s="6">
        <v>37.806275059298898</v>
      </c>
      <c r="J825" s="18">
        <v>116.8</v>
      </c>
      <c r="K825" s="6">
        <v>10.7</v>
      </c>
      <c r="L825" s="6">
        <v>17.100000000000001</v>
      </c>
      <c r="M825" s="6">
        <v>315</v>
      </c>
      <c r="N825" s="6">
        <v>2.9</v>
      </c>
      <c r="O825" s="6">
        <v>1027.3</v>
      </c>
      <c r="P825" s="6">
        <v>21.6</v>
      </c>
      <c r="Q825" s="6">
        <v>0.2</v>
      </c>
      <c r="R825" s="6">
        <v>48</v>
      </c>
      <c r="S825" s="6">
        <v>10.199999999999999</v>
      </c>
      <c r="T825" s="6">
        <v>0</v>
      </c>
      <c r="U825" s="6">
        <v>0</v>
      </c>
      <c r="V825" s="6">
        <v>3</v>
      </c>
      <c r="W825" s="18">
        <v>118</v>
      </c>
      <c r="X825" s="6">
        <v>26</v>
      </c>
      <c r="Y825" s="6">
        <v>6</v>
      </c>
      <c r="Z825" s="6">
        <v>-6</v>
      </c>
      <c r="AA825" s="6">
        <v>-1</v>
      </c>
      <c r="AB825" s="6">
        <v>51.287439999999997</v>
      </c>
      <c r="AC825" s="6">
        <v>0.15392</v>
      </c>
      <c r="AD825" s="6">
        <v>51.287599999999998</v>
      </c>
      <c r="AE825" s="6">
        <v>0.1535</v>
      </c>
      <c r="AF825" s="8">
        <v>24</v>
      </c>
      <c r="AG825" s="6">
        <v>-1.49</v>
      </c>
      <c r="AH825" s="6" t="s">
        <v>47</v>
      </c>
      <c r="AI825" s="6" t="s">
        <v>48</v>
      </c>
      <c r="AJ825" s="6">
        <v>122</v>
      </c>
      <c r="AK825" s="6">
        <v>75</v>
      </c>
      <c r="AL825" s="7">
        <v>0.61</v>
      </c>
      <c r="AM825" s="7">
        <v>0.2</v>
      </c>
      <c r="AN825" s="6" t="s">
        <v>53</v>
      </c>
      <c r="AO825" s="6">
        <v>2</v>
      </c>
      <c r="AP825" s="6">
        <v>0</v>
      </c>
      <c r="AQ825" s="6">
        <v>40</v>
      </c>
      <c r="AR825" s="6">
        <v>0</v>
      </c>
    </row>
    <row r="826" spans="1:44" s="6" customFormat="1" x14ac:dyDescent="0.25">
      <c r="A826" s="4">
        <v>41517</v>
      </c>
      <c r="B826" s="5">
        <v>0.80180555555555555</v>
      </c>
      <c r="C826" s="6" t="s">
        <v>52</v>
      </c>
      <c r="D826" s="6">
        <v>51.28754</v>
      </c>
      <c r="E826" s="6">
        <v>0.15359999999999999</v>
      </c>
      <c r="F826" s="6">
        <v>10</v>
      </c>
      <c r="G826" s="6">
        <v>1</v>
      </c>
      <c r="H826" s="6">
        <v>-11.8222983345364</v>
      </c>
      <c r="I826" s="6">
        <v>36.6943257925004</v>
      </c>
      <c r="J826" s="18">
        <v>110.3</v>
      </c>
      <c r="K826" s="6">
        <v>8.1</v>
      </c>
      <c r="L826" s="6">
        <v>16.8</v>
      </c>
      <c r="M826" s="6">
        <v>315</v>
      </c>
      <c r="N826" s="6">
        <v>2.9</v>
      </c>
      <c r="O826" s="6">
        <v>1027.3</v>
      </c>
      <c r="P826" s="6">
        <v>21.6</v>
      </c>
      <c r="Q826" s="6">
        <v>0.2</v>
      </c>
      <c r="R826" s="6">
        <v>48</v>
      </c>
      <c r="S826" s="6">
        <v>10.199999999999999</v>
      </c>
      <c r="T826" s="6">
        <v>0</v>
      </c>
      <c r="U826" s="6">
        <v>0</v>
      </c>
      <c r="V826" s="6">
        <v>3</v>
      </c>
      <c r="W826" s="18">
        <v>117</v>
      </c>
      <c r="X826" s="6">
        <v>24.9</v>
      </c>
      <c r="Y826" s="6">
        <v>7</v>
      </c>
      <c r="Z826" s="6">
        <v>-7</v>
      </c>
      <c r="AA826" s="6">
        <v>-6</v>
      </c>
      <c r="AB826" s="6">
        <v>51.287439999999997</v>
      </c>
      <c r="AC826" s="6">
        <v>0.15392</v>
      </c>
      <c r="AD826" s="6">
        <v>51.287599999999998</v>
      </c>
      <c r="AE826" s="6">
        <v>0.1535</v>
      </c>
      <c r="AF826" s="8">
        <v>28</v>
      </c>
      <c r="AG826" s="6">
        <v>-2.08</v>
      </c>
      <c r="AH826" s="6" t="s">
        <v>47</v>
      </c>
      <c r="AI826" s="6" t="s">
        <v>48</v>
      </c>
      <c r="AJ826" s="6">
        <v>122</v>
      </c>
      <c r="AK826" s="6">
        <v>75</v>
      </c>
      <c r="AL826" s="7">
        <v>0.68</v>
      </c>
      <c r="AM826" s="7">
        <v>0.2</v>
      </c>
      <c r="AN826" s="6" t="s">
        <v>53</v>
      </c>
      <c r="AO826" s="6">
        <v>-12</v>
      </c>
      <c r="AP826" s="6">
        <v>0</v>
      </c>
      <c r="AQ826" s="6">
        <v>40</v>
      </c>
      <c r="AR826" s="6">
        <v>1</v>
      </c>
    </row>
    <row r="827" spans="1:44" s="6" customFormat="1" x14ac:dyDescent="0.25">
      <c r="A827" s="4">
        <v>41517</v>
      </c>
      <c r="B827" s="5">
        <v>0.80181712962962959</v>
      </c>
      <c r="C827" s="6" t="s">
        <v>52</v>
      </c>
      <c r="D827" s="6">
        <v>51.28754</v>
      </c>
      <c r="E827" s="6">
        <v>0.15359999999999999</v>
      </c>
      <c r="F827" s="6">
        <v>10</v>
      </c>
      <c r="G827" s="6">
        <v>1</v>
      </c>
      <c r="H827" s="6">
        <v>-11.8222983345364</v>
      </c>
      <c r="I827" s="6">
        <v>36.6943257925004</v>
      </c>
      <c r="J827" s="18">
        <v>115.2</v>
      </c>
      <c r="K827" s="6">
        <v>6.4</v>
      </c>
      <c r="L827" s="6">
        <v>16.5</v>
      </c>
      <c r="M827" s="6">
        <v>315</v>
      </c>
      <c r="N827" s="6">
        <v>3.1</v>
      </c>
      <c r="O827" s="6">
        <v>1027.3</v>
      </c>
      <c r="P827" s="6">
        <v>21.6</v>
      </c>
      <c r="Q827" s="6">
        <v>0.2</v>
      </c>
      <c r="R827" s="6">
        <v>48</v>
      </c>
      <c r="S827" s="6">
        <v>10.199999999999999</v>
      </c>
      <c r="T827" s="6">
        <v>0</v>
      </c>
      <c r="U827" s="6">
        <v>0</v>
      </c>
      <c r="V827" s="6">
        <v>3</v>
      </c>
      <c r="W827" s="18">
        <v>117</v>
      </c>
      <c r="X827" s="6">
        <v>24.9</v>
      </c>
      <c r="Y827" s="6">
        <v>7</v>
      </c>
      <c r="Z827" s="6">
        <v>-7</v>
      </c>
      <c r="AA827" s="6">
        <v>-1</v>
      </c>
      <c r="AB827" s="6">
        <v>51.287439999999997</v>
      </c>
      <c r="AC827" s="6">
        <v>0.15392</v>
      </c>
      <c r="AD827" s="6">
        <v>51.287599999999998</v>
      </c>
      <c r="AE827" s="6">
        <v>0.1535</v>
      </c>
      <c r="AF827" s="8">
        <v>28</v>
      </c>
      <c r="AG827" s="6">
        <v>-2.08</v>
      </c>
      <c r="AH827" s="6" t="s">
        <v>47</v>
      </c>
      <c r="AI827" s="6" t="s">
        <v>48</v>
      </c>
      <c r="AJ827" s="6">
        <v>122</v>
      </c>
      <c r="AK827" s="6">
        <v>75</v>
      </c>
      <c r="AL827" s="7">
        <v>0.71</v>
      </c>
      <c r="AM827" s="7">
        <v>0.2</v>
      </c>
      <c r="AN827" s="6" t="s">
        <v>53</v>
      </c>
      <c r="AO827" s="6">
        <v>-6</v>
      </c>
      <c r="AP827" s="6">
        <v>0</v>
      </c>
      <c r="AQ827" s="6">
        <v>40</v>
      </c>
      <c r="AR827" s="6">
        <v>3</v>
      </c>
    </row>
    <row r="828" spans="1:44" s="6" customFormat="1" x14ac:dyDescent="0.25">
      <c r="A828" s="4">
        <v>41517</v>
      </c>
      <c r="B828" s="5">
        <v>0.80182870370370374</v>
      </c>
      <c r="C828" s="6" t="s">
        <v>52</v>
      </c>
      <c r="D828" s="6">
        <v>51.28754</v>
      </c>
      <c r="E828" s="6">
        <v>0.15361</v>
      </c>
      <c r="F828" s="6">
        <v>10</v>
      </c>
      <c r="G828" s="6">
        <v>1</v>
      </c>
      <c r="H828" s="6">
        <v>-11.126869020739701</v>
      </c>
      <c r="I828" s="6">
        <v>36.6943257925004</v>
      </c>
      <c r="J828" s="18">
        <v>123.5</v>
      </c>
      <c r="K828" s="6">
        <v>8.9</v>
      </c>
      <c r="L828" s="6">
        <v>16.7</v>
      </c>
      <c r="M828" s="6">
        <v>315</v>
      </c>
      <c r="N828" s="6">
        <v>3.1</v>
      </c>
      <c r="O828" s="6">
        <v>1027.3</v>
      </c>
      <c r="P828" s="6">
        <v>21.6</v>
      </c>
      <c r="Q828" s="6">
        <v>0.2</v>
      </c>
      <c r="R828" s="6">
        <v>48</v>
      </c>
      <c r="S828" s="6">
        <v>10.199999999999999</v>
      </c>
      <c r="T828" s="6">
        <v>0</v>
      </c>
      <c r="U828" s="6">
        <v>0</v>
      </c>
      <c r="V828" s="6">
        <v>3</v>
      </c>
      <c r="W828" s="18">
        <v>117</v>
      </c>
      <c r="X828" s="6">
        <v>24.3</v>
      </c>
      <c r="Y828" s="6">
        <v>8</v>
      </c>
      <c r="Z828" s="6">
        <v>-7</v>
      </c>
      <c r="AA828" s="6">
        <v>6</v>
      </c>
      <c r="AB828" s="6">
        <v>51.287439999999997</v>
      </c>
      <c r="AC828" s="6">
        <v>0.15392</v>
      </c>
      <c r="AD828" s="6">
        <v>51.287599999999998</v>
      </c>
      <c r="AE828" s="6">
        <v>0.1535</v>
      </c>
      <c r="AF828" s="8">
        <v>29</v>
      </c>
      <c r="AG828" s="6">
        <v>-1.72</v>
      </c>
      <c r="AH828" s="6" t="s">
        <v>47</v>
      </c>
      <c r="AI828" s="6" t="s">
        <v>48</v>
      </c>
      <c r="AJ828" s="6">
        <v>120</v>
      </c>
      <c r="AK828" s="6">
        <v>75</v>
      </c>
      <c r="AL828" s="7">
        <v>0.68</v>
      </c>
      <c r="AM828" s="7">
        <v>0.2</v>
      </c>
      <c r="AN828" s="6" t="s">
        <v>53</v>
      </c>
      <c r="AO828" s="6">
        <v>10</v>
      </c>
      <c r="AP828" s="6">
        <v>0</v>
      </c>
      <c r="AQ828" s="6">
        <v>40</v>
      </c>
      <c r="AR828" s="6">
        <v>2</v>
      </c>
    </row>
    <row r="829" spans="1:44" s="6" customFormat="1" x14ac:dyDescent="0.25">
      <c r="A829" s="4">
        <v>41517</v>
      </c>
      <c r="B829" s="5">
        <v>0.80185185185185182</v>
      </c>
      <c r="C829" s="6" t="s">
        <v>52</v>
      </c>
      <c r="D829" s="6">
        <v>51.287529999999997</v>
      </c>
      <c r="E829" s="6">
        <v>0.15362000000000001</v>
      </c>
      <c r="F829" s="6">
        <v>10</v>
      </c>
      <c r="G829" s="6">
        <v>1</v>
      </c>
      <c r="H829" s="6">
        <v>-10.4314408426953</v>
      </c>
      <c r="I829" s="6">
        <v>35.582376525701797</v>
      </c>
      <c r="J829" s="18">
        <v>123.7</v>
      </c>
      <c r="K829" s="6">
        <v>10.4</v>
      </c>
      <c r="L829" s="6">
        <v>16.2</v>
      </c>
      <c r="M829" s="6">
        <v>315</v>
      </c>
      <c r="N829" s="6">
        <v>4.5</v>
      </c>
      <c r="O829" s="6">
        <v>1027.3</v>
      </c>
      <c r="P829" s="6">
        <v>21.6</v>
      </c>
      <c r="Q829" s="6">
        <v>0.2</v>
      </c>
      <c r="R829" s="6">
        <v>48</v>
      </c>
      <c r="S829" s="6">
        <v>10.199999999999999</v>
      </c>
      <c r="T829" s="6">
        <v>0</v>
      </c>
      <c r="U829" s="6">
        <v>0</v>
      </c>
      <c r="V829" s="6">
        <v>3</v>
      </c>
      <c r="W829" s="18">
        <v>116</v>
      </c>
      <c r="X829" s="6">
        <v>23.1</v>
      </c>
      <c r="Y829" s="6">
        <v>8</v>
      </c>
      <c r="Z829" s="6">
        <v>-8</v>
      </c>
      <c r="AA829" s="6">
        <v>8</v>
      </c>
      <c r="AB829" s="6">
        <v>51.287439999999997</v>
      </c>
      <c r="AC829" s="6">
        <v>0.15392</v>
      </c>
      <c r="AD829" s="6">
        <v>51.287599999999998</v>
      </c>
      <c r="AE829" s="6">
        <v>0.1535</v>
      </c>
      <c r="AF829" s="8">
        <v>33</v>
      </c>
      <c r="AG829" s="6">
        <v>-2.31</v>
      </c>
      <c r="AH829" s="6" t="s">
        <v>47</v>
      </c>
      <c r="AI829" s="6" t="s">
        <v>48</v>
      </c>
      <c r="AJ829" s="6">
        <v>120</v>
      </c>
      <c r="AK829" s="6">
        <v>75</v>
      </c>
      <c r="AL829" s="7">
        <v>0.54</v>
      </c>
      <c r="AM829" s="7">
        <v>0.2</v>
      </c>
      <c r="AN829" s="6" t="s">
        <v>53</v>
      </c>
      <c r="AO829" s="6">
        <v>16</v>
      </c>
      <c r="AP829" s="6">
        <v>0</v>
      </c>
      <c r="AQ829" s="6">
        <v>40</v>
      </c>
      <c r="AR829" s="6">
        <v>1</v>
      </c>
    </row>
    <row r="830" spans="1:44" s="6" customFormat="1" x14ac:dyDescent="0.25">
      <c r="A830" s="4">
        <v>41517</v>
      </c>
      <c r="B830" s="5">
        <v>0.80186342592592597</v>
      </c>
      <c r="C830" s="6" t="s">
        <v>52</v>
      </c>
      <c r="D830" s="6">
        <v>51.287529999999997</v>
      </c>
      <c r="E830" s="6">
        <v>0.15364</v>
      </c>
      <c r="F830" s="6">
        <v>10</v>
      </c>
      <c r="G830" s="6">
        <v>1</v>
      </c>
      <c r="H830" s="6">
        <v>-9.0405820636700192</v>
      </c>
      <c r="I830" s="6">
        <v>35.582376525701797</v>
      </c>
      <c r="J830" s="18">
        <v>114.4</v>
      </c>
      <c r="K830" s="6">
        <v>9.4</v>
      </c>
      <c r="L830" s="6">
        <v>16.600000000000001</v>
      </c>
      <c r="M830" s="6">
        <v>315</v>
      </c>
      <c r="N830" s="6">
        <v>4.5</v>
      </c>
      <c r="O830" s="6">
        <v>1027.3</v>
      </c>
      <c r="P830" s="6">
        <v>21.6</v>
      </c>
      <c r="Q830" s="6">
        <v>0.2</v>
      </c>
      <c r="R830" s="6">
        <v>48</v>
      </c>
      <c r="S830" s="6">
        <v>10.199999999999999</v>
      </c>
      <c r="T830" s="6">
        <v>0</v>
      </c>
      <c r="U830" s="6">
        <v>0</v>
      </c>
      <c r="V830" s="6">
        <v>3</v>
      </c>
      <c r="W830" s="18">
        <v>117</v>
      </c>
      <c r="X830" s="6">
        <v>21.9</v>
      </c>
      <c r="Y830" s="6">
        <v>10</v>
      </c>
      <c r="Z830" s="6">
        <v>-8</v>
      </c>
      <c r="AA830" s="6">
        <v>-3</v>
      </c>
      <c r="AB830" s="6">
        <v>51.287439999999997</v>
      </c>
      <c r="AC830" s="6">
        <v>0.15392</v>
      </c>
      <c r="AD830" s="6">
        <v>51.287599999999998</v>
      </c>
      <c r="AE830" s="6">
        <v>0.1535</v>
      </c>
      <c r="AF830" s="8">
        <v>36</v>
      </c>
      <c r="AG830" s="6">
        <v>-1.58</v>
      </c>
      <c r="AH830" s="6" t="s">
        <v>47</v>
      </c>
      <c r="AI830" s="6" t="s">
        <v>48</v>
      </c>
      <c r="AJ830" s="6">
        <v>120</v>
      </c>
      <c r="AK830" s="6">
        <v>75</v>
      </c>
      <c r="AL830" s="7">
        <v>0.57999999999999996</v>
      </c>
      <c r="AM830" s="7">
        <v>0.2</v>
      </c>
      <c r="AN830" s="6" t="s">
        <v>53</v>
      </c>
      <c r="AO830" s="6">
        <v>1</v>
      </c>
      <c r="AP830" s="6">
        <v>0</v>
      </c>
      <c r="AQ830" s="6">
        <v>40</v>
      </c>
      <c r="AR830" s="6">
        <v>3</v>
      </c>
    </row>
    <row r="831" spans="1:44" s="6" customFormat="1" x14ac:dyDescent="0.25">
      <c r="A831" s="4">
        <v>41517</v>
      </c>
      <c r="B831" s="5">
        <v>0.801875</v>
      </c>
      <c r="C831" s="6" t="s">
        <v>52</v>
      </c>
      <c r="D831" s="6">
        <v>51.287529999999997</v>
      </c>
      <c r="E831" s="6">
        <v>0.15365000000000001</v>
      </c>
      <c r="F831" s="6">
        <v>10</v>
      </c>
      <c r="G831" s="6">
        <v>1</v>
      </c>
      <c r="H831" s="6">
        <v>-8.3451526741563598</v>
      </c>
      <c r="I831" s="6">
        <v>35.582376525701797</v>
      </c>
      <c r="J831" s="18">
        <v>105.8</v>
      </c>
      <c r="K831" s="6">
        <v>7.9</v>
      </c>
      <c r="L831" s="6">
        <v>16.899999999999999</v>
      </c>
      <c r="M831" s="6">
        <v>315</v>
      </c>
      <c r="N831" s="6">
        <v>4.2</v>
      </c>
      <c r="O831" s="6">
        <v>1027.3</v>
      </c>
      <c r="P831" s="6">
        <v>21.6</v>
      </c>
      <c r="Q831" s="6">
        <v>0.2</v>
      </c>
      <c r="R831" s="6">
        <v>48</v>
      </c>
      <c r="S831" s="6">
        <v>10.199999999999999</v>
      </c>
      <c r="T831" s="6">
        <v>0</v>
      </c>
      <c r="U831" s="6">
        <v>0</v>
      </c>
      <c r="V831" s="6">
        <v>3</v>
      </c>
      <c r="W831" s="18">
        <v>118</v>
      </c>
      <c r="X831" s="6">
        <v>21.3</v>
      </c>
      <c r="Y831" s="6">
        <v>10</v>
      </c>
      <c r="Z831" s="6">
        <v>-8</v>
      </c>
      <c r="AA831" s="6">
        <v>-12</v>
      </c>
      <c r="AB831" s="6">
        <v>51.287439999999997</v>
      </c>
      <c r="AC831" s="6">
        <v>0.15392</v>
      </c>
      <c r="AD831" s="6">
        <v>51.287599999999998</v>
      </c>
      <c r="AE831" s="6">
        <v>0.1535</v>
      </c>
      <c r="AF831" s="8">
        <v>38</v>
      </c>
      <c r="AG831" s="6">
        <v>-1.22</v>
      </c>
      <c r="AH831" s="6" t="s">
        <v>47</v>
      </c>
      <c r="AI831" s="6" t="s">
        <v>48</v>
      </c>
      <c r="AJ831" s="6">
        <v>120</v>
      </c>
      <c r="AK831" s="6">
        <v>75</v>
      </c>
      <c r="AL831" s="7">
        <v>0.52</v>
      </c>
      <c r="AM831" s="7">
        <v>0.2</v>
      </c>
      <c r="AN831" s="6" t="s">
        <v>53</v>
      </c>
      <c r="AO831" s="6">
        <v>-20</v>
      </c>
      <c r="AP831" s="6">
        <v>0</v>
      </c>
      <c r="AQ831" s="6">
        <v>40</v>
      </c>
      <c r="AR831" s="6">
        <v>1</v>
      </c>
    </row>
    <row r="832" spans="1:44" s="6" customFormat="1" x14ac:dyDescent="0.25">
      <c r="A832" s="4">
        <v>41517</v>
      </c>
      <c r="B832" s="5">
        <v>0.80188657407407404</v>
      </c>
      <c r="C832" s="6" t="s">
        <v>52</v>
      </c>
      <c r="D832" s="6">
        <v>51.287520000000001</v>
      </c>
      <c r="E832" s="6">
        <v>0.15365999999999999</v>
      </c>
      <c r="F832" s="6">
        <v>10</v>
      </c>
      <c r="G832" s="6">
        <v>1</v>
      </c>
      <c r="H832" s="6">
        <v>-7.6497241175293702</v>
      </c>
      <c r="I832" s="6">
        <v>34.470427259693402</v>
      </c>
      <c r="J832" s="18">
        <v>115.2</v>
      </c>
      <c r="K832" s="6">
        <v>5.6</v>
      </c>
      <c r="L832" s="6">
        <v>16.600000000000001</v>
      </c>
      <c r="M832" s="6">
        <v>315</v>
      </c>
      <c r="N832" s="6">
        <v>4.2</v>
      </c>
      <c r="O832" s="6">
        <v>1027.3</v>
      </c>
      <c r="P832" s="6">
        <v>21.6</v>
      </c>
      <c r="Q832" s="6">
        <v>0.2</v>
      </c>
      <c r="R832" s="6">
        <v>48</v>
      </c>
      <c r="S832" s="6">
        <v>10.199999999999999</v>
      </c>
      <c r="T832" s="6">
        <v>0</v>
      </c>
      <c r="U832" s="6">
        <v>0</v>
      </c>
      <c r="V832" s="6">
        <v>3</v>
      </c>
      <c r="W832" s="18">
        <v>116</v>
      </c>
      <c r="X832" s="6">
        <v>20.2</v>
      </c>
      <c r="Y832" s="6">
        <v>11</v>
      </c>
      <c r="Z832" s="6">
        <v>-9</v>
      </c>
      <c r="AA832" s="6">
        <v>-1</v>
      </c>
      <c r="AB832" s="6">
        <v>51.287439999999997</v>
      </c>
      <c r="AC832" s="6">
        <v>0.15392</v>
      </c>
      <c r="AD832" s="6">
        <v>51.287599999999998</v>
      </c>
      <c r="AE832" s="6">
        <v>0.1535</v>
      </c>
      <c r="AF832" s="8">
        <v>41</v>
      </c>
      <c r="AG832" s="6">
        <v>-1.81</v>
      </c>
      <c r="AH832" s="6" t="s">
        <v>47</v>
      </c>
      <c r="AI832" s="6" t="s">
        <v>48</v>
      </c>
      <c r="AJ832" s="6">
        <v>120</v>
      </c>
      <c r="AK832" s="6">
        <v>75</v>
      </c>
      <c r="AL832" s="7">
        <v>0.52</v>
      </c>
      <c r="AM832" s="7">
        <v>0.2</v>
      </c>
      <c r="AN832" s="6" t="s">
        <v>53</v>
      </c>
      <c r="AO832" s="6">
        <v>-7</v>
      </c>
      <c r="AP832" s="6">
        <v>0</v>
      </c>
      <c r="AQ832" s="6">
        <v>40</v>
      </c>
      <c r="AR832" s="6">
        <v>1</v>
      </c>
    </row>
    <row r="833" spans="1:44" s="6" customFormat="1" x14ac:dyDescent="0.25">
      <c r="A833" s="4">
        <v>41517</v>
      </c>
      <c r="B833" s="5">
        <v>0.80189814814814808</v>
      </c>
      <c r="C833" s="6" t="s">
        <v>52</v>
      </c>
      <c r="D833" s="6">
        <v>51.287520000000001</v>
      </c>
      <c r="E833" s="6">
        <v>0.15367</v>
      </c>
      <c r="F833" s="6">
        <v>10</v>
      </c>
      <c r="G833" s="6">
        <v>1</v>
      </c>
      <c r="H833" s="6">
        <v>-6.9542946522988398</v>
      </c>
      <c r="I833" s="6">
        <v>34.470427259693402</v>
      </c>
      <c r="J833" s="18">
        <v>128</v>
      </c>
      <c r="K833" s="6">
        <v>8.1</v>
      </c>
      <c r="L833" s="6">
        <v>16.7</v>
      </c>
      <c r="M833" s="6">
        <v>293</v>
      </c>
      <c r="N833" s="6">
        <v>5.0999999999999996</v>
      </c>
      <c r="O833" s="6">
        <v>1027.2</v>
      </c>
      <c r="P833" s="6">
        <v>21.6</v>
      </c>
      <c r="Q833" s="6">
        <v>0.2</v>
      </c>
      <c r="R833" s="6">
        <v>48</v>
      </c>
      <c r="S833" s="6">
        <v>10.199999999999999</v>
      </c>
      <c r="T833" s="6">
        <v>0</v>
      </c>
      <c r="U833" s="6">
        <v>0</v>
      </c>
      <c r="V833" s="6">
        <v>3</v>
      </c>
      <c r="W833" s="18">
        <v>117</v>
      </c>
      <c r="X833" s="6">
        <v>19.5</v>
      </c>
      <c r="Y833" s="6">
        <v>12</v>
      </c>
      <c r="Z833" s="6">
        <v>-9</v>
      </c>
      <c r="AA833" s="6">
        <v>11</v>
      </c>
      <c r="AB833" s="6">
        <v>51.287439999999997</v>
      </c>
      <c r="AC833" s="6">
        <v>0.15392</v>
      </c>
      <c r="AD833" s="6">
        <v>51.287599999999998</v>
      </c>
      <c r="AE833" s="6">
        <v>0.1535</v>
      </c>
      <c r="AF833" s="8">
        <v>43</v>
      </c>
      <c r="AG833" s="6">
        <v>-1.45</v>
      </c>
      <c r="AH833" s="6" t="s">
        <v>47</v>
      </c>
      <c r="AI833" s="6" t="s">
        <v>48</v>
      </c>
      <c r="AJ833" s="6">
        <v>120</v>
      </c>
      <c r="AK833" s="6">
        <v>75</v>
      </c>
      <c r="AL833" s="7">
        <v>0.59</v>
      </c>
      <c r="AM833" s="7">
        <v>0.2</v>
      </c>
      <c r="AN833" s="6" t="s">
        <v>53</v>
      </c>
      <c r="AO833" s="6">
        <v>18</v>
      </c>
      <c r="AP833" s="6">
        <v>0</v>
      </c>
      <c r="AQ833" s="6">
        <v>40</v>
      </c>
      <c r="AR833" s="6">
        <v>1</v>
      </c>
    </row>
    <row r="834" spans="1:44" s="6" customFormat="1" x14ac:dyDescent="0.25">
      <c r="A834" s="4">
        <v>41517</v>
      </c>
      <c r="B834" s="5">
        <v>0.80190972222222223</v>
      </c>
      <c r="C834" s="6" t="s">
        <v>52</v>
      </c>
      <c r="D834" s="6">
        <v>51.287520000000001</v>
      </c>
      <c r="E834" s="6">
        <v>0.15368000000000001</v>
      </c>
      <c r="F834" s="6">
        <v>10</v>
      </c>
      <c r="G834" s="6">
        <v>1</v>
      </c>
      <c r="H834" s="6">
        <v>-6.2588651870682801</v>
      </c>
      <c r="I834" s="6">
        <v>34.470427259693402</v>
      </c>
      <c r="J834" s="18">
        <v>122.3</v>
      </c>
      <c r="K834" s="6">
        <v>11</v>
      </c>
      <c r="L834" s="6">
        <v>16.600000000000001</v>
      </c>
      <c r="M834" s="6">
        <v>293</v>
      </c>
      <c r="N834" s="6">
        <v>5.0999999999999996</v>
      </c>
      <c r="O834" s="6">
        <v>1027.2</v>
      </c>
      <c r="P834" s="6">
        <v>21.6</v>
      </c>
      <c r="Q834" s="6">
        <v>0.2</v>
      </c>
      <c r="R834" s="6">
        <v>48</v>
      </c>
      <c r="S834" s="6">
        <v>10.199999999999999</v>
      </c>
      <c r="T834" s="6">
        <v>0</v>
      </c>
      <c r="U834" s="6">
        <v>0</v>
      </c>
      <c r="V834" s="6">
        <v>3</v>
      </c>
      <c r="W834" s="18">
        <v>118</v>
      </c>
      <c r="X834" s="6">
        <v>18.899999999999999</v>
      </c>
      <c r="Y834" s="6">
        <v>13</v>
      </c>
      <c r="Z834" s="6">
        <v>-9</v>
      </c>
      <c r="AA834" s="6">
        <v>4</v>
      </c>
      <c r="AB834" s="6">
        <v>51.287439999999997</v>
      </c>
      <c r="AC834" s="6">
        <v>0.15392</v>
      </c>
      <c r="AD834" s="6">
        <v>51.287599999999998</v>
      </c>
      <c r="AE834" s="6">
        <v>0.1535</v>
      </c>
      <c r="AF834" s="8">
        <v>45</v>
      </c>
      <c r="AG834" s="6">
        <v>-1.0900000000000001</v>
      </c>
      <c r="AH834" s="6" t="s">
        <v>47</v>
      </c>
      <c r="AI834" s="6" t="s">
        <v>48</v>
      </c>
      <c r="AJ834" s="6">
        <v>120</v>
      </c>
      <c r="AK834" s="6">
        <v>75</v>
      </c>
      <c r="AL834" s="7">
        <v>0.7</v>
      </c>
      <c r="AM834" s="7">
        <v>0.2</v>
      </c>
      <c r="AN834" s="6" t="s">
        <v>53</v>
      </c>
      <c r="AO834" s="6">
        <v>14</v>
      </c>
      <c r="AP834" s="6">
        <v>0</v>
      </c>
      <c r="AQ834" s="6">
        <v>40</v>
      </c>
      <c r="AR834" s="6">
        <v>1</v>
      </c>
    </row>
    <row r="835" spans="1:44" s="6" customFormat="1" x14ac:dyDescent="0.25">
      <c r="A835" s="4">
        <v>41517</v>
      </c>
      <c r="B835" s="5">
        <v>0.80192129629629638</v>
      </c>
      <c r="C835" s="6" t="s">
        <v>52</v>
      </c>
      <c r="D835" s="6">
        <v>51.287509999999997</v>
      </c>
      <c r="E835" s="6">
        <v>0.15368999999999999</v>
      </c>
      <c r="F835" s="6">
        <v>10</v>
      </c>
      <c r="G835" s="6">
        <v>1</v>
      </c>
      <c r="H835" s="6">
        <v>-5.5634363275738501</v>
      </c>
      <c r="I835" s="6">
        <v>33.358477992894798</v>
      </c>
      <c r="J835" s="18">
        <v>110</v>
      </c>
      <c r="K835" s="6">
        <v>9.9</v>
      </c>
      <c r="L835" s="6">
        <v>16.5</v>
      </c>
      <c r="M835" s="6">
        <v>315</v>
      </c>
      <c r="N835" s="6">
        <v>5.8</v>
      </c>
      <c r="O835" s="6">
        <v>1027.3</v>
      </c>
      <c r="P835" s="6">
        <v>21.6</v>
      </c>
      <c r="Q835" s="6">
        <v>0.2</v>
      </c>
      <c r="R835" s="6">
        <v>48</v>
      </c>
      <c r="S835" s="6">
        <v>10.199999999999999</v>
      </c>
      <c r="T835" s="6">
        <v>0</v>
      </c>
      <c r="U835" s="6">
        <v>0</v>
      </c>
      <c r="V835" s="6">
        <v>3</v>
      </c>
      <c r="W835" s="18">
        <v>116</v>
      </c>
      <c r="X835" s="6">
        <v>17.8</v>
      </c>
      <c r="Y835" s="6">
        <v>13</v>
      </c>
      <c r="Z835" s="6">
        <v>-10</v>
      </c>
      <c r="AA835" s="6">
        <v>-6</v>
      </c>
      <c r="AB835" s="6">
        <v>51.287439999999997</v>
      </c>
      <c r="AC835" s="6">
        <v>0.15392</v>
      </c>
      <c r="AD835" s="6">
        <v>51.287599999999998</v>
      </c>
      <c r="AE835" s="6">
        <v>0.1535</v>
      </c>
      <c r="AF835" s="8">
        <v>48</v>
      </c>
      <c r="AG835" s="6">
        <v>-1.67</v>
      </c>
      <c r="AH835" s="6" t="s">
        <v>47</v>
      </c>
      <c r="AI835" s="6" t="s">
        <v>48</v>
      </c>
      <c r="AJ835" s="6">
        <v>120</v>
      </c>
      <c r="AK835" s="6">
        <v>75</v>
      </c>
      <c r="AL835" s="7">
        <v>0.51</v>
      </c>
      <c r="AM835" s="7">
        <v>0.2</v>
      </c>
      <c r="AN835" s="6" t="s">
        <v>53</v>
      </c>
      <c r="AO835" s="6">
        <v>-8</v>
      </c>
      <c r="AP835" s="6">
        <v>0</v>
      </c>
      <c r="AQ835" s="6">
        <v>40</v>
      </c>
      <c r="AR835" s="6">
        <v>0</v>
      </c>
    </row>
    <row r="836" spans="1:44" s="6" customFormat="1" x14ac:dyDescent="0.25">
      <c r="A836" s="4">
        <v>41517</v>
      </c>
      <c r="B836" s="5">
        <v>0.80193287037037031</v>
      </c>
      <c r="C836" s="6" t="s">
        <v>52</v>
      </c>
      <c r="D836" s="6">
        <v>51.287509999999997</v>
      </c>
      <c r="E836" s="6">
        <v>0.1537</v>
      </c>
      <c r="F836" s="6">
        <v>10</v>
      </c>
      <c r="G836" s="6">
        <v>1</v>
      </c>
      <c r="H836" s="6">
        <v>-4.8680067866264496</v>
      </c>
      <c r="I836" s="6">
        <v>33.358477992894798</v>
      </c>
      <c r="J836" s="18">
        <v>108</v>
      </c>
      <c r="K836" s="6">
        <v>8</v>
      </c>
      <c r="L836" s="6">
        <v>16.600000000000001</v>
      </c>
      <c r="M836" s="6">
        <v>315</v>
      </c>
      <c r="N836" s="6">
        <v>5.8</v>
      </c>
      <c r="O836" s="6">
        <v>1027.3</v>
      </c>
      <c r="P836" s="6">
        <v>21.6</v>
      </c>
      <c r="Q836" s="6">
        <v>0.2</v>
      </c>
      <c r="R836" s="6">
        <v>48</v>
      </c>
      <c r="S836" s="6">
        <v>10.199999999999999</v>
      </c>
      <c r="T836" s="6">
        <v>0</v>
      </c>
      <c r="U836" s="6">
        <v>0</v>
      </c>
      <c r="V836" s="6">
        <v>3</v>
      </c>
      <c r="W836" s="18">
        <v>117</v>
      </c>
      <c r="X836" s="6">
        <v>17.2</v>
      </c>
      <c r="Y836" s="6">
        <v>14</v>
      </c>
      <c r="Z836" s="6">
        <v>-10</v>
      </c>
      <c r="AA836" s="6">
        <v>-9</v>
      </c>
      <c r="AB836" s="6">
        <v>51.287439999999997</v>
      </c>
      <c r="AC836" s="6">
        <v>0.15392</v>
      </c>
      <c r="AD836" s="6">
        <v>51.287599999999998</v>
      </c>
      <c r="AE836" s="6">
        <v>0.1535</v>
      </c>
      <c r="AF836" s="8">
        <v>50</v>
      </c>
      <c r="AG836" s="6">
        <v>-1.31</v>
      </c>
      <c r="AH836" s="6" t="s">
        <v>47</v>
      </c>
      <c r="AI836" s="6" t="s">
        <v>48</v>
      </c>
      <c r="AJ836" s="6">
        <v>120</v>
      </c>
      <c r="AK836" s="6">
        <v>75</v>
      </c>
      <c r="AL836" s="7">
        <v>0.48</v>
      </c>
      <c r="AM836" s="7">
        <v>0.2</v>
      </c>
      <c r="AN836" s="6" t="s">
        <v>53</v>
      </c>
      <c r="AO836" s="6">
        <v>-17</v>
      </c>
      <c r="AP836" s="6">
        <v>0</v>
      </c>
      <c r="AQ836" s="6">
        <v>40</v>
      </c>
      <c r="AR836" s="6">
        <v>0</v>
      </c>
    </row>
    <row r="837" spans="1:44" s="6" customFormat="1" x14ac:dyDescent="0.25">
      <c r="A837" s="4">
        <v>41517</v>
      </c>
      <c r="B837" s="5">
        <v>0.80194444444444446</v>
      </c>
      <c r="C837" s="6" t="s">
        <v>52</v>
      </c>
      <c r="D837" s="6">
        <v>51.287500000000001</v>
      </c>
      <c r="E837" s="6">
        <v>0.15371000000000001</v>
      </c>
      <c r="F837" s="6">
        <v>10</v>
      </c>
      <c r="G837" s="6">
        <v>1</v>
      </c>
      <c r="H837" s="6">
        <v>-4.1725776999796</v>
      </c>
      <c r="I837" s="6">
        <v>32.246528726886403</v>
      </c>
      <c r="J837" s="18">
        <v>121.8</v>
      </c>
      <c r="K837" s="6">
        <v>6</v>
      </c>
      <c r="L837" s="6">
        <v>16.5</v>
      </c>
      <c r="M837" s="6">
        <v>270</v>
      </c>
      <c r="N837" s="6">
        <v>6.8</v>
      </c>
      <c r="O837" s="6">
        <v>1027.3</v>
      </c>
      <c r="P837" s="6">
        <v>21.6</v>
      </c>
      <c r="Q837" s="6">
        <v>0.2</v>
      </c>
      <c r="R837" s="6">
        <v>48</v>
      </c>
      <c r="S837" s="6">
        <v>10.199999999999999</v>
      </c>
      <c r="T837" s="6">
        <v>0</v>
      </c>
      <c r="U837" s="6">
        <v>0</v>
      </c>
      <c r="V837" s="6">
        <v>3</v>
      </c>
      <c r="W837" s="18">
        <v>115</v>
      </c>
      <c r="X837" s="6">
        <v>16.100000000000001</v>
      </c>
      <c r="Y837" s="6">
        <v>15</v>
      </c>
      <c r="Z837" s="6">
        <v>-11</v>
      </c>
      <c r="AA837" s="6">
        <v>6</v>
      </c>
      <c r="AB837" s="6">
        <v>51.287439999999997</v>
      </c>
      <c r="AC837" s="6">
        <v>0.15392</v>
      </c>
      <c r="AD837" s="6">
        <v>51.287599999999998</v>
      </c>
      <c r="AE837" s="6">
        <v>0.1535</v>
      </c>
      <c r="AF837" s="8">
        <v>53</v>
      </c>
      <c r="AG837" s="6">
        <v>-1.9</v>
      </c>
      <c r="AH837" s="6" t="s">
        <v>47</v>
      </c>
      <c r="AI837" s="6" t="s">
        <v>48</v>
      </c>
      <c r="AJ837" s="6">
        <v>120</v>
      </c>
      <c r="AK837" s="6">
        <v>75</v>
      </c>
      <c r="AL837" s="7">
        <v>0.64</v>
      </c>
      <c r="AM837" s="7">
        <v>0.2</v>
      </c>
      <c r="AN837" s="6" t="s">
        <v>53</v>
      </c>
      <c r="AO837" s="6">
        <v>4</v>
      </c>
      <c r="AP837" s="6">
        <v>0</v>
      </c>
      <c r="AQ837" s="6">
        <v>40</v>
      </c>
      <c r="AR837" s="6">
        <v>0</v>
      </c>
    </row>
    <row r="838" spans="1:44" s="6" customFormat="1" x14ac:dyDescent="0.25">
      <c r="A838" s="4">
        <v>41517</v>
      </c>
      <c r="B838" s="5">
        <v>0.8019560185185185</v>
      </c>
      <c r="C838" s="6" t="s">
        <v>52</v>
      </c>
      <c r="D838" s="6">
        <v>51.287500000000001</v>
      </c>
      <c r="E838" s="6">
        <v>0.15372</v>
      </c>
      <c r="F838" s="6">
        <v>10</v>
      </c>
      <c r="G838" s="6">
        <v>1</v>
      </c>
      <c r="H838" s="6">
        <v>-3.4771480833173301</v>
      </c>
      <c r="I838" s="6">
        <v>32.246528726886403</v>
      </c>
      <c r="J838" s="18">
        <v>127.5</v>
      </c>
      <c r="K838" s="6">
        <v>8.6999999999999993</v>
      </c>
      <c r="L838" s="6">
        <v>17.3</v>
      </c>
      <c r="M838" s="6">
        <v>270</v>
      </c>
      <c r="N838" s="6">
        <v>6.8</v>
      </c>
      <c r="O838" s="6">
        <v>1027.3</v>
      </c>
      <c r="P838" s="6">
        <v>21.6</v>
      </c>
      <c r="Q838" s="6">
        <v>0.2</v>
      </c>
      <c r="R838" s="6">
        <v>48</v>
      </c>
      <c r="S838" s="6">
        <v>10.199999999999999</v>
      </c>
      <c r="T838" s="6">
        <v>0</v>
      </c>
      <c r="U838" s="6">
        <v>0</v>
      </c>
      <c r="V838" s="6">
        <v>3</v>
      </c>
      <c r="W838" s="18">
        <v>116</v>
      </c>
      <c r="X838" s="6">
        <v>15.4</v>
      </c>
      <c r="Y838" s="6">
        <v>15</v>
      </c>
      <c r="Z838" s="6">
        <v>-11</v>
      </c>
      <c r="AA838" s="6">
        <v>12</v>
      </c>
      <c r="AB838" s="6">
        <v>51.287439999999997</v>
      </c>
      <c r="AC838" s="6">
        <v>0.15392</v>
      </c>
      <c r="AD838" s="6">
        <v>51.287599999999998</v>
      </c>
      <c r="AE838" s="6">
        <v>0.1535</v>
      </c>
      <c r="AF838" s="8">
        <v>55</v>
      </c>
      <c r="AG838" s="6">
        <v>-1.54</v>
      </c>
      <c r="AH838" s="6" t="s">
        <v>47</v>
      </c>
      <c r="AI838" s="6" t="s">
        <v>48</v>
      </c>
      <c r="AJ838" s="6">
        <v>120</v>
      </c>
      <c r="AK838" s="6">
        <v>75</v>
      </c>
      <c r="AL838" s="7">
        <v>0.56000000000000005</v>
      </c>
      <c r="AM838" s="7">
        <v>0.2</v>
      </c>
      <c r="AN838" s="6" t="s">
        <v>53</v>
      </c>
      <c r="AO838" s="6">
        <v>23</v>
      </c>
      <c r="AP838" s="6">
        <v>0</v>
      </c>
      <c r="AQ838" s="6">
        <v>40</v>
      </c>
      <c r="AR838" s="6">
        <v>1</v>
      </c>
    </row>
    <row r="839" spans="1:44" s="6" customFormat="1" x14ac:dyDescent="0.25">
      <c r="A839" s="4">
        <v>41517</v>
      </c>
      <c r="B839" s="5">
        <v>0.80196759259259265</v>
      </c>
      <c r="C839" s="6" t="s">
        <v>52</v>
      </c>
      <c r="D839" s="6">
        <v>51.287500000000001</v>
      </c>
      <c r="E839" s="6">
        <v>0.15373000000000001</v>
      </c>
      <c r="F839" s="6">
        <v>10</v>
      </c>
      <c r="G839" s="6">
        <v>1</v>
      </c>
      <c r="H839" s="6">
        <v>-2.7817184666531101</v>
      </c>
      <c r="I839" s="6">
        <v>32.246528726886403</v>
      </c>
      <c r="J839" s="18">
        <v>116.5</v>
      </c>
      <c r="K839" s="6">
        <v>12</v>
      </c>
      <c r="L839" s="6">
        <v>16.7</v>
      </c>
      <c r="M839" s="6">
        <v>315</v>
      </c>
      <c r="N839" s="6">
        <v>7.1</v>
      </c>
      <c r="O839" s="6">
        <v>1027.3</v>
      </c>
      <c r="P839" s="6">
        <v>21.6</v>
      </c>
      <c r="Q839" s="6">
        <v>0.2</v>
      </c>
      <c r="R839" s="6">
        <v>48</v>
      </c>
      <c r="S839" s="6">
        <v>10.199999999999999</v>
      </c>
      <c r="T839" s="6">
        <v>0</v>
      </c>
      <c r="U839" s="6">
        <v>0</v>
      </c>
      <c r="V839" s="6">
        <v>3</v>
      </c>
      <c r="W839" s="18">
        <v>117</v>
      </c>
      <c r="X839" s="6">
        <v>14.8</v>
      </c>
      <c r="Y839" s="6">
        <v>16</v>
      </c>
      <c r="Z839" s="6">
        <v>-11</v>
      </c>
      <c r="AA839" s="6">
        <v>2</v>
      </c>
      <c r="AB839" s="6">
        <v>51.287439999999997</v>
      </c>
      <c r="AC839" s="6">
        <v>0.15392</v>
      </c>
      <c r="AD839" s="6">
        <v>51.287599999999998</v>
      </c>
      <c r="AE839" s="6">
        <v>0.1535</v>
      </c>
      <c r="AF839" s="8">
        <v>57</v>
      </c>
      <c r="AG839" s="6">
        <v>-1.18</v>
      </c>
      <c r="AH839" s="6" t="s">
        <v>47</v>
      </c>
      <c r="AI839" s="6" t="s">
        <v>48</v>
      </c>
      <c r="AJ839" s="6">
        <v>120</v>
      </c>
      <c r="AK839" s="6">
        <v>75</v>
      </c>
      <c r="AL839" s="7">
        <v>0.46</v>
      </c>
      <c r="AM839" s="7">
        <v>0.2</v>
      </c>
      <c r="AN839" s="6" t="s">
        <v>53</v>
      </c>
      <c r="AO839" s="6">
        <v>11</v>
      </c>
      <c r="AP839" s="6">
        <v>0</v>
      </c>
      <c r="AQ839" s="6">
        <v>40</v>
      </c>
      <c r="AR839" s="6">
        <v>0</v>
      </c>
    </row>
    <row r="840" spans="1:44" s="6" customFormat="1" x14ac:dyDescent="0.25">
      <c r="A840" s="4">
        <v>41517</v>
      </c>
      <c r="B840" s="5">
        <v>0.80197916666666658</v>
      </c>
      <c r="C840" s="6" t="s">
        <v>52</v>
      </c>
      <c r="D840" s="6">
        <v>51.287489999999998</v>
      </c>
      <c r="E840" s="6">
        <v>0.15373999999999999</v>
      </c>
      <c r="F840" s="6">
        <v>10</v>
      </c>
      <c r="G840" s="6">
        <v>1</v>
      </c>
      <c r="H840" s="6">
        <v>-2.0862890771410298</v>
      </c>
      <c r="I840" s="6">
        <v>31.134579460087799</v>
      </c>
      <c r="J840" s="18">
        <v>104.2</v>
      </c>
      <c r="K840" s="6">
        <v>8.8000000000000007</v>
      </c>
      <c r="L840" s="6">
        <v>16.5</v>
      </c>
      <c r="M840" s="6">
        <v>315</v>
      </c>
      <c r="N840" s="6">
        <v>7.1</v>
      </c>
      <c r="O840" s="6">
        <v>1027.3</v>
      </c>
      <c r="P840" s="6">
        <v>21.6</v>
      </c>
      <c r="Q840" s="6">
        <v>0.2</v>
      </c>
      <c r="R840" s="6">
        <v>48</v>
      </c>
      <c r="S840" s="6">
        <v>10.199999999999999</v>
      </c>
      <c r="T840" s="6">
        <v>0</v>
      </c>
      <c r="U840" s="6">
        <v>0</v>
      </c>
      <c r="V840" s="6">
        <v>3</v>
      </c>
      <c r="W840" s="18">
        <v>114</v>
      </c>
      <c r="X840" s="6">
        <v>13.7</v>
      </c>
      <c r="Y840" s="6">
        <v>17</v>
      </c>
      <c r="Z840" s="6">
        <v>-12</v>
      </c>
      <c r="AA840" s="6">
        <v>-10</v>
      </c>
      <c r="AB840" s="6">
        <v>51.287439999999997</v>
      </c>
      <c r="AC840" s="6">
        <v>0.15392</v>
      </c>
      <c r="AD840" s="6">
        <v>51.287599999999998</v>
      </c>
      <c r="AE840" s="6">
        <v>0.1535</v>
      </c>
      <c r="AF840" s="8">
        <v>60</v>
      </c>
      <c r="AG840" s="6">
        <v>-1.76</v>
      </c>
      <c r="AH840" s="6" t="s">
        <v>47</v>
      </c>
      <c r="AI840" s="6" t="s">
        <v>48</v>
      </c>
      <c r="AJ840" s="6">
        <v>120</v>
      </c>
      <c r="AK840" s="6">
        <v>75</v>
      </c>
      <c r="AL840" s="7">
        <v>0.6</v>
      </c>
      <c r="AM840" s="7">
        <v>0.2</v>
      </c>
      <c r="AN840" s="6" t="s">
        <v>53</v>
      </c>
      <c r="AO840" s="6">
        <v>-16</v>
      </c>
      <c r="AP840" s="6">
        <v>0</v>
      </c>
      <c r="AQ840" s="6">
        <v>40</v>
      </c>
      <c r="AR840" s="6">
        <v>3</v>
      </c>
    </row>
    <row r="841" spans="1:44" s="6" customFormat="1" x14ac:dyDescent="0.25">
      <c r="A841" s="4">
        <v>41517</v>
      </c>
      <c r="B841" s="5">
        <v>0.80199074074074073</v>
      </c>
      <c r="C841" s="6" t="s">
        <v>52</v>
      </c>
      <c r="D841" s="6">
        <v>51.287489999999998</v>
      </c>
      <c r="E841" s="6">
        <v>0.15375</v>
      </c>
      <c r="F841" s="6">
        <v>10</v>
      </c>
      <c r="G841" s="6">
        <v>1</v>
      </c>
      <c r="H841" s="6">
        <v>-1.3908593847600501</v>
      </c>
      <c r="I841" s="6">
        <v>31.134579460087799</v>
      </c>
      <c r="J841" s="18">
        <v>107.6</v>
      </c>
      <c r="K841" s="6">
        <v>6</v>
      </c>
      <c r="L841" s="6">
        <v>16.399999999999999</v>
      </c>
      <c r="M841" s="6">
        <v>315</v>
      </c>
      <c r="N841" s="6">
        <v>5.3</v>
      </c>
      <c r="O841" s="6">
        <v>1027.3</v>
      </c>
      <c r="P841" s="6">
        <v>21.6</v>
      </c>
      <c r="Q841" s="6">
        <v>0.2</v>
      </c>
      <c r="R841" s="6">
        <v>48</v>
      </c>
      <c r="S841" s="6">
        <v>10.199999999999999</v>
      </c>
      <c r="T841" s="6">
        <v>0</v>
      </c>
      <c r="U841" s="6">
        <v>0</v>
      </c>
      <c r="V841" s="6">
        <v>3</v>
      </c>
      <c r="W841" s="18">
        <v>115</v>
      </c>
      <c r="X841" s="6">
        <v>13.1</v>
      </c>
      <c r="Y841" s="6">
        <v>17</v>
      </c>
      <c r="Z841" s="6">
        <v>-12</v>
      </c>
      <c r="AA841" s="6">
        <v>-10</v>
      </c>
      <c r="AB841" s="6">
        <v>51.287439999999997</v>
      </c>
      <c r="AC841" s="6">
        <v>0.15392</v>
      </c>
      <c r="AD841" s="6">
        <v>51.287599999999998</v>
      </c>
      <c r="AE841" s="6">
        <v>0.1535</v>
      </c>
      <c r="AF841" s="8">
        <v>62</v>
      </c>
      <c r="AG841" s="6">
        <v>-1.4</v>
      </c>
      <c r="AH841" s="6" t="s">
        <v>47</v>
      </c>
      <c r="AI841" s="6" t="s">
        <v>48</v>
      </c>
      <c r="AJ841" s="6">
        <v>120</v>
      </c>
      <c r="AK841" s="6">
        <v>75</v>
      </c>
      <c r="AL841" s="7">
        <v>0.56999999999999995</v>
      </c>
      <c r="AM841" s="7">
        <v>0.2</v>
      </c>
      <c r="AN841" s="6" t="s">
        <v>53</v>
      </c>
      <c r="AO841" s="6">
        <v>-21</v>
      </c>
      <c r="AP841" s="6">
        <v>0</v>
      </c>
      <c r="AQ841" s="6">
        <v>40</v>
      </c>
      <c r="AR841" s="6">
        <v>1</v>
      </c>
    </row>
    <row r="842" spans="1:44" s="6" customFormat="1" x14ac:dyDescent="0.25">
      <c r="A842" s="4">
        <v>41517</v>
      </c>
      <c r="B842" s="5">
        <v>0.80200231481481488</v>
      </c>
      <c r="C842" s="6" t="s">
        <v>52</v>
      </c>
      <c r="D842" s="6">
        <v>51.287489999999998</v>
      </c>
      <c r="E842" s="6">
        <v>0.15376000000000001</v>
      </c>
      <c r="F842" s="6">
        <v>10</v>
      </c>
      <c r="G842" s="6">
        <v>1</v>
      </c>
      <c r="H842" s="6">
        <v>-0.69542969237906205</v>
      </c>
      <c r="I842" s="6">
        <v>31.134579460087799</v>
      </c>
      <c r="J842" s="18">
        <v>126.2</v>
      </c>
      <c r="K842" s="6">
        <v>5.4</v>
      </c>
      <c r="L842" s="6">
        <v>16.2</v>
      </c>
      <c r="M842" s="6">
        <v>315</v>
      </c>
      <c r="N842" s="6">
        <v>5.3</v>
      </c>
      <c r="O842" s="6">
        <v>1027.3</v>
      </c>
      <c r="P842" s="6">
        <v>21.6</v>
      </c>
      <c r="Q842" s="6">
        <v>0.2</v>
      </c>
      <c r="R842" s="6">
        <v>48</v>
      </c>
      <c r="S842" s="6">
        <v>10.199999999999999</v>
      </c>
      <c r="T842" s="6">
        <v>0</v>
      </c>
      <c r="U842" s="6">
        <v>0</v>
      </c>
      <c r="V842" s="6">
        <v>3</v>
      </c>
      <c r="W842" s="18">
        <v>117</v>
      </c>
      <c r="X842" s="6">
        <v>12.4</v>
      </c>
      <c r="Y842" s="6">
        <v>18</v>
      </c>
      <c r="Z842" s="6">
        <v>-12</v>
      </c>
      <c r="AA842" s="6">
        <v>10</v>
      </c>
      <c r="AB842" s="6">
        <v>51.287439999999997</v>
      </c>
      <c r="AC842" s="6">
        <v>0.15392</v>
      </c>
      <c r="AD842" s="6">
        <v>51.287599999999998</v>
      </c>
      <c r="AE842" s="6">
        <v>0.1535</v>
      </c>
      <c r="AF842" s="8">
        <v>64</v>
      </c>
      <c r="AG842" s="6">
        <v>-1.04</v>
      </c>
      <c r="AH842" s="6" t="s">
        <v>47</v>
      </c>
      <c r="AI842" s="6" t="s">
        <v>48</v>
      </c>
      <c r="AJ842" s="6">
        <v>120</v>
      </c>
      <c r="AK842" s="6">
        <v>75</v>
      </c>
      <c r="AL842" s="7">
        <v>0.53</v>
      </c>
      <c r="AM842" s="7">
        <v>0.2</v>
      </c>
      <c r="AN842" s="6" t="s">
        <v>53</v>
      </c>
      <c r="AO842" s="6">
        <v>15</v>
      </c>
      <c r="AP842" s="6">
        <v>0</v>
      </c>
      <c r="AQ842" s="6">
        <v>40</v>
      </c>
      <c r="AR842" s="6">
        <v>3</v>
      </c>
    </row>
    <row r="843" spans="1:44" s="6" customFormat="1" x14ac:dyDescent="0.25">
      <c r="A843" s="4">
        <v>41517</v>
      </c>
      <c r="B843" s="5">
        <v>0.80201388888888892</v>
      </c>
      <c r="C843" s="6" t="s">
        <v>52</v>
      </c>
      <c r="D843" s="6">
        <v>51.287480000000002</v>
      </c>
      <c r="E843" s="6">
        <v>0.15378</v>
      </c>
      <c r="F843" s="6">
        <v>10</v>
      </c>
      <c r="G843" s="6">
        <v>1</v>
      </c>
      <c r="H843" s="6">
        <v>0.69542976809771595</v>
      </c>
      <c r="I843" s="6">
        <v>30.022630194079401</v>
      </c>
      <c r="J843" s="18">
        <v>129.6</v>
      </c>
      <c r="K843" s="6">
        <v>10</v>
      </c>
      <c r="L843" s="6">
        <v>16.899999999999999</v>
      </c>
      <c r="M843" s="6">
        <v>293</v>
      </c>
      <c r="N843" s="6">
        <v>7.9</v>
      </c>
      <c r="O843" s="6">
        <v>1027.3</v>
      </c>
      <c r="P843" s="6">
        <v>21.6</v>
      </c>
      <c r="Q843" s="6">
        <v>0.2</v>
      </c>
      <c r="R843" s="6">
        <v>48</v>
      </c>
      <c r="S843" s="6">
        <v>10.199999999999999</v>
      </c>
      <c r="T843" s="6">
        <v>0</v>
      </c>
      <c r="U843" s="6">
        <v>0</v>
      </c>
      <c r="V843" s="6">
        <v>3</v>
      </c>
      <c r="W843" s="18">
        <v>115</v>
      </c>
      <c r="X843" s="6">
        <v>10.7</v>
      </c>
      <c r="Y843" s="6">
        <v>19</v>
      </c>
      <c r="Z843" s="6">
        <v>-13</v>
      </c>
      <c r="AA843" s="6">
        <v>15</v>
      </c>
      <c r="AB843" s="6">
        <v>51.287439999999997</v>
      </c>
      <c r="AC843" s="6">
        <v>0.15392</v>
      </c>
      <c r="AD843" s="6">
        <v>51.287599999999998</v>
      </c>
      <c r="AE843" s="6">
        <v>0.1535</v>
      </c>
      <c r="AF843" s="8">
        <v>69</v>
      </c>
      <c r="AG843" s="6">
        <v>-1.27</v>
      </c>
      <c r="AH843" s="6" t="s">
        <v>47</v>
      </c>
      <c r="AI843" s="6" t="s">
        <v>48</v>
      </c>
      <c r="AJ843" s="6">
        <v>120</v>
      </c>
      <c r="AK843" s="6">
        <v>75</v>
      </c>
      <c r="AL843" s="7">
        <v>0.71</v>
      </c>
      <c r="AM843" s="7">
        <v>0.2</v>
      </c>
      <c r="AN843" s="6" t="s">
        <v>53</v>
      </c>
      <c r="AO843" s="6">
        <v>30</v>
      </c>
      <c r="AP843" s="6">
        <v>0</v>
      </c>
      <c r="AQ843" s="6">
        <v>40</v>
      </c>
      <c r="AR843" s="6">
        <v>2</v>
      </c>
    </row>
    <row r="844" spans="1:44" s="6" customFormat="1" x14ac:dyDescent="0.25">
      <c r="A844" s="4">
        <v>41517</v>
      </c>
      <c r="B844" s="5">
        <v>0.80202546296296295</v>
      </c>
      <c r="C844" s="6" t="s">
        <v>52</v>
      </c>
      <c r="D844" s="6">
        <v>51.287480000000002</v>
      </c>
      <c r="E844" s="6">
        <v>0.15379000000000001</v>
      </c>
      <c r="F844" s="6">
        <v>10</v>
      </c>
      <c r="G844" s="6">
        <v>1</v>
      </c>
      <c r="H844" s="6">
        <v>1.3908595361954299</v>
      </c>
      <c r="I844" s="6">
        <v>30.022630194079401</v>
      </c>
      <c r="J844" s="18">
        <v>113.9</v>
      </c>
      <c r="K844" s="6">
        <v>11.3</v>
      </c>
      <c r="L844" s="6">
        <v>15.9</v>
      </c>
      <c r="M844" s="6">
        <v>293</v>
      </c>
      <c r="N844" s="6">
        <v>7.9</v>
      </c>
      <c r="O844" s="6">
        <v>1027.3</v>
      </c>
      <c r="P844" s="6">
        <v>21.6</v>
      </c>
      <c r="Q844" s="6">
        <v>0.2</v>
      </c>
      <c r="R844" s="6">
        <v>48</v>
      </c>
      <c r="S844" s="6">
        <v>10.199999999999999</v>
      </c>
      <c r="T844" s="6">
        <v>0</v>
      </c>
      <c r="U844" s="6">
        <v>0</v>
      </c>
      <c r="V844" s="6">
        <v>3</v>
      </c>
      <c r="W844" s="18">
        <v>116</v>
      </c>
      <c r="X844" s="6">
        <v>10.1</v>
      </c>
      <c r="Y844" s="6">
        <v>20</v>
      </c>
      <c r="Z844" s="6">
        <v>-13</v>
      </c>
      <c r="AA844" s="6">
        <v>-2</v>
      </c>
      <c r="AB844" s="6">
        <v>51.287439999999997</v>
      </c>
      <c r="AC844" s="6">
        <v>0.15392</v>
      </c>
      <c r="AD844" s="6">
        <v>51.287599999999998</v>
      </c>
      <c r="AE844" s="6">
        <v>0.1535</v>
      </c>
      <c r="AF844" s="8">
        <v>71</v>
      </c>
      <c r="AG844" s="6">
        <v>-0.9</v>
      </c>
      <c r="AH844" s="6" t="s">
        <v>47</v>
      </c>
      <c r="AI844" s="6" t="s">
        <v>48</v>
      </c>
      <c r="AJ844" s="6">
        <v>120</v>
      </c>
      <c r="AK844" s="6">
        <v>75</v>
      </c>
      <c r="AL844" s="7">
        <v>0.6</v>
      </c>
      <c r="AM844" s="7">
        <v>0.2</v>
      </c>
      <c r="AN844" s="6" t="s">
        <v>53</v>
      </c>
      <c r="AO844" s="6">
        <v>6</v>
      </c>
      <c r="AP844" s="6">
        <v>0</v>
      </c>
      <c r="AQ844" s="6">
        <v>40</v>
      </c>
      <c r="AR844" s="6">
        <v>2</v>
      </c>
    </row>
    <row r="845" spans="1:44" s="6" customFormat="1" x14ac:dyDescent="0.25">
      <c r="A845" s="4">
        <v>41517</v>
      </c>
      <c r="B845" s="5">
        <v>0.80203703703703699</v>
      </c>
      <c r="C845" s="6" t="s">
        <v>52</v>
      </c>
      <c r="D845" s="6">
        <v>51.287469999999999</v>
      </c>
      <c r="E845" s="6">
        <v>0.15381</v>
      </c>
      <c r="F845" s="6">
        <v>10</v>
      </c>
      <c r="G845" s="6">
        <v>1</v>
      </c>
      <c r="H845" s="6">
        <v>2.0862893042912001</v>
      </c>
      <c r="I845" s="6">
        <v>30.022630194079401</v>
      </c>
      <c r="J845" s="18">
        <v>96.9</v>
      </c>
      <c r="K845" s="6">
        <v>7.5</v>
      </c>
      <c r="L845" s="6">
        <v>16.899999999999999</v>
      </c>
      <c r="M845" s="6">
        <v>315</v>
      </c>
      <c r="N845" s="6">
        <v>5.8</v>
      </c>
      <c r="O845" s="6">
        <v>1027.2</v>
      </c>
      <c r="P845" s="6">
        <v>21.6</v>
      </c>
      <c r="Q845" s="6">
        <v>0.2</v>
      </c>
      <c r="R845" s="6">
        <v>48</v>
      </c>
      <c r="S845" s="6">
        <v>10.199999999999999</v>
      </c>
      <c r="T845" s="6">
        <v>0</v>
      </c>
      <c r="U845" s="6">
        <v>0</v>
      </c>
      <c r="V845" s="6">
        <v>3</v>
      </c>
      <c r="W845" s="18">
        <v>118</v>
      </c>
      <c r="X845" s="6">
        <v>9.5</v>
      </c>
      <c r="Y845" s="6">
        <v>21</v>
      </c>
      <c r="Z845" s="6">
        <v>-13</v>
      </c>
      <c r="AA845" s="6">
        <v>-21</v>
      </c>
      <c r="AB845" s="6">
        <v>51.287439999999997</v>
      </c>
      <c r="AC845" s="6">
        <v>0.15392</v>
      </c>
      <c r="AD845" s="6">
        <v>51.287599999999998</v>
      </c>
      <c r="AE845" s="6">
        <v>0.1535</v>
      </c>
      <c r="AF845" s="8">
        <v>72</v>
      </c>
      <c r="AG845" s="6">
        <v>-0.54</v>
      </c>
      <c r="AH845" s="6" t="s">
        <v>47</v>
      </c>
      <c r="AI845" s="6" t="s">
        <v>48</v>
      </c>
      <c r="AJ845" s="6">
        <v>120</v>
      </c>
      <c r="AK845" s="6">
        <v>75</v>
      </c>
      <c r="AL845" s="7">
        <v>0.59</v>
      </c>
      <c r="AM845" s="7">
        <v>0.2</v>
      </c>
      <c r="AN845" s="6" t="s">
        <v>53</v>
      </c>
      <c r="AO845" s="6">
        <v>-5</v>
      </c>
      <c r="AP845" s="6">
        <v>0</v>
      </c>
      <c r="AQ845" s="6">
        <v>40</v>
      </c>
      <c r="AR845" s="6">
        <v>1</v>
      </c>
    </row>
    <row r="846" spans="1:44" s="6" customFormat="1" x14ac:dyDescent="0.25">
      <c r="A846" s="4">
        <v>41517</v>
      </c>
      <c r="B846" s="5">
        <v>0.80204861111111114</v>
      </c>
      <c r="C846" s="6" t="s">
        <v>52</v>
      </c>
      <c r="D846" s="6">
        <v>51.287469999999999</v>
      </c>
      <c r="E846" s="6">
        <v>0.15381</v>
      </c>
      <c r="F846" s="6">
        <v>10</v>
      </c>
      <c r="G846" s="6">
        <v>1</v>
      </c>
      <c r="H846" s="6">
        <v>2.7817193752557201</v>
      </c>
      <c r="I846" s="6">
        <v>28.9106809272809</v>
      </c>
      <c r="J846" s="18">
        <v>95.6</v>
      </c>
      <c r="K846" s="6">
        <v>7.6</v>
      </c>
      <c r="L846" s="6">
        <v>17.3</v>
      </c>
      <c r="M846" s="6">
        <v>315</v>
      </c>
      <c r="N846" s="6">
        <v>5.8</v>
      </c>
      <c r="O846" s="6">
        <v>1027.2</v>
      </c>
      <c r="P846" s="6">
        <v>21.6</v>
      </c>
      <c r="Q846" s="6">
        <v>0.2</v>
      </c>
      <c r="R846" s="6">
        <v>48</v>
      </c>
      <c r="S846" s="6">
        <v>10.199999999999999</v>
      </c>
      <c r="T846" s="6">
        <v>0</v>
      </c>
      <c r="U846" s="6">
        <v>0</v>
      </c>
      <c r="V846" s="6">
        <v>3</v>
      </c>
      <c r="W846" s="18">
        <v>114</v>
      </c>
      <c r="X846" s="6">
        <v>8.3000000000000007</v>
      </c>
      <c r="Y846" s="6">
        <v>22</v>
      </c>
      <c r="Z846" s="6">
        <v>-14</v>
      </c>
      <c r="AA846" s="6">
        <v>-18</v>
      </c>
      <c r="AB846" s="6">
        <v>51.287439999999997</v>
      </c>
      <c r="AC846" s="6">
        <v>0.15392</v>
      </c>
      <c r="AD846" s="6">
        <v>51.287599999999998</v>
      </c>
      <c r="AE846" s="6">
        <v>0.1535</v>
      </c>
      <c r="AF846" s="8">
        <v>76</v>
      </c>
      <c r="AG846" s="6">
        <v>-1.1299999999999999</v>
      </c>
      <c r="AH846" s="6" t="s">
        <v>47</v>
      </c>
      <c r="AI846" s="6" t="s">
        <v>48</v>
      </c>
      <c r="AJ846" s="6">
        <v>120</v>
      </c>
      <c r="AK846" s="6">
        <v>75</v>
      </c>
      <c r="AL846" s="7">
        <v>0.5</v>
      </c>
      <c r="AM846" s="7">
        <v>0.2</v>
      </c>
      <c r="AN846" s="6" t="s">
        <v>53</v>
      </c>
      <c r="AO846" s="6">
        <v>-20</v>
      </c>
      <c r="AP846" s="6">
        <v>0</v>
      </c>
      <c r="AQ846" s="6">
        <v>40</v>
      </c>
      <c r="AR846" s="6">
        <v>3</v>
      </c>
    </row>
    <row r="847" spans="1:44" s="6" customFormat="1" x14ac:dyDescent="0.25">
      <c r="A847" s="4">
        <v>41517</v>
      </c>
      <c r="B847" s="5">
        <v>0.80206018518518529</v>
      </c>
      <c r="C847" s="6" t="s">
        <v>52</v>
      </c>
      <c r="D847" s="6">
        <v>51.287469999999999</v>
      </c>
      <c r="E847" s="6">
        <v>0.15382999999999999</v>
      </c>
      <c r="F847" s="6">
        <v>10</v>
      </c>
      <c r="G847" s="6">
        <v>1</v>
      </c>
      <c r="H847" s="6">
        <v>3.4771492190701099</v>
      </c>
      <c r="I847" s="6">
        <v>28.9106809272809</v>
      </c>
      <c r="J847" s="18">
        <v>109.3</v>
      </c>
      <c r="K847" s="6">
        <v>6.1</v>
      </c>
      <c r="L847" s="6">
        <v>17</v>
      </c>
      <c r="M847" s="6">
        <v>315</v>
      </c>
      <c r="N847" s="6">
        <v>4.8</v>
      </c>
      <c r="O847" s="6">
        <v>1027.2</v>
      </c>
      <c r="P847" s="6">
        <v>21.6</v>
      </c>
      <c r="Q847" s="6">
        <v>0.2</v>
      </c>
      <c r="R847" s="6">
        <v>48</v>
      </c>
      <c r="S847" s="6">
        <v>10.199999999999999</v>
      </c>
      <c r="T847" s="6">
        <v>0</v>
      </c>
      <c r="U847" s="6">
        <v>0</v>
      </c>
      <c r="V847" s="6">
        <v>3</v>
      </c>
      <c r="W847" s="18">
        <v>116</v>
      </c>
      <c r="X847" s="6">
        <v>7.7</v>
      </c>
      <c r="Y847" s="6">
        <v>22</v>
      </c>
      <c r="Z847" s="6">
        <v>-14</v>
      </c>
      <c r="AA847" s="6">
        <v>-6</v>
      </c>
      <c r="AB847" s="6">
        <v>51.287439999999997</v>
      </c>
      <c r="AC847" s="6">
        <v>0.15392</v>
      </c>
      <c r="AD847" s="6">
        <v>51.287599999999998</v>
      </c>
      <c r="AE847" s="6">
        <v>0.1535</v>
      </c>
      <c r="AF847" s="8">
        <v>78</v>
      </c>
      <c r="AG847" s="6">
        <v>-0.77</v>
      </c>
      <c r="AH847" s="6" t="s">
        <v>47</v>
      </c>
      <c r="AI847" s="6" t="s">
        <v>48</v>
      </c>
      <c r="AJ847" s="6">
        <v>120</v>
      </c>
      <c r="AK847" s="6">
        <v>75</v>
      </c>
      <c r="AL847" s="7">
        <v>0.63</v>
      </c>
      <c r="AM847" s="7">
        <v>0.2</v>
      </c>
      <c r="AN847" s="6" t="s">
        <v>53</v>
      </c>
      <c r="AO847" s="6">
        <v>-5</v>
      </c>
      <c r="AP847" s="6">
        <v>0</v>
      </c>
      <c r="AQ847" s="6">
        <v>40</v>
      </c>
      <c r="AR847" s="6">
        <v>1</v>
      </c>
    </row>
    <row r="848" spans="1:44" s="6" customFormat="1" x14ac:dyDescent="0.25">
      <c r="A848" s="4">
        <v>41517</v>
      </c>
      <c r="B848" s="5">
        <v>0.80207175925925922</v>
      </c>
      <c r="C848" s="6" t="s">
        <v>52</v>
      </c>
      <c r="D848" s="6">
        <v>51.287469999999999</v>
      </c>
      <c r="E848" s="6">
        <v>0.15384</v>
      </c>
      <c r="F848" s="6">
        <v>10</v>
      </c>
      <c r="G848" s="6">
        <v>1</v>
      </c>
      <c r="H848" s="6">
        <v>4.1725790628825496</v>
      </c>
      <c r="I848" s="6">
        <v>28.9106809272809</v>
      </c>
      <c r="J848" s="18">
        <v>123.2</v>
      </c>
      <c r="K848" s="6">
        <v>7.2</v>
      </c>
      <c r="L848" s="6">
        <v>16.399999999999999</v>
      </c>
      <c r="M848" s="6">
        <v>315</v>
      </c>
      <c r="N848" s="6">
        <v>4.8</v>
      </c>
      <c r="O848" s="6">
        <v>1027.2</v>
      </c>
      <c r="P848" s="6">
        <v>21.6</v>
      </c>
      <c r="Q848" s="6">
        <v>0.2</v>
      </c>
      <c r="R848" s="6">
        <v>48</v>
      </c>
      <c r="S848" s="6">
        <v>10.199999999999999</v>
      </c>
      <c r="T848" s="6">
        <v>0</v>
      </c>
      <c r="U848" s="6">
        <v>0</v>
      </c>
      <c r="V848" s="6">
        <v>3</v>
      </c>
      <c r="W848" s="18">
        <v>118</v>
      </c>
      <c r="X848" s="6">
        <v>7.1</v>
      </c>
      <c r="Y848" s="6">
        <v>23</v>
      </c>
      <c r="Z848" s="6">
        <v>-14</v>
      </c>
      <c r="AA848" s="6">
        <v>5</v>
      </c>
      <c r="AB848" s="6">
        <v>51.287439999999997</v>
      </c>
      <c r="AC848" s="6">
        <v>0.15392</v>
      </c>
      <c r="AD848" s="6">
        <v>51.287599999999998</v>
      </c>
      <c r="AE848" s="6">
        <v>0.1535</v>
      </c>
      <c r="AF848" s="8">
        <v>79</v>
      </c>
      <c r="AG848" s="6">
        <v>-0.41</v>
      </c>
      <c r="AH848" s="6" t="s">
        <v>47</v>
      </c>
      <c r="AI848" s="6" t="s">
        <v>48</v>
      </c>
      <c r="AJ848" s="6">
        <v>120</v>
      </c>
      <c r="AK848" s="6">
        <v>75</v>
      </c>
      <c r="AL848" s="7">
        <v>0.57999999999999996</v>
      </c>
      <c r="AM848" s="7">
        <v>0.2</v>
      </c>
      <c r="AN848" s="6" t="s">
        <v>53</v>
      </c>
      <c r="AO848" s="6">
        <v>19</v>
      </c>
      <c r="AP848" s="6">
        <v>0</v>
      </c>
      <c r="AQ848" s="6">
        <v>40</v>
      </c>
      <c r="AR848" s="6">
        <v>0</v>
      </c>
    </row>
    <row r="849" spans="1:44" s="6" customFormat="1" x14ac:dyDescent="0.25">
      <c r="A849" s="4">
        <v>41517</v>
      </c>
      <c r="B849" s="5">
        <v>0.80208333333333337</v>
      </c>
      <c r="C849" s="6" t="s">
        <v>52</v>
      </c>
      <c r="D849" s="6">
        <v>51.287469999999999</v>
      </c>
      <c r="E849" s="6">
        <v>0.15384999999999999</v>
      </c>
      <c r="F849" s="6">
        <v>10</v>
      </c>
      <c r="G849" s="6">
        <v>1</v>
      </c>
      <c r="H849" s="6">
        <v>4.8680089066969003</v>
      </c>
      <c r="I849" s="6">
        <v>28.9106809272809</v>
      </c>
      <c r="J849" s="18">
        <v>117.5</v>
      </c>
      <c r="K849" s="6">
        <v>11.3</v>
      </c>
      <c r="L849" s="6">
        <v>16.399999999999999</v>
      </c>
      <c r="M849" s="6">
        <v>270</v>
      </c>
      <c r="N849" s="6">
        <v>5.6</v>
      </c>
      <c r="O849" s="6">
        <v>1027.2</v>
      </c>
      <c r="P849" s="6">
        <v>21.6</v>
      </c>
      <c r="Q849" s="6">
        <v>0.2</v>
      </c>
      <c r="R849" s="6">
        <v>48</v>
      </c>
      <c r="S849" s="6">
        <v>10.199999999999999</v>
      </c>
      <c r="T849" s="6">
        <v>0</v>
      </c>
      <c r="U849" s="6">
        <v>0</v>
      </c>
      <c r="V849" s="6">
        <v>3</v>
      </c>
      <c r="W849" s="18">
        <v>121</v>
      </c>
      <c r="X849" s="6">
        <v>6.5</v>
      </c>
      <c r="Y849" s="6">
        <v>24</v>
      </c>
      <c r="Z849" s="6">
        <v>-14</v>
      </c>
      <c r="AA849" s="6">
        <v>-3</v>
      </c>
      <c r="AB849" s="6">
        <v>51.287439999999997</v>
      </c>
      <c r="AC849" s="6">
        <v>0.15392</v>
      </c>
      <c r="AD849" s="6">
        <v>51.287599999999998</v>
      </c>
      <c r="AE849" s="6">
        <v>0.1535</v>
      </c>
      <c r="AF849" s="8">
        <v>81</v>
      </c>
      <c r="AG849" s="6">
        <v>-0.05</v>
      </c>
      <c r="AH849" s="6" t="s">
        <v>47</v>
      </c>
      <c r="AI849" s="6" t="s">
        <v>48</v>
      </c>
      <c r="AJ849" s="6">
        <v>120</v>
      </c>
      <c r="AK849" s="6">
        <v>75</v>
      </c>
      <c r="AL849" s="7">
        <v>0.6</v>
      </c>
      <c r="AM849" s="7">
        <v>0.2</v>
      </c>
      <c r="AN849" s="6" t="s">
        <v>53</v>
      </c>
      <c r="AO849" s="6">
        <v>8</v>
      </c>
      <c r="AP849" s="6">
        <v>0</v>
      </c>
      <c r="AQ849" s="6">
        <v>40</v>
      </c>
      <c r="AR849" s="6">
        <v>0</v>
      </c>
    </row>
    <row r="850" spans="1:44" s="6" customFormat="1" x14ac:dyDescent="0.25">
      <c r="A850" s="4">
        <v>41517</v>
      </c>
      <c r="B850" s="5">
        <v>0.80209490740740741</v>
      </c>
      <c r="C850" s="6" t="s">
        <v>52</v>
      </c>
      <c r="D850" s="6">
        <v>51.287460000000003</v>
      </c>
      <c r="E850" s="6">
        <v>0.15386</v>
      </c>
      <c r="F850" s="6">
        <v>10</v>
      </c>
      <c r="G850" s="6">
        <v>1</v>
      </c>
      <c r="H850" s="6">
        <v>6.2588692757737698</v>
      </c>
      <c r="I850" s="6">
        <v>27.798731661272399</v>
      </c>
      <c r="J850" s="18">
        <v>107.3</v>
      </c>
      <c r="K850" s="6">
        <v>9.5</v>
      </c>
      <c r="L850" s="6">
        <v>16.5</v>
      </c>
      <c r="M850" s="6">
        <v>270</v>
      </c>
      <c r="N850" s="6">
        <v>5.6</v>
      </c>
      <c r="O850" s="6">
        <v>1027.2</v>
      </c>
      <c r="P850" s="6">
        <v>21.6</v>
      </c>
      <c r="Q850" s="6">
        <v>0.2</v>
      </c>
      <c r="R850" s="6">
        <v>48</v>
      </c>
      <c r="S850" s="6">
        <v>10.199999999999999</v>
      </c>
      <c r="T850" s="6">
        <v>0</v>
      </c>
      <c r="U850" s="6">
        <v>0</v>
      </c>
      <c r="V850" s="6">
        <v>3</v>
      </c>
      <c r="W850" s="18">
        <v>118</v>
      </c>
      <c r="X850" s="6">
        <v>4.7</v>
      </c>
      <c r="Y850" s="6">
        <v>25</v>
      </c>
      <c r="Z850" s="6">
        <v>-16</v>
      </c>
      <c r="AA850" s="6">
        <v>-10</v>
      </c>
      <c r="AB850" s="6">
        <v>51.287439999999997</v>
      </c>
      <c r="AC850" s="6">
        <v>0.15392</v>
      </c>
      <c r="AD850" s="6">
        <v>51.287599999999998</v>
      </c>
      <c r="AE850" s="6">
        <v>0.1535</v>
      </c>
      <c r="AF850" s="8">
        <v>86</v>
      </c>
      <c r="AG850" s="6">
        <v>-0.27</v>
      </c>
      <c r="AH850" s="6" t="s">
        <v>47</v>
      </c>
      <c r="AI850" s="6" t="s">
        <v>48</v>
      </c>
      <c r="AJ850" s="6">
        <v>120</v>
      </c>
      <c r="AK850" s="6">
        <v>75</v>
      </c>
      <c r="AL850" s="7">
        <v>0.57999999999999996</v>
      </c>
      <c r="AM850" s="7">
        <v>0.2</v>
      </c>
      <c r="AN850" s="6" t="s">
        <v>53</v>
      </c>
      <c r="AO850" s="6">
        <v>-13</v>
      </c>
      <c r="AP850" s="6">
        <v>0</v>
      </c>
      <c r="AQ850" s="6">
        <v>40</v>
      </c>
      <c r="AR850" s="6">
        <v>0</v>
      </c>
    </row>
    <row r="851" spans="1:44" s="6" customFormat="1" x14ac:dyDescent="0.25">
      <c r="A851" s="4">
        <v>41517</v>
      </c>
      <c r="B851" s="5">
        <v>0.80210648148148145</v>
      </c>
      <c r="C851" s="6" t="s">
        <v>52</v>
      </c>
      <c r="D851" s="6">
        <v>51.287460000000003</v>
      </c>
      <c r="E851" s="6">
        <v>0.15386</v>
      </c>
      <c r="F851" s="6">
        <v>10</v>
      </c>
      <c r="G851" s="6">
        <v>1</v>
      </c>
      <c r="H851" s="6">
        <v>6.2588692757737698</v>
      </c>
      <c r="I851" s="6">
        <v>27.798731661272399</v>
      </c>
      <c r="J851" s="18">
        <v>109.6</v>
      </c>
      <c r="K851" s="6">
        <v>7.5</v>
      </c>
      <c r="L851" s="6">
        <v>16.899999999999999</v>
      </c>
      <c r="M851" s="6">
        <v>293</v>
      </c>
      <c r="N851" s="6">
        <v>5.3</v>
      </c>
      <c r="O851" s="6">
        <v>1027.2</v>
      </c>
      <c r="P851" s="6">
        <v>21.6</v>
      </c>
      <c r="Q851" s="6">
        <v>0.2</v>
      </c>
      <c r="R851" s="6">
        <v>48</v>
      </c>
      <c r="S851" s="6">
        <v>10.199999999999999</v>
      </c>
      <c r="T851" s="6">
        <v>0</v>
      </c>
      <c r="U851" s="6">
        <v>0</v>
      </c>
      <c r="V851" s="6">
        <v>3</v>
      </c>
      <c r="W851" s="18">
        <v>118</v>
      </c>
      <c r="X851" s="6">
        <v>4.7</v>
      </c>
      <c r="Y851" s="6">
        <v>25</v>
      </c>
      <c r="Z851" s="6">
        <v>-16</v>
      </c>
      <c r="AA851" s="6">
        <v>-8</v>
      </c>
      <c r="AB851" s="6">
        <v>51.287439999999997</v>
      </c>
      <c r="AC851" s="6">
        <v>0.15392</v>
      </c>
      <c r="AD851" s="6">
        <v>51.287599999999998</v>
      </c>
      <c r="AE851" s="6">
        <v>0.1535</v>
      </c>
      <c r="AF851" s="8">
        <v>86</v>
      </c>
      <c r="AG851" s="6">
        <v>-0.27</v>
      </c>
      <c r="AH851" s="6" t="s">
        <v>47</v>
      </c>
      <c r="AI851" s="6" t="s">
        <v>48</v>
      </c>
      <c r="AJ851" s="6">
        <v>120</v>
      </c>
      <c r="AK851" s="6">
        <v>75</v>
      </c>
      <c r="AL851" s="7">
        <v>0.57999999999999996</v>
      </c>
      <c r="AM851" s="7">
        <v>0.2</v>
      </c>
      <c r="AN851" s="6" t="s">
        <v>53</v>
      </c>
      <c r="AO851" s="6">
        <v>-16</v>
      </c>
      <c r="AP851" s="6">
        <v>0</v>
      </c>
      <c r="AQ851" s="6">
        <v>40</v>
      </c>
      <c r="AR851" s="6">
        <v>4</v>
      </c>
    </row>
    <row r="852" spans="1:44" s="6" customFormat="1" x14ac:dyDescent="0.25">
      <c r="A852" s="4">
        <v>41517</v>
      </c>
      <c r="B852" s="5">
        <v>0.80211805555555549</v>
      </c>
      <c r="C852" s="6" t="s">
        <v>52</v>
      </c>
      <c r="D852" s="6">
        <v>51.28745</v>
      </c>
      <c r="E852" s="6">
        <v>0.15389</v>
      </c>
      <c r="F852" s="6">
        <v>10</v>
      </c>
      <c r="G852" s="6">
        <v>1</v>
      </c>
      <c r="H852" s="6">
        <v>6.9542991953047304</v>
      </c>
      <c r="I852" s="6">
        <v>27.798731661272399</v>
      </c>
      <c r="J852" s="18">
        <v>122.8</v>
      </c>
      <c r="K852" s="6">
        <v>7.8</v>
      </c>
      <c r="L852" s="6">
        <v>16.899999999999999</v>
      </c>
      <c r="M852" s="6">
        <v>293</v>
      </c>
      <c r="N852" s="6">
        <v>5.3</v>
      </c>
      <c r="O852" s="6">
        <v>1027.2</v>
      </c>
      <c r="P852" s="6">
        <v>21.6</v>
      </c>
      <c r="Q852" s="6">
        <v>0.2</v>
      </c>
      <c r="R852" s="6">
        <v>48</v>
      </c>
      <c r="S852" s="6">
        <v>10.199999999999999</v>
      </c>
      <c r="T852" s="6">
        <v>0</v>
      </c>
      <c r="U852" s="6">
        <v>0</v>
      </c>
      <c r="V852" s="6">
        <v>3</v>
      </c>
      <c r="W852" s="18">
        <v>123</v>
      </c>
      <c r="X852" s="6">
        <v>4.0999999999999996</v>
      </c>
      <c r="Y852" s="6">
        <v>26</v>
      </c>
      <c r="Z852" s="6">
        <v>-16</v>
      </c>
      <c r="AA852" s="6">
        <v>0</v>
      </c>
      <c r="AB852" s="6">
        <v>51.287439999999997</v>
      </c>
      <c r="AC852" s="6">
        <v>0.15392</v>
      </c>
      <c r="AD852" s="6">
        <v>51.287599999999998</v>
      </c>
      <c r="AE852" s="6">
        <v>0.1535</v>
      </c>
      <c r="AF852" s="8">
        <v>88</v>
      </c>
      <c r="AG852" s="6">
        <v>0.09</v>
      </c>
      <c r="AH852" s="6" t="s">
        <v>47</v>
      </c>
      <c r="AI852" s="6" t="s">
        <v>48</v>
      </c>
      <c r="AJ852" s="6">
        <v>120</v>
      </c>
      <c r="AK852" s="6">
        <v>75</v>
      </c>
      <c r="AL852" s="7">
        <v>0.6</v>
      </c>
      <c r="AM852" s="7">
        <v>0.2</v>
      </c>
      <c r="AN852" s="6" t="s">
        <v>53</v>
      </c>
      <c r="AO852" s="6">
        <v>3</v>
      </c>
      <c r="AP852" s="6">
        <v>0</v>
      </c>
      <c r="AQ852" s="6">
        <v>40</v>
      </c>
      <c r="AR852" s="6">
        <v>2</v>
      </c>
    </row>
    <row r="853" spans="1:44" s="6" customFormat="1" x14ac:dyDescent="0.25">
      <c r="A853" s="4">
        <v>41517</v>
      </c>
      <c r="B853" s="5">
        <v>0.80212962962962964</v>
      </c>
      <c r="C853" s="6" t="s">
        <v>52</v>
      </c>
      <c r="D853" s="6">
        <v>51.28745</v>
      </c>
      <c r="E853" s="6">
        <v>0.15390000000000001</v>
      </c>
      <c r="F853" s="6">
        <v>10</v>
      </c>
      <c r="G853" s="6">
        <v>1</v>
      </c>
      <c r="H853" s="6">
        <v>9.0405899382121504</v>
      </c>
      <c r="I853" s="6">
        <v>26.686782394473902</v>
      </c>
      <c r="J853" s="18">
        <v>129.9</v>
      </c>
      <c r="K853" s="6">
        <v>8.4</v>
      </c>
      <c r="L853" s="6">
        <v>16.8</v>
      </c>
      <c r="M853" s="6">
        <v>270</v>
      </c>
      <c r="N853" s="6">
        <v>11.4</v>
      </c>
      <c r="O853" s="6">
        <v>1027.2</v>
      </c>
      <c r="P853" s="6">
        <v>21.6</v>
      </c>
      <c r="Q853" s="6">
        <v>0.2</v>
      </c>
      <c r="R853" s="6">
        <v>48</v>
      </c>
      <c r="S853" s="6">
        <v>10.199999999999999</v>
      </c>
      <c r="T853" s="6">
        <v>0</v>
      </c>
      <c r="U853" s="6">
        <v>0</v>
      </c>
      <c r="V853" s="6">
        <v>4</v>
      </c>
      <c r="W853" s="18">
        <v>129</v>
      </c>
      <c r="X853" s="6">
        <v>1.8</v>
      </c>
      <c r="Y853" s="6">
        <v>28</v>
      </c>
      <c r="Z853" s="6">
        <v>-17</v>
      </c>
      <c r="AA853" s="6">
        <v>1</v>
      </c>
      <c r="AB853" s="6">
        <v>51.287739999999999</v>
      </c>
      <c r="AC853" s="6">
        <v>0.15401000000000001</v>
      </c>
      <c r="AD853" s="6">
        <v>51.287399999999998</v>
      </c>
      <c r="AE853" s="6">
        <v>0.15390000000000001</v>
      </c>
      <c r="AF853" s="8">
        <v>95</v>
      </c>
      <c r="AG853" s="6">
        <v>0.23</v>
      </c>
      <c r="AH853" s="6" t="s">
        <v>47</v>
      </c>
      <c r="AI853" s="6" t="s">
        <v>48</v>
      </c>
      <c r="AJ853" s="6">
        <v>120</v>
      </c>
      <c r="AK853" s="6">
        <v>75</v>
      </c>
      <c r="AL853" s="7">
        <v>0.71</v>
      </c>
      <c r="AM853" s="7">
        <v>0.2</v>
      </c>
      <c r="AN853" s="6" t="s">
        <v>53</v>
      </c>
      <c r="AO853" s="6">
        <v>14</v>
      </c>
      <c r="AP853" s="6">
        <v>0</v>
      </c>
      <c r="AQ853" s="6">
        <v>40</v>
      </c>
      <c r="AR853" s="6">
        <v>4</v>
      </c>
    </row>
    <row r="854" spans="1:44" s="6" customFormat="1" x14ac:dyDescent="0.25">
      <c r="A854" s="4">
        <v>41517</v>
      </c>
      <c r="B854" s="5">
        <v>0.80214120370370379</v>
      </c>
      <c r="C854" s="6" t="s">
        <v>52</v>
      </c>
      <c r="D854" s="6">
        <v>51.287439999999997</v>
      </c>
      <c r="E854" s="6">
        <v>0.15390999999999999</v>
      </c>
      <c r="F854" s="6">
        <v>10</v>
      </c>
      <c r="G854" s="6">
        <v>1</v>
      </c>
      <c r="H854" s="6">
        <v>9.7360209934907704</v>
      </c>
      <c r="I854" s="6">
        <v>25.574833127675301</v>
      </c>
      <c r="J854" s="18">
        <v>122.4</v>
      </c>
      <c r="K854" s="6">
        <v>10</v>
      </c>
      <c r="L854" s="6">
        <v>16.899999999999999</v>
      </c>
      <c r="M854" s="6">
        <v>270</v>
      </c>
      <c r="N854" s="6">
        <v>11.4</v>
      </c>
      <c r="O854" s="6">
        <v>1027.2</v>
      </c>
      <c r="P854" s="6">
        <v>21.6</v>
      </c>
      <c r="Q854" s="6">
        <v>0.2</v>
      </c>
      <c r="R854" s="6">
        <v>48</v>
      </c>
      <c r="S854" s="6">
        <v>10.199999999999999</v>
      </c>
      <c r="T854" s="6">
        <v>0</v>
      </c>
      <c r="U854" s="6">
        <v>0</v>
      </c>
      <c r="V854" s="6">
        <v>4</v>
      </c>
      <c r="W854" s="18">
        <v>12</v>
      </c>
      <c r="X854" s="6">
        <v>34.1</v>
      </c>
      <c r="Y854" s="6">
        <v>1</v>
      </c>
      <c r="Z854" s="6">
        <v>4</v>
      </c>
      <c r="AA854" s="6">
        <v>112</v>
      </c>
      <c r="AB854" s="6">
        <v>51.287739999999999</v>
      </c>
      <c r="AC854" s="6">
        <v>0.15401000000000001</v>
      </c>
      <c r="AD854" s="6">
        <v>51.287399999999998</v>
      </c>
      <c r="AE854" s="6">
        <v>0.15390000000000001</v>
      </c>
      <c r="AF854" s="8">
        <v>12</v>
      </c>
      <c r="AG854" s="6">
        <v>0.2</v>
      </c>
      <c r="AH854" s="6" t="s">
        <v>47</v>
      </c>
      <c r="AI854" s="6" t="s">
        <v>48</v>
      </c>
      <c r="AJ854" s="6">
        <v>120</v>
      </c>
      <c r="AK854" s="6">
        <v>75</v>
      </c>
      <c r="AL854" s="7">
        <v>0.62</v>
      </c>
      <c r="AM854" s="7">
        <v>0.2</v>
      </c>
      <c r="AN854" s="6" t="s">
        <v>53</v>
      </c>
      <c r="AO854" s="6">
        <v>60</v>
      </c>
      <c r="AP854" s="6">
        <v>0</v>
      </c>
      <c r="AQ854" s="6">
        <v>40</v>
      </c>
      <c r="AR854" s="6">
        <v>2</v>
      </c>
    </row>
    <row r="855" spans="1:44" s="6" customFormat="1" x14ac:dyDescent="0.25">
      <c r="A855" s="4">
        <v>41517</v>
      </c>
      <c r="B855" s="5">
        <v>0.80215277777777771</v>
      </c>
      <c r="C855" s="6" t="s">
        <v>52</v>
      </c>
      <c r="D855" s="6">
        <v>51.287439999999997</v>
      </c>
      <c r="E855" s="6">
        <v>0.15392</v>
      </c>
      <c r="F855" s="6">
        <v>10</v>
      </c>
      <c r="G855" s="6">
        <v>1</v>
      </c>
      <c r="H855" s="6">
        <v>10.431451064454899</v>
      </c>
      <c r="I855" s="6">
        <v>25.574833127675301</v>
      </c>
      <c r="J855" s="18">
        <v>99.7</v>
      </c>
      <c r="K855" s="6">
        <v>15.6</v>
      </c>
      <c r="L855" s="6">
        <v>14.4</v>
      </c>
      <c r="M855" s="6">
        <v>270</v>
      </c>
      <c r="N855" s="6">
        <v>8.9</v>
      </c>
      <c r="O855" s="6">
        <v>1027.3</v>
      </c>
      <c r="P855" s="6">
        <v>21.6</v>
      </c>
      <c r="Q855" s="6">
        <v>0.2</v>
      </c>
      <c r="R855" s="6">
        <v>48</v>
      </c>
      <c r="S855" s="6">
        <v>10.199999999999999</v>
      </c>
      <c r="T855" s="6">
        <v>0</v>
      </c>
      <c r="U855" s="6">
        <v>0</v>
      </c>
      <c r="V855" s="6">
        <v>4</v>
      </c>
      <c r="W855" s="18">
        <v>11</v>
      </c>
      <c r="X855" s="6">
        <v>33.9</v>
      </c>
      <c r="Y855" s="6">
        <v>1</v>
      </c>
      <c r="Z855" s="6">
        <v>4</v>
      </c>
      <c r="AA855" s="6">
        <v>89</v>
      </c>
      <c r="AB855" s="6">
        <v>51.287739999999999</v>
      </c>
      <c r="AC855" s="6">
        <v>0.15401000000000001</v>
      </c>
      <c r="AD855" s="6">
        <v>51.287399999999998</v>
      </c>
      <c r="AE855" s="6">
        <v>0.15390000000000001</v>
      </c>
      <c r="AF855" s="8">
        <v>12</v>
      </c>
      <c r="AG855" s="6">
        <v>-0.48</v>
      </c>
      <c r="AH855" s="6" t="s">
        <v>47</v>
      </c>
      <c r="AI855" s="6" t="s">
        <v>48</v>
      </c>
      <c r="AJ855" s="6">
        <v>120</v>
      </c>
      <c r="AK855" s="6">
        <v>75</v>
      </c>
      <c r="AL855" s="7">
        <v>0.65</v>
      </c>
      <c r="AM855" s="7">
        <v>0.2</v>
      </c>
      <c r="AN855" s="6" t="s">
        <v>53</v>
      </c>
      <c r="AO855" s="6">
        <v>40</v>
      </c>
      <c r="AP855" s="6">
        <v>0</v>
      </c>
      <c r="AQ855" s="6">
        <v>40</v>
      </c>
      <c r="AR855" s="6">
        <v>1</v>
      </c>
    </row>
    <row r="856" spans="1:44" s="6" customFormat="1" x14ac:dyDescent="0.25">
      <c r="A856" s="4">
        <v>41517</v>
      </c>
      <c r="B856" s="5">
        <v>0.80216435185185186</v>
      </c>
      <c r="C856" s="6" t="s">
        <v>52</v>
      </c>
      <c r="D856" s="6">
        <v>51.287430000000001</v>
      </c>
      <c r="E856" s="6">
        <v>0.15393000000000001</v>
      </c>
      <c r="F856" s="6">
        <v>10</v>
      </c>
      <c r="G856" s="6">
        <v>1</v>
      </c>
      <c r="H856" s="6">
        <v>11.126882346885001</v>
      </c>
      <c r="I856" s="6">
        <v>24.462883861666899</v>
      </c>
      <c r="J856" s="18">
        <v>57.9</v>
      </c>
      <c r="K856" s="6">
        <v>11.9</v>
      </c>
      <c r="L856" s="6">
        <v>16.2</v>
      </c>
      <c r="M856" s="6">
        <v>270</v>
      </c>
      <c r="N856" s="6">
        <v>8.9</v>
      </c>
      <c r="O856" s="6">
        <v>1027.3</v>
      </c>
      <c r="P856" s="6">
        <v>21.6</v>
      </c>
      <c r="Q856" s="6">
        <v>0.2</v>
      </c>
      <c r="R856" s="6">
        <v>48</v>
      </c>
      <c r="S856" s="6">
        <v>10.199999999999999</v>
      </c>
      <c r="T856" s="6">
        <v>0</v>
      </c>
      <c r="U856" s="6">
        <v>0</v>
      </c>
      <c r="V856" s="6">
        <v>4</v>
      </c>
      <c r="W856" s="18">
        <v>9</v>
      </c>
      <c r="X856" s="6">
        <v>34.9</v>
      </c>
      <c r="Y856" s="6">
        <v>2</v>
      </c>
      <c r="Z856" s="6">
        <v>3</v>
      </c>
      <c r="AA856" s="6">
        <v>49</v>
      </c>
      <c r="AB856" s="6">
        <v>51.287739999999999</v>
      </c>
      <c r="AC856" s="6">
        <v>0.15401000000000001</v>
      </c>
      <c r="AD856" s="6">
        <v>51.287399999999998</v>
      </c>
      <c r="AE856" s="6">
        <v>0.15390000000000001</v>
      </c>
      <c r="AF856" s="8">
        <v>10</v>
      </c>
      <c r="AG856" s="6">
        <v>-1.38</v>
      </c>
      <c r="AH856" s="6" t="s">
        <v>47</v>
      </c>
      <c r="AI856" s="6" t="s">
        <v>48</v>
      </c>
      <c r="AJ856" s="6">
        <v>120</v>
      </c>
      <c r="AK856" s="6">
        <v>75</v>
      </c>
      <c r="AL856" s="7">
        <v>0.59</v>
      </c>
      <c r="AM856" s="7">
        <v>0.2</v>
      </c>
      <c r="AN856" s="6" t="s">
        <v>53</v>
      </c>
      <c r="AO856" s="6">
        <v>8</v>
      </c>
      <c r="AP856" s="6">
        <v>0</v>
      </c>
      <c r="AQ856" s="6">
        <v>40</v>
      </c>
      <c r="AR856" s="6">
        <v>0</v>
      </c>
    </row>
    <row r="857" spans="1:44" s="6" customFormat="1" x14ac:dyDescent="0.25">
      <c r="A857" s="4">
        <v>41517</v>
      </c>
      <c r="B857" s="5">
        <v>0.8021759259259259</v>
      </c>
      <c r="C857" s="6" t="s">
        <v>52</v>
      </c>
      <c r="D857" s="6">
        <v>51.287430000000001</v>
      </c>
      <c r="E857" s="6">
        <v>0.15395</v>
      </c>
      <c r="F857" s="6">
        <v>10</v>
      </c>
      <c r="G857" s="6">
        <v>1</v>
      </c>
      <c r="H857" s="6">
        <v>12.517742640244199</v>
      </c>
      <c r="I857" s="6">
        <v>24.462883861666899</v>
      </c>
      <c r="J857" s="18">
        <v>30.6</v>
      </c>
      <c r="K857" s="6">
        <v>8.5</v>
      </c>
      <c r="L857" s="6">
        <v>17.100000000000001</v>
      </c>
      <c r="M857" s="6">
        <v>0</v>
      </c>
      <c r="N857" s="6">
        <v>5.8</v>
      </c>
      <c r="O857" s="6">
        <v>1027.3</v>
      </c>
      <c r="P857" s="6">
        <v>21.6</v>
      </c>
      <c r="Q857" s="6">
        <v>0.2</v>
      </c>
      <c r="R857" s="6">
        <v>48</v>
      </c>
      <c r="S857" s="6">
        <v>10.199999999999999</v>
      </c>
      <c r="T857" s="6">
        <v>0</v>
      </c>
      <c r="U857" s="6">
        <v>0</v>
      </c>
      <c r="V857" s="6">
        <v>4</v>
      </c>
      <c r="W857" s="18">
        <v>7</v>
      </c>
      <c r="X857" s="6">
        <v>34.700000000000003</v>
      </c>
      <c r="Y857" s="6">
        <v>3</v>
      </c>
      <c r="Z857" s="6">
        <v>3</v>
      </c>
      <c r="AA857" s="6">
        <v>24</v>
      </c>
      <c r="AB857" s="6">
        <v>51.287739999999999</v>
      </c>
      <c r="AC857" s="6">
        <v>0.15401000000000001</v>
      </c>
      <c r="AD857" s="6">
        <v>51.287399999999998</v>
      </c>
      <c r="AE857" s="6">
        <v>0.15390000000000001</v>
      </c>
      <c r="AF857" s="8">
        <v>10</v>
      </c>
      <c r="AG857" s="6">
        <v>-2.75</v>
      </c>
      <c r="AH857" s="6" t="s">
        <v>47</v>
      </c>
      <c r="AI857" s="6" t="s">
        <v>48</v>
      </c>
      <c r="AJ857" s="6">
        <v>122</v>
      </c>
      <c r="AK857" s="6">
        <v>75</v>
      </c>
      <c r="AL857" s="7">
        <v>0.55000000000000004</v>
      </c>
      <c r="AM857" s="7">
        <v>0.2</v>
      </c>
      <c r="AN857" s="6" t="s">
        <v>53</v>
      </c>
      <c r="AO857" s="6">
        <v>-9</v>
      </c>
      <c r="AP857" s="6">
        <v>0</v>
      </c>
      <c r="AQ857" s="6">
        <v>40</v>
      </c>
      <c r="AR857" s="6">
        <v>3</v>
      </c>
    </row>
    <row r="858" spans="1:44" s="6" customFormat="1" x14ac:dyDescent="0.25">
      <c r="A858" s="4">
        <v>41517</v>
      </c>
      <c r="B858" s="5">
        <v>0.80218750000000005</v>
      </c>
      <c r="C858" s="6" t="s">
        <v>52</v>
      </c>
      <c r="D858" s="6">
        <v>51.287430000000001</v>
      </c>
      <c r="E858" s="6">
        <v>0.15395</v>
      </c>
      <c r="F858" s="6">
        <v>10</v>
      </c>
      <c r="G858" s="6">
        <v>1</v>
      </c>
      <c r="H858" s="6">
        <v>12.517742640244199</v>
      </c>
      <c r="I858" s="6">
        <v>24.462883861666899</v>
      </c>
      <c r="J858" s="18">
        <v>29.6</v>
      </c>
      <c r="K858" s="6">
        <v>7.4</v>
      </c>
      <c r="L858" s="6">
        <v>17.2</v>
      </c>
      <c r="M858" s="6">
        <v>0</v>
      </c>
      <c r="N858" s="6">
        <v>5.8</v>
      </c>
      <c r="O858" s="6">
        <v>1027.3</v>
      </c>
      <c r="P858" s="6">
        <v>21.6</v>
      </c>
      <c r="Q858" s="6">
        <v>0.2</v>
      </c>
      <c r="R858" s="6">
        <v>48</v>
      </c>
      <c r="S858" s="6">
        <v>10.199999999999999</v>
      </c>
      <c r="T858" s="6">
        <v>0</v>
      </c>
      <c r="U858" s="6">
        <v>0</v>
      </c>
      <c r="V858" s="6">
        <v>4</v>
      </c>
      <c r="W858" s="18">
        <v>7</v>
      </c>
      <c r="X858" s="6">
        <v>34.700000000000003</v>
      </c>
      <c r="Y858" s="6">
        <v>3</v>
      </c>
      <c r="Z858" s="6">
        <v>3</v>
      </c>
      <c r="AA858" s="6">
        <v>23</v>
      </c>
      <c r="AB858" s="6">
        <v>51.287739999999999</v>
      </c>
      <c r="AC858" s="6">
        <v>0.15401000000000001</v>
      </c>
      <c r="AD858" s="6">
        <v>51.287399999999998</v>
      </c>
      <c r="AE858" s="6">
        <v>0.15390000000000001</v>
      </c>
      <c r="AF858" s="8">
        <v>10</v>
      </c>
      <c r="AG858" s="6">
        <v>-2.75</v>
      </c>
      <c r="AH858" s="6" t="s">
        <v>47</v>
      </c>
      <c r="AI858" s="6" t="s">
        <v>48</v>
      </c>
      <c r="AJ858" s="6">
        <v>122</v>
      </c>
      <c r="AK858" s="6">
        <v>75</v>
      </c>
      <c r="AL858" s="7">
        <v>0.43</v>
      </c>
      <c r="AM858" s="7">
        <v>0.2</v>
      </c>
      <c r="AN858" s="6" t="s">
        <v>53</v>
      </c>
      <c r="AO858" s="6">
        <v>0</v>
      </c>
      <c r="AP858" s="6">
        <v>0</v>
      </c>
      <c r="AQ858" s="6">
        <v>40</v>
      </c>
      <c r="AR858" s="6">
        <v>0</v>
      </c>
    </row>
    <row r="859" spans="1:44" s="6" customFormat="1" x14ac:dyDescent="0.25">
      <c r="A859" s="4">
        <v>41517</v>
      </c>
      <c r="B859" s="5">
        <v>0.80219907407407398</v>
      </c>
      <c r="C859" s="6" t="s">
        <v>52</v>
      </c>
      <c r="D859" s="6">
        <v>51.287430000000001</v>
      </c>
      <c r="E859" s="6">
        <v>0.15396000000000001</v>
      </c>
      <c r="F859" s="6">
        <v>10</v>
      </c>
      <c r="G859" s="6">
        <v>1</v>
      </c>
      <c r="H859" s="6">
        <v>13.2131727869247</v>
      </c>
      <c r="I859" s="6">
        <v>24.462883861666899</v>
      </c>
      <c r="J859" s="18">
        <v>35.200000000000003</v>
      </c>
      <c r="K859" s="6">
        <v>8.6</v>
      </c>
      <c r="L859" s="6">
        <v>17.100000000000001</v>
      </c>
      <c r="M859" s="6">
        <v>0</v>
      </c>
      <c r="N859" s="6">
        <v>9.6999999999999993</v>
      </c>
      <c r="O859" s="6">
        <v>1027.3</v>
      </c>
      <c r="P859" s="6">
        <v>21.6</v>
      </c>
      <c r="Q859" s="6">
        <v>0.2</v>
      </c>
      <c r="R859" s="6">
        <v>48</v>
      </c>
      <c r="S859" s="6">
        <v>10.199999999999999</v>
      </c>
      <c r="T859" s="6">
        <v>0</v>
      </c>
      <c r="U859" s="6">
        <v>0</v>
      </c>
      <c r="V859" s="6">
        <v>4</v>
      </c>
      <c r="W859" s="18">
        <v>6</v>
      </c>
      <c r="X859" s="6">
        <v>34.6</v>
      </c>
      <c r="Y859" s="6">
        <v>4</v>
      </c>
      <c r="Z859" s="6">
        <v>3</v>
      </c>
      <c r="AA859" s="6">
        <v>29</v>
      </c>
      <c r="AB859" s="6">
        <v>51.287739999999999</v>
      </c>
      <c r="AC859" s="6">
        <v>0.15401000000000001</v>
      </c>
      <c r="AD859" s="6">
        <v>51.287399999999998</v>
      </c>
      <c r="AE859" s="6">
        <v>0.15390000000000001</v>
      </c>
      <c r="AF859" s="8">
        <v>11</v>
      </c>
      <c r="AG859" s="6">
        <v>-3.43</v>
      </c>
      <c r="AH859" s="6" t="s">
        <v>47</v>
      </c>
      <c r="AI859" s="6" t="s">
        <v>48</v>
      </c>
      <c r="AJ859" s="6">
        <v>122</v>
      </c>
      <c r="AK859" s="6">
        <v>75</v>
      </c>
      <c r="AL859" s="7">
        <v>0.63</v>
      </c>
      <c r="AM859" s="7">
        <v>0.2</v>
      </c>
      <c r="AN859" s="6" t="s">
        <v>53</v>
      </c>
      <c r="AO859" s="6">
        <v>15</v>
      </c>
      <c r="AP859" s="6">
        <v>0</v>
      </c>
      <c r="AQ859" s="6">
        <v>40</v>
      </c>
      <c r="AR859" s="6">
        <v>3</v>
      </c>
    </row>
    <row r="860" spans="1:44" s="6" customFormat="1" x14ac:dyDescent="0.25">
      <c r="A860" s="4">
        <v>41517</v>
      </c>
      <c r="B860" s="5">
        <v>0.80221064814814813</v>
      </c>
      <c r="C860" s="6" t="s">
        <v>52</v>
      </c>
      <c r="D860" s="6">
        <v>51.287439999999997</v>
      </c>
      <c r="E860" s="6">
        <v>0.15397</v>
      </c>
      <c r="F860" s="6">
        <v>10</v>
      </c>
      <c r="G860" s="6">
        <v>1</v>
      </c>
      <c r="H860" s="6">
        <v>13.9086014192706</v>
      </c>
      <c r="I860" s="6">
        <v>25.574833127675301</v>
      </c>
      <c r="J860" s="18">
        <v>33.799999999999997</v>
      </c>
      <c r="K860" s="6">
        <v>9.6</v>
      </c>
      <c r="L860" s="6">
        <v>16.600000000000001</v>
      </c>
      <c r="M860" s="6">
        <v>0</v>
      </c>
      <c r="N860" s="6">
        <v>9.6999999999999993</v>
      </c>
      <c r="O860" s="6">
        <v>1027.3</v>
      </c>
      <c r="P860" s="6">
        <v>21.6</v>
      </c>
      <c r="Q860" s="6">
        <v>0.2</v>
      </c>
      <c r="R860" s="6">
        <v>48</v>
      </c>
      <c r="S860" s="6">
        <v>10.199999999999999</v>
      </c>
      <c r="T860" s="6">
        <v>0</v>
      </c>
      <c r="U860" s="6">
        <v>0</v>
      </c>
      <c r="V860" s="6">
        <v>4</v>
      </c>
      <c r="W860" s="18">
        <v>5</v>
      </c>
      <c r="X860" s="6">
        <v>33.5</v>
      </c>
      <c r="Y860" s="6">
        <v>5</v>
      </c>
      <c r="Z860" s="6">
        <v>4</v>
      </c>
      <c r="AA860" s="6">
        <v>29</v>
      </c>
      <c r="AB860" s="6">
        <v>51.287739999999999</v>
      </c>
      <c r="AC860" s="6">
        <v>0.15401000000000001</v>
      </c>
      <c r="AD860" s="6">
        <v>51.287399999999998</v>
      </c>
      <c r="AE860" s="6">
        <v>0.15390000000000001</v>
      </c>
      <c r="AF860" s="8">
        <v>14</v>
      </c>
      <c r="AG860" s="6">
        <v>-3.89</v>
      </c>
      <c r="AH860" s="6" t="s">
        <v>47</v>
      </c>
      <c r="AI860" s="6" t="s">
        <v>48</v>
      </c>
      <c r="AJ860" s="6">
        <v>122</v>
      </c>
      <c r="AK860" s="6">
        <v>75</v>
      </c>
      <c r="AL860" s="7">
        <v>0.57999999999999996</v>
      </c>
      <c r="AM860" s="7">
        <v>0.2</v>
      </c>
      <c r="AN860" s="6" t="s">
        <v>53</v>
      </c>
      <c r="AO860" s="6">
        <v>24</v>
      </c>
      <c r="AP860" s="6">
        <v>0</v>
      </c>
      <c r="AQ860" s="6">
        <v>40</v>
      </c>
      <c r="AR860" s="6">
        <v>0</v>
      </c>
    </row>
    <row r="861" spans="1:44" s="6" customFormat="1" x14ac:dyDescent="0.25">
      <c r="A861" s="4">
        <v>41517</v>
      </c>
      <c r="B861" s="5">
        <v>0.80222222222222228</v>
      </c>
      <c r="C861" s="6" t="s">
        <v>52</v>
      </c>
      <c r="D861" s="6">
        <v>51.28745</v>
      </c>
      <c r="E861" s="6">
        <v>0.15398000000000001</v>
      </c>
      <c r="F861" s="6">
        <v>10</v>
      </c>
      <c r="G861" s="6">
        <v>1</v>
      </c>
      <c r="H861" s="6">
        <v>14.604029900184701</v>
      </c>
      <c r="I861" s="6">
        <v>26.686782394473902</v>
      </c>
      <c r="J861" s="18">
        <v>21.2</v>
      </c>
      <c r="K861" s="6">
        <v>10</v>
      </c>
      <c r="L861" s="6">
        <v>16.399999999999999</v>
      </c>
      <c r="M861" s="6">
        <v>0</v>
      </c>
      <c r="N861" s="6">
        <v>10.3</v>
      </c>
      <c r="O861" s="6">
        <v>1027.3</v>
      </c>
      <c r="P861" s="6">
        <v>21.6</v>
      </c>
      <c r="Q861" s="6">
        <v>0.2</v>
      </c>
      <c r="R861" s="6">
        <v>48</v>
      </c>
      <c r="S861" s="6">
        <v>10.199999999999999</v>
      </c>
      <c r="T861" s="6">
        <v>0</v>
      </c>
      <c r="U861" s="6">
        <v>0</v>
      </c>
      <c r="V861" s="6">
        <v>4</v>
      </c>
      <c r="W861" s="18">
        <v>4</v>
      </c>
      <c r="X861" s="6">
        <v>32.299999999999997</v>
      </c>
      <c r="Y861" s="6">
        <v>6</v>
      </c>
      <c r="Z861" s="6">
        <v>6</v>
      </c>
      <c r="AA861" s="6">
        <v>17</v>
      </c>
      <c r="AB861" s="6">
        <v>51.287739999999999</v>
      </c>
      <c r="AC861" s="6">
        <v>0.15401000000000001</v>
      </c>
      <c r="AD861" s="6">
        <v>51.287399999999998</v>
      </c>
      <c r="AE861" s="6">
        <v>0.15390000000000001</v>
      </c>
      <c r="AF861" s="8">
        <v>17</v>
      </c>
      <c r="AG861" s="6">
        <v>-4.3499999999999996</v>
      </c>
      <c r="AH861" s="6" t="s">
        <v>47</v>
      </c>
      <c r="AI861" s="6" t="s">
        <v>48</v>
      </c>
      <c r="AJ861" s="6">
        <v>122</v>
      </c>
      <c r="AK861" s="6">
        <v>75</v>
      </c>
      <c r="AL861" s="7">
        <v>0.61</v>
      </c>
      <c r="AM861" s="7">
        <v>0.2</v>
      </c>
      <c r="AN861" s="6" t="s">
        <v>53</v>
      </c>
      <c r="AO861" s="6">
        <v>18</v>
      </c>
      <c r="AP861" s="6">
        <v>0</v>
      </c>
      <c r="AQ861" s="6">
        <v>40</v>
      </c>
      <c r="AR861" s="6">
        <v>1</v>
      </c>
    </row>
    <row r="862" spans="1:44" s="6" customFormat="1" x14ac:dyDescent="0.25">
      <c r="A862" s="4">
        <v>41517</v>
      </c>
      <c r="B862" s="5">
        <v>0.80223379629629632</v>
      </c>
      <c r="C862" s="6" t="s">
        <v>52</v>
      </c>
      <c r="D862" s="6">
        <v>51.287460000000003</v>
      </c>
      <c r="E862" s="6">
        <v>0.15398999999999999</v>
      </c>
      <c r="F862" s="6">
        <v>10</v>
      </c>
      <c r="G862" s="6">
        <v>1</v>
      </c>
      <c r="H862" s="6">
        <v>15.2994582296632</v>
      </c>
      <c r="I862" s="6">
        <v>27.798731661272399</v>
      </c>
      <c r="J862" s="18">
        <v>2</v>
      </c>
      <c r="K862" s="6">
        <v>9.3000000000000007</v>
      </c>
      <c r="L862" s="6">
        <v>16.5</v>
      </c>
      <c r="M862" s="6">
        <v>0</v>
      </c>
      <c r="N862" s="6">
        <v>10.3</v>
      </c>
      <c r="O862" s="6">
        <v>1027.3</v>
      </c>
      <c r="P862" s="6">
        <v>21.6</v>
      </c>
      <c r="Q862" s="6">
        <v>0.2</v>
      </c>
      <c r="R862" s="6">
        <v>48</v>
      </c>
      <c r="S862" s="6">
        <v>10.199999999999999</v>
      </c>
      <c r="T862" s="6">
        <v>0</v>
      </c>
      <c r="U862" s="6">
        <v>0</v>
      </c>
      <c r="V862" s="6">
        <v>4</v>
      </c>
      <c r="W862" s="18">
        <v>3</v>
      </c>
      <c r="X862" s="6">
        <v>31.2</v>
      </c>
      <c r="Y862" s="6">
        <v>6</v>
      </c>
      <c r="Z862" s="6">
        <v>7</v>
      </c>
      <c r="AA862" s="6">
        <v>-1</v>
      </c>
      <c r="AB862" s="6">
        <v>51.287739999999999</v>
      </c>
      <c r="AC862" s="6">
        <v>0.15401000000000001</v>
      </c>
      <c r="AD862" s="6">
        <v>51.287399999999998</v>
      </c>
      <c r="AE862" s="6">
        <v>0.15390000000000001</v>
      </c>
      <c r="AF862" s="8">
        <v>20</v>
      </c>
      <c r="AG862" s="6">
        <v>-4.8099999999999996</v>
      </c>
      <c r="AH862" s="6" t="s">
        <v>47</v>
      </c>
      <c r="AI862" s="6" t="s">
        <v>48</v>
      </c>
      <c r="AJ862" s="6">
        <v>122</v>
      </c>
      <c r="AK862" s="6">
        <v>75</v>
      </c>
      <c r="AL862" s="7">
        <v>0.65</v>
      </c>
      <c r="AM862" s="7">
        <v>0.2</v>
      </c>
      <c r="AN862" s="6" t="s">
        <v>53</v>
      </c>
      <c r="AO862" s="6">
        <v>-10</v>
      </c>
      <c r="AP862" s="6">
        <v>0</v>
      </c>
      <c r="AQ862" s="6">
        <v>40</v>
      </c>
      <c r="AR862" s="6">
        <v>3</v>
      </c>
    </row>
    <row r="863" spans="1:44" s="6" customFormat="1" x14ac:dyDescent="0.25">
      <c r="A863" s="4">
        <v>41517</v>
      </c>
      <c r="B863" s="5">
        <v>0.80224537037037036</v>
      </c>
      <c r="C863" s="6" t="s">
        <v>52</v>
      </c>
      <c r="D863" s="6">
        <v>51.287460000000003</v>
      </c>
      <c r="E863" s="6">
        <v>0.15398000000000001</v>
      </c>
      <c r="F863" s="6">
        <v>10</v>
      </c>
      <c r="G863" s="6">
        <v>1</v>
      </c>
      <c r="H863" s="6">
        <v>14.6040283101347</v>
      </c>
      <c r="I863" s="6">
        <v>27.798731661272399</v>
      </c>
      <c r="J863" s="18">
        <v>354</v>
      </c>
      <c r="K863" s="6">
        <v>7.6</v>
      </c>
      <c r="L863" s="6">
        <v>17.600000000000001</v>
      </c>
      <c r="M863" s="6">
        <v>45</v>
      </c>
      <c r="N863" s="6">
        <v>12.2</v>
      </c>
      <c r="O863" s="6">
        <v>1027.3</v>
      </c>
      <c r="P863" s="6">
        <v>21.6</v>
      </c>
      <c r="Q863" s="6">
        <v>0.2</v>
      </c>
      <c r="R863" s="6">
        <v>48</v>
      </c>
      <c r="S863" s="6">
        <v>10.199999999999999</v>
      </c>
      <c r="T863" s="6">
        <v>0</v>
      </c>
      <c r="U863" s="6">
        <v>0</v>
      </c>
      <c r="V863" s="6">
        <v>4</v>
      </c>
      <c r="W863" s="18">
        <v>4</v>
      </c>
      <c r="X863" s="6">
        <v>31.2</v>
      </c>
      <c r="Y863" s="6">
        <v>6</v>
      </c>
      <c r="Z863" s="6">
        <v>7</v>
      </c>
      <c r="AA863" s="6">
        <v>-10</v>
      </c>
      <c r="AB863" s="6">
        <v>51.287739999999999</v>
      </c>
      <c r="AC863" s="6">
        <v>0.15401000000000001</v>
      </c>
      <c r="AD863" s="6">
        <v>51.287399999999998</v>
      </c>
      <c r="AE863" s="6">
        <v>0.15390000000000001</v>
      </c>
      <c r="AF863" s="8">
        <v>20</v>
      </c>
      <c r="AG863" s="6">
        <v>-4.13</v>
      </c>
      <c r="AH863" s="6" t="s">
        <v>47</v>
      </c>
      <c r="AI863" s="6" t="s">
        <v>48</v>
      </c>
      <c r="AJ863" s="6">
        <v>122</v>
      </c>
      <c r="AK863" s="6">
        <v>75</v>
      </c>
      <c r="AL863" s="7">
        <v>0.56000000000000005</v>
      </c>
      <c r="AM863" s="7">
        <v>0.2</v>
      </c>
      <c r="AN863" s="6" t="s">
        <v>53</v>
      </c>
      <c r="AO863" s="6">
        <v>-29</v>
      </c>
      <c r="AP863" s="6">
        <v>0</v>
      </c>
      <c r="AQ863" s="6">
        <v>40</v>
      </c>
      <c r="AR863" s="6">
        <v>3</v>
      </c>
    </row>
    <row r="864" spans="1:44" s="6" customFormat="1" x14ac:dyDescent="0.25">
      <c r="A864" s="4">
        <v>41517</v>
      </c>
      <c r="B864" s="5">
        <v>0.8022569444444444</v>
      </c>
      <c r="C864" s="6" t="s">
        <v>52</v>
      </c>
      <c r="D864" s="6">
        <v>51.287469999999999</v>
      </c>
      <c r="E864" s="6">
        <v>0.15398000000000001</v>
      </c>
      <c r="F864" s="6">
        <v>10</v>
      </c>
      <c r="G864" s="6">
        <v>1</v>
      </c>
      <c r="H864" s="6">
        <v>14.6040267200844</v>
      </c>
      <c r="I864" s="6">
        <v>28.9106809272809</v>
      </c>
      <c r="J864" s="18">
        <v>4.5999999999999996</v>
      </c>
      <c r="K864" s="6">
        <v>4.2</v>
      </c>
      <c r="L864" s="6">
        <v>16.5</v>
      </c>
      <c r="M864" s="6">
        <v>45</v>
      </c>
      <c r="N864" s="6">
        <v>12.2</v>
      </c>
      <c r="O864" s="6">
        <v>1027.3</v>
      </c>
      <c r="P864" s="6">
        <v>21.6</v>
      </c>
      <c r="Q864" s="6">
        <v>0.2</v>
      </c>
      <c r="R864" s="6">
        <v>48</v>
      </c>
      <c r="S864" s="6">
        <v>10.199999999999999</v>
      </c>
      <c r="T864" s="6">
        <v>0</v>
      </c>
      <c r="U864" s="6">
        <v>0</v>
      </c>
      <c r="V864" s="6">
        <v>4</v>
      </c>
      <c r="W864" s="18">
        <v>4</v>
      </c>
      <c r="X864" s="6">
        <v>30.1</v>
      </c>
      <c r="Y864" s="6">
        <v>6</v>
      </c>
      <c r="Z864" s="6">
        <v>8</v>
      </c>
      <c r="AA864" s="6">
        <v>1</v>
      </c>
      <c r="AB864" s="6">
        <v>51.287739999999999</v>
      </c>
      <c r="AC864" s="6">
        <v>0.15401000000000001</v>
      </c>
      <c r="AD864" s="6">
        <v>51.287399999999998</v>
      </c>
      <c r="AE864" s="6">
        <v>0.15390000000000001</v>
      </c>
      <c r="AF864" s="8">
        <v>23</v>
      </c>
      <c r="AG864" s="6">
        <v>-3.91</v>
      </c>
      <c r="AH864" s="6" t="s">
        <v>47</v>
      </c>
      <c r="AI864" s="6" t="s">
        <v>48</v>
      </c>
      <c r="AJ864" s="6">
        <v>122</v>
      </c>
      <c r="AK864" s="6">
        <v>75</v>
      </c>
      <c r="AL864" s="7">
        <v>0.59</v>
      </c>
      <c r="AM864" s="7">
        <v>0.2</v>
      </c>
      <c r="AN864" s="6" t="s">
        <v>53</v>
      </c>
      <c r="AO864" s="6">
        <v>-13</v>
      </c>
      <c r="AP864" s="6">
        <v>0</v>
      </c>
      <c r="AQ864" s="6">
        <v>40</v>
      </c>
      <c r="AR864" s="6">
        <v>2</v>
      </c>
    </row>
    <row r="865" spans="1:44" s="6" customFormat="1" x14ac:dyDescent="0.25">
      <c r="A865" s="4">
        <v>41517</v>
      </c>
      <c r="B865" s="5">
        <v>0.80226851851851855</v>
      </c>
      <c r="C865" s="6" t="s">
        <v>52</v>
      </c>
      <c r="D865" s="6">
        <v>51.287480000000002</v>
      </c>
      <c r="E865" s="6">
        <v>0.15398000000000001</v>
      </c>
      <c r="F865" s="6">
        <v>10</v>
      </c>
      <c r="G865" s="6">
        <v>1</v>
      </c>
      <c r="H865" s="6">
        <v>14.6040251300336</v>
      </c>
      <c r="I865" s="6">
        <v>30.022630194079401</v>
      </c>
      <c r="J865" s="18">
        <v>28.6</v>
      </c>
      <c r="K865" s="6">
        <v>6.9</v>
      </c>
      <c r="L865" s="6">
        <v>17.100000000000001</v>
      </c>
      <c r="M865" s="6">
        <v>0</v>
      </c>
      <c r="N865" s="6">
        <v>11.9</v>
      </c>
      <c r="O865" s="6">
        <v>1027.3</v>
      </c>
      <c r="P865" s="6">
        <v>21.6</v>
      </c>
      <c r="Q865" s="6">
        <v>0.2</v>
      </c>
      <c r="R865" s="6">
        <v>48</v>
      </c>
      <c r="S865" s="6">
        <v>10.199999999999999</v>
      </c>
      <c r="T865" s="6">
        <v>0</v>
      </c>
      <c r="U865" s="6">
        <v>0</v>
      </c>
      <c r="V865" s="6">
        <v>4</v>
      </c>
      <c r="W865" s="18">
        <v>4</v>
      </c>
      <c r="X865" s="6">
        <v>29</v>
      </c>
      <c r="Y865" s="6">
        <v>6</v>
      </c>
      <c r="Z865" s="6">
        <v>9</v>
      </c>
      <c r="AA865" s="6">
        <v>24</v>
      </c>
      <c r="AB865" s="6">
        <v>51.287739999999999</v>
      </c>
      <c r="AC865" s="6">
        <v>0.15401000000000001</v>
      </c>
      <c r="AD865" s="6">
        <v>51.287399999999998</v>
      </c>
      <c r="AE865" s="6">
        <v>0.15390000000000001</v>
      </c>
      <c r="AF865" s="8">
        <v>25</v>
      </c>
      <c r="AG865" s="6">
        <v>-3.69</v>
      </c>
      <c r="AH865" s="6" t="s">
        <v>47</v>
      </c>
      <c r="AI865" s="6" t="s">
        <v>48</v>
      </c>
      <c r="AJ865" s="6">
        <v>122</v>
      </c>
      <c r="AK865" s="6">
        <v>75</v>
      </c>
      <c r="AL865" s="7">
        <v>0.64</v>
      </c>
      <c r="AM865" s="7">
        <v>0.2</v>
      </c>
      <c r="AN865" s="6" t="s">
        <v>53</v>
      </c>
      <c r="AO865" s="6">
        <v>1</v>
      </c>
      <c r="AP865" s="6">
        <v>0</v>
      </c>
      <c r="AQ865" s="6">
        <v>40</v>
      </c>
      <c r="AR865" s="6">
        <v>1</v>
      </c>
    </row>
    <row r="866" spans="1:44" s="6" customFormat="1" x14ac:dyDescent="0.25">
      <c r="A866" s="4">
        <v>41517</v>
      </c>
      <c r="B866" s="5">
        <v>0.8022800925925927</v>
      </c>
      <c r="C866" s="6" t="s">
        <v>52</v>
      </c>
      <c r="D866" s="6">
        <v>51.287480000000002</v>
      </c>
      <c r="E866" s="6">
        <v>0.15398999999999999</v>
      </c>
      <c r="F866" s="6">
        <v>10</v>
      </c>
      <c r="G866" s="6">
        <v>1</v>
      </c>
      <c r="H866" s="6">
        <v>15.2994548981286</v>
      </c>
      <c r="I866" s="6">
        <v>30.022630194079401</v>
      </c>
      <c r="J866" s="18">
        <v>38.4</v>
      </c>
      <c r="K866" s="6">
        <v>8.8000000000000007</v>
      </c>
      <c r="L866" s="6">
        <v>16.600000000000001</v>
      </c>
      <c r="M866" s="6">
        <v>0</v>
      </c>
      <c r="N866" s="6">
        <v>11.9</v>
      </c>
      <c r="O866" s="6">
        <v>1027.3</v>
      </c>
      <c r="P866" s="6">
        <v>21.6</v>
      </c>
      <c r="Q866" s="6">
        <v>0.2</v>
      </c>
      <c r="R866" s="6">
        <v>48</v>
      </c>
      <c r="S866" s="6">
        <v>10.199999999999999</v>
      </c>
      <c r="T866" s="6">
        <v>0</v>
      </c>
      <c r="U866" s="6">
        <v>0</v>
      </c>
      <c r="V866" s="6">
        <v>4</v>
      </c>
      <c r="W866" s="18">
        <v>3</v>
      </c>
      <c r="X866" s="6">
        <v>28.9</v>
      </c>
      <c r="Y866" s="6">
        <v>6</v>
      </c>
      <c r="Z866" s="6">
        <v>9</v>
      </c>
      <c r="AA866" s="6">
        <v>36</v>
      </c>
      <c r="AB866" s="6">
        <v>51.287739999999999</v>
      </c>
      <c r="AC866" s="6">
        <v>0.15401000000000001</v>
      </c>
      <c r="AD866" s="6">
        <v>51.287399999999998</v>
      </c>
      <c r="AE866" s="6">
        <v>0.15390000000000001</v>
      </c>
      <c r="AF866" s="8">
        <v>26</v>
      </c>
      <c r="AG866" s="6">
        <v>-4.37</v>
      </c>
      <c r="AH866" s="6" t="s">
        <v>47</v>
      </c>
      <c r="AI866" s="6" t="s">
        <v>48</v>
      </c>
      <c r="AJ866" s="6">
        <v>122</v>
      </c>
      <c r="AK866" s="6">
        <v>75</v>
      </c>
      <c r="AL866" s="7">
        <v>0.62</v>
      </c>
      <c r="AM866" s="7">
        <v>0.2</v>
      </c>
      <c r="AN866" s="6" t="s">
        <v>53</v>
      </c>
      <c r="AO866" s="6">
        <v>19</v>
      </c>
      <c r="AP866" s="6">
        <v>0</v>
      </c>
      <c r="AQ866" s="6">
        <v>40</v>
      </c>
      <c r="AR866" s="6">
        <v>1</v>
      </c>
    </row>
    <row r="867" spans="1:44" s="6" customFormat="1" x14ac:dyDescent="0.25">
      <c r="A867" s="4">
        <v>41517</v>
      </c>
      <c r="B867" s="5">
        <v>0.80229166666666663</v>
      </c>
      <c r="C867" s="6" t="s">
        <v>52</v>
      </c>
      <c r="D867" s="6">
        <v>51.287480000000002</v>
      </c>
      <c r="E867" s="6">
        <v>0.154</v>
      </c>
      <c r="F867" s="6">
        <v>10</v>
      </c>
      <c r="G867" s="6">
        <v>1</v>
      </c>
      <c r="H867" s="6">
        <v>15.9948846662255</v>
      </c>
      <c r="I867" s="6">
        <v>30.022630194079401</v>
      </c>
      <c r="J867" s="18">
        <v>33.9</v>
      </c>
      <c r="K867" s="6">
        <v>9.8000000000000007</v>
      </c>
      <c r="L867" s="6">
        <v>16.600000000000001</v>
      </c>
      <c r="M867" s="6">
        <v>0</v>
      </c>
      <c r="N867" s="6">
        <v>11.1</v>
      </c>
      <c r="O867" s="6">
        <v>1027.3</v>
      </c>
      <c r="P867" s="6">
        <v>21.6</v>
      </c>
      <c r="Q867" s="6">
        <v>0.2</v>
      </c>
      <c r="R867" s="6">
        <v>48</v>
      </c>
      <c r="S867" s="6">
        <v>10.199999999999999</v>
      </c>
      <c r="T867" s="6">
        <v>0</v>
      </c>
      <c r="U867" s="6">
        <v>0</v>
      </c>
      <c r="V867" s="6">
        <v>4</v>
      </c>
      <c r="W867" s="18">
        <v>1</v>
      </c>
      <c r="X867" s="6">
        <v>28.9</v>
      </c>
      <c r="Y867" s="6">
        <v>7</v>
      </c>
      <c r="Z867" s="6">
        <v>9</v>
      </c>
      <c r="AA867" s="6">
        <v>33</v>
      </c>
      <c r="AB867" s="6">
        <v>51.287739999999999</v>
      </c>
      <c r="AC867" s="6">
        <v>0.15401000000000001</v>
      </c>
      <c r="AD867" s="6">
        <v>51.287399999999998</v>
      </c>
      <c r="AE867" s="6">
        <v>0.15390000000000001</v>
      </c>
      <c r="AF867" s="8">
        <v>26</v>
      </c>
      <c r="AG867" s="6">
        <v>-5.05</v>
      </c>
      <c r="AH867" s="6" t="s">
        <v>47</v>
      </c>
      <c r="AI867" s="6" t="s">
        <v>48</v>
      </c>
      <c r="AJ867" s="6">
        <v>122</v>
      </c>
      <c r="AK867" s="6">
        <v>75</v>
      </c>
      <c r="AL867" s="7">
        <v>0.55000000000000004</v>
      </c>
      <c r="AM867" s="7">
        <v>0.2</v>
      </c>
      <c r="AN867" s="6" t="s">
        <v>53</v>
      </c>
      <c r="AO867" s="6">
        <v>24</v>
      </c>
      <c r="AP867" s="6">
        <v>0</v>
      </c>
      <c r="AQ867" s="6">
        <v>40</v>
      </c>
      <c r="AR867" s="6">
        <v>3</v>
      </c>
    </row>
    <row r="868" spans="1:44" s="6" customFormat="1" x14ac:dyDescent="0.25">
      <c r="A868" s="4">
        <v>41517</v>
      </c>
      <c r="B868" s="5">
        <v>0.80230324074074078</v>
      </c>
      <c r="C868" s="6" t="s">
        <v>52</v>
      </c>
      <c r="D868" s="6">
        <v>51.287489999999998</v>
      </c>
      <c r="E868" s="6">
        <v>0.15401000000000001</v>
      </c>
      <c r="F868" s="6">
        <v>10</v>
      </c>
      <c r="G868" s="6">
        <v>1</v>
      </c>
      <c r="H868" s="6">
        <v>16.690312617120998</v>
      </c>
      <c r="I868" s="6">
        <v>31.134579460087799</v>
      </c>
      <c r="J868" s="18">
        <v>17.899999999999999</v>
      </c>
      <c r="K868" s="6">
        <v>10.3</v>
      </c>
      <c r="L868" s="6">
        <v>16.600000000000001</v>
      </c>
      <c r="M868" s="6">
        <v>0</v>
      </c>
      <c r="N868" s="6">
        <v>11.1</v>
      </c>
      <c r="O868" s="6">
        <v>1027.3</v>
      </c>
      <c r="P868" s="6">
        <v>21.6</v>
      </c>
      <c r="Q868" s="6">
        <v>0.2</v>
      </c>
      <c r="R868" s="6">
        <v>48</v>
      </c>
      <c r="S868" s="6">
        <v>10.199999999999999</v>
      </c>
      <c r="T868" s="6">
        <v>0</v>
      </c>
      <c r="U868" s="6">
        <v>0</v>
      </c>
      <c r="V868" s="6">
        <v>4</v>
      </c>
      <c r="W868" s="18">
        <v>0</v>
      </c>
      <c r="X868" s="6">
        <v>27.8</v>
      </c>
      <c r="Y868" s="6">
        <v>8</v>
      </c>
      <c r="Z868" s="6">
        <v>10</v>
      </c>
      <c r="AA868" s="6">
        <v>18</v>
      </c>
      <c r="AB868" s="6">
        <v>51.287739999999999</v>
      </c>
      <c r="AC868" s="6">
        <v>0.15401000000000001</v>
      </c>
      <c r="AD868" s="6">
        <v>51.287399999999998</v>
      </c>
      <c r="AE868" s="6">
        <v>0.15390000000000001</v>
      </c>
      <c r="AF868" s="8">
        <v>29</v>
      </c>
      <c r="AG868" s="6">
        <v>-5.51</v>
      </c>
      <c r="AH868" s="6" t="s">
        <v>47</v>
      </c>
      <c r="AI868" s="6" t="s">
        <v>48</v>
      </c>
      <c r="AJ868" s="6">
        <v>122</v>
      </c>
      <c r="AK868" s="6">
        <v>75</v>
      </c>
      <c r="AL868" s="7">
        <v>0.49</v>
      </c>
      <c r="AM868" s="7">
        <v>0.2</v>
      </c>
      <c r="AN868" s="6" t="s">
        <v>53</v>
      </c>
      <c r="AO868" s="6">
        <v>14</v>
      </c>
      <c r="AP868" s="6">
        <v>0</v>
      </c>
      <c r="AQ868" s="6">
        <v>40</v>
      </c>
      <c r="AR868" s="6">
        <v>3</v>
      </c>
    </row>
    <row r="869" spans="1:44" s="6" customFormat="1" x14ac:dyDescent="0.25">
      <c r="A869" s="4">
        <v>41517</v>
      </c>
      <c r="B869" s="5">
        <v>0.80231481481481481</v>
      </c>
      <c r="C869" s="6" t="s">
        <v>52</v>
      </c>
      <c r="D869" s="6">
        <v>51.287489999999998</v>
      </c>
      <c r="E869" s="6">
        <v>0.15401000000000001</v>
      </c>
      <c r="F869" s="6">
        <v>10</v>
      </c>
      <c r="G869" s="6">
        <v>1</v>
      </c>
      <c r="H869" s="6">
        <v>16.690312617120998</v>
      </c>
      <c r="I869" s="6">
        <v>31.134579460087799</v>
      </c>
      <c r="J869" s="18">
        <v>358.9</v>
      </c>
      <c r="K869" s="6">
        <v>8.4</v>
      </c>
      <c r="L869" s="6">
        <v>17.100000000000001</v>
      </c>
      <c r="M869" s="6">
        <v>23</v>
      </c>
      <c r="N869" s="6">
        <v>12.1</v>
      </c>
      <c r="O869" s="6">
        <v>1027.2</v>
      </c>
      <c r="P869" s="6">
        <v>21.6</v>
      </c>
      <c r="Q869" s="6">
        <v>0.2</v>
      </c>
      <c r="R869" s="6">
        <v>48</v>
      </c>
      <c r="S869" s="6">
        <v>10.199999999999999</v>
      </c>
      <c r="T869" s="6">
        <v>0</v>
      </c>
      <c r="U869" s="6">
        <v>0</v>
      </c>
      <c r="V869" s="6">
        <v>4</v>
      </c>
      <c r="W869" s="18">
        <v>0</v>
      </c>
      <c r="X869" s="6">
        <v>27.8</v>
      </c>
      <c r="Y869" s="6">
        <v>8</v>
      </c>
      <c r="Z869" s="6">
        <v>10</v>
      </c>
      <c r="AA869" s="6">
        <v>-1</v>
      </c>
      <c r="AB869" s="6">
        <v>51.287739999999999</v>
      </c>
      <c r="AC869" s="6">
        <v>0.15401000000000001</v>
      </c>
      <c r="AD869" s="6">
        <v>51.287399999999998</v>
      </c>
      <c r="AE869" s="6">
        <v>0.15390000000000001</v>
      </c>
      <c r="AF869" s="8">
        <v>29</v>
      </c>
      <c r="AG869" s="6">
        <v>-5.51</v>
      </c>
      <c r="AH869" s="6" t="s">
        <v>47</v>
      </c>
      <c r="AI869" s="6" t="s">
        <v>48</v>
      </c>
      <c r="AJ869" s="6">
        <v>122</v>
      </c>
      <c r="AK869" s="6">
        <v>75</v>
      </c>
      <c r="AL869" s="7">
        <v>0.65</v>
      </c>
      <c r="AM869" s="7">
        <v>0.2</v>
      </c>
      <c r="AN869" s="6" t="s">
        <v>53</v>
      </c>
      <c r="AO869" s="6">
        <v>-14</v>
      </c>
      <c r="AP869" s="6">
        <v>0</v>
      </c>
      <c r="AQ869" s="6">
        <v>40</v>
      </c>
      <c r="AR869" s="6">
        <v>3</v>
      </c>
    </row>
    <row r="870" spans="1:44" s="6" customFormat="1" x14ac:dyDescent="0.25">
      <c r="A870" s="4">
        <v>41517</v>
      </c>
      <c r="B870" s="5">
        <v>0.80232638888888885</v>
      </c>
      <c r="C870" s="6" t="s">
        <v>52</v>
      </c>
      <c r="D870" s="6">
        <v>51.287500000000001</v>
      </c>
      <c r="E870" s="6">
        <v>0.15401000000000001</v>
      </c>
      <c r="F870" s="6">
        <v>10</v>
      </c>
      <c r="G870" s="6">
        <v>1</v>
      </c>
      <c r="H870" s="6">
        <v>16.6903107999191</v>
      </c>
      <c r="I870" s="6">
        <v>32.246528726886403</v>
      </c>
      <c r="J870" s="18">
        <v>354.6</v>
      </c>
      <c r="K870" s="6">
        <v>6.4</v>
      </c>
      <c r="L870" s="6">
        <v>16.899999999999999</v>
      </c>
      <c r="M870" s="6">
        <v>23</v>
      </c>
      <c r="N870" s="6">
        <v>12.1</v>
      </c>
      <c r="O870" s="6">
        <v>1027.2</v>
      </c>
      <c r="P870" s="6">
        <v>21.6</v>
      </c>
      <c r="Q870" s="6">
        <v>0.2</v>
      </c>
      <c r="R870" s="6">
        <v>48</v>
      </c>
      <c r="S870" s="6">
        <v>10.199999999999999</v>
      </c>
      <c r="T870" s="6">
        <v>0</v>
      </c>
      <c r="U870" s="6">
        <v>0</v>
      </c>
      <c r="V870" s="6">
        <v>4</v>
      </c>
      <c r="W870" s="18">
        <v>0</v>
      </c>
      <c r="X870" s="6">
        <v>26.7</v>
      </c>
      <c r="Y870" s="6">
        <v>8</v>
      </c>
      <c r="Z870" s="6">
        <v>11</v>
      </c>
      <c r="AA870" s="6">
        <v>-5</v>
      </c>
      <c r="AB870" s="6">
        <v>51.287739999999999</v>
      </c>
      <c r="AC870" s="6">
        <v>0.15401000000000001</v>
      </c>
      <c r="AD870" s="6">
        <v>51.287399999999998</v>
      </c>
      <c r="AE870" s="6">
        <v>0.15390000000000001</v>
      </c>
      <c r="AF870" s="8">
        <v>32</v>
      </c>
      <c r="AG870" s="6">
        <v>-5.29</v>
      </c>
      <c r="AH870" s="6" t="s">
        <v>47</v>
      </c>
      <c r="AI870" s="6" t="s">
        <v>48</v>
      </c>
      <c r="AJ870" s="6">
        <v>122</v>
      </c>
      <c r="AK870" s="6">
        <v>75</v>
      </c>
      <c r="AL870" s="7">
        <v>0.52</v>
      </c>
      <c r="AM870" s="7">
        <v>0.2</v>
      </c>
      <c r="AN870" s="6" t="s">
        <v>53</v>
      </c>
      <c r="AO870" s="6">
        <v>-24</v>
      </c>
      <c r="AP870" s="6">
        <v>0</v>
      </c>
      <c r="AQ870" s="6">
        <v>40</v>
      </c>
      <c r="AR870" s="6">
        <v>0</v>
      </c>
    </row>
    <row r="871" spans="1:44" s="6" customFormat="1" x14ac:dyDescent="0.25">
      <c r="A871" s="4">
        <v>41517</v>
      </c>
      <c r="B871" s="5">
        <v>0.80233796296296289</v>
      </c>
      <c r="C871" s="6" t="s">
        <v>52</v>
      </c>
      <c r="D871" s="6">
        <v>51.287509999999997</v>
      </c>
      <c r="E871" s="6">
        <v>0.15401000000000001</v>
      </c>
      <c r="F871" s="6">
        <v>10</v>
      </c>
      <c r="G871" s="6">
        <v>1</v>
      </c>
      <c r="H871" s="6">
        <v>16.6903089827169</v>
      </c>
      <c r="I871" s="6">
        <v>33.358477992894798</v>
      </c>
      <c r="J871" s="18">
        <v>7.9</v>
      </c>
      <c r="K871" s="6">
        <v>5.3</v>
      </c>
      <c r="L871" s="6">
        <v>16.8</v>
      </c>
      <c r="M871" s="6">
        <v>45</v>
      </c>
      <c r="N871" s="6">
        <v>11.6</v>
      </c>
      <c r="O871" s="6">
        <v>1027.3</v>
      </c>
      <c r="P871" s="6">
        <v>21.6</v>
      </c>
      <c r="Q871" s="6">
        <v>0.3</v>
      </c>
      <c r="R871" s="6">
        <v>48</v>
      </c>
      <c r="S871" s="6">
        <v>10.199999999999999</v>
      </c>
      <c r="T871" s="6">
        <v>0</v>
      </c>
      <c r="U871" s="6">
        <v>0</v>
      </c>
      <c r="V871" s="6">
        <v>4</v>
      </c>
      <c r="W871" s="18">
        <v>0</v>
      </c>
      <c r="X871" s="6">
        <v>25.6</v>
      </c>
      <c r="Y871" s="6">
        <v>8</v>
      </c>
      <c r="Z871" s="6">
        <v>12</v>
      </c>
      <c r="AA871" s="6">
        <v>6</v>
      </c>
      <c r="AB871" s="6">
        <v>51.287739999999999</v>
      </c>
      <c r="AC871" s="6">
        <v>0.15401000000000001</v>
      </c>
      <c r="AD871" s="6">
        <v>51.287399999999998</v>
      </c>
      <c r="AE871" s="6">
        <v>0.15390000000000001</v>
      </c>
      <c r="AF871" s="8">
        <v>35</v>
      </c>
      <c r="AG871" s="6">
        <v>-5.07</v>
      </c>
      <c r="AH871" s="6" t="s">
        <v>47</v>
      </c>
      <c r="AI871" s="6" t="s">
        <v>48</v>
      </c>
      <c r="AJ871" s="6">
        <v>122</v>
      </c>
      <c r="AK871" s="6">
        <v>75</v>
      </c>
      <c r="AL871" s="7">
        <v>0.66</v>
      </c>
      <c r="AM871" s="7">
        <v>0.2</v>
      </c>
      <c r="AN871" s="6" t="s">
        <v>53</v>
      </c>
      <c r="AO871" s="6">
        <v>-4</v>
      </c>
      <c r="AP871" s="6">
        <v>0</v>
      </c>
      <c r="AQ871" s="6">
        <v>40</v>
      </c>
      <c r="AR871" s="6">
        <v>2</v>
      </c>
    </row>
    <row r="872" spans="1:44" s="6" customFormat="1" x14ac:dyDescent="0.25">
      <c r="A872" s="4">
        <v>41517</v>
      </c>
      <c r="B872" s="5">
        <v>0.80234953703703704</v>
      </c>
      <c r="C872" s="6" t="s">
        <v>52</v>
      </c>
      <c r="D872" s="6">
        <v>51.287520000000001</v>
      </c>
      <c r="E872" s="6">
        <v>0.15401000000000001</v>
      </c>
      <c r="F872" s="6">
        <v>10</v>
      </c>
      <c r="G872" s="6">
        <v>1</v>
      </c>
      <c r="H872" s="6">
        <v>16.690307165514199</v>
      </c>
      <c r="I872" s="6">
        <v>34.470427259693402</v>
      </c>
      <c r="J872" s="18">
        <v>26.5</v>
      </c>
      <c r="K872" s="6">
        <v>8.6999999999999993</v>
      </c>
      <c r="L872" s="6">
        <v>17.2</v>
      </c>
      <c r="M872" s="6">
        <v>45</v>
      </c>
      <c r="N872" s="6">
        <v>11.6</v>
      </c>
      <c r="O872" s="6">
        <v>1027.3</v>
      </c>
      <c r="P872" s="6">
        <v>21.6</v>
      </c>
      <c r="Q872" s="6">
        <v>0.3</v>
      </c>
      <c r="R872" s="6">
        <v>48</v>
      </c>
      <c r="S872" s="6">
        <v>10.199999999999999</v>
      </c>
      <c r="T872" s="6">
        <v>0</v>
      </c>
      <c r="U872" s="6">
        <v>0</v>
      </c>
      <c r="V872" s="6">
        <v>4</v>
      </c>
      <c r="W872" s="18">
        <v>0</v>
      </c>
      <c r="X872" s="6">
        <v>24.5</v>
      </c>
      <c r="Y872" s="6">
        <v>8</v>
      </c>
      <c r="Z872" s="6">
        <v>13</v>
      </c>
      <c r="AA872" s="6">
        <v>26</v>
      </c>
      <c r="AB872" s="6">
        <v>51.287739999999999</v>
      </c>
      <c r="AC872" s="6">
        <v>0.15401000000000001</v>
      </c>
      <c r="AD872" s="6">
        <v>51.287399999999998</v>
      </c>
      <c r="AE872" s="6">
        <v>0.15390000000000001</v>
      </c>
      <c r="AF872" s="8">
        <v>38</v>
      </c>
      <c r="AG872" s="6">
        <v>-4.8499999999999996</v>
      </c>
      <c r="AH872" s="6" t="s">
        <v>47</v>
      </c>
      <c r="AI872" s="6" t="s">
        <v>48</v>
      </c>
      <c r="AJ872" s="6">
        <v>123</v>
      </c>
      <c r="AK872" s="6">
        <v>74</v>
      </c>
      <c r="AL872" s="7">
        <v>0.54</v>
      </c>
      <c r="AM872" s="7">
        <v>0.2</v>
      </c>
      <c r="AN872" s="6" t="s">
        <v>53</v>
      </c>
      <c r="AO872" s="6">
        <v>9</v>
      </c>
      <c r="AP872" s="6">
        <v>0</v>
      </c>
      <c r="AQ872" s="6">
        <v>40</v>
      </c>
      <c r="AR872" s="6">
        <v>1</v>
      </c>
    </row>
    <row r="873" spans="1:44" s="6" customFormat="1" x14ac:dyDescent="0.25">
      <c r="A873" s="4">
        <v>41517</v>
      </c>
      <c r="B873" s="5">
        <v>0.80236111111111119</v>
      </c>
      <c r="C873" s="6" t="s">
        <v>52</v>
      </c>
      <c r="D873" s="6">
        <v>51.287520000000001</v>
      </c>
      <c r="E873" s="6">
        <v>0.15401000000000001</v>
      </c>
      <c r="F873" s="6">
        <v>10</v>
      </c>
      <c r="G873" s="6">
        <v>1</v>
      </c>
      <c r="H873" s="6">
        <v>16.690307165514199</v>
      </c>
      <c r="I873" s="6">
        <v>34.470427259693402</v>
      </c>
      <c r="J873" s="18">
        <v>28.6</v>
      </c>
      <c r="K873" s="6">
        <v>9.5</v>
      </c>
      <c r="L873" s="6">
        <v>16.899999999999999</v>
      </c>
      <c r="M873" s="6">
        <v>0</v>
      </c>
      <c r="N873" s="6">
        <v>12.2</v>
      </c>
      <c r="O873" s="6">
        <v>1027.3</v>
      </c>
      <c r="P873" s="6">
        <v>21.6</v>
      </c>
      <c r="Q873" s="6">
        <v>0.2</v>
      </c>
      <c r="R873" s="6">
        <v>48</v>
      </c>
      <c r="S873" s="6">
        <v>10.199999999999999</v>
      </c>
      <c r="T873" s="6">
        <v>0</v>
      </c>
      <c r="U873" s="6">
        <v>0</v>
      </c>
      <c r="V873" s="6">
        <v>4</v>
      </c>
      <c r="W873" s="18">
        <v>0</v>
      </c>
      <c r="X873" s="6">
        <v>24.5</v>
      </c>
      <c r="Y873" s="6">
        <v>8</v>
      </c>
      <c r="Z873" s="6">
        <v>13</v>
      </c>
      <c r="AA873" s="6">
        <v>29</v>
      </c>
      <c r="AB873" s="6">
        <v>51.287739999999999</v>
      </c>
      <c r="AC873" s="6">
        <v>0.15401000000000001</v>
      </c>
      <c r="AD873" s="6">
        <v>51.287399999999998</v>
      </c>
      <c r="AE873" s="6">
        <v>0.15390000000000001</v>
      </c>
      <c r="AF873" s="8">
        <v>38</v>
      </c>
      <c r="AG873" s="6">
        <v>-4.8499999999999996</v>
      </c>
      <c r="AH873" s="6" t="s">
        <v>47</v>
      </c>
      <c r="AI873" s="6" t="s">
        <v>48</v>
      </c>
      <c r="AJ873" s="6">
        <v>123</v>
      </c>
      <c r="AK873" s="6">
        <v>74</v>
      </c>
      <c r="AL873" s="7">
        <v>0.7</v>
      </c>
      <c r="AM873" s="7">
        <v>0.2</v>
      </c>
      <c r="AN873" s="6" t="s">
        <v>53</v>
      </c>
      <c r="AO873" s="6">
        <v>21</v>
      </c>
      <c r="AP873" s="6">
        <v>0</v>
      </c>
      <c r="AQ873" s="6">
        <v>40</v>
      </c>
      <c r="AR873" s="6">
        <v>3</v>
      </c>
    </row>
    <row r="874" spans="1:44" s="6" customFormat="1" x14ac:dyDescent="0.25">
      <c r="A874" s="4">
        <v>41517</v>
      </c>
      <c r="B874" s="5">
        <v>0.80237268518518512</v>
      </c>
      <c r="C874" s="6" t="s">
        <v>52</v>
      </c>
      <c r="D874" s="6">
        <v>51.287529999999997</v>
      </c>
      <c r="E874" s="6">
        <v>0.15401999999999999</v>
      </c>
      <c r="F874" s="6">
        <v>10</v>
      </c>
      <c r="G874" s="6">
        <v>1</v>
      </c>
      <c r="H874" s="6">
        <v>17.385734737821998</v>
      </c>
      <c r="I874" s="6">
        <v>35.582376525701797</v>
      </c>
      <c r="J874" s="18">
        <v>19.7</v>
      </c>
      <c r="K874" s="6">
        <v>10.199999999999999</v>
      </c>
      <c r="L874" s="6">
        <v>16.399999999999999</v>
      </c>
      <c r="M874" s="6">
        <v>0</v>
      </c>
      <c r="N874" s="6">
        <v>12.2</v>
      </c>
      <c r="O874" s="6">
        <v>1027.3</v>
      </c>
      <c r="P874" s="6">
        <v>21.6</v>
      </c>
      <c r="Q874" s="6">
        <v>0.2</v>
      </c>
      <c r="R874" s="6">
        <v>48</v>
      </c>
      <c r="S874" s="6">
        <v>10.199999999999999</v>
      </c>
      <c r="T874" s="6">
        <v>0</v>
      </c>
      <c r="U874" s="6">
        <v>0</v>
      </c>
      <c r="V874" s="6">
        <v>4</v>
      </c>
      <c r="W874" s="18">
        <v>358</v>
      </c>
      <c r="X874" s="6">
        <v>23.4</v>
      </c>
      <c r="Y874" s="6">
        <v>8</v>
      </c>
      <c r="Z874" s="6">
        <v>14</v>
      </c>
      <c r="AA874" s="6">
        <v>21</v>
      </c>
      <c r="AB874" s="6">
        <v>51.287739999999999</v>
      </c>
      <c r="AC874" s="6">
        <v>0.15401000000000001</v>
      </c>
      <c r="AD874" s="6">
        <v>51.287399999999998</v>
      </c>
      <c r="AE874" s="6">
        <v>0.15390000000000001</v>
      </c>
      <c r="AF874" s="8">
        <v>41</v>
      </c>
      <c r="AG874" s="6">
        <v>-5.31</v>
      </c>
      <c r="AH874" s="6" t="s">
        <v>47</v>
      </c>
      <c r="AI874" s="6" t="s">
        <v>48</v>
      </c>
      <c r="AJ874" s="6">
        <v>123</v>
      </c>
      <c r="AK874" s="6">
        <v>74</v>
      </c>
      <c r="AL874" s="7">
        <v>0.77</v>
      </c>
      <c r="AM874" s="7">
        <v>0.2</v>
      </c>
      <c r="AN874" s="6" t="s">
        <v>53</v>
      </c>
      <c r="AO874" s="6">
        <v>22</v>
      </c>
      <c r="AP874" s="6">
        <v>0</v>
      </c>
      <c r="AQ874" s="6">
        <v>40</v>
      </c>
      <c r="AR874" s="6">
        <v>5</v>
      </c>
    </row>
    <row r="875" spans="1:44" s="6" customFormat="1" x14ac:dyDescent="0.25">
      <c r="A875" s="4">
        <v>41517</v>
      </c>
      <c r="B875" s="5">
        <v>0.80238425925925927</v>
      </c>
      <c r="C875" s="6" t="s">
        <v>52</v>
      </c>
      <c r="D875" s="6">
        <v>51.287529999999997</v>
      </c>
      <c r="E875" s="6">
        <v>0.15403</v>
      </c>
      <c r="F875" s="6">
        <v>10</v>
      </c>
      <c r="G875" s="6">
        <v>1</v>
      </c>
      <c r="H875" s="6">
        <v>18.081164127334901</v>
      </c>
      <c r="I875" s="6">
        <v>35.582376525701797</v>
      </c>
      <c r="J875" s="18">
        <v>2.6</v>
      </c>
      <c r="K875" s="6">
        <v>9.8000000000000007</v>
      </c>
      <c r="L875" s="6">
        <v>16.100000000000001</v>
      </c>
      <c r="M875" s="6">
        <v>45</v>
      </c>
      <c r="N875" s="6">
        <v>13.5</v>
      </c>
      <c r="O875" s="6">
        <v>1027.2</v>
      </c>
      <c r="P875" s="6">
        <v>21.7</v>
      </c>
      <c r="Q875" s="6">
        <v>0.3</v>
      </c>
      <c r="R875" s="6">
        <v>48</v>
      </c>
      <c r="S875" s="6">
        <v>10.3</v>
      </c>
      <c r="T875" s="6">
        <v>0</v>
      </c>
      <c r="U875" s="6">
        <v>0</v>
      </c>
      <c r="V875" s="6">
        <v>4</v>
      </c>
      <c r="W875" s="18">
        <v>357</v>
      </c>
      <c r="X875" s="6">
        <v>23.4</v>
      </c>
      <c r="Y875" s="6">
        <v>9</v>
      </c>
      <c r="Z875" s="6">
        <v>14</v>
      </c>
      <c r="AA875" s="6">
        <v>6</v>
      </c>
      <c r="AB875" s="6">
        <v>51.287739999999999</v>
      </c>
      <c r="AC875" s="6">
        <v>0.15401000000000001</v>
      </c>
      <c r="AD875" s="6">
        <v>51.287399999999998</v>
      </c>
      <c r="AE875" s="6">
        <v>0.15390000000000001</v>
      </c>
      <c r="AF875" s="8">
        <v>41</v>
      </c>
      <c r="AG875" s="6">
        <v>-5.99</v>
      </c>
      <c r="AH875" s="6" t="s">
        <v>47</v>
      </c>
      <c r="AI875" s="6" t="s">
        <v>48</v>
      </c>
      <c r="AJ875" s="6">
        <v>123</v>
      </c>
      <c r="AK875" s="6">
        <v>74</v>
      </c>
      <c r="AL875" s="7">
        <v>0.56999999999999995</v>
      </c>
      <c r="AM875" s="7">
        <v>0.2</v>
      </c>
      <c r="AN875" s="6" t="s">
        <v>53</v>
      </c>
      <c r="AO875" s="6">
        <v>2</v>
      </c>
      <c r="AP875" s="6">
        <v>0</v>
      </c>
      <c r="AQ875" s="6">
        <v>40</v>
      </c>
      <c r="AR875" s="6">
        <v>1</v>
      </c>
    </row>
    <row r="876" spans="1:44" s="6" customFormat="1" x14ac:dyDescent="0.25">
      <c r="A876" s="4">
        <v>41517</v>
      </c>
      <c r="B876" s="5">
        <v>0.80239583333333331</v>
      </c>
      <c r="C876" s="6" t="s">
        <v>52</v>
      </c>
      <c r="D876" s="6">
        <v>51.28754</v>
      </c>
      <c r="E876" s="6">
        <v>0.15403</v>
      </c>
      <c r="F876" s="6">
        <v>10</v>
      </c>
      <c r="G876" s="6">
        <v>1</v>
      </c>
      <c r="H876" s="6">
        <v>18.081162158697602</v>
      </c>
      <c r="I876" s="6">
        <v>36.6943257925004</v>
      </c>
      <c r="J876" s="18">
        <v>345.4</v>
      </c>
      <c r="K876" s="6">
        <v>8.1999999999999993</v>
      </c>
      <c r="L876" s="6">
        <v>16.7</v>
      </c>
      <c r="M876" s="6">
        <v>45</v>
      </c>
      <c r="N876" s="6">
        <v>13.5</v>
      </c>
      <c r="O876" s="6">
        <v>1027.2</v>
      </c>
      <c r="P876" s="6">
        <v>21.7</v>
      </c>
      <c r="Q876" s="6">
        <v>0.3</v>
      </c>
      <c r="R876" s="6">
        <v>48</v>
      </c>
      <c r="S876" s="6">
        <v>10.3</v>
      </c>
      <c r="T876" s="6">
        <v>0</v>
      </c>
      <c r="U876" s="6">
        <v>0</v>
      </c>
      <c r="V876" s="6">
        <v>4</v>
      </c>
      <c r="W876" s="18">
        <v>356</v>
      </c>
      <c r="X876" s="6">
        <v>22.3</v>
      </c>
      <c r="Y876" s="6">
        <v>9</v>
      </c>
      <c r="Z876" s="6">
        <v>16</v>
      </c>
      <c r="AA876" s="6">
        <v>-11</v>
      </c>
      <c r="AB876" s="6">
        <v>51.287739999999999</v>
      </c>
      <c r="AC876" s="6">
        <v>0.15401000000000001</v>
      </c>
      <c r="AD876" s="6">
        <v>51.287399999999998</v>
      </c>
      <c r="AE876" s="6">
        <v>0.15390000000000001</v>
      </c>
      <c r="AF876" s="8">
        <v>44</v>
      </c>
      <c r="AG876" s="6">
        <v>-5.77</v>
      </c>
      <c r="AH876" s="6" t="s">
        <v>47</v>
      </c>
      <c r="AI876" s="6" t="s">
        <v>48</v>
      </c>
      <c r="AJ876" s="6">
        <v>123</v>
      </c>
      <c r="AK876" s="6">
        <v>74</v>
      </c>
      <c r="AL876" s="7">
        <v>0.61</v>
      </c>
      <c r="AM876" s="7">
        <v>0.2</v>
      </c>
      <c r="AN876" s="6" t="s">
        <v>53</v>
      </c>
      <c r="AO876" s="6">
        <v>-30</v>
      </c>
      <c r="AP876" s="6">
        <v>0</v>
      </c>
      <c r="AQ876" s="6">
        <v>40</v>
      </c>
      <c r="AR876" s="6">
        <v>3</v>
      </c>
    </row>
    <row r="877" spans="1:44" s="6" customFormat="1" x14ac:dyDescent="0.25">
      <c r="A877" s="4">
        <v>41517</v>
      </c>
      <c r="B877" s="5">
        <v>0.80240740740740746</v>
      </c>
      <c r="C877" s="6" t="s">
        <v>52</v>
      </c>
      <c r="D877" s="6">
        <v>51.287550000000003</v>
      </c>
      <c r="E877" s="6">
        <v>0.15403</v>
      </c>
      <c r="F877" s="6">
        <v>10</v>
      </c>
      <c r="G877" s="6">
        <v>1</v>
      </c>
      <c r="H877" s="6">
        <v>18.081160190059901</v>
      </c>
      <c r="I877" s="6">
        <v>37.806275059298898</v>
      </c>
      <c r="J877" s="18">
        <v>345.8</v>
      </c>
      <c r="K877" s="6">
        <v>3.8</v>
      </c>
      <c r="L877" s="6">
        <v>16.8</v>
      </c>
      <c r="M877" s="6">
        <v>45</v>
      </c>
      <c r="N877" s="6">
        <v>11.9</v>
      </c>
      <c r="O877" s="6">
        <v>1027.3</v>
      </c>
      <c r="P877" s="6">
        <v>21.7</v>
      </c>
      <c r="Q877" s="6">
        <v>0.2</v>
      </c>
      <c r="R877" s="6">
        <v>48</v>
      </c>
      <c r="S877" s="6">
        <v>10.3</v>
      </c>
      <c r="T877" s="6">
        <v>0</v>
      </c>
      <c r="U877" s="6">
        <v>0</v>
      </c>
      <c r="V877" s="6">
        <v>4</v>
      </c>
      <c r="W877" s="18">
        <v>356</v>
      </c>
      <c r="X877" s="6">
        <v>21.2</v>
      </c>
      <c r="Y877" s="6">
        <v>9</v>
      </c>
      <c r="Z877" s="6">
        <v>17</v>
      </c>
      <c r="AA877" s="6">
        <v>-10</v>
      </c>
      <c r="AB877" s="6">
        <v>51.287739999999999</v>
      </c>
      <c r="AC877" s="6">
        <v>0.15401000000000001</v>
      </c>
      <c r="AD877" s="6">
        <v>51.287399999999998</v>
      </c>
      <c r="AE877" s="6">
        <v>0.15390000000000001</v>
      </c>
      <c r="AF877" s="8">
        <v>47</v>
      </c>
      <c r="AG877" s="6">
        <v>-5.55</v>
      </c>
      <c r="AH877" s="6" t="s">
        <v>47</v>
      </c>
      <c r="AI877" s="6" t="s">
        <v>48</v>
      </c>
      <c r="AJ877" s="6">
        <v>123</v>
      </c>
      <c r="AK877" s="6">
        <v>74</v>
      </c>
      <c r="AL877" s="7">
        <v>0.53</v>
      </c>
      <c r="AM877" s="7">
        <v>0.2</v>
      </c>
      <c r="AN877" s="6" t="s">
        <v>53</v>
      </c>
      <c r="AO877" s="6">
        <v>-30</v>
      </c>
      <c r="AP877" s="6">
        <v>0</v>
      </c>
      <c r="AQ877" s="6">
        <v>40</v>
      </c>
      <c r="AR877" s="6">
        <v>0</v>
      </c>
    </row>
    <row r="878" spans="1:44" s="6" customFormat="1" x14ac:dyDescent="0.25">
      <c r="A878" s="4">
        <v>41517</v>
      </c>
      <c r="B878" s="5">
        <v>0.80241898148148139</v>
      </c>
      <c r="C878" s="6" t="s">
        <v>52</v>
      </c>
      <c r="D878" s="6">
        <v>51.287550000000003</v>
      </c>
      <c r="E878" s="6">
        <v>0.15403</v>
      </c>
      <c r="F878" s="6">
        <v>10</v>
      </c>
      <c r="G878" s="6">
        <v>1</v>
      </c>
      <c r="H878" s="6">
        <v>18.081160190059901</v>
      </c>
      <c r="I878" s="6">
        <v>37.806275059298898</v>
      </c>
      <c r="J878" s="18">
        <v>15.2</v>
      </c>
      <c r="K878" s="6">
        <v>5.0999999999999996</v>
      </c>
      <c r="L878" s="6">
        <v>16.5</v>
      </c>
      <c r="M878" s="6">
        <v>45</v>
      </c>
      <c r="N878" s="6">
        <v>11.9</v>
      </c>
      <c r="O878" s="6">
        <v>1027.3</v>
      </c>
      <c r="P878" s="6">
        <v>21.7</v>
      </c>
      <c r="Q878" s="6">
        <v>0.2</v>
      </c>
      <c r="R878" s="6">
        <v>48</v>
      </c>
      <c r="S878" s="6">
        <v>10.3</v>
      </c>
      <c r="T878" s="6">
        <v>0</v>
      </c>
      <c r="U878" s="6">
        <v>0</v>
      </c>
      <c r="V878" s="6">
        <v>4</v>
      </c>
      <c r="W878" s="18">
        <v>356</v>
      </c>
      <c r="X878" s="6">
        <v>21.2</v>
      </c>
      <c r="Y878" s="6">
        <v>9</v>
      </c>
      <c r="Z878" s="6">
        <v>17</v>
      </c>
      <c r="AA878" s="6">
        <v>19</v>
      </c>
      <c r="AB878" s="6">
        <v>51.287739999999999</v>
      </c>
      <c r="AC878" s="6">
        <v>0.15401000000000001</v>
      </c>
      <c r="AD878" s="6">
        <v>51.287399999999998</v>
      </c>
      <c r="AE878" s="6">
        <v>0.15390000000000001</v>
      </c>
      <c r="AF878" s="8">
        <v>47</v>
      </c>
      <c r="AG878" s="6">
        <v>-5.55</v>
      </c>
      <c r="AH878" s="6" t="s">
        <v>47</v>
      </c>
      <c r="AI878" s="6" t="s">
        <v>48</v>
      </c>
      <c r="AJ878" s="6">
        <v>123</v>
      </c>
      <c r="AK878" s="6">
        <v>74</v>
      </c>
      <c r="AL878" s="7">
        <v>0.33</v>
      </c>
      <c r="AM878" s="7">
        <v>0.2</v>
      </c>
      <c r="AN878" s="6" t="s">
        <v>53</v>
      </c>
      <c r="AO878" s="6">
        <v>26</v>
      </c>
      <c r="AP878" s="6">
        <v>0</v>
      </c>
      <c r="AQ878" s="6">
        <v>40</v>
      </c>
      <c r="AR878" s="6">
        <v>1</v>
      </c>
    </row>
    <row r="879" spans="1:44" s="6" customFormat="1" x14ac:dyDescent="0.25">
      <c r="A879" s="4">
        <v>41517</v>
      </c>
      <c r="B879" s="5">
        <v>0.80243055555555554</v>
      </c>
      <c r="C879" s="6" t="s">
        <v>52</v>
      </c>
      <c r="D879" s="6">
        <v>51.287559999999999</v>
      </c>
      <c r="E879" s="6">
        <v>0.15403</v>
      </c>
      <c r="F879" s="6">
        <v>10</v>
      </c>
      <c r="G879" s="6">
        <v>1</v>
      </c>
      <c r="H879" s="6">
        <v>18.0811582214216</v>
      </c>
      <c r="I879" s="6">
        <v>38.9182243253073</v>
      </c>
      <c r="J879" s="18">
        <v>35.700000000000003</v>
      </c>
      <c r="K879" s="6">
        <v>11.4</v>
      </c>
      <c r="L879" s="6">
        <v>16.8</v>
      </c>
      <c r="M879" s="6">
        <v>0</v>
      </c>
      <c r="N879" s="6">
        <v>11.1</v>
      </c>
      <c r="O879" s="6">
        <v>1027.3</v>
      </c>
      <c r="P879" s="6">
        <v>21.7</v>
      </c>
      <c r="Q879" s="6">
        <v>0.2</v>
      </c>
      <c r="R879" s="6">
        <v>48</v>
      </c>
      <c r="S879" s="6">
        <v>10.3</v>
      </c>
      <c r="T879" s="6">
        <v>0</v>
      </c>
      <c r="U879" s="6">
        <v>0</v>
      </c>
      <c r="V879" s="6">
        <v>4</v>
      </c>
      <c r="W879" s="18">
        <v>356</v>
      </c>
      <c r="X879" s="6">
        <v>20.100000000000001</v>
      </c>
      <c r="Y879" s="6">
        <v>9</v>
      </c>
      <c r="Z879" s="6">
        <v>18</v>
      </c>
      <c r="AA879" s="6">
        <v>40</v>
      </c>
      <c r="AB879" s="6">
        <v>51.287739999999999</v>
      </c>
      <c r="AC879" s="6">
        <v>0.15401000000000001</v>
      </c>
      <c r="AD879" s="6">
        <v>51.287399999999998</v>
      </c>
      <c r="AE879" s="6">
        <v>0.15390000000000001</v>
      </c>
      <c r="AF879" s="8">
        <v>50</v>
      </c>
      <c r="AG879" s="6">
        <v>-5.33</v>
      </c>
      <c r="AH879" s="6" t="s">
        <v>47</v>
      </c>
      <c r="AI879" s="6" t="s">
        <v>48</v>
      </c>
      <c r="AJ879" s="6">
        <v>123</v>
      </c>
      <c r="AK879" s="6">
        <v>74</v>
      </c>
      <c r="AL879" s="7">
        <v>0.59</v>
      </c>
      <c r="AM879" s="7">
        <v>0.2</v>
      </c>
      <c r="AN879" s="6" t="s">
        <v>53</v>
      </c>
      <c r="AO879" s="6">
        <v>40</v>
      </c>
      <c r="AP879" s="6">
        <v>0</v>
      </c>
      <c r="AQ879" s="6">
        <v>40</v>
      </c>
      <c r="AR879" s="6">
        <v>3</v>
      </c>
    </row>
    <row r="880" spans="1:44" s="6" customFormat="1" x14ac:dyDescent="0.25">
      <c r="A880" s="4">
        <v>41517</v>
      </c>
      <c r="B880" s="5">
        <v>0.80244212962962969</v>
      </c>
      <c r="C880" s="6" t="s">
        <v>52</v>
      </c>
      <c r="D880" s="6">
        <v>51.287570000000002</v>
      </c>
      <c r="E880" s="6">
        <v>0.15403</v>
      </c>
      <c r="F880" s="6">
        <v>10</v>
      </c>
      <c r="G880" s="6">
        <v>1</v>
      </c>
      <c r="H880" s="6">
        <v>18.0811562527829</v>
      </c>
      <c r="I880" s="6">
        <v>40.030173592105903</v>
      </c>
      <c r="J880" s="18">
        <v>14.5</v>
      </c>
      <c r="K880" s="6">
        <v>11.9</v>
      </c>
      <c r="L880" s="6">
        <v>15.5</v>
      </c>
      <c r="M880" s="6">
        <v>0</v>
      </c>
      <c r="N880" s="6">
        <v>11.1</v>
      </c>
      <c r="O880" s="6">
        <v>1027.3</v>
      </c>
      <c r="P880" s="6">
        <v>21.7</v>
      </c>
      <c r="Q880" s="6">
        <v>0.2</v>
      </c>
      <c r="R880" s="6">
        <v>48</v>
      </c>
      <c r="S880" s="6">
        <v>10.3</v>
      </c>
      <c r="T880" s="6">
        <v>0</v>
      </c>
      <c r="U880" s="6">
        <v>0</v>
      </c>
      <c r="V880" s="6">
        <v>4</v>
      </c>
      <c r="W880" s="18">
        <v>356</v>
      </c>
      <c r="X880" s="6">
        <v>19</v>
      </c>
      <c r="Y880" s="6">
        <v>9</v>
      </c>
      <c r="Z880" s="6">
        <v>19</v>
      </c>
      <c r="AA880" s="6">
        <v>19</v>
      </c>
      <c r="AB880" s="6">
        <v>51.287739999999999</v>
      </c>
      <c r="AC880" s="6">
        <v>0.15401000000000001</v>
      </c>
      <c r="AD880" s="6">
        <v>51.287399999999998</v>
      </c>
      <c r="AE880" s="6">
        <v>0.15390000000000001</v>
      </c>
      <c r="AF880" s="8">
        <v>53</v>
      </c>
      <c r="AG880" s="6">
        <v>-5.1100000000000003</v>
      </c>
      <c r="AH880" s="6" t="s">
        <v>47</v>
      </c>
      <c r="AI880" s="6" t="s">
        <v>48</v>
      </c>
      <c r="AJ880" s="6">
        <v>123</v>
      </c>
      <c r="AK880" s="6">
        <v>74</v>
      </c>
      <c r="AL880" s="7">
        <v>0.64</v>
      </c>
      <c r="AM880" s="7">
        <v>0.2</v>
      </c>
      <c r="AN880" s="6" t="s">
        <v>53</v>
      </c>
      <c r="AO880" s="6">
        <v>23</v>
      </c>
      <c r="AP880" s="6">
        <v>0</v>
      </c>
      <c r="AQ880" s="6">
        <v>40</v>
      </c>
      <c r="AR880" s="6">
        <v>1</v>
      </c>
    </row>
    <row r="881" spans="1:44" s="6" customFormat="1" x14ac:dyDescent="0.25">
      <c r="A881" s="4">
        <v>41517</v>
      </c>
      <c r="B881" s="5">
        <v>0.80245370370370372</v>
      </c>
      <c r="C881" s="6" t="s">
        <v>52</v>
      </c>
      <c r="D881" s="6">
        <v>51.287579999999998</v>
      </c>
      <c r="E881" s="6">
        <v>0.15403</v>
      </c>
      <c r="F881" s="6">
        <v>10</v>
      </c>
      <c r="G881" s="6">
        <v>1</v>
      </c>
      <c r="H881" s="6">
        <v>18.0811542841437</v>
      </c>
      <c r="I881" s="6">
        <v>41.142122858114298</v>
      </c>
      <c r="J881" s="18">
        <v>341.9</v>
      </c>
      <c r="K881" s="6">
        <v>9.6999999999999993</v>
      </c>
      <c r="L881" s="6">
        <v>16.899999999999999</v>
      </c>
      <c r="M881" s="6">
        <v>45</v>
      </c>
      <c r="N881" s="6">
        <v>10.3</v>
      </c>
      <c r="O881" s="6">
        <v>1027.2</v>
      </c>
      <c r="P881" s="6">
        <v>21.7</v>
      </c>
      <c r="Q881" s="6">
        <v>0.2</v>
      </c>
      <c r="R881" s="6">
        <v>48</v>
      </c>
      <c r="S881" s="6">
        <v>10.3</v>
      </c>
      <c r="T881" s="6">
        <v>0</v>
      </c>
      <c r="U881" s="6">
        <v>0</v>
      </c>
      <c r="V881" s="6">
        <v>4</v>
      </c>
      <c r="W881" s="18">
        <v>356</v>
      </c>
      <c r="X881" s="6">
        <v>17.8</v>
      </c>
      <c r="Y881" s="6">
        <v>9</v>
      </c>
      <c r="Z881" s="6">
        <v>20</v>
      </c>
      <c r="AA881" s="6">
        <v>-14</v>
      </c>
      <c r="AB881" s="6">
        <v>51.287739999999999</v>
      </c>
      <c r="AC881" s="6">
        <v>0.15401000000000001</v>
      </c>
      <c r="AD881" s="6">
        <v>51.287399999999998</v>
      </c>
      <c r="AE881" s="6">
        <v>0.15390000000000001</v>
      </c>
      <c r="AF881" s="8">
        <v>56</v>
      </c>
      <c r="AG881" s="6">
        <v>-4.8899999999999997</v>
      </c>
      <c r="AH881" s="6" t="s">
        <v>47</v>
      </c>
      <c r="AI881" s="6" t="s">
        <v>48</v>
      </c>
      <c r="AJ881" s="6">
        <v>123</v>
      </c>
      <c r="AK881" s="6">
        <v>74</v>
      </c>
      <c r="AL881" s="7">
        <v>0.62</v>
      </c>
      <c r="AM881" s="7">
        <v>0.2</v>
      </c>
      <c r="AN881" s="6" t="s">
        <v>53</v>
      </c>
      <c r="AO881" s="6">
        <v>-30</v>
      </c>
      <c r="AP881" s="6">
        <v>0</v>
      </c>
      <c r="AQ881" s="6">
        <v>40</v>
      </c>
      <c r="AR881" s="6">
        <v>2</v>
      </c>
    </row>
    <row r="882" spans="1:44" s="6" customFormat="1" x14ac:dyDescent="0.25">
      <c r="A882" s="4">
        <v>41517</v>
      </c>
      <c r="B882" s="5">
        <v>0.80246527777777776</v>
      </c>
      <c r="C882" s="6" t="s">
        <v>52</v>
      </c>
      <c r="D882" s="6">
        <v>51.287579999999998</v>
      </c>
      <c r="E882" s="6">
        <v>0.15403</v>
      </c>
      <c r="F882" s="6">
        <v>10</v>
      </c>
      <c r="G882" s="6">
        <v>1</v>
      </c>
      <c r="H882" s="6">
        <v>18.0811542841437</v>
      </c>
      <c r="I882" s="6">
        <v>41.142122858114298</v>
      </c>
      <c r="J882" s="18">
        <v>331.5</v>
      </c>
      <c r="K882" s="6">
        <v>4</v>
      </c>
      <c r="L882" s="6">
        <v>17.2</v>
      </c>
      <c r="M882" s="6">
        <v>45</v>
      </c>
      <c r="N882" s="6">
        <v>10.3</v>
      </c>
      <c r="O882" s="6">
        <v>1027.2</v>
      </c>
      <c r="P882" s="6">
        <v>21.7</v>
      </c>
      <c r="Q882" s="6">
        <v>0.2</v>
      </c>
      <c r="R882" s="6">
        <v>48</v>
      </c>
      <c r="S882" s="6">
        <v>10.3</v>
      </c>
      <c r="T882" s="6">
        <v>0</v>
      </c>
      <c r="U882" s="6">
        <v>0</v>
      </c>
      <c r="V882" s="6">
        <v>4</v>
      </c>
      <c r="W882" s="18">
        <v>356</v>
      </c>
      <c r="X882" s="6">
        <v>17.8</v>
      </c>
      <c r="Y882" s="6">
        <v>9</v>
      </c>
      <c r="Z882" s="6">
        <v>20</v>
      </c>
      <c r="AA882" s="6">
        <v>-24</v>
      </c>
      <c r="AB882" s="6">
        <v>51.287739999999999</v>
      </c>
      <c r="AC882" s="6">
        <v>0.15401000000000001</v>
      </c>
      <c r="AD882" s="6">
        <v>51.287399999999998</v>
      </c>
      <c r="AE882" s="6">
        <v>0.15390000000000001</v>
      </c>
      <c r="AF882" s="8">
        <v>56</v>
      </c>
      <c r="AG882" s="6">
        <v>-4.8899999999999997</v>
      </c>
      <c r="AH882" s="6" t="s">
        <v>47</v>
      </c>
      <c r="AI882" s="6" t="s">
        <v>48</v>
      </c>
      <c r="AJ882" s="6">
        <v>123</v>
      </c>
      <c r="AK882" s="6">
        <v>74</v>
      </c>
      <c r="AL882" s="7">
        <v>0.62</v>
      </c>
      <c r="AM882" s="7">
        <v>0.2</v>
      </c>
      <c r="AN882" s="6" t="s">
        <v>53</v>
      </c>
      <c r="AO882" s="6">
        <v>-40</v>
      </c>
      <c r="AP882" s="6">
        <v>0</v>
      </c>
      <c r="AQ882" s="6">
        <v>40</v>
      </c>
      <c r="AR882" s="6">
        <v>2</v>
      </c>
    </row>
    <row r="883" spans="1:44" s="6" customFormat="1" x14ac:dyDescent="0.25">
      <c r="A883" s="4">
        <v>41517</v>
      </c>
      <c r="B883" s="5">
        <v>0.8024768518518518</v>
      </c>
      <c r="C883" s="6" t="s">
        <v>52</v>
      </c>
      <c r="D883" s="6">
        <v>51.287590000000002</v>
      </c>
      <c r="E883" s="6">
        <v>0.15403</v>
      </c>
      <c r="F883" s="6">
        <v>10</v>
      </c>
      <c r="G883" s="6">
        <v>1</v>
      </c>
      <c r="H883" s="6">
        <v>18.081152315503999</v>
      </c>
      <c r="I883" s="6">
        <v>42.254072124912902</v>
      </c>
      <c r="J883" s="18">
        <v>359.2</v>
      </c>
      <c r="K883" s="6">
        <v>3.8</v>
      </c>
      <c r="L883" s="6">
        <v>16.100000000000001</v>
      </c>
      <c r="M883" s="6">
        <v>45</v>
      </c>
      <c r="N883" s="6">
        <v>10.9</v>
      </c>
      <c r="O883" s="6">
        <v>1027.2</v>
      </c>
      <c r="P883" s="6">
        <v>21.7</v>
      </c>
      <c r="Q883" s="6">
        <v>0.3</v>
      </c>
      <c r="R883" s="6">
        <v>48</v>
      </c>
      <c r="S883" s="6">
        <v>10.3</v>
      </c>
      <c r="T883" s="6">
        <v>0</v>
      </c>
      <c r="U883" s="6">
        <v>0</v>
      </c>
      <c r="V883" s="6">
        <v>4</v>
      </c>
      <c r="W883" s="18">
        <v>355</v>
      </c>
      <c r="X883" s="6">
        <v>16.7</v>
      </c>
      <c r="Y883" s="6">
        <v>9</v>
      </c>
      <c r="Z883" s="6">
        <v>21</v>
      </c>
      <c r="AA883" s="6">
        <v>4</v>
      </c>
      <c r="AB883" s="6">
        <v>51.287739999999999</v>
      </c>
      <c r="AC883" s="6">
        <v>0.15401000000000001</v>
      </c>
      <c r="AD883" s="6">
        <v>51.287399999999998</v>
      </c>
      <c r="AE883" s="6">
        <v>0.15390000000000001</v>
      </c>
      <c r="AF883" s="8">
        <v>58</v>
      </c>
      <c r="AG883" s="6">
        <v>-4.67</v>
      </c>
      <c r="AH883" s="6" t="s">
        <v>47</v>
      </c>
      <c r="AI883" s="6" t="s">
        <v>48</v>
      </c>
      <c r="AJ883" s="6">
        <v>123</v>
      </c>
      <c r="AK883" s="6">
        <v>74</v>
      </c>
      <c r="AL883" s="7">
        <v>0.57999999999999996</v>
      </c>
      <c r="AM883" s="7">
        <v>0.2</v>
      </c>
      <c r="AN883" s="6" t="s">
        <v>53</v>
      </c>
      <c r="AO883" s="6">
        <v>3</v>
      </c>
      <c r="AP883" s="6">
        <v>0</v>
      </c>
      <c r="AQ883" s="6">
        <v>40</v>
      </c>
      <c r="AR883" s="6">
        <v>1</v>
      </c>
    </row>
    <row r="884" spans="1:44" s="6" customFormat="1" x14ac:dyDescent="0.25">
      <c r="A884" s="4">
        <v>41517</v>
      </c>
      <c r="B884" s="5">
        <v>0.80248842592592595</v>
      </c>
      <c r="C884" s="6" t="s">
        <v>52</v>
      </c>
      <c r="D884" s="6">
        <v>51.287599999999998</v>
      </c>
      <c r="E884" s="6">
        <v>0.15401999999999999</v>
      </c>
      <c r="F884" s="6">
        <v>10</v>
      </c>
      <c r="G884" s="6">
        <v>1</v>
      </c>
      <c r="H884" s="6">
        <v>17.3857214873691</v>
      </c>
      <c r="I884" s="6">
        <v>43.366021390921297</v>
      </c>
      <c r="J884" s="18">
        <v>25.8</v>
      </c>
      <c r="K884" s="6">
        <v>8</v>
      </c>
      <c r="L884" s="6">
        <v>17.600000000000001</v>
      </c>
      <c r="M884" s="6">
        <v>45</v>
      </c>
      <c r="N884" s="6">
        <v>10.9</v>
      </c>
      <c r="O884" s="6">
        <v>1027.2</v>
      </c>
      <c r="P884" s="6">
        <v>21.7</v>
      </c>
      <c r="Q884" s="6">
        <v>0.3</v>
      </c>
      <c r="R884" s="6">
        <v>48</v>
      </c>
      <c r="S884" s="6">
        <v>10.3</v>
      </c>
      <c r="T884" s="6">
        <v>0</v>
      </c>
      <c r="U884" s="6">
        <v>0</v>
      </c>
      <c r="V884" s="6">
        <v>4</v>
      </c>
      <c r="W884" s="18">
        <v>357</v>
      </c>
      <c r="X884" s="6">
        <v>15.6</v>
      </c>
      <c r="Y884" s="6">
        <v>8</v>
      </c>
      <c r="Z884" s="6">
        <v>22</v>
      </c>
      <c r="AA884" s="6">
        <v>28</v>
      </c>
      <c r="AB884" s="6">
        <v>51.287739999999999</v>
      </c>
      <c r="AC884" s="6">
        <v>0.15401000000000001</v>
      </c>
      <c r="AD884" s="6">
        <v>51.287399999999998</v>
      </c>
      <c r="AE884" s="6">
        <v>0.15390000000000001</v>
      </c>
      <c r="AF884" s="8">
        <v>61</v>
      </c>
      <c r="AG884" s="6">
        <v>-3.77</v>
      </c>
      <c r="AH884" s="6" t="s">
        <v>47</v>
      </c>
      <c r="AI884" s="6" t="s">
        <v>48</v>
      </c>
      <c r="AJ884" s="6">
        <v>123</v>
      </c>
      <c r="AK884" s="6">
        <v>74</v>
      </c>
      <c r="AL884" s="7">
        <v>0.54</v>
      </c>
      <c r="AM884" s="7">
        <v>0.2</v>
      </c>
      <c r="AN884" s="6" t="s">
        <v>53</v>
      </c>
      <c r="AO884" s="6">
        <v>20</v>
      </c>
      <c r="AP884" s="6">
        <v>0</v>
      </c>
      <c r="AQ884" s="6">
        <v>40</v>
      </c>
      <c r="AR884" s="6">
        <v>1</v>
      </c>
    </row>
    <row r="885" spans="1:44" s="6" customFormat="1" x14ac:dyDescent="0.25">
      <c r="A885" s="4">
        <v>41517</v>
      </c>
      <c r="B885" s="5">
        <v>0.8025000000000001</v>
      </c>
      <c r="C885" s="6" t="s">
        <v>52</v>
      </c>
      <c r="D885" s="6">
        <v>51.287599999999998</v>
      </c>
      <c r="E885" s="6">
        <v>0.15401999999999999</v>
      </c>
      <c r="F885" s="6">
        <v>10</v>
      </c>
      <c r="G885" s="6">
        <v>1</v>
      </c>
      <c r="H885" s="6">
        <v>17.3857214873691</v>
      </c>
      <c r="I885" s="6">
        <v>43.366021390921297</v>
      </c>
      <c r="J885" s="18">
        <v>24.2</v>
      </c>
      <c r="K885" s="6">
        <v>10</v>
      </c>
      <c r="L885" s="6">
        <v>16.899999999999999</v>
      </c>
      <c r="M885" s="6">
        <v>0</v>
      </c>
      <c r="N885" s="6">
        <v>12.9</v>
      </c>
      <c r="O885" s="6">
        <v>1027.3</v>
      </c>
      <c r="P885" s="6">
        <v>21.7</v>
      </c>
      <c r="Q885" s="6">
        <v>0.2</v>
      </c>
      <c r="R885" s="6">
        <v>48</v>
      </c>
      <c r="S885" s="6">
        <v>10.3</v>
      </c>
      <c r="T885" s="6">
        <v>0</v>
      </c>
      <c r="U885" s="6">
        <v>0</v>
      </c>
      <c r="V885" s="6">
        <v>4</v>
      </c>
      <c r="W885" s="18">
        <v>357</v>
      </c>
      <c r="X885" s="6">
        <v>15.6</v>
      </c>
      <c r="Y885" s="6">
        <v>8</v>
      </c>
      <c r="Z885" s="6">
        <v>22</v>
      </c>
      <c r="AA885" s="6">
        <v>27</v>
      </c>
      <c r="AB885" s="6">
        <v>51.287739999999999</v>
      </c>
      <c r="AC885" s="6">
        <v>0.15401000000000001</v>
      </c>
      <c r="AD885" s="6">
        <v>51.287399999999998</v>
      </c>
      <c r="AE885" s="6">
        <v>0.15390000000000001</v>
      </c>
      <c r="AF885" s="8">
        <v>61</v>
      </c>
      <c r="AG885" s="6">
        <v>-3.77</v>
      </c>
      <c r="AH885" s="6" t="s">
        <v>47</v>
      </c>
      <c r="AI885" s="6" t="s">
        <v>48</v>
      </c>
      <c r="AJ885" s="6">
        <v>123</v>
      </c>
      <c r="AK885" s="6">
        <v>74</v>
      </c>
      <c r="AL885" s="7">
        <v>0.66</v>
      </c>
      <c r="AM885" s="7">
        <v>0.2</v>
      </c>
      <c r="AN885" s="6" t="s">
        <v>53</v>
      </c>
      <c r="AO885" s="6">
        <v>28</v>
      </c>
      <c r="AP885" s="6">
        <v>0</v>
      </c>
      <c r="AQ885" s="6">
        <v>40</v>
      </c>
      <c r="AR885" s="6">
        <v>4</v>
      </c>
    </row>
    <row r="886" spans="1:44" s="6" customFormat="1" x14ac:dyDescent="0.25">
      <c r="A886" s="4">
        <v>41517</v>
      </c>
      <c r="B886" s="5">
        <v>0.80251157407407403</v>
      </c>
      <c r="C886" s="6" t="s">
        <v>52</v>
      </c>
      <c r="D886" s="6">
        <v>51.287610000000001</v>
      </c>
      <c r="E886" s="6">
        <v>0.15401999999999999</v>
      </c>
      <c r="F886" s="6">
        <v>10</v>
      </c>
      <c r="G886" s="6">
        <v>1</v>
      </c>
      <c r="H886" s="6">
        <v>17.385719594445298</v>
      </c>
      <c r="I886" s="6">
        <v>44.477970657719801</v>
      </c>
      <c r="J886" s="18">
        <v>7.9</v>
      </c>
      <c r="K886" s="6">
        <v>9.9</v>
      </c>
      <c r="L886" s="6">
        <v>16.7</v>
      </c>
      <c r="M886" s="6">
        <v>0</v>
      </c>
      <c r="N886" s="6">
        <v>12.9</v>
      </c>
      <c r="O886" s="6">
        <v>1027.3</v>
      </c>
      <c r="P886" s="6">
        <v>21.7</v>
      </c>
      <c r="Q886" s="6">
        <v>0.2</v>
      </c>
      <c r="R886" s="6">
        <v>48</v>
      </c>
      <c r="S886" s="6">
        <v>10.3</v>
      </c>
      <c r="T886" s="6">
        <v>0</v>
      </c>
      <c r="U886" s="6">
        <v>0</v>
      </c>
      <c r="V886" s="6">
        <v>4</v>
      </c>
      <c r="W886" s="18">
        <v>357</v>
      </c>
      <c r="X886" s="6">
        <v>14.5</v>
      </c>
      <c r="Y886" s="6">
        <v>8</v>
      </c>
      <c r="Z886" s="6">
        <v>23</v>
      </c>
      <c r="AA886" s="6">
        <v>11</v>
      </c>
      <c r="AB886" s="6">
        <v>51.287739999999999</v>
      </c>
      <c r="AC886" s="6">
        <v>0.15401000000000001</v>
      </c>
      <c r="AD886" s="6">
        <v>51.287399999999998</v>
      </c>
      <c r="AE886" s="6">
        <v>0.15390000000000001</v>
      </c>
      <c r="AF886" s="8">
        <v>64</v>
      </c>
      <c r="AG886" s="6">
        <v>-3.55</v>
      </c>
      <c r="AH886" s="6" t="s">
        <v>47</v>
      </c>
      <c r="AI886" s="6" t="s">
        <v>48</v>
      </c>
      <c r="AJ886" s="6">
        <v>123</v>
      </c>
      <c r="AK886" s="6">
        <v>74</v>
      </c>
      <c r="AL886" s="7">
        <v>0.56999999999999995</v>
      </c>
      <c r="AM886" s="7">
        <v>0.2</v>
      </c>
      <c r="AN886" s="6" t="s">
        <v>53</v>
      </c>
      <c r="AO886" s="6">
        <v>13</v>
      </c>
      <c r="AP886" s="6">
        <v>0</v>
      </c>
      <c r="AQ886" s="6">
        <v>40</v>
      </c>
      <c r="AR886" s="6">
        <v>2</v>
      </c>
    </row>
    <row r="887" spans="1:44" s="6" customFormat="1" x14ac:dyDescent="0.25">
      <c r="A887" s="4">
        <v>41517</v>
      </c>
      <c r="B887" s="5">
        <v>0.80252314814814818</v>
      </c>
      <c r="C887" s="6" t="s">
        <v>52</v>
      </c>
      <c r="D887" s="6">
        <v>51.287619999999997</v>
      </c>
      <c r="E887" s="6">
        <v>0.15403</v>
      </c>
      <c r="F887" s="6">
        <v>10</v>
      </c>
      <c r="G887" s="6">
        <v>1</v>
      </c>
      <c r="H887" s="6">
        <v>18.081146409582001</v>
      </c>
      <c r="I887" s="6">
        <v>45.589919923728303</v>
      </c>
      <c r="J887" s="18">
        <v>345.7</v>
      </c>
      <c r="K887" s="6">
        <v>7.2</v>
      </c>
      <c r="L887" s="6">
        <v>16.7</v>
      </c>
      <c r="M887" s="6">
        <v>45</v>
      </c>
      <c r="N887" s="6">
        <v>12.7</v>
      </c>
      <c r="O887" s="6">
        <v>1027.2</v>
      </c>
      <c r="P887" s="6">
        <v>21.7</v>
      </c>
      <c r="Q887" s="6">
        <v>0.2</v>
      </c>
      <c r="R887" s="6">
        <v>48</v>
      </c>
      <c r="S887" s="6">
        <v>10.3</v>
      </c>
      <c r="T887" s="6">
        <v>0</v>
      </c>
      <c r="U887" s="6">
        <v>0</v>
      </c>
      <c r="V887" s="6">
        <v>4</v>
      </c>
      <c r="W887" s="18">
        <v>354</v>
      </c>
      <c r="X887" s="6">
        <v>13.4</v>
      </c>
      <c r="Y887" s="6">
        <v>9</v>
      </c>
      <c r="Z887" s="6">
        <v>24</v>
      </c>
      <c r="AA887" s="6">
        <v>-8</v>
      </c>
      <c r="AB887" s="6">
        <v>51.287739999999999</v>
      </c>
      <c r="AC887" s="6">
        <v>0.15401000000000001</v>
      </c>
      <c r="AD887" s="6">
        <v>51.287399999999998</v>
      </c>
      <c r="AE887" s="6">
        <v>0.15390000000000001</v>
      </c>
      <c r="AF887" s="8">
        <v>67</v>
      </c>
      <c r="AG887" s="6">
        <v>-4.01</v>
      </c>
      <c r="AH887" s="6" t="s">
        <v>47</v>
      </c>
      <c r="AI887" s="6" t="s">
        <v>48</v>
      </c>
      <c r="AJ887" s="6">
        <v>121</v>
      </c>
      <c r="AK887" s="6">
        <v>74</v>
      </c>
      <c r="AL887" s="7">
        <v>0.55000000000000004</v>
      </c>
      <c r="AM887" s="7">
        <v>0.2</v>
      </c>
      <c r="AN887" s="6" t="s">
        <v>53</v>
      </c>
      <c r="AO887" s="6">
        <v>-25</v>
      </c>
      <c r="AP887" s="6">
        <v>0</v>
      </c>
      <c r="AQ887" s="6">
        <v>40</v>
      </c>
      <c r="AR887" s="6">
        <v>5</v>
      </c>
    </row>
    <row r="888" spans="1:44" s="6" customFormat="1" x14ac:dyDescent="0.25">
      <c r="A888" s="4">
        <v>41517</v>
      </c>
      <c r="B888" s="5">
        <v>0.80253472222222222</v>
      </c>
      <c r="C888" s="6" t="s">
        <v>52</v>
      </c>
      <c r="D888" s="6">
        <v>51.287619999999997</v>
      </c>
      <c r="E888" s="6">
        <v>0.15403</v>
      </c>
      <c r="F888" s="6">
        <v>10</v>
      </c>
      <c r="G888" s="6">
        <v>1</v>
      </c>
      <c r="H888" s="6">
        <v>18.081146409582001</v>
      </c>
      <c r="I888" s="6">
        <v>45.589919923728303</v>
      </c>
      <c r="J888" s="18">
        <v>343</v>
      </c>
      <c r="K888" s="6">
        <v>4.2</v>
      </c>
      <c r="L888" s="6">
        <v>16.899999999999999</v>
      </c>
      <c r="M888" s="6">
        <v>45</v>
      </c>
      <c r="N888" s="6">
        <v>12.7</v>
      </c>
      <c r="O888" s="6">
        <v>1027.2</v>
      </c>
      <c r="P888" s="6">
        <v>21.7</v>
      </c>
      <c r="Q888" s="6">
        <v>0.2</v>
      </c>
      <c r="R888" s="6">
        <v>48</v>
      </c>
      <c r="S888" s="6">
        <v>10.3</v>
      </c>
      <c r="T888" s="6">
        <v>0</v>
      </c>
      <c r="U888" s="6">
        <v>0</v>
      </c>
      <c r="V888" s="6">
        <v>4</v>
      </c>
      <c r="W888" s="18">
        <v>354</v>
      </c>
      <c r="X888" s="6">
        <v>13.4</v>
      </c>
      <c r="Y888" s="6">
        <v>9</v>
      </c>
      <c r="Z888" s="6">
        <v>24</v>
      </c>
      <c r="AA888" s="6">
        <v>-11</v>
      </c>
      <c r="AB888" s="6">
        <v>51.287739999999999</v>
      </c>
      <c r="AC888" s="6">
        <v>0.15401000000000001</v>
      </c>
      <c r="AD888" s="6">
        <v>51.287399999999998</v>
      </c>
      <c r="AE888" s="6">
        <v>0.15390000000000001</v>
      </c>
      <c r="AF888" s="8">
        <v>67</v>
      </c>
      <c r="AG888" s="6">
        <v>-4.01</v>
      </c>
      <c r="AH888" s="6" t="s">
        <v>47</v>
      </c>
      <c r="AI888" s="6" t="s">
        <v>48</v>
      </c>
      <c r="AJ888" s="6">
        <v>121</v>
      </c>
      <c r="AK888" s="6">
        <v>74</v>
      </c>
      <c r="AL888" s="7">
        <v>0.54</v>
      </c>
      <c r="AM888" s="7">
        <v>0.2</v>
      </c>
      <c r="AN888" s="6" t="s">
        <v>53</v>
      </c>
      <c r="AO888" s="6">
        <v>-30</v>
      </c>
      <c r="AP888" s="6">
        <v>0</v>
      </c>
      <c r="AQ888" s="6">
        <v>40</v>
      </c>
      <c r="AR888" s="6">
        <v>1</v>
      </c>
    </row>
    <row r="889" spans="1:44" s="6" customFormat="1" x14ac:dyDescent="0.25">
      <c r="A889" s="4">
        <v>41517</v>
      </c>
      <c r="B889" s="5">
        <v>0.80254629629629637</v>
      </c>
      <c r="C889" s="6" t="s">
        <v>52</v>
      </c>
      <c r="D889" s="6">
        <v>51.28763</v>
      </c>
      <c r="E889" s="6">
        <v>0.15401999999999999</v>
      </c>
      <c r="F889" s="6">
        <v>10</v>
      </c>
      <c r="G889" s="6">
        <v>1</v>
      </c>
      <c r="H889" s="6">
        <v>17.385715808596501</v>
      </c>
      <c r="I889" s="6">
        <v>46.7018691905268</v>
      </c>
      <c r="J889" s="18">
        <v>8.5</v>
      </c>
      <c r="K889" s="6">
        <v>4.5</v>
      </c>
      <c r="L889" s="6">
        <v>16.5</v>
      </c>
      <c r="M889" s="6">
        <v>45</v>
      </c>
      <c r="N889" s="6">
        <v>13</v>
      </c>
      <c r="O889" s="6">
        <v>1027.3</v>
      </c>
      <c r="P889" s="6">
        <v>21.7</v>
      </c>
      <c r="Q889" s="6">
        <v>0.3</v>
      </c>
      <c r="R889" s="6">
        <v>48</v>
      </c>
      <c r="S889" s="6">
        <v>10.3</v>
      </c>
      <c r="T889" s="6">
        <v>0</v>
      </c>
      <c r="U889" s="6">
        <v>0</v>
      </c>
      <c r="V889" s="6">
        <v>4</v>
      </c>
      <c r="W889" s="18">
        <v>357</v>
      </c>
      <c r="X889" s="6">
        <v>12.3</v>
      </c>
      <c r="Y889" s="6">
        <v>8</v>
      </c>
      <c r="Z889" s="6">
        <v>26</v>
      </c>
      <c r="AA889" s="6">
        <v>12</v>
      </c>
      <c r="AB889" s="6">
        <v>51.287739999999999</v>
      </c>
      <c r="AC889" s="6">
        <v>0.15401000000000001</v>
      </c>
      <c r="AD889" s="6">
        <v>51.287399999999998</v>
      </c>
      <c r="AE889" s="6">
        <v>0.15390000000000001</v>
      </c>
      <c r="AF889" s="8">
        <v>69</v>
      </c>
      <c r="AG889" s="6">
        <v>-3.11</v>
      </c>
      <c r="AH889" s="6" t="s">
        <v>47</v>
      </c>
      <c r="AI889" s="6" t="s">
        <v>48</v>
      </c>
      <c r="AJ889" s="6">
        <v>121</v>
      </c>
      <c r="AK889" s="6">
        <v>74</v>
      </c>
      <c r="AL889" s="7">
        <v>0.67</v>
      </c>
      <c r="AM889" s="7">
        <v>0.2</v>
      </c>
      <c r="AN889" s="6" t="s">
        <v>53</v>
      </c>
      <c r="AO889" s="6">
        <v>15</v>
      </c>
      <c r="AP889" s="6">
        <v>0</v>
      </c>
      <c r="AQ889" s="6">
        <v>40</v>
      </c>
      <c r="AR889" s="6">
        <v>1</v>
      </c>
    </row>
    <row r="890" spans="1:44" s="6" customFormat="1" x14ac:dyDescent="0.25">
      <c r="A890" s="4">
        <v>41517</v>
      </c>
      <c r="B890" s="5">
        <v>0.8025578703703703</v>
      </c>
      <c r="C890" s="6" t="s">
        <v>52</v>
      </c>
      <c r="D890" s="6">
        <v>51.28763</v>
      </c>
      <c r="E890" s="6">
        <v>0.15401000000000001</v>
      </c>
      <c r="F890" s="6">
        <v>10</v>
      </c>
      <c r="G890" s="6">
        <v>1</v>
      </c>
      <c r="H890" s="6">
        <v>16.6902871762545</v>
      </c>
      <c r="I890" s="6">
        <v>46.7018691905268</v>
      </c>
      <c r="J890" s="18">
        <v>29.8</v>
      </c>
      <c r="K890" s="6">
        <v>9.1</v>
      </c>
      <c r="L890" s="6">
        <v>16.8</v>
      </c>
      <c r="M890" s="6">
        <v>45</v>
      </c>
      <c r="N890" s="6">
        <v>13</v>
      </c>
      <c r="O890" s="6">
        <v>1027.3</v>
      </c>
      <c r="P890" s="6">
        <v>21.7</v>
      </c>
      <c r="Q890" s="6">
        <v>0.3</v>
      </c>
      <c r="R890" s="6">
        <v>48</v>
      </c>
      <c r="S890" s="6">
        <v>10.3</v>
      </c>
      <c r="T890" s="6">
        <v>0</v>
      </c>
      <c r="U890" s="6">
        <v>0</v>
      </c>
      <c r="V890" s="6">
        <v>4</v>
      </c>
      <c r="W890" s="18">
        <v>0</v>
      </c>
      <c r="X890" s="6">
        <v>12.2</v>
      </c>
      <c r="Y890" s="6">
        <v>8</v>
      </c>
      <c r="Z890" s="6">
        <v>26</v>
      </c>
      <c r="AA890" s="6">
        <v>30</v>
      </c>
      <c r="AB890" s="6">
        <v>51.287739999999999</v>
      </c>
      <c r="AC890" s="6">
        <v>0.15401000000000001</v>
      </c>
      <c r="AD890" s="6">
        <v>51.287399999999998</v>
      </c>
      <c r="AE890" s="6">
        <v>0.15390000000000001</v>
      </c>
      <c r="AF890" s="8">
        <v>69</v>
      </c>
      <c r="AG890" s="6">
        <v>-2.4300000000000002</v>
      </c>
      <c r="AH890" s="6" t="s">
        <v>47</v>
      </c>
      <c r="AI890" s="6" t="s">
        <v>48</v>
      </c>
      <c r="AJ890" s="6">
        <v>121</v>
      </c>
      <c r="AK890" s="6">
        <v>74</v>
      </c>
      <c r="AL890" s="7">
        <v>0.54</v>
      </c>
      <c r="AM890" s="7">
        <v>0.2</v>
      </c>
      <c r="AN890" s="6" t="s">
        <v>53</v>
      </c>
      <c r="AO890" s="6">
        <v>30</v>
      </c>
      <c r="AP890" s="6">
        <v>0</v>
      </c>
      <c r="AQ890" s="6">
        <v>40</v>
      </c>
      <c r="AR890" s="6">
        <v>2</v>
      </c>
    </row>
    <row r="891" spans="1:44" s="6" customFormat="1" x14ac:dyDescent="0.25">
      <c r="A891" s="4">
        <v>41517</v>
      </c>
      <c r="B891" s="5">
        <v>0.80256944444444445</v>
      </c>
      <c r="C891" s="6" t="s">
        <v>52</v>
      </c>
      <c r="D891" s="6">
        <v>51.287640000000003</v>
      </c>
      <c r="E891" s="6">
        <v>0.15401000000000001</v>
      </c>
      <c r="F891" s="6">
        <v>10</v>
      </c>
      <c r="G891" s="6">
        <v>1</v>
      </c>
      <c r="H891" s="6">
        <v>16.6902853590463</v>
      </c>
      <c r="I891" s="6">
        <v>47.813818457325397</v>
      </c>
      <c r="J891" s="18">
        <v>18.100000000000001</v>
      </c>
      <c r="K891" s="6">
        <v>11.1</v>
      </c>
      <c r="L891" s="6">
        <v>15.8</v>
      </c>
      <c r="M891" s="6">
        <v>45</v>
      </c>
      <c r="N891" s="6">
        <v>10.6</v>
      </c>
      <c r="O891" s="6">
        <v>1027.3</v>
      </c>
      <c r="P891" s="6">
        <v>21.7</v>
      </c>
      <c r="Q891" s="6">
        <v>0.2</v>
      </c>
      <c r="R891" s="6">
        <v>48</v>
      </c>
      <c r="S891" s="6">
        <v>10.3</v>
      </c>
      <c r="T891" s="6">
        <v>0</v>
      </c>
      <c r="U891" s="6">
        <v>0</v>
      </c>
      <c r="V891" s="6">
        <v>4</v>
      </c>
      <c r="W891" s="18">
        <v>0</v>
      </c>
      <c r="X891" s="6">
        <v>11.1</v>
      </c>
      <c r="Y891" s="6">
        <v>8</v>
      </c>
      <c r="Z891" s="6">
        <v>27</v>
      </c>
      <c r="AA891" s="6">
        <v>18</v>
      </c>
      <c r="AB891" s="6">
        <v>51.287739999999999</v>
      </c>
      <c r="AC891" s="6">
        <v>0.15401000000000001</v>
      </c>
      <c r="AD891" s="6">
        <v>51.287399999999998</v>
      </c>
      <c r="AE891" s="6">
        <v>0.15390000000000001</v>
      </c>
      <c r="AF891" s="8">
        <v>72</v>
      </c>
      <c r="AG891" s="6">
        <v>-2.21</v>
      </c>
      <c r="AH891" s="6" t="s">
        <v>47</v>
      </c>
      <c r="AI891" s="6" t="s">
        <v>48</v>
      </c>
      <c r="AJ891" s="6">
        <v>121</v>
      </c>
      <c r="AK891" s="6">
        <v>74</v>
      </c>
      <c r="AL891" s="7">
        <v>0.59</v>
      </c>
      <c r="AM891" s="7">
        <v>0.2</v>
      </c>
      <c r="AN891" s="6" t="s">
        <v>53</v>
      </c>
      <c r="AO891" s="6">
        <v>26</v>
      </c>
      <c r="AP891" s="6">
        <v>0</v>
      </c>
      <c r="AQ891" s="6">
        <v>40</v>
      </c>
      <c r="AR891" s="6">
        <v>0</v>
      </c>
    </row>
    <row r="892" spans="1:44" s="6" customFormat="1" x14ac:dyDescent="0.25">
      <c r="A892" s="4">
        <v>41517</v>
      </c>
      <c r="B892" s="5">
        <v>0.8025810185185186</v>
      </c>
      <c r="C892" s="6" t="s">
        <v>52</v>
      </c>
      <c r="D892" s="6">
        <v>51.287649999999999</v>
      </c>
      <c r="E892" s="6">
        <v>0.15401999999999999</v>
      </c>
      <c r="F892" s="6">
        <v>10</v>
      </c>
      <c r="G892" s="6">
        <v>1</v>
      </c>
      <c r="H892" s="6">
        <v>17.3857120227457</v>
      </c>
      <c r="I892" s="6">
        <v>48.925767723333799</v>
      </c>
      <c r="J892" s="18">
        <v>354.2</v>
      </c>
      <c r="K892" s="6">
        <v>10.5</v>
      </c>
      <c r="L892" s="6">
        <v>16.600000000000001</v>
      </c>
      <c r="M892" s="6">
        <v>45</v>
      </c>
      <c r="N892" s="6">
        <v>10.6</v>
      </c>
      <c r="O892" s="6">
        <v>1027.3</v>
      </c>
      <c r="P892" s="6">
        <v>21.7</v>
      </c>
      <c r="Q892" s="6">
        <v>0.2</v>
      </c>
      <c r="R892" s="6">
        <v>48</v>
      </c>
      <c r="S892" s="6">
        <v>10.3</v>
      </c>
      <c r="T892" s="6">
        <v>0</v>
      </c>
      <c r="U892" s="6">
        <v>0</v>
      </c>
      <c r="V892" s="6">
        <v>4</v>
      </c>
      <c r="W892" s="18">
        <v>356</v>
      </c>
      <c r="X892" s="6">
        <v>10</v>
      </c>
      <c r="Y892" s="6">
        <v>8</v>
      </c>
      <c r="Z892" s="6">
        <v>28</v>
      </c>
      <c r="AA892" s="6">
        <v>-2</v>
      </c>
      <c r="AB892" s="6">
        <v>51.287739999999999</v>
      </c>
      <c r="AC892" s="6">
        <v>0.15401000000000001</v>
      </c>
      <c r="AD892" s="6">
        <v>51.287399999999998</v>
      </c>
      <c r="AE892" s="6">
        <v>0.15390000000000001</v>
      </c>
      <c r="AF892" s="8">
        <v>75</v>
      </c>
      <c r="AG892" s="6">
        <v>-2.67</v>
      </c>
      <c r="AH892" s="6" t="s">
        <v>47</v>
      </c>
      <c r="AI892" s="6" t="s">
        <v>48</v>
      </c>
      <c r="AJ892" s="6">
        <v>121</v>
      </c>
      <c r="AK892" s="6">
        <v>74</v>
      </c>
      <c r="AL892" s="7">
        <v>0.65</v>
      </c>
      <c r="AM892" s="7">
        <v>0.2</v>
      </c>
      <c r="AN892" s="6" t="s">
        <v>53</v>
      </c>
      <c r="AO892" s="6">
        <v>-9</v>
      </c>
      <c r="AP892" s="6">
        <v>0</v>
      </c>
      <c r="AQ892" s="6">
        <v>40</v>
      </c>
      <c r="AR892" s="6">
        <v>1</v>
      </c>
    </row>
    <row r="893" spans="1:44" s="6" customFormat="1" x14ac:dyDescent="0.25">
      <c r="A893" s="4">
        <v>41517</v>
      </c>
      <c r="B893" s="5">
        <v>0.80259259259259252</v>
      </c>
      <c r="C893" s="6" t="s">
        <v>52</v>
      </c>
      <c r="D893" s="6">
        <v>51.287660000000002</v>
      </c>
      <c r="E893" s="6">
        <v>0.15401999999999999</v>
      </c>
      <c r="F893" s="6">
        <v>10</v>
      </c>
      <c r="G893" s="6">
        <v>1</v>
      </c>
      <c r="H893" s="6">
        <v>17.3857101298196</v>
      </c>
      <c r="I893" s="6">
        <v>50.037716990132303</v>
      </c>
      <c r="J893" s="18">
        <v>335.8</v>
      </c>
      <c r="K893" s="6">
        <v>6</v>
      </c>
      <c r="L893" s="6">
        <v>17</v>
      </c>
      <c r="M893" s="6">
        <v>45</v>
      </c>
      <c r="N893" s="6">
        <v>10.5</v>
      </c>
      <c r="O893" s="6">
        <v>1027.2</v>
      </c>
      <c r="P893" s="6">
        <v>21.7</v>
      </c>
      <c r="Q893" s="6">
        <v>0.2</v>
      </c>
      <c r="R893" s="6">
        <v>48</v>
      </c>
      <c r="S893" s="6">
        <v>10.3</v>
      </c>
      <c r="T893" s="6">
        <v>0</v>
      </c>
      <c r="U893" s="6">
        <v>0</v>
      </c>
      <c r="V893" s="6">
        <v>4</v>
      </c>
      <c r="W893" s="18">
        <v>356</v>
      </c>
      <c r="X893" s="6">
        <v>8.9</v>
      </c>
      <c r="Y893" s="6">
        <v>8</v>
      </c>
      <c r="Z893" s="6">
        <v>29</v>
      </c>
      <c r="AA893" s="6">
        <v>-20</v>
      </c>
      <c r="AB893" s="6">
        <v>51.287739999999999</v>
      </c>
      <c r="AC893" s="6">
        <v>0.15401000000000001</v>
      </c>
      <c r="AD893" s="6">
        <v>51.287399999999998</v>
      </c>
      <c r="AE893" s="6">
        <v>0.15390000000000001</v>
      </c>
      <c r="AF893" s="8">
        <v>78</v>
      </c>
      <c r="AG893" s="6">
        <v>-2.4500000000000002</v>
      </c>
      <c r="AH893" s="6" t="s">
        <v>47</v>
      </c>
      <c r="AI893" s="6" t="s">
        <v>48</v>
      </c>
      <c r="AJ893" s="6">
        <v>121</v>
      </c>
      <c r="AK893" s="6">
        <v>74</v>
      </c>
      <c r="AL893" s="7">
        <v>0.73</v>
      </c>
      <c r="AM893" s="7">
        <v>0.2</v>
      </c>
      <c r="AN893" s="6" t="s">
        <v>53</v>
      </c>
      <c r="AO893" s="6">
        <v>-19</v>
      </c>
      <c r="AP893" s="6">
        <v>0</v>
      </c>
      <c r="AQ893" s="6">
        <v>40</v>
      </c>
      <c r="AR893" s="6">
        <v>2</v>
      </c>
    </row>
    <row r="894" spans="1:44" s="6" customFormat="1" x14ac:dyDescent="0.25">
      <c r="A894" s="4">
        <v>41517</v>
      </c>
      <c r="B894" s="5">
        <v>0.80260416666666667</v>
      </c>
      <c r="C894" s="6" t="s">
        <v>52</v>
      </c>
      <c r="D894" s="6">
        <v>51.287669999999999</v>
      </c>
      <c r="E894" s="6">
        <v>0.15401999999999999</v>
      </c>
      <c r="F894" s="6">
        <v>10</v>
      </c>
      <c r="G894" s="6">
        <v>1</v>
      </c>
      <c r="H894" s="6">
        <v>17.385708236892999</v>
      </c>
      <c r="I894" s="6">
        <v>51.149666256140797</v>
      </c>
      <c r="J894" s="18">
        <v>344.6</v>
      </c>
      <c r="K894" s="6">
        <v>5.2</v>
      </c>
      <c r="L894" s="6">
        <v>16.8</v>
      </c>
      <c r="M894" s="6">
        <v>45</v>
      </c>
      <c r="N894" s="6">
        <v>10.5</v>
      </c>
      <c r="O894" s="6">
        <v>1027.2</v>
      </c>
      <c r="P894" s="6">
        <v>21.7</v>
      </c>
      <c r="Q894" s="6">
        <v>0.2</v>
      </c>
      <c r="R894" s="6">
        <v>48</v>
      </c>
      <c r="S894" s="6">
        <v>10.3</v>
      </c>
      <c r="T894" s="6">
        <v>0</v>
      </c>
      <c r="U894" s="6">
        <v>0</v>
      </c>
      <c r="V894" s="6">
        <v>4</v>
      </c>
      <c r="W894" s="18">
        <v>355</v>
      </c>
      <c r="X894" s="6">
        <v>7.8</v>
      </c>
      <c r="Y894" s="6">
        <v>8</v>
      </c>
      <c r="Z894" s="6">
        <v>30</v>
      </c>
      <c r="AA894" s="6">
        <v>-10</v>
      </c>
      <c r="AB894" s="6">
        <v>51.287739999999999</v>
      </c>
      <c r="AC894" s="6">
        <v>0.15401000000000001</v>
      </c>
      <c r="AD894" s="6">
        <v>51.287399999999998</v>
      </c>
      <c r="AE894" s="6">
        <v>0.15390000000000001</v>
      </c>
      <c r="AF894" s="8">
        <v>81</v>
      </c>
      <c r="AG894" s="6">
        <v>-2.23</v>
      </c>
      <c r="AH894" s="6" t="s">
        <v>47</v>
      </c>
      <c r="AI894" s="6" t="s">
        <v>48</v>
      </c>
      <c r="AJ894" s="6">
        <v>121</v>
      </c>
      <c r="AK894" s="6">
        <v>74</v>
      </c>
      <c r="AL894" s="7">
        <v>0.57999999999999996</v>
      </c>
      <c r="AM894" s="7">
        <v>0.2</v>
      </c>
      <c r="AN894" s="6" t="s">
        <v>53</v>
      </c>
      <c r="AO894" s="6">
        <v>-14</v>
      </c>
      <c r="AP894" s="6">
        <v>0</v>
      </c>
      <c r="AQ894" s="6">
        <v>40</v>
      </c>
      <c r="AR894" s="6">
        <v>2</v>
      </c>
    </row>
    <row r="895" spans="1:44" s="6" customFormat="1" x14ac:dyDescent="0.25">
      <c r="A895" s="4">
        <v>41517</v>
      </c>
      <c r="B895" s="5">
        <v>0.80261574074074071</v>
      </c>
      <c r="C895" s="6" t="s">
        <v>52</v>
      </c>
      <c r="D895" s="6">
        <v>51.287669999999999</v>
      </c>
      <c r="E895" s="6">
        <v>0.15401000000000001</v>
      </c>
      <c r="F895" s="6">
        <v>10</v>
      </c>
      <c r="G895" s="6">
        <v>1</v>
      </c>
      <c r="H895" s="6">
        <v>16.6902799074192</v>
      </c>
      <c r="I895" s="6">
        <v>51.149666256140797</v>
      </c>
      <c r="J895" s="18">
        <v>2.2999999999999998</v>
      </c>
      <c r="K895" s="6">
        <v>6.4</v>
      </c>
      <c r="L895" s="6">
        <v>16.899999999999999</v>
      </c>
      <c r="M895" s="6">
        <v>45</v>
      </c>
      <c r="N895" s="6">
        <v>9.5</v>
      </c>
      <c r="O895" s="6">
        <v>1027.2</v>
      </c>
      <c r="P895" s="6">
        <v>21.7</v>
      </c>
      <c r="Q895" s="6">
        <v>0.2</v>
      </c>
      <c r="R895" s="6">
        <v>48</v>
      </c>
      <c r="S895" s="6">
        <v>10.3</v>
      </c>
      <c r="T895" s="6">
        <v>0</v>
      </c>
      <c r="U895" s="6">
        <v>0</v>
      </c>
      <c r="V895" s="6">
        <v>4</v>
      </c>
      <c r="W895" s="18">
        <v>0</v>
      </c>
      <c r="X895" s="6">
        <v>7.8</v>
      </c>
      <c r="Y895" s="6">
        <v>8</v>
      </c>
      <c r="Z895" s="6">
        <v>30</v>
      </c>
      <c r="AA895" s="6">
        <v>2</v>
      </c>
      <c r="AB895" s="6">
        <v>51.287739999999999</v>
      </c>
      <c r="AC895" s="6">
        <v>0.15401000000000001</v>
      </c>
      <c r="AD895" s="6">
        <v>51.287399999999998</v>
      </c>
      <c r="AE895" s="6">
        <v>0.15390000000000001</v>
      </c>
      <c r="AF895" s="8">
        <v>80</v>
      </c>
      <c r="AG895" s="6">
        <v>-1.54</v>
      </c>
      <c r="AH895" s="6" t="s">
        <v>47</v>
      </c>
      <c r="AI895" s="6" t="s">
        <v>48</v>
      </c>
      <c r="AJ895" s="6">
        <v>121</v>
      </c>
      <c r="AK895" s="6">
        <v>74</v>
      </c>
      <c r="AL895" s="7">
        <v>0.65</v>
      </c>
      <c r="AM895" s="7">
        <v>0.2</v>
      </c>
      <c r="AN895" s="6" t="s">
        <v>53</v>
      </c>
      <c r="AO895" s="6">
        <v>13</v>
      </c>
      <c r="AP895" s="6">
        <v>0</v>
      </c>
      <c r="AQ895" s="6">
        <v>40</v>
      </c>
      <c r="AR895" s="6">
        <v>4</v>
      </c>
    </row>
    <row r="896" spans="1:44" s="6" customFormat="1" x14ac:dyDescent="0.25">
      <c r="A896" s="4">
        <v>41517</v>
      </c>
      <c r="B896" s="5">
        <v>0.80263888888888879</v>
      </c>
      <c r="C896" s="6" t="s">
        <v>52</v>
      </c>
      <c r="D896" s="6">
        <v>51.287680000000002</v>
      </c>
      <c r="E896" s="6">
        <v>0.154</v>
      </c>
      <c r="F896" s="6">
        <v>10</v>
      </c>
      <c r="G896" s="6">
        <v>1</v>
      </c>
      <c r="H896" s="6">
        <v>15.9948498364505</v>
      </c>
      <c r="I896" s="6">
        <v>52.261615522939302</v>
      </c>
      <c r="J896" s="18">
        <v>12</v>
      </c>
      <c r="K896" s="6">
        <v>9.8000000000000007</v>
      </c>
      <c r="L896" s="6">
        <v>16.600000000000001</v>
      </c>
      <c r="M896" s="6">
        <v>45</v>
      </c>
      <c r="N896" s="6">
        <v>9.8000000000000007</v>
      </c>
      <c r="O896" s="6">
        <v>1027.3</v>
      </c>
      <c r="P896" s="6">
        <v>21.7</v>
      </c>
      <c r="Q896" s="6">
        <v>0.2</v>
      </c>
      <c r="R896" s="6">
        <v>48</v>
      </c>
      <c r="S896" s="6">
        <v>10.3</v>
      </c>
      <c r="T896" s="6">
        <v>0</v>
      </c>
      <c r="U896" s="6">
        <v>0</v>
      </c>
      <c r="V896" s="6">
        <v>4</v>
      </c>
      <c r="W896" s="18">
        <v>6</v>
      </c>
      <c r="X896" s="6">
        <v>6.7</v>
      </c>
      <c r="Y896" s="6">
        <v>7</v>
      </c>
      <c r="Z896" s="6">
        <v>31</v>
      </c>
      <c r="AA896" s="6">
        <v>5</v>
      </c>
      <c r="AB896" s="6">
        <v>51.287739999999999</v>
      </c>
      <c r="AC896" s="6">
        <v>0.15401000000000001</v>
      </c>
      <c r="AD896" s="6">
        <v>51.287399999999998</v>
      </c>
      <c r="AE896" s="6">
        <v>0.15390000000000001</v>
      </c>
      <c r="AF896" s="8">
        <v>83</v>
      </c>
      <c r="AG896" s="6">
        <v>-0.64</v>
      </c>
      <c r="AH896" s="6" t="s">
        <v>47</v>
      </c>
      <c r="AI896" s="6" t="s">
        <v>48</v>
      </c>
      <c r="AJ896" s="6">
        <v>121</v>
      </c>
      <c r="AK896" s="6">
        <v>74</v>
      </c>
      <c r="AL896" s="7">
        <v>0.57999999999999996</v>
      </c>
      <c r="AM896" s="7">
        <v>0.2</v>
      </c>
      <c r="AN896" s="6" t="s">
        <v>53</v>
      </c>
      <c r="AO896" s="6">
        <v>29</v>
      </c>
      <c r="AP896" s="6">
        <v>0</v>
      </c>
      <c r="AQ896" s="6">
        <v>40</v>
      </c>
      <c r="AR896" s="6">
        <v>2</v>
      </c>
    </row>
    <row r="897" spans="1:44" s="6" customFormat="1" x14ac:dyDescent="0.25">
      <c r="A897" s="4">
        <v>41517</v>
      </c>
      <c r="B897" s="5">
        <v>0.80263888888888879</v>
      </c>
      <c r="C897" s="6" t="s">
        <v>52</v>
      </c>
      <c r="D897" s="6">
        <v>51.287689999999998</v>
      </c>
      <c r="E897" s="6">
        <v>0.154</v>
      </c>
      <c r="F897" s="6">
        <v>10</v>
      </c>
      <c r="G897" s="6">
        <v>1</v>
      </c>
      <c r="H897" s="6">
        <v>15.994848094957201</v>
      </c>
      <c r="I897" s="6">
        <v>53.373564788947803</v>
      </c>
      <c r="J897" s="18">
        <v>1.3</v>
      </c>
      <c r="K897" s="6">
        <v>11.6</v>
      </c>
      <c r="L897" s="6">
        <v>16</v>
      </c>
      <c r="M897" s="6">
        <v>45</v>
      </c>
      <c r="N897" s="6">
        <v>9.8000000000000007</v>
      </c>
      <c r="O897" s="6">
        <v>1027.3</v>
      </c>
      <c r="P897" s="6">
        <v>21.7</v>
      </c>
      <c r="Q897" s="6">
        <v>0.2</v>
      </c>
      <c r="R897" s="6">
        <v>48</v>
      </c>
      <c r="S897" s="6">
        <v>10.3</v>
      </c>
      <c r="T897" s="6">
        <v>0</v>
      </c>
      <c r="U897" s="6">
        <v>0</v>
      </c>
      <c r="V897" s="6">
        <v>4</v>
      </c>
      <c r="W897" s="18">
        <v>7</v>
      </c>
      <c r="X897" s="6">
        <v>5.6</v>
      </c>
      <c r="Y897" s="6">
        <v>7</v>
      </c>
      <c r="Z897" s="6">
        <v>32</v>
      </c>
      <c r="AA897" s="6">
        <v>-6</v>
      </c>
      <c r="AB897" s="6">
        <v>51.287739999999999</v>
      </c>
      <c r="AC897" s="6">
        <v>0.15401000000000001</v>
      </c>
      <c r="AD897" s="6">
        <v>51.287399999999998</v>
      </c>
      <c r="AE897" s="6">
        <v>0.15390000000000001</v>
      </c>
      <c r="AF897" s="8">
        <v>86</v>
      </c>
      <c r="AG897" s="6">
        <v>-0.42</v>
      </c>
      <c r="AH897" s="6" t="s">
        <v>47</v>
      </c>
      <c r="AI897" s="6" t="s">
        <v>48</v>
      </c>
      <c r="AJ897" s="6">
        <v>121</v>
      </c>
      <c r="AK897" s="6">
        <v>74</v>
      </c>
      <c r="AL897" s="7">
        <v>0.62</v>
      </c>
      <c r="AM897" s="7">
        <v>0.2</v>
      </c>
      <c r="AN897" s="6" t="s">
        <v>53</v>
      </c>
      <c r="AO897" s="6">
        <v>11</v>
      </c>
      <c r="AP897" s="6">
        <v>0</v>
      </c>
      <c r="AQ897" s="6">
        <v>40</v>
      </c>
      <c r="AR897" s="6">
        <v>1</v>
      </c>
    </row>
    <row r="898" spans="1:44" s="6" customFormat="1" x14ac:dyDescent="0.25">
      <c r="A898" s="4">
        <v>41517</v>
      </c>
      <c r="B898" s="5">
        <v>0.80266203703703709</v>
      </c>
      <c r="C898" s="6" t="s">
        <v>52</v>
      </c>
      <c r="D898" s="6">
        <v>51.287700000000001</v>
      </c>
      <c r="E898" s="6">
        <v>0.154</v>
      </c>
      <c r="F898" s="6">
        <v>10</v>
      </c>
      <c r="G898" s="6">
        <v>1</v>
      </c>
      <c r="H898" s="6">
        <v>15.9948463534634</v>
      </c>
      <c r="I898" s="6">
        <v>54.4855140557463</v>
      </c>
      <c r="J898" s="18">
        <v>337.8</v>
      </c>
      <c r="K898" s="6">
        <v>8.6999999999999993</v>
      </c>
      <c r="L898" s="6">
        <v>16.899999999999999</v>
      </c>
      <c r="M898" s="6">
        <v>45</v>
      </c>
      <c r="N898" s="6">
        <v>10.1</v>
      </c>
      <c r="O898" s="6">
        <v>1027.2</v>
      </c>
      <c r="P898" s="6">
        <v>21.7</v>
      </c>
      <c r="Q898" s="6">
        <v>0.2</v>
      </c>
      <c r="R898" s="6">
        <v>48</v>
      </c>
      <c r="S898" s="6">
        <v>10.3</v>
      </c>
      <c r="T898" s="6">
        <v>0</v>
      </c>
      <c r="U898" s="6">
        <v>0</v>
      </c>
      <c r="V898" s="6">
        <v>4</v>
      </c>
      <c r="W898" s="18">
        <v>9</v>
      </c>
      <c r="X898" s="6">
        <v>4.5</v>
      </c>
      <c r="Y898" s="6">
        <v>7</v>
      </c>
      <c r="Z898" s="6">
        <v>33</v>
      </c>
      <c r="AA898" s="6">
        <v>-31</v>
      </c>
      <c r="AB898" s="6">
        <v>51.287739999999999</v>
      </c>
      <c r="AC898" s="6">
        <v>0.15401000000000001</v>
      </c>
      <c r="AD898" s="6">
        <v>51.287399999999998</v>
      </c>
      <c r="AE898" s="6">
        <v>0.15390000000000001</v>
      </c>
      <c r="AF898" s="8">
        <v>88</v>
      </c>
      <c r="AG898" s="6">
        <v>-0.2</v>
      </c>
      <c r="AH898" s="6" t="s">
        <v>47</v>
      </c>
      <c r="AI898" s="6" t="s">
        <v>48</v>
      </c>
      <c r="AJ898" s="6">
        <v>121</v>
      </c>
      <c r="AK898" s="6">
        <v>74</v>
      </c>
      <c r="AL898" s="7">
        <v>0.52</v>
      </c>
      <c r="AM898" s="7">
        <v>0.2</v>
      </c>
      <c r="AN898" s="6" t="s">
        <v>53</v>
      </c>
      <c r="AO898" s="6">
        <v>-5</v>
      </c>
      <c r="AP898" s="6">
        <v>0</v>
      </c>
      <c r="AQ898" s="6">
        <v>40</v>
      </c>
      <c r="AR898" s="6">
        <v>3</v>
      </c>
    </row>
    <row r="899" spans="1:44" s="6" customFormat="1" x14ac:dyDescent="0.25">
      <c r="A899" s="4">
        <v>41517</v>
      </c>
      <c r="B899" s="5">
        <v>0.80266203703703709</v>
      </c>
      <c r="C899" s="6" t="s">
        <v>52</v>
      </c>
      <c r="D899" s="6">
        <v>51.287709999999997</v>
      </c>
      <c r="E899" s="6">
        <v>0.154</v>
      </c>
      <c r="F899" s="6">
        <v>10</v>
      </c>
      <c r="G899" s="6">
        <v>1</v>
      </c>
      <c r="H899" s="6">
        <v>15.994844611969301</v>
      </c>
      <c r="I899" s="6">
        <v>55.597463321754702</v>
      </c>
      <c r="J899" s="18">
        <v>329.4</v>
      </c>
      <c r="K899" s="6">
        <v>6</v>
      </c>
      <c r="L899" s="6">
        <v>17.5</v>
      </c>
      <c r="M899" s="6">
        <v>45</v>
      </c>
      <c r="N899" s="6">
        <v>10.1</v>
      </c>
      <c r="O899" s="6">
        <v>1027.2</v>
      </c>
      <c r="P899" s="6">
        <v>21.7</v>
      </c>
      <c r="Q899" s="6">
        <v>0.2</v>
      </c>
      <c r="R899" s="6">
        <v>48</v>
      </c>
      <c r="S899" s="6">
        <v>10.3</v>
      </c>
      <c r="T899" s="6">
        <v>0</v>
      </c>
      <c r="U899" s="6">
        <v>0</v>
      </c>
      <c r="V899" s="6">
        <v>4</v>
      </c>
      <c r="W899" s="18">
        <v>12</v>
      </c>
      <c r="X899" s="6">
        <v>3.4</v>
      </c>
      <c r="Y899" s="6">
        <v>7</v>
      </c>
      <c r="Z899" s="6">
        <v>34</v>
      </c>
      <c r="AA899" s="6">
        <v>-42</v>
      </c>
      <c r="AB899" s="6">
        <v>51.287739999999999</v>
      </c>
      <c r="AC899" s="6">
        <v>0.15401000000000001</v>
      </c>
      <c r="AD899" s="6">
        <v>51.287399999999998</v>
      </c>
      <c r="AE899" s="6">
        <v>0.15390000000000001</v>
      </c>
      <c r="AF899" s="8">
        <v>91</v>
      </c>
      <c r="AG899" s="6">
        <v>0.02</v>
      </c>
      <c r="AH899" s="6" t="s">
        <v>47</v>
      </c>
      <c r="AI899" s="6" t="s">
        <v>48</v>
      </c>
      <c r="AJ899" s="6">
        <v>121</v>
      </c>
      <c r="AK899" s="6">
        <v>74</v>
      </c>
      <c r="AL899" s="7">
        <v>0.61</v>
      </c>
      <c r="AM899" s="7">
        <v>0.2</v>
      </c>
      <c r="AN899" s="6" t="s">
        <v>53</v>
      </c>
      <c r="AO899" s="6">
        <v>-23</v>
      </c>
      <c r="AP899" s="6">
        <v>0</v>
      </c>
      <c r="AQ899" s="6">
        <v>40</v>
      </c>
      <c r="AR899" s="6">
        <v>0</v>
      </c>
    </row>
    <row r="900" spans="1:44" s="6" customFormat="1" x14ac:dyDescent="0.25">
      <c r="A900" s="4">
        <v>41517</v>
      </c>
      <c r="B900" s="5">
        <v>0.80267361111111113</v>
      </c>
      <c r="C900" s="6" t="s">
        <v>52</v>
      </c>
      <c r="D900" s="6">
        <v>51.287709999999997</v>
      </c>
      <c r="E900" s="6">
        <v>0.154</v>
      </c>
      <c r="F900" s="6">
        <v>10</v>
      </c>
      <c r="G900" s="6">
        <v>1</v>
      </c>
      <c r="H900" s="6">
        <v>15.994844611969301</v>
      </c>
      <c r="I900" s="6">
        <v>55.597463321754702</v>
      </c>
      <c r="J900" s="18">
        <v>336.9</v>
      </c>
      <c r="K900" s="6">
        <v>4.5999999999999996</v>
      </c>
      <c r="L900" s="6">
        <v>16.3</v>
      </c>
      <c r="M900" s="6">
        <v>45</v>
      </c>
      <c r="N900" s="6">
        <v>10</v>
      </c>
      <c r="O900" s="6">
        <v>1027.2</v>
      </c>
      <c r="P900" s="6">
        <v>21.7</v>
      </c>
      <c r="Q900" s="6">
        <v>0.3</v>
      </c>
      <c r="R900" s="6">
        <v>48</v>
      </c>
      <c r="S900" s="6">
        <v>10.3</v>
      </c>
      <c r="T900" s="6">
        <v>0</v>
      </c>
      <c r="U900" s="6">
        <v>0</v>
      </c>
      <c r="V900" s="6">
        <v>4</v>
      </c>
      <c r="W900" s="18">
        <v>12</v>
      </c>
      <c r="X900" s="6">
        <v>3.4</v>
      </c>
      <c r="Y900" s="6">
        <v>7</v>
      </c>
      <c r="Z900" s="6">
        <v>34</v>
      </c>
      <c r="AA900" s="6">
        <v>-35</v>
      </c>
      <c r="AB900" s="6">
        <v>51.287739999999999</v>
      </c>
      <c r="AC900" s="6">
        <v>0.15401000000000001</v>
      </c>
      <c r="AD900" s="6">
        <v>51.287399999999998</v>
      </c>
      <c r="AE900" s="6">
        <v>0.15390000000000001</v>
      </c>
      <c r="AF900" s="8">
        <v>91</v>
      </c>
      <c r="AG900" s="6">
        <v>0.02</v>
      </c>
      <c r="AH900" s="6" t="s">
        <v>47</v>
      </c>
      <c r="AI900" s="6" t="s">
        <v>48</v>
      </c>
      <c r="AJ900" s="6">
        <v>121</v>
      </c>
      <c r="AK900" s="6">
        <v>74</v>
      </c>
      <c r="AL900" s="7">
        <v>0.64</v>
      </c>
      <c r="AM900" s="7">
        <v>0.2</v>
      </c>
      <c r="AN900" s="6" t="s">
        <v>53</v>
      </c>
      <c r="AO900" s="6">
        <v>-26</v>
      </c>
      <c r="AP900" s="6">
        <v>0</v>
      </c>
      <c r="AQ900" s="6">
        <v>40</v>
      </c>
      <c r="AR900" s="6">
        <v>2</v>
      </c>
    </row>
    <row r="901" spans="1:44" s="6" customFormat="1" x14ac:dyDescent="0.25">
      <c r="A901" s="4">
        <v>41517</v>
      </c>
      <c r="B901" s="5">
        <v>0.80269675925925921</v>
      </c>
      <c r="C901" s="6" t="s">
        <v>52</v>
      </c>
      <c r="D901" s="6">
        <v>51.28772</v>
      </c>
      <c r="E901" s="6">
        <v>0.15398999999999999</v>
      </c>
      <c r="F901" s="6">
        <v>10</v>
      </c>
      <c r="G901" s="6">
        <v>1</v>
      </c>
      <c r="H901" s="6">
        <v>15.299414919584301</v>
      </c>
      <c r="I901" s="6">
        <v>56.709412588553299</v>
      </c>
      <c r="J901" s="18">
        <v>0.9</v>
      </c>
      <c r="K901" s="6">
        <v>4.5</v>
      </c>
      <c r="L901" s="6">
        <v>16.8</v>
      </c>
      <c r="M901" s="6">
        <v>45</v>
      </c>
      <c r="N901" s="6">
        <v>10</v>
      </c>
      <c r="O901" s="6">
        <v>1027.2</v>
      </c>
      <c r="P901" s="6">
        <v>21.7</v>
      </c>
      <c r="Q901" s="6">
        <v>0.3</v>
      </c>
      <c r="R901" s="6">
        <v>48</v>
      </c>
      <c r="S901" s="6">
        <v>10.3</v>
      </c>
      <c r="T901" s="6">
        <v>0</v>
      </c>
      <c r="U901" s="6">
        <v>0</v>
      </c>
      <c r="V901" s="6">
        <v>5</v>
      </c>
      <c r="W901" s="18">
        <v>32</v>
      </c>
      <c r="X901" s="6">
        <v>2.6</v>
      </c>
      <c r="Y901" s="6">
        <v>6</v>
      </c>
      <c r="Z901" s="6">
        <v>36</v>
      </c>
      <c r="AA901" s="6">
        <v>-31</v>
      </c>
      <c r="AB901" s="6">
        <v>51.287680000000002</v>
      </c>
      <c r="AC901" s="6">
        <v>0.15354000000000001</v>
      </c>
      <c r="AD901" s="6">
        <v>51.287700000000001</v>
      </c>
      <c r="AE901" s="6">
        <v>0.154</v>
      </c>
      <c r="AF901" s="8">
        <v>94</v>
      </c>
      <c r="AG901" s="6">
        <v>0.92</v>
      </c>
      <c r="AH901" s="6" t="s">
        <v>47</v>
      </c>
      <c r="AI901" s="6" t="s">
        <v>48</v>
      </c>
      <c r="AJ901" s="6">
        <v>121</v>
      </c>
      <c r="AK901" s="6">
        <v>74</v>
      </c>
      <c r="AL901" s="7">
        <v>0.68</v>
      </c>
      <c r="AM901" s="7">
        <v>0.2</v>
      </c>
      <c r="AN901" s="6" t="s">
        <v>53</v>
      </c>
      <c r="AO901" s="6">
        <v>-12</v>
      </c>
      <c r="AP901" s="6">
        <v>0</v>
      </c>
      <c r="AQ901" s="6">
        <v>40</v>
      </c>
      <c r="AR901" s="6">
        <v>2</v>
      </c>
    </row>
    <row r="902" spans="1:44" s="6" customFormat="1" x14ac:dyDescent="0.25">
      <c r="A902" s="4">
        <v>41517</v>
      </c>
      <c r="B902" s="5">
        <v>0.80270833333333336</v>
      </c>
      <c r="C902" s="6" t="s">
        <v>52</v>
      </c>
      <c r="D902" s="6">
        <v>51.287730000000003</v>
      </c>
      <c r="E902" s="6">
        <v>0.15398000000000001</v>
      </c>
      <c r="F902" s="6">
        <v>10</v>
      </c>
      <c r="G902" s="6">
        <v>1</v>
      </c>
      <c r="H902" s="6">
        <v>14.603985378635199</v>
      </c>
      <c r="I902" s="6">
        <v>57.821361855351803</v>
      </c>
      <c r="J902" s="18">
        <v>25.2</v>
      </c>
      <c r="K902" s="6">
        <v>7.4</v>
      </c>
      <c r="L902" s="6">
        <v>16.600000000000001</v>
      </c>
      <c r="M902" s="6">
        <v>0</v>
      </c>
      <c r="N902" s="6">
        <v>11.4</v>
      </c>
      <c r="O902" s="6">
        <v>1027.3</v>
      </c>
      <c r="P902" s="6">
        <v>21.7</v>
      </c>
      <c r="Q902" s="6">
        <v>0.2</v>
      </c>
      <c r="R902" s="6">
        <v>48</v>
      </c>
      <c r="S902" s="6">
        <v>10.3</v>
      </c>
      <c r="T902" s="6">
        <v>0</v>
      </c>
      <c r="U902" s="6">
        <v>0</v>
      </c>
      <c r="V902" s="6">
        <v>5</v>
      </c>
      <c r="W902" s="18">
        <v>260</v>
      </c>
      <c r="X902" s="6">
        <v>31.1</v>
      </c>
      <c r="Y902" s="6">
        <v>-1</v>
      </c>
      <c r="Z902" s="6">
        <v>3</v>
      </c>
      <c r="AA902" s="6">
        <v>123</v>
      </c>
      <c r="AB902" s="6">
        <v>51.287680000000002</v>
      </c>
      <c r="AC902" s="6">
        <v>0.15354000000000001</v>
      </c>
      <c r="AD902" s="6">
        <v>51.287700000000001</v>
      </c>
      <c r="AE902" s="6">
        <v>0.154</v>
      </c>
      <c r="AF902" s="8">
        <v>4</v>
      </c>
      <c r="AG902" s="6">
        <v>-3.42</v>
      </c>
      <c r="AH902" s="6" t="s">
        <v>47</v>
      </c>
      <c r="AI902" s="6" t="s">
        <v>48</v>
      </c>
      <c r="AJ902" s="6">
        <v>121</v>
      </c>
      <c r="AK902" s="6">
        <v>74</v>
      </c>
      <c r="AL902" s="7">
        <v>0.57999999999999996</v>
      </c>
      <c r="AM902" s="7">
        <v>0.2</v>
      </c>
      <c r="AN902" s="6" t="s">
        <v>53</v>
      </c>
      <c r="AO902" s="6">
        <v>60</v>
      </c>
      <c r="AP902" s="6">
        <v>0</v>
      </c>
      <c r="AQ902" s="6">
        <v>40</v>
      </c>
      <c r="AR902" s="6">
        <v>2</v>
      </c>
    </row>
    <row r="903" spans="1:44" s="6" customFormat="1" x14ac:dyDescent="0.25">
      <c r="A903" s="4">
        <v>41517</v>
      </c>
      <c r="B903" s="5">
        <v>0.80271990740740751</v>
      </c>
      <c r="C903" s="6" t="s">
        <v>52</v>
      </c>
      <c r="D903" s="6">
        <v>51.287730000000003</v>
      </c>
      <c r="E903" s="6">
        <v>0.15398000000000001</v>
      </c>
      <c r="F903" s="6">
        <v>10</v>
      </c>
      <c r="G903" s="6">
        <v>1</v>
      </c>
      <c r="H903" s="6">
        <v>14.603985378635199</v>
      </c>
      <c r="I903" s="6">
        <v>57.821361855351803</v>
      </c>
      <c r="J903" s="18">
        <v>25.9</v>
      </c>
      <c r="K903" s="6">
        <v>12.8</v>
      </c>
      <c r="L903" s="6">
        <v>15.1</v>
      </c>
      <c r="M903" s="6">
        <v>0</v>
      </c>
      <c r="N903" s="6">
        <v>11.4</v>
      </c>
      <c r="O903" s="6">
        <v>1027.3</v>
      </c>
      <c r="P903" s="6">
        <v>21.7</v>
      </c>
      <c r="Q903" s="6">
        <v>0.2</v>
      </c>
      <c r="R903" s="6">
        <v>48</v>
      </c>
      <c r="S903" s="6">
        <v>10.3</v>
      </c>
      <c r="T903" s="6">
        <v>0</v>
      </c>
      <c r="U903" s="6">
        <v>0</v>
      </c>
      <c r="V903" s="6">
        <v>5</v>
      </c>
      <c r="W903" s="18">
        <v>260</v>
      </c>
      <c r="X903" s="6">
        <v>31.1</v>
      </c>
      <c r="Y903" s="6">
        <v>-1</v>
      </c>
      <c r="Z903" s="6">
        <v>3</v>
      </c>
      <c r="AA903" s="6">
        <v>126</v>
      </c>
      <c r="AB903" s="6">
        <v>51.287680000000002</v>
      </c>
      <c r="AC903" s="6">
        <v>0.15354000000000001</v>
      </c>
      <c r="AD903" s="6">
        <v>51.287700000000001</v>
      </c>
      <c r="AE903" s="6">
        <v>0.154</v>
      </c>
      <c r="AF903" s="8">
        <v>4</v>
      </c>
      <c r="AG903" s="6">
        <v>-3.42</v>
      </c>
      <c r="AH903" s="6" t="s">
        <v>47</v>
      </c>
      <c r="AI903" s="6" t="s">
        <v>48</v>
      </c>
      <c r="AJ903" s="6">
        <v>121</v>
      </c>
      <c r="AK903" s="6">
        <v>74</v>
      </c>
      <c r="AL903" s="7">
        <v>0.55000000000000004</v>
      </c>
      <c r="AM903" s="7">
        <v>0.2</v>
      </c>
      <c r="AN903" s="6" t="s">
        <v>53</v>
      </c>
      <c r="AO903" s="6">
        <v>60</v>
      </c>
      <c r="AP903" s="6">
        <v>0</v>
      </c>
      <c r="AQ903" s="6">
        <v>40</v>
      </c>
      <c r="AR903" s="6">
        <v>4</v>
      </c>
    </row>
    <row r="904" spans="1:44" s="6" customFormat="1" x14ac:dyDescent="0.25">
      <c r="A904" s="4">
        <v>41517</v>
      </c>
      <c r="B904" s="5">
        <v>0.80273148148148143</v>
      </c>
      <c r="C904" s="6" t="s">
        <v>52</v>
      </c>
      <c r="D904" s="6">
        <v>51.287739999999999</v>
      </c>
      <c r="E904" s="6">
        <v>0.15398000000000001</v>
      </c>
      <c r="F904" s="6">
        <v>10</v>
      </c>
      <c r="G904" s="6">
        <v>1</v>
      </c>
      <c r="H904" s="6">
        <v>14.6039837885741</v>
      </c>
      <c r="I904" s="6">
        <v>58.933311121360298</v>
      </c>
      <c r="J904" s="18">
        <v>328.3</v>
      </c>
      <c r="K904" s="6">
        <v>11.9</v>
      </c>
      <c r="L904" s="6">
        <v>14.3</v>
      </c>
      <c r="M904" s="6">
        <v>90</v>
      </c>
      <c r="N904" s="6">
        <v>11.4</v>
      </c>
      <c r="O904" s="6">
        <v>1027.3</v>
      </c>
      <c r="P904" s="6">
        <v>21.7</v>
      </c>
      <c r="Q904" s="6">
        <v>0.2</v>
      </c>
      <c r="R904" s="6">
        <v>48</v>
      </c>
      <c r="S904" s="6">
        <v>10.3</v>
      </c>
      <c r="T904" s="6">
        <v>0</v>
      </c>
      <c r="U904" s="6">
        <v>0</v>
      </c>
      <c r="V904" s="6">
        <v>5</v>
      </c>
      <c r="W904" s="18">
        <v>258</v>
      </c>
      <c r="X904" s="6">
        <v>31.3</v>
      </c>
      <c r="Y904" s="6">
        <v>-1</v>
      </c>
      <c r="Z904" s="6">
        <v>4</v>
      </c>
      <c r="AA904" s="6">
        <v>80</v>
      </c>
      <c r="AB904" s="6">
        <v>51.287680000000002</v>
      </c>
      <c r="AC904" s="6">
        <v>0.15354000000000001</v>
      </c>
      <c r="AD904" s="6">
        <v>51.287700000000001</v>
      </c>
      <c r="AE904" s="6">
        <v>0.154</v>
      </c>
      <c r="AF904" s="8">
        <v>3</v>
      </c>
      <c r="AG904" s="6">
        <v>-4.53</v>
      </c>
      <c r="AH904" s="6" t="s">
        <v>47</v>
      </c>
      <c r="AI904" s="6" t="s">
        <v>48</v>
      </c>
      <c r="AJ904" s="6">
        <v>121</v>
      </c>
      <c r="AK904" s="6">
        <v>74</v>
      </c>
      <c r="AL904" s="7">
        <v>0.66</v>
      </c>
      <c r="AM904" s="7">
        <v>0.2</v>
      </c>
      <c r="AN904" s="6" t="s">
        <v>53</v>
      </c>
      <c r="AO904" s="6">
        <v>22</v>
      </c>
      <c r="AP904" s="6">
        <v>0</v>
      </c>
      <c r="AQ904" s="6">
        <v>40</v>
      </c>
      <c r="AR904" s="6">
        <v>0</v>
      </c>
    </row>
    <row r="905" spans="1:44" s="6" customFormat="1" x14ac:dyDescent="0.25">
      <c r="A905" s="4">
        <v>41517</v>
      </c>
      <c r="B905" s="5">
        <v>0.80274305555555558</v>
      </c>
      <c r="C905" s="6" t="s">
        <v>52</v>
      </c>
      <c r="D905" s="6">
        <v>51.287750000000003</v>
      </c>
      <c r="E905" s="6">
        <v>0.15398999999999999</v>
      </c>
      <c r="F905" s="6">
        <v>10</v>
      </c>
      <c r="G905" s="6">
        <v>1</v>
      </c>
      <c r="H905" s="6">
        <v>15.299409922249501</v>
      </c>
      <c r="I905" s="6">
        <v>60.045260388158802</v>
      </c>
      <c r="J905" s="18">
        <v>290.89999999999998</v>
      </c>
      <c r="K905" s="6">
        <v>8.6</v>
      </c>
      <c r="L905" s="6">
        <v>17.399999999999999</v>
      </c>
      <c r="M905" s="6">
        <v>90</v>
      </c>
      <c r="N905" s="6">
        <v>11.4</v>
      </c>
      <c r="O905" s="6">
        <v>1027.3</v>
      </c>
      <c r="P905" s="6">
        <v>21.7</v>
      </c>
      <c r="Q905" s="6">
        <v>0.2</v>
      </c>
      <c r="R905" s="6">
        <v>48</v>
      </c>
      <c r="S905" s="6">
        <v>10.3</v>
      </c>
      <c r="T905" s="6">
        <v>0</v>
      </c>
      <c r="U905" s="6">
        <v>0</v>
      </c>
      <c r="V905" s="6">
        <v>5</v>
      </c>
      <c r="W905" s="18">
        <v>256</v>
      </c>
      <c r="X905" s="6">
        <v>32.200000000000003</v>
      </c>
      <c r="Y905" s="6">
        <v>-1</v>
      </c>
      <c r="Z905" s="6">
        <v>6</v>
      </c>
      <c r="AA905" s="6">
        <v>35</v>
      </c>
      <c r="AB905" s="6">
        <v>51.287680000000002</v>
      </c>
      <c r="AC905" s="6">
        <v>0.15354000000000001</v>
      </c>
      <c r="AD905" s="6">
        <v>51.287700000000001</v>
      </c>
      <c r="AE905" s="6">
        <v>0.154</v>
      </c>
      <c r="AF905" s="8">
        <v>1</v>
      </c>
      <c r="AG905" s="6">
        <v>-5.59</v>
      </c>
      <c r="AH905" s="6" t="s">
        <v>47</v>
      </c>
      <c r="AI905" s="6" t="s">
        <v>48</v>
      </c>
      <c r="AJ905" s="6">
        <v>121</v>
      </c>
      <c r="AK905" s="6">
        <v>74</v>
      </c>
      <c r="AL905" s="7">
        <v>0.54</v>
      </c>
      <c r="AM905" s="7">
        <v>0.2</v>
      </c>
      <c r="AN905" s="6" t="s">
        <v>53</v>
      </c>
      <c r="AO905" s="6">
        <v>-15</v>
      </c>
      <c r="AP905" s="6">
        <v>0</v>
      </c>
      <c r="AQ905" s="6">
        <v>40</v>
      </c>
      <c r="AR905" s="6">
        <v>1</v>
      </c>
    </row>
    <row r="906" spans="1:44" s="6" customFormat="1" x14ac:dyDescent="0.25">
      <c r="A906" s="4">
        <v>41517</v>
      </c>
      <c r="B906" s="5">
        <v>0.80275462962962962</v>
      </c>
      <c r="C906" s="6" t="s">
        <v>52</v>
      </c>
      <c r="D906" s="6">
        <v>51.287750000000003</v>
      </c>
      <c r="E906" s="6">
        <v>0.15398000000000001</v>
      </c>
      <c r="F906" s="6">
        <v>10</v>
      </c>
      <c r="G906" s="6">
        <v>1</v>
      </c>
      <c r="H906" s="6">
        <v>14.6039821985126</v>
      </c>
      <c r="I906" s="6">
        <v>60.045260388158802</v>
      </c>
      <c r="J906" s="18">
        <v>285.7</v>
      </c>
      <c r="K906" s="6">
        <v>6.5</v>
      </c>
      <c r="L906" s="6">
        <v>17.899999999999999</v>
      </c>
      <c r="M906" s="6">
        <v>-1</v>
      </c>
      <c r="N906" s="6">
        <v>11.7</v>
      </c>
      <c r="O906" s="6">
        <v>1027.2</v>
      </c>
      <c r="P906" s="6">
        <v>21.7</v>
      </c>
      <c r="Q906" s="6">
        <v>0.2</v>
      </c>
      <c r="R906" s="6">
        <v>48</v>
      </c>
      <c r="S906" s="6">
        <v>10.3</v>
      </c>
      <c r="T906" s="6">
        <v>0</v>
      </c>
      <c r="U906" s="6">
        <v>0</v>
      </c>
      <c r="V906" s="6">
        <v>5</v>
      </c>
      <c r="W906" s="18">
        <v>256</v>
      </c>
      <c r="X906" s="6">
        <v>31.6</v>
      </c>
      <c r="Y906" s="6">
        <v>-1</v>
      </c>
      <c r="Z906" s="6">
        <v>6</v>
      </c>
      <c r="AA906" s="6">
        <v>30</v>
      </c>
      <c r="AB906" s="6">
        <v>51.287680000000002</v>
      </c>
      <c r="AC906" s="6">
        <v>0.15354000000000001</v>
      </c>
      <c r="AD906" s="6">
        <v>51.287700000000001</v>
      </c>
      <c r="AE906" s="6">
        <v>0.154</v>
      </c>
      <c r="AF906" s="8">
        <v>3</v>
      </c>
      <c r="AG906" s="6">
        <v>-5.64</v>
      </c>
      <c r="AH906" s="6" t="s">
        <v>47</v>
      </c>
      <c r="AI906" s="6" t="s">
        <v>48</v>
      </c>
      <c r="AJ906" s="6">
        <v>121</v>
      </c>
      <c r="AK906" s="6">
        <v>74</v>
      </c>
      <c r="AL906" s="7">
        <v>0.61</v>
      </c>
      <c r="AM906" s="7">
        <v>0.2</v>
      </c>
      <c r="AN906" s="6" t="s">
        <v>53</v>
      </c>
      <c r="AO906" s="6">
        <v>-10</v>
      </c>
      <c r="AP906" s="6">
        <v>0</v>
      </c>
      <c r="AQ906" s="6">
        <v>40</v>
      </c>
      <c r="AR906" s="6">
        <v>4</v>
      </c>
    </row>
    <row r="907" spans="1:44" s="6" customFormat="1" x14ac:dyDescent="0.25">
      <c r="A907" s="4">
        <v>41517</v>
      </c>
      <c r="B907" s="5">
        <v>0.80276620370370377</v>
      </c>
      <c r="C907" s="6" t="s">
        <v>52</v>
      </c>
      <c r="D907" s="6">
        <v>51.287759999999999</v>
      </c>
      <c r="E907" s="6">
        <v>0.15398000000000001</v>
      </c>
      <c r="F907" s="6">
        <v>10</v>
      </c>
      <c r="G907" s="6">
        <v>1</v>
      </c>
      <c r="H907" s="6">
        <v>14.6039806084507</v>
      </c>
      <c r="I907" s="6">
        <v>61.157209654167303</v>
      </c>
      <c r="J907" s="18">
        <v>294.60000000000002</v>
      </c>
      <c r="K907" s="6">
        <v>6.9</v>
      </c>
      <c r="L907" s="6">
        <v>16.3</v>
      </c>
      <c r="M907" s="6">
        <v>-1</v>
      </c>
      <c r="N907" s="6">
        <v>11.7</v>
      </c>
      <c r="O907" s="6">
        <v>1027.2</v>
      </c>
      <c r="P907" s="6">
        <v>21.7</v>
      </c>
      <c r="Q907" s="6">
        <v>0.2</v>
      </c>
      <c r="R907" s="6">
        <v>48</v>
      </c>
      <c r="S907" s="6">
        <v>10.3</v>
      </c>
      <c r="T907" s="6">
        <v>0</v>
      </c>
      <c r="U907" s="6">
        <v>0</v>
      </c>
      <c r="V907" s="6">
        <v>5</v>
      </c>
      <c r="W907" s="18">
        <v>254</v>
      </c>
      <c r="X907" s="6">
        <v>31.9</v>
      </c>
      <c r="Y907" s="6">
        <v>-1</v>
      </c>
      <c r="Z907" s="6">
        <v>7</v>
      </c>
      <c r="AA907" s="6">
        <v>41</v>
      </c>
      <c r="AB907" s="6">
        <v>51.287680000000002</v>
      </c>
      <c r="AC907" s="6">
        <v>0.15354000000000001</v>
      </c>
      <c r="AD907" s="6">
        <v>51.287700000000001</v>
      </c>
      <c r="AE907" s="6">
        <v>0.154</v>
      </c>
      <c r="AF907" s="8">
        <v>3</v>
      </c>
      <c r="AG907" s="6">
        <v>-6.75</v>
      </c>
      <c r="AH907" s="6" t="s">
        <v>47</v>
      </c>
      <c r="AI907" s="6" t="s">
        <v>48</v>
      </c>
      <c r="AJ907" s="6">
        <v>121</v>
      </c>
      <c r="AK907" s="6">
        <v>74</v>
      </c>
      <c r="AL907" s="7">
        <v>0.64</v>
      </c>
      <c r="AM907" s="7">
        <v>0.2</v>
      </c>
      <c r="AN907" s="6" t="s">
        <v>53</v>
      </c>
      <c r="AO907" s="6">
        <v>9</v>
      </c>
      <c r="AP907" s="6">
        <v>0</v>
      </c>
      <c r="AQ907" s="6">
        <v>40</v>
      </c>
      <c r="AR907" s="6">
        <v>3</v>
      </c>
    </row>
    <row r="908" spans="1:44" s="6" customFormat="1" x14ac:dyDescent="0.25">
      <c r="A908" s="4">
        <v>41517</v>
      </c>
      <c r="B908" s="5">
        <v>0.8027777777777777</v>
      </c>
      <c r="C908" s="6" t="s">
        <v>52</v>
      </c>
      <c r="D908" s="6">
        <v>51.287759999999999</v>
      </c>
      <c r="E908" s="6">
        <v>0.15396000000000001</v>
      </c>
      <c r="F908" s="6">
        <v>10</v>
      </c>
      <c r="G908" s="6">
        <v>1</v>
      </c>
      <c r="H908" s="6">
        <v>13.2131253124093</v>
      </c>
      <c r="I908" s="6">
        <v>61.157209654167303</v>
      </c>
      <c r="J908" s="18">
        <v>301</v>
      </c>
      <c r="K908" s="6">
        <v>8.6</v>
      </c>
      <c r="L908" s="6">
        <v>17.100000000000001</v>
      </c>
      <c r="M908" s="6">
        <v>90</v>
      </c>
      <c r="N908" s="6">
        <v>8.9</v>
      </c>
      <c r="O908" s="6">
        <v>1027.3</v>
      </c>
      <c r="P908" s="6">
        <v>21.7</v>
      </c>
      <c r="Q908" s="6">
        <v>0.2</v>
      </c>
      <c r="R908" s="6">
        <v>48</v>
      </c>
      <c r="S908" s="6">
        <v>10.3</v>
      </c>
      <c r="T908" s="6">
        <v>0</v>
      </c>
      <c r="U908" s="6">
        <v>0</v>
      </c>
      <c r="V908" s="6">
        <v>5</v>
      </c>
      <c r="W908" s="18">
        <v>253</v>
      </c>
      <c r="X908" s="6">
        <v>30.5</v>
      </c>
      <c r="Y908" s="6">
        <v>-3</v>
      </c>
      <c r="Z908" s="6">
        <v>7</v>
      </c>
      <c r="AA908" s="6">
        <v>48</v>
      </c>
      <c r="AB908" s="6">
        <v>51.287680000000002</v>
      </c>
      <c r="AC908" s="6">
        <v>0.15354000000000001</v>
      </c>
      <c r="AD908" s="6">
        <v>51.287700000000001</v>
      </c>
      <c r="AE908" s="6">
        <v>0.154</v>
      </c>
      <c r="AF908" s="8">
        <v>7</v>
      </c>
      <c r="AG908" s="6">
        <v>-6.85</v>
      </c>
      <c r="AH908" s="6" t="s">
        <v>47</v>
      </c>
      <c r="AI908" s="6" t="s">
        <v>48</v>
      </c>
      <c r="AJ908" s="6">
        <v>121</v>
      </c>
      <c r="AK908" s="6">
        <v>74</v>
      </c>
      <c r="AL908" s="7">
        <v>0.57999999999999996</v>
      </c>
      <c r="AM908" s="7">
        <v>0.2</v>
      </c>
      <c r="AN908" s="6" t="s">
        <v>53</v>
      </c>
      <c r="AO908" s="6">
        <v>25</v>
      </c>
      <c r="AP908" s="6">
        <v>0</v>
      </c>
      <c r="AQ908" s="6">
        <v>40</v>
      </c>
      <c r="AR908" s="6">
        <v>2</v>
      </c>
    </row>
    <row r="909" spans="1:44" s="6" customFormat="1" x14ac:dyDescent="0.25">
      <c r="A909" s="4">
        <v>41517</v>
      </c>
      <c r="B909" s="5">
        <v>0.80278935185185185</v>
      </c>
      <c r="C909" s="6" t="s">
        <v>52</v>
      </c>
      <c r="D909" s="6">
        <v>51.287759999999999</v>
      </c>
      <c r="E909" s="6">
        <v>0.15395</v>
      </c>
      <c r="F909" s="6">
        <v>10</v>
      </c>
      <c r="G909" s="6">
        <v>1</v>
      </c>
      <c r="H909" s="6">
        <v>12.5176976643875</v>
      </c>
      <c r="I909" s="6">
        <v>61.157209654167303</v>
      </c>
      <c r="J909" s="18">
        <v>290.60000000000002</v>
      </c>
      <c r="K909" s="6">
        <v>10.7</v>
      </c>
      <c r="L909" s="6">
        <v>16.2</v>
      </c>
      <c r="M909" s="6">
        <v>90</v>
      </c>
      <c r="N909" s="6">
        <v>8.9</v>
      </c>
      <c r="O909" s="6">
        <v>1027.3</v>
      </c>
      <c r="P909" s="6">
        <v>21.7</v>
      </c>
      <c r="Q909" s="6">
        <v>0.2</v>
      </c>
      <c r="R909" s="6">
        <v>48</v>
      </c>
      <c r="S909" s="6">
        <v>10.3</v>
      </c>
      <c r="T909" s="6">
        <v>0</v>
      </c>
      <c r="U909" s="6">
        <v>0</v>
      </c>
      <c r="V909" s="6">
        <v>5</v>
      </c>
      <c r="W909" s="18">
        <v>253</v>
      </c>
      <c r="X909" s="6">
        <v>29.9</v>
      </c>
      <c r="Y909" s="6">
        <v>-3</v>
      </c>
      <c r="Z909" s="6">
        <v>7</v>
      </c>
      <c r="AA909" s="6">
        <v>38</v>
      </c>
      <c r="AB909" s="6">
        <v>51.287680000000002</v>
      </c>
      <c r="AC909" s="6">
        <v>0.15354000000000001</v>
      </c>
      <c r="AD909" s="6">
        <v>51.287700000000001</v>
      </c>
      <c r="AE909" s="6">
        <v>0.154</v>
      </c>
      <c r="AF909" s="8">
        <v>9</v>
      </c>
      <c r="AG909" s="6">
        <v>-6.9</v>
      </c>
      <c r="AH909" s="6" t="s">
        <v>47</v>
      </c>
      <c r="AI909" s="6" t="s">
        <v>48</v>
      </c>
      <c r="AJ909" s="6">
        <v>121</v>
      </c>
      <c r="AK909" s="6">
        <v>74</v>
      </c>
      <c r="AL909" s="7">
        <v>0.5</v>
      </c>
      <c r="AM909" s="7">
        <v>0.2</v>
      </c>
      <c r="AN909" s="6" t="s">
        <v>53</v>
      </c>
      <c r="AO909" s="6">
        <v>25</v>
      </c>
      <c r="AP909" s="6">
        <v>0</v>
      </c>
      <c r="AQ909" s="6">
        <v>40</v>
      </c>
      <c r="AR909" s="6">
        <v>2</v>
      </c>
    </row>
    <row r="910" spans="1:44" s="6" customFormat="1" x14ac:dyDescent="0.25">
      <c r="A910" s="4">
        <v>41517</v>
      </c>
      <c r="B910" s="5">
        <v>0.802800925925926</v>
      </c>
      <c r="C910" s="6" t="s">
        <v>52</v>
      </c>
      <c r="D910" s="6">
        <v>51.287759999999999</v>
      </c>
      <c r="E910" s="6">
        <v>0.15393999999999999</v>
      </c>
      <c r="F910" s="6">
        <v>10</v>
      </c>
      <c r="G910" s="6">
        <v>1</v>
      </c>
      <c r="H910" s="6">
        <v>11.8222700163656</v>
      </c>
      <c r="I910" s="6">
        <v>61.157209654167303</v>
      </c>
      <c r="J910" s="18">
        <v>265.60000000000002</v>
      </c>
      <c r="K910" s="6">
        <v>10.3</v>
      </c>
      <c r="L910" s="6">
        <v>16.5</v>
      </c>
      <c r="M910" s="6">
        <v>135</v>
      </c>
      <c r="N910" s="6">
        <v>8.4</v>
      </c>
      <c r="O910" s="6">
        <v>1027.3</v>
      </c>
      <c r="P910" s="6">
        <v>21.7</v>
      </c>
      <c r="Q910" s="6">
        <v>0.2</v>
      </c>
      <c r="R910" s="6">
        <v>48</v>
      </c>
      <c r="S910" s="6">
        <v>10.3</v>
      </c>
      <c r="T910" s="6">
        <v>0</v>
      </c>
      <c r="U910" s="6">
        <v>0</v>
      </c>
      <c r="V910" s="6">
        <v>5</v>
      </c>
      <c r="W910" s="18">
        <v>252</v>
      </c>
      <c r="X910" s="6">
        <v>29.2</v>
      </c>
      <c r="Y910" s="6">
        <v>-4</v>
      </c>
      <c r="Z910" s="6">
        <v>7</v>
      </c>
      <c r="AA910" s="6">
        <v>13</v>
      </c>
      <c r="AB910" s="6">
        <v>51.287680000000002</v>
      </c>
      <c r="AC910" s="6">
        <v>0.15354000000000001</v>
      </c>
      <c r="AD910" s="6">
        <v>51.287700000000001</v>
      </c>
      <c r="AE910" s="6">
        <v>0.154</v>
      </c>
      <c r="AF910" s="8">
        <v>12</v>
      </c>
      <c r="AG910" s="6">
        <v>-6.95</v>
      </c>
      <c r="AH910" s="6" t="s">
        <v>47</v>
      </c>
      <c r="AI910" s="6" t="s">
        <v>48</v>
      </c>
      <c r="AJ910" s="6">
        <v>121</v>
      </c>
      <c r="AK910" s="6">
        <v>74</v>
      </c>
      <c r="AL910" s="7">
        <v>0.55000000000000004</v>
      </c>
      <c r="AM910" s="7">
        <v>0.2</v>
      </c>
      <c r="AN910" s="6" t="s">
        <v>53</v>
      </c>
      <c r="AO910" s="6">
        <v>-1</v>
      </c>
      <c r="AP910" s="6">
        <v>0</v>
      </c>
      <c r="AQ910" s="6">
        <v>40</v>
      </c>
      <c r="AR910" s="6">
        <v>1</v>
      </c>
    </row>
    <row r="911" spans="1:44" s="6" customFormat="1" x14ac:dyDescent="0.25">
      <c r="A911" s="4">
        <v>41517</v>
      </c>
      <c r="B911" s="5">
        <v>0.80281249999999993</v>
      </c>
      <c r="C911" s="6" t="s">
        <v>52</v>
      </c>
      <c r="D911" s="6">
        <v>51.287759999999999</v>
      </c>
      <c r="E911" s="6">
        <v>0.15393000000000001</v>
      </c>
      <c r="F911" s="6">
        <v>10</v>
      </c>
      <c r="G911" s="6">
        <v>1</v>
      </c>
      <c r="H911" s="6">
        <v>11.126842368345701</v>
      </c>
      <c r="I911" s="6">
        <v>61.157209654167303</v>
      </c>
      <c r="J911" s="18">
        <v>254.9</v>
      </c>
      <c r="K911" s="6">
        <v>7.8</v>
      </c>
      <c r="L911" s="6">
        <v>17.3</v>
      </c>
      <c r="M911" s="6">
        <v>135</v>
      </c>
      <c r="N911" s="6">
        <v>8.4</v>
      </c>
      <c r="O911" s="6">
        <v>1027.3</v>
      </c>
      <c r="P911" s="6">
        <v>21.7</v>
      </c>
      <c r="Q911" s="6">
        <v>0.2</v>
      </c>
      <c r="R911" s="6">
        <v>48</v>
      </c>
      <c r="S911" s="6">
        <v>10.3</v>
      </c>
      <c r="T911" s="6">
        <v>0</v>
      </c>
      <c r="U911" s="6">
        <v>0</v>
      </c>
      <c r="V911" s="6">
        <v>5</v>
      </c>
      <c r="W911" s="18">
        <v>252</v>
      </c>
      <c r="X911" s="6">
        <v>28.5</v>
      </c>
      <c r="Y911" s="6">
        <v>-5</v>
      </c>
      <c r="Z911" s="6">
        <v>7</v>
      </c>
      <c r="AA911" s="6">
        <v>4</v>
      </c>
      <c r="AB911" s="6">
        <v>51.287680000000002</v>
      </c>
      <c r="AC911" s="6">
        <v>0.15354000000000001</v>
      </c>
      <c r="AD911" s="6">
        <v>51.287700000000001</v>
      </c>
      <c r="AE911" s="6">
        <v>0.154</v>
      </c>
      <c r="AF911" s="8">
        <v>14</v>
      </c>
      <c r="AG911" s="6">
        <v>-6.99</v>
      </c>
      <c r="AH911" s="6" t="s">
        <v>47</v>
      </c>
      <c r="AI911" s="6" t="s">
        <v>48</v>
      </c>
      <c r="AJ911" s="6">
        <v>121</v>
      </c>
      <c r="AK911" s="6">
        <v>74</v>
      </c>
      <c r="AL911" s="7">
        <v>0.57999999999999996</v>
      </c>
      <c r="AM911" s="7">
        <v>0.2</v>
      </c>
      <c r="AN911" s="6" t="s">
        <v>53</v>
      </c>
      <c r="AO911" s="6">
        <v>-13</v>
      </c>
      <c r="AP911" s="6">
        <v>0</v>
      </c>
      <c r="AQ911" s="6">
        <v>40</v>
      </c>
      <c r="AR911" s="6">
        <v>0</v>
      </c>
    </row>
    <row r="912" spans="1:44" s="6" customFormat="1" x14ac:dyDescent="0.25">
      <c r="A912" s="4">
        <v>41517</v>
      </c>
      <c r="B912" s="5">
        <v>0.80282407407407408</v>
      </c>
      <c r="C912" s="6" t="s">
        <v>52</v>
      </c>
      <c r="D912" s="6">
        <v>51.287759999999999</v>
      </c>
      <c r="E912" s="6">
        <v>0.15392</v>
      </c>
      <c r="F912" s="6">
        <v>10</v>
      </c>
      <c r="G912" s="6">
        <v>1</v>
      </c>
      <c r="H912" s="6">
        <v>10.4314147203237</v>
      </c>
      <c r="I912" s="6">
        <v>61.157209654167303</v>
      </c>
      <c r="J912" s="18">
        <v>260.3</v>
      </c>
      <c r="K912" s="6">
        <v>6.9</v>
      </c>
      <c r="L912" s="6">
        <v>16.7</v>
      </c>
      <c r="M912" s="6">
        <v>135</v>
      </c>
      <c r="N912" s="6">
        <v>7.2</v>
      </c>
      <c r="O912" s="6">
        <v>1027.2</v>
      </c>
      <c r="P912" s="6">
        <v>21.7</v>
      </c>
      <c r="Q912" s="6">
        <v>0.2</v>
      </c>
      <c r="R912" s="6">
        <v>48</v>
      </c>
      <c r="S912" s="6">
        <v>10.3</v>
      </c>
      <c r="T912" s="6">
        <v>0</v>
      </c>
      <c r="U912" s="6">
        <v>0</v>
      </c>
      <c r="V912" s="6">
        <v>5</v>
      </c>
      <c r="W912" s="18">
        <v>251</v>
      </c>
      <c r="X912" s="6">
        <v>27.9</v>
      </c>
      <c r="Y912" s="6">
        <v>-6</v>
      </c>
      <c r="Z912" s="6">
        <v>7</v>
      </c>
      <c r="AA912" s="6">
        <v>9</v>
      </c>
      <c r="AB912" s="6">
        <v>51.287680000000002</v>
      </c>
      <c r="AC912" s="6">
        <v>0.15354000000000001</v>
      </c>
      <c r="AD912" s="6">
        <v>51.287700000000001</v>
      </c>
      <c r="AE912" s="6">
        <v>0.154</v>
      </c>
      <c r="AF912" s="8">
        <v>16</v>
      </c>
      <c r="AG912" s="6">
        <v>-7.04</v>
      </c>
      <c r="AH912" s="6" t="s">
        <v>47</v>
      </c>
      <c r="AI912" s="6" t="s">
        <v>48</v>
      </c>
      <c r="AJ912" s="6">
        <v>121</v>
      </c>
      <c r="AK912" s="6">
        <v>74</v>
      </c>
      <c r="AL912" s="7">
        <v>0.48</v>
      </c>
      <c r="AM912" s="7">
        <v>0.2</v>
      </c>
      <c r="AN912" s="6" t="s">
        <v>53</v>
      </c>
      <c r="AO912" s="6">
        <v>0</v>
      </c>
      <c r="AP912" s="6">
        <v>0</v>
      </c>
      <c r="AQ912" s="6">
        <v>40</v>
      </c>
      <c r="AR912" s="6">
        <v>2</v>
      </c>
    </row>
    <row r="913" spans="1:44" s="6" customFormat="1" x14ac:dyDescent="0.25">
      <c r="A913" s="4">
        <v>41517</v>
      </c>
      <c r="B913" s="5">
        <v>0.80283564814814812</v>
      </c>
      <c r="C913" s="6" t="s">
        <v>52</v>
      </c>
      <c r="D913" s="6">
        <v>51.287759999999999</v>
      </c>
      <c r="E913" s="6">
        <v>0.15390999999999999</v>
      </c>
      <c r="F913" s="6">
        <v>10</v>
      </c>
      <c r="G913" s="6">
        <v>1</v>
      </c>
      <c r="H913" s="6">
        <v>9.7359870723016897</v>
      </c>
      <c r="I913" s="6">
        <v>61.157209654167303</v>
      </c>
      <c r="J913" s="18">
        <v>268.3</v>
      </c>
      <c r="K913" s="6">
        <v>7.5</v>
      </c>
      <c r="L913" s="6">
        <v>17</v>
      </c>
      <c r="M913" s="6">
        <v>135</v>
      </c>
      <c r="N913" s="6">
        <v>7.2</v>
      </c>
      <c r="O913" s="6">
        <v>1027.2</v>
      </c>
      <c r="P913" s="6">
        <v>21.7</v>
      </c>
      <c r="Q913" s="6">
        <v>0.2</v>
      </c>
      <c r="R913" s="6">
        <v>48</v>
      </c>
      <c r="S913" s="6">
        <v>10.3</v>
      </c>
      <c r="T913" s="6">
        <v>0</v>
      </c>
      <c r="U913" s="6">
        <v>0</v>
      </c>
      <c r="V913" s="6">
        <v>5</v>
      </c>
      <c r="W913" s="18">
        <v>251</v>
      </c>
      <c r="X913" s="6">
        <v>27.2</v>
      </c>
      <c r="Y913" s="6">
        <v>-6</v>
      </c>
      <c r="Z913" s="6">
        <v>7</v>
      </c>
      <c r="AA913" s="6">
        <v>17</v>
      </c>
      <c r="AB913" s="6">
        <v>51.287680000000002</v>
      </c>
      <c r="AC913" s="6">
        <v>0.15354000000000001</v>
      </c>
      <c r="AD913" s="6">
        <v>51.287700000000001</v>
      </c>
      <c r="AE913" s="6">
        <v>0.154</v>
      </c>
      <c r="AF913" s="8">
        <v>18</v>
      </c>
      <c r="AG913" s="6">
        <v>-7.09</v>
      </c>
      <c r="AH913" s="6" t="s">
        <v>47</v>
      </c>
      <c r="AI913" s="6" t="s">
        <v>48</v>
      </c>
      <c r="AJ913" s="6">
        <v>121</v>
      </c>
      <c r="AK913" s="6">
        <v>74</v>
      </c>
      <c r="AL913" s="7">
        <v>0.57999999999999996</v>
      </c>
      <c r="AM913" s="7">
        <v>0.2</v>
      </c>
      <c r="AN913" s="6" t="s">
        <v>53</v>
      </c>
      <c r="AO913" s="6">
        <v>24</v>
      </c>
      <c r="AP913" s="6">
        <v>0</v>
      </c>
      <c r="AQ913" s="6">
        <v>40</v>
      </c>
      <c r="AR913" s="6">
        <v>1</v>
      </c>
    </row>
    <row r="914" spans="1:44" s="6" customFormat="1" x14ac:dyDescent="0.25">
      <c r="A914" s="4">
        <v>41517</v>
      </c>
      <c r="B914" s="5">
        <v>0.80284722222222227</v>
      </c>
      <c r="C914" s="6" t="s">
        <v>52</v>
      </c>
      <c r="D914" s="6">
        <v>51.287759999999999</v>
      </c>
      <c r="E914" s="6">
        <v>0.15389</v>
      </c>
      <c r="F914" s="6">
        <v>10</v>
      </c>
      <c r="G914" s="6">
        <v>1</v>
      </c>
      <c r="H914" s="6">
        <v>8.3451317762594801</v>
      </c>
      <c r="I914" s="6">
        <v>61.157209654167303</v>
      </c>
      <c r="J914" s="18">
        <v>256.3</v>
      </c>
      <c r="K914" s="6">
        <v>11</v>
      </c>
      <c r="L914" s="6">
        <v>16.5</v>
      </c>
      <c r="M914" s="6">
        <v>135</v>
      </c>
      <c r="N914" s="6">
        <v>6</v>
      </c>
      <c r="O914" s="6">
        <v>1027.3</v>
      </c>
      <c r="P914" s="6">
        <v>21.7</v>
      </c>
      <c r="Q914" s="6">
        <v>0.2</v>
      </c>
      <c r="R914" s="6">
        <v>48</v>
      </c>
      <c r="S914" s="6">
        <v>10.3</v>
      </c>
      <c r="T914" s="6">
        <v>0</v>
      </c>
      <c r="U914" s="6">
        <v>0</v>
      </c>
      <c r="V914" s="6">
        <v>5</v>
      </c>
      <c r="W914" s="18">
        <v>250</v>
      </c>
      <c r="X914" s="6">
        <v>25.9</v>
      </c>
      <c r="Y914" s="6">
        <v>-8</v>
      </c>
      <c r="Z914" s="6">
        <v>7</v>
      </c>
      <c r="AA914" s="6">
        <v>8</v>
      </c>
      <c r="AB914" s="6">
        <v>51.287680000000002</v>
      </c>
      <c r="AC914" s="6">
        <v>0.15354000000000001</v>
      </c>
      <c r="AD914" s="6">
        <v>51.287700000000001</v>
      </c>
      <c r="AE914" s="6">
        <v>0.154</v>
      </c>
      <c r="AF914" s="8">
        <v>22</v>
      </c>
      <c r="AG914" s="6">
        <v>-7.19</v>
      </c>
      <c r="AH914" s="6" t="s">
        <v>47</v>
      </c>
      <c r="AI914" s="6" t="s">
        <v>48</v>
      </c>
      <c r="AJ914" s="6">
        <v>121</v>
      </c>
      <c r="AK914" s="6">
        <v>74</v>
      </c>
      <c r="AL914" s="7">
        <v>0.47</v>
      </c>
      <c r="AM914" s="7">
        <v>0.2</v>
      </c>
      <c r="AN914" s="6" t="s">
        <v>53</v>
      </c>
      <c r="AO914" s="6">
        <v>16</v>
      </c>
      <c r="AP914" s="6">
        <v>0</v>
      </c>
      <c r="AQ914" s="6">
        <v>40</v>
      </c>
      <c r="AR914" s="6">
        <v>1</v>
      </c>
    </row>
    <row r="915" spans="1:44" s="6" customFormat="1" x14ac:dyDescent="0.25">
      <c r="A915" s="4">
        <v>41517</v>
      </c>
      <c r="B915" s="5">
        <v>0.8028587962962962</v>
      </c>
      <c r="C915" s="6" t="s">
        <v>52</v>
      </c>
      <c r="D915" s="6">
        <v>51.287759999999999</v>
      </c>
      <c r="E915" s="6">
        <v>0.15387999999999999</v>
      </c>
      <c r="F915" s="6">
        <v>10</v>
      </c>
      <c r="G915" s="6">
        <v>1</v>
      </c>
      <c r="H915" s="6">
        <v>7.6497041282373504</v>
      </c>
      <c r="I915" s="6">
        <v>61.157209654167303</v>
      </c>
      <c r="J915" s="18">
        <v>237.9</v>
      </c>
      <c r="K915" s="6">
        <v>10</v>
      </c>
      <c r="L915" s="6">
        <v>16</v>
      </c>
      <c r="M915" s="6">
        <v>135</v>
      </c>
      <c r="N915" s="6">
        <v>6</v>
      </c>
      <c r="O915" s="6">
        <v>1027.3</v>
      </c>
      <c r="P915" s="6">
        <v>21.7</v>
      </c>
      <c r="Q915" s="6">
        <v>0.2</v>
      </c>
      <c r="R915" s="6">
        <v>48</v>
      </c>
      <c r="S915" s="6">
        <v>10.3</v>
      </c>
      <c r="T915" s="6">
        <v>0</v>
      </c>
      <c r="U915" s="6">
        <v>0</v>
      </c>
      <c r="V915" s="6">
        <v>5</v>
      </c>
      <c r="W915" s="18">
        <v>249</v>
      </c>
      <c r="X915" s="6">
        <v>25.3</v>
      </c>
      <c r="Y915" s="6">
        <v>-8</v>
      </c>
      <c r="Z915" s="6">
        <v>7</v>
      </c>
      <c r="AA915" s="6">
        <v>-11</v>
      </c>
      <c r="AB915" s="6">
        <v>51.287680000000002</v>
      </c>
      <c r="AC915" s="6">
        <v>0.15354000000000001</v>
      </c>
      <c r="AD915" s="6">
        <v>51.287700000000001</v>
      </c>
      <c r="AE915" s="6">
        <v>0.154</v>
      </c>
      <c r="AF915" s="8">
        <v>25</v>
      </c>
      <c r="AG915" s="6">
        <v>-7.23</v>
      </c>
      <c r="AH915" s="6" t="s">
        <v>47</v>
      </c>
      <c r="AI915" s="6" t="s">
        <v>48</v>
      </c>
      <c r="AJ915" s="6">
        <v>121</v>
      </c>
      <c r="AK915" s="6">
        <v>74</v>
      </c>
      <c r="AL915" s="7">
        <v>0.51</v>
      </c>
      <c r="AM915" s="7">
        <v>0.2</v>
      </c>
      <c r="AN915" s="6" t="s">
        <v>53</v>
      </c>
      <c r="AO915" s="6">
        <v>-21</v>
      </c>
      <c r="AP915" s="6">
        <v>0</v>
      </c>
      <c r="AQ915" s="6">
        <v>40</v>
      </c>
      <c r="AR915" s="6">
        <v>3</v>
      </c>
    </row>
    <row r="916" spans="1:44" s="6" customFormat="1" x14ac:dyDescent="0.25">
      <c r="A916" s="4">
        <v>41517</v>
      </c>
      <c r="B916" s="5">
        <v>0.80287037037037035</v>
      </c>
      <c r="C916" s="6" t="s">
        <v>52</v>
      </c>
      <c r="D916" s="6">
        <v>51.287750000000003</v>
      </c>
      <c r="E916" s="6">
        <v>0.15387000000000001</v>
      </c>
      <c r="F916" s="6">
        <v>10</v>
      </c>
      <c r="G916" s="6">
        <v>1</v>
      </c>
      <c r="H916" s="6">
        <v>6.9542772373894302</v>
      </c>
      <c r="I916" s="6">
        <v>60.045260388158802</v>
      </c>
      <c r="J916" s="18">
        <v>242.9</v>
      </c>
      <c r="K916" s="6">
        <v>5.2</v>
      </c>
      <c r="L916" s="6">
        <v>16.399999999999999</v>
      </c>
      <c r="M916" s="6">
        <v>135</v>
      </c>
      <c r="N916" s="6">
        <v>6</v>
      </c>
      <c r="O916" s="6">
        <v>1027.2</v>
      </c>
      <c r="P916" s="6">
        <v>21.7</v>
      </c>
      <c r="Q916" s="6">
        <v>0.2</v>
      </c>
      <c r="R916" s="6">
        <v>48</v>
      </c>
      <c r="S916" s="6">
        <v>10.3</v>
      </c>
      <c r="T916" s="6">
        <v>0</v>
      </c>
      <c r="U916" s="6">
        <v>0</v>
      </c>
      <c r="V916" s="6">
        <v>5</v>
      </c>
      <c r="W916" s="18">
        <v>251</v>
      </c>
      <c r="X916" s="6">
        <v>24.2</v>
      </c>
      <c r="Y916" s="6">
        <v>-9</v>
      </c>
      <c r="Z916" s="6">
        <v>6</v>
      </c>
      <c r="AA916" s="6">
        <v>-8</v>
      </c>
      <c r="AB916" s="6">
        <v>51.287680000000002</v>
      </c>
      <c r="AC916" s="6">
        <v>0.15354000000000001</v>
      </c>
      <c r="AD916" s="6">
        <v>51.287700000000001</v>
      </c>
      <c r="AE916" s="6">
        <v>0.154</v>
      </c>
      <c r="AF916" s="8">
        <v>27</v>
      </c>
      <c r="AG916" s="6">
        <v>-6.17</v>
      </c>
      <c r="AH916" s="6" t="s">
        <v>47</v>
      </c>
      <c r="AI916" s="6" t="s">
        <v>48</v>
      </c>
      <c r="AJ916" s="6">
        <v>120</v>
      </c>
      <c r="AK916" s="6">
        <v>74</v>
      </c>
      <c r="AL916" s="7">
        <v>0.56999999999999995</v>
      </c>
      <c r="AM916" s="7">
        <v>0.2</v>
      </c>
      <c r="AN916" s="6" t="s">
        <v>53</v>
      </c>
      <c r="AO916" s="6">
        <v>-20</v>
      </c>
      <c r="AP916" s="6">
        <v>0</v>
      </c>
      <c r="AQ916" s="6">
        <v>40</v>
      </c>
      <c r="AR916" s="6">
        <v>2</v>
      </c>
    </row>
    <row r="917" spans="1:44" s="6" customFormat="1" x14ac:dyDescent="0.25">
      <c r="A917" s="4">
        <v>41517</v>
      </c>
      <c r="B917" s="5">
        <v>0.8028819444444445</v>
      </c>
      <c r="C917" s="6" t="s">
        <v>52</v>
      </c>
      <c r="D917" s="6">
        <v>51.287750000000003</v>
      </c>
      <c r="E917" s="6">
        <v>0.15386</v>
      </c>
      <c r="F917" s="6">
        <v>10</v>
      </c>
      <c r="G917" s="6">
        <v>1</v>
      </c>
      <c r="H917" s="6">
        <v>6.2588495136500004</v>
      </c>
      <c r="I917" s="6">
        <v>60.045260388158802</v>
      </c>
      <c r="J917" s="18">
        <v>265.39999999999998</v>
      </c>
      <c r="K917" s="6">
        <v>4.8</v>
      </c>
      <c r="L917" s="6">
        <v>16.600000000000001</v>
      </c>
      <c r="M917" s="6">
        <v>135</v>
      </c>
      <c r="N917" s="6">
        <v>6</v>
      </c>
      <c r="O917" s="6">
        <v>1027.2</v>
      </c>
      <c r="P917" s="6">
        <v>21.7</v>
      </c>
      <c r="Q917" s="6">
        <v>0.2</v>
      </c>
      <c r="R917" s="6">
        <v>48</v>
      </c>
      <c r="S917" s="6">
        <v>10.3</v>
      </c>
      <c r="T917" s="6">
        <v>0</v>
      </c>
      <c r="U917" s="6">
        <v>0</v>
      </c>
      <c r="V917" s="6">
        <v>5</v>
      </c>
      <c r="W917" s="18">
        <v>251</v>
      </c>
      <c r="X917" s="6">
        <v>23.6</v>
      </c>
      <c r="Y917" s="6">
        <v>-10</v>
      </c>
      <c r="Z917" s="6">
        <v>6</v>
      </c>
      <c r="AA917" s="6">
        <v>12</v>
      </c>
      <c r="AB917" s="6">
        <v>51.287680000000002</v>
      </c>
      <c r="AC917" s="6">
        <v>0.15354000000000001</v>
      </c>
      <c r="AD917" s="6">
        <v>51.287700000000001</v>
      </c>
      <c r="AE917" s="6">
        <v>0.154</v>
      </c>
      <c r="AF917" s="8">
        <v>29</v>
      </c>
      <c r="AG917" s="6">
        <v>-6.22</v>
      </c>
      <c r="AH917" s="6" t="s">
        <v>47</v>
      </c>
      <c r="AI917" s="6" t="s">
        <v>48</v>
      </c>
      <c r="AJ917" s="6">
        <v>120</v>
      </c>
      <c r="AK917" s="6">
        <v>74</v>
      </c>
      <c r="AL917" s="7">
        <v>0.63</v>
      </c>
      <c r="AM917" s="7">
        <v>0.2</v>
      </c>
      <c r="AN917" s="6" t="s">
        <v>53</v>
      </c>
      <c r="AO917" s="6">
        <v>17</v>
      </c>
      <c r="AP917" s="6">
        <v>0</v>
      </c>
      <c r="AQ917" s="6">
        <v>40</v>
      </c>
      <c r="AR917" s="6">
        <v>4</v>
      </c>
    </row>
    <row r="918" spans="1:44" s="6" customFormat="1" x14ac:dyDescent="0.25">
      <c r="A918" s="4">
        <v>41517</v>
      </c>
      <c r="B918" s="5">
        <v>0.80289351851851853</v>
      </c>
      <c r="C918" s="6" t="s">
        <v>52</v>
      </c>
      <c r="D918" s="6">
        <v>51.287750000000003</v>
      </c>
      <c r="E918" s="6">
        <v>0.15384999999999999</v>
      </c>
      <c r="F918" s="6">
        <v>10</v>
      </c>
      <c r="G918" s="6">
        <v>1</v>
      </c>
      <c r="H918" s="6">
        <v>5.5634217899105396</v>
      </c>
      <c r="I918" s="6">
        <v>60.045260388158802</v>
      </c>
      <c r="J918" s="18">
        <v>273.60000000000002</v>
      </c>
      <c r="K918" s="6">
        <v>10</v>
      </c>
      <c r="L918" s="6">
        <v>16.899999999999999</v>
      </c>
      <c r="M918" s="6">
        <v>45</v>
      </c>
      <c r="N918" s="6">
        <v>5.5</v>
      </c>
      <c r="O918" s="6">
        <v>1027.3</v>
      </c>
      <c r="P918" s="6">
        <v>21.7</v>
      </c>
      <c r="Q918" s="6">
        <v>0.2</v>
      </c>
      <c r="R918" s="6">
        <v>48</v>
      </c>
      <c r="S918" s="6">
        <v>10.3</v>
      </c>
      <c r="T918" s="6">
        <v>0</v>
      </c>
      <c r="U918" s="6">
        <v>0</v>
      </c>
      <c r="V918" s="6">
        <v>5</v>
      </c>
      <c r="W918" s="18">
        <v>250</v>
      </c>
      <c r="X918" s="6">
        <v>22.9</v>
      </c>
      <c r="Y918" s="6">
        <v>-10</v>
      </c>
      <c r="Z918" s="6">
        <v>6</v>
      </c>
      <c r="AA918" s="6">
        <v>23</v>
      </c>
      <c r="AB918" s="6">
        <v>51.287680000000002</v>
      </c>
      <c r="AC918" s="6">
        <v>0.15354000000000001</v>
      </c>
      <c r="AD918" s="6">
        <v>51.287700000000001</v>
      </c>
      <c r="AE918" s="6">
        <v>0.154</v>
      </c>
      <c r="AF918" s="8">
        <v>31</v>
      </c>
      <c r="AG918" s="6">
        <v>-6.27</v>
      </c>
      <c r="AH918" s="6" t="s">
        <v>47</v>
      </c>
      <c r="AI918" s="6" t="s">
        <v>48</v>
      </c>
      <c r="AJ918" s="6">
        <v>120</v>
      </c>
      <c r="AK918" s="6">
        <v>74</v>
      </c>
      <c r="AL918" s="7">
        <v>0.51</v>
      </c>
      <c r="AM918" s="7">
        <v>0.2</v>
      </c>
      <c r="AN918" s="6" t="s">
        <v>53</v>
      </c>
      <c r="AO918" s="6">
        <v>29</v>
      </c>
      <c r="AP918" s="6">
        <v>0</v>
      </c>
      <c r="AQ918" s="6">
        <v>40</v>
      </c>
      <c r="AR918" s="6">
        <v>3</v>
      </c>
    </row>
    <row r="919" spans="1:44" s="6" customFormat="1" x14ac:dyDescent="0.25">
      <c r="A919" s="4">
        <v>41517</v>
      </c>
      <c r="B919" s="5">
        <v>0.80290509259259257</v>
      </c>
      <c r="C919" s="6" t="s">
        <v>52</v>
      </c>
      <c r="D919" s="6">
        <v>51.287739999999999</v>
      </c>
      <c r="E919" s="6">
        <v>0.15384</v>
      </c>
      <c r="F919" s="6">
        <v>10</v>
      </c>
      <c r="G919" s="6">
        <v>1</v>
      </c>
      <c r="H919" s="6">
        <v>4.8679945961934799</v>
      </c>
      <c r="I919" s="6">
        <v>58.933311121360298</v>
      </c>
      <c r="J919" s="18">
        <v>246.8</v>
      </c>
      <c r="K919" s="6">
        <v>12.2</v>
      </c>
      <c r="L919" s="6">
        <v>15.9</v>
      </c>
      <c r="M919" s="6">
        <v>45</v>
      </c>
      <c r="N919" s="6">
        <v>5.5</v>
      </c>
      <c r="O919" s="6">
        <v>1027.3</v>
      </c>
      <c r="P919" s="6">
        <v>21.7</v>
      </c>
      <c r="Q919" s="6">
        <v>0.2</v>
      </c>
      <c r="R919" s="6">
        <v>48</v>
      </c>
      <c r="S919" s="6">
        <v>10.3</v>
      </c>
      <c r="T919" s="6">
        <v>0</v>
      </c>
      <c r="U919" s="6">
        <v>0</v>
      </c>
      <c r="V919" s="6">
        <v>5</v>
      </c>
      <c r="W919" s="18">
        <v>252</v>
      </c>
      <c r="X919" s="6">
        <v>21.9</v>
      </c>
      <c r="Y919" s="6">
        <v>-11</v>
      </c>
      <c r="Z919" s="6">
        <v>4</v>
      </c>
      <c r="AA919" s="6">
        <v>-2</v>
      </c>
      <c r="AB919" s="6">
        <v>51.287680000000002</v>
      </c>
      <c r="AC919" s="6">
        <v>0.15354000000000001</v>
      </c>
      <c r="AD919" s="6">
        <v>51.287700000000001</v>
      </c>
      <c r="AE919" s="6">
        <v>0.154</v>
      </c>
      <c r="AF919" s="8">
        <v>34</v>
      </c>
      <c r="AG919" s="6">
        <v>-5.21</v>
      </c>
      <c r="AH919" s="6" t="s">
        <v>47</v>
      </c>
      <c r="AI919" s="6" t="s">
        <v>48</v>
      </c>
      <c r="AJ919" s="6">
        <v>120</v>
      </c>
      <c r="AK919" s="6">
        <v>74</v>
      </c>
      <c r="AL919" s="7">
        <v>0.65</v>
      </c>
      <c r="AM919" s="7">
        <v>0.2</v>
      </c>
      <c r="AN919" s="6" t="s">
        <v>53</v>
      </c>
      <c r="AO919" s="6">
        <v>-5</v>
      </c>
      <c r="AP919" s="6">
        <v>0</v>
      </c>
      <c r="AQ919" s="6">
        <v>40</v>
      </c>
      <c r="AR919" s="6">
        <v>0</v>
      </c>
    </row>
    <row r="920" spans="1:44" s="6" customFormat="1" x14ac:dyDescent="0.25">
      <c r="A920" s="4">
        <v>41517</v>
      </c>
      <c r="B920" s="5">
        <v>0.80291666666666661</v>
      </c>
      <c r="C920" s="6" t="s">
        <v>52</v>
      </c>
      <c r="D920" s="6">
        <v>51.287739999999999</v>
      </c>
      <c r="E920" s="6">
        <v>0.15382000000000001</v>
      </c>
      <c r="F920" s="6">
        <v>10</v>
      </c>
      <c r="G920" s="6">
        <v>1</v>
      </c>
      <c r="H920" s="6">
        <v>3.47713899728195</v>
      </c>
      <c r="I920" s="6">
        <v>58.933311121360298</v>
      </c>
      <c r="J920" s="18">
        <v>240.2</v>
      </c>
      <c r="K920" s="6">
        <v>6.9</v>
      </c>
      <c r="L920" s="6">
        <v>17.3</v>
      </c>
      <c r="M920" s="6">
        <v>90</v>
      </c>
      <c r="N920" s="6">
        <v>7.2</v>
      </c>
      <c r="O920" s="6">
        <v>1027.2</v>
      </c>
      <c r="P920" s="6">
        <v>21.7</v>
      </c>
      <c r="Q920" s="6">
        <v>0.2</v>
      </c>
      <c r="R920" s="6">
        <v>48</v>
      </c>
      <c r="S920" s="6">
        <v>10.3</v>
      </c>
      <c r="T920" s="6">
        <v>0</v>
      </c>
      <c r="U920" s="6">
        <v>0</v>
      </c>
      <c r="V920" s="6">
        <v>5</v>
      </c>
      <c r="W920" s="18">
        <v>251</v>
      </c>
      <c r="X920" s="6">
        <v>20.6</v>
      </c>
      <c r="Y920" s="6">
        <v>-13</v>
      </c>
      <c r="Z920" s="6">
        <v>4</v>
      </c>
      <c r="AA920" s="6">
        <v>-11</v>
      </c>
      <c r="AB920" s="6">
        <v>51.287680000000002</v>
      </c>
      <c r="AC920" s="6">
        <v>0.15354000000000001</v>
      </c>
      <c r="AD920" s="6">
        <v>51.287700000000001</v>
      </c>
      <c r="AE920" s="6">
        <v>0.154</v>
      </c>
      <c r="AF920" s="8">
        <v>38</v>
      </c>
      <c r="AG920" s="6">
        <v>-5.31</v>
      </c>
      <c r="AH920" s="6" t="s">
        <v>47</v>
      </c>
      <c r="AI920" s="6" t="s">
        <v>48</v>
      </c>
      <c r="AJ920" s="6">
        <v>120</v>
      </c>
      <c r="AK920" s="6">
        <v>74</v>
      </c>
      <c r="AL920" s="7">
        <v>0.7</v>
      </c>
      <c r="AM920" s="7">
        <v>0.2</v>
      </c>
      <c r="AN920" s="6" t="s">
        <v>53</v>
      </c>
      <c r="AO920" s="6">
        <v>-27</v>
      </c>
      <c r="AP920" s="6">
        <v>0</v>
      </c>
      <c r="AQ920" s="6">
        <v>40</v>
      </c>
      <c r="AR920" s="6">
        <v>4</v>
      </c>
    </row>
    <row r="921" spans="1:44" s="6" customFormat="1" x14ac:dyDescent="0.25">
      <c r="A921" s="4">
        <v>41517</v>
      </c>
      <c r="B921" s="5">
        <v>0.80292824074074076</v>
      </c>
      <c r="C921" s="6" t="s">
        <v>52</v>
      </c>
      <c r="D921" s="6">
        <v>51.287739999999999</v>
      </c>
      <c r="E921" s="6">
        <v>0.15379000000000001</v>
      </c>
      <c r="F921" s="6">
        <v>10</v>
      </c>
      <c r="G921" s="6">
        <v>1</v>
      </c>
      <c r="H921" s="6">
        <v>2.7817111978251901</v>
      </c>
      <c r="I921" s="6">
        <v>58.933311121360298</v>
      </c>
      <c r="J921" s="18">
        <v>255.1</v>
      </c>
      <c r="K921" s="6">
        <v>4</v>
      </c>
      <c r="L921" s="6">
        <v>16.100000000000001</v>
      </c>
      <c r="M921" s="6">
        <v>90</v>
      </c>
      <c r="N921" s="6">
        <v>7.2</v>
      </c>
      <c r="O921" s="6">
        <v>1027.2</v>
      </c>
      <c r="P921" s="6">
        <v>21.7</v>
      </c>
      <c r="Q921" s="6">
        <v>0.2</v>
      </c>
      <c r="R921" s="6">
        <v>48</v>
      </c>
      <c r="S921" s="6">
        <v>10.3</v>
      </c>
      <c r="T921" s="6">
        <v>0</v>
      </c>
      <c r="U921" s="6">
        <v>0</v>
      </c>
      <c r="V921" s="6">
        <v>5</v>
      </c>
      <c r="W921" s="18">
        <v>250</v>
      </c>
      <c r="X921" s="6">
        <v>19.899999999999999</v>
      </c>
      <c r="Y921" s="6">
        <v>-13</v>
      </c>
      <c r="Z921" s="6">
        <v>4</v>
      </c>
      <c r="AA921" s="6">
        <v>3</v>
      </c>
      <c r="AB921" s="6">
        <v>51.287680000000002</v>
      </c>
      <c r="AC921" s="6">
        <v>0.15354000000000001</v>
      </c>
      <c r="AD921" s="6">
        <v>51.287700000000001</v>
      </c>
      <c r="AE921" s="6">
        <v>0.154</v>
      </c>
      <c r="AF921" s="8">
        <v>40</v>
      </c>
      <c r="AG921" s="6">
        <v>-5.35</v>
      </c>
      <c r="AH921" s="6" t="s">
        <v>47</v>
      </c>
      <c r="AI921" s="6" t="s">
        <v>48</v>
      </c>
      <c r="AJ921" s="6">
        <v>120</v>
      </c>
      <c r="AK921" s="6">
        <v>74</v>
      </c>
      <c r="AL921" s="7">
        <v>0.57999999999999996</v>
      </c>
      <c r="AM921" s="7">
        <v>0.2</v>
      </c>
      <c r="AN921" s="6" t="s">
        <v>53</v>
      </c>
      <c r="AO921" s="6">
        <v>-6</v>
      </c>
      <c r="AP921" s="6">
        <v>0</v>
      </c>
      <c r="AQ921" s="6">
        <v>40</v>
      </c>
      <c r="AR921" s="6">
        <v>2</v>
      </c>
    </row>
    <row r="922" spans="1:44" s="6" customFormat="1" x14ac:dyDescent="0.25">
      <c r="A922" s="4">
        <v>41517</v>
      </c>
      <c r="B922" s="5">
        <v>0.80293981481481491</v>
      </c>
      <c r="C922" s="6" t="s">
        <v>52</v>
      </c>
      <c r="D922" s="6">
        <v>51.287739999999999</v>
      </c>
      <c r="E922" s="6">
        <v>0.15379000000000001</v>
      </c>
      <c r="F922" s="6">
        <v>10</v>
      </c>
      <c r="G922" s="6">
        <v>1</v>
      </c>
      <c r="H922" s="6">
        <v>1.39085559891357</v>
      </c>
      <c r="I922" s="6">
        <v>58.933311121360298</v>
      </c>
      <c r="J922" s="18">
        <v>273.60000000000002</v>
      </c>
      <c r="K922" s="6">
        <v>7.7</v>
      </c>
      <c r="L922" s="6">
        <v>16.7</v>
      </c>
      <c r="M922" s="6">
        <v>90</v>
      </c>
      <c r="N922" s="6">
        <v>6.8</v>
      </c>
      <c r="O922" s="6">
        <v>1027.2</v>
      </c>
      <c r="P922" s="6">
        <v>21.7</v>
      </c>
      <c r="Q922" s="6">
        <v>0.2</v>
      </c>
      <c r="R922" s="6">
        <v>48</v>
      </c>
      <c r="S922" s="6">
        <v>10.3</v>
      </c>
      <c r="T922" s="6">
        <v>0</v>
      </c>
      <c r="U922" s="6">
        <v>0</v>
      </c>
      <c r="V922" s="6">
        <v>5</v>
      </c>
      <c r="W922" s="18">
        <v>249</v>
      </c>
      <c r="X922" s="6">
        <v>18.600000000000001</v>
      </c>
      <c r="Y922" s="6">
        <v>-15</v>
      </c>
      <c r="Z922" s="6">
        <v>4</v>
      </c>
      <c r="AA922" s="6">
        <v>25</v>
      </c>
      <c r="AB922" s="6">
        <v>51.287680000000002</v>
      </c>
      <c r="AC922" s="6">
        <v>0.15354000000000001</v>
      </c>
      <c r="AD922" s="6">
        <v>51.287700000000001</v>
      </c>
      <c r="AE922" s="6">
        <v>0.154</v>
      </c>
      <c r="AF922" s="8">
        <v>44</v>
      </c>
      <c r="AG922" s="6">
        <v>-5.45</v>
      </c>
      <c r="AH922" s="6" t="s">
        <v>47</v>
      </c>
      <c r="AI922" s="6" t="s">
        <v>48</v>
      </c>
      <c r="AJ922" s="6">
        <v>120</v>
      </c>
      <c r="AK922" s="6">
        <v>74</v>
      </c>
      <c r="AL922" s="7">
        <v>0.57999999999999996</v>
      </c>
      <c r="AM922" s="7">
        <v>0.2</v>
      </c>
      <c r="AN922" s="6" t="s">
        <v>53</v>
      </c>
      <c r="AO922" s="6">
        <v>6</v>
      </c>
      <c r="AP922" s="6">
        <v>0</v>
      </c>
      <c r="AQ922" s="6">
        <v>40</v>
      </c>
      <c r="AR922" s="6">
        <v>2</v>
      </c>
    </row>
    <row r="923" spans="1:44" s="6" customFormat="1" x14ac:dyDescent="0.25">
      <c r="A923" s="4">
        <v>41517</v>
      </c>
      <c r="B923" s="5">
        <v>0.80295138888888884</v>
      </c>
      <c r="C923" s="6" t="s">
        <v>52</v>
      </c>
      <c r="D923" s="6">
        <v>51.287739999999999</v>
      </c>
      <c r="E923" s="6">
        <v>0.15378</v>
      </c>
      <c r="F923" s="6">
        <v>10</v>
      </c>
      <c r="G923" s="6">
        <v>1</v>
      </c>
      <c r="H923" s="6">
        <v>0.69542779945678901</v>
      </c>
      <c r="I923" s="6">
        <v>58.933311121360298</v>
      </c>
      <c r="J923" s="18">
        <v>276.89999999999998</v>
      </c>
      <c r="K923" s="6">
        <v>8.1</v>
      </c>
      <c r="L923" s="6">
        <v>16.899999999999999</v>
      </c>
      <c r="M923" s="6">
        <v>90</v>
      </c>
      <c r="N923" s="6">
        <v>6.8</v>
      </c>
      <c r="O923" s="6">
        <v>1027.2</v>
      </c>
      <c r="P923" s="6">
        <v>21.7</v>
      </c>
      <c r="Q923" s="6">
        <v>0.2</v>
      </c>
      <c r="R923" s="6">
        <v>48</v>
      </c>
      <c r="S923" s="6">
        <v>10.3</v>
      </c>
      <c r="T923" s="6">
        <v>0</v>
      </c>
      <c r="U923" s="6">
        <v>0</v>
      </c>
      <c r="V923" s="6">
        <v>5</v>
      </c>
      <c r="W923" s="18">
        <v>248</v>
      </c>
      <c r="X923" s="6">
        <v>18</v>
      </c>
      <c r="Y923" s="6">
        <v>-15</v>
      </c>
      <c r="Z923" s="6">
        <v>4</v>
      </c>
      <c r="AA923" s="6">
        <v>29</v>
      </c>
      <c r="AB923" s="6">
        <v>51.287680000000002</v>
      </c>
      <c r="AC923" s="6">
        <v>0.15354000000000001</v>
      </c>
      <c r="AD923" s="6">
        <v>51.287700000000001</v>
      </c>
      <c r="AE923" s="6">
        <v>0.154</v>
      </c>
      <c r="AF923" s="8">
        <v>47</v>
      </c>
      <c r="AG923" s="6">
        <v>-5.5</v>
      </c>
      <c r="AH923" s="6" t="s">
        <v>47</v>
      </c>
      <c r="AI923" s="6" t="s">
        <v>48</v>
      </c>
      <c r="AJ923" s="6">
        <v>120</v>
      </c>
      <c r="AK923" s="6">
        <v>74</v>
      </c>
      <c r="AL923" s="7">
        <v>0.65</v>
      </c>
      <c r="AM923" s="7">
        <v>0.2</v>
      </c>
      <c r="AN923" s="6" t="s">
        <v>53</v>
      </c>
      <c r="AO923" s="6">
        <v>19</v>
      </c>
      <c r="AP923" s="6">
        <v>0</v>
      </c>
      <c r="AQ923" s="6">
        <v>40</v>
      </c>
      <c r="AR923" s="6">
        <v>2</v>
      </c>
    </row>
    <row r="924" spans="1:44" s="6" customFormat="1" x14ac:dyDescent="0.25">
      <c r="A924" s="4">
        <v>41517</v>
      </c>
      <c r="B924" s="5">
        <v>0.80296296296296299</v>
      </c>
      <c r="C924" s="6" t="s">
        <v>52</v>
      </c>
      <c r="D924" s="6">
        <v>51.287730000000003</v>
      </c>
      <c r="E924" s="6">
        <v>0.15376999999999999</v>
      </c>
      <c r="F924" s="6">
        <v>10</v>
      </c>
      <c r="G924" s="6">
        <v>1</v>
      </c>
      <c r="H924" s="6">
        <v>0</v>
      </c>
      <c r="I924" s="6">
        <v>57.821361855351803</v>
      </c>
      <c r="J924" s="18">
        <v>268.8</v>
      </c>
      <c r="K924" s="6">
        <v>9.9</v>
      </c>
      <c r="L924" s="6">
        <v>17.100000000000001</v>
      </c>
      <c r="M924" s="6">
        <v>90</v>
      </c>
      <c r="N924" s="6">
        <v>6.1</v>
      </c>
      <c r="O924" s="6">
        <v>1027.3</v>
      </c>
      <c r="P924" s="6">
        <v>21.7</v>
      </c>
      <c r="Q924" s="6">
        <v>0.2</v>
      </c>
      <c r="R924" s="6">
        <v>48</v>
      </c>
      <c r="S924" s="6">
        <v>10.3</v>
      </c>
      <c r="T924" s="6">
        <v>0</v>
      </c>
      <c r="U924" s="6">
        <v>0</v>
      </c>
      <c r="V924" s="6">
        <v>5</v>
      </c>
      <c r="W924" s="18">
        <v>251</v>
      </c>
      <c r="X924" s="6">
        <v>16.899999999999999</v>
      </c>
      <c r="Y924" s="6">
        <v>-16</v>
      </c>
      <c r="Z924" s="6">
        <v>3</v>
      </c>
      <c r="AA924" s="6">
        <v>18</v>
      </c>
      <c r="AB924" s="6">
        <v>51.287680000000002</v>
      </c>
      <c r="AC924" s="6">
        <v>0.15354000000000001</v>
      </c>
      <c r="AD924" s="6">
        <v>51.287700000000001</v>
      </c>
      <c r="AE924" s="6">
        <v>0.154</v>
      </c>
      <c r="AF924" s="8">
        <v>49</v>
      </c>
      <c r="AG924" s="6">
        <v>-4.4400000000000004</v>
      </c>
      <c r="AH924" s="6" t="s">
        <v>47</v>
      </c>
      <c r="AI924" s="6" t="s">
        <v>48</v>
      </c>
      <c r="AJ924" s="6">
        <v>120</v>
      </c>
      <c r="AK924" s="6">
        <v>74</v>
      </c>
      <c r="AL924" s="7">
        <v>0.55000000000000004</v>
      </c>
      <c r="AM924" s="7">
        <v>0.2</v>
      </c>
      <c r="AN924" s="6" t="s">
        <v>53</v>
      </c>
      <c r="AO924" s="6">
        <v>20</v>
      </c>
      <c r="AP924" s="6">
        <v>0</v>
      </c>
      <c r="AQ924" s="6">
        <v>40</v>
      </c>
      <c r="AR924" s="6">
        <v>2</v>
      </c>
    </row>
    <row r="925" spans="1:44" s="6" customFormat="1" x14ac:dyDescent="0.25">
      <c r="A925" s="4">
        <v>41517</v>
      </c>
      <c r="B925" s="5">
        <v>0.80297453703703703</v>
      </c>
      <c r="C925" s="6" t="s">
        <v>52</v>
      </c>
      <c r="D925" s="6">
        <v>51.287730000000003</v>
      </c>
      <c r="E925" s="6">
        <v>0.15373999999999999</v>
      </c>
      <c r="F925" s="6">
        <v>10</v>
      </c>
      <c r="G925" s="6">
        <v>1</v>
      </c>
      <c r="H925" s="6">
        <v>-2.0862836255200099</v>
      </c>
      <c r="I925" s="6">
        <v>57.821361855351803</v>
      </c>
      <c r="J925" s="18">
        <v>248.7</v>
      </c>
      <c r="K925" s="6">
        <v>9.9</v>
      </c>
      <c r="L925" s="6">
        <v>16.8</v>
      </c>
      <c r="M925" s="6">
        <v>90</v>
      </c>
      <c r="N925" s="6">
        <v>6.1</v>
      </c>
      <c r="O925" s="6">
        <v>1027.3</v>
      </c>
      <c r="P925" s="6">
        <v>21.7</v>
      </c>
      <c r="Q925" s="6">
        <v>0.2</v>
      </c>
      <c r="R925" s="6">
        <v>48</v>
      </c>
      <c r="S925" s="6">
        <v>10.3</v>
      </c>
      <c r="T925" s="6">
        <v>0</v>
      </c>
      <c r="U925" s="6">
        <v>0</v>
      </c>
      <c r="V925" s="6">
        <v>5</v>
      </c>
      <c r="W925" s="18">
        <v>248</v>
      </c>
      <c r="X925" s="6">
        <v>15</v>
      </c>
      <c r="Y925" s="6">
        <v>-18</v>
      </c>
      <c r="Z925" s="6">
        <v>3</v>
      </c>
      <c r="AA925" s="6">
        <v>2</v>
      </c>
      <c r="AB925" s="6">
        <v>51.287680000000002</v>
      </c>
      <c r="AC925" s="6">
        <v>0.15354000000000001</v>
      </c>
      <c r="AD925" s="6">
        <v>51.287700000000001</v>
      </c>
      <c r="AE925" s="6">
        <v>0.154</v>
      </c>
      <c r="AF925" s="8">
        <v>56</v>
      </c>
      <c r="AG925" s="6">
        <v>-4.58</v>
      </c>
      <c r="AH925" s="6" t="s">
        <v>47</v>
      </c>
      <c r="AI925" s="6" t="s">
        <v>48</v>
      </c>
      <c r="AJ925" s="6">
        <v>120</v>
      </c>
      <c r="AK925" s="6">
        <v>74</v>
      </c>
      <c r="AL925" s="7">
        <v>0.57999999999999996</v>
      </c>
      <c r="AM925" s="7">
        <v>0.2</v>
      </c>
      <c r="AN925" s="6" t="s">
        <v>53</v>
      </c>
      <c r="AO925" s="6">
        <v>-4</v>
      </c>
      <c r="AP925" s="6">
        <v>0</v>
      </c>
      <c r="AQ925" s="6">
        <v>40</v>
      </c>
      <c r="AR925" s="6">
        <v>2</v>
      </c>
    </row>
    <row r="926" spans="1:44" s="6" customFormat="1" x14ac:dyDescent="0.25">
      <c r="A926" s="4">
        <v>41517</v>
      </c>
      <c r="B926" s="5">
        <v>0.80298611111111118</v>
      </c>
      <c r="C926" s="6" t="s">
        <v>52</v>
      </c>
      <c r="D926" s="6">
        <v>51.287730000000003</v>
      </c>
      <c r="E926" s="6">
        <v>0.15373000000000001</v>
      </c>
      <c r="F926" s="6">
        <v>10</v>
      </c>
      <c r="G926" s="6">
        <v>1</v>
      </c>
      <c r="H926" s="6">
        <v>-2.7817115006920399</v>
      </c>
      <c r="I926" s="6">
        <v>57.821361855351803</v>
      </c>
      <c r="J926" s="18">
        <v>243.2</v>
      </c>
      <c r="K926" s="6">
        <v>6.7</v>
      </c>
      <c r="L926" s="6">
        <v>17.399999999999999</v>
      </c>
      <c r="M926" s="6">
        <v>45</v>
      </c>
      <c r="N926" s="6">
        <v>6.4</v>
      </c>
      <c r="O926" s="6">
        <v>1027.2</v>
      </c>
      <c r="P926" s="6">
        <v>21.7</v>
      </c>
      <c r="Q926" s="6">
        <v>0.2</v>
      </c>
      <c r="R926" s="6">
        <v>48</v>
      </c>
      <c r="S926" s="6">
        <v>10.3</v>
      </c>
      <c r="T926" s="6">
        <v>0</v>
      </c>
      <c r="U926" s="6">
        <v>0</v>
      </c>
      <c r="V926" s="6">
        <v>5</v>
      </c>
      <c r="W926" s="18">
        <v>247</v>
      </c>
      <c r="X926" s="6">
        <v>14.3</v>
      </c>
      <c r="Y926" s="6">
        <v>-19</v>
      </c>
      <c r="Z926" s="6">
        <v>3</v>
      </c>
      <c r="AA926" s="6">
        <v>-4</v>
      </c>
      <c r="AB926" s="6">
        <v>51.287680000000002</v>
      </c>
      <c r="AC926" s="6">
        <v>0.15354000000000001</v>
      </c>
      <c r="AD926" s="6">
        <v>51.287700000000001</v>
      </c>
      <c r="AE926" s="6">
        <v>0.154</v>
      </c>
      <c r="AF926" s="8">
        <v>58</v>
      </c>
      <c r="AG926" s="6">
        <v>-4.63</v>
      </c>
      <c r="AH926" s="6" t="s">
        <v>47</v>
      </c>
      <c r="AI926" s="6" t="s">
        <v>48</v>
      </c>
      <c r="AJ926" s="6">
        <v>120</v>
      </c>
      <c r="AK926" s="6">
        <v>74</v>
      </c>
      <c r="AL926" s="7">
        <v>0.62</v>
      </c>
      <c r="AM926" s="7">
        <v>0.2</v>
      </c>
      <c r="AN926" s="6" t="s">
        <v>53</v>
      </c>
      <c r="AO926" s="6">
        <v>-17</v>
      </c>
      <c r="AP926" s="6">
        <v>0</v>
      </c>
      <c r="AQ926" s="6">
        <v>40</v>
      </c>
      <c r="AR926" s="6">
        <v>0</v>
      </c>
    </row>
    <row r="927" spans="1:44" s="6" customFormat="1" x14ac:dyDescent="0.25">
      <c r="A927" s="4">
        <v>41517</v>
      </c>
      <c r="B927" s="5">
        <v>0.80299768518518511</v>
      </c>
      <c r="C927" s="6" t="s">
        <v>52</v>
      </c>
      <c r="D927" s="6">
        <v>51.287730000000003</v>
      </c>
      <c r="E927" s="6">
        <v>0.15372</v>
      </c>
      <c r="F927" s="6">
        <v>10</v>
      </c>
      <c r="G927" s="6">
        <v>1</v>
      </c>
      <c r="H927" s="6">
        <v>-3.4771393758659901</v>
      </c>
      <c r="I927" s="6">
        <v>57.821361855351803</v>
      </c>
      <c r="J927" s="18">
        <v>251.4</v>
      </c>
      <c r="K927" s="6">
        <v>5.2</v>
      </c>
      <c r="L927" s="6">
        <v>16.600000000000001</v>
      </c>
      <c r="M927" s="6">
        <v>45</v>
      </c>
      <c r="N927" s="6">
        <v>6.4</v>
      </c>
      <c r="O927" s="6">
        <v>1027.2</v>
      </c>
      <c r="P927" s="6">
        <v>21.7</v>
      </c>
      <c r="Q927" s="6">
        <v>0.2</v>
      </c>
      <c r="R927" s="6">
        <v>48</v>
      </c>
      <c r="S927" s="6">
        <v>10.3</v>
      </c>
      <c r="T927" s="6">
        <v>0</v>
      </c>
      <c r="U927" s="6">
        <v>0</v>
      </c>
      <c r="V927" s="6">
        <v>5</v>
      </c>
      <c r="W927" s="18">
        <v>246</v>
      </c>
      <c r="X927" s="6">
        <v>13.7</v>
      </c>
      <c r="Y927" s="6">
        <v>-19</v>
      </c>
      <c r="Z927" s="6">
        <v>3</v>
      </c>
      <c r="AA927" s="6">
        <v>5</v>
      </c>
      <c r="AB927" s="6">
        <v>51.287680000000002</v>
      </c>
      <c r="AC927" s="6">
        <v>0.15354000000000001</v>
      </c>
      <c r="AD927" s="6">
        <v>51.287700000000001</v>
      </c>
      <c r="AE927" s="6">
        <v>0.154</v>
      </c>
      <c r="AF927" s="8">
        <v>60</v>
      </c>
      <c r="AG927" s="6">
        <v>-4.68</v>
      </c>
      <c r="AH927" s="6" t="s">
        <v>47</v>
      </c>
      <c r="AI927" s="6" t="s">
        <v>48</v>
      </c>
      <c r="AJ927" s="6">
        <v>120</v>
      </c>
      <c r="AK927" s="6">
        <v>74</v>
      </c>
      <c r="AL927" s="7">
        <v>0.48</v>
      </c>
      <c r="AM927" s="7">
        <v>0.2</v>
      </c>
      <c r="AN927" s="6" t="s">
        <v>53</v>
      </c>
      <c r="AO927" s="6">
        <v>-1</v>
      </c>
      <c r="AP927" s="6">
        <v>0</v>
      </c>
      <c r="AQ927" s="6">
        <v>40</v>
      </c>
      <c r="AR927" s="6">
        <v>3</v>
      </c>
    </row>
    <row r="928" spans="1:44" s="6" customFormat="1" x14ac:dyDescent="0.25">
      <c r="A928" s="4">
        <v>41517</v>
      </c>
      <c r="B928" s="5">
        <v>0.80300925925925926</v>
      </c>
      <c r="C928" s="6" t="s">
        <v>52</v>
      </c>
      <c r="D928" s="6">
        <v>51.287730000000003</v>
      </c>
      <c r="E928" s="6">
        <v>0.1537</v>
      </c>
      <c r="F928" s="6">
        <v>10</v>
      </c>
      <c r="G928" s="6">
        <v>1</v>
      </c>
      <c r="H928" s="6">
        <v>-4.8679951262119099</v>
      </c>
      <c r="I928" s="6">
        <v>57.821361855351803</v>
      </c>
      <c r="J928" s="18">
        <v>261.60000000000002</v>
      </c>
      <c r="K928" s="6">
        <v>7.6</v>
      </c>
      <c r="L928" s="6">
        <v>17</v>
      </c>
      <c r="M928" s="6">
        <v>90</v>
      </c>
      <c r="N928" s="6">
        <v>6.6</v>
      </c>
      <c r="O928" s="6">
        <v>1027.3</v>
      </c>
      <c r="P928" s="6">
        <v>21.7</v>
      </c>
      <c r="Q928" s="6">
        <v>0.2</v>
      </c>
      <c r="R928" s="6">
        <v>48</v>
      </c>
      <c r="S928" s="6">
        <v>10.3</v>
      </c>
      <c r="T928" s="6">
        <v>0</v>
      </c>
      <c r="U928" s="6">
        <v>0</v>
      </c>
      <c r="V928" s="6">
        <v>5</v>
      </c>
      <c r="W928" s="18">
        <v>243</v>
      </c>
      <c r="X928" s="6">
        <v>12.4</v>
      </c>
      <c r="Y928" s="6">
        <v>-21</v>
      </c>
      <c r="Z928" s="6">
        <v>3</v>
      </c>
      <c r="AA928" s="6">
        <v>18</v>
      </c>
      <c r="AB928" s="6">
        <v>51.287680000000002</v>
      </c>
      <c r="AC928" s="6">
        <v>0.15354000000000001</v>
      </c>
      <c r="AD928" s="6">
        <v>51.287700000000001</v>
      </c>
      <c r="AE928" s="6">
        <v>0.154</v>
      </c>
      <c r="AF928" s="8">
        <v>64</v>
      </c>
      <c r="AG928" s="6">
        <v>-4.7699999999999996</v>
      </c>
      <c r="AH928" s="6" t="s">
        <v>47</v>
      </c>
      <c r="AI928" s="6" t="s">
        <v>48</v>
      </c>
      <c r="AJ928" s="6">
        <v>120</v>
      </c>
      <c r="AK928" s="6">
        <v>74</v>
      </c>
      <c r="AL928" s="7">
        <v>0.57999999999999996</v>
      </c>
      <c r="AM928" s="7">
        <v>0.2</v>
      </c>
      <c r="AN928" s="6" t="s">
        <v>53</v>
      </c>
      <c r="AO928" s="6">
        <v>27</v>
      </c>
      <c r="AP928" s="6">
        <v>0</v>
      </c>
      <c r="AQ928" s="6">
        <v>40</v>
      </c>
      <c r="AR928" s="6">
        <v>3</v>
      </c>
    </row>
    <row r="929" spans="1:44" s="6" customFormat="1" x14ac:dyDescent="0.25">
      <c r="A929" s="4">
        <v>41517</v>
      </c>
      <c r="B929" s="5">
        <v>0.80302083333333341</v>
      </c>
      <c r="C929" s="6" t="s">
        <v>52</v>
      </c>
      <c r="D929" s="6">
        <v>51.287730000000003</v>
      </c>
      <c r="E929" s="6">
        <v>0.15368999999999999</v>
      </c>
      <c r="F929" s="6">
        <v>10</v>
      </c>
      <c r="G929" s="6">
        <v>1</v>
      </c>
      <c r="H929" s="6">
        <v>-5.5634230013858001</v>
      </c>
      <c r="I929" s="6">
        <v>57.821361855351803</v>
      </c>
      <c r="J929" s="18">
        <v>247.3</v>
      </c>
      <c r="K929" s="6">
        <v>11</v>
      </c>
      <c r="L929" s="6">
        <v>16.3</v>
      </c>
      <c r="M929" s="6">
        <v>90</v>
      </c>
      <c r="N929" s="6">
        <v>6.6</v>
      </c>
      <c r="O929" s="6">
        <v>1027.3</v>
      </c>
      <c r="P929" s="6">
        <v>21.7</v>
      </c>
      <c r="Q929" s="6">
        <v>0.2</v>
      </c>
      <c r="R929" s="6">
        <v>48</v>
      </c>
      <c r="S929" s="6">
        <v>10.3</v>
      </c>
      <c r="T929" s="6">
        <v>0</v>
      </c>
      <c r="U929" s="6">
        <v>0</v>
      </c>
      <c r="V929" s="6">
        <v>5</v>
      </c>
      <c r="W929" s="18">
        <v>242</v>
      </c>
      <c r="X929" s="6">
        <v>11.8</v>
      </c>
      <c r="Y929" s="6">
        <v>-22</v>
      </c>
      <c r="Z929" s="6">
        <v>3</v>
      </c>
      <c r="AA929" s="6">
        <v>5</v>
      </c>
      <c r="AB929" s="6">
        <v>51.287680000000002</v>
      </c>
      <c r="AC929" s="6">
        <v>0.15354000000000001</v>
      </c>
      <c r="AD929" s="6">
        <v>51.287700000000001</v>
      </c>
      <c r="AE929" s="6">
        <v>0.154</v>
      </c>
      <c r="AF929" s="8">
        <v>66</v>
      </c>
      <c r="AG929" s="6">
        <v>-4.82</v>
      </c>
      <c r="AH929" s="6" t="s">
        <v>47</v>
      </c>
      <c r="AI929" s="6" t="s">
        <v>48</v>
      </c>
      <c r="AJ929" s="6">
        <v>120</v>
      </c>
      <c r="AK929" s="6">
        <v>74</v>
      </c>
      <c r="AL929" s="7">
        <v>0.52</v>
      </c>
      <c r="AM929" s="7">
        <v>0.2</v>
      </c>
      <c r="AN929" s="6" t="s">
        <v>53</v>
      </c>
      <c r="AO929" s="6">
        <v>10</v>
      </c>
      <c r="AP929" s="6">
        <v>0</v>
      </c>
      <c r="AQ929" s="6">
        <v>40</v>
      </c>
      <c r="AR929" s="6">
        <v>3</v>
      </c>
    </row>
    <row r="930" spans="1:44" s="6" customFormat="1" x14ac:dyDescent="0.25">
      <c r="A930" s="4">
        <v>41517</v>
      </c>
      <c r="B930" s="5">
        <v>0.80303240740740733</v>
      </c>
      <c r="C930" s="6" t="s">
        <v>52</v>
      </c>
      <c r="D930" s="6">
        <v>51.28772</v>
      </c>
      <c r="E930" s="6">
        <v>0.15368000000000001</v>
      </c>
      <c r="F930" s="6">
        <v>10</v>
      </c>
      <c r="G930" s="6">
        <v>1</v>
      </c>
      <c r="H930" s="6">
        <v>-6.2588515580123101</v>
      </c>
      <c r="I930" s="6">
        <v>56.709412588553299</v>
      </c>
      <c r="J930" s="18">
        <v>233.7</v>
      </c>
      <c r="K930" s="6">
        <v>7.9</v>
      </c>
      <c r="L930" s="6">
        <v>17.100000000000001</v>
      </c>
      <c r="M930" s="6">
        <v>90</v>
      </c>
      <c r="N930" s="6">
        <v>5.8</v>
      </c>
      <c r="O930" s="6">
        <v>1027.3</v>
      </c>
      <c r="P930" s="6">
        <v>21.7</v>
      </c>
      <c r="Q930" s="6">
        <v>0.2</v>
      </c>
      <c r="R930" s="6">
        <v>48</v>
      </c>
      <c r="S930" s="6">
        <v>10.3</v>
      </c>
      <c r="T930" s="6">
        <v>0</v>
      </c>
      <c r="U930" s="6">
        <v>0</v>
      </c>
      <c r="V930" s="6">
        <v>5</v>
      </c>
      <c r="W930" s="18">
        <v>245</v>
      </c>
      <c r="X930" s="6">
        <v>10.7</v>
      </c>
      <c r="Y930" s="6">
        <v>-22</v>
      </c>
      <c r="Z930" s="6">
        <v>2</v>
      </c>
      <c r="AA930" s="6">
        <v>-10</v>
      </c>
      <c r="AB930" s="6">
        <v>51.287680000000002</v>
      </c>
      <c r="AC930" s="6">
        <v>0.15354000000000001</v>
      </c>
      <c r="AD930" s="6">
        <v>51.287700000000001</v>
      </c>
      <c r="AE930" s="6">
        <v>0.154</v>
      </c>
      <c r="AF930" s="8">
        <v>69</v>
      </c>
      <c r="AG930" s="6">
        <v>-3.76</v>
      </c>
      <c r="AH930" s="6" t="s">
        <v>47</v>
      </c>
      <c r="AI930" s="6" t="s">
        <v>48</v>
      </c>
      <c r="AJ930" s="6">
        <v>120</v>
      </c>
      <c r="AK930" s="6">
        <v>74</v>
      </c>
      <c r="AL930" s="7">
        <v>0.61</v>
      </c>
      <c r="AM930" s="7">
        <v>0.2</v>
      </c>
      <c r="AN930" s="6" t="s">
        <v>53</v>
      </c>
      <c r="AO930" s="6">
        <v>-14</v>
      </c>
      <c r="AP930" s="6">
        <v>0</v>
      </c>
      <c r="AQ930" s="6">
        <v>40</v>
      </c>
      <c r="AR930" s="6">
        <v>4</v>
      </c>
    </row>
    <row r="931" spans="1:44" s="6" customFormat="1" x14ac:dyDescent="0.25">
      <c r="A931" s="4">
        <v>41517</v>
      </c>
      <c r="B931" s="5">
        <v>0.80304398148148148</v>
      </c>
      <c r="C931" s="6" t="s">
        <v>52</v>
      </c>
      <c r="D931" s="6">
        <v>51.28772</v>
      </c>
      <c r="E931" s="6">
        <v>0.15367</v>
      </c>
      <c r="F931" s="6">
        <v>10</v>
      </c>
      <c r="G931" s="6">
        <v>1</v>
      </c>
      <c r="H931" s="6">
        <v>-6.9542795089033298</v>
      </c>
      <c r="I931" s="6">
        <v>56.709412588553299</v>
      </c>
      <c r="J931" s="18">
        <v>235.7</v>
      </c>
      <c r="K931" s="6">
        <v>7.4</v>
      </c>
      <c r="L931" s="6">
        <v>16.7</v>
      </c>
      <c r="M931" s="6">
        <v>90</v>
      </c>
      <c r="N931" s="6">
        <v>5.8</v>
      </c>
      <c r="O931" s="6">
        <v>1027.3</v>
      </c>
      <c r="P931" s="6">
        <v>21.7</v>
      </c>
      <c r="Q931" s="6">
        <v>0.2</v>
      </c>
      <c r="R931" s="6">
        <v>48</v>
      </c>
      <c r="S931" s="6">
        <v>10.3</v>
      </c>
      <c r="T931" s="6">
        <v>0</v>
      </c>
      <c r="U931" s="6">
        <v>0</v>
      </c>
      <c r="V931" s="6">
        <v>5</v>
      </c>
      <c r="W931" s="18">
        <v>244</v>
      </c>
      <c r="X931" s="6">
        <v>10.1</v>
      </c>
      <c r="Y931" s="6">
        <v>-23</v>
      </c>
      <c r="Z931" s="6">
        <v>2</v>
      </c>
      <c r="AA931" s="6">
        <v>-8</v>
      </c>
      <c r="AB931" s="6">
        <v>51.287680000000002</v>
      </c>
      <c r="AC931" s="6">
        <v>0.15354000000000001</v>
      </c>
      <c r="AD931" s="6">
        <v>51.287700000000001</v>
      </c>
      <c r="AE931" s="6">
        <v>0.154</v>
      </c>
      <c r="AF931" s="8">
        <v>71</v>
      </c>
      <c r="AG931" s="6">
        <v>-3.81</v>
      </c>
      <c r="AH931" s="6" t="s">
        <v>47</v>
      </c>
      <c r="AI931" s="6" t="s">
        <v>48</v>
      </c>
      <c r="AJ931" s="6">
        <v>120</v>
      </c>
      <c r="AK931" s="6">
        <v>74</v>
      </c>
      <c r="AL931" s="7">
        <v>0.62</v>
      </c>
      <c r="AM931" s="7">
        <v>0.2</v>
      </c>
      <c r="AN931" s="6" t="s">
        <v>53</v>
      </c>
      <c r="AO931" s="6">
        <v>-19</v>
      </c>
      <c r="AP931" s="6">
        <v>0</v>
      </c>
      <c r="AQ931" s="6">
        <v>40</v>
      </c>
      <c r="AR931" s="6">
        <v>2</v>
      </c>
    </row>
    <row r="932" spans="1:44" s="6" customFormat="1" x14ac:dyDescent="0.25">
      <c r="A932" s="4">
        <v>41517</v>
      </c>
      <c r="B932" s="5">
        <v>0.80305555555555552</v>
      </c>
      <c r="C932" s="6" t="s">
        <v>52</v>
      </c>
      <c r="D932" s="6">
        <v>51.287709999999997</v>
      </c>
      <c r="E932" s="6">
        <v>0.15365999999999999</v>
      </c>
      <c r="F932" s="6">
        <v>10</v>
      </c>
      <c r="G932" s="6">
        <v>1</v>
      </c>
      <c r="H932" s="6">
        <v>-7.6497082926830302</v>
      </c>
      <c r="I932" s="6">
        <v>55.597463321754702</v>
      </c>
      <c r="J932" s="18">
        <v>253.2</v>
      </c>
      <c r="K932" s="6">
        <v>5.3</v>
      </c>
      <c r="L932" s="6">
        <v>16.600000000000001</v>
      </c>
      <c r="M932" s="6">
        <v>90</v>
      </c>
      <c r="N932" s="6">
        <v>5.0999999999999996</v>
      </c>
      <c r="O932" s="6">
        <v>1027.3</v>
      </c>
      <c r="P932" s="6">
        <v>21.7</v>
      </c>
      <c r="Q932" s="6">
        <v>0.2</v>
      </c>
      <c r="R932" s="6">
        <v>48</v>
      </c>
      <c r="S932" s="6">
        <v>10.3</v>
      </c>
      <c r="T932" s="6">
        <v>0</v>
      </c>
      <c r="U932" s="6">
        <v>0</v>
      </c>
      <c r="V932" s="6">
        <v>5</v>
      </c>
      <c r="W932" s="18">
        <v>248</v>
      </c>
      <c r="X932" s="6">
        <v>9</v>
      </c>
      <c r="Y932" s="6">
        <v>-24</v>
      </c>
      <c r="Z932" s="6">
        <v>1</v>
      </c>
      <c r="AA932" s="6">
        <v>5</v>
      </c>
      <c r="AB932" s="6">
        <v>51.287680000000002</v>
      </c>
      <c r="AC932" s="6">
        <v>0.15354000000000001</v>
      </c>
      <c r="AD932" s="6">
        <v>51.287700000000001</v>
      </c>
      <c r="AE932" s="6">
        <v>0.154</v>
      </c>
      <c r="AF932" s="8">
        <v>73</v>
      </c>
      <c r="AG932" s="6">
        <v>-2.75</v>
      </c>
      <c r="AH932" s="6" t="s">
        <v>47</v>
      </c>
      <c r="AI932" s="6" t="s">
        <v>48</v>
      </c>
      <c r="AJ932" s="6">
        <v>120</v>
      </c>
      <c r="AK932" s="6">
        <v>74</v>
      </c>
      <c r="AL932" s="7">
        <v>0.56999999999999995</v>
      </c>
      <c r="AM932" s="7">
        <v>0.2</v>
      </c>
      <c r="AN932" s="6" t="s">
        <v>53</v>
      </c>
      <c r="AO932" s="6">
        <v>10</v>
      </c>
      <c r="AP932" s="6">
        <v>0</v>
      </c>
      <c r="AQ932" s="6">
        <v>40</v>
      </c>
      <c r="AR932" s="6">
        <v>3</v>
      </c>
    </row>
    <row r="933" spans="1:44" s="6" customFormat="1" x14ac:dyDescent="0.25">
      <c r="A933" s="4">
        <v>41517</v>
      </c>
      <c r="B933" s="5">
        <v>0.80306712962962967</v>
      </c>
      <c r="C933" s="6" t="s">
        <v>52</v>
      </c>
      <c r="D933" s="6">
        <v>51.287709999999997</v>
      </c>
      <c r="E933" s="6">
        <v>0.15365000000000001</v>
      </c>
      <c r="F933" s="6">
        <v>10</v>
      </c>
      <c r="G933" s="6">
        <v>1</v>
      </c>
      <c r="H933" s="6">
        <v>-8.3451363192891996</v>
      </c>
      <c r="I933" s="6">
        <v>55.597463321754702</v>
      </c>
      <c r="J933" s="18">
        <v>263.10000000000002</v>
      </c>
      <c r="K933" s="6">
        <v>9.1999999999999993</v>
      </c>
      <c r="L933" s="6">
        <v>16.899999999999999</v>
      </c>
      <c r="M933" s="6">
        <v>90</v>
      </c>
      <c r="N933" s="6">
        <v>5.0999999999999996</v>
      </c>
      <c r="O933" s="6">
        <v>1027.3</v>
      </c>
      <c r="P933" s="6">
        <v>21.7</v>
      </c>
      <c r="Q933" s="6">
        <v>0.2</v>
      </c>
      <c r="R933" s="6">
        <v>48</v>
      </c>
      <c r="S933" s="6">
        <v>10.3</v>
      </c>
      <c r="T933" s="6">
        <v>0</v>
      </c>
      <c r="U933" s="6">
        <v>0</v>
      </c>
      <c r="V933" s="6">
        <v>5</v>
      </c>
      <c r="W933" s="18">
        <v>246</v>
      </c>
      <c r="X933" s="6">
        <v>8.3000000000000007</v>
      </c>
      <c r="Y933" s="6">
        <v>-24</v>
      </c>
      <c r="Z933" s="6">
        <v>1</v>
      </c>
      <c r="AA933" s="6">
        <v>17</v>
      </c>
      <c r="AB933" s="6">
        <v>51.287680000000002</v>
      </c>
      <c r="AC933" s="6">
        <v>0.15354000000000001</v>
      </c>
      <c r="AD933" s="6">
        <v>51.287700000000001</v>
      </c>
      <c r="AE933" s="6">
        <v>0.154</v>
      </c>
      <c r="AF933" s="8">
        <v>75</v>
      </c>
      <c r="AG933" s="6">
        <v>-2.8</v>
      </c>
      <c r="AH933" s="6" t="s">
        <v>47</v>
      </c>
      <c r="AI933" s="6" t="s">
        <v>48</v>
      </c>
      <c r="AJ933" s="6">
        <v>120</v>
      </c>
      <c r="AK933" s="6">
        <v>74</v>
      </c>
      <c r="AL933" s="7">
        <v>0.56999999999999995</v>
      </c>
      <c r="AM933" s="7">
        <v>0.2</v>
      </c>
      <c r="AN933" s="6" t="s">
        <v>53</v>
      </c>
      <c r="AO933" s="6">
        <v>30</v>
      </c>
      <c r="AP933" s="6">
        <v>0</v>
      </c>
      <c r="AQ933" s="6">
        <v>40</v>
      </c>
      <c r="AR933" s="6">
        <v>2</v>
      </c>
    </row>
    <row r="934" spans="1:44" s="6" customFormat="1" x14ac:dyDescent="0.25">
      <c r="A934" s="4">
        <v>41517</v>
      </c>
      <c r="B934" s="5">
        <v>0.8030787037037036</v>
      </c>
      <c r="C934" s="6" t="s">
        <v>52</v>
      </c>
      <c r="D934" s="6">
        <v>51.287709999999997</v>
      </c>
      <c r="E934" s="6">
        <v>0.15364</v>
      </c>
      <c r="F934" s="6">
        <v>10</v>
      </c>
      <c r="G934" s="6">
        <v>1</v>
      </c>
      <c r="H934" s="6">
        <v>-9.0405643458972609</v>
      </c>
      <c r="I934" s="6">
        <v>55.597463321754702</v>
      </c>
      <c r="J934" s="18">
        <v>241.5</v>
      </c>
      <c r="K934" s="6">
        <v>11.3</v>
      </c>
      <c r="L934" s="6">
        <v>16</v>
      </c>
      <c r="M934" s="6">
        <v>90</v>
      </c>
      <c r="N934" s="6">
        <v>4.7</v>
      </c>
      <c r="O934" s="6">
        <v>1027.3</v>
      </c>
      <c r="P934" s="6">
        <v>21.7</v>
      </c>
      <c r="Q934" s="6">
        <v>0.2</v>
      </c>
      <c r="R934" s="6">
        <v>48</v>
      </c>
      <c r="S934" s="6">
        <v>10.3</v>
      </c>
      <c r="T934" s="6">
        <v>0</v>
      </c>
      <c r="U934" s="6">
        <v>0</v>
      </c>
      <c r="V934" s="6">
        <v>5</v>
      </c>
      <c r="W934" s="18">
        <v>244</v>
      </c>
      <c r="X934" s="6">
        <v>7.7</v>
      </c>
      <c r="Y934" s="6">
        <v>-25</v>
      </c>
      <c r="Z934" s="6">
        <v>1</v>
      </c>
      <c r="AA934" s="6">
        <v>1</v>
      </c>
      <c r="AB934" s="6">
        <v>51.287680000000002</v>
      </c>
      <c r="AC934" s="6">
        <v>0.15354000000000001</v>
      </c>
      <c r="AD934" s="6">
        <v>51.287700000000001</v>
      </c>
      <c r="AE934" s="6">
        <v>0.154</v>
      </c>
      <c r="AF934" s="8">
        <v>78</v>
      </c>
      <c r="AG934" s="6">
        <v>-2.85</v>
      </c>
      <c r="AH934" s="6" t="s">
        <v>47</v>
      </c>
      <c r="AI934" s="6" t="s">
        <v>48</v>
      </c>
      <c r="AJ934" s="6">
        <v>120</v>
      </c>
      <c r="AK934" s="6">
        <v>74</v>
      </c>
      <c r="AL934" s="7">
        <v>0.57999999999999996</v>
      </c>
      <c r="AM934" s="7">
        <v>0.2</v>
      </c>
      <c r="AN934" s="6" t="s">
        <v>53</v>
      </c>
      <c r="AO934" s="6">
        <v>6</v>
      </c>
      <c r="AP934" s="6">
        <v>0</v>
      </c>
      <c r="AQ934" s="6">
        <v>40</v>
      </c>
      <c r="AR934" s="6">
        <v>0</v>
      </c>
    </row>
    <row r="935" spans="1:44" s="6" customFormat="1" x14ac:dyDescent="0.25">
      <c r="A935" s="4">
        <v>41517</v>
      </c>
      <c r="B935" s="5">
        <v>0.80309027777777775</v>
      </c>
      <c r="C935" s="6" t="s">
        <v>52</v>
      </c>
      <c r="D935" s="6">
        <v>51.287700000000001</v>
      </c>
      <c r="E935" s="6">
        <v>0.15362999999999999</v>
      </c>
      <c r="F935" s="6">
        <v>10</v>
      </c>
      <c r="G935" s="6">
        <v>1</v>
      </c>
      <c r="H935" s="6">
        <v>-9.7359934325452109</v>
      </c>
      <c r="I935" s="6">
        <v>54.4855140557463</v>
      </c>
      <c r="J935" s="18">
        <v>230.2</v>
      </c>
      <c r="K935" s="6">
        <v>7.5</v>
      </c>
      <c r="L935" s="6">
        <v>16.399999999999999</v>
      </c>
      <c r="M935" s="6">
        <v>90</v>
      </c>
      <c r="N935" s="6">
        <v>4.7</v>
      </c>
      <c r="O935" s="6">
        <v>1027.3</v>
      </c>
      <c r="P935" s="6">
        <v>21.7</v>
      </c>
      <c r="Q935" s="6">
        <v>0.2</v>
      </c>
      <c r="R935" s="6">
        <v>48</v>
      </c>
      <c r="S935" s="6">
        <v>10.3</v>
      </c>
      <c r="T935" s="6">
        <v>0</v>
      </c>
      <c r="U935" s="6">
        <v>0</v>
      </c>
      <c r="V935" s="6">
        <v>5</v>
      </c>
      <c r="W935" s="18">
        <v>250</v>
      </c>
      <c r="X935" s="6">
        <v>6.6</v>
      </c>
      <c r="Y935" s="6">
        <v>-26</v>
      </c>
      <c r="Z935" s="6">
        <v>0</v>
      </c>
      <c r="AA935" s="6">
        <v>-20</v>
      </c>
      <c r="AB935" s="6">
        <v>51.287680000000002</v>
      </c>
      <c r="AC935" s="6">
        <v>0.15354000000000001</v>
      </c>
      <c r="AD935" s="6">
        <v>51.287700000000001</v>
      </c>
      <c r="AE935" s="6">
        <v>0.154</v>
      </c>
      <c r="AF935" s="8">
        <v>80</v>
      </c>
      <c r="AG935" s="6">
        <v>-1.78</v>
      </c>
      <c r="AH935" s="6" t="s">
        <v>47</v>
      </c>
      <c r="AI935" s="6" t="s">
        <v>48</v>
      </c>
      <c r="AJ935" s="6">
        <v>120</v>
      </c>
      <c r="AK935" s="6">
        <v>74</v>
      </c>
      <c r="AL935" s="7">
        <v>0.55000000000000004</v>
      </c>
      <c r="AM935" s="7">
        <v>0.2</v>
      </c>
      <c r="AN935" s="6" t="s">
        <v>53</v>
      </c>
      <c r="AO935" s="6">
        <v>-30</v>
      </c>
      <c r="AP935" s="6">
        <v>0</v>
      </c>
      <c r="AQ935" s="6">
        <v>40</v>
      </c>
      <c r="AR935" s="6">
        <v>2</v>
      </c>
    </row>
    <row r="936" spans="1:44" s="6" customFormat="1" x14ac:dyDescent="0.25">
      <c r="A936" s="4">
        <v>41517</v>
      </c>
      <c r="B936" s="5">
        <v>0.8031018518518519</v>
      </c>
      <c r="C936" s="6" t="s">
        <v>52</v>
      </c>
      <c r="D936" s="6">
        <v>51.287700000000001</v>
      </c>
      <c r="E936" s="6">
        <v>0.15362000000000001</v>
      </c>
      <c r="F936" s="6">
        <v>10</v>
      </c>
      <c r="G936" s="6">
        <v>1</v>
      </c>
      <c r="H936" s="6">
        <v>-10.431421534868401</v>
      </c>
      <c r="I936" s="6">
        <v>54.4855140557463</v>
      </c>
      <c r="J936" s="18">
        <v>245.9</v>
      </c>
      <c r="K936" s="6">
        <v>3</v>
      </c>
      <c r="L936" s="6">
        <v>16.100000000000001</v>
      </c>
      <c r="M936" s="6">
        <v>68</v>
      </c>
      <c r="N936" s="6">
        <v>4.8</v>
      </c>
      <c r="O936" s="6">
        <v>1027.4000000000001</v>
      </c>
      <c r="P936" s="6">
        <v>21.7</v>
      </c>
      <c r="Q936" s="6">
        <v>0.2</v>
      </c>
      <c r="R936" s="6">
        <v>48</v>
      </c>
      <c r="S936" s="6">
        <v>10.3</v>
      </c>
      <c r="T936" s="6">
        <v>0</v>
      </c>
      <c r="U936" s="6">
        <v>0</v>
      </c>
      <c r="V936" s="6">
        <v>5</v>
      </c>
      <c r="W936" s="18">
        <v>248</v>
      </c>
      <c r="X936" s="6">
        <v>6</v>
      </c>
      <c r="Y936" s="6">
        <v>-26</v>
      </c>
      <c r="Z936" s="6">
        <v>0</v>
      </c>
      <c r="AA936" s="6">
        <v>-4</v>
      </c>
      <c r="AB936" s="6">
        <v>51.287680000000002</v>
      </c>
      <c r="AC936" s="6">
        <v>0.15354000000000001</v>
      </c>
      <c r="AD936" s="6">
        <v>51.287700000000001</v>
      </c>
      <c r="AE936" s="6">
        <v>0.154</v>
      </c>
      <c r="AF936" s="8">
        <v>82</v>
      </c>
      <c r="AG936" s="6">
        <v>-1.83</v>
      </c>
      <c r="AH936" s="6" t="s">
        <v>47</v>
      </c>
      <c r="AI936" s="6" t="s">
        <v>48</v>
      </c>
      <c r="AJ936" s="6">
        <v>120</v>
      </c>
      <c r="AK936" s="6">
        <v>74</v>
      </c>
      <c r="AL936" s="7">
        <v>0.59</v>
      </c>
      <c r="AM936" s="7">
        <v>0.2</v>
      </c>
      <c r="AN936" s="6" t="s">
        <v>53</v>
      </c>
      <c r="AO936" s="6">
        <v>-13</v>
      </c>
      <c r="AP936" s="6">
        <v>0</v>
      </c>
      <c r="AQ936" s="6">
        <v>40</v>
      </c>
      <c r="AR936" s="6">
        <v>2</v>
      </c>
    </row>
    <row r="937" spans="1:44" s="6" customFormat="1" x14ac:dyDescent="0.25">
      <c r="A937" s="4">
        <v>41517</v>
      </c>
      <c r="B937" s="5">
        <v>0.80311342592592594</v>
      </c>
      <c r="C937" s="6" t="s">
        <v>52</v>
      </c>
      <c r="D937" s="6">
        <v>51.287700000000001</v>
      </c>
      <c r="E937" s="6">
        <v>0.15362000000000001</v>
      </c>
      <c r="F937" s="6">
        <v>10</v>
      </c>
      <c r="G937" s="6">
        <v>1</v>
      </c>
      <c r="H937" s="6">
        <v>-10.431421534868401</v>
      </c>
      <c r="I937" s="6">
        <v>54.4855140557463</v>
      </c>
      <c r="J937" s="18">
        <v>267</v>
      </c>
      <c r="K937" s="6">
        <v>7.2</v>
      </c>
      <c r="L937" s="6">
        <v>16.7</v>
      </c>
      <c r="M937" s="6">
        <v>68</v>
      </c>
      <c r="N937" s="6">
        <v>4.8</v>
      </c>
      <c r="O937" s="6">
        <v>1027.4000000000001</v>
      </c>
      <c r="P937" s="6">
        <v>21.7</v>
      </c>
      <c r="Q937" s="6">
        <v>0.2</v>
      </c>
      <c r="R937" s="6">
        <v>48</v>
      </c>
      <c r="S937" s="6">
        <v>10.3</v>
      </c>
      <c r="T937" s="6">
        <v>0</v>
      </c>
      <c r="U937" s="6">
        <v>0</v>
      </c>
      <c r="V937" s="6">
        <v>5</v>
      </c>
      <c r="W937" s="18">
        <v>248</v>
      </c>
      <c r="X937" s="6">
        <v>6</v>
      </c>
      <c r="Y937" s="6">
        <v>-26</v>
      </c>
      <c r="Z937" s="6">
        <v>0</v>
      </c>
      <c r="AA937" s="6">
        <v>19</v>
      </c>
      <c r="AB937" s="6">
        <v>51.287680000000002</v>
      </c>
      <c r="AC937" s="6">
        <v>0.15354000000000001</v>
      </c>
      <c r="AD937" s="6">
        <v>51.287700000000001</v>
      </c>
      <c r="AE937" s="6">
        <v>0.154</v>
      </c>
      <c r="AF937" s="8">
        <v>82</v>
      </c>
      <c r="AG937" s="6">
        <v>-1.83</v>
      </c>
      <c r="AH937" s="6" t="s">
        <v>47</v>
      </c>
      <c r="AI937" s="6" t="s">
        <v>48</v>
      </c>
      <c r="AJ937" s="6">
        <v>120</v>
      </c>
      <c r="AK937" s="6">
        <v>74</v>
      </c>
      <c r="AL937" s="7">
        <v>0.43</v>
      </c>
      <c r="AM937" s="7">
        <v>0.2</v>
      </c>
      <c r="AN937" s="6" t="s">
        <v>53</v>
      </c>
      <c r="AO937" s="6">
        <v>30</v>
      </c>
      <c r="AP937" s="6">
        <v>0</v>
      </c>
      <c r="AQ937" s="6">
        <v>40</v>
      </c>
      <c r="AR937" s="6">
        <v>1</v>
      </c>
    </row>
    <row r="938" spans="1:44" s="6" customFormat="1" x14ac:dyDescent="0.25">
      <c r="A938" s="4">
        <v>41517</v>
      </c>
      <c r="B938" s="5">
        <v>0.80312499999999998</v>
      </c>
      <c r="C938" s="6" t="s">
        <v>52</v>
      </c>
      <c r="D938" s="6">
        <v>51.287680000000002</v>
      </c>
      <c r="E938" s="6">
        <v>0.15359999999999999</v>
      </c>
      <c r="F938" s="6">
        <v>10</v>
      </c>
      <c r="G938" s="6">
        <v>1</v>
      </c>
      <c r="H938" s="6">
        <v>-11.1268508486674</v>
      </c>
      <c r="I938" s="6">
        <v>53.373564788947803</v>
      </c>
      <c r="J938" s="18">
        <v>264.7</v>
      </c>
      <c r="K938" s="6">
        <v>11.4</v>
      </c>
      <c r="L938" s="6">
        <v>16.7</v>
      </c>
      <c r="M938" s="6">
        <v>45</v>
      </c>
      <c r="N938" s="6">
        <v>4.3</v>
      </c>
      <c r="O938" s="6">
        <v>1027.3</v>
      </c>
      <c r="P938" s="6">
        <v>21.7</v>
      </c>
      <c r="Q938" s="6">
        <v>0.2</v>
      </c>
      <c r="R938" s="6">
        <v>48</v>
      </c>
      <c r="S938" s="6">
        <v>10.3</v>
      </c>
      <c r="T938" s="6">
        <v>0</v>
      </c>
      <c r="U938" s="6">
        <v>0</v>
      </c>
      <c r="V938" s="6">
        <v>5</v>
      </c>
      <c r="W938" s="18">
        <v>257</v>
      </c>
      <c r="X938" s="6">
        <v>5</v>
      </c>
      <c r="Y938" s="6">
        <v>-27</v>
      </c>
      <c r="Z938" s="6">
        <v>-1</v>
      </c>
      <c r="AA938" s="6">
        <v>8</v>
      </c>
      <c r="AB938" s="6">
        <v>51.287680000000002</v>
      </c>
      <c r="AC938" s="6">
        <v>0.15354000000000001</v>
      </c>
      <c r="AD938" s="6">
        <v>51.287700000000001</v>
      </c>
      <c r="AE938" s="6">
        <v>0.154</v>
      </c>
      <c r="AF938" s="8">
        <v>85</v>
      </c>
      <c r="AG938" s="6">
        <v>-0.77</v>
      </c>
      <c r="AH938" s="6" t="s">
        <v>47</v>
      </c>
      <c r="AI938" s="6" t="s">
        <v>48</v>
      </c>
      <c r="AJ938" s="6">
        <v>120</v>
      </c>
      <c r="AK938" s="6">
        <v>74</v>
      </c>
      <c r="AL938" s="7">
        <v>0.64</v>
      </c>
      <c r="AM938" s="7">
        <v>0.2</v>
      </c>
      <c r="AN938" s="6" t="s">
        <v>53</v>
      </c>
      <c r="AO938" s="6">
        <v>30</v>
      </c>
      <c r="AP938" s="6">
        <v>0</v>
      </c>
      <c r="AQ938" s="6">
        <v>40</v>
      </c>
      <c r="AR938" s="6">
        <v>0</v>
      </c>
    </row>
    <row r="939" spans="1:44" s="6" customFormat="1" x14ac:dyDescent="0.25">
      <c r="A939" s="4">
        <v>41517</v>
      </c>
      <c r="B939" s="5">
        <v>0.80313657407407402</v>
      </c>
      <c r="C939" s="6" t="s">
        <v>52</v>
      </c>
      <c r="D939" s="6">
        <v>51.287680000000002</v>
      </c>
      <c r="E939" s="6">
        <v>0.15359</v>
      </c>
      <c r="F939" s="6">
        <v>10</v>
      </c>
      <c r="G939" s="6">
        <v>1</v>
      </c>
      <c r="H939" s="6">
        <v>-12.517708567657399</v>
      </c>
      <c r="I939" s="6">
        <v>52.261615522939302</v>
      </c>
      <c r="J939" s="18">
        <v>232.6</v>
      </c>
      <c r="K939" s="6">
        <v>10.9</v>
      </c>
      <c r="L939" s="6">
        <v>16</v>
      </c>
      <c r="M939" s="6">
        <v>45</v>
      </c>
      <c r="N939" s="6">
        <v>4.3</v>
      </c>
      <c r="O939" s="6">
        <v>1027.3</v>
      </c>
      <c r="P939" s="6">
        <v>21.7</v>
      </c>
      <c r="Q939" s="6">
        <v>0.2</v>
      </c>
      <c r="R939" s="6">
        <v>48</v>
      </c>
      <c r="S939" s="6">
        <v>10.3</v>
      </c>
      <c r="T939" s="6">
        <v>0</v>
      </c>
      <c r="U939" s="6">
        <v>0</v>
      </c>
      <c r="V939" s="6">
        <v>5</v>
      </c>
      <c r="W939" s="18">
        <v>270</v>
      </c>
      <c r="X939" s="6">
        <v>3.5</v>
      </c>
      <c r="Y939" s="6">
        <v>-29</v>
      </c>
      <c r="Z939" s="6">
        <v>-2</v>
      </c>
      <c r="AA939" s="6">
        <v>-37</v>
      </c>
      <c r="AB939" s="6">
        <v>51.287680000000002</v>
      </c>
      <c r="AC939" s="6">
        <v>0.15354000000000001</v>
      </c>
      <c r="AD939" s="6">
        <v>51.287700000000001</v>
      </c>
      <c r="AE939" s="6">
        <v>0.154</v>
      </c>
      <c r="AF939" s="8">
        <v>89</v>
      </c>
      <c r="AG939" s="6">
        <v>0.24</v>
      </c>
      <c r="AH939" s="6" t="s">
        <v>47</v>
      </c>
      <c r="AI939" s="6" t="s">
        <v>48</v>
      </c>
      <c r="AJ939" s="6">
        <v>120</v>
      </c>
      <c r="AK939" s="6">
        <v>74</v>
      </c>
      <c r="AL939" s="7">
        <v>0.63</v>
      </c>
      <c r="AM939" s="7">
        <v>0.2</v>
      </c>
      <c r="AN939" s="6" t="s">
        <v>53</v>
      </c>
      <c r="AO939" s="6">
        <v>8</v>
      </c>
      <c r="AP939" s="6">
        <v>0</v>
      </c>
      <c r="AQ939" s="6">
        <v>40</v>
      </c>
      <c r="AR939" s="6">
        <v>1</v>
      </c>
    </row>
    <row r="940" spans="1:44" s="6" customFormat="1" x14ac:dyDescent="0.25">
      <c r="A940" s="4">
        <v>41517</v>
      </c>
      <c r="B940" s="5">
        <v>0.80314814814814817</v>
      </c>
      <c r="C940" s="6" t="s">
        <v>52</v>
      </c>
      <c r="D940" s="6">
        <v>51.287680000000002</v>
      </c>
      <c r="E940" s="6">
        <v>0.15357000000000001</v>
      </c>
      <c r="F940" s="6">
        <v>10</v>
      </c>
      <c r="G940" s="6">
        <v>1</v>
      </c>
      <c r="H940" s="6">
        <v>-13.9085650751737</v>
      </c>
      <c r="I940" s="6">
        <v>52.261615522939302</v>
      </c>
      <c r="J940" s="18">
        <v>218.2</v>
      </c>
      <c r="K940" s="6">
        <v>8.5</v>
      </c>
      <c r="L940" s="6">
        <v>17.2</v>
      </c>
      <c r="M940" s="6">
        <v>225</v>
      </c>
      <c r="N940" s="6">
        <v>3.2</v>
      </c>
      <c r="O940" s="6">
        <v>1027.3</v>
      </c>
      <c r="P940" s="6">
        <v>21.7</v>
      </c>
      <c r="Q940" s="6">
        <v>0.2</v>
      </c>
      <c r="R940" s="6">
        <v>48</v>
      </c>
      <c r="S940" s="6">
        <v>10.3</v>
      </c>
      <c r="T940" s="6">
        <v>0</v>
      </c>
      <c r="U940" s="6">
        <v>0</v>
      </c>
      <c r="V940" s="6">
        <v>6</v>
      </c>
      <c r="W940" s="18">
        <v>270</v>
      </c>
      <c r="X940" s="6">
        <v>2.1</v>
      </c>
      <c r="Y940" s="6">
        <v>-30</v>
      </c>
      <c r="Z940" s="6">
        <v>-2</v>
      </c>
      <c r="AA940" s="6">
        <v>-52</v>
      </c>
      <c r="AB940" s="6">
        <v>51.287430000000001</v>
      </c>
      <c r="AC940" s="6">
        <v>0.15381</v>
      </c>
      <c r="AD940" s="6">
        <v>51.287700000000001</v>
      </c>
      <c r="AE940" s="6">
        <v>0.1535</v>
      </c>
      <c r="AF940" s="8">
        <v>94</v>
      </c>
      <c r="AG940" s="6">
        <v>0.14000000000000001</v>
      </c>
      <c r="AH940" s="6" t="s">
        <v>47</v>
      </c>
      <c r="AI940" s="6" t="s">
        <v>48</v>
      </c>
      <c r="AJ940" s="6">
        <v>120</v>
      </c>
      <c r="AK940" s="6">
        <v>74</v>
      </c>
      <c r="AL940" s="7">
        <v>0.68</v>
      </c>
      <c r="AM940" s="7">
        <v>0.2</v>
      </c>
      <c r="AN940" s="6" t="s">
        <v>53</v>
      </c>
      <c r="AO940" s="6">
        <v>-16</v>
      </c>
      <c r="AP940" s="6">
        <v>0</v>
      </c>
      <c r="AQ940" s="6">
        <v>40</v>
      </c>
      <c r="AR940" s="6">
        <v>3</v>
      </c>
    </row>
    <row r="941" spans="1:44" s="6" customFormat="1" x14ac:dyDescent="0.25">
      <c r="A941" s="4">
        <v>41517</v>
      </c>
      <c r="B941" s="5">
        <v>0.80315972222222232</v>
      </c>
      <c r="C941" s="6" t="s">
        <v>52</v>
      </c>
      <c r="D941" s="6">
        <v>51.287680000000002</v>
      </c>
      <c r="E941" s="6">
        <v>0.15356</v>
      </c>
      <c r="F941" s="6">
        <v>10</v>
      </c>
      <c r="G941" s="6">
        <v>1</v>
      </c>
      <c r="H941" s="6">
        <v>-14.603993328932701</v>
      </c>
      <c r="I941" s="6">
        <v>52.261615522939302</v>
      </c>
      <c r="J941" s="18">
        <v>224.7</v>
      </c>
      <c r="K941" s="6">
        <v>5.7</v>
      </c>
      <c r="L941" s="6">
        <v>16.899999999999999</v>
      </c>
      <c r="M941" s="6">
        <v>225</v>
      </c>
      <c r="N941" s="6">
        <v>3.2</v>
      </c>
      <c r="O941" s="6">
        <v>1027.3</v>
      </c>
      <c r="P941" s="6">
        <v>21.7</v>
      </c>
      <c r="Q941" s="6">
        <v>0.2</v>
      </c>
      <c r="R941" s="6">
        <v>48</v>
      </c>
      <c r="S941" s="6">
        <v>10.3</v>
      </c>
      <c r="T941" s="6">
        <v>0</v>
      </c>
      <c r="U941" s="6">
        <v>0</v>
      </c>
      <c r="V941" s="6">
        <v>6</v>
      </c>
      <c r="W941" s="18">
        <v>148</v>
      </c>
      <c r="X941" s="6">
        <v>32.799999999999997</v>
      </c>
      <c r="Y941" s="6">
        <v>4</v>
      </c>
      <c r="Z941" s="6">
        <v>-2</v>
      </c>
      <c r="AA941" s="6">
        <v>77</v>
      </c>
      <c r="AB941" s="6">
        <v>51.287430000000001</v>
      </c>
      <c r="AC941" s="6">
        <v>0.15381</v>
      </c>
      <c r="AD941" s="6">
        <v>51.287700000000001</v>
      </c>
      <c r="AE941" s="6">
        <v>0.1535</v>
      </c>
      <c r="AF941" s="8">
        <v>11</v>
      </c>
      <c r="AG941" s="6">
        <v>2.09</v>
      </c>
      <c r="AH941" s="6" t="s">
        <v>47</v>
      </c>
      <c r="AI941" s="6" t="s">
        <v>48</v>
      </c>
      <c r="AJ941" s="6">
        <v>120</v>
      </c>
      <c r="AK941" s="6">
        <v>74</v>
      </c>
      <c r="AL941" s="7">
        <v>0.61</v>
      </c>
      <c r="AM941" s="7">
        <v>0.2</v>
      </c>
      <c r="AN941" s="6" t="s">
        <v>53</v>
      </c>
      <c r="AO941" s="6">
        <v>0</v>
      </c>
      <c r="AP941" s="6">
        <v>0</v>
      </c>
      <c r="AQ941" s="6">
        <v>40</v>
      </c>
      <c r="AR941" s="6">
        <v>2</v>
      </c>
    </row>
    <row r="942" spans="1:44" s="6" customFormat="1" x14ac:dyDescent="0.25">
      <c r="A942" s="4">
        <v>41517</v>
      </c>
      <c r="B942" s="5">
        <v>0.80317129629629624</v>
      </c>
      <c r="C942" s="6" t="s">
        <v>52</v>
      </c>
      <c r="D942" s="6">
        <v>51.287669999999999</v>
      </c>
      <c r="E942" s="6">
        <v>0.15354999999999999</v>
      </c>
      <c r="F942" s="6">
        <v>10</v>
      </c>
      <c r="G942" s="6">
        <v>1</v>
      </c>
      <c r="H942" s="6">
        <v>-15.2994232484674</v>
      </c>
      <c r="I942" s="6">
        <v>51.149666256140797</v>
      </c>
      <c r="J942" s="18">
        <v>231.7</v>
      </c>
      <c r="K942" s="6">
        <v>8.4</v>
      </c>
      <c r="L942" s="6">
        <v>17.3</v>
      </c>
      <c r="M942" s="6">
        <v>225</v>
      </c>
      <c r="N942" s="6">
        <v>3.1</v>
      </c>
      <c r="O942" s="6">
        <v>1027.3</v>
      </c>
      <c r="P942" s="6">
        <v>21.7</v>
      </c>
      <c r="Q942" s="6">
        <v>0.2</v>
      </c>
      <c r="R942" s="6">
        <v>48</v>
      </c>
      <c r="S942" s="6">
        <v>10.3</v>
      </c>
      <c r="T942" s="6">
        <v>0</v>
      </c>
      <c r="U942" s="6">
        <v>0</v>
      </c>
      <c r="V942" s="6">
        <v>6</v>
      </c>
      <c r="W942" s="18">
        <v>146</v>
      </c>
      <c r="X942" s="6">
        <v>32.200000000000003</v>
      </c>
      <c r="Y942" s="6">
        <v>3</v>
      </c>
      <c r="Z942" s="6">
        <v>-3</v>
      </c>
      <c r="AA942" s="6">
        <v>86</v>
      </c>
      <c r="AB942" s="6">
        <v>51.287430000000001</v>
      </c>
      <c r="AC942" s="6">
        <v>0.15381</v>
      </c>
      <c r="AD942" s="6">
        <v>51.287700000000001</v>
      </c>
      <c r="AE942" s="6">
        <v>0.1535</v>
      </c>
      <c r="AF942" s="8">
        <v>13</v>
      </c>
      <c r="AG942" s="6">
        <v>0.88</v>
      </c>
      <c r="AH942" s="6" t="s">
        <v>47</v>
      </c>
      <c r="AI942" s="6" t="s">
        <v>48</v>
      </c>
      <c r="AJ942" s="6">
        <v>120</v>
      </c>
      <c r="AK942" s="6">
        <v>74</v>
      </c>
      <c r="AL942" s="7">
        <v>0.61</v>
      </c>
      <c r="AM942" s="7">
        <v>0.2</v>
      </c>
      <c r="AN942" s="6" t="s">
        <v>53</v>
      </c>
      <c r="AO942" s="6">
        <v>17</v>
      </c>
      <c r="AP942" s="6">
        <v>0</v>
      </c>
      <c r="AQ942" s="6">
        <v>40</v>
      </c>
      <c r="AR942" s="6">
        <v>1</v>
      </c>
    </row>
    <row r="943" spans="1:44" s="6" customFormat="1" x14ac:dyDescent="0.25">
      <c r="A943" s="4">
        <v>41517</v>
      </c>
      <c r="B943" s="5">
        <v>0.80318287037037039</v>
      </c>
      <c r="C943" s="6" t="s">
        <v>52</v>
      </c>
      <c r="D943" s="6">
        <v>51.287660000000002</v>
      </c>
      <c r="E943" s="6">
        <v>0.15354000000000001</v>
      </c>
      <c r="F943" s="6">
        <v>10</v>
      </c>
      <c r="G943" s="6">
        <v>1</v>
      </c>
      <c r="H943" s="6">
        <v>-15.994853319433799</v>
      </c>
      <c r="I943" s="6">
        <v>50.037716990132303</v>
      </c>
      <c r="J943" s="18">
        <v>223.4</v>
      </c>
      <c r="K943" s="6">
        <v>9.9</v>
      </c>
      <c r="L943" s="6">
        <v>16.899999999999999</v>
      </c>
      <c r="M943" s="6">
        <v>225</v>
      </c>
      <c r="N943" s="6">
        <v>3.1</v>
      </c>
      <c r="O943" s="6">
        <v>1027.3</v>
      </c>
      <c r="P943" s="6">
        <v>21.7</v>
      </c>
      <c r="Q943" s="6">
        <v>0.2</v>
      </c>
      <c r="R943" s="6">
        <v>48</v>
      </c>
      <c r="S943" s="6">
        <v>10.3</v>
      </c>
      <c r="T943" s="6">
        <v>0</v>
      </c>
      <c r="U943" s="6">
        <v>0</v>
      </c>
      <c r="V943" s="6">
        <v>6</v>
      </c>
      <c r="W943" s="18">
        <v>144</v>
      </c>
      <c r="X943" s="6">
        <v>31.7</v>
      </c>
      <c r="Y943" s="6">
        <v>3</v>
      </c>
      <c r="Z943" s="6">
        <v>-4</v>
      </c>
      <c r="AA943" s="6">
        <v>80</v>
      </c>
      <c r="AB943" s="6">
        <v>51.287430000000001</v>
      </c>
      <c r="AC943" s="6">
        <v>0.15381</v>
      </c>
      <c r="AD943" s="6">
        <v>51.287700000000001</v>
      </c>
      <c r="AE943" s="6">
        <v>0.1535</v>
      </c>
      <c r="AF943" s="8">
        <v>14</v>
      </c>
      <c r="AG943" s="6">
        <v>-0.33</v>
      </c>
      <c r="AH943" s="6" t="s">
        <v>47</v>
      </c>
      <c r="AI943" s="6" t="s">
        <v>48</v>
      </c>
      <c r="AJ943" s="6">
        <v>120</v>
      </c>
      <c r="AK943" s="6">
        <v>74</v>
      </c>
      <c r="AL943" s="7">
        <v>0.53</v>
      </c>
      <c r="AM943" s="7">
        <v>0.2</v>
      </c>
      <c r="AN943" s="6" t="s">
        <v>53</v>
      </c>
      <c r="AO943" s="6">
        <v>19</v>
      </c>
      <c r="AP943" s="6">
        <v>0</v>
      </c>
      <c r="AQ943" s="6">
        <v>40</v>
      </c>
      <c r="AR943" s="6">
        <v>1</v>
      </c>
    </row>
    <row r="944" spans="1:44" s="6" customFormat="1" x14ac:dyDescent="0.25">
      <c r="A944" s="4">
        <v>41517</v>
      </c>
      <c r="B944" s="5">
        <v>0.80319444444444443</v>
      </c>
      <c r="C944" s="6" t="s">
        <v>52</v>
      </c>
      <c r="D944" s="6">
        <v>51.287660000000002</v>
      </c>
      <c r="E944" s="6">
        <v>0.15353</v>
      </c>
      <c r="F944" s="6">
        <v>10</v>
      </c>
      <c r="G944" s="6">
        <v>1</v>
      </c>
      <c r="H944" s="6">
        <v>-16.6902817246268</v>
      </c>
      <c r="I944" s="6">
        <v>50.037716990132303</v>
      </c>
      <c r="J944" s="18">
        <v>206.6</v>
      </c>
      <c r="K944" s="6">
        <v>9.8000000000000007</v>
      </c>
      <c r="L944" s="6">
        <v>16.5</v>
      </c>
      <c r="M944" s="6">
        <v>180</v>
      </c>
      <c r="N944" s="6">
        <v>2.7</v>
      </c>
      <c r="O944" s="6">
        <v>1027.3</v>
      </c>
      <c r="P944" s="6">
        <v>21.7</v>
      </c>
      <c r="Q944" s="6">
        <v>0.2</v>
      </c>
      <c r="R944" s="6">
        <v>48</v>
      </c>
      <c r="S944" s="6">
        <v>10.3</v>
      </c>
      <c r="T944" s="6">
        <v>0</v>
      </c>
      <c r="U944" s="6">
        <v>0</v>
      </c>
      <c r="V944" s="6">
        <v>6</v>
      </c>
      <c r="W944" s="18">
        <v>143</v>
      </c>
      <c r="X944" s="6">
        <v>32.1</v>
      </c>
      <c r="Y944" s="6">
        <v>2</v>
      </c>
      <c r="Z944" s="6">
        <v>-4</v>
      </c>
      <c r="AA944" s="6">
        <v>65</v>
      </c>
      <c r="AB944" s="6">
        <v>51.287430000000001</v>
      </c>
      <c r="AC944" s="6">
        <v>0.15381</v>
      </c>
      <c r="AD944" s="6">
        <v>51.287700000000001</v>
      </c>
      <c r="AE944" s="6">
        <v>0.1535</v>
      </c>
      <c r="AF944" s="8">
        <v>13</v>
      </c>
      <c r="AG944" s="6">
        <v>-0.9</v>
      </c>
      <c r="AH944" s="6" t="s">
        <v>47</v>
      </c>
      <c r="AI944" s="6" t="s">
        <v>48</v>
      </c>
      <c r="AJ944" s="6">
        <v>120</v>
      </c>
      <c r="AK944" s="6">
        <v>74</v>
      </c>
      <c r="AL944" s="7">
        <v>0.62</v>
      </c>
      <c r="AM944" s="7">
        <v>0.2</v>
      </c>
      <c r="AN944" s="6" t="s">
        <v>53</v>
      </c>
      <c r="AO944" s="6">
        <v>13</v>
      </c>
      <c r="AP944" s="6">
        <v>0</v>
      </c>
      <c r="AQ944" s="6">
        <v>40</v>
      </c>
      <c r="AR944" s="6">
        <v>3</v>
      </c>
    </row>
    <row r="945" spans="1:44" s="6" customFormat="1" x14ac:dyDescent="0.25">
      <c r="A945" s="4">
        <v>41517</v>
      </c>
      <c r="B945" s="5">
        <v>0.80320601851851858</v>
      </c>
      <c r="C945" s="6" t="s">
        <v>52</v>
      </c>
      <c r="D945" s="6">
        <v>51.287660000000002</v>
      </c>
      <c r="E945" s="6">
        <v>0.15351999999999999</v>
      </c>
      <c r="F945" s="6">
        <v>10</v>
      </c>
      <c r="G945" s="6">
        <v>1</v>
      </c>
      <c r="H945" s="6">
        <v>-17.3857101298196</v>
      </c>
      <c r="I945" s="6">
        <v>50.037716990132303</v>
      </c>
      <c r="J945" s="18">
        <v>193.2</v>
      </c>
      <c r="K945" s="6">
        <v>9.6</v>
      </c>
      <c r="L945" s="6">
        <v>17</v>
      </c>
      <c r="M945" s="6">
        <v>180</v>
      </c>
      <c r="N945" s="6">
        <v>2.7</v>
      </c>
      <c r="O945" s="6">
        <v>1027.3</v>
      </c>
      <c r="P945" s="6">
        <v>21.7</v>
      </c>
      <c r="Q945" s="6">
        <v>0.2</v>
      </c>
      <c r="R945" s="6">
        <v>48</v>
      </c>
      <c r="S945" s="6">
        <v>10.3</v>
      </c>
      <c r="T945" s="6">
        <v>0</v>
      </c>
      <c r="U945" s="6">
        <v>0</v>
      </c>
      <c r="V945" s="6">
        <v>6</v>
      </c>
      <c r="W945" s="18">
        <v>142</v>
      </c>
      <c r="X945" s="6">
        <v>32.6</v>
      </c>
      <c r="Y945" s="6">
        <v>1</v>
      </c>
      <c r="Z945" s="6">
        <v>-4</v>
      </c>
      <c r="AA945" s="6">
        <v>51</v>
      </c>
      <c r="AB945" s="6">
        <v>51.287430000000001</v>
      </c>
      <c r="AC945" s="6">
        <v>0.15381</v>
      </c>
      <c r="AD945" s="6">
        <v>51.287700000000001</v>
      </c>
      <c r="AE945" s="6">
        <v>0.1535</v>
      </c>
      <c r="AF945" s="8">
        <v>12</v>
      </c>
      <c r="AG945" s="6">
        <v>-1.46</v>
      </c>
      <c r="AH945" s="6" t="s">
        <v>47</v>
      </c>
      <c r="AI945" s="6" t="s">
        <v>48</v>
      </c>
      <c r="AJ945" s="6">
        <v>120</v>
      </c>
      <c r="AK945" s="6">
        <v>74</v>
      </c>
      <c r="AL945" s="7">
        <v>0.65</v>
      </c>
      <c r="AM945" s="7">
        <v>0.2</v>
      </c>
      <c r="AN945" s="6" t="s">
        <v>53</v>
      </c>
      <c r="AO945" s="6">
        <v>8</v>
      </c>
      <c r="AP945" s="6">
        <v>0</v>
      </c>
      <c r="AQ945" s="6">
        <v>40</v>
      </c>
      <c r="AR945" s="6">
        <v>4</v>
      </c>
    </row>
    <row r="946" spans="1:44" s="6" customFormat="1" x14ac:dyDescent="0.25">
      <c r="A946" s="4">
        <v>41517</v>
      </c>
      <c r="B946" s="5">
        <v>0.80321759259259251</v>
      </c>
      <c r="C946" s="6" t="s">
        <v>52</v>
      </c>
      <c r="D946" s="6">
        <v>51.287649999999999</v>
      </c>
      <c r="E946" s="6">
        <v>0.15351000000000001</v>
      </c>
      <c r="F946" s="6">
        <v>10</v>
      </c>
      <c r="G946" s="6">
        <v>1</v>
      </c>
      <c r="H946" s="6">
        <v>-18.0811405036536</v>
      </c>
      <c r="I946" s="6">
        <v>48.925767723333799</v>
      </c>
      <c r="J946" s="18">
        <v>188.2</v>
      </c>
      <c r="K946" s="6">
        <v>7.9</v>
      </c>
      <c r="L946" s="6">
        <v>16.7</v>
      </c>
      <c r="M946" s="6">
        <v>225</v>
      </c>
      <c r="N946" s="6">
        <v>2.4</v>
      </c>
      <c r="O946" s="6">
        <v>1027.3</v>
      </c>
      <c r="P946" s="6">
        <v>21.7</v>
      </c>
      <c r="Q946" s="6">
        <v>0.2</v>
      </c>
      <c r="R946" s="6">
        <v>48</v>
      </c>
      <c r="S946" s="6">
        <v>10.3</v>
      </c>
      <c r="T946" s="6">
        <v>0</v>
      </c>
      <c r="U946" s="6">
        <v>0</v>
      </c>
      <c r="V946" s="6">
        <v>6</v>
      </c>
      <c r="W946" s="18">
        <v>140</v>
      </c>
      <c r="X946" s="6">
        <v>32.200000000000003</v>
      </c>
      <c r="Y946" s="6">
        <v>1</v>
      </c>
      <c r="Z946" s="6">
        <v>-6</v>
      </c>
      <c r="AA946" s="6">
        <v>49</v>
      </c>
      <c r="AB946" s="6">
        <v>51.287430000000001</v>
      </c>
      <c r="AC946" s="6">
        <v>0.15381</v>
      </c>
      <c r="AD946" s="6">
        <v>51.287700000000001</v>
      </c>
      <c r="AE946" s="6">
        <v>0.1535</v>
      </c>
      <c r="AF946" s="8">
        <v>13</v>
      </c>
      <c r="AG946" s="6">
        <v>-2.68</v>
      </c>
      <c r="AH946" s="6" t="s">
        <v>47</v>
      </c>
      <c r="AI946" s="6" t="s">
        <v>48</v>
      </c>
      <c r="AJ946" s="6">
        <v>121</v>
      </c>
      <c r="AK946" s="6">
        <v>74</v>
      </c>
      <c r="AL946" s="7">
        <v>0.56999999999999995</v>
      </c>
      <c r="AM946" s="7">
        <v>0.2</v>
      </c>
      <c r="AN946" s="6" t="s">
        <v>53</v>
      </c>
      <c r="AO946" s="6">
        <v>13</v>
      </c>
      <c r="AP946" s="6">
        <v>0</v>
      </c>
      <c r="AQ946" s="6">
        <v>40</v>
      </c>
      <c r="AR946" s="6">
        <v>0</v>
      </c>
    </row>
    <row r="947" spans="1:44" s="6" customFormat="1" x14ac:dyDescent="0.25">
      <c r="A947" s="4">
        <v>41517</v>
      </c>
      <c r="B947" s="5">
        <v>0.80322916666666666</v>
      </c>
      <c r="C947" s="6" t="s">
        <v>52</v>
      </c>
      <c r="D947" s="6">
        <v>51.287640000000003</v>
      </c>
      <c r="E947" s="6">
        <v>0.15351000000000001</v>
      </c>
      <c r="F947" s="6">
        <v>10</v>
      </c>
      <c r="G947" s="6">
        <v>1</v>
      </c>
      <c r="H947" s="6">
        <v>-18.0811424722962</v>
      </c>
      <c r="I947" s="6">
        <v>47.813818457325397</v>
      </c>
      <c r="J947" s="18">
        <v>179.1</v>
      </c>
      <c r="K947" s="6">
        <v>8.6</v>
      </c>
      <c r="L947" s="6">
        <v>16.5</v>
      </c>
      <c r="M947" s="6">
        <v>225</v>
      </c>
      <c r="N947" s="6">
        <v>2.4</v>
      </c>
      <c r="O947" s="6">
        <v>1027.3</v>
      </c>
      <c r="P947" s="6">
        <v>21.7</v>
      </c>
      <c r="Q947" s="6">
        <v>0.2</v>
      </c>
      <c r="R947" s="6">
        <v>48</v>
      </c>
      <c r="S947" s="6">
        <v>10.3</v>
      </c>
      <c r="T947" s="6">
        <v>0</v>
      </c>
      <c r="U947" s="6">
        <v>0</v>
      </c>
      <c r="V947" s="6">
        <v>6</v>
      </c>
      <c r="W947" s="18">
        <v>138</v>
      </c>
      <c r="X947" s="6">
        <v>31.3</v>
      </c>
      <c r="Y947" s="6">
        <v>1</v>
      </c>
      <c r="Z947" s="6">
        <v>-7</v>
      </c>
      <c r="AA947" s="6">
        <v>41</v>
      </c>
      <c r="AB947" s="6">
        <v>51.287430000000001</v>
      </c>
      <c r="AC947" s="6">
        <v>0.15381</v>
      </c>
      <c r="AD947" s="6">
        <v>51.287700000000001</v>
      </c>
      <c r="AE947" s="6">
        <v>0.1535</v>
      </c>
      <c r="AF947" s="8">
        <v>16</v>
      </c>
      <c r="AG947" s="6">
        <v>-3.33</v>
      </c>
      <c r="AH947" s="6" t="s">
        <v>47</v>
      </c>
      <c r="AI947" s="6" t="s">
        <v>48</v>
      </c>
      <c r="AJ947" s="6">
        <v>121</v>
      </c>
      <c r="AK947" s="6">
        <v>74</v>
      </c>
      <c r="AL947" s="7">
        <v>0.56999999999999995</v>
      </c>
      <c r="AM947" s="7">
        <v>0.2</v>
      </c>
      <c r="AN947" s="6" t="s">
        <v>53</v>
      </c>
      <c r="AO947" s="6">
        <v>14</v>
      </c>
      <c r="AP947" s="6">
        <v>0</v>
      </c>
      <c r="AQ947" s="6">
        <v>40</v>
      </c>
      <c r="AR947" s="6">
        <v>2</v>
      </c>
    </row>
    <row r="948" spans="1:44" s="6" customFormat="1" x14ac:dyDescent="0.25">
      <c r="A948" s="4">
        <v>41517</v>
      </c>
      <c r="B948" s="5">
        <v>0.80324074074074081</v>
      </c>
      <c r="C948" s="6" t="s">
        <v>52</v>
      </c>
      <c r="D948" s="6">
        <v>51.28763</v>
      </c>
      <c r="E948" s="6">
        <v>0.15351000000000001</v>
      </c>
      <c r="F948" s="6">
        <v>10</v>
      </c>
      <c r="G948" s="6">
        <v>1</v>
      </c>
      <c r="H948" s="6">
        <v>-18.081144440938399</v>
      </c>
      <c r="I948" s="6">
        <v>46.7018691905268</v>
      </c>
      <c r="J948" s="18">
        <v>165.2</v>
      </c>
      <c r="K948" s="6">
        <v>9.6999999999999993</v>
      </c>
      <c r="L948" s="6">
        <v>16.8</v>
      </c>
      <c r="M948" s="6">
        <v>225</v>
      </c>
      <c r="N948" s="6">
        <v>2.1</v>
      </c>
      <c r="O948" s="6">
        <v>1027.3</v>
      </c>
      <c r="P948" s="6">
        <v>21.7</v>
      </c>
      <c r="Q948" s="6">
        <v>0.2</v>
      </c>
      <c r="R948" s="6">
        <v>48</v>
      </c>
      <c r="S948" s="6">
        <v>10.3</v>
      </c>
      <c r="T948" s="6">
        <v>0</v>
      </c>
      <c r="U948" s="6">
        <v>0</v>
      </c>
      <c r="V948" s="6">
        <v>6</v>
      </c>
      <c r="W948" s="18">
        <v>137</v>
      </c>
      <c r="X948" s="6">
        <v>30.5</v>
      </c>
      <c r="Y948" s="6">
        <v>1</v>
      </c>
      <c r="Z948" s="6">
        <v>-8</v>
      </c>
      <c r="AA948" s="6">
        <v>29</v>
      </c>
      <c r="AB948" s="6">
        <v>51.287430000000001</v>
      </c>
      <c r="AC948" s="6">
        <v>0.15381</v>
      </c>
      <c r="AD948" s="6">
        <v>51.287700000000001</v>
      </c>
      <c r="AE948" s="6">
        <v>0.1535</v>
      </c>
      <c r="AF948" s="8">
        <v>18</v>
      </c>
      <c r="AG948" s="6">
        <v>-3.98</v>
      </c>
      <c r="AH948" s="6" t="s">
        <v>47</v>
      </c>
      <c r="AI948" s="6" t="s">
        <v>48</v>
      </c>
      <c r="AJ948" s="6">
        <v>121</v>
      </c>
      <c r="AK948" s="6">
        <v>74</v>
      </c>
      <c r="AL948" s="7">
        <v>0.55000000000000004</v>
      </c>
      <c r="AM948" s="7">
        <v>0.2</v>
      </c>
      <c r="AN948" s="6" t="s">
        <v>53</v>
      </c>
      <c r="AO948" s="6">
        <v>11</v>
      </c>
      <c r="AP948" s="6">
        <v>0</v>
      </c>
      <c r="AQ948" s="6">
        <v>40</v>
      </c>
      <c r="AR948" s="6">
        <v>1</v>
      </c>
    </row>
    <row r="949" spans="1:44" s="6" customFormat="1" x14ac:dyDescent="0.25">
      <c r="A949" s="4">
        <v>41517</v>
      </c>
      <c r="B949" s="5">
        <v>0.80325231481481485</v>
      </c>
      <c r="C949" s="6" t="s">
        <v>52</v>
      </c>
      <c r="D949" s="6">
        <v>51.287619999999997</v>
      </c>
      <c r="E949" s="6">
        <v>0.15351000000000001</v>
      </c>
      <c r="F949" s="6">
        <v>10</v>
      </c>
      <c r="G949" s="6">
        <v>1</v>
      </c>
      <c r="H949" s="6">
        <v>-18.081146409580001</v>
      </c>
      <c r="I949" s="6">
        <v>45.589919923728303</v>
      </c>
      <c r="J949" s="18">
        <v>157.5</v>
      </c>
      <c r="K949" s="6">
        <v>8.5</v>
      </c>
      <c r="L949" s="6">
        <v>16.399999999999999</v>
      </c>
      <c r="M949" s="6">
        <v>225</v>
      </c>
      <c r="N949" s="6">
        <v>2.1</v>
      </c>
      <c r="O949" s="6">
        <v>1027.3</v>
      </c>
      <c r="P949" s="6">
        <v>21.7</v>
      </c>
      <c r="Q949" s="6">
        <v>0.2</v>
      </c>
      <c r="R949" s="6">
        <v>48</v>
      </c>
      <c r="S949" s="6">
        <v>10.3</v>
      </c>
      <c r="T949" s="6">
        <v>0</v>
      </c>
      <c r="U949" s="6">
        <v>0</v>
      </c>
      <c r="V949" s="6">
        <v>6</v>
      </c>
      <c r="W949" s="18">
        <v>135</v>
      </c>
      <c r="X949" s="6">
        <v>29.7</v>
      </c>
      <c r="Y949" s="6">
        <v>1</v>
      </c>
      <c r="Z949" s="6">
        <v>-9</v>
      </c>
      <c r="AA949" s="6">
        <v>22</v>
      </c>
      <c r="AB949" s="6">
        <v>51.287430000000001</v>
      </c>
      <c r="AC949" s="6">
        <v>0.15381</v>
      </c>
      <c r="AD949" s="6">
        <v>51.287700000000001</v>
      </c>
      <c r="AE949" s="6">
        <v>0.1535</v>
      </c>
      <c r="AF949" s="8">
        <v>21</v>
      </c>
      <c r="AG949" s="6">
        <v>-4.62</v>
      </c>
      <c r="AH949" s="6" t="s">
        <v>47</v>
      </c>
      <c r="AI949" s="6" t="s">
        <v>48</v>
      </c>
      <c r="AJ949" s="6">
        <v>121</v>
      </c>
      <c r="AK949" s="6">
        <v>74</v>
      </c>
      <c r="AL949" s="7">
        <v>0.52</v>
      </c>
      <c r="AM949" s="7">
        <v>0.2</v>
      </c>
      <c r="AN949" s="6" t="s">
        <v>53</v>
      </c>
      <c r="AO949" s="6">
        <v>12</v>
      </c>
      <c r="AP949" s="6">
        <v>0</v>
      </c>
      <c r="AQ949" s="6">
        <v>40</v>
      </c>
      <c r="AR949" s="6">
        <v>0</v>
      </c>
    </row>
    <row r="950" spans="1:44" s="6" customFormat="1" x14ac:dyDescent="0.25">
      <c r="A950" s="4">
        <v>41517</v>
      </c>
      <c r="B950" s="5">
        <v>0.80326388888888889</v>
      </c>
      <c r="C950" s="6" t="s">
        <v>52</v>
      </c>
      <c r="D950" s="6">
        <v>51.287619999999997</v>
      </c>
      <c r="E950" s="6">
        <v>0.15351000000000001</v>
      </c>
      <c r="F950" s="6">
        <v>10</v>
      </c>
      <c r="G950" s="6">
        <v>1</v>
      </c>
      <c r="H950" s="6">
        <v>-18.081146409580001</v>
      </c>
      <c r="I950" s="6">
        <v>45.589919923728303</v>
      </c>
      <c r="J950" s="18">
        <v>147.6</v>
      </c>
      <c r="K950" s="6">
        <v>9.6</v>
      </c>
      <c r="L950" s="6">
        <v>17</v>
      </c>
      <c r="M950" s="6">
        <v>270</v>
      </c>
      <c r="N950" s="6">
        <v>3.7</v>
      </c>
      <c r="O950" s="6">
        <v>1027.2</v>
      </c>
      <c r="P950" s="6">
        <v>21.8</v>
      </c>
      <c r="Q950" s="6">
        <v>0.1</v>
      </c>
      <c r="R950" s="6">
        <v>48</v>
      </c>
      <c r="S950" s="6">
        <v>10.3</v>
      </c>
      <c r="T950" s="6">
        <v>0</v>
      </c>
      <c r="U950" s="6">
        <v>0</v>
      </c>
      <c r="V950" s="6">
        <v>6</v>
      </c>
      <c r="W950" s="18">
        <v>135</v>
      </c>
      <c r="X950" s="6">
        <v>29.7</v>
      </c>
      <c r="Y950" s="6">
        <v>1</v>
      </c>
      <c r="Z950" s="6">
        <v>-9</v>
      </c>
      <c r="AA950" s="6">
        <v>12</v>
      </c>
      <c r="AB950" s="6">
        <v>51.287430000000001</v>
      </c>
      <c r="AC950" s="6">
        <v>0.15381</v>
      </c>
      <c r="AD950" s="6">
        <v>51.287700000000001</v>
      </c>
      <c r="AE950" s="6">
        <v>0.1535</v>
      </c>
      <c r="AF950" s="8">
        <v>21</v>
      </c>
      <c r="AG950" s="6">
        <v>-4.62</v>
      </c>
      <c r="AH950" s="6" t="s">
        <v>47</v>
      </c>
      <c r="AI950" s="6" t="s">
        <v>48</v>
      </c>
      <c r="AJ950" s="6">
        <v>121</v>
      </c>
      <c r="AK950" s="6">
        <v>74</v>
      </c>
      <c r="AL950" s="7">
        <v>0.56999999999999995</v>
      </c>
      <c r="AM950" s="7">
        <v>0.2</v>
      </c>
      <c r="AN950" s="6" t="s">
        <v>53</v>
      </c>
      <c r="AO950" s="6">
        <v>7</v>
      </c>
      <c r="AP950" s="6">
        <v>0</v>
      </c>
      <c r="AQ950" s="6">
        <v>40</v>
      </c>
      <c r="AR950" s="6">
        <v>4</v>
      </c>
    </row>
    <row r="951" spans="1:44" s="6" customFormat="1" x14ac:dyDescent="0.25">
      <c r="A951" s="4">
        <v>41517</v>
      </c>
      <c r="B951" s="5">
        <v>0.80327546296296293</v>
      </c>
      <c r="C951" s="6" t="s">
        <v>52</v>
      </c>
      <c r="D951" s="6">
        <v>51.287610000000001</v>
      </c>
      <c r="E951" s="6">
        <v>0.15351000000000001</v>
      </c>
      <c r="F951" s="6">
        <v>10</v>
      </c>
      <c r="G951" s="6">
        <v>1</v>
      </c>
      <c r="H951" s="6">
        <v>-18.081148378221201</v>
      </c>
      <c r="I951" s="6">
        <v>44.477970657719801</v>
      </c>
      <c r="J951" s="18">
        <v>139.6</v>
      </c>
      <c r="K951" s="6">
        <v>11.6</v>
      </c>
      <c r="L951" s="6">
        <v>17.100000000000001</v>
      </c>
      <c r="M951" s="6">
        <v>270</v>
      </c>
      <c r="N951" s="6">
        <v>3.7</v>
      </c>
      <c r="O951" s="6">
        <v>1027.2</v>
      </c>
      <c r="P951" s="6">
        <v>21.8</v>
      </c>
      <c r="Q951" s="6">
        <v>0.1</v>
      </c>
      <c r="R951" s="6">
        <v>48</v>
      </c>
      <c r="S951" s="6">
        <v>10.3</v>
      </c>
      <c r="T951" s="6">
        <v>0</v>
      </c>
      <c r="U951" s="6">
        <v>0</v>
      </c>
      <c r="V951" s="6">
        <v>6</v>
      </c>
      <c r="W951" s="18">
        <v>134</v>
      </c>
      <c r="X951" s="6">
        <v>28.9</v>
      </c>
      <c r="Y951" s="6">
        <v>1</v>
      </c>
      <c r="Z951" s="6">
        <v>-10</v>
      </c>
      <c r="AA951" s="6">
        <v>6</v>
      </c>
      <c r="AB951" s="6">
        <v>51.287430000000001</v>
      </c>
      <c r="AC951" s="6">
        <v>0.15381</v>
      </c>
      <c r="AD951" s="6">
        <v>51.287700000000001</v>
      </c>
      <c r="AE951" s="6">
        <v>0.1535</v>
      </c>
      <c r="AF951" s="8">
        <v>23</v>
      </c>
      <c r="AG951" s="6">
        <v>-5.27</v>
      </c>
      <c r="AH951" s="6" t="s">
        <v>47</v>
      </c>
      <c r="AI951" s="6" t="s">
        <v>48</v>
      </c>
      <c r="AJ951" s="6">
        <v>121</v>
      </c>
      <c r="AK951" s="6">
        <v>74</v>
      </c>
      <c r="AL951" s="7">
        <v>0.49</v>
      </c>
      <c r="AM951" s="7">
        <v>0.2</v>
      </c>
      <c r="AN951" s="6" t="s">
        <v>53</v>
      </c>
      <c r="AO951" s="6">
        <v>0</v>
      </c>
      <c r="AP951" s="6">
        <v>0</v>
      </c>
      <c r="AQ951" s="6">
        <v>40</v>
      </c>
      <c r="AR951" s="6">
        <v>1</v>
      </c>
    </row>
    <row r="952" spans="1:44" s="6" customFormat="1" x14ac:dyDescent="0.25">
      <c r="A952" s="4">
        <v>41517</v>
      </c>
      <c r="B952" s="5">
        <v>0.80328703703703708</v>
      </c>
      <c r="C952" s="6" t="s">
        <v>52</v>
      </c>
      <c r="D952" s="6">
        <v>51.287599999999998</v>
      </c>
      <c r="E952" s="6">
        <v>0.15351999999999999</v>
      </c>
      <c r="F952" s="6">
        <v>10</v>
      </c>
      <c r="G952" s="6">
        <v>1</v>
      </c>
      <c r="H952" s="6">
        <v>-17.3857214873691</v>
      </c>
      <c r="I952" s="6">
        <v>43.366021390921297</v>
      </c>
      <c r="J952" s="18">
        <v>139.1</v>
      </c>
      <c r="K952" s="6">
        <v>8.4</v>
      </c>
      <c r="L952" s="6">
        <v>16.5</v>
      </c>
      <c r="M952" s="6">
        <v>315</v>
      </c>
      <c r="N952" s="6">
        <v>5.5</v>
      </c>
      <c r="O952" s="6">
        <v>1027.3</v>
      </c>
      <c r="P952" s="6">
        <v>21.7</v>
      </c>
      <c r="Q952" s="6">
        <v>0.2</v>
      </c>
      <c r="R952" s="6">
        <v>48</v>
      </c>
      <c r="S952" s="6">
        <v>10.3</v>
      </c>
      <c r="T952" s="6">
        <v>0</v>
      </c>
      <c r="U952" s="6">
        <v>0</v>
      </c>
      <c r="V952" s="6">
        <v>6</v>
      </c>
      <c r="W952" s="18">
        <v>133</v>
      </c>
      <c r="X952" s="6">
        <v>27.6</v>
      </c>
      <c r="Y952" s="6">
        <v>1</v>
      </c>
      <c r="Z952" s="6">
        <v>-11</v>
      </c>
      <c r="AA952" s="6">
        <v>7</v>
      </c>
      <c r="AB952" s="6">
        <v>51.287430000000001</v>
      </c>
      <c r="AC952" s="6">
        <v>0.15381</v>
      </c>
      <c r="AD952" s="6">
        <v>51.287700000000001</v>
      </c>
      <c r="AE952" s="6">
        <v>0.1535</v>
      </c>
      <c r="AF952" s="8">
        <v>27</v>
      </c>
      <c r="AG952" s="6">
        <v>-5.36</v>
      </c>
      <c r="AH952" s="6" t="s">
        <v>47</v>
      </c>
      <c r="AI952" s="6" t="s">
        <v>48</v>
      </c>
      <c r="AJ952" s="6">
        <v>121</v>
      </c>
      <c r="AK952" s="6">
        <v>74</v>
      </c>
      <c r="AL952" s="7">
        <v>0.6</v>
      </c>
      <c r="AM952" s="7">
        <v>0.2</v>
      </c>
      <c r="AN952" s="6" t="s">
        <v>53</v>
      </c>
      <c r="AO952" s="6">
        <v>6</v>
      </c>
      <c r="AP952" s="6">
        <v>0</v>
      </c>
      <c r="AQ952" s="6">
        <v>40</v>
      </c>
      <c r="AR952" s="6">
        <v>1</v>
      </c>
    </row>
    <row r="953" spans="1:44" s="6" customFormat="1" x14ac:dyDescent="0.25">
      <c r="A953" s="4">
        <v>41517</v>
      </c>
      <c r="B953" s="5">
        <v>0.80329861111111101</v>
      </c>
      <c r="C953" s="6" t="s">
        <v>52</v>
      </c>
      <c r="D953" s="6">
        <v>51.287599999999998</v>
      </c>
      <c r="E953" s="6">
        <v>0.15351999999999999</v>
      </c>
      <c r="F953" s="6">
        <v>10</v>
      </c>
      <c r="G953" s="6">
        <v>1</v>
      </c>
      <c r="H953" s="6">
        <v>-17.3857214873691</v>
      </c>
      <c r="I953" s="6">
        <v>43.366021390921297</v>
      </c>
      <c r="J953" s="18">
        <v>135.80000000000001</v>
      </c>
      <c r="K953" s="6">
        <v>9</v>
      </c>
      <c r="L953" s="6">
        <v>17</v>
      </c>
      <c r="M953" s="6">
        <v>315</v>
      </c>
      <c r="N953" s="6">
        <v>5.5</v>
      </c>
      <c r="O953" s="6">
        <v>1027.3</v>
      </c>
      <c r="P953" s="6">
        <v>21.7</v>
      </c>
      <c r="Q953" s="6">
        <v>0.2</v>
      </c>
      <c r="R953" s="6">
        <v>48</v>
      </c>
      <c r="S953" s="6">
        <v>10.3</v>
      </c>
      <c r="T953" s="6">
        <v>0</v>
      </c>
      <c r="U953" s="6">
        <v>0</v>
      </c>
      <c r="V953" s="6">
        <v>6</v>
      </c>
      <c r="W953" s="18">
        <v>133</v>
      </c>
      <c r="X953" s="6">
        <v>27.6</v>
      </c>
      <c r="Y953" s="6">
        <v>1</v>
      </c>
      <c r="Z953" s="6">
        <v>-11</v>
      </c>
      <c r="AA953" s="6">
        <v>3</v>
      </c>
      <c r="AB953" s="6">
        <v>51.287430000000001</v>
      </c>
      <c r="AC953" s="6">
        <v>0.15381</v>
      </c>
      <c r="AD953" s="6">
        <v>51.287700000000001</v>
      </c>
      <c r="AE953" s="6">
        <v>0.1535</v>
      </c>
      <c r="AF953" s="8">
        <v>27</v>
      </c>
      <c r="AG953" s="6">
        <v>-5.36</v>
      </c>
      <c r="AH953" s="6" t="s">
        <v>47</v>
      </c>
      <c r="AI953" s="6" t="s">
        <v>48</v>
      </c>
      <c r="AJ953" s="6">
        <v>121</v>
      </c>
      <c r="AK953" s="6">
        <v>74</v>
      </c>
      <c r="AL953" s="7">
        <v>0.66</v>
      </c>
      <c r="AM953" s="7">
        <v>0.2</v>
      </c>
      <c r="AN953" s="6" t="s">
        <v>53</v>
      </c>
      <c r="AO953" s="6">
        <v>2</v>
      </c>
      <c r="AP953" s="6">
        <v>0</v>
      </c>
      <c r="AQ953" s="6">
        <v>40</v>
      </c>
      <c r="AR953" s="6">
        <v>2</v>
      </c>
    </row>
    <row r="954" spans="1:44" s="6" customFormat="1" x14ac:dyDescent="0.25">
      <c r="A954" s="4">
        <v>41517</v>
      </c>
      <c r="B954" s="5">
        <v>0.80331018518518515</v>
      </c>
      <c r="C954" s="6" t="s">
        <v>52</v>
      </c>
      <c r="D954" s="6">
        <v>51.287590000000002</v>
      </c>
      <c r="E954" s="6">
        <v>0.15353</v>
      </c>
      <c r="F954" s="6">
        <v>10</v>
      </c>
      <c r="G954" s="6">
        <v>1</v>
      </c>
      <c r="H954" s="6">
        <v>-16.6902944450806</v>
      </c>
      <c r="I954" s="6">
        <v>42.254072124912902</v>
      </c>
      <c r="J954" s="18">
        <v>133.1</v>
      </c>
      <c r="K954" s="6">
        <v>9.6</v>
      </c>
      <c r="L954" s="6">
        <v>16.899999999999999</v>
      </c>
      <c r="M954" s="6">
        <v>270</v>
      </c>
      <c r="N954" s="6">
        <v>6.4</v>
      </c>
      <c r="O954" s="6">
        <v>1027.2</v>
      </c>
      <c r="P954" s="6">
        <v>21.8</v>
      </c>
      <c r="Q954" s="6">
        <v>0.2</v>
      </c>
      <c r="R954" s="6">
        <v>48</v>
      </c>
      <c r="S954" s="6">
        <v>10.3</v>
      </c>
      <c r="T954" s="6">
        <v>0</v>
      </c>
      <c r="U954" s="6">
        <v>0</v>
      </c>
      <c r="V954" s="6">
        <v>6</v>
      </c>
      <c r="W954" s="18">
        <v>132</v>
      </c>
      <c r="X954" s="6">
        <v>26.4</v>
      </c>
      <c r="Y954" s="6">
        <v>2</v>
      </c>
      <c r="Z954" s="6">
        <v>-12</v>
      </c>
      <c r="AA954" s="6">
        <v>1</v>
      </c>
      <c r="AB954" s="6">
        <v>51.287430000000001</v>
      </c>
      <c r="AC954" s="6">
        <v>0.15381</v>
      </c>
      <c r="AD954" s="6">
        <v>51.287700000000001</v>
      </c>
      <c r="AE954" s="6">
        <v>0.1535</v>
      </c>
      <c r="AF954" s="8">
        <v>30</v>
      </c>
      <c r="AG954" s="6">
        <v>-5.44</v>
      </c>
      <c r="AH954" s="6" t="s">
        <v>47</v>
      </c>
      <c r="AI954" s="6" t="s">
        <v>48</v>
      </c>
      <c r="AJ954" s="6">
        <v>121</v>
      </c>
      <c r="AK954" s="6">
        <v>74</v>
      </c>
      <c r="AL954" s="7">
        <v>0.57999999999999996</v>
      </c>
      <c r="AM954" s="7">
        <v>0.2</v>
      </c>
      <c r="AN954" s="6" t="s">
        <v>53</v>
      </c>
      <c r="AO954" s="6">
        <v>-1</v>
      </c>
      <c r="AP954" s="6">
        <v>0</v>
      </c>
      <c r="AQ954" s="6">
        <v>40</v>
      </c>
      <c r="AR954" s="6">
        <v>2</v>
      </c>
    </row>
    <row r="955" spans="1:44" s="6" customFormat="1" x14ac:dyDescent="0.25">
      <c r="A955" s="4">
        <v>41517</v>
      </c>
      <c r="B955" s="5">
        <v>0.8033217592592593</v>
      </c>
      <c r="C955" s="6" t="s">
        <v>52</v>
      </c>
      <c r="D955" s="6">
        <v>51.287579999999998</v>
      </c>
      <c r="E955" s="6">
        <v>0.15354000000000001</v>
      </c>
      <c r="F955" s="6">
        <v>10</v>
      </c>
      <c r="G955" s="6">
        <v>1</v>
      </c>
      <c r="H955" s="6">
        <v>-15.9948672513577</v>
      </c>
      <c r="I955" s="6">
        <v>41.142122858114298</v>
      </c>
      <c r="J955" s="18">
        <v>131.4</v>
      </c>
      <c r="K955" s="6">
        <v>9.5</v>
      </c>
      <c r="L955" s="6">
        <v>16.5</v>
      </c>
      <c r="M955" s="6">
        <v>270</v>
      </c>
      <c r="N955" s="6">
        <v>6.4</v>
      </c>
      <c r="O955" s="6">
        <v>1027.2</v>
      </c>
      <c r="P955" s="6">
        <v>21.8</v>
      </c>
      <c r="Q955" s="6">
        <v>0.2</v>
      </c>
      <c r="R955" s="6">
        <v>48</v>
      </c>
      <c r="S955" s="6">
        <v>10.3</v>
      </c>
      <c r="T955" s="6">
        <v>0</v>
      </c>
      <c r="U955" s="6">
        <v>0</v>
      </c>
      <c r="V955" s="6">
        <v>6</v>
      </c>
      <c r="W955" s="18">
        <v>132</v>
      </c>
      <c r="X955" s="6">
        <v>25.1</v>
      </c>
      <c r="Y955" s="6">
        <v>3</v>
      </c>
      <c r="Z955" s="6">
        <v>-13</v>
      </c>
      <c r="AA955" s="6">
        <v>0</v>
      </c>
      <c r="AB955" s="6">
        <v>51.287430000000001</v>
      </c>
      <c r="AC955" s="6">
        <v>0.15381</v>
      </c>
      <c r="AD955" s="6">
        <v>51.287700000000001</v>
      </c>
      <c r="AE955" s="6">
        <v>0.1535</v>
      </c>
      <c r="AF955" s="8">
        <v>34</v>
      </c>
      <c r="AG955" s="6">
        <v>-5.52</v>
      </c>
      <c r="AH955" s="6" t="s">
        <v>47</v>
      </c>
      <c r="AI955" s="6" t="s">
        <v>48</v>
      </c>
      <c r="AJ955" s="6">
        <v>121</v>
      </c>
      <c r="AK955" s="6">
        <v>74</v>
      </c>
      <c r="AL955" s="7">
        <v>0.55000000000000004</v>
      </c>
      <c r="AM955" s="7">
        <v>0.2</v>
      </c>
      <c r="AN955" s="6" t="s">
        <v>53</v>
      </c>
      <c r="AO955" s="6">
        <v>-4</v>
      </c>
      <c r="AP955" s="6">
        <v>0</v>
      </c>
      <c r="AQ955" s="6">
        <v>40</v>
      </c>
      <c r="AR955" s="6">
        <v>2</v>
      </c>
    </row>
    <row r="956" spans="1:44" s="6" customFormat="1" x14ac:dyDescent="0.25">
      <c r="A956" s="4">
        <v>41517</v>
      </c>
      <c r="B956" s="5">
        <v>0.80333333333333334</v>
      </c>
      <c r="C956" s="6" t="s">
        <v>52</v>
      </c>
      <c r="D956" s="6">
        <v>51.287579999999998</v>
      </c>
      <c r="E956" s="6">
        <v>0.15354999999999999</v>
      </c>
      <c r="F956" s="6">
        <v>10</v>
      </c>
      <c r="G956" s="6">
        <v>1</v>
      </c>
      <c r="H956" s="6">
        <v>-15.299438240430799</v>
      </c>
      <c r="I956" s="6">
        <v>41.142122858114298</v>
      </c>
      <c r="J956" s="18">
        <v>131.69999999999999</v>
      </c>
      <c r="K956" s="6">
        <v>9.1</v>
      </c>
      <c r="L956" s="6">
        <v>16.899999999999999</v>
      </c>
      <c r="M956" s="6">
        <v>315</v>
      </c>
      <c r="N956" s="6">
        <v>7.6</v>
      </c>
      <c r="O956" s="6">
        <v>1027.2</v>
      </c>
      <c r="P956" s="6">
        <v>21.8</v>
      </c>
      <c r="Q956" s="6">
        <v>0.2</v>
      </c>
      <c r="R956" s="6">
        <v>48</v>
      </c>
      <c r="S956" s="6">
        <v>10.3</v>
      </c>
      <c r="T956" s="6">
        <v>0</v>
      </c>
      <c r="U956" s="6">
        <v>0</v>
      </c>
      <c r="V956" s="6">
        <v>6</v>
      </c>
      <c r="W956" s="18">
        <v>133</v>
      </c>
      <c r="X956" s="6">
        <v>24.6</v>
      </c>
      <c r="Y956" s="6">
        <v>3</v>
      </c>
      <c r="Z956" s="6">
        <v>-13</v>
      </c>
      <c r="AA956" s="6">
        <v>-1</v>
      </c>
      <c r="AB956" s="6">
        <v>51.287430000000001</v>
      </c>
      <c r="AC956" s="6">
        <v>0.15381</v>
      </c>
      <c r="AD956" s="6">
        <v>51.287700000000001</v>
      </c>
      <c r="AE956" s="6">
        <v>0.1535</v>
      </c>
      <c r="AF956" s="8">
        <v>35</v>
      </c>
      <c r="AG956" s="6">
        <v>-4.96</v>
      </c>
      <c r="AH956" s="6" t="s">
        <v>47</v>
      </c>
      <c r="AI956" s="6" t="s">
        <v>48</v>
      </c>
      <c r="AJ956" s="6">
        <v>121</v>
      </c>
      <c r="AK956" s="6">
        <v>74</v>
      </c>
      <c r="AL956" s="7">
        <v>0.65</v>
      </c>
      <c r="AM956" s="7">
        <v>0.2</v>
      </c>
      <c r="AN956" s="6" t="s">
        <v>53</v>
      </c>
      <c r="AO956" s="6">
        <v>-4</v>
      </c>
      <c r="AP956" s="6">
        <v>0</v>
      </c>
      <c r="AQ956" s="6">
        <v>40</v>
      </c>
      <c r="AR956" s="6">
        <v>3</v>
      </c>
    </row>
    <row r="957" spans="1:44" s="6" customFormat="1" x14ac:dyDescent="0.25">
      <c r="A957" s="4">
        <v>41517</v>
      </c>
      <c r="B957" s="5">
        <v>0.80334490740740738</v>
      </c>
      <c r="C957" s="6" t="s">
        <v>52</v>
      </c>
      <c r="D957" s="6">
        <v>51.287570000000002</v>
      </c>
      <c r="E957" s="6">
        <v>0.15356</v>
      </c>
      <c r="F957" s="6">
        <v>10</v>
      </c>
      <c r="G957" s="6">
        <v>1</v>
      </c>
      <c r="H957" s="6">
        <v>-14.6040108195567</v>
      </c>
      <c r="I957" s="6">
        <v>40.030173592105903</v>
      </c>
      <c r="J957" s="18">
        <v>135.69999999999999</v>
      </c>
      <c r="K957" s="6">
        <v>8.6999999999999993</v>
      </c>
      <c r="L957" s="6">
        <v>16.100000000000001</v>
      </c>
      <c r="M957" s="6">
        <v>315</v>
      </c>
      <c r="N957" s="6">
        <v>7.6</v>
      </c>
      <c r="O957" s="6">
        <v>1027.2</v>
      </c>
      <c r="P957" s="6">
        <v>21.8</v>
      </c>
      <c r="Q957" s="6">
        <v>0.2</v>
      </c>
      <c r="R957" s="6">
        <v>48</v>
      </c>
      <c r="S957" s="6">
        <v>10.3</v>
      </c>
      <c r="T957" s="6">
        <v>0</v>
      </c>
      <c r="U957" s="6">
        <v>0</v>
      </c>
      <c r="V957" s="6">
        <v>6</v>
      </c>
      <c r="W957" s="18">
        <v>132</v>
      </c>
      <c r="X957" s="6">
        <v>23.3</v>
      </c>
      <c r="Y957" s="6">
        <v>4</v>
      </c>
      <c r="Z957" s="6">
        <v>-14</v>
      </c>
      <c r="AA957" s="6">
        <v>4</v>
      </c>
      <c r="AB957" s="6">
        <v>51.287430000000001</v>
      </c>
      <c r="AC957" s="6">
        <v>0.15381</v>
      </c>
      <c r="AD957" s="6">
        <v>51.287700000000001</v>
      </c>
      <c r="AE957" s="6">
        <v>0.1535</v>
      </c>
      <c r="AF957" s="8">
        <v>38</v>
      </c>
      <c r="AG957" s="6">
        <v>-5.04</v>
      </c>
      <c r="AH957" s="6" t="s">
        <v>47</v>
      </c>
      <c r="AI957" s="6" t="s">
        <v>48</v>
      </c>
      <c r="AJ957" s="6">
        <v>121</v>
      </c>
      <c r="AK957" s="6">
        <v>74</v>
      </c>
      <c r="AL957" s="7">
        <v>0.42</v>
      </c>
      <c r="AM957" s="7">
        <v>0.2</v>
      </c>
      <c r="AN957" s="6" t="s">
        <v>53</v>
      </c>
      <c r="AO957" s="6">
        <v>4</v>
      </c>
      <c r="AP957" s="6">
        <v>0</v>
      </c>
      <c r="AQ957" s="6">
        <v>40</v>
      </c>
      <c r="AR957" s="6">
        <v>4</v>
      </c>
    </row>
    <row r="958" spans="1:44" s="6" customFormat="1" x14ac:dyDescent="0.25">
      <c r="A958" s="4">
        <v>41517</v>
      </c>
      <c r="B958" s="5">
        <v>0.80335648148148142</v>
      </c>
      <c r="C958" s="6" t="s">
        <v>52</v>
      </c>
      <c r="D958" s="6">
        <v>51.287570000000002</v>
      </c>
      <c r="E958" s="6">
        <v>0.15356</v>
      </c>
      <c r="F958" s="6">
        <v>10</v>
      </c>
      <c r="G958" s="6">
        <v>1</v>
      </c>
      <c r="H958" s="6">
        <v>-14.6040108195567</v>
      </c>
      <c r="I958" s="6">
        <v>40.030173592105903</v>
      </c>
      <c r="J958" s="18">
        <v>137.4</v>
      </c>
      <c r="K958" s="6">
        <v>8</v>
      </c>
      <c r="L958" s="6">
        <v>16.5</v>
      </c>
      <c r="M958" s="6">
        <v>315</v>
      </c>
      <c r="N958" s="6">
        <v>8.6999999999999993</v>
      </c>
      <c r="O958" s="6">
        <v>1027.2</v>
      </c>
      <c r="P958" s="6">
        <v>21.8</v>
      </c>
      <c r="Q958" s="6">
        <v>0.1</v>
      </c>
      <c r="R958" s="6">
        <v>48</v>
      </c>
      <c r="S958" s="6">
        <v>10.3</v>
      </c>
      <c r="T958" s="6">
        <v>0</v>
      </c>
      <c r="U958" s="6">
        <v>0</v>
      </c>
      <c r="V958" s="6">
        <v>6</v>
      </c>
      <c r="W958" s="18">
        <v>132</v>
      </c>
      <c r="X958" s="6">
        <v>23.3</v>
      </c>
      <c r="Y958" s="6">
        <v>4</v>
      </c>
      <c r="Z958" s="6">
        <v>-14</v>
      </c>
      <c r="AA958" s="6">
        <v>6</v>
      </c>
      <c r="AB958" s="6">
        <v>51.287430000000001</v>
      </c>
      <c r="AC958" s="6">
        <v>0.15381</v>
      </c>
      <c r="AD958" s="6">
        <v>51.287700000000001</v>
      </c>
      <c r="AE958" s="6">
        <v>0.1535</v>
      </c>
      <c r="AF958" s="8">
        <v>38</v>
      </c>
      <c r="AG958" s="6">
        <v>-5.04</v>
      </c>
      <c r="AH958" s="6" t="s">
        <v>47</v>
      </c>
      <c r="AI958" s="6" t="s">
        <v>48</v>
      </c>
      <c r="AJ958" s="6">
        <v>121</v>
      </c>
      <c r="AK958" s="6">
        <v>74</v>
      </c>
      <c r="AL958" s="7">
        <v>0.65</v>
      </c>
      <c r="AM958" s="7">
        <v>0.2</v>
      </c>
      <c r="AN958" s="6" t="s">
        <v>53</v>
      </c>
      <c r="AO958" s="6">
        <v>10</v>
      </c>
      <c r="AP958" s="6">
        <v>0</v>
      </c>
      <c r="AQ958" s="6">
        <v>40</v>
      </c>
      <c r="AR958" s="6">
        <v>5</v>
      </c>
    </row>
    <row r="959" spans="1:44" s="6" customFormat="1" x14ac:dyDescent="0.25">
      <c r="A959" s="4">
        <v>41517</v>
      </c>
      <c r="B959" s="5">
        <v>0.80336805555555557</v>
      </c>
      <c r="C959" s="6" t="s">
        <v>52</v>
      </c>
      <c r="D959" s="6">
        <v>51.287550000000003</v>
      </c>
      <c r="E959" s="6">
        <v>0.15357999999999999</v>
      </c>
      <c r="F959" s="6">
        <v>10</v>
      </c>
      <c r="G959" s="6">
        <v>1</v>
      </c>
      <c r="H959" s="6">
        <v>-13.2131555235077</v>
      </c>
      <c r="I959" s="6">
        <v>37.806275059298898</v>
      </c>
      <c r="J959" s="18">
        <v>136.19999999999999</v>
      </c>
      <c r="K959" s="6">
        <v>6.4</v>
      </c>
      <c r="L959" s="6">
        <v>15.7</v>
      </c>
      <c r="M959" s="6">
        <v>315</v>
      </c>
      <c r="N959" s="6">
        <v>8.6999999999999993</v>
      </c>
      <c r="O959" s="6">
        <v>1027.2</v>
      </c>
      <c r="P959" s="6">
        <v>21.8</v>
      </c>
      <c r="Q959" s="6">
        <v>0.1</v>
      </c>
      <c r="R959" s="6">
        <v>48</v>
      </c>
      <c r="S959" s="6">
        <v>10.3</v>
      </c>
      <c r="T959" s="6">
        <v>0</v>
      </c>
      <c r="U959" s="6">
        <v>0</v>
      </c>
      <c r="V959" s="6">
        <v>6</v>
      </c>
      <c r="W959" s="18">
        <v>130</v>
      </c>
      <c r="X959" s="6">
        <v>20.8</v>
      </c>
      <c r="Y959" s="6">
        <v>6</v>
      </c>
      <c r="Z959" s="6">
        <v>-17</v>
      </c>
      <c r="AA959" s="6">
        <v>6</v>
      </c>
      <c r="AB959" s="6">
        <v>51.287430000000001</v>
      </c>
      <c r="AC959" s="6">
        <v>0.15381</v>
      </c>
      <c r="AD959" s="6">
        <v>51.287700000000001</v>
      </c>
      <c r="AE959" s="6">
        <v>0.1535</v>
      </c>
      <c r="AF959" s="8">
        <v>45</v>
      </c>
      <c r="AG959" s="6">
        <v>-5.21</v>
      </c>
      <c r="AH959" s="6" t="s">
        <v>47</v>
      </c>
      <c r="AI959" s="6" t="s">
        <v>48</v>
      </c>
      <c r="AJ959" s="6">
        <v>121</v>
      </c>
      <c r="AK959" s="6">
        <v>74</v>
      </c>
      <c r="AL959" s="7">
        <v>0.59</v>
      </c>
      <c r="AM959" s="7">
        <v>0.2</v>
      </c>
      <c r="AN959" s="6" t="s">
        <v>53</v>
      </c>
      <c r="AO959" s="6">
        <v>13</v>
      </c>
      <c r="AP959" s="6">
        <v>0</v>
      </c>
      <c r="AQ959" s="6">
        <v>40</v>
      </c>
      <c r="AR959" s="6">
        <v>1</v>
      </c>
    </row>
    <row r="960" spans="1:44" s="6" customFormat="1" x14ac:dyDescent="0.25">
      <c r="A960" s="4">
        <v>41517</v>
      </c>
      <c r="B960" s="5">
        <v>0.80337962962962972</v>
      </c>
      <c r="C960" s="6" t="s">
        <v>52</v>
      </c>
      <c r="D960" s="6">
        <v>51.287550000000003</v>
      </c>
      <c r="E960" s="6">
        <v>0.15359</v>
      </c>
      <c r="F960" s="6">
        <v>10</v>
      </c>
      <c r="G960" s="6">
        <v>1</v>
      </c>
      <c r="H960" s="6">
        <v>-12.517726285427999</v>
      </c>
      <c r="I960" s="6">
        <v>37.806275059298898</v>
      </c>
      <c r="J960" s="18">
        <v>123.5</v>
      </c>
      <c r="K960" s="6">
        <v>10.199999999999999</v>
      </c>
      <c r="L960" s="6">
        <v>17.5</v>
      </c>
      <c r="M960" s="6">
        <v>315</v>
      </c>
      <c r="N960" s="6">
        <v>7.7</v>
      </c>
      <c r="O960" s="6">
        <v>1027.2</v>
      </c>
      <c r="P960" s="6">
        <v>21.8</v>
      </c>
      <c r="Q960" s="6">
        <v>0.1</v>
      </c>
      <c r="R960" s="6">
        <v>48</v>
      </c>
      <c r="S960" s="6">
        <v>10.3</v>
      </c>
      <c r="T960" s="6">
        <v>0</v>
      </c>
      <c r="U960" s="6">
        <v>0</v>
      </c>
      <c r="V960" s="6">
        <v>6</v>
      </c>
      <c r="W960" s="18">
        <v>131</v>
      </c>
      <c r="X960" s="6">
        <v>20.3</v>
      </c>
      <c r="Y960" s="6">
        <v>6</v>
      </c>
      <c r="Z960" s="6">
        <v>-17</v>
      </c>
      <c r="AA960" s="6">
        <v>-8</v>
      </c>
      <c r="AB960" s="6">
        <v>51.287430000000001</v>
      </c>
      <c r="AC960" s="6">
        <v>0.15381</v>
      </c>
      <c r="AD960" s="6">
        <v>51.287700000000001</v>
      </c>
      <c r="AE960" s="6">
        <v>0.1535</v>
      </c>
      <c r="AF960" s="8">
        <v>47</v>
      </c>
      <c r="AG960" s="6">
        <v>-4.6399999999999997</v>
      </c>
      <c r="AH960" s="6" t="s">
        <v>47</v>
      </c>
      <c r="AI960" s="6" t="s">
        <v>48</v>
      </c>
      <c r="AJ960" s="6">
        <v>121</v>
      </c>
      <c r="AK960" s="6">
        <v>73</v>
      </c>
      <c r="AL960" s="7">
        <v>0.64</v>
      </c>
      <c r="AM960" s="7">
        <v>0.2</v>
      </c>
      <c r="AN960" s="6" t="s">
        <v>53</v>
      </c>
      <c r="AO960" s="6">
        <v>-10</v>
      </c>
      <c r="AP960" s="6">
        <v>0</v>
      </c>
      <c r="AQ960" s="6">
        <v>40</v>
      </c>
      <c r="AR960" s="6">
        <v>3</v>
      </c>
    </row>
    <row r="961" spans="1:44" s="6" customFormat="1" x14ac:dyDescent="0.25">
      <c r="A961" s="4">
        <v>41517</v>
      </c>
      <c r="B961" s="5">
        <v>0.80339120370370365</v>
      </c>
      <c r="C961" s="6" t="s">
        <v>52</v>
      </c>
      <c r="D961" s="6">
        <v>51.28754</v>
      </c>
      <c r="E961" s="6">
        <v>0.15359999999999999</v>
      </c>
      <c r="F961" s="6">
        <v>10</v>
      </c>
      <c r="G961" s="6">
        <v>1</v>
      </c>
      <c r="H961" s="6">
        <v>-11.8222983345364</v>
      </c>
      <c r="I961" s="6">
        <v>36.6943257925004</v>
      </c>
      <c r="J961" s="18">
        <v>124.9</v>
      </c>
      <c r="K961" s="6">
        <v>6.2</v>
      </c>
      <c r="L961" s="6">
        <v>16.600000000000001</v>
      </c>
      <c r="M961" s="6">
        <v>315</v>
      </c>
      <c r="N961" s="6">
        <v>7.7</v>
      </c>
      <c r="O961" s="6">
        <v>1027.2</v>
      </c>
      <c r="P961" s="6">
        <v>21.8</v>
      </c>
      <c r="Q961" s="6">
        <v>0.1</v>
      </c>
      <c r="R961" s="6">
        <v>48</v>
      </c>
      <c r="S961" s="6">
        <v>10.3</v>
      </c>
      <c r="T961" s="6">
        <v>0</v>
      </c>
      <c r="U961" s="6">
        <v>0</v>
      </c>
      <c r="V961" s="6">
        <v>6</v>
      </c>
      <c r="W961" s="18">
        <v>130</v>
      </c>
      <c r="X961" s="6">
        <v>19</v>
      </c>
      <c r="Y961" s="6">
        <v>7</v>
      </c>
      <c r="Z961" s="6">
        <v>-18</v>
      </c>
      <c r="AA961" s="6">
        <v>-5</v>
      </c>
      <c r="AB961" s="6">
        <v>51.287430000000001</v>
      </c>
      <c r="AC961" s="6">
        <v>0.15381</v>
      </c>
      <c r="AD961" s="6">
        <v>51.287700000000001</v>
      </c>
      <c r="AE961" s="6">
        <v>0.1535</v>
      </c>
      <c r="AF961" s="8">
        <v>50</v>
      </c>
      <c r="AG961" s="6">
        <v>-4.7300000000000004</v>
      </c>
      <c r="AH961" s="6" t="s">
        <v>47</v>
      </c>
      <c r="AI961" s="6" t="s">
        <v>48</v>
      </c>
      <c r="AJ961" s="6">
        <v>118</v>
      </c>
      <c r="AK961" s="6">
        <v>73</v>
      </c>
      <c r="AL961" s="7">
        <v>0.6</v>
      </c>
      <c r="AM961" s="7">
        <v>0.2</v>
      </c>
      <c r="AN961" s="6" t="s">
        <v>53</v>
      </c>
      <c r="AO961" s="6">
        <v>-12</v>
      </c>
      <c r="AP961" s="6">
        <v>0</v>
      </c>
      <c r="AQ961" s="6">
        <v>40</v>
      </c>
      <c r="AR961" s="6">
        <v>1</v>
      </c>
    </row>
    <row r="962" spans="1:44" s="6" customFormat="1" x14ac:dyDescent="0.25">
      <c r="A962" s="4">
        <v>41517</v>
      </c>
      <c r="B962" s="5">
        <v>0.8034027777777778</v>
      </c>
      <c r="C962" s="6" t="s">
        <v>52</v>
      </c>
      <c r="D962" s="6">
        <v>51.28754</v>
      </c>
      <c r="E962" s="6">
        <v>0.15361</v>
      </c>
      <c r="F962" s="6">
        <v>10</v>
      </c>
      <c r="G962" s="6">
        <v>1</v>
      </c>
      <c r="H962" s="6">
        <v>-11.126869020739701</v>
      </c>
      <c r="I962" s="6">
        <v>36.6943257925004</v>
      </c>
      <c r="J962" s="18">
        <v>135.6</v>
      </c>
      <c r="K962" s="6">
        <v>6.9</v>
      </c>
      <c r="L962" s="6">
        <v>16.899999999999999</v>
      </c>
      <c r="M962" s="6">
        <v>315</v>
      </c>
      <c r="N962" s="6">
        <v>5.5</v>
      </c>
      <c r="O962" s="6">
        <v>1027.3</v>
      </c>
      <c r="P962" s="6">
        <v>21.8</v>
      </c>
      <c r="Q962" s="6">
        <v>0.1</v>
      </c>
      <c r="R962" s="6">
        <v>48</v>
      </c>
      <c r="S962" s="6">
        <v>10.3</v>
      </c>
      <c r="T962" s="6">
        <v>0</v>
      </c>
      <c r="U962" s="6">
        <v>0</v>
      </c>
      <c r="V962" s="6">
        <v>6</v>
      </c>
      <c r="W962" s="18">
        <v>131</v>
      </c>
      <c r="X962" s="6">
        <v>18.5</v>
      </c>
      <c r="Y962" s="6">
        <v>8</v>
      </c>
      <c r="Z962" s="6">
        <v>-18</v>
      </c>
      <c r="AA962" s="6">
        <v>4</v>
      </c>
      <c r="AB962" s="6">
        <v>51.287430000000001</v>
      </c>
      <c r="AC962" s="6">
        <v>0.15381</v>
      </c>
      <c r="AD962" s="6">
        <v>51.287700000000001</v>
      </c>
      <c r="AE962" s="6">
        <v>0.1535</v>
      </c>
      <c r="AF962" s="8">
        <v>51</v>
      </c>
      <c r="AG962" s="6">
        <v>-4.16</v>
      </c>
      <c r="AH962" s="6" t="s">
        <v>47</v>
      </c>
      <c r="AI962" s="6" t="s">
        <v>48</v>
      </c>
      <c r="AJ962" s="6">
        <v>118</v>
      </c>
      <c r="AK962" s="6">
        <v>73</v>
      </c>
      <c r="AL962" s="7">
        <v>0.61</v>
      </c>
      <c r="AM962" s="7">
        <v>0.2</v>
      </c>
      <c r="AN962" s="6" t="s">
        <v>53</v>
      </c>
      <c r="AO962" s="6">
        <v>7</v>
      </c>
      <c r="AP962" s="6">
        <v>0</v>
      </c>
      <c r="AQ962" s="6">
        <v>40</v>
      </c>
      <c r="AR962" s="6">
        <v>1</v>
      </c>
    </row>
    <row r="963" spans="1:44" s="6" customFormat="1" x14ac:dyDescent="0.25">
      <c r="A963" s="4">
        <v>41517</v>
      </c>
      <c r="B963" s="5">
        <v>0.80341435185185184</v>
      </c>
      <c r="C963" s="6" t="s">
        <v>52</v>
      </c>
      <c r="D963" s="6">
        <v>51.287529999999997</v>
      </c>
      <c r="E963" s="6">
        <v>0.15361</v>
      </c>
      <c r="F963" s="6">
        <v>10</v>
      </c>
      <c r="G963" s="6">
        <v>1</v>
      </c>
      <c r="H963" s="6">
        <v>-11.1268702322088</v>
      </c>
      <c r="I963" s="6">
        <v>35.582376525701797</v>
      </c>
      <c r="J963" s="18">
        <v>141.30000000000001</v>
      </c>
      <c r="K963" s="6">
        <v>7.3</v>
      </c>
      <c r="L963" s="6">
        <v>16.8</v>
      </c>
      <c r="M963" s="6">
        <v>315</v>
      </c>
      <c r="N963" s="6">
        <v>5.5</v>
      </c>
      <c r="O963" s="6">
        <v>1027.3</v>
      </c>
      <c r="P963" s="6">
        <v>21.8</v>
      </c>
      <c r="Q963" s="6">
        <v>0.1</v>
      </c>
      <c r="R963" s="6">
        <v>48</v>
      </c>
      <c r="S963" s="6">
        <v>10.3</v>
      </c>
      <c r="T963" s="6">
        <v>0</v>
      </c>
      <c r="U963" s="6">
        <v>0</v>
      </c>
      <c r="V963" s="6">
        <v>6</v>
      </c>
      <c r="W963" s="18">
        <v>129</v>
      </c>
      <c r="X963" s="6">
        <v>17.8</v>
      </c>
      <c r="Y963" s="6">
        <v>8</v>
      </c>
      <c r="Z963" s="6">
        <v>-19</v>
      </c>
      <c r="AA963" s="6">
        <v>13</v>
      </c>
      <c r="AB963" s="6">
        <v>51.287430000000001</v>
      </c>
      <c r="AC963" s="6">
        <v>0.15381</v>
      </c>
      <c r="AD963" s="6">
        <v>51.287700000000001</v>
      </c>
      <c r="AE963" s="6">
        <v>0.1535</v>
      </c>
      <c r="AF963" s="8">
        <v>54</v>
      </c>
      <c r="AG963" s="6">
        <v>-4.8099999999999996</v>
      </c>
      <c r="AH963" s="6" t="s">
        <v>47</v>
      </c>
      <c r="AI963" s="6" t="s">
        <v>48</v>
      </c>
      <c r="AJ963" s="6">
        <v>118</v>
      </c>
      <c r="AK963" s="6">
        <v>73</v>
      </c>
      <c r="AL963" s="7">
        <v>0.66</v>
      </c>
      <c r="AM963" s="7">
        <v>0.2</v>
      </c>
      <c r="AN963" s="6" t="s">
        <v>53</v>
      </c>
      <c r="AO963" s="6">
        <v>24</v>
      </c>
      <c r="AP963" s="6">
        <v>0</v>
      </c>
      <c r="AQ963" s="6">
        <v>40</v>
      </c>
      <c r="AR963" s="6">
        <v>2</v>
      </c>
    </row>
    <row r="964" spans="1:44" s="6" customFormat="1" x14ac:dyDescent="0.25">
      <c r="A964" s="4">
        <v>41517</v>
      </c>
      <c r="B964" s="5">
        <v>0.80342592592592599</v>
      </c>
      <c r="C964" s="6" t="s">
        <v>52</v>
      </c>
      <c r="D964" s="6">
        <v>51.287529999999997</v>
      </c>
      <c r="E964" s="6">
        <v>0.15362000000000001</v>
      </c>
      <c r="F964" s="6">
        <v>10</v>
      </c>
      <c r="G964" s="6">
        <v>1</v>
      </c>
      <c r="H964" s="6">
        <v>-10.4314408426953</v>
      </c>
      <c r="I964" s="6">
        <v>35.582376525701797</v>
      </c>
      <c r="J964" s="18">
        <v>127.2</v>
      </c>
      <c r="K964" s="6">
        <v>11.4</v>
      </c>
      <c r="L964" s="6">
        <v>16.5</v>
      </c>
      <c r="M964" s="6">
        <v>315</v>
      </c>
      <c r="N964" s="6">
        <v>6.1</v>
      </c>
      <c r="O964" s="6">
        <v>1027.3</v>
      </c>
      <c r="P964" s="6">
        <v>21.8</v>
      </c>
      <c r="Q964" s="6">
        <v>0.2</v>
      </c>
      <c r="R964" s="6">
        <v>48</v>
      </c>
      <c r="S964" s="6">
        <v>10.3</v>
      </c>
      <c r="T964" s="6">
        <v>0</v>
      </c>
      <c r="U964" s="6">
        <v>0</v>
      </c>
      <c r="V964" s="6">
        <v>6</v>
      </c>
      <c r="W964" s="18">
        <v>130</v>
      </c>
      <c r="X964" s="6">
        <v>17.3</v>
      </c>
      <c r="Y964" s="6">
        <v>8</v>
      </c>
      <c r="Z964" s="6">
        <v>-19</v>
      </c>
      <c r="AA964" s="6">
        <v>-3</v>
      </c>
      <c r="AB964" s="6">
        <v>51.287430000000001</v>
      </c>
      <c r="AC964" s="6">
        <v>0.15381</v>
      </c>
      <c r="AD964" s="6">
        <v>51.287700000000001</v>
      </c>
      <c r="AE964" s="6">
        <v>0.1535</v>
      </c>
      <c r="AF964" s="8">
        <v>55</v>
      </c>
      <c r="AG964" s="6">
        <v>-4.25</v>
      </c>
      <c r="AH964" s="6" t="s">
        <v>47</v>
      </c>
      <c r="AI964" s="6" t="s">
        <v>48</v>
      </c>
      <c r="AJ964" s="6">
        <v>118</v>
      </c>
      <c r="AK964" s="6">
        <v>73</v>
      </c>
      <c r="AL964" s="7">
        <v>0.57999999999999996</v>
      </c>
      <c r="AM964" s="7">
        <v>0.2</v>
      </c>
      <c r="AN964" s="6" t="s">
        <v>53</v>
      </c>
      <c r="AO964" s="6">
        <v>2</v>
      </c>
      <c r="AP964" s="6">
        <v>0</v>
      </c>
      <c r="AQ964" s="6">
        <v>40</v>
      </c>
      <c r="AR964" s="6">
        <v>0</v>
      </c>
    </row>
    <row r="965" spans="1:44" s="6" customFormat="1" x14ac:dyDescent="0.25">
      <c r="A965" s="4">
        <v>41517</v>
      </c>
      <c r="B965" s="5">
        <v>0.80343749999999992</v>
      </c>
      <c r="C965" s="6" t="s">
        <v>52</v>
      </c>
      <c r="D965" s="6">
        <v>51.287520000000001</v>
      </c>
      <c r="E965" s="6">
        <v>0.15362999999999999</v>
      </c>
      <c r="F965" s="6">
        <v>10</v>
      </c>
      <c r="G965" s="6">
        <v>1</v>
      </c>
      <c r="H965" s="6">
        <v>-9.7360125132188209</v>
      </c>
      <c r="I965" s="6">
        <v>34.470427259693402</v>
      </c>
      <c r="J965" s="18">
        <v>115.9</v>
      </c>
      <c r="K965" s="6">
        <v>8.1999999999999993</v>
      </c>
      <c r="L965" s="6">
        <v>16.3</v>
      </c>
      <c r="M965" s="6">
        <v>315</v>
      </c>
      <c r="N965" s="6">
        <v>6.1</v>
      </c>
      <c r="O965" s="6">
        <v>1027.3</v>
      </c>
      <c r="P965" s="6">
        <v>21.8</v>
      </c>
      <c r="Q965" s="6">
        <v>0.2</v>
      </c>
      <c r="R965" s="6">
        <v>48</v>
      </c>
      <c r="S965" s="6">
        <v>10.3</v>
      </c>
      <c r="T965" s="6">
        <v>0</v>
      </c>
      <c r="U965" s="6">
        <v>0</v>
      </c>
      <c r="V965" s="6">
        <v>6</v>
      </c>
      <c r="W965" s="18">
        <v>129</v>
      </c>
      <c r="X965" s="6">
        <v>16</v>
      </c>
      <c r="Y965" s="6">
        <v>9</v>
      </c>
      <c r="Z965" s="6">
        <v>-20</v>
      </c>
      <c r="AA965" s="6">
        <v>-12</v>
      </c>
      <c r="AB965" s="6">
        <v>51.287430000000001</v>
      </c>
      <c r="AC965" s="6">
        <v>0.15381</v>
      </c>
      <c r="AD965" s="6">
        <v>51.287700000000001</v>
      </c>
      <c r="AE965" s="6">
        <v>0.1535</v>
      </c>
      <c r="AF965" s="8">
        <v>58</v>
      </c>
      <c r="AG965" s="6">
        <v>-4.33</v>
      </c>
      <c r="AH965" s="6" t="s">
        <v>47</v>
      </c>
      <c r="AI965" s="6" t="s">
        <v>48</v>
      </c>
      <c r="AJ965" s="6">
        <v>118</v>
      </c>
      <c r="AK965" s="6">
        <v>73</v>
      </c>
      <c r="AL965" s="7">
        <v>0.56999999999999995</v>
      </c>
      <c r="AM965" s="7">
        <v>0.2</v>
      </c>
      <c r="AN965" s="6" t="s">
        <v>53</v>
      </c>
      <c r="AO965" s="6">
        <v>-22</v>
      </c>
      <c r="AP965" s="6">
        <v>0</v>
      </c>
      <c r="AQ965" s="6">
        <v>40</v>
      </c>
      <c r="AR965" s="6">
        <v>0</v>
      </c>
    </row>
    <row r="966" spans="1:44" s="6" customFormat="1" x14ac:dyDescent="0.25">
      <c r="A966" s="4">
        <v>41517</v>
      </c>
      <c r="B966" s="5">
        <v>0.80344907407407407</v>
      </c>
      <c r="C966" s="6" t="s">
        <v>52</v>
      </c>
      <c r="D966" s="6">
        <v>51.287520000000001</v>
      </c>
      <c r="E966" s="6">
        <v>0.15364</v>
      </c>
      <c r="F966" s="6">
        <v>10</v>
      </c>
      <c r="G966" s="6">
        <v>1</v>
      </c>
      <c r="H966" s="6">
        <v>-9.0405830479884006</v>
      </c>
      <c r="I966" s="6">
        <v>34.470427259693402</v>
      </c>
      <c r="J966" s="18">
        <v>125.7</v>
      </c>
      <c r="K966" s="6">
        <v>4.7</v>
      </c>
      <c r="L966" s="6">
        <v>17.2</v>
      </c>
      <c r="M966" s="6">
        <v>315</v>
      </c>
      <c r="N966" s="6">
        <v>6</v>
      </c>
      <c r="O966" s="6">
        <v>1027.2</v>
      </c>
      <c r="P966" s="6">
        <v>21.8</v>
      </c>
      <c r="Q966" s="6">
        <v>0.2</v>
      </c>
      <c r="R966" s="6">
        <v>48</v>
      </c>
      <c r="S966" s="6">
        <v>10.3</v>
      </c>
      <c r="T966" s="6">
        <v>0</v>
      </c>
      <c r="U966" s="6">
        <v>0</v>
      </c>
      <c r="V966" s="6">
        <v>6</v>
      </c>
      <c r="W966" s="18">
        <v>130</v>
      </c>
      <c r="X966" s="6">
        <v>15.5</v>
      </c>
      <c r="Y966" s="6">
        <v>10</v>
      </c>
      <c r="Z966" s="6">
        <v>-20</v>
      </c>
      <c r="AA966" s="6">
        <v>-5</v>
      </c>
      <c r="AB966" s="6">
        <v>51.287430000000001</v>
      </c>
      <c r="AC966" s="6">
        <v>0.15381</v>
      </c>
      <c r="AD966" s="6">
        <v>51.287700000000001</v>
      </c>
      <c r="AE966" s="6">
        <v>0.1535</v>
      </c>
      <c r="AF966" s="8">
        <v>59</v>
      </c>
      <c r="AG966" s="6">
        <v>-3.77</v>
      </c>
      <c r="AH966" s="6" t="s">
        <v>47</v>
      </c>
      <c r="AI966" s="6" t="s">
        <v>48</v>
      </c>
      <c r="AJ966" s="6">
        <v>118</v>
      </c>
      <c r="AK966" s="6">
        <v>73</v>
      </c>
      <c r="AL966" s="7">
        <v>0.52</v>
      </c>
      <c r="AM966" s="7">
        <v>0.2</v>
      </c>
      <c r="AN966" s="6" t="s">
        <v>53</v>
      </c>
      <c r="AO966" s="6">
        <v>-12</v>
      </c>
      <c r="AP966" s="6">
        <v>0</v>
      </c>
      <c r="AQ966" s="6">
        <v>40</v>
      </c>
      <c r="AR966" s="6">
        <v>1</v>
      </c>
    </row>
    <row r="967" spans="1:44" s="6" customFormat="1" x14ac:dyDescent="0.25">
      <c r="A967" s="4">
        <v>41517</v>
      </c>
      <c r="B967" s="5">
        <v>0.80346064814814822</v>
      </c>
      <c r="C967" s="6" t="s">
        <v>52</v>
      </c>
      <c r="D967" s="6">
        <v>51.287509999999997</v>
      </c>
      <c r="E967" s="6">
        <v>0.15365000000000001</v>
      </c>
      <c r="F967" s="6">
        <v>10</v>
      </c>
      <c r="G967" s="6">
        <v>1</v>
      </c>
      <c r="H967" s="6">
        <v>-8.3451544913593008</v>
      </c>
      <c r="I967" s="6">
        <v>33.358477992894798</v>
      </c>
      <c r="J967" s="18">
        <v>143.1</v>
      </c>
      <c r="K967" s="6">
        <v>7</v>
      </c>
      <c r="L967" s="6">
        <v>16.7</v>
      </c>
      <c r="M967" s="6">
        <v>315</v>
      </c>
      <c r="N967" s="6">
        <v>6</v>
      </c>
      <c r="O967" s="6">
        <v>1027.2</v>
      </c>
      <c r="P967" s="6">
        <v>21.8</v>
      </c>
      <c r="Q967" s="6">
        <v>0.2</v>
      </c>
      <c r="R967" s="6">
        <v>48</v>
      </c>
      <c r="S967" s="6">
        <v>10.3</v>
      </c>
      <c r="T967" s="6">
        <v>0</v>
      </c>
      <c r="U967" s="6">
        <v>0</v>
      </c>
      <c r="V967" s="6">
        <v>6</v>
      </c>
      <c r="W967" s="18">
        <v>129</v>
      </c>
      <c r="X967" s="6">
        <v>14.2</v>
      </c>
      <c r="Y967" s="6">
        <v>10</v>
      </c>
      <c r="Z967" s="6">
        <v>-21</v>
      </c>
      <c r="AA967" s="6">
        <v>13</v>
      </c>
      <c r="AB967" s="6">
        <v>51.287430000000001</v>
      </c>
      <c r="AC967" s="6">
        <v>0.15381</v>
      </c>
      <c r="AD967" s="6">
        <v>51.287700000000001</v>
      </c>
      <c r="AE967" s="6">
        <v>0.1535</v>
      </c>
      <c r="AF967" s="8">
        <v>63</v>
      </c>
      <c r="AG967" s="6">
        <v>-3.85</v>
      </c>
      <c r="AH967" s="6" t="s">
        <v>47</v>
      </c>
      <c r="AI967" s="6" t="s">
        <v>48</v>
      </c>
      <c r="AJ967" s="6">
        <v>118</v>
      </c>
      <c r="AK967" s="6">
        <v>73</v>
      </c>
      <c r="AL967" s="7">
        <v>0.57999999999999996</v>
      </c>
      <c r="AM967" s="7">
        <v>0.2</v>
      </c>
      <c r="AN967" s="6" t="s">
        <v>53</v>
      </c>
      <c r="AO967" s="6">
        <v>19</v>
      </c>
      <c r="AP967" s="6">
        <v>0</v>
      </c>
      <c r="AQ967" s="6">
        <v>40</v>
      </c>
      <c r="AR967" s="6">
        <v>4</v>
      </c>
    </row>
    <row r="968" spans="1:44" s="6" customFormat="1" x14ac:dyDescent="0.25">
      <c r="A968" s="4">
        <v>41517</v>
      </c>
      <c r="B968" s="5">
        <v>0.80347222222222225</v>
      </c>
      <c r="C968" s="6" t="s">
        <v>52</v>
      </c>
      <c r="D968" s="6">
        <v>51.287509999999997</v>
      </c>
      <c r="E968" s="6">
        <v>0.15365999999999999</v>
      </c>
      <c r="F968" s="6">
        <v>10</v>
      </c>
      <c r="G968" s="6">
        <v>1</v>
      </c>
      <c r="H968" s="6">
        <v>-7.6497249504139502</v>
      </c>
      <c r="I968" s="6">
        <v>33.358477992894798</v>
      </c>
      <c r="J968" s="18">
        <v>139.69999999999999</v>
      </c>
      <c r="K968" s="6">
        <v>11.4</v>
      </c>
      <c r="L968" s="6">
        <v>16.5</v>
      </c>
      <c r="M968" s="6">
        <v>315</v>
      </c>
      <c r="N968" s="6">
        <v>5</v>
      </c>
      <c r="O968" s="6">
        <v>1027.3</v>
      </c>
      <c r="P968" s="6">
        <v>21.8</v>
      </c>
      <c r="Q968" s="6">
        <v>0.1</v>
      </c>
      <c r="R968" s="6">
        <v>48</v>
      </c>
      <c r="S968" s="6">
        <v>10.3</v>
      </c>
      <c r="T968" s="6">
        <v>0</v>
      </c>
      <c r="U968" s="6">
        <v>0</v>
      </c>
      <c r="V968" s="6">
        <v>6</v>
      </c>
      <c r="W968" s="18">
        <v>130</v>
      </c>
      <c r="X968" s="6">
        <v>13.7</v>
      </c>
      <c r="Y968" s="6">
        <v>11</v>
      </c>
      <c r="Z968" s="6">
        <v>-21</v>
      </c>
      <c r="AA968" s="6">
        <v>9</v>
      </c>
      <c r="AB968" s="6">
        <v>51.287430000000001</v>
      </c>
      <c r="AC968" s="6">
        <v>0.15381</v>
      </c>
      <c r="AD968" s="6">
        <v>51.287700000000001</v>
      </c>
      <c r="AE968" s="6">
        <v>0.1535</v>
      </c>
      <c r="AF968" s="8">
        <v>64</v>
      </c>
      <c r="AG968" s="6">
        <v>-3.28</v>
      </c>
      <c r="AH968" s="6" t="s">
        <v>47</v>
      </c>
      <c r="AI968" s="6" t="s">
        <v>48</v>
      </c>
      <c r="AJ968" s="6">
        <v>118</v>
      </c>
      <c r="AK968" s="6">
        <v>73</v>
      </c>
      <c r="AL968" s="7">
        <v>0.72</v>
      </c>
      <c r="AM968" s="7">
        <v>0.2</v>
      </c>
      <c r="AN968" s="6" t="s">
        <v>53</v>
      </c>
      <c r="AO968" s="6">
        <v>23</v>
      </c>
      <c r="AP968" s="6">
        <v>0</v>
      </c>
      <c r="AQ968" s="6">
        <v>40</v>
      </c>
      <c r="AR968" s="6">
        <v>0</v>
      </c>
    </row>
    <row r="969" spans="1:44" s="6" customFormat="1" x14ac:dyDescent="0.25">
      <c r="A969" s="4">
        <v>41517</v>
      </c>
      <c r="B969" s="5">
        <v>0.80348379629629629</v>
      </c>
      <c r="C969" s="6" t="s">
        <v>52</v>
      </c>
      <c r="D969" s="6">
        <v>51.287500000000001</v>
      </c>
      <c r="E969" s="6">
        <v>0.15367</v>
      </c>
      <c r="F969" s="6">
        <v>10</v>
      </c>
      <c r="G969" s="6">
        <v>1</v>
      </c>
      <c r="H969" s="6">
        <v>-6.9542961666342498</v>
      </c>
      <c r="I969" s="6">
        <v>32.246528726886403</v>
      </c>
      <c r="J969" s="18">
        <v>124.3</v>
      </c>
      <c r="K969" s="6">
        <v>10.7</v>
      </c>
      <c r="L969" s="6">
        <v>16.7</v>
      </c>
      <c r="M969" s="6">
        <v>315</v>
      </c>
      <c r="N969" s="6">
        <v>5</v>
      </c>
      <c r="O969" s="6">
        <v>1027.3</v>
      </c>
      <c r="P969" s="6">
        <v>21.8</v>
      </c>
      <c r="Q969" s="6">
        <v>0.1</v>
      </c>
      <c r="R969" s="6">
        <v>48</v>
      </c>
      <c r="S969" s="6">
        <v>10.3</v>
      </c>
      <c r="T969" s="6">
        <v>0</v>
      </c>
      <c r="U969" s="6">
        <v>0</v>
      </c>
      <c r="V969" s="6">
        <v>6</v>
      </c>
      <c r="W969" s="18">
        <v>129</v>
      </c>
      <c r="X969" s="6">
        <v>12.5</v>
      </c>
      <c r="Y969" s="6">
        <v>12</v>
      </c>
      <c r="Z969" s="6">
        <v>-22</v>
      </c>
      <c r="AA969" s="6">
        <v>-4</v>
      </c>
      <c r="AB969" s="6">
        <v>51.287430000000001</v>
      </c>
      <c r="AC969" s="6">
        <v>0.15381</v>
      </c>
      <c r="AD969" s="6">
        <v>51.287700000000001</v>
      </c>
      <c r="AE969" s="6">
        <v>0.1535</v>
      </c>
      <c r="AF969" s="8">
        <v>68</v>
      </c>
      <c r="AG969" s="6">
        <v>-3.37</v>
      </c>
      <c r="AH969" s="6" t="s">
        <v>47</v>
      </c>
      <c r="AI969" s="6" t="s">
        <v>48</v>
      </c>
      <c r="AJ969" s="6">
        <v>118</v>
      </c>
      <c r="AK969" s="6">
        <v>73</v>
      </c>
      <c r="AL969" s="7">
        <v>0.65</v>
      </c>
      <c r="AM969" s="7">
        <v>0.2</v>
      </c>
      <c r="AN969" s="6" t="s">
        <v>53</v>
      </c>
      <c r="AO969" s="6">
        <v>-2</v>
      </c>
      <c r="AP969" s="6">
        <v>0</v>
      </c>
      <c r="AQ969" s="6">
        <v>40</v>
      </c>
      <c r="AR969" s="6">
        <v>2</v>
      </c>
    </row>
    <row r="970" spans="1:44" s="6" customFormat="1" x14ac:dyDescent="0.25">
      <c r="A970" s="4">
        <v>41517</v>
      </c>
      <c r="B970" s="5">
        <v>0.80349537037037033</v>
      </c>
      <c r="C970" s="6" t="s">
        <v>52</v>
      </c>
      <c r="D970" s="6">
        <v>51.287489999999998</v>
      </c>
      <c r="E970" s="6">
        <v>0.15367</v>
      </c>
      <c r="F970" s="6">
        <v>10</v>
      </c>
      <c r="G970" s="6">
        <v>1</v>
      </c>
      <c r="H970" s="6">
        <v>-6.9542969238016701</v>
      </c>
      <c r="I970" s="6">
        <v>31.134579460087799</v>
      </c>
      <c r="J970" s="18">
        <v>113.2</v>
      </c>
      <c r="K970" s="6">
        <v>7.7</v>
      </c>
      <c r="L970" s="6">
        <v>16.600000000000001</v>
      </c>
      <c r="M970" s="6">
        <v>0</v>
      </c>
      <c r="N970" s="6">
        <v>4.2</v>
      </c>
      <c r="O970" s="6">
        <v>1027.2</v>
      </c>
      <c r="P970" s="6">
        <v>21.8</v>
      </c>
      <c r="Q970" s="6">
        <v>0.2</v>
      </c>
      <c r="R970" s="6">
        <v>48</v>
      </c>
      <c r="S970" s="6">
        <v>10.3</v>
      </c>
      <c r="T970" s="6">
        <v>0</v>
      </c>
      <c r="U970" s="6">
        <v>0</v>
      </c>
      <c r="V970" s="6">
        <v>6</v>
      </c>
      <c r="W970" s="18">
        <v>124</v>
      </c>
      <c r="X970" s="6">
        <v>11.8</v>
      </c>
      <c r="Y970" s="6">
        <v>12</v>
      </c>
      <c r="Z970" s="6">
        <v>-23</v>
      </c>
      <c r="AA970" s="6">
        <v>-11</v>
      </c>
      <c r="AB970" s="6">
        <v>51.287430000000001</v>
      </c>
      <c r="AC970" s="6">
        <v>0.15381</v>
      </c>
      <c r="AD970" s="6">
        <v>51.287700000000001</v>
      </c>
      <c r="AE970" s="6">
        <v>0.1535</v>
      </c>
      <c r="AF970" s="8">
        <v>70</v>
      </c>
      <c r="AG970" s="6">
        <v>-4.0199999999999996</v>
      </c>
      <c r="AH970" s="6" t="s">
        <v>47</v>
      </c>
      <c r="AI970" s="6" t="s">
        <v>48</v>
      </c>
      <c r="AJ970" s="6">
        <v>118</v>
      </c>
      <c r="AK970" s="6">
        <v>73</v>
      </c>
      <c r="AL970" s="7">
        <v>0.55000000000000004</v>
      </c>
      <c r="AM970" s="7">
        <v>0.2</v>
      </c>
      <c r="AN970" s="6" t="s">
        <v>53</v>
      </c>
      <c r="AO970" s="6">
        <v>-26</v>
      </c>
      <c r="AP970" s="6">
        <v>0</v>
      </c>
      <c r="AQ970" s="6">
        <v>40</v>
      </c>
      <c r="AR970" s="6">
        <v>3</v>
      </c>
    </row>
    <row r="971" spans="1:44" s="6" customFormat="1" x14ac:dyDescent="0.25">
      <c r="A971" s="4">
        <v>41517</v>
      </c>
      <c r="B971" s="5">
        <v>0.80351851851851841</v>
      </c>
      <c r="C971" s="6" t="s">
        <v>52</v>
      </c>
      <c r="D971" s="6">
        <v>51.287489999999998</v>
      </c>
      <c r="E971" s="6">
        <v>0.15368999999999999</v>
      </c>
      <c r="F971" s="6">
        <v>10</v>
      </c>
      <c r="G971" s="6">
        <v>1</v>
      </c>
      <c r="H971" s="6">
        <v>-5.56343753904188</v>
      </c>
      <c r="I971" s="6">
        <v>31.134579460087799</v>
      </c>
      <c r="J971" s="18">
        <v>128.69999999999999</v>
      </c>
      <c r="K971" s="6">
        <v>4.5999999999999996</v>
      </c>
      <c r="L971" s="6">
        <v>16.8</v>
      </c>
      <c r="M971" s="6">
        <v>0</v>
      </c>
      <c r="N971" s="6">
        <v>4.2</v>
      </c>
      <c r="O971" s="6">
        <v>1027.2</v>
      </c>
      <c r="P971" s="6">
        <v>21.8</v>
      </c>
      <c r="Q971" s="6">
        <v>0.2</v>
      </c>
      <c r="R971" s="6">
        <v>48</v>
      </c>
      <c r="S971" s="6">
        <v>10.3</v>
      </c>
      <c r="T971" s="6">
        <v>0</v>
      </c>
      <c r="U971" s="6">
        <v>0</v>
      </c>
      <c r="V971" s="6">
        <v>6</v>
      </c>
      <c r="W971" s="18">
        <v>129</v>
      </c>
      <c r="X971" s="6">
        <v>10.7</v>
      </c>
      <c r="Y971" s="6">
        <v>13</v>
      </c>
      <c r="Z971" s="6">
        <v>-23</v>
      </c>
      <c r="AA971" s="6">
        <v>-3</v>
      </c>
      <c r="AB971" s="6">
        <v>51.287430000000001</v>
      </c>
      <c r="AC971" s="6">
        <v>0.15381</v>
      </c>
      <c r="AD971" s="6">
        <v>51.287700000000001</v>
      </c>
      <c r="AE971" s="6">
        <v>0.1535</v>
      </c>
      <c r="AF971" s="8">
        <v>72</v>
      </c>
      <c r="AG971" s="6">
        <v>-2.89</v>
      </c>
      <c r="AH971" s="6" t="s">
        <v>47</v>
      </c>
      <c r="AI971" s="6" t="s">
        <v>48</v>
      </c>
      <c r="AJ971" s="6">
        <v>118</v>
      </c>
      <c r="AK971" s="6">
        <v>73</v>
      </c>
      <c r="AL971" s="7">
        <v>0.53</v>
      </c>
      <c r="AM971" s="7">
        <v>0.2</v>
      </c>
      <c r="AN971" s="6" t="s">
        <v>53</v>
      </c>
      <c r="AO971" s="6">
        <v>-10</v>
      </c>
      <c r="AP971" s="6">
        <v>0</v>
      </c>
      <c r="AQ971" s="6">
        <v>40</v>
      </c>
      <c r="AR971" s="6">
        <v>1</v>
      </c>
    </row>
    <row r="972" spans="1:44" s="6" customFormat="1" x14ac:dyDescent="0.25">
      <c r="A972" s="4">
        <v>41517</v>
      </c>
      <c r="B972" s="5">
        <v>0.80353009259259256</v>
      </c>
      <c r="C972" s="6" t="s">
        <v>52</v>
      </c>
      <c r="D972" s="6">
        <v>51.287480000000002</v>
      </c>
      <c r="E972" s="6">
        <v>0.1537</v>
      </c>
      <c r="F972" s="6">
        <v>10</v>
      </c>
      <c r="G972" s="6">
        <v>1</v>
      </c>
      <c r="H972" s="6">
        <v>-4.8680083766780404</v>
      </c>
      <c r="I972" s="6">
        <v>30.022630194079401</v>
      </c>
      <c r="J972" s="18">
        <v>145.4</v>
      </c>
      <c r="K972" s="6">
        <v>7.2</v>
      </c>
      <c r="L972" s="6">
        <v>16.5</v>
      </c>
      <c r="M972" s="6">
        <v>315</v>
      </c>
      <c r="N972" s="6">
        <v>4.3</v>
      </c>
      <c r="O972" s="6">
        <v>1027.3</v>
      </c>
      <c r="P972" s="6">
        <v>21.8</v>
      </c>
      <c r="Q972" s="6">
        <v>0.1</v>
      </c>
      <c r="R972" s="6">
        <v>48</v>
      </c>
      <c r="S972" s="6">
        <v>10.3</v>
      </c>
      <c r="T972" s="6">
        <v>0</v>
      </c>
      <c r="U972" s="6">
        <v>0</v>
      </c>
      <c r="V972" s="6">
        <v>6</v>
      </c>
      <c r="W972" s="18">
        <v>126</v>
      </c>
      <c r="X972" s="6">
        <v>9.5</v>
      </c>
      <c r="Y972" s="6">
        <v>14</v>
      </c>
      <c r="Z972" s="6">
        <v>-24</v>
      </c>
      <c r="AA972" s="6">
        <v>19</v>
      </c>
      <c r="AB972" s="6">
        <v>51.287430000000001</v>
      </c>
      <c r="AC972" s="6">
        <v>0.15381</v>
      </c>
      <c r="AD972" s="6">
        <v>51.287700000000001</v>
      </c>
      <c r="AE972" s="6">
        <v>0.1535</v>
      </c>
      <c r="AF972" s="8">
        <v>76</v>
      </c>
      <c r="AG972" s="6">
        <v>-2.97</v>
      </c>
      <c r="AH972" s="6" t="s">
        <v>47</v>
      </c>
      <c r="AI972" s="6" t="s">
        <v>48</v>
      </c>
      <c r="AJ972" s="6">
        <v>118</v>
      </c>
      <c r="AK972" s="6">
        <v>73</v>
      </c>
      <c r="AL972" s="7">
        <v>0.57999999999999996</v>
      </c>
      <c r="AM972" s="7">
        <v>0.2</v>
      </c>
      <c r="AN972" s="6" t="s">
        <v>53</v>
      </c>
      <c r="AO972" s="6">
        <v>30</v>
      </c>
      <c r="AP972" s="6">
        <v>0</v>
      </c>
      <c r="AQ972" s="6">
        <v>40</v>
      </c>
      <c r="AR972" s="6">
        <v>0</v>
      </c>
    </row>
    <row r="973" spans="1:44" s="6" customFormat="1" x14ac:dyDescent="0.25">
      <c r="A973" s="4">
        <v>41517</v>
      </c>
      <c r="B973" s="5">
        <v>0.80354166666666671</v>
      </c>
      <c r="C973" s="6" t="s">
        <v>52</v>
      </c>
      <c r="D973" s="6">
        <v>51.287480000000002</v>
      </c>
      <c r="E973" s="6">
        <v>0.15371000000000001</v>
      </c>
      <c r="F973" s="6">
        <v>10</v>
      </c>
      <c r="G973" s="6">
        <v>1</v>
      </c>
      <c r="H973" s="6">
        <v>-4.1725786085803902</v>
      </c>
      <c r="I973" s="6">
        <v>30.022630194079401</v>
      </c>
      <c r="J973" s="18">
        <v>136.30000000000001</v>
      </c>
      <c r="K973" s="6">
        <v>11</v>
      </c>
      <c r="L973" s="6">
        <v>16.3</v>
      </c>
      <c r="M973" s="6">
        <v>315</v>
      </c>
      <c r="N973" s="6">
        <v>4.3</v>
      </c>
      <c r="O973" s="6">
        <v>1027.3</v>
      </c>
      <c r="P973" s="6">
        <v>21.8</v>
      </c>
      <c r="Q973" s="6">
        <v>0.1</v>
      </c>
      <c r="R973" s="6">
        <v>48</v>
      </c>
      <c r="S973" s="6">
        <v>10.3</v>
      </c>
      <c r="T973" s="6">
        <v>0</v>
      </c>
      <c r="U973" s="6">
        <v>0</v>
      </c>
      <c r="V973" s="6">
        <v>6</v>
      </c>
      <c r="W973" s="18">
        <v>129</v>
      </c>
      <c r="X973" s="6">
        <v>8.9</v>
      </c>
      <c r="Y973" s="6">
        <v>15</v>
      </c>
      <c r="Z973" s="6">
        <v>-24</v>
      </c>
      <c r="AA973" s="6">
        <v>8</v>
      </c>
      <c r="AB973" s="6">
        <v>51.287430000000001</v>
      </c>
      <c r="AC973" s="6">
        <v>0.15381</v>
      </c>
      <c r="AD973" s="6">
        <v>51.287700000000001</v>
      </c>
      <c r="AE973" s="6">
        <v>0.1535</v>
      </c>
      <c r="AF973" s="8">
        <v>77</v>
      </c>
      <c r="AG973" s="6">
        <v>-2.41</v>
      </c>
      <c r="AH973" s="6" t="s">
        <v>47</v>
      </c>
      <c r="AI973" s="6" t="s">
        <v>48</v>
      </c>
      <c r="AJ973" s="6">
        <v>118</v>
      </c>
      <c r="AK973" s="6">
        <v>73</v>
      </c>
      <c r="AL973" s="7">
        <v>0.59</v>
      </c>
      <c r="AM973" s="7">
        <v>0.2</v>
      </c>
      <c r="AN973" s="6" t="s">
        <v>53</v>
      </c>
      <c r="AO973" s="6">
        <v>22</v>
      </c>
      <c r="AP973" s="6">
        <v>0</v>
      </c>
      <c r="AQ973" s="6">
        <v>40</v>
      </c>
      <c r="AR973" s="6">
        <v>1</v>
      </c>
    </row>
    <row r="974" spans="1:44" s="6" customFormat="1" x14ac:dyDescent="0.25">
      <c r="A974" s="4">
        <v>41517</v>
      </c>
      <c r="B974" s="5">
        <v>0.80355324074074075</v>
      </c>
      <c r="C974" s="6" t="s">
        <v>52</v>
      </c>
      <c r="D974" s="6">
        <v>51.287480000000002</v>
      </c>
      <c r="E974" s="6">
        <v>0.15372</v>
      </c>
      <c r="F974" s="6">
        <v>10</v>
      </c>
      <c r="G974" s="6">
        <v>1</v>
      </c>
      <c r="H974" s="6">
        <v>-3.47714884048465</v>
      </c>
      <c r="I974" s="6">
        <v>30.022630194079401</v>
      </c>
      <c r="J974" s="18">
        <v>116.2</v>
      </c>
      <c r="K974" s="6">
        <v>9.6999999999999993</v>
      </c>
      <c r="L974" s="6">
        <v>16.100000000000001</v>
      </c>
      <c r="M974" s="6">
        <v>270</v>
      </c>
      <c r="N974" s="6">
        <v>4.5</v>
      </c>
      <c r="O974" s="6">
        <v>1027.3</v>
      </c>
      <c r="P974" s="6">
        <v>21.8</v>
      </c>
      <c r="Q974" s="6">
        <v>0.2</v>
      </c>
      <c r="R974" s="6">
        <v>48</v>
      </c>
      <c r="S974" s="6">
        <v>10.3</v>
      </c>
      <c r="T974" s="6">
        <v>0</v>
      </c>
      <c r="U974" s="6">
        <v>0</v>
      </c>
      <c r="V974" s="6">
        <v>6</v>
      </c>
      <c r="W974" s="18">
        <v>132</v>
      </c>
      <c r="X974" s="6">
        <v>8.4</v>
      </c>
      <c r="Y974" s="6">
        <v>15</v>
      </c>
      <c r="Z974" s="6">
        <v>-24</v>
      </c>
      <c r="AA974" s="6">
        <v>-15</v>
      </c>
      <c r="AB974" s="6">
        <v>51.287430000000001</v>
      </c>
      <c r="AC974" s="6">
        <v>0.15381</v>
      </c>
      <c r="AD974" s="6">
        <v>51.287700000000001</v>
      </c>
      <c r="AE974" s="6">
        <v>0.1535</v>
      </c>
      <c r="AF974" s="8">
        <v>78</v>
      </c>
      <c r="AG974" s="6">
        <v>-1.84</v>
      </c>
      <c r="AH974" s="6" t="s">
        <v>47</v>
      </c>
      <c r="AI974" s="6" t="s">
        <v>48</v>
      </c>
      <c r="AJ974" s="6">
        <v>118</v>
      </c>
      <c r="AK974" s="6">
        <v>73</v>
      </c>
      <c r="AL974" s="7">
        <v>0.57999999999999996</v>
      </c>
      <c r="AM974" s="7">
        <v>0.2</v>
      </c>
      <c r="AN974" s="6" t="s">
        <v>53</v>
      </c>
      <c r="AO974" s="6">
        <v>-18</v>
      </c>
      <c r="AP974" s="6">
        <v>0</v>
      </c>
      <c r="AQ974" s="6">
        <v>40</v>
      </c>
      <c r="AR974" s="6">
        <v>0</v>
      </c>
    </row>
    <row r="975" spans="1:44" s="6" customFormat="1" x14ac:dyDescent="0.25">
      <c r="A975" s="4">
        <v>41517</v>
      </c>
      <c r="B975" s="5">
        <v>0.80356481481481479</v>
      </c>
      <c r="C975" s="6" t="s">
        <v>52</v>
      </c>
      <c r="D975" s="6">
        <v>51.287469999999999</v>
      </c>
      <c r="E975" s="6">
        <v>0.15372</v>
      </c>
      <c r="F975" s="6">
        <v>10</v>
      </c>
      <c r="G975" s="6">
        <v>1</v>
      </c>
      <c r="H975" s="6">
        <v>-3.4771492190681799</v>
      </c>
      <c r="I975" s="6">
        <v>28.9106809272809</v>
      </c>
      <c r="J975" s="18">
        <v>112.7</v>
      </c>
      <c r="K975" s="6">
        <v>7.2</v>
      </c>
      <c r="L975" s="6">
        <v>17.2</v>
      </c>
      <c r="M975" s="6">
        <v>270</v>
      </c>
      <c r="N975" s="6">
        <v>4.5</v>
      </c>
      <c r="O975" s="6">
        <v>1027.3</v>
      </c>
      <c r="P975" s="6">
        <v>21.8</v>
      </c>
      <c r="Q975" s="6">
        <v>0.2</v>
      </c>
      <c r="R975" s="6">
        <v>48</v>
      </c>
      <c r="S975" s="6">
        <v>10.3</v>
      </c>
      <c r="T975" s="6">
        <v>0</v>
      </c>
      <c r="U975" s="6">
        <v>0</v>
      </c>
      <c r="V975" s="6">
        <v>6</v>
      </c>
      <c r="W975" s="18">
        <v>125</v>
      </c>
      <c r="X975" s="6">
        <v>7.7</v>
      </c>
      <c r="Y975" s="6">
        <v>15</v>
      </c>
      <c r="Z975" s="6">
        <v>-26</v>
      </c>
      <c r="AA975" s="6">
        <v>-14</v>
      </c>
      <c r="AB975" s="6">
        <v>51.287430000000001</v>
      </c>
      <c r="AC975" s="6">
        <v>0.15381</v>
      </c>
      <c r="AD975" s="6">
        <v>51.287700000000001</v>
      </c>
      <c r="AE975" s="6">
        <v>0.1535</v>
      </c>
      <c r="AF975" s="8">
        <v>80</v>
      </c>
      <c r="AG975" s="6">
        <v>-2.4900000000000002</v>
      </c>
      <c r="AH975" s="6" t="s">
        <v>47</v>
      </c>
      <c r="AI975" s="6" t="s">
        <v>48</v>
      </c>
      <c r="AJ975" s="6">
        <v>118</v>
      </c>
      <c r="AK975" s="6">
        <v>73</v>
      </c>
      <c r="AL975" s="7">
        <v>0.6</v>
      </c>
      <c r="AM975" s="7">
        <v>0.2</v>
      </c>
      <c r="AN975" s="6" t="s">
        <v>53</v>
      </c>
      <c r="AO975" s="6">
        <v>-30</v>
      </c>
      <c r="AP975" s="6">
        <v>0</v>
      </c>
      <c r="AQ975" s="6">
        <v>40</v>
      </c>
      <c r="AR975" s="6">
        <v>1</v>
      </c>
    </row>
    <row r="976" spans="1:44" s="6" customFormat="1" x14ac:dyDescent="0.25">
      <c r="A976" s="4">
        <v>41517</v>
      </c>
      <c r="B976" s="5">
        <v>0.80357638888888883</v>
      </c>
      <c r="C976" s="6" t="s">
        <v>52</v>
      </c>
      <c r="D976" s="6">
        <v>51.287469999999999</v>
      </c>
      <c r="E976" s="6">
        <v>0.15373000000000001</v>
      </c>
      <c r="F976" s="6">
        <v>10</v>
      </c>
      <c r="G976" s="6">
        <v>1</v>
      </c>
      <c r="H976" s="6">
        <v>-2.7817193752537901</v>
      </c>
      <c r="I976" s="6">
        <v>28.9106809272809</v>
      </c>
      <c r="J976" s="18">
        <v>144.30000000000001</v>
      </c>
      <c r="K976" s="6">
        <v>3.8</v>
      </c>
      <c r="L976" s="6">
        <v>16</v>
      </c>
      <c r="M976" s="6">
        <v>315</v>
      </c>
      <c r="N976" s="6">
        <v>3.7</v>
      </c>
      <c r="O976" s="6">
        <v>1027.3</v>
      </c>
      <c r="P976" s="6">
        <v>21.8</v>
      </c>
      <c r="Q976" s="6">
        <v>0.1</v>
      </c>
      <c r="R976" s="6">
        <v>48</v>
      </c>
      <c r="S976" s="6">
        <v>10.3</v>
      </c>
      <c r="T976" s="6">
        <v>0</v>
      </c>
      <c r="U976" s="6">
        <v>0</v>
      </c>
      <c r="V976" s="6">
        <v>6</v>
      </c>
      <c r="W976" s="18">
        <v>129</v>
      </c>
      <c r="X976" s="6">
        <v>7.1</v>
      </c>
      <c r="Y976" s="6">
        <v>16</v>
      </c>
      <c r="Z976" s="6">
        <v>-26</v>
      </c>
      <c r="AA976" s="6">
        <v>14</v>
      </c>
      <c r="AB976" s="6">
        <v>51.287430000000001</v>
      </c>
      <c r="AC976" s="6">
        <v>0.15381</v>
      </c>
      <c r="AD976" s="6">
        <v>51.287700000000001</v>
      </c>
      <c r="AE976" s="6">
        <v>0.1535</v>
      </c>
      <c r="AF976" s="8">
        <v>81</v>
      </c>
      <c r="AG976" s="6">
        <v>-1.92</v>
      </c>
      <c r="AH976" s="6" t="s">
        <v>47</v>
      </c>
      <c r="AI976" s="6" t="s">
        <v>48</v>
      </c>
      <c r="AJ976" s="6">
        <v>120</v>
      </c>
      <c r="AK976" s="6">
        <v>73</v>
      </c>
      <c r="AL976" s="7">
        <v>0.57999999999999996</v>
      </c>
      <c r="AM976" s="7">
        <v>0.2</v>
      </c>
      <c r="AN976" s="6" t="s">
        <v>53</v>
      </c>
      <c r="AO976" s="6">
        <v>24</v>
      </c>
      <c r="AP976" s="6">
        <v>0</v>
      </c>
      <c r="AQ976" s="6">
        <v>40</v>
      </c>
      <c r="AR976" s="6">
        <v>2</v>
      </c>
    </row>
    <row r="977" spans="1:44" s="6" customFormat="1" x14ac:dyDescent="0.25">
      <c r="A977" s="4">
        <v>41517</v>
      </c>
      <c r="B977" s="5">
        <v>0.80358796296296298</v>
      </c>
      <c r="C977" s="6" t="s">
        <v>52</v>
      </c>
      <c r="D977" s="6">
        <v>51.287460000000003</v>
      </c>
      <c r="E977" s="6">
        <v>0.15373999999999999</v>
      </c>
      <c r="F977" s="6">
        <v>10</v>
      </c>
      <c r="G977" s="6">
        <v>1</v>
      </c>
      <c r="H977" s="6">
        <v>-2.08628975859137</v>
      </c>
      <c r="I977" s="6">
        <v>27.798731661272399</v>
      </c>
      <c r="J977" s="18">
        <v>141.5</v>
      </c>
      <c r="K977" s="6">
        <v>12.6</v>
      </c>
      <c r="L977" s="6">
        <v>17.100000000000001</v>
      </c>
      <c r="M977" s="6">
        <v>315</v>
      </c>
      <c r="N977" s="6">
        <v>3.7</v>
      </c>
      <c r="O977" s="6">
        <v>1027.3</v>
      </c>
      <c r="P977" s="6">
        <v>21.8</v>
      </c>
      <c r="Q977" s="6">
        <v>0.1</v>
      </c>
      <c r="R977" s="6">
        <v>48</v>
      </c>
      <c r="S977" s="6">
        <v>10.3</v>
      </c>
      <c r="T977" s="6">
        <v>0</v>
      </c>
      <c r="U977" s="6">
        <v>0</v>
      </c>
      <c r="V977" s="6">
        <v>6</v>
      </c>
      <c r="W977" s="18">
        <v>124</v>
      </c>
      <c r="X977" s="6">
        <v>5.9</v>
      </c>
      <c r="Y977" s="6">
        <v>17</v>
      </c>
      <c r="Z977" s="6">
        <v>-27</v>
      </c>
      <c r="AA977" s="6">
        <v>17</v>
      </c>
      <c r="AB977" s="6">
        <v>51.287430000000001</v>
      </c>
      <c r="AC977" s="6">
        <v>0.15381</v>
      </c>
      <c r="AD977" s="6">
        <v>51.287700000000001</v>
      </c>
      <c r="AE977" s="6">
        <v>0.1535</v>
      </c>
      <c r="AF977" s="8">
        <v>85</v>
      </c>
      <c r="AG977" s="6">
        <v>-2.0099999999999998</v>
      </c>
      <c r="AH977" s="6" t="s">
        <v>47</v>
      </c>
      <c r="AI977" s="6" t="s">
        <v>48</v>
      </c>
      <c r="AJ977" s="6">
        <v>120</v>
      </c>
      <c r="AK977" s="6">
        <v>73</v>
      </c>
      <c r="AL977" s="7">
        <v>0.5</v>
      </c>
      <c r="AM977" s="7">
        <v>0.2</v>
      </c>
      <c r="AN977" s="6" t="s">
        <v>53</v>
      </c>
      <c r="AO977" s="6">
        <v>30</v>
      </c>
      <c r="AP977" s="6">
        <v>0</v>
      </c>
      <c r="AQ977" s="6">
        <v>40</v>
      </c>
      <c r="AR977" s="6">
        <v>0</v>
      </c>
    </row>
    <row r="978" spans="1:44" s="6" customFormat="1" x14ac:dyDescent="0.25">
      <c r="A978" s="4">
        <v>41517</v>
      </c>
      <c r="B978" s="5">
        <v>0.80359953703703713</v>
      </c>
      <c r="C978" s="6" t="s">
        <v>52</v>
      </c>
      <c r="D978" s="6">
        <v>51.287460000000003</v>
      </c>
      <c r="E978" s="6">
        <v>0.15375</v>
      </c>
      <c r="F978" s="6">
        <v>10</v>
      </c>
      <c r="G978" s="6">
        <v>1</v>
      </c>
      <c r="H978" s="6">
        <v>-1.39085983906028</v>
      </c>
      <c r="I978" s="6">
        <v>27.798731661272399</v>
      </c>
      <c r="J978" s="18">
        <v>124.5</v>
      </c>
      <c r="K978" s="6">
        <v>10.6</v>
      </c>
      <c r="L978" s="6">
        <v>15.7</v>
      </c>
      <c r="M978" s="6">
        <v>315</v>
      </c>
      <c r="N978" s="6">
        <v>6</v>
      </c>
      <c r="O978" s="6">
        <v>1027.3</v>
      </c>
      <c r="P978" s="6">
        <v>21.8</v>
      </c>
      <c r="Q978" s="6">
        <v>0.1</v>
      </c>
      <c r="R978" s="6">
        <v>48</v>
      </c>
      <c r="S978" s="6">
        <v>10.3</v>
      </c>
      <c r="T978" s="6">
        <v>0</v>
      </c>
      <c r="U978" s="6">
        <v>0</v>
      </c>
      <c r="V978" s="6">
        <v>6</v>
      </c>
      <c r="W978" s="18">
        <v>129</v>
      </c>
      <c r="X978" s="6">
        <v>5.3</v>
      </c>
      <c r="Y978" s="6">
        <v>17</v>
      </c>
      <c r="Z978" s="6">
        <v>-27</v>
      </c>
      <c r="AA978" s="6">
        <v>-4</v>
      </c>
      <c r="AB978" s="6">
        <v>51.287430000000001</v>
      </c>
      <c r="AC978" s="6">
        <v>0.15381</v>
      </c>
      <c r="AD978" s="6">
        <v>51.287700000000001</v>
      </c>
      <c r="AE978" s="6">
        <v>0.1535</v>
      </c>
      <c r="AF978" s="8">
        <v>86</v>
      </c>
      <c r="AG978" s="6">
        <v>-1.44</v>
      </c>
      <c r="AH978" s="6" t="s">
        <v>47</v>
      </c>
      <c r="AI978" s="6" t="s">
        <v>48</v>
      </c>
      <c r="AJ978" s="6">
        <v>120</v>
      </c>
      <c r="AK978" s="6">
        <v>73</v>
      </c>
      <c r="AL978" s="7">
        <v>0.64</v>
      </c>
      <c r="AM978" s="7">
        <v>0.2</v>
      </c>
      <c r="AN978" s="6" t="s">
        <v>53</v>
      </c>
      <c r="AO978" s="6">
        <v>3</v>
      </c>
      <c r="AP978" s="6">
        <v>0</v>
      </c>
      <c r="AQ978" s="6">
        <v>40</v>
      </c>
      <c r="AR978" s="6">
        <v>1</v>
      </c>
    </row>
    <row r="979" spans="1:44" s="6" customFormat="1" x14ac:dyDescent="0.25">
      <c r="A979" s="4">
        <v>41517</v>
      </c>
      <c r="B979" s="5">
        <v>0.80361111111111105</v>
      </c>
      <c r="C979" s="6" t="s">
        <v>52</v>
      </c>
      <c r="D979" s="6">
        <v>51.28745</v>
      </c>
      <c r="E979" s="6">
        <v>0.15375</v>
      </c>
      <c r="F979" s="6">
        <v>10</v>
      </c>
      <c r="G979" s="6">
        <v>1</v>
      </c>
      <c r="H979" s="6">
        <v>-1.3908599904936101</v>
      </c>
      <c r="I979" s="6">
        <v>26.686782394473902</v>
      </c>
      <c r="J979" s="18">
        <v>106.4</v>
      </c>
      <c r="K979" s="6">
        <v>8.8000000000000007</v>
      </c>
      <c r="L979" s="6">
        <v>17.2</v>
      </c>
      <c r="M979" s="6">
        <v>315</v>
      </c>
      <c r="N979" s="6">
        <v>6</v>
      </c>
      <c r="O979" s="6">
        <v>1027.3</v>
      </c>
      <c r="P979" s="6">
        <v>21.8</v>
      </c>
      <c r="Q979" s="6">
        <v>0.1</v>
      </c>
      <c r="R979" s="6">
        <v>48</v>
      </c>
      <c r="S979" s="6">
        <v>10.3</v>
      </c>
      <c r="T979" s="6">
        <v>0</v>
      </c>
      <c r="U979" s="6">
        <v>0</v>
      </c>
      <c r="V979" s="6">
        <v>6</v>
      </c>
      <c r="W979" s="18">
        <v>118</v>
      </c>
      <c r="X979" s="6">
        <v>4.7</v>
      </c>
      <c r="Y979" s="6">
        <v>17</v>
      </c>
      <c r="Z979" s="6">
        <v>-28</v>
      </c>
      <c r="AA979" s="6">
        <v>-12</v>
      </c>
      <c r="AB979" s="6">
        <v>51.287430000000001</v>
      </c>
      <c r="AC979" s="6">
        <v>0.15381</v>
      </c>
      <c r="AD979" s="6">
        <v>51.287700000000001</v>
      </c>
      <c r="AE979" s="6">
        <v>0.1535</v>
      </c>
      <c r="AF979" s="8">
        <v>89</v>
      </c>
      <c r="AG979" s="6">
        <v>-2.09</v>
      </c>
      <c r="AH979" s="6" t="s">
        <v>47</v>
      </c>
      <c r="AI979" s="6" t="s">
        <v>48</v>
      </c>
      <c r="AJ979" s="6">
        <v>120</v>
      </c>
      <c r="AK979" s="6">
        <v>73</v>
      </c>
      <c r="AL979" s="7">
        <v>0.57999999999999996</v>
      </c>
      <c r="AM979" s="7">
        <v>0.2</v>
      </c>
      <c r="AN979" s="6" t="s">
        <v>53</v>
      </c>
      <c r="AO979" s="6">
        <v>-30</v>
      </c>
      <c r="AP979" s="6">
        <v>0</v>
      </c>
      <c r="AQ979" s="6">
        <v>40</v>
      </c>
      <c r="AR979" s="6">
        <v>1</v>
      </c>
    </row>
    <row r="980" spans="1:44" s="6" customFormat="1" x14ac:dyDescent="0.25">
      <c r="A980" s="4">
        <v>41517</v>
      </c>
      <c r="B980" s="5">
        <v>0.8036226851851852</v>
      </c>
      <c r="C980" s="6" t="s">
        <v>52</v>
      </c>
      <c r="D980" s="6">
        <v>51.28745</v>
      </c>
      <c r="E980" s="6">
        <v>0.15376000000000001</v>
      </c>
      <c r="F980" s="6">
        <v>10</v>
      </c>
      <c r="G980" s="6">
        <v>1</v>
      </c>
      <c r="H980" s="6">
        <v>-0.69542999524584204</v>
      </c>
      <c r="I980" s="6">
        <v>26.686782394473902</v>
      </c>
      <c r="J980" s="18">
        <v>121.7</v>
      </c>
      <c r="K980" s="6">
        <v>4.9000000000000004</v>
      </c>
      <c r="L980" s="6">
        <v>16.3</v>
      </c>
      <c r="M980" s="6">
        <v>315</v>
      </c>
      <c r="N980" s="6">
        <v>5.5</v>
      </c>
      <c r="O980" s="6">
        <v>1027.3</v>
      </c>
      <c r="P980" s="6">
        <v>21.8</v>
      </c>
      <c r="Q980" s="6">
        <v>0.1</v>
      </c>
      <c r="R980" s="6">
        <v>48</v>
      </c>
      <c r="S980" s="6">
        <v>10.3</v>
      </c>
      <c r="T980" s="6">
        <v>0</v>
      </c>
      <c r="U980" s="6">
        <v>0</v>
      </c>
      <c r="V980" s="6">
        <v>6</v>
      </c>
      <c r="W980" s="18">
        <v>123</v>
      </c>
      <c r="X980" s="6">
        <v>4.0999999999999996</v>
      </c>
      <c r="Y980" s="6">
        <v>18</v>
      </c>
      <c r="Z980" s="6">
        <v>-28</v>
      </c>
      <c r="AA980" s="6">
        <v>-1</v>
      </c>
      <c r="AB980" s="6">
        <v>51.287430000000001</v>
      </c>
      <c r="AC980" s="6">
        <v>0.15381</v>
      </c>
      <c r="AD980" s="6">
        <v>51.287700000000001</v>
      </c>
      <c r="AE980" s="6">
        <v>0.1535</v>
      </c>
      <c r="AF980" s="8">
        <v>90</v>
      </c>
      <c r="AG980" s="6">
        <v>-1.53</v>
      </c>
      <c r="AH980" s="6" t="s">
        <v>47</v>
      </c>
      <c r="AI980" s="6" t="s">
        <v>48</v>
      </c>
      <c r="AJ980" s="6">
        <v>120</v>
      </c>
      <c r="AK980" s="6">
        <v>73</v>
      </c>
      <c r="AL980" s="7">
        <v>0.55000000000000004</v>
      </c>
      <c r="AM980" s="7">
        <v>0.2</v>
      </c>
      <c r="AN980" s="6" t="s">
        <v>53</v>
      </c>
      <c r="AO980" s="6">
        <v>-9</v>
      </c>
      <c r="AP980" s="6">
        <v>0</v>
      </c>
      <c r="AQ980" s="6">
        <v>40</v>
      </c>
      <c r="AR980" s="6">
        <v>2</v>
      </c>
    </row>
    <row r="981" spans="1:44" s="6" customFormat="1" x14ac:dyDescent="0.25">
      <c r="A981" s="4">
        <v>41517</v>
      </c>
      <c r="B981" s="5">
        <v>0.80363425925925924</v>
      </c>
      <c r="C981" s="6" t="s">
        <v>52</v>
      </c>
      <c r="D981" s="6">
        <v>51.287439999999997</v>
      </c>
      <c r="E981" s="6">
        <v>0.15376999999999999</v>
      </c>
      <c r="F981" s="6">
        <v>10</v>
      </c>
      <c r="G981" s="6">
        <v>1</v>
      </c>
      <c r="H981" s="6">
        <v>0</v>
      </c>
      <c r="I981" s="6">
        <v>25.574833127675301</v>
      </c>
      <c r="J981" s="18">
        <v>140.1</v>
      </c>
      <c r="K981" s="6">
        <v>8</v>
      </c>
      <c r="L981" s="6">
        <v>17.3</v>
      </c>
      <c r="M981" s="6">
        <v>315</v>
      </c>
      <c r="N981" s="6">
        <v>6.1</v>
      </c>
      <c r="O981" s="6">
        <v>1027.3</v>
      </c>
      <c r="P981" s="6">
        <v>21.8</v>
      </c>
      <c r="Q981" s="6">
        <v>0.1</v>
      </c>
      <c r="R981" s="6">
        <v>48</v>
      </c>
      <c r="S981" s="6">
        <v>10.3</v>
      </c>
      <c r="T981" s="6">
        <v>0</v>
      </c>
      <c r="U981" s="6">
        <v>0</v>
      </c>
      <c r="V981" s="6">
        <v>7</v>
      </c>
      <c r="W981" s="18">
        <v>112</v>
      </c>
      <c r="X981" s="6">
        <v>3</v>
      </c>
      <c r="Y981" s="6">
        <v>19</v>
      </c>
      <c r="Z981" s="6">
        <v>-29</v>
      </c>
      <c r="AA981" s="6">
        <v>28</v>
      </c>
      <c r="AB981" s="6">
        <v>51.287680000000002</v>
      </c>
      <c r="AC981" s="6">
        <v>0.15407999999999999</v>
      </c>
      <c r="AD981" s="6">
        <v>51.287399999999998</v>
      </c>
      <c r="AE981" s="6">
        <v>0.15379999999999999</v>
      </c>
      <c r="AF981" s="8">
        <v>93</v>
      </c>
      <c r="AG981" s="6">
        <v>-1.61</v>
      </c>
      <c r="AH981" s="6" t="s">
        <v>47</v>
      </c>
      <c r="AI981" s="6" t="s">
        <v>48</v>
      </c>
      <c r="AJ981" s="6">
        <v>120</v>
      </c>
      <c r="AK981" s="6">
        <v>73</v>
      </c>
      <c r="AL981" s="7">
        <v>0.59</v>
      </c>
      <c r="AM981" s="7">
        <v>0.2</v>
      </c>
      <c r="AN981" s="6" t="s">
        <v>53</v>
      </c>
      <c r="AO981" s="6">
        <v>5</v>
      </c>
      <c r="AP981" s="6">
        <v>0</v>
      </c>
      <c r="AQ981" s="6">
        <v>40</v>
      </c>
      <c r="AR981" s="6">
        <v>5</v>
      </c>
    </row>
    <row r="982" spans="1:44" s="6" customFormat="1" x14ac:dyDescent="0.25">
      <c r="A982" s="4">
        <v>41517</v>
      </c>
      <c r="B982" s="5">
        <v>0.80364583333333339</v>
      </c>
      <c r="C982" s="6" t="s">
        <v>52</v>
      </c>
      <c r="D982" s="6">
        <v>51.287439999999997</v>
      </c>
      <c r="E982" s="6">
        <v>0.15378</v>
      </c>
      <c r="F982" s="6">
        <v>10</v>
      </c>
      <c r="G982" s="6">
        <v>1</v>
      </c>
      <c r="H982" s="6">
        <v>0.695430070964421</v>
      </c>
      <c r="I982" s="6">
        <v>25.574833127675301</v>
      </c>
      <c r="J982" s="18">
        <v>144.1</v>
      </c>
      <c r="K982" s="6">
        <v>9.1999999999999993</v>
      </c>
      <c r="L982" s="6">
        <v>16.600000000000001</v>
      </c>
      <c r="M982" s="6">
        <v>315</v>
      </c>
      <c r="N982" s="6">
        <v>6.1</v>
      </c>
      <c r="O982" s="6">
        <v>1027.3</v>
      </c>
      <c r="P982" s="6">
        <v>21.8</v>
      </c>
      <c r="Q982" s="6">
        <v>0.1</v>
      </c>
      <c r="R982" s="6">
        <v>48</v>
      </c>
      <c r="S982" s="6">
        <v>10.3</v>
      </c>
      <c r="T982" s="6">
        <v>0</v>
      </c>
      <c r="U982" s="6">
        <v>0</v>
      </c>
      <c r="V982" s="6">
        <v>7</v>
      </c>
      <c r="W982" s="18">
        <v>38</v>
      </c>
      <c r="X982" s="6">
        <v>33.9</v>
      </c>
      <c r="Y982" s="6">
        <v>-1</v>
      </c>
      <c r="Z982" s="6">
        <v>4</v>
      </c>
      <c r="AA982" s="6">
        <v>105</v>
      </c>
      <c r="AB982" s="6">
        <v>51.287680000000002</v>
      </c>
      <c r="AC982" s="6">
        <v>0.15407999999999999</v>
      </c>
      <c r="AD982" s="6">
        <v>51.287399999999998</v>
      </c>
      <c r="AE982" s="6">
        <v>0.15379999999999999</v>
      </c>
      <c r="AF982" s="8">
        <v>8</v>
      </c>
      <c r="AG982" s="6">
        <v>3.54</v>
      </c>
      <c r="AH982" s="6" t="s">
        <v>47</v>
      </c>
      <c r="AI982" s="6" t="s">
        <v>48</v>
      </c>
      <c r="AJ982" s="6">
        <v>120</v>
      </c>
      <c r="AK982" s="6">
        <v>73</v>
      </c>
      <c r="AL982" s="7">
        <v>0.65</v>
      </c>
      <c r="AM982" s="7">
        <v>0.2</v>
      </c>
      <c r="AN982" s="6" t="s">
        <v>53</v>
      </c>
      <c r="AO982" s="6">
        <v>60</v>
      </c>
      <c r="AP982" s="6">
        <v>0</v>
      </c>
      <c r="AQ982" s="6">
        <v>40</v>
      </c>
      <c r="AR982" s="6">
        <v>1</v>
      </c>
    </row>
    <row r="983" spans="1:44" s="6" customFormat="1" x14ac:dyDescent="0.25">
      <c r="A983" s="4">
        <v>41517</v>
      </c>
      <c r="B983" s="5">
        <v>0.80365740740740732</v>
      </c>
      <c r="C983" s="6" t="s">
        <v>52</v>
      </c>
      <c r="D983" s="6">
        <v>51.287430000000001</v>
      </c>
      <c r="E983" s="6">
        <v>0.15379000000000001</v>
      </c>
      <c r="F983" s="6">
        <v>10</v>
      </c>
      <c r="G983" s="6">
        <v>1</v>
      </c>
      <c r="H983" s="6">
        <v>1.3908602933620999</v>
      </c>
      <c r="I983" s="6">
        <v>24.462883861666899</v>
      </c>
      <c r="J983" s="18">
        <v>120.6</v>
      </c>
      <c r="K983" s="6">
        <v>15.7</v>
      </c>
      <c r="L983" s="6">
        <v>14.5</v>
      </c>
      <c r="M983" s="6">
        <v>315</v>
      </c>
      <c r="N983" s="6">
        <v>5.8</v>
      </c>
      <c r="O983" s="6">
        <v>1027.2</v>
      </c>
      <c r="P983" s="6">
        <v>21.8</v>
      </c>
      <c r="Q983" s="6">
        <v>0.2</v>
      </c>
      <c r="R983" s="6">
        <v>48</v>
      </c>
      <c r="S983" s="6">
        <v>10.3</v>
      </c>
      <c r="T983" s="6">
        <v>0</v>
      </c>
      <c r="U983" s="6">
        <v>0</v>
      </c>
      <c r="V983" s="6">
        <v>7</v>
      </c>
      <c r="W983" s="18">
        <v>36</v>
      </c>
      <c r="X983" s="6">
        <v>34.299999999999997</v>
      </c>
      <c r="Y983" s="6">
        <v>-1</v>
      </c>
      <c r="Z983" s="6">
        <v>3</v>
      </c>
      <c r="AA983" s="6">
        <v>85</v>
      </c>
      <c r="AB983" s="6">
        <v>51.287680000000002</v>
      </c>
      <c r="AC983" s="6">
        <v>0.15407999999999999</v>
      </c>
      <c r="AD983" s="6">
        <v>51.287399999999998</v>
      </c>
      <c r="AE983" s="6">
        <v>0.15379999999999999</v>
      </c>
      <c r="AF983" s="8">
        <v>7</v>
      </c>
      <c r="AG983" s="6">
        <v>2.36</v>
      </c>
      <c r="AH983" s="6" t="s">
        <v>47</v>
      </c>
      <c r="AI983" s="6" t="s">
        <v>48</v>
      </c>
      <c r="AJ983" s="6">
        <v>120</v>
      </c>
      <c r="AK983" s="6">
        <v>73</v>
      </c>
      <c r="AL983" s="7">
        <v>0.56999999999999995</v>
      </c>
      <c r="AM983" s="7">
        <v>0.2</v>
      </c>
      <c r="AN983" s="6" t="s">
        <v>53</v>
      </c>
      <c r="AO983" s="6">
        <v>40</v>
      </c>
      <c r="AP983" s="6">
        <v>0</v>
      </c>
      <c r="AQ983" s="6">
        <v>40</v>
      </c>
      <c r="AR983" s="6">
        <v>0</v>
      </c>
    </row>
    <row r="984" spans="1:44" s="6" customFormat="1" x14ac:dyDescent="0.25">
      <c r="A984" s="4">
        <v>41517</v>
      </c>
      <c r="B984" s="5">
        <v>0.80366898148148147</v>
      </c>
      <c r="C984" s="6" t="s">
        <v>52</v>
      </c>
      <c r="D984" s="6">
        <v>51.287419999999997</v>
      </c>
      <c r="E984" s="6">
        <v>0.15379999999999999</v>
      </c>
      <c r="F984" s="6">
        <v>10</v>
      </c>
      <c r="G984" s="6">
        <v>1</v>
      </c>
      <c r="H984" s="6">
        <v>2.0862906671910402</v>
      </c>
      <c r="I984" s="6">
        <v>23.350934594868399</v>
      </c>
      <c r="J984" s="18">
        <v>81.099999999999994</v>
      </c>
      <c r="K984" s="6">
        <v>10.4</v>
      </c>
      <c r="L984" s="6">
        <v>16.3</v>
      </c>
      <c r="M984" s="6">
        <v>315</v>
      </c>
      <c r="N984" s="6">
        <v>5.8</v>
      </c>
      <c r="O984" s="6">
        <v>1027.2</v>
      </c>
      <c r="P984" s="6">
        <v>21.8</v>
      </c>
      <c r="Q984" s="6">
        <v>0.2</v>
      </c>
      <c r="R984" s="6">
        <v>48</v>
      </c>
      <c r="S984" s="6">
        <v>10.3</v>
      </c>
      <c r="T984" s="6">
        <v>0</v>
      </c>
      <c r="U984" s="6">
        <v>0</v>
      </c>
      <c r="V984" s="6">
        <v>7</v>
      </c>
      <c r="W984" s="18">
        <v>34</v>
      </c>
      <c r="X984" s="6">
        <v>34.9</v>
      </c>
      <c r="Y984" s="6">
        <v>0</v>
      </c>
      <c r="Z984" s="6">
        <v>2</v>
      </c>
      <c r="AA984" s="6">
        <v>47</v>
      </c>
      <c r="AB984" s="6">
        <v>51.287680000000002</v>
      </c>
      <c r="AC984" s="6">
        <v>0.15407999999999999</v>
      </c>
      <c r="AD984" s="6">
        <v>51.287399999999998</v>
      </c>
      <c r="AE984" s="6">
        <v>0.15379999999999999</v>
      </c>
      <c r="AF984" s="8">
        <v>5</v>
      </c>
      <c r="AG984" s="6">
        <v>1.18</v>
      </c>
      <c r="AH984" s="6" t="s">
        <v>47</v>
      </c>
      <c r="AI984" s="6" t="s">
        <v>48</v>
      </c>
      <c r="AJ984" s="6">
        <v>120</v>
      </c>
      <c r="AK984" s="6">
        <v>73</v>
      </c>
      <c r="AL984" s="7">
        <v>0.65</v>
      </c>
      <c r="AM984" s="7">
        <v>0.2</v>
      </c>
      <c r="AN984" s="6" t="s">
        <v>53</v>
      </c>
      <c r="AO984" s="6">
        <v>10</v>
      </c>
      <c r="AP984" s="6">
        <v>0</v>
      </c>
      <c r="AQ984" s="6">
        <v>40</v>
      </c>
      <c r="AR984" s="6">
        <v>0</v>
      </c>
    </row>
    <row r="985" spans="1:44" s="6" customFormat="1" x14ac:dyDescent="0.25">
      <c r="A985" s="4">
        <v>41517</v>
      </c>
      <c r="B985" s="5">
        <v>0.80368055555555562</v>
      </c>
      <c r="C985" s="6" t="s">
        <v>52</v>
      </c>
      <c r="D985" s="6">
        <v>51.287419999999997</v>
      </c>
      <c r="E985" s="6">
        <v>0.15381</v>
      </c>
      <c r="F985" s="6">
        <v>10</v>
      </c>
      <c r="G985" s="6">
        <v>1</v>
      </c>
      <c r="H985" s="6">
        <v>2.78172088958868</v>
      </c>
      <c r="I985" s="6">
        <v>23.350934594868399</v>
      </c>
      <c r="J985" s="18">
        <v>52.5</v>
      </c>
      <c r="K985" s="6">
        <v>7</v>
      </c>
      <c r="L985" s="6">
        <v>17.3</v>
      </c>
      <c r="M985" s="6">
        <v>315</v>
      </c>
      <c r="N985" s="6">
        <v>5.8</v>
      </c>
      <c r="O985" s="6">
        <v>1027.2</v>
      </c>
      <c r="P985" s="6">
        <v>21.8</v>
      </c>
      <c r="Q985" s="6">
        <v>0.2</v>
      </c>
      <c r="R985" s="6">
        <v>48</v>
      </c>
      <c r="S985" s="6">
        <v>10.3</v>
      </c>
      <c r="T985" s="6">
        <v>0</v>
      </c>
      <c r="U985" s="6">
        <v>0</v>
      </c>
      <c r="V985" s="6">
        <v>7</v>
      </c>
      <c r="W985" s="18">
        <v>33</v>
      </c>
      <c r="X985" s="6">
        <v>34.5</v>
      </c>
      <c r="Y985" s="6">
        <v>1</v>
      </c>
      <c r="Z985" s="6">
        <v>2</v>
      </c>
      <c r="AA985" s="6">
        <v>19</v>
      </c>
      <c r="AB985" s="6">
        <v>51.287680000000002</v>
      </c>
      <c r="AC985" s="6">
        <v>0.15407999999999999</v>
      </c>
      <c r="AD985" s="6">
        <v>51.287399999999998</v>
      </c>
      <c r="AE985" s="6">
        <v>0.15379999999999999</v>
      </c>
      <c r="AF985" s="8">
        <v>6</v>
      </c>
      <c r="AG985" s="6">
        <v>0.59</v>
      </c>
      <c r="AH985" s="6" t="s">
        <v>47</v>
      </c>
      <c r="AI985" s="6" t="s">
        <v>48</v>
      </c>
      <c r="AJ985" s="6">
        <v>120</v>
      </c>
      <c r="AK985" s="6">
        <v>73</v>
      </c>
      <c r="AL985" s="7">
        <v>0.62</v>
      </c>
      <c r="AM985" s="7">
        <v>0.2</v>
      </c>
      <c r="AN985" s="6" t="s">
        <v>53</v>
      </c>
      <c r="AO985" s="6">
        <v>-17</v>
      </c>
      <c r="AP985" s="6">
        <v>0</v>
      </c>
      <c r="AQ985" s="6">
        <v>40</v>
      </c>
      <c r="AR985" s="6">
        <v>0</v>
      </c>
    </row>
    <row r="986" spans="1:44" s="6" customFormat="1" x14ac:dyDescent="0.25">
      <c r="A986" s="4">
        <v>41517</v>
      </c>
      <c r="B986" s="5">
        <v>0.80369212962962966</v>
      </c>
      <c r="C986" s="6" t="s">
        <v>52</v>
      </c>
      <c r="D986" s="6">
        <v>51.287410000000001</v>
      </c>
      <c r="E986" s="6">
        <v>0.15382000000000001</v>
      </c>
      <c r="F986" s="6">
        <v>10</v>
      </c>
      <c r="G986" s="6">
        <v>1</v>
      </c>
      <c r="H986" s="6">
        <v>3.47715149056926</v>
      </c>
      <c r="I986" s="6">
        <v>22.238985328859901</v>
      </c>
      <c r="J986" s="18">
        <v>54.7</v>
      </c>
      <c r="K986" s="6">
        <v>6.1</v>
      </c>
      <c r="L986" s="6">
        <v>17.3</v>
      </c>
      <c r="M986" s="6">
        <v>0</v>
      </c>
      <c r="N986" s="6">
        <v>4.8</v>
      </c>
      <c r="O986" s="6">
        <v>1027.3</v>
      </c>
      <c r="P986" s="6">
        <v>21.8</v>
      </c>
      <c r="Q986" s="6">
        <v>0.2</v>
      </c>
      <c r="R986" s="6">
        <v>48</v>
      </c>
      <c r="S986" s="6">
        <v>10.3</v>
      </c>
      <c r="T986" s="6">
        <v>0</v>
      </c>
      <c r="U986" s="6">
        <v>0</v>
      </c>
      <c r="V986" s="6">
        <v>7</v>
      </c>
      <c r="W986" s="18">
        <v>31</v>
      </c>
      <c r="X986" s="6">
        <v>35</v>
      </c>
      <c r="Y986" s="6">
        <v>1</v>
      </c>
      <c r="Z986" s="6">
        <v>1</v>
      </c>
      <c r="AA986" s="6">
        <v>23</v>
      </c>
      <c r="AB986" s="6">
        <v>51.287680000000002</v>
      </c>
      <c r="AC986" s="6">
        <v>0.15407999999999999</v>
      </c>
      <c r="AD986" s="6">
        <v>51.287399999999998</v>
      </c>
      <c r="AE986" s="6">
        <v>0.15379999999999999</v>
      </c>
      <c r="AF986" s="8">
        <v>5</v>
      </c>
      <c r="AG986" s="6">
        <v>-0.59</v>
      </c>
      <c r="AH986" s="6" t="s">
        <v>47</v>
      </c>
      <c r="AI986" s="6" t="s">
        <v>48</v>
      </c>
      <c r="AJ986" s="6">
        <v>120</v>
      </c>
      <c r="AK986" s="6">
        <v>73</v>
      </c>
      <c r="AL986" s="7">
        <v>0.56999999999999995</v>
      </c>
      <c r="AM986" s="7">
        <v>0.2</v>
      </c>
      <c r="AN986" s="6" t="s">
        <v>53</v>
      </c>
      <c r="AO986" s="6">
        <v>-5</v>
      </c>
      <c r="AP986" s="6">
        <v>0</v>
      </c>
      <c r="AQ986" s="6">
        <v>40</v>
      </c>
      <c r="AR986" s="6">
        <v>1</v>
      </c>
    </row>
    <row r="987" spans="1:44" s="6" customFormat="1" x14ac:dyDescent="0.25">
      <c r="A987" s="4">
        <v>41517</v>
      </c>
      <c r="B987" s="5">
        <v>0.8037037037037037</v>
      </c>
      <c r="C987" s="6" t="s">
        <v>52</v>
      </c>
      <c r="D987" s="6">
        <v>51.287419999999997</v>
      </c>
      <c r="E987" s="6">
        <v>0.15382999999999999</v>
      </c>
      <c r="F987" s="6">
        <v>10</v>
      </c>
      <c r="G987" s="6">
        <v>1</v>
      </c>
      <c r="H987" s="6">
        <v>4.1725813343819897</v>
      </c>
      <c r="I987" s="6">
        <v>23.350934594868399</v>
      </c>
      <c r="J987" s="18">
        <v>67</v>
      </c>
      <c r="K987" s="6">
        <v>7.9</v>
      </c>
      <c r="L987" s="6">
        <v>17.2</v>
      </c>
      <c r="M987" s="6">
        <v>315</v>
      </c>
      <c r="N987" s="6">
        <v>6.8</v>
      </c>
      <c r="O987" s="6">
        <v>1027.3</v>
      </c>
      <c r="P987" s="6">
        <v>21.8</v>
      </c>
      <c r="Q987" s="6">
        <v>0.2</v>
      </c>
      <c r="R987" s="6">
        <v>48</v>
      </c>
      <c r="S987" s="6">
        <v>10.3</v>
      </c>
      <c r="T987" s="6">
        <v>0</v>
      </c>
      <c r="U987" s="6">
        <v>0</v>
      </c>
      <c r="V987" s="6">
        <v>7</v>
      </c>
      <c r="W987" s="18">
        <v>31</v>
      </c>
      <c r="X987" s="6">
        <v>33.700000000000003</v>
      </c>
      <c r="Y987" s="6">
        <v>2</v>
      </c>
      <c r="Z987" s="6">
        <v>2</v>
      </c>
      <c r="AA987" s="6">
        <v>36</v>
      </c>
      <c r="AB987" s="6">
        <v>51.287680000000002</v>
      </c>
      <c r="AC987" s="6">
        <v>0.15407999999999999</v>
      </c>
      <c r="AD987" s="6">
        <v>51.287399999999998</v>
      </c>
      <c r="AE987" s="6">
        <v>0.15379999999999999</v>
      </c>
      <c r="AF987" s="8">
        <v>8</v>
      </c>
      <c r="AG987" s="6">
        <v>-0.59</v>
      </c>
      <c r="AH987" s="6" t="s">
        <v>47</v>
      </c>
      <c r="AI987" s="6" t="s">
        <v>48</v>
      </c>
      <c r="AJ987" s="6">
        <v>120</v>
      </c>
      <c r="AK987" s="6">
        <v>73</v>
      </c>
      <c r="AL987" s="7">
        <v>0.57999999999999996</v>
      </c>
      <c r="AM987" s="7">
        <v>0.2</v>
      </c>
      <c r="AN987" s="6" t="s">
        <v>53</v>
      </c>
      <c r="AO987" s="6">
        <v>13</v>
      </c>
      <c r="AP987" s="6">
        <v>0</v>
      </c>
      <c r="AQ987" s="6">
        <v>40</v>
      </c>
      <c r="AR987" s="6">
        <v>1</v>
      </c>
    </row>
    <row r="988" spans="1:44" s="6" customFormat="1" x14ac:dyDescent="0.25">
      <c r="A988" s="4">
        <v>41517</v>
      </c>
      <c r="B988" s="5">
        <v>0.80371527777777774</v>
      </c>
      <c r="C988" s="6" t="s">
        <v>52</v>
      </c>
      <c r="D988" s="6">
        <v>51.287419999999997</v>
      </c>
      <c r="E988" s="6">
        <v>0.15384</v>
      </c>
      <c r="F988" s="6">
        <v>10</v>
      </c>
      <c r="G988" s="6">
        <v>1</v>
      </c>
      <c r="H988" s="6">
        <v>4.8680115567795799</v>
      </c>
      <c r="I988" s="6">
        <v>23.350934594868399</v>
      </c>
      <c r="J988" s="18">
        <v>68.099999999999994</v>
      </c>
      <c r="K988" s="6">
        <v>9.8000000000000007</v>
      </c>
      <c r="L988" s="6">
        <v>17.100000000000001</v>
      </c>
      <c r="M988" s="6">
        <v>315</v>
      </c>
      <c r="N988" s="6">
        <v>6.8</v>
      </c>
      <c r="O988" s="6">
        <v>1027.3</v>
      </c>
      <c r="P988" s="6">
        <v>21.8</v>
      </c>
      <c r="Q988" s="6">
        <v>0.2</v>
      </c>
      <c r="R988" s="6">
        <v>48</v>
      </c>
      <c r="S988" s="6">
        <v>10.3</v>
      </c>
      <c r="T988" s="6">
        <v>0</v>
      </c>
      <c r="U988" s="6">
        <v>0</v>
      </c>
      <c r="V988" s="6">
        <v>7</v>
      </c>
      <c r="W988" s="18">
        <v>30</v>
      </c>
      <c r="X988" s="6">
        <v>33.4</v>
      </c>
      <c r="Y988" s="6">
        <v>3</v>
      </c>
      <c r="Z988" s="6">
        <v>2</v>
      </c>
      <c r="AA988" s="6">
        <v>38</v>
      </c>
      <c r="AB988" s="6">
        <v>51.287680000000002</v>
      </c>
      <c r="AC988" s="6">
        <v>0.15407999999999999</v>
      </c>
      <c r="AD988" s="6">
        <v>51.287399999999998</v>
      </c>
      <c r="AE988" s="6">
        <v>0.15379999999999999</v>
      </c>
      <c r="AF988" s="8">
        <v>9</v>
      </c>
      <c r="AG988" s="6">
        <v>-1.18</v>
      </c>
      <c r="AH988" s="6" t="s">
        <v>47</v>
      </c>
      <c r="AI988" s="6" t="s">
        <v>48</v>
      </c>
      <c r="AJ988" s="6">
        <v>120</v>
      </c>
      <c r="AK988" s="6">
        <v>73</v>
      </c>
      <c r="AL988" s="7">
        <v>0.59</v>
      </c>
      <c r="AM988" s="7">
        <v>0.2</v>
      </c>
      <c r="AN988" s="6" t="s">
        <v>53</v>
      </c>
      <c r="AO988" s="6">
        <v>24</v>
      </c>
      <c r="AP988" s="6">
        <v>0</v>
      </c>
      <c r="AQ988" s="6">
        <v>40</v>
      </c>
      <c r="AR988" s="6">
        <v>2</v>
      </c>
    </row>
    <row r="989" spans="1:44" s="6" customFormat="1" x14ac:dyDescent="0.25">
      <c r="A989" s="4">
        <v>41517</v>
      </c>
      <c r="B989" s="5">
        <v>0.80372685185185189</v>
      </c>
      <c r="C989" s="6" t="s">
        <v>52</v>
      </c>
      <c r="D989" s="6">
        <v>51.287430000000001</v>
      </c>
      <c r="E989" s="6">
        <v>0.15384999999999999</v>
      </c>
      <c r="F989" s="6">
        <v>10</v>
      </c>
      <c r="G989" s="6">
        <v>1</v>
      </c>
      <c r="H989" s="6">
        <v>5.5634411734423397</v>
      </c>
      <c r="I989" s="6">
        <v>24.462883861666899</v>
      </c>
      <c r="J989" s="18">
        <v>57.2</v>
      </c>
      <c r="K989" s="6">
        <v>10.7</v>
      </c>
      <c r="L989" s="6">
        <v>16.399999999999999</v>
      </c>
      <c r="M989" s="6">
        <v>0</v>
      </c>
      <c r="N989" s="6">
        <v>6.9</v>
      </c>
      <c r="O989" s="6">
        <v>1027.3</v>
      </c>
      <c r="P989" s="6">
        <v>21.8</v>
      </c>
      <c r="Q989" s="6">
        <v>0.2</v>
      </c>
      <c r="R989" s="6">
        <v>48</v>
      </c>
      <c r="S989" s="6">
        <v>10.3</v>
      </c>
      <c r="T989" s="6">
        <v>0</v>
      </c>
      <c r="U989" s="6">
        <v>0</v>
      </c>
      <c r="V989" s="6">
        <v>7</v>
      </c>
      <c r="W989" s="18">
        <v>30</v>
      </c>
      <c r="X989" s="6">
        <v>32.1</v>
      </c>
      <c r="Y989" s="6">
        <v>3</v>
      </c>
      <c r="Z989" s="6">
        <v>3</v>
      </c>
      <c r="AA989" s="6">
        <v>27</v>
      </c>
      <c r="AB989" s="6">
        <v>51.287680000000002</v>
      </c>
      <c r="AC989" s="6">
        <v>0.15407999999999999</v>
      </c>
      <c r="AD989" s="6">
        <v>51.287399999999998</v>
      </c>
      <c r="AE989" s="6">
        <v>0.15379999999999999</v>
      </c>
      <c r="AF989" s="8">
        <v>13</v>
      </c>
      <c r="AG989" s="6">
        <v>-1.18</v>
      </c>
      <c r="AH989" s="6" t="s">
        <v>47</v>
      </c>
      <c r="AI989" s="6" t="s">
        <v>48</v>
      </c>
      <c r="AJ989" s="6">
        <v>120</v>
      </c>
      <c r="AK989" s="6">
        <v>73</v>
      </c>
      <c r="AL989" s="7">
        <v>0.57999999999999996</v>
      </c>
      <c r="AM989" s="7">
        <v>0.2</v>
      </c>
      <c r="AN989" s="6" t="s">
        <v>53</v>
      </c>
      <c r="AO989" s="6">
        <v>23</v>
      </c>
      <c r="AP989" s="6">
        <v>0</v>
      </c>
      <c r="AQ989" s="6">
        <v>40</v>
      </c>
      <c r="AR989" s="6">
        <v>6</v>
      </c>
    </row>
    <row r="990" spans="1:44" s="6" customFormat="1" x14ac:dyDescent="0.25">
      <c r="A990" s="4">
        <v>41517</v>
      </c>
      <c r="B990" s="5">
        <v>0.80373842592592604</v>
      </c>
      <c r="C990" s="6" t="s">
        <v>52</v>
      </c>
      <c r="D990" s="6">
        <v>51.287430000000001</v>
      </c>
      <c r="E990" s="6">
        <v>0.15387000000000001</v>
      </c>
      <c r="F990" s="6">
        <v>10</v>
      </c>
      <c r="G990" s="6">
        <v>1</v>
      </c>
      <c r="H990" s="6">
        <v>6.2588713201232702</v>
      </c>
      <c r="I990" s="6">
        <v>24.462883861666899</v>
      </c>
      <c r="J990" s="18">
        <v>38.5</v>
      </c>
      <c r="K990" s="6">
        <v>11.3</v>
      </c>
      <c r="L990" s="6">
        <v>16.8</v>
      </c>
      <c r="M990" s="6">
        <v>0</v>
      </c>
      <c r="N990" s="6">
        <v>6.9</v>
      </c>
      <c r="O990" s="6">
        <v>1027.3</v>
      </c>
      <c r="P990" s="6">
        <v>21.8</v>
      </c>
      <c r="Q990" s="6">
        <v>0.2</v>
      </c>
      <c r="R990" s="6">
        <v>48</v>
      </c>
      <c r="S990" s="6">
        <v>10.3</v>
      </c>
      <c r="T990" s="6">
        <v>0</v>
      </c>
      <c r="U990" s="6">
        <v>0</v>
      </c>
      <c r="V990" s="6">
        <v>7</v>
      </c>
      <c r="W990" s="18">
        <v>29</v>
      </c>
      <c r="X990" s="6">
        <v>31.7</v>
      </c>
      <c r="Y990" s="6">
        <v>4</v>
      </c>
      <c r="Z990" s="6">
        <v>3</v>
      </c>
      <c r="AA990" s="6">
        <v>10</v>
      </c>
      <c r="AB990" s="6">
        <v>51.287680000000002</v>
      </c>
      <c r="AC990" s="6">
        <v>0.15407999999999999</v>
      </c>
      <c r="AD990" s="6">
        <v>51.287399999999998</v>
      </c>
      <c r="AE990" s="6">
        <v>0.15379999999999999</v>
      </c>
      <c r="AF990" s="8">
        <v>14</v>
      </c>
      <c r="AG990" s="6">
        <v>-1.77</v>
      </c>
      <c r="AH990" s="6" t="s">
        <v>47</v>
      </c>
      <c r="AI990" s="6" t="s">
        <v>48</v>
      </c>
      <c r="AJ990" s="6">
        <v>119</v>
      </c>
      <c r="AK990" s="6">
        <v>73</v>
      </c>
      <c r="AL990" s="7">
        <v>0.56999999999999995</v>
      </c>
      <c r="AM990" s="7">
        <v>0.2</v>
      </c>
      <c r="AN990" s="6" t="s">
        <v>53</v>
      </c>
      <c r="AO990" s="6">
        <v>3</v>
      </c>
      <c r="AP990" s="6">
        <v>0</v>
      </c>
      <c r="AQ990" s="6">
        <v>40</v>
      </c>
      <c r="AR990" s="6">
        <v>2</v>
      </c>
    </row>
    <row r="991" spans="1:44" s="6" customFormat="1" x14ac:dyDescent="0.25">
      <c r="A991" s="4">
        <v>41517</v>
      </c>
      <c r="B991" s="5">
        <v>0.80374999999999996</v>
      </c>
      <c r="C991" s="6" t="s">
        <v>52</v>
      </c>
      <c r="D991" s="6">
        <v>51.287439999999997</v>
      </c>
      <c r="E991" s="6">
        <v>0.15387000000000001</v>
      </c>
      <c r="F991" s="6">
        <v>10</v>
      </c>
      <c r="G991" s="6">
        <v>1</v>
      </c>
      <c r="H991" s="6">
        <v>6.9543014668041696</v>
      </c>
      <c r="I991" s="6">
        <v>24.462883861666899</v>
      </c>
      <c r="J991" s="18">
        <v>23.8</v>
      </c>
      <c r="K991" s="6">
        <v>8.6999999999999993</v>
      </c>
      <c r="L991" s="6">
        <v>16.600000000000001</v>
      </c>
      <c r="M991" s="6">
        <v>0</v>
      </c>
      <c r="N991" s="6">
        <v>6.4</v>
      </c>
      <c r="O991" s="6">
        <v>1027.2</v>
      </c>
      <c r="P991" s="6">
        <v>21.8</v>
      </c>
      <c r="Q991" s="6">
        <v>0.2</v>
      </c>
      <c r="R991" s="6">
        <v>48</v>
      </c>
      <c r="S991" s="6">
        <v>10.3</v>
      </c>
      <c r="T991" s="6">
        <v>0</v>
      </c>
      <c r="U991" s="6">
        <v>0</v>
      </c>
      <c r="V991" s="6">
        <v>7</v>
      </c>
      <c r="W991" s="18">
        <v>28</v>
      </c>
      <c r="X991" s="6">
        <v>31.4</v>
      </c>
      <c r="Y991" s="6">
        <v>5</v>
      </c>
      <c r="Z991" s="6">
        <v>3</v>
      </c>
      <c r="AA991" s="6">
        <v>-4</v>
      </c>
      <c r="AB991" s="6">
        <v>51.287680000000002</v>
      </c>
      <c r="AC991" s="6">
        <v>0.15407999999999999</v>
      </c>
      <c r="AD991" s="6">
        <v>51.287399999999998</v>
      </c>
      <c r="AE991" s="6">
        <v>0.15379999999999999</v>
      </c>
      <c r="AF991" s="8">
        <v>15</v>
      </c>
      <c r="AG991" s="6">
        <v>-2.36</v>
      </c>
      <c r="AH991" s="6" t="s">
        <v>47</v>
      </c>
      <c r="AI991" s="6" t="s">
        <v>48</v>
      </c>
      <c r="AJ991" s="6">
        <v>119</v>
      </c>
      <c r="AK991" s="6">
        <v>73</v>
      </c>
      <c r="AL991" s="7">
        <v>0.61</v>
      </c>
      <c r="AM991" s="7">
        <v>0.2</v>
      </c>
      <c r="AN991" s="6" t="s">
        <v>53</v>
      </c>
      <c r="AO991" s="6">
        <v>-21</v>
      </c>
      <c r="AP991" s="6">
        <v>0</v>
      </c>
      <c r="AQ991" s="6">
        <v>40</v>
      </c>
      <c r="AR991" s="6">
        <v>6</v>
      </c>
    </row>
    <row r="992" spans="1:44" s="6" customFormat="1" x14ac:dyDescent="0.25">
      <c r="A992" s="4">
        <v>41517</v>
      </c>
      <c r="B992" s="5">
        <v>0.80376157407407411</v>
      </c>
      <c r="C992" s="6" t="s">
        <v>52</v>
      </c>
      <c r="D992" s="6">
        <v>51.287439999999997</v>
      </c>
      <c r="E992" s="6">
        <v>0.15387999999999999</v>
      </c>
      <c r="F992" s="6">
        <v>10</v>
      </c>
      <c r="G992" s="6">
        <v>1</v>
      </c>
      <c r="H992" s="6">
        <v>6.9543007096378799</v>
      </c>
      <c r="I992" s="6">
        <v>25.574833127675301</v>
      </c>
      <c r="J992" s="18">
        <v>24.7</v>
      </c>
      <c r="K992" s="6">
        <v>5.7</v>
      </c>
      <c r="L992" s="6">
        <v>16.8</v>
      </c>
      <c r="M992" s="6">
        <v>0</v>
      </c>
      <c r="N992" s="6">
        <v>6.4</v>
      </c>
      <c r="O992" s="6">
        <v>1027.2</v>
      </c>
      <c r="P992" s="6">
        <v>21.8</v>
      </c>
      <c r="Q992" s="6">
        <v>0.2</v>
      </c>
      <c r="R992" s="6">
        <v>48</v>
      </c>
      <c r="S992" s="6">
        <v>10.3</v>
      </c>
      <c r="T992" s="6">
        <v>0</v>
      </c>
      <c r="U992" s="6">
        <v>0</v>
      </c>
      <c r="V992" s="6">
        <v>7</v>
      </c>
      <c r="W992" s="18">
        <v>29</v>
      </c>
      <c r="X992" s="6">
        <v>30.4</v>
      </c>
      <c r="Y992" s="6">
        <v>5</v>
      </c>
      <c r="Z992" s="6">
        <v>4</v>
      </c>
      <c r="AA992" s="6">
        <v>-4</v>
      </c>
      <c r="AB992" s="6">
        <v>51.287680000000002</v>
      </c>
      <c r="AC992" s="6">
        <v>0.15407999999999999</v>
      </c>
      <c r="AD992" s="6">
        <v>51.287399999999998</v>
      </c>
      <c r="AE992" s="6">
        <v>0.15379999999999999</v>
      </c>
      <c r="AF992" s="8">
        <v>17</v>
      </c>
      <c r="AG992" s="6">
        <v>-1.77</v>
      </c>
      <c r="AH992" s="6" t="s">
        <v>47</v>
      </c>
      <c r="AI992" s="6" t="s">
        <v>48</v>
      </c>
      <c r="AJ992" s="6">
        <v>119</v>
      </c>
      <c r="AK992" s="6">
        <v>73</v>
      </c>
      <c r="AL992" s="7">
        <v>0.59</v>
      </c>
      <c r="AM992" s="7">
        <v>0.2</v>
      </c>
      <c r="AN992" s="6" t="s">
        <v>53</v>
      </c>
      <c r="AO992" s="6">
        <v>-23</v>
      </c>
      <c r="AP992" s="6">
        <v>0</v>
      </c>
      <c r="AQ992" s="6">
        <v>40</v>
      </c>
      <c r="AR992" s="6">
        <v>1</v>
      </c>
    </row>
    <row r="993" spans="1:44" s="6" customFormat="1" x14ac:dyDescent="0.25">
      <c r="A993" s="4">
        <v>41517</v>
      </c>
      <c r="B993" s="5">
        <v>0.80377314814814815</v>
      </c>
      <c r="C993" s="6" t="s">
        <v>52</v>
      </c>
      <c r="D993" s="6">
        <v>51.287439999999997</v>
      </c>
      <c r="E993" s="6">
        <v>0.15387999999999999</v>
      </c>
      <c r="F993" s="6">
        <v>10</v>
      </c>
      <c r="G993" s="6">
        <v>1</v>
      </c>
      <c r="H993" s="6">
        <v>7.6497307806002004</v>
      </c>
      <c r="I993" s="6">
        <v>25.574833127675301</v>
      </c>
      <c r="J993" s="18">
        <v>47.3</v>
      </c>
      <c r="K993" s="6">
        <v>6.1</v>
      </c>
      <c r="L993" s="6">
        <v>17</v>
      </c>
      <c r="M993" s="6">
        <v>315</v>
      </c>
      <c r="N993" s="6">
        <v>7.7</v>
      </c>
      <c r="O993" s="6">
        <v>1027.3</v>
      </c>
      <c r="P993" s="6">
        <v>21.8</v>
      </c>
      <c r="Q993" s="6">
        <v>0.2</v>
      </c>
      <c r="R993" s="6">
        <v>48</v>
      </c>
      <c r="S993" s="6">
        <v>10.3</v>
      </c>
      <c r="T993" s="6">
        <v>0</v>
      </c>
      <c r="U993" s="6">
        <v>0</v>
      </c>
      <c r="V993" s="6">
        <v>7</v>
      </c>
      <c r="W993" s="18">
        <v>28</v>
      </c>
      <c r="X993" s="6">
        <v>30.1</v>
      </c>
      <c r="Y993" s="6">
        <v>6</v>
      </c>
      <c r="Z993" s="6">
        <v>4</v>
      </c>
      <c r="AA993" s="6">
        <v>20</v>
      </c>
      <c r="AB993" s="6">
        <v>51.287680000000002</v>
      </c>
      <c r="AC993" s="6">
        <v>0.15407999999999999</v>
      </c>
      <c r="AD993" s="6">
        <v>51.287399999999998</v>
      </c>
      <c r="AE993" s="6">
        <v>0.15379999999999999</v>
      </c>
      <c r="AF993" s="8">
        <v>18</v>
      </c>
      <c r="AG993" s="6">
        <v>-2.36</v>
      </c>
      <c r="AH993" s="6" t="s">
        <v>47</v>
      </c>
      <c r="AI993" s="6" t="s">
        <v>48</v>
      </c>
      <c r="AJ993" s="6">
        <v>119</v>
      </c>
      <c r="AK993" s="6">
        <v>73</v>
      </c>
      <c r="AL993" s="7">
        <v>0.64</v>
      </c>
      <c r="AM993" s="7">
        <v>0.2</v>
      </c>
      <c r="AN993" s="6" t="s">
        <v>53</v>
      </c>
      <c r="AO993" s="6">
        <v>23</v>
      </c>
      <c r="AP993" s="6">
        <v>0</v>
      </c>
      <c r="AQ993" s="6">
        <v>40</v>
      </c>
      <c r="AR993" s="6">
        <v>6</v>
      </c>
    </row>
    <row r="994" spans="1:44" s="6" customFormat="1" x14ac:dyDescent="0.25">
      <c r="A994" s="4">
        <v>41517</v>
      </c>
      <c r="B994" s="5">
        <v>0.80378472222222219</v>
      </c>
      <c r="C994" s="6" t="s">
        <v>52</v>
      </c>
      <c r="D994" s="6">
        <v>51.287460000000003</v>
      </c>
      <c r="E994" s="6">
        <v>0.15389</v>
      </c>
      <c r="F994" s="6">
        <v>10</v>
      </c>
      <c r="G994" s="6">
        <v>1</v>
      </c>
      <c r="H994" s="6">
        <v>8.3451590343646291</v>
      </c>
      <c r="I994" s="6">
        <v>27.798731661272399</v>
      </c>
      <c r="J994" s="18">
        <v>57.4</v>
      </c>
      <c r="K994" s="6">
        <v>10.5</v>
      </c>
      <c r="L994" s="6">
        <v>16.8</v>
      </c>
      <c r="M994" s="6">
        <v>315</v>
      </c>
      <c r="N994" s="6">
        <v>7.7</v>
      </c>
      <c r="O994" s="6">
        <v>1027.3</v>
      </c>
      <c r="P994" s="6">
        <v>21.8</v>
      </c>
      <c r="Q994" s="6">
        <v>0.2</v>
      </c>
      <c r="R994" s="6">
        <v>48</v>
      </c>
      <c r="S994" s="6">
        <v>10.3</v>
      </c>
      <c r="T994" s="6">
        <v>0</v>
      </c>
      <c r="U994" s="6">
        <v>0</v>
      </c>
      <c r="V994" s="6">
        <v>7</v>
      </c>
      <c r="W994" s="18">
        <v>28</v>
      </c>
      <c r="X994" s="6">
        <v>27.8</v>
      </c>
      <c r="Y994" s="6">
        <v>6</v>
      </c>
      <c r="Z994" s="6">
        <v>7</v>
      </c>
      <c r="AA994" s="6">
        <v>30</v>
      </c>
      <c r="AB994" s="6">
        <v>51.287680000000002</v>
      </c>
      <c r="AC994" s="6">
        <v>0.15407999999999999</v>
      </c>
      <c r="AD994" s="6">
        <v>51.287399999999998</v>
      </c>
      <c r="AE994" s="6">
        <v>0.15379999999999999</v>
      </c>
      <c r="AF994" s="8">
        <v>24</v>
      </c>
      <c r="AG994" s="6">
        <v>-1.77</v>
      </c>
      <c r="AH994" s="6" t="s">
        <v>47</v>
      </c>
      <c r="AI994" s="6" t="s">
        <v>48</v>
      </c>
      <c r="AJ994" s="6">
        <v>119</v>
      </c>
      <c r="AK994" s="6">
        <v>73</v>
      </c>
      <c r="AL994" s="7">
        <v>0.62</v>
      </c>
      <c r="AM994" s="7">
        <v>0.2</v>
      </c>
      <c r="AN994" s="6" t="s">
        <v>53</v>
      </c>
      <c r="AO994" s="6">
        <v>38</v>
      </c>
      <c r="AP994" s="6">
        <v>0</v>
      </c>
      <c r="AQ994" s="6">
        <v>40</v>
      </c>
      <c r="AR994" s="6">
        <v>1</v>
      </c>
    </row>
    <row r="995" spans="1:44" s="6" customFormat="1" x14ac:dyDescent="0.25">
      <c r="A995" s="4">
        <v>41517</v>
      </c>
      <c r="B995" s="5">
        <v>0.80379629629629623</v>
      </c>
      <c r="C995" s="6" t="s">
        <v>52</v>
      </c>
      <c r="D995" s="6">
        <v>51.287460000000003</v>
      </c>
      <c r="E995" s="6">
        <v>0.15389</v>
      </c>
      <c r="F995" s="6">
        <v>10</v>
      </c>
      <c r="G995" s="6">
        <v>1</v>
      </c>
      <c r="H995" s="6">
        <v>8.3451590343646291</v>
      </c>
      <c r="I995" s="6">
        <v>27.798731661272399</v>
      </c>
      <c r="J995" s="18">
        <v>40.700000000000003</v>
      </c>
      <c r="K995" s="6">
        <v>12.3</v>
      </c>
      <c r="L995" s="6">
        <v>15.8</v>
      </c>
      <c r="M995" s="6">
        <v>0</v>
      </c>
      <c r="N995" s="6">
        <v>8</v>
      </c>
      <c r="O995" s="6">
        <v>1027.3</v>
      </c>
      <c r="P995" s="6">
        <v>21.8</v>
      </c>
      <c r="Q995" s="6">
        <v>0.2</v>
      </c>
      <c r="R995" s="6">
        <v>48</v>
      </c>
      <c r="S995" s="6">
        <v>10.3</v>
      </c>
      <c r="T995" s="6">
        <v>0</v>
      </c>
      <c r="U995" s="6">
        <v>0</v>
      </c>
      <c r="V995" s="6">
        <v>7</v>
      </c>
      <c r="W995" s="18">
        <v>28</v>
      </c>
      <c r="X995" s="6">
        <v>27.8</v>
      </c>
      <c r="Y995" s="6">
        <v>6</v>
      </c>
      <c r="Z995" s="6">
        <v>7</v>
      </c>
      <c r="AA995" s="6">
        <v>12</v>
      </c>
      <c r="AB995" s="6">
        <v>51.287680000000002</v>
      </c>
      <c r="AC995" s="6">
        <v>0.15407999999999999</v>
      </c>
      <c r="AD995" s="6">
        <v>51.287399999999998</v>
      </c>
      <c r="AE995" s="6">
        <v>0.15379999999999999</v>
      </c>
      <c r="AF995" s="8">
        <v>24</v>
      </c>
      <c r="AG995" s="6">
        <v>-1.77</v>
      </c>
      <c r="AH995" s="6" t="s">
        <v>47</v>
      </c>
      <c r="AI995" s="6" t="s">
        <v>48</v>
      </c>
      <c r="AJ995" s="6">
        <v>119</v>
      </c>
      <c r="AK995" s="6">
        <v>73</v>
      </c>
      <c r="AL995" s="7">
        <v>0.56000000000000005</v>
      </c>
      <c r="AM995" s="7">
        <v>0.2</v>
      </c>
      <c r="AN995" s="6" t="s">
        <v>53</v>
      </c>
      <c r="AO995" s="6">
        <v>22</v>
      </c>
      <c r="AP995" s="6">
        <v>0</v>
      </c>
      <c r="AQ995" s="6">
        <v>40</v>
      </c>
      <c r="AR995" s="6">
        <v>3</v>
      </c>
    </row>
    <row r="996" spans="1:44" s="6" customFormat="1" x14ac:dyDescent="0.25">
      <c r="A996" s="4">
        <v>41517</v>
      </c>
      <c r="B996" s="5">
        <v>0.80380787037037038</v>
      </c>
      <c r="C996" s="6" t="s">
        <v>52</v>
      </c>
      <c r="D996" s="6">
        <v>51.287460000000003</v>
      </c>
      <c r="E996" s="6">
        <v>0.15390000000000001</v>
      </c>
      <c r="F996" s="6">
        <v>10</v>
      </c>
      <c r="G996" s="6">
        <v>1</v>
      </c>
      <c r="H996" s="6">
        <v>9.0405889538954796</v>
      </c>
      <c r="I996" s="6">
        <v>27.798731661272399</v>
      </c>
      <c r="J996" s="18">
        <v>10.7</v>
      </c>
      <c r="K996" s="6">
        <v>10.4</v>
      </c>
      <c r="L996" s="6">
        <v>16.8</v>
      </c>
      <c r="M996" s="6">
        <v>0</v>
      </c>
      <c r="N996" s="6">
        <v>8</v>
      </c>
      <c r="O996" s="6">
        <v>1027.3</v>
      </c>
      <c r="P996" s="6">
        <v>21.8</v>
      </c>
      <c r="Q996" s="6">
        <v>0.2</v>
      </c>
      <c r="R996" s="6">
        <v>48</v>
      </c>
      <c r="S996" s="6">
        <v>10.3</v>
      </c>
      <c r="T996" s="6">
        <v>0</v>
      </c>
      <c r="U996" s="6">
        <v>0</v>
      </c>
      <c r="V996" s="6">
        <v>7</v>
      </c>
      <c r="W996" s="18">
        <v>27</v>
      </c>
      <c r="X996" s="6">
        <v>27.5</v>
      </c>
      <c r="Y996" s="6">
        <v>7</v>
      </c>
      <c r="Z996" s="6">
        <v>7</v>
      </c>
      <c r="AA996" s="6">
        <v>-16</v>
      </c>
      <c r="AB996" s="6">
        <v>51.287680000000002</v>
      </c>
      <c r="AC996" s="6">
        <v>0.15407999999999999</v>
      </c>
      <c r="AD996" s="6">
        <v>51.287399999999998</v>
      </c>
      <c r="AE996" s="6">
        <v>0.15379999999999999</v>
      </c>
      <c r="AF996" s="8">
        <v>25</v>
      </c>
      <c r="AG996" s="6">
        <v>-2.36</v>
      </c>
      <c r="AH996" s="6" t="s">
        <v>47</v>
      </c>
      <c r="AI996" s="6" t="s">
        <v>48</v>
      </c>
      <c r="AJ996" s="6">
        <v>119</v>
      </c>
      <c r="AK996" s="6">
        <v>73</v>
      </c>
      <c r="AL996" s="7">
        <v>0.5</v>
      </c>
      <c r="AM996" s="7">
        <v>0.2</v>
      </c>
      <c r="AN996" s="6" t="s">
        <v>53</v>
      </c>
      <c r="AO996" s="6">
        <v>-30</v>
      </c>
      <c r="AP996" s="6">
        <v>0</v>
      </c>
      <c r="AQ996" s="6">
        <v>40</v>
      </c>
      <c r="AR996" s="6">
        <v>3</v>
      </c>
    </row>
    <row r="997" spans="1:44" s="6" customFormat="1" x14ac:dyDescent="0.25">
      <c r="A997" s="4">
        <v>41517</v>
      </c>
      <c r="B997" s="5">
        <v>0.80381944444444453</v>
      </c>
      <c r="C997" s="6" t="s">
        <v>52</v>
      </c>
      <c r="D997" s="6">
        <v>51.287469999999999</v>
      </c>
      <c r="E997" s="6">
        <v>0.15390999999999999</v>
      </c>
      <c r="F997" s="6">
        <v>10</v>
      </c>
      <c r="G997" s="6">
        <v>1</v>
      </c>
      <c r="H997" s="6">
        <v>9.7360178133907596</v>
      </c>
      <c r="I997" s="6">
        <v>28.9106809272809</v>
      </c>
      <c r="J997" s="18">
        <v>359.3</v>
      </c>
      <c r="K997" s="6">
        <v>5.3</v>
      </c>
      <c r="L997" s="6">
        <v>16.5</v>
      </c>
      <c r="M997" s="6">
        <v>0</v>
      </c>
      <c r="N997" s="6">
        <v>8.4</v>
      </c>
      <c r="O997" s="6">
        <v>1027.3</v>
      </c>
      <c r="P997" s="6">
        <v>21.8</v>
      </c>
      <c r="Q997" s="6">
        <v>0.2</v>
      </c>
      <c r="R997" s="6">
        <v>48</v>
      </c>
      <c r="S997" s="6">
        <v>10.3</v>
      </c>
      <c r="T997" s="6">
        <v>0</v>
      </c>
      <c r="U997" s="6">
        <v>0</v>
      </c>
      <c r="V997" s="6">
        <v>7</v>
      </c>
      <c r="W997" s="18">
        <v>27</v>
      </c>
      <c r="X997" s="6">
        <v>26.2</v>
      </c>
      <c r="Y997" s="6">
        <v>8</v>
      </c>
      <c r="Z997" s="6">
        <v>8</v>
      </c>
      <c r="AA997" s="6">
        <v>-28</v>
      </c>
      <c r="AB997" s="6">
        <v>51.287680000000002</v>
      </c>
      <c r="AC997" s="6">
        <v>0.15407999999999999</v>
      </c>
      <c r="AD997" s="6">
        <v>51.287399999999998</v>
      </c>
      <c r="AE997" s="6">
        <v>0.15379999999999999</v>
      </c>
      <c r="AF997" s="8">
        <v>29</v>
      </c>
      <c r="AG997" s="6">
        <v>-2.36</v>
      </c>
      <c r="AH997" s="6" t="s">
        <v>47</v>
      </c>
      <c r="AI997" s="6" t="s">
        <v>48</v>
      </c>
      <c r="AJ997" s="6">
        <v>119</v>
      </c>
      <c r="AK997" s="6">
        <v>73</v>
      </c>
      <c r="AL997" s="7">
        <v>0.56999999999999995</v>
      </c>
      <c r="AM997" s="7">
        <v>0.2</v>
      </c>
      <c r="AN997" s="6" t="s">
        <v>53</v>
      </c>
      <c r="AO997" s="6">
        <v>-40</v>
      </c>
      <c r="AP997" s="6">
        <v>0</v>
      </c>
      <c r="AQ997" s="6">
        <v>40</v>
      </c>
      <c r="AR997" s="6">
        <v>2</v>
      </c>
    </row>
    <row r="998" spans="1:44" s="6" customFormat="1" x14ac:dyDescent="0.25">
      <c r="A998" s="4">
        <v>41517</v>
      </c>
      <c r="B998" s="5">
        <v>0.80383101851851846</v>
      </c>
      <c r="C998" s="6" t="s">
        <v>52</v>
      </c>
      <c r="D998" s="6">
        <v>51.287480000000002</v>
      </c>
      <c r="E998" s="6">
        <v>0.15392</v>
      </c>
      <c r="F998" s="6">
        <v>10</v>
      </c>
      <c r="G998" s="6">
        <v>1</v>
      </c>
      <c r="H998" s="6">
        <v>10.4314465214543</v>
      </c>
      <c r="I998" s="6">
        <v>30.022630194079401</v>
      </c>
      <c r="J998" s="18">
        <v>30.8</v>
      </c>
      <c r="K998" s="6">
        <v>4.0999999999999996</v>
      </c>
      <c r="L998" s="6">
        <v>16</v>
      </c>
      <c r="M998" s="6">
        <v>0</v>
      </c>
      <c r="N998" s="6">
        <v>8.4</v>
      </c>
      <c r="O998" s="6">
        <v>1027.3</v>
      </c>
      <c r="P998" s="6">
        <v>21.8</v>
      </c>
      <c r="Q998" s="6">
        <v>0.2</v>
      </c>
      <c r="R998" s="6">
        <v>48</v>
      </c>
      <c r="S998" s="6">
        <v>10.3</v>
      </c>
      <c r="T998" s="6">
        <v>0</v>
      </c>
      <c r="U998" s="6">
        <v>0</v>
      </c>
      <c r="V998" s="6">
        <v>7</v>
      </c>
      <c r="W998" s="18">
        <v>27</v>
      </c>
      <c r="X998" s="6">
        <v>24.9</v>
      </c>
      <c r="Y998" s="6">
        <v>8</v>
      </c>
      <c r="Z998" s="6">
        <v>9</v>
      </c>
      <c r="AA998" s="6">
        <v>4</v>
      </c>
      <c r="AB998" s="6">
        <v>51.287680000000002</v>
      </c>
      <c r="AC998" s="6">
        <v>0.15407999999999999</v>
      </c>
      <c r="AD998" s="6">
        <v>51.287399999999998</v>
      </c>
      <c r="AE998" s="6">
        <v>0.15379999999999999</v>
      </c>
      <c r="AF998" s="8">
        <v>33</v>
      </c>
      <c r="AG998" s="6">
        <v>-2.36</v>
      </c>
      <c r="AH998" s="6" t="s">
        <v>47</v>
      </c>
      <c r="AI998" s="6" t="s">
        <v>48</v>
      </c>
      <c r="AJ998" s="6">
        <v>119</v>
      </c>
      <c r="AK998" s="6">
        <v>73</v>
      </c>
      <c r="AL998" s="7">
        <v>0.52</v>
      </c>
      <c r="AM998" s="7">
        <v>0.2</v>
      </c>
      <c r="AN998" s="6" t="s">
        <v>53</v>
      </c>
      <c r="AO998" s="6">
        <v>8</v>
      </c>
      <c r="AP998" s="6">
        <v>0</v>
      </c>
      <c r="AQ998" s="6">
        <v>40</v>
      </c>
      <c r="AR998" s="6">
        <v>2</v>
      </c>
    </row>
    <row r="999" spans="1:44" s="6" customFormat="1" x14ac:dyDescent="0.25">
      <c r="A999" s="4">
        <v>41517</v>
      </c>
      <c r="B999" s="5">
        <v>0.80384259259259261</v>
      </c>
      <c r="C999" s="6" t="s">
        <v>52</v>
      </c>
      <c r="D999" s="6">
        <v>51.287489999999998</v>
      </c>
      <c r="E999" s="6">
        <v>0.15392</v>
      </c>
      <c r="F999" s="6">
        <v>10</v>
      </c>
      <c r="G999" s="6">
        <v>1</v>
      </c>
      <c r="H999" s="6">
        <v>10.4314453857034</v>
      </c>
      <c r="I999" s="6">
        <v>31.134579460087799</v>
      </c>
      <c r="J999" s="18">
        <v>56</v>
      </c>
      <c r="K999" s="6">
        <v>8</v>
      </c>
      <c r="L999" s="6">
        <v>17.399999999999999</v>
      </c>
      <c r="M999" s="6">
        <v>0</v>
      </c>
      <c r="N999" s="6">
        <v>10</v>
      </c>
      <c r="O999" s="6">
        <v>1027.3</v>
      </c>
      <c r="P999" s="6">
        <v>21.8</v>
      </c>
      <c r="Q999" s="6">
        <v>0.2</v>
      </c>
      <c r="R999" s="6">
        <v>48</v>
      </c>
      <c r="S999" s="6">
        <v>10.3</v>
      </c>
      <c r="T999" s="6">
        <v>0</v>
      </c>
      <c r="U999" s="6">
        <v>0</v>
      </c>
      <c r="V999" s="6">
        <v>7</v>
      </c>
      <c r="W999" s="18">
        <v>28</v>
      </c>
      <c r="X999" s="6">
        <v>23.9</v>
      </c>
      <c r="Y999" s="6">
        <v>8</v>
      </c>
      <c r="Z999" s="6">
        <v>10</v>
      </c>
      <c r="AA999" s="6">
        <v>28</v>
      </c>
      <c r="AB999" s="6">
        <v>51.287680000000002</v>
      </c>
      <c r="AC999" s="6">
        <v>0.15407999999999999</v>
      </c>
      <c r="AD999" s="6">
        <v>51.287399999999998</v>
      </c>
      <c r="AE999" s="6">
        <v>0.15379999999999999</v>
      </c>
      <c r="AF999" s="8">
        <v>35</v>
      </c>
      <c r="AG999" s="6">
        <v>-1.77</v>
      </c>
      <c r="AH999" s="6" t="s">
        <v>47</v>
      </c>
      <c r="AI999" s="6" t="s">
        <v>48</v>
      </c>
      <c r="AJ999" s="6">
        <v>119</v>
      </c>
      <c r="AK999" s="6">
        <v>73</v>
      </c>
      <c r="AL999" s="7">
        <v>0.6</v>
      </c>
      <c r="AM999" s="7">
        <v>0.2</v>
      </c>
      <c r="AN999" s="6" t="s">
        <v>53</v>
      </c>
      <c r="AO999" s="6">
        <v>22</v>
      </c>
      <c r="AP999" s="6">
        <v>0</v>
      </c>
      <c r="AQ999" s="6">
        <v>40</v>
      </c>
      <c r="AR999" s="6">
        <v>2</v>
      </c>
    </row>
    <row r="1000" spans="1:44" s="6" customFormat="1" x14ac:dyDescent="0.25">
      <c r="A1000" s="4">
        <v>41517</v>
      </c>
      <c r="B1000" s="5">
        <v>0.80385416666666665</v>
      </c>
      <c r="C1000" s="6" t="s">
        <v>52</v>
      </c>
      <c r="D1000" s="6">
        <v>51.287500000000001</v>
      </c>
      <c r="E1000" s="6">
        <v>0.15393000000000001</v>
      </c>
      <c r="F1000" s="6">
        <v>10</v>
      </c>
      <c r="G1000" s="6">
        <v>1</v>
      </c>
      <c r="H1000" s="6">
        <v>11.126873866616201</v>
      </c>
      <c r="I1000" s="6">
        <v>32.246528726886403</v>
      </c>
      <c r="J1000" s="18">
        <v>52.2</v>
      </c>
      <c r="K1000" s="6">
        <v>9.6</v>
      </c>
      <c r="L1000" s="6">
        <v>16.5</v>
      </c>
      <c r="M1000" s="6">
        <v>0</v>
      </c>
      <c r="N1000" s="6">
        <v>10</v>
      </c>
      <c r="O1000" s="6">
        <v>1027.3</v>
      </c>
      <c r="P1000" s="6">
        <v>21.8</v>
      </c>
      <c r="Q1000" s="6">
        <v>0.2</v>
      </c>
      <c r="R1000" s="6">
        <v>48</v>
      </c>
      <c r="S1000" s="6">
        <v>10.3</v>
      </c>
      <c r="T1000" s="6">
        <v>0</v>
      </c>
      <c r="U1000" s="6">
        <v>0</v>
      </c>
      <c r="V1000" s="6">
        <v>7</v>
      </c>
      <c r="W1000" s="18">
        <v>28</v>
      </c>
      <c r="X1000" s="6">
        <v>22.6</v>
      </c>
      <c r="Y1000" s="6">
        <v>9</v>
      </c>
      <c r="Z1000" s="6">
        <v>11</v>
      </c>
      <c r="AA1000" s="6">
        <v>25</v>
      </c>
      <c r="AB1000" s="6">
        <v>51.287680000000002</v>
      </c>
      <c r="AC1000" s="6">
        <v>0.15407999999999999</v>
      </c>
      <c r="AD1000" s="6">
        <v>51.287399999999998</v>
      </c>
      <c r="AE1000" s="6">
        <v>0.15379999999999999</v>
      </c>
      <c r="AF1000" s="8">
        <v>39</v>
      </c>
      <c r="AG1000" s="6">
        <v>-1.77</v>
      </c>
      <c r="AH1000" s="6" t="s">
        <v>47</v>
      </c>
      <c r="AI1000" s="6" t="s">
        <v>48</v>
      </c>
      <c r="AJ1000" s="6">
        <v>119</v>
      </c>
      <c r="AK1000" s="6">
        <v>73</v>
      </c>
      <c r="AL1000" s="7">
        <v>0.57999999999999996</v>
      </c>
      <c r="AM1000" s="7">
        <v>0.2</v>
      </c>
      <c r="AN1000" s="6" t="s">
        <v>53</v>
      </c>
      <c r="AO1000" s="6">
        <v>29</v>
      </c>
      <c r="AP1000" s="6">
        <v>0</v>
      </c>
      <c r="AQ1000" s="6">
        <v>40</v>
      </c>
      <c r="AR1000" s="6">
        <v>4</v>
      </c>
    </row>
    <row r="1001" spans="1:44" s="6" customFormat="1" x14ac:dyDescent="0.25">
      <c r="A1001" s="4">
        <v>41517</v>
      </c>
      <c r="B1001" s="5">
        <v>0.8038657407407408</v>
      </c>
      <c r="C1001" s="6" t="s">
        <v>52</v>
      </c>
      <c r="D1001" s="6">
        <v>51.287500000000001</v>
      </c>
      <c r="E1001" s="6">
        <v>0.15393999999999999</v>
      </c>
      <c r="F1001" s="6">
        <v>10</v>
      </c>
      <c r="G1001" s="6">
        <v>1</v>
      </c>
      <c r="H1001" s="6">
        <v>11.822303483278001</v>
      </c>
      <c r="I1001" s="6">
        <v>32.246528726886403</v>
      </c>
      <c r="J1001" s="18">
        <v>36.6</v>
      </c>
      <c r="K1001" s="6">
        <v>10</v>
      </c>
      <c r="L1001" s="6">
        <v>16.2</v>
      </c>
      <c r="M1001" s="6">
        <v>45</v>
      </c>
      <c r="N1001" s="6">
        <v>12.2</v>
      </c>
      <c r="O1001" s="6">
        <v>1027.3</v>
      </c>
      <c r="P1001" s="6">
        <v>21.8</v>
      </c>
      <c r="Q1001" s="6">
        <v>0.2</v>
      </c>
      <c r="R1001" s="6">
        <v>48</v>
      </c>
      <c r="S1001" s="6">
        <v>10.3</v>
      </c>
      <c r="T1001" s="6">
        <v>0</v>
      </c>
      <c r="U1001" s="6">
        <v>0</v>
      </c>
      <c r="V1001" s="6">
        <v>7</v>
      </c>
      <c r="W1001" s="18">
        <v>26</v>
      </c>
      <c r="X1001" s="6">
        <v>22.3</v>
      </c>
      <c r="Y1001" s="6">
        <v>10</v>
      </c>
      <c r="Z1001" s="6">
        <v>11</v>
      </c>
      <c r="AA1001" s="6">
        <v>11</v>
      </c>
      <c r="AB1001" s="6">
        <v>51.287680000000002</v>
      </c>
      <c r="AC1001" s="6">
        <v>0.15407999999999999</v>
      </c>
      <c r="AD1001" s="6">
        <v>51.287399999999998</v>
      </c>
      <c r="AE1001" s="6">
        <v>0.15379999999999999</v>
      </c>
      <c r="AF1001" s="8">
        <v>40</v>
      </c>
      <c r="AG1001" s="6">
        <v>-2.36</v>
      </c>
      <c r="AH1001" s="6" t="s">
        <v>47</v>
      </c>
      <c r="AI1001" s="6" t="s">
        <v>48</v>
      </c>
      <c r="AJ1001" s="6">
        <v>119</v>
      </c>
      <c r="AK1001" s="6">
        <v>73</v>
      </c>
      <c r="AL1001" s="7">
        <v>0.6</v>
      </c>
      <c r="AM1001" s="7">
        <v>0.2</v>
      </c>
      <c r="AN1001" s="6" t="s">
        <v>53</v>
      </c>
      <c r="AO1001" s="6">
        <v>14</v>
      </c>
      <c r="AP1001" s="6">
        <v>0</v>
      </c>
      <c r="AQ1001" s="6">
        <v>40</v>
      </c>
      <c r="AR1001" s="6">
        <v>1</v>
      </c>
    </row>
    <row r="1002" spans="1:44" s="6" customFormat="1" x14ac:dyDescent="0.25">
      <c r="A1002" s="4">
        <v>41517</v>
      </c>
      <c r="B1002" s="5">
        <v>0.80387731481481473</v>
      </c>
      <c r="C1002" s="6" t="s">
        <v>52</v>
      </c>
      <c r="D1002" s="6">
        <v>51.287509999999997</v>
      </c>
      <c r="E1002" s="6">
        <v>0.15393999999999999</v>
      </c>
      <c r="F1002" s="6">
        <v>10</v>
      </c>
      <c r="G1002" s="6">
        <v>1</v>
      </c>
      <c r="H1002" s="6">
        <v>11.8223021960931</v>
      </c>
      <c r="I1002" s="6">
        <v>33.358477992894798</v>
      </c>
      <c r="J1002" s="18">
        <v>16.3</v>
      </c>
      <c r="K1002" s="6">
        <v>8.9</v>
      </c>
      <c r="L1002" s="6">
        <v>16.8</v>
      </c>
      <c r="M1002" s="6">
        <v>45</v>
      </c>
      <c r="N1002" s="6">
        <v>12.2</v>
      </c>
      <c r="O1002" s="6">
        <v>1027.3</v>
      </c>
      <c r="P1002" s="6">
        <v>21.8</v>
      </c>
      <c r="Q1002" s="6">
        <v>0.2</v>
      </c>
      <c r="R1002" s="6">
        <v>48</v>
      </c>
      <c r="S1002" s="6">
        <v>10.3</v>
      </c>
      <c r="T1002" s="6">
        <v>0</v>
      </c>
      <c r="U1002" s="6">
        <v>0</v>
      </c>
      <c r="V1002" s="6">
        <v>7</v>
      </c>
      <c r="W1002" s="18">
        <v>27</v>
      </c>
      <c r="X1002" s="6">
        <v>21.3</v>
      </c>
      <c r="Y1002" s="6">
        <v>10</v>
      </c>
      <c r="Z1002" s="6">
        <v>12</v>
      </c>
      <c r="AA1002" s="6">
        <v>-11</v>
      </c>
      <c r="AB1002" s="6">
        <v>51.287680000000002</v>
      </c>
      <c r="AC1002" s="6">
        <v>0.15407999999999999</v>
      </c>
      <c r="AD1002" s="6">
        <v>51.287399999999998</v>
      </c>
      <c r="AE1002" s="6">
        <v>0.15379999999999999</v>
      </c>
      <c r="AF1002" s="8">
        <v>42</v>
      </c>
      <c r="AG1002" s="6">
        <v>-1.77</v>
      </c>
      <c r="AH1002" s="6" t="s">
        <v>47</v>
      </c>
      <c r="AI1002" s="6" t="s">
        <v>48</v>
      </c>
      <c r="AJ1002" s="6">
        <v>119</v>
      </c>
      <c r="AK1002" s="6">
        <v>73</v>
      </c>
      <c r="AL1002" s="7">
        <v>0.56999999999999995</v>
      </c>
      <c r="AM1002" s="7">
        <v>0.2</v>
      </c>
      <c r="AN1002" s="6" t="s">
        <v>53</v>
      </c>
      <c r="AO1002" s="6">
        <v>-23</v>
      </c>
      <c r="AP1002" s="6">
        <v>0</v>
      </c>
      <c r="AQ1002" s="6">
        <v>40</v>
      </c>
      <c r="AR1002" s="6">
        <v>3</v>
      </c>
    </row>
    <row r="1003" spans="1:44" s="6" customFormat="1" x14ac:dyDescent="0.25">
      <c r="A1003" s="4">
        <v>41517</v>
      </c>
      <c r="B1003" s="5">
        <v>0.80388888888888888</v>
      </c>
      <c r="C1003" s="6" t="s">
        <v>52</v>
      </c>
      <c r="D1003" s="6">
        <v>51.287509999999997</v>
      </c>
      <c r="E1003" s="6">
        <v>0.15393999999999999</v>
      </c>
      <c r="F1003" s="6">
        <v>10</v>
      </c>
      <c r="G1003" s="6">
        <v>1</v>
      </c>
      <c r="H1003" s="6">
        <v>11.8223021960931</v>
      </c>
      <c r="I1003" s="6">
        <v>33.358477992894798</v>
      </c>
      <c r="J1003" s="18">
        <v>11</v>
      </c>
      <c r="K1003" s="6">
        <v>5.7</v>
      </c>
      <c r="L1003" s="6">
        <v>16.899999999999999</v>
      </c>
      <c r="M1003" s="6">
        <v>45</v>
      </c>
      <c r="N1003" s="6">
        <v>12.1</v>
      </c>
      <c r="O1003" s="6">
        <v>1027.3</v>
      </c>
      <c r="P1003" s="6">
        <v>21.8</v>
      </c>
      <c r="Q1003" s="6">
        <v>0.2</v>
      </c>
      <c r="R1003" s="6">
        <v>48</v>
      </c>
      <c r="S1003" s="6">
        <v>10.3</v>
      </c>
      <c r="T1003" s="6">
        <v>0</v>
      </c>
      <c r="U1003" s="6">
        <v>0</v>
      </c>
      <c r="V1003" s="6">
        <v>7</v>
      </c>
      <c r="W1003" s="18">
        <v>27</v>
      </c>
      <c r="X1003" s="6">
        <v>21.3</v>
      </c>
      <c r="Y1003" s="6">
        <v>10</v>
      </c>
      <c r="Z1003" s="6">
        <v>12</v>
      </c>
      <c r="AA1003" s="6">
        <v>-16</v>
      </c>
      <c r="AB1003" s="6">
        <v>51.287680000000002</v>
      </c>
      <c r="AC1003" s="6">
        <v>0.15407999999999999</v>
      </c>
      <c r="AD1003" s="6">
        <v>51.287399999999998</v>
      </c>
      <c r="AE1003" s="6">
        <v>0.15379999999999999</v>
      </c>
      <c r="AF1003" s="8">
        <v>42</v>
      </c>
      <c r="AG1003" s="6">
        <v>-1.77</v>
      </c>
      <c r="AH1003" s="6" t="s">
        <v>47</v>
      </c>
      <c r="AI1003" s="6" t="s">
        <v>48</v>
      </c>
      <c r="AJ1003" s="6">
        <v>119</v>
      </c>
      <c r="AK1003" s="6">
        <v>73</v>
      </c>
      <c r="AL1003" s="7">
        <v>0.69</v>
      </c>
      <c r="AM1003" s="7">
        <v>0.2</v>
      </c>
      <c r="AN1003" s="6" t="s">
        <v>53</v>
      </c>
      <c r="AO1003" s="6">
        <v>-30</v>
      </c>
      <c r="AP1003" s="6">
        <v>0</v>
      </c>
      <c r="AQ1003" s="6">
        <v>40</v>
      </c>
      <c r="AR1003" s="6">
        <v>0</v>
      </c>
    </row>
    <row r="1004" spans="1:44" s="6" customFormat="1" x14ac:dyDescent="0.25">
      <c r="A1004" s="4">
        <v>41517</v>
      </c>
      <c r="B1004" s="5">
        <v>0.80390046296296302</v>
      </c>
      <c r="C1004" s="6" t="s">
        <v>52</v>
      </c>
      <c r="D1004" s="6">
        <v>51.287520000000001</v>
      </c>
      <c r="E1004" s="6">
        <v>0.15395</v>
      </c>
      <c r="F1004" s="6">
        <v>10</v>
      </c>
      <c r="G1004" s="6">
        <v>1</v>
      </c>
      <c r="H1004" s="6">
        <v>12.5177303741381</v>
      </c>
      <c r="I1004" s="6">
        <v>34.470427259693402</v>
      </c>
      <c r="J1004" s="18">
        <v>33.5</v>
      </c>
      <c r="K1004" s="6">
        <v>4.7</v>
      </c>
      <c r="L1004" s="6">
        <v>16.600000000000001</v>
      </c>
      <c r="M1004" s="6">
        <v>45</v>
      </c>
      <c r="N1004" s="6">
        <v>12.1</v>
      </c>
      <c r="O1004" s="6">
        <v>1027.3</v>
      </c>
      <c r="P1004" s="6">
        <v>21.8</v>
      </c>
      <c r="Q1004" s="6">
        <v>0.2</v>
      </c>
      <c r="R1004" s="6">
        <v>48</v>
      </c>
      <c r="S1004" s="6">
        <v>10.3</v>
      </c>
      <c r="T1004" s="6">
        <v>0</v>
      </c>
      <c r="U1004" s="6">
        <v>0</v>
      </c>
      <c r="V1004" s="6">
        <v>7</v>
      </c>
      <c r="W1004" s="18">
        <v>27</v>
      </c>
      <c r="X1004" s="6">
        <v>20</v>
      </c>
      <c r="Y1004" s="6">
        <v>10</v>
      </c>
      <c r="Z1004" s="6">
        <v>13</v>
      </c>
      <c r="AA1004" s="6">
        <v>7</v>
      </c>
      <c r="AB1004" s="6">
        <v>51.287680000000002</v>
      </c>
      <c r="AC1004" s="6">
        <v>0.15407999999999999</v>
      </c>
      <c r="AD1004" s="6">
        <v>51.287399999999998</v>
      </c>
      <c r="AE1004" s="6">
        <v>0.15379999999999999</v>
      </c>
      <c r="AF1004" s="8">
        <v>46</v>
      </c>
      <c r="AG1004" s="6">
        <v>-1.77</v>
      </c>
      <c r="AH1004" s="6" t="s">
        <v>47</v>
      </c>
      <c r="AI1004" s="6" t="s">
        <v>48</v>
      </c>
      <c r="AJ1004" s="6">
        <v>119</v>
      </c>
      <c r="AK1004" s="6">
        <v>73</v>
      </c>
      <c r="AL1004" s="7">
        <v>0.51</v>
      </c>
      <c r="AM1004" s="7">
        <v>0.2</v>
      </c>
      <c r="AN1004" s="6" t="s">
        <v>53</v>
      </c>
      <c r="AO1004" s="6">
        <v>7</v>
      </c>
      <c r="AP1004" s="6">
        <v>0</v>
      </c>
      <c r="AQ1004" s="6">
        <v>40</v>
      </c>
      <c r="AR1004" s="6">
        <v>5</v>
      </c>
    </row>
    <row r="1005" spans="1:44" s="6" customFormat="1" x14ac:dyDescent="0.25">
      <c r="A1005" s="4">
        <v>41517</v>
      </c>
      <c r="B1005" s="5">
        <v>0.80391203703703706</v>
      </c>
      <c r="C1005" s="6" t="s">
        <v>52</v>
      </c>
      <c r="D1005" s="6">
        <v>51.287529999999997</v>
      </c>
      <c r="E1005" s="6">
        <v>0.15395</v>
      </c>
      <c r="F1005" s="6">
        <v>10</v>
      </c>
      <c r="G1005" s="6">
        <v>1</v>
      </c>
      <c r="H1005" s="6">
        <v>12.5177290112357</v>
      </c>
      <c r="I1005" s="6">
        <v>35.582376525701797</v>
      </c>
      <c r="J1005" s="18">
        <v>55</v>
      </c>
      <c r="K1005" s="6">
        <v>9.1999999999999993</v>
      </c>
      <c r="L1005" s="6">
        <v>17</v>
      </c>
      <c r="M1005" s="6">
        <v>315</v>
      </c>
      <c r="N1005" s="6">
        <v>12.1</v>
      </c>
      <c r="O1005" s="6">
        <v>1027.3</v>
      </c>
      <c r="P1005" s="6">
        <v>21.8</v>
      </c>
      <c r="Q1005" s="6">
        <v>0.2</v>
      </c>
      <c r="R1005" s="6">
        <v>48</v>
      </c>
      <c r="S1005" s="6">
        <v>10.3</v>
      </c>
      <c r="T1005" s="6">
        <v>0</v>
      </c>
      <c r="U1005" s="6">
        <v>0</v>
      </c>
      <c r="V1005" s="6">
        <v>7</v>
      </c>
      <c r="W1005" s="18">
        <v>28</v>
      </c>
      <c r="X1005" s="6">
        <v>19</v>
      </c>
      <c r="Y1005" s="6">
        <v>10</v>
      </c>
      <c r="Z1005" s="6">
        <v>14</v>
      </c>
      <c r="AA1005" s="6">
        <v>25</v>
      </c>
      <c r="AB1005" s="6">
        <v>51.287680000000002</v>
      </c>
      <c r="AC1005" s="6">
        <v>0.15407999999999999</v>
      </c>
      <c r="AD1005" s="6">
        <v>51.287399999999998</v>
      </c>
      <c r="AE1005" s="6">
        <v>0.15379999999999999</v>
      </c>
      <c r="AF1005" s="8">
        <v>48</v>
      </c>
      <c r="AG1005" s="6">
        <v>-1.18</v>
      </c>
      <c r="AH1005" s="6" t="s">
        <v>47</v>
      </c>
      <c r="AI1005" s="6" t="s">
        <v>48</v>
      </c>
      <c r="AJ1005" s="6">
        <v>119</v>
      </c>
      <c r="AK1005" s="6">
        <v>73</v>
      </c>
      <c r="AL1005" s="7">
        <v>0.62</v>
      </c>
      <c r="AM1005" s="7">
        <v>0.2</v>
      </c>
      <c r="AN1005" s="6" t="s">
        <v>53</v>
      </c>
      <c r="AO1005" s="6">
        <v>20</v>
      </c>
      <c r="AP1005" s="6">
        <v>0</v>
      </c>
      <c r="AQ1005" s="6">
        <v>40</v>
      </c>
      <c r="AR1005" s="6">
        <v>0</v>
      </c>
    </row>
    <row r="1006" spans="1:44" s="6" customFormat="1" x14ac:dyDescent="0.25">
      <c r="A1006" s="4">
        <v>41517</v>
      </c>
      <c r="B1006" s="5">
        <v>0.8039236111111111</v>
      </c>
      <c r="C1006" s="6" t="s">
        <v>52</v>
      </c>
      <c r="D1006" s="6">
        <v>51.287529999999997</v>
      </c>
      <c r="E1006" s="6">
        <v>0.15396000000000001</v>
      </c>
      <c r="F1006" s="6">
        <v>10</v>
      </c>
      <c r="G1006" s="6">
        <v>1</v>
      </c>
      <c r="H1006" s="6">
        <v>13.2131584007491</v>
      </c>
      <c r="I1006" s="6">
        <v>35.582376525701797</v>
      </c>
      <c r="J1006" s="18">
        <v>49.9</v>
      </c>
      <c r="K1006" s="6">
        <v>10.7</v>
      </c>
      <c r="L1006" s="6">
        <v>16.899999999999999</v>
      </c>
      <c r="M1006" s="6">
        <v>315</v>
      </c>
      <c r="N1006" s="6">
        <v>12.1</v>
      </c>
      <c r="O1006" s="6">
        <v>1027.3</v>
      </c>
      <c r="P1006" s="6">
        <v>21.8</v>
      </c>
      <c r="Q1006" s="6">
        <v>0.2</v>
      </c>
      <c r="R1006" s="6">
        <v>48</v>
      </c>
      <c r="S1006" s="6">
        <v>10.3</v>
      </c>
      <c r="T1006" s="6">
        <v>0</v>
      </c>
      <c r="U1006" s="6">
        <v>0</v>
      </c>
      <c r="V1006" s="6">
        <v>7</v>
      </c>
      <c r="W1006" s="18">
        <v>27</v>
      </c>
      <c r="X1006" s="6">
        <v>18.7</v>
      </c>
      <c r="Y1006" s="6">
        <v>11</v>
      </c>
      <c r="Z1006" s="6">
        <v>14</v>
      </c>
      <c r="AA1006" s="6">
        <v>25</v>
      </c>
      <c r="AB1006" s="6">
        <v>51.287680000000002</v>
      </c>
      <c r="AC1006" s="6">
        <v>0.15407999999999999</v>
      </c>
      <c r="AD1006" s="6">
        <v>51.287399999999998</v>
      </c>
      <c r="AE1006" s="6">
        <v>0.15379999999999999</v>
      </c>
      <c r="AF1006" s="8">
        <v>49</v>
      </c>
      <c r="AG1006" s="6">
        <v>-1.77</v>
      </c>
      <c r="AH1006" s="6" t="s">
        <v>47</v>
      </c>
      <c r="AI1006" s="6" t="s">
        <v>48</v>
      </c>
      <c r="AJ1006" s="6">
        <v>119</v>
      </c>
      <c r="AK1006" s="6">
        <v>73</v>
      </c>
      <c r="AL1006" s="7">
        <v>0.55000000000000004</v>
      </c>
      <c r="AM1006" s="7">
        <v>0.2</v>
      </c>
      <c r="AN1006" s="6" t="s">
        <v>53</v>
      </c>
      <c r="AO1006" s="6">
        <v>28</v>
      </c>
      <c r="AP1006" s="6">
        <v>0</v>
      </c>
      <c r="AQ1006" s="6">
        <v>40</v>
      </c>
      <c r="AR1006" s="6">
        <v>1</v>
      </c>
    </row>
    <row r="1007" spans="1:44" s="6" customFormat="1" x14ac:dyDescent="0.25">
      <c r="A1007" s="4">
        <v>41517</v>
      </c>
      <c r="B1007" s="5">
        <v>0.80393518518518514</v>
      </c>
      <c r="C1007" s="6" t="s">
        <v>52</v>
      </c>
      <c r="D1007" s="6">
        <v>51.28754</v>
      </c>
      <c r="E1007" s="6">
        <v>0.15396000000000001</v>
      </c>
      <c r="F1007" s="6">
        <v>10</v>
      </c>
      <c r="G1007" s="6">
        <v>1</v>
      </c>
      <c r="H1007" s="6">
        <v>13.213156962129499</v>
      </c>
      <c r="I1007" s="6">
        <v>36.6943257925004</v>
      </c>
      <c r="J1007" s="18">
        <v>35.6</v>
      </c>
      <c r="K1007" s="6">
        <v>11.7</v>
      </c>
      <c r="L1007" s="6">
        <v>16.7</v>
      </c>
      <c r="M1007" s="6">
        <v>45</v>
      </c>
      <c r="N1007" s="6">
        <v>8.9</v>
      </c>
      <c r="O1007" s="6">
        <v>1027.3</v>
      </c>
      <c r="P1007" s="6">
        <v>21.8</v>
      </c>
      <c r="Q1007" s="6">
        <v>0.2</v>
      </c>
      <c r="R1007" s="6">
        <v>48</v>
      </c>
      <c r="S1007" s="6">
        <v>10.3</v>
      </c>
      <c r="T1007" s="6">
        <v>0</v>
      </c>
      <c r="U1007" s="6">
        <v>0</v>
      </c>
      <c r="V1007" s="6">
        <v>7</v>
      </c>
      <c r="W1007" s="18">
        <v>28</v>
      </c>
      <c r="X1007" s="6">
        <v>17.7</v>
      </c>
      <c r="Y1007" s="6">
        <v>11</v>
      </c>
      <c r="Z1007" s="6">
        <v>16</v>
      </c>
      <c r="AA1007" s="6">
        <v>7</v>
      </c>
      <c r="AB1007" s="6">
        <v>51.287680000000002</v>
      </c>
      <c r="AC1007" s="6">
        <v>0.15407999999999999</v>
      </c>
      <c r="AD1007" s="6">
        <v>51.287399999999998</v>
      </c>
      <c r="AE1007" s="6">
        <v>0.15379999999999999</v>
      </c>
      <c r="AF1007" s="8">
        <v>52</v>
      </c>
      <c r="AG1007" s="6">
        <v>-1.18</v>
      </c>
      <c r="AH1007" s="6" t="s">
        <v>47</v>
      </c>
      <c r="AI1007" s="6" t="s">
        <v>48</v>
      </c>
      <c r="AJ1007" s="6">
        <v>119</v>
      </c>
      <c r="AK1007" s="6">
        <v>73</v>
      </c>
      <c r="AL1007" s="7">
        <v>0.61</v>
      </c>
      <c r="AM1007" s="7">
        <v>0.2</v>
      </c>
      <c r="AN1007" s="6" t="s">
        <v>53</v>
      </c>
      <c r="AO1007" s="6">
        <v>11</v>
      </c>
      <c r="AP1007" s="6">
        <v>0</v>
      </c>
      <c r="AQ1007" s="6">
        <v>40</v>
      </c>
      <c r="AR1007" s="6">
        <v>1</v>
      </c>
    </row>
    <row r="1008" spans="1:44" s="6" customFormat="1" x14ac:dyDescent="0.25">
      <c r="A1008" s="4">
        <v>41517</v>
      </c>
      <c r="B1008" s="5">
        <v>0.80394675925925929</v>
      </c>
      <c r="C1008" s="6" t="s">
        <v>52</v>
      </c>
      <c r="D1008" s="6">
        <v>51.28754</v>
      </c>
      <c r="E1008" s="6">
        <v>0.15397</v>
      </c>
      <c r="F1008" s="6">
        <v>10</v>
      </c>
      <c r="G1008" s="6">
        <v>1</v>
      </c>
      <c r="H1008" s="6">
        <v>13.908586275924099</v>
      </c>
      <c r="I1008" s="6">
        <v>36.6943257925004</v>
      </c>
      <c r="J1008" s="18">
        <v>13.7</v>
      </c>
      <c r="K1008" s="6">
        <v>9</v>
      </c>
      <c r="L1008" s="6">
        <v>16.8</v>
      </c>
      <c r="M1008" s="6">
        <v>45</v>
      </c>
      <c r="N1008" s="6">
        <v>8.9</v>
      </c>
      <c r="O1008" s="6">
        <v>1027.3</v>
      </c>
      <c r="P1008" s="6">
        <v>21.8</v>
      </c>
      <c r="Q1008" s="6">
        <v>0.2</v>
      </c>
      <c r="R1008" s="6">
        <v>48</v>
      </c>
      <c r="S1008" s="6">
        <v>10.3</v>
      </c>
      <c r="T1008" s="6">
        <v>0</v>
      </c>
      <c r="U1008" s="6">
        <v>0</v>
      </c>
      <c r="V1008" s="6">
        <v>7</v>
      </c>
      <c r="W1008" s="18">
        <v>26</v>
      </c>
      <c r="X1008" s="6">
        <v>17.3</v>
      </c>
      <c r="Y1008" s="6">
        <v>12</v>
      </c>
      <c r="Z1008" s="6">
        <v>16</v>
      </c>
      <c r="AA1008" s="6">
        <v>-12</v>
      </c>
      <c r="AB1008" s="6">
        <v>51.287680000000002</v>
      </c>
      <c r="AC1008" s="6">
        <v>0.15407999999999999</v>
      </c>
      <c r="AD1008" s="6">
        <v>51.287399999999998</v>
      </c>
      <c r="AE1008" s="6">
        <v>0.15379999999999999</v>
      </c>
      <c r="AF1008" s="8">
        <v>53</v>
      </c>
      <c r="AG1008" s="6">
        <v>-1.77</v>
      </c>
      <c r="AH1008" s="6" t="s">
        <v>47</v>
      </c>
      <c r="AI1008" s="6" t="s">
        <v>48</v>
      </c>
      <c r="AJ1008" s="6">
        <v>119</v>
      </c>
      <c r="AK1008" s="6">
        <v>73</v>
      </c>
      <c r="AL1008" s="7">
        <v>0.57999999999999996</v>
      </c>
      <c r="AM1008" s="7">
        <v>0.2</v>
      </c>
      <c r="AN1008" s="6" t="s">
        <v>53</v>
      </c>
      <c r="AO1008" s="6">
        <v>-29</v>
      </c>
      <c r="AP1008" s="6">
        <v>0</v>
      </c>
      <c r="AQ1008" s="6">
        <v>40</v>
      </c>
      <c r="AR1008" s="6">
        <v>2</v>
      </c>
    </row>
    <row r="1009" spans="1:44" s="6" customFormat="1" x14ac:dyDescent="0.25">
      <c r="A1009" s="4">
        <v>41517</v>
      </c>
      <c r="B1009" s="5">
        <v>0.80395833333333344</v>
      </c>
      <c r="C1009" s="6" t="s">
        <v>52</v>
      </c>
      <c r="D1009" s="6">
        <v>51.287550000000003</v>
      </c>
      <c r="E1009" s="6">
        <v>0.15398000000000001</v>
      </c>
      <c r="F1009" s="6">
        <v>10</v>
      </c>
      <c r="G1009" s="6">
        <v>1</v>
      </c>
      <c r="H1009" s="6">
        <v>14.604013999666901</v>
      </c>
      <c r="I1009" s="6">
        <v>37.806275059298898</v>
      </c>
      <c r="J1009" s="18">
        <v>12.2</v>
      </c>
      <c r="K1009" s="6">
        <v>4.4000000000000004</v>
      </c>
      <c r="L1009" s="6">
        <v>16.600000000000001</v>
      </c>
      <c r="M1009" s="6">
        <v>0</v>
      </c>
      <c r="N1009" s="6">
        <v>9.6999999999999993</v>
      </c>
      <c r="O1009" s="6">
        <v>1027.3</v>
      </c>
      <c r="P1009" s="6">
        <v>21.8</v>
      </c>
      <c r="Q1009" s="6">
        <v>0.2</v>
      </c>
      <c r="R1009" s="6">
        <v>48</v>
      </c>
      <c r="S1009" s="6">
        <v>10.3</v>
      </c>
      <c r="T1009" s="6">
        <v>0</v>
      </c>
      <c r="U1009" s="6">
        <v>0</v>
      </c>
      <c r="V1009" s="6">
        <v>7</v>
      </c>
      <c r="W1009" s="18">
        <v>26</v>
      </c>
      <c r="X1009" s="6">
        <v>16</v>
      </c>
      <c r="Y1009" s="6">
        <v>13</v>
      </c>
      <c r="Z1009" s="6">
        <v>17</v>
      </c>
      <c r="AA1009" s="6">
        <v>-15</v>
      </c>
      <c r="AB1009" s="6">
        <v>51.287680000000002</v>
      </c>
      <c r="AC1009" s="6">
        <v>0.15407999999999999</v>
      </c>
      <c r="AD1009" s="6">
        <v>51.287399999999998</v>
      </c>
      <c r="AE1009" s="6">
        <v>0.15379999999999999</v>
      </c>
      <c r="AF1009" s="8">
        <v>57</v>
      </c>
      <c r="AG1009" s="6">
        <v>-1.77</v>
      </c>
      <c r="AH1009" s="6" t="s">
        <v>47</v>
      </c>
      <c r="AI1009" s="6" t="s">
        <v>48</v>
      </c>
      <c r="AJ1009" s="6">
        <v>119</v>
      </c>
      <c r="AK1009" s="6">
        <v>73</v>
      </c>
      <c r="AL1009" s="7">
        <v>0.57999999999999996</v>
      </c>
      <c r="AM1009" s="7">
        <v>0.2</v>
      </c>
      <c r="AN1009" s="6" t="s">
        <v>53</v>
      </c>
      <c r="AO1009" s="6">
        <v>-30</v>
      </c>
      <c r="AP1009" s="6">
        <v>0</v>
      </c>
      <c r="AQ1009" s="6">
        <v>40</v>
      </c>
      <c r="AR1009" s="6">
        <v>1</v>
      </c>
    </row>
    <row r="1010" spans="1:44" s="6" customFormat="1" x14ac:dyDescent="0.25">
      <c r="A1010" s="4">
        <v>41517</v>
      </c>
      <c r="B1010" s="5">
        <v>0.80396990740740737</v>
      </c>
      <c r="C1010" s="6" t="s">
        <v>52</v>
      </c>
      <c r="D1010" s="6">
        <v>51.287550000000003</v>
      </c>
      <c r="E1010" s="6">
        <v>0.15398000000000001</v>
      </c>
      <c r="F1010" s="6">
        <v>10</v>
      </c>
      <c r="G1010" s="6">
        <v>1</v>
      </c>
      <c r="H1010" s="6">
        <v>14.604013999666901</v>
      </c>
      <c r="I1010" s="6">
        <v>37.806275059298898</v>
      </c>
      <c r="J1010" s="18">
        <v>40.1</v>
      </c>
      <c r="K1010" s="6">
        <v>5.2</v>
      </c>
      <c r="L1010" s="6">
        <v>16.5</v>
      </c>
      <c r="M1010" s="6">
        <v>0</v>
      </c>
      <c r="N1010" s="6">
        <v>9.6999999999999993</v>
      </c>
      <c r="O1010" s="6">
        <v>1027.3</v>
      </c>
      <c r="P1010" s="6">
        <v>21.8</v>
      </c>
      <c r="Q1010" s="6">
        <v>0.2</v>
      </c>
      <c r="R1010" s="6">
        <v>48</v>
      </c>
      <c r="S1010" s="6">
        <v>10.3</v>
      </c>
      <c r="T1010" s="6">
        <v>0</v>
      </c>
      <c r="U1010" s="6">
        <v>0</v>
      </c>
      <c r="V1010" s="6">
        <v>7</v>
      </c>
      <c r="W1010" s="18">
        <v>26</v>
      </c>
      <c r="X1010" s="6">
        <v>16</v>
      </c>
      <c r="Y1010" s="6">
        <v>13</v>
      </c>
      <c r="Z1010" s="6">
        <v>17</v>
      </c>
      <c r="AA1010" s="6">
        <v>14</v>
      </c>
      <c r="AB1010" s="6">
        <v>51.287680000000002</v>
      </c>
      <c r="AC1010" s="6">
        <v>0.15407999999999999</v>
      </c>
      <c r="AD1010" s="6">
        <v>51.287399999999998</v>
      </c>
      <c r="AE1010" s="6">
        <v>0.15379999999999999</v>
      </c>
      <c r="AF1010" s="8">
        <v>57</v>
      </c>
      <c r="AG1010" s="6">
        <v>-1.77</v>
      </c>
      <c r="AH1010" s="6" t="s">
        <v>47</v>
      </c>
      <c r="AI1010" s="6" t="s">
        <v>48</v>
      </c>
      <c r="AJ1010" s="6">
        <v>119</v>
      </c>
      <c r="AK1010" s="6">
        <v>73</v>
      </c>
      <c r="AL1010" s="7">
        <v>0.59</v>
      </c>
      <c r="AM1010" s="7">
        <v>0.2</v>
      </c>
      <c r="AN1010" s="6" t="s">
        <v>53</v>
      </c>
      <c r="AO1010" s="6">
        <v>22</v>
      </c>
      <c r="AP1010" s="6">
        <v>0</v>
      </c>
      <c r="AQ1010" s="6">
        <v>40</v>
      </c>
      <c r="AR1010" s="6">
        <v>0</v>
      </c>
    </row>
    <row r="1011" spans="1:44" s="6" customFormat="1" x14ac:dyDescent="0.25">
      <c r="A1011" s="4">
        <v>41517</v>
      </c>
      <c r="B1011" s="5">
        <v>0.80398148148148152</v>
      </c>
      <c r="C1011" s="6" t="s">
        <v>52</v>
      </c>
      <c r="D1011" s="6">
        <v>51.287559999999999</v>
      </c>
      <c r="E1011" s="6">
        <v>0.15398000000000001</v>
      </c>
      <c r="F1011" s="6">
        <v>10</v>
      </c>
      <c r="G1011" s="6">
        <v>1</v>
      </c>
      <c r="H1011" s="6">
        <v>14.604012409613</v>
      </c>
      <c r="I1011" s="6">
        <v>38.9182243253073</v>
      </c>
      <c r="J1011" s="18">
        <v>55.3</v>
      </c>
      <c r="K1011" s="6">
        <v>10.4</v>
      </c>
      <c r="L1011" s="6">
        <v>17.399999999999999</v>
      </c>
      <c r="M1011" s="6">
        <v>0</v>
      </c>
      <c r="N1011" s="6">
        <v>9.5</v>
      </c>
      <c r="O1011" s="6">
        <v>1027.3</v>
      </c>
      <c r="P1011" s="6">
        <v>21.8</v>
      </c>
      <c r="Q1011" s="6">
        <v>0.2</v>
      </c>
      <c r="R1011" s="6">
        <v>48</v>
      </c>
      <c r="S1011" s="6">
        <v>10.3</v>
      </c>
      <c r="T1011" s="6">
        <v>0</v>
      </c>
      <c r="U1011" s="6">
        <v>0</v>
      </c>
      <c r="V1011" s="6">
        <v>7</v>
      </c>
      <c r="W1011" s="18">
        <v>28</v>
      </c>
      <c r="X1011" s="6">
        <v>15</v>
      </c>
      <c r="Y1011" s="6">
        <v>13</v>
      </c>
      <c r="Z1011" s="6">
        <v>18</v>
      </c>
      <c r="AA1011" s="6">
        <v>28</v>
      </c>
      <c r="AB1011" s="6">
        <v>51.287680000000002</v>
      </c>
      <c r="AC1011" s="6">
        <v>0.15407999999999999</v>
      </c>
      <c r="AD1011" s="6">
        <v>51.287399999999998</v>
      </c>
      <c r="AE1011" s="6">
        <v>0.15379999999999999</v>
      </c>
      <c r="AF1011" s="8">
        <v>59</v>
      </c>
      <c r="AG1011" s="6">
        <v>-1.18</v>
      </c>
      <c r="AH1011" s="6" t="s">
        <v>47</v>
      </c>
      <c r="AI1011" s="6" t="s">
        <v>48</v>
      </c>
      <c r="AJ1011" s="6">
        <v>119</v>
      </c>
      <c r="AK1011" s="6">
        <v>73</v>
      </c>
      <c r="AL1011" s="7">
        <v>0.64</v>
      </c>
      <c r="AM1011" s="7">
        <v>0.2</v>
      </c>
      <c r="AN1011" s="6" t="s">
        <v>53</v>
      </c>
      <c r="AO1011" s="6">
        <v>36</v>
      </c>
      <c r="AP1011" s="6">
        <v>0</v>
      </c>
      <c r="AQ1011" s="6">
        <v>40</v>
      </c>
      <c r="AR1011" s="6">
        <v>2</v>
      </c>
    </row>
    <row r="1012" spans="1:44" s="6" customFormat="1" x14ac:dyDescent="0.25">
      <c r="A1012" s="4">
        <v>41517</v>
      </c>
      <c r="B1012" s="5">
        <v>0.80399305555555556</v>
      </c>
      <c r="C1012" s="6" t="s">
        <v>52</v>
      </c>
      <c r="D1012" s="6">
        <v>51.287570000000002</v>
      </c>
      <c r="E1012" s="6">
        <v>0.15398999999999999</v>
      </c>
      <c r="F1012" s="6">
        <v>10</v>
      </c>
      <c r="G1012" s="6">
        <v>1</v>
      </c>
      <c r="H1012" s="6">
        <v>15.299439906202499</v>
      </c>
      <c r="I1012" s="6">
        <v>40.030173592105903</v>
      </c>
      <c r="J1012" s="18">
        <v>39</v>
      </c>
      <c r="K1012" s="6">
        <v>11.4</v>
      </c>
      <c r="L1012" s="6">
        <v>15.6</v>
      </c>
      <c r="M1012" s="6">
        <v>0</v>
      </c>
      <c r="N1012" s="6">
        <v>9.5</v>
      </c>
      <c r="O1012" s="6">
        <v>1027.3</v>
      </c>
      <c r="P1012" s="6">
        <v>21.8</v>
      </c>
      <c r="Q1012" s="6">
        <v>0.2</v>
      </c>
      <c r="R1012" s="6">
        <v>48</v>
      </c>
      <c r="S1012" s="6">
        <v>10.3</v>
      </c>
      <c r="T1012" s="6">
        <v>0</v>
      </c>
      <c r="U1012" s="6">
        <v>0</v>
      </c>
      <c r="V1012" s="6">
        <v>7</v>
      </c>
      <c r="W1012" s="18">
        <v>27</v>
      </c>
      <c r="X1012" s="6">
        <v>13.7</v>
      </c>
      <c r="Y1012" s="6">
        <v>13</v>
      </c>
      <c r="Z1012" s="6">
        <v>19</v>
      </c>
      <c r="AA1012" s="6">
        <v>12</v>
      </c>
      <c r="AB1012" s="6">
        <v>51.287680000000002</v>
      </c>
      <c r="AC1012" s="6">
        <v>0.15407999999999999</v>
      </c>
      <c r="AD1012" s="6">
        <v>51.287399999999998</v>
      </c>
      <c r="AE1012" s="6">
        <v>0.15379999999999999</v>
      </c>
      <c r="AF1012" s="8">
        <v>63</v>
      </c>
      <c r="AG1012" s="6">
        <v>-1.18</v>
      </c>
      <c r="AH1012" s="6" t="s">
        <v>47</v>
      </c>
      <c r="AI1012" s="6" t="s">
        <v>48</v>
      </c>
      <c r="AJ1012" s="6">
        <v>119</v>
      </c>
      <c r="AK1012" s="6">
        <v>73</v>
      </c>
      <c r="AL1012" s="7">
        <v>0.65</v>
      </c>
      <c r="AM1012" s="7">
        <v>0.2</v>
      </c>
      <c r="AN1012" s="6" t="s">
        <v>53</v>
      </c>
      <c r="AO1012" s="6">
        <v>21</v>
      </c>
      <c r="AP1012" s="6">
        <v>0</v>
      </c>
      <c r="AQ1012" s="6">
        <v>40</v>
      </c>
      <c r="AR1012" s="6">
        <v>2</v>
      </c>
    </row>
    <row r="1013" spans="1:44" s="6" customFormat="1" x14ac:dyDescent="0.25">
      <c r="A1013" s="4">
        <v>41517</v>
      </c>
      <c r="B1013" s="5">
        <v>0.8040046296296296</v>
      </c>
      <c r="C1013" s="6" t="s">
        <v>52</v>
      </c>
      <c r="D1013" s="6">
        <v>51.287570000000002</v>
      </c>
      <c r="E1013" s="6">
        <v>0.154</v>
      </c>
      <c r="F1013" s="6">
        <v>10</v>
      </c>
      <c r="G1013" s="6">
        <v>1</v>
      </c>
      <c r="H1013" s="6">
        <v>15.9948689928482</v>
      </c>
      <c r="I1013" s="6">
        <v>40.030173592105903</v>
      </c>
      <c r="J1013" s="18">
        <v>10.9</v>
      </c>
      <c r="K1013" s="6">
        <v>9.1999999999999993</v>
      </c>
      <c r="L1013" s="6">
        <v>16.7</v>
      </c>
      <c r="M1013" s="6">
        <v>45</v>
      </c>
      <c r="N1013" s="6">
        <v>9</v>
      </c>
      <c r="O1013" s="6">
        <v>1027.3</v>
      </c>
      <c r="P1013" s="6">
        <v>21.8</v>
      </c>
      <c r="Q1013" s="6">
        <v>0.2</v>
      </c>
      <c r="R1013" s="6">
        <v>48</v>
      </c>
      <c r="S1013" s="6">
        <v>10.3</v>
      </c>
      <c r="T1013" s="6">
        <v>0</v>
      </c>
      <c r="U1013" s="6">
        <v>0</v>
      </c>
      <c r="V1013" s="6">
        <v>7</v>
      </c>
      <c r="W1013" s="18">
        <v>24</v>
      </c>
      <c r="X1013" s="6">
        <v>13.4</v>
      </c>
      <c r="Y1013" s="6">
        <v>14</v>
      </c>
      <c r="Z1013" s="6">
        <v>19</v>
      </c>
      <c r="AA1013" s="6">
        <v>-11</v>
      </c>
      <c r="AB1013" s="6">
        <v>51.287680000000002</v>
      </c>
      <c r="AC1013" s="6">
        <v>0.15407999999999999</v>
      </c>
      <c r="AD1013" s="6">
        <v>51.287399999999998</v>
      </c>
      <c r="AE1013" s="6">
        <v>0.15379999999999999</v>
      </c>
      <c r="AF1013" s="8">
        <v>64</v>
      </c>
      <c r="AG1013" s="6">
        <v>-1.77</v>
      </c>
      <c r="AH1013" s="6" t="s">
        <v>47</v>
      </c>
      <c r="AI1013" s="6" t="s">
        <v>48</v>
      </c>
      <c r="AJ1013" s="6">
        <v>119</v>
      </c>
      <c r="AK1013" s="6">
        <v>73</v>
      </c>
      <c r="AL1013" s="7">
        <v>0.51</v>
      </c>
      <c r="AM1013" s="7">
        <v>0.2</v>
      </c>
      <c r="AN1013" s="6" t="s">
        <v>53</v>
      </c>
      <c r="AO1013" s="6">
        <v>-24</v>
      </c>
      <c r="AP1013" s="6">
        <v>0</v>
      </c>
      <c r="AQ1013" s="6">
        <v>40</v>
      </c>
      <c r="AR1013" s="6">
        <v>0</v>
      </c>
    </row>
    <row r="1014" spans="1:44" s="6" customFormat="1" x14ac:dyDescent="0.25">
      <c r="A1014" s="4">
        <v>41517</v>
      </c>
      <c r="B1014" s="5">
        <v>0.80401620370370364</v>
      </c>
      <c r="C1014" s="6" t="s">
        <v>52</v>
      </c>
      <c r="D1014" s="6">
        <v>51.287579999999998</v>
      </c>
      <c r="E1014" s="6">
        <v>0.15401000000000001</v>
      </c>
      <c r="F1014" s="6">
        <v>10</v>
      </c>
      <c r="G1014" s="6">
        <v>1</v>
      </c>
      <c r="H1014" s="6">
        <v>16.690296262288399</v>
      </c>
      <c r="I1014" s="6">
        <v>41.142122858114298</v>
      </c>
      <c r="J1014" s="18">
        <v>2.2000000000000002</v>
      </c>
      <c r="K1014" s="6">
        <v>5.2</v>
      </c>
      <c r="L1014" s="6">
        <v>17.100000000000001</v>
      </c>
      <c r="M1014" s="6">
        <v>45</v>
      </c>
      <c r="N1014" s="6">
        <v>9</v>
      </c>
      <c r="O1014" s="6">
        <v>1027.3</v>
      </c>
      <c r="P1014" s="6">
        <v>21.8</v>
      </c>
      <c r="Q1014" s="6">
        <v>0.2</v>
      </c>
      <c r="R1014" s="6">
        <v>48</v>
      </c>
      <c r="S1014" s="6">
        <v>10.3</v>
      </c>
      <c r="T1014" s="6">
        <v>0</v>
      </c>
      <c r="U1014" s="6">
        <v>0</v>
      </c>
      <c r="V1014" s="6">
        <v>7</v>
      </c>
      <c r="W1014" s="18">
        <v>24</v>
      </c>
      <c r="X1014" s="6">
        <v>12.1</v>
      </c>
      <c r="Y1014" s="6">
        <v>15</v>
      </c>
      <c r="Z1014" s="6">
        <v>20</v>
      </c>
      <c r="AA1014" s="6">
        <v>-21</v>
      </c>
      <c r="AB1014" s="6">
        <v>51.287680000000002</v>
      </c>
      <c r="AC1014" s="6">
        <v>0.15407999999999999</v>
      </c>
      <c r="AD1014" s="6">
        <v>51.287399999999998</v>
      </c>
      <c r="AE1014" s="6">
        <v>0.15379999999999999</v>
      </c>
      <c r="AF1014" s="8">
        <v>67</v>
      </c>
      <c r="AG1014" s="6">
        <v>-1.77</v>
      </c>
      <c r="AH1014" s="6" t="s">
        <v>47</v>
      </c>
      <c r="AI1014" s="6" t="s">
        <v>48</v>
      </c>
      <c r="AJ1014" s="6">
        <v>119</v>
      </c>
      <c r="AK1014" s="6">
        <v>73</v>
      </c>
      <c r="AL1014" s="7">
        <v>0.53</v>
      </c>
      <c r="AM1014" s="7">
        <v>0.2</v>
      </c>
      <c r="AN1014" s="6" t="s">
        <v>53</v>
      </c>
      <c r="AO1014" s="6">
        <v>-35</v>
      </c>
      <c r="AP1014" s="6">
        <v>0</v>
      </c>
      <c r="AQ1014" s="6">
        <v>40</v>
      </c>
      <c r="AR1014" s="6">
        <v>1</v>
      </c>
    </row>
    <row r="1015" spans="1:44" s="6" customFormat="1" x14ac:dyDescent="0.25">
      <c r="A1015" s="4">
        <v>41517</v>
      </c>
      <c r="B1015" s="5">
        <v>0.80402777777777779</v>
      </c>
      <c r="C1015" s="6" t="s">
        <v>52</v>
      </c>
      <c r="D1015" s="6">
        <v>51.287579999999998</v>
      </c>
      <c r="E1015" s="6">
        <v>0.15401000000000001</v>
      </c>
      <c r="F1015" s="6">
        <v>10</v>
      </c>
      <c r="G1015" s="6">
        <v>1</v>
      </c>
      <c r="H1015" s="6">
        <v>16.690296262288399</v>
      </c>
      <c r="I1015" s="6">
        <v>41.142122858114298</v>
      </c>
      <c r="J1015" s="18">
        <v>27.9</v>
      </c>
      <c r="K1015" s="6">
        <v>4.5999999999999996</v>
      </c>
      <c r="L1015" s="6">
        <v>16.100000000000001</v>
      </c>
      <c r="M1015" s="6">
        <v>0</v>
      </c>
      <c r="N1015" s="6">
        <v>13</v>
      </c>
      <c r="O1015" s="6">
        <v>1027.3</v>
      </c>
      <c r="P1015" s="6">
        <v>21.8</v>
      </c>
      <c r="Q1015" s="6">
        <v>0.2</v>
      </c>
      <c r="R1015" s="6">
        <v>48</v>
      </c>
      <c r="S1015" s="6">
        <v>10.3</v>
      </c>
      <c r="T1015" s="6">
        <v>0</v>
      </c>
      <c r="U1015" s="6">
        <v>0</v>
      </c>
      <c r="V1015" s="6">
        <v>7</v>
      </c>
      <c r="W1015" s="18">
        <v>24</v>
      </c>
      <c r="X1015" s="6">
        <v>12.1</v>
      </c>
      <c r="Y1015" s="6">
        <v>15</v>
      </c>
      <c r="Z1015" s="6">
        <v>20</v>
      </c>
      <c r="AA1015" s="6">
        <v>4</v>
      </c>
      <c r="AB1015" s="6">
        <v>51.287680000000002</v>
      </c>
      <c r="AC1015" s="6">
        <v>0.15407999999999999</v>
      </c>
      <c r="AD1015" s="6">
        <v>51.287399999999998</v>
      </c>
      <c r="AE1015" s="6">
        <v>0.15379999999999999</v>
      </c>
      <c r="AF1015" s="8">
        <v>67</v>
      </c>
      <c r="AG1015" s="6">
        <v>-1.77</v>
      </c>
      <c r="AH1015" s="6" t="s">
        <v>47</v>
      </c>
      <c r="AI1015" s="6" t="s">
        <v>48</v>
      </c>
      <c r="AJ1015" s="6">
        <v>119</v>
      </c>
      <c r="AK1015" s="6">
        <v>73</v>
      </c>
      <c r="AL1015" s="7">
        <v>0.62</v>
      </c>
      <c r="AM1015" s="7">
        <v>0.2</v>
      </c>
      <c r="AN1015" s="6" t="s">
        <v>53</v>
      </c>
      <c r="AO1015" s="6">
        <v>4</v>
      </c>
      <c r="AP1015" s="6">
        <v>0</v>
      </c>
      <c r="AQ1015" s="6">
        <v>40</v>
      </c>
      <c r="AR1015" s="6">
        <v>0</v>
      </c>
    </row>
    <row r="1016" spans="1:44" s="6" customFormat="1" x14ac:dyDescent="0.25">
      <c r="A1016" s="4">
        <v>41517</v>
      </c>
      <c r="B1016" s="5">
        <v>0.80403935185185194</v>
      </c>
      <c r="C1016" s="6" t="s">
        <v>52</v>
      </c>
      <c r="D1016" s="6">
        <v>51.287579999999998</v>
      </c>
      <c r="E1016" s="6">
        <v>0.15401000000000001</v>
      </c>
      <c r="F1016" s="6">
        <v>10</v>
      </c>
      <c r="G1016" s="6">
        <v>1</v>
      </c>
      <c r="H1016" s="6">
        <v>16.690296262288399</v>
      </c>
      <c r="I1016" s="6">
        <v>41.142122858114298</v>
      </c>
      <c r="J1016" s="18">
        <v>48.1</v>
      </c>
      <c r="K1016" s="6">
        <v>8.1</v>
      </c>
      <c r="L1016" s="6">
        <v>17.600000000000001</v>
      </c>
      <c r="M1016" s="6">
        <v>0</v>
      </c>
      <c r="N1016" s="6">
        <v>13</v>
      </c>
      <c r="O1016" s="6">
        <v>1027.3</v>
      </c>
      <c r="P1016" s="6">
        <v>21.8</v>
      </c>
      <c r="Q1016" s="6">
        <v>0.2</v>
      </c>
      <c r="R1016" s="6">
        <v>48</v>
      </c>
      <c r="S1016" s="6">
        <v>10.3</v>
      </c>
      <c r="T1016" s="6">
        <v>0</v>
      </c>
      <c r="U1016" s="6">
        <v>0</v>
      </c>
      <c r="V1016" s="6">
        <v>7</v>
      </c>
      <c r="W1016" s="18">
        <v>24</v>
      </c>
      <c r="X1016" s="6">
        <v>12.1</v>
      </c>
      <c r="Y1016" s="6">
        <v>15</v>
      </c>
      <c r="Z1016" s="6">
        <v>20</v>
      </c>
      <c r="AA1016" s="6">
        <v>24</v>
      </c>
      <c r="AB1016" s="6">
        <v>51.287680000000002</v>
      </c>
      <c r="AC1016" s="6">
        <v>0.15407999999999999</v>
      </c>
      <c r="AD1016" s="6">
        <v>51.287399999999998</v>
      </c>
      <c r="AE1016" s="6">
        <v>0.15379999999999999</v>
      </c>
      <c r="AF1016" s="8">
        <v>67</v>
      </c>
      <c r="AG1016" s="6">
        <v>-1.77</v>
      </c>
      <c r="AH1016" s="6" t="s">
        <v>47</v>
      </c>
      <c r="AI1016" s="6" t="s">
        <v>48</v>
      </c>
      <c r="AJ1016" s="6">
        <v>119</v>
      </c>
      <c r="AK1016" s="6">
        <v>73</v>
      </c>
      <c r="AL1016" s="7">
        <v>0.45</v>
      </c>
      <c r="AM1016" s="7">
        <v>0.19</v>
      </c>
      <c r="AN1016" s="6" t="s">
        <v>53</v>
      </c>
      <c r="AO1016" s="6">
        <v>16</v>
      </c>
      <c r="AP1016" s="6">
        <v>0</v>
      </c>
      <c r="AQ1016" s="6">
        <v>40</v>
      </c>
      <c r="AR1016" s="6">
        <v>3</v>
      </c>
    </row>
    <row r="1017" spans="1:44" s="6" customFormat="1" x14ac:dyDescent="0.25">
      <c r="A1017" s="4">
        <v>41517</v>
      </c>
      <c r="B1017" s="5">
        <v>0.80405092592592586</v>
      </c>
      <c r="C1017" s="6" t="s">
        <v>52</v>
      </c>
      <c r="D1017" s="6">
        <v>51.287599999999998</v>
      </c>
      <c r="E1017" s="6">
        <v>0.15401000000000001</v>
      </c>
      <c r="F1017" s="6">
        <v>10</v>
      </c>
      <c r="G1017" s="6">
        <v>1</v>
      </c>
      <c r="H1017" s="6">
        <v>16.6902926278762</v>
      </c>
      <c r="I1017" s="6">
        <v>43.366021390921297</v>
      </c>
      <c r="J1017" s="18">
        <v>47.4</v>
      </c>
      <c r="K1017" s="6">
        <v>9.5</v>
      </c>
      <c r="L1017" s="6">
        <v>17.3</v>
      </c>
      <c r="M1017" s="6">
        <v>0</v>
      </c>
      <c r="N1017" s="6">
        <v>11.4</v>
      </c>
      <c r="O1017" s="6">
        <v>1027.3</v>
      </c>
      <c r="P1017" s="6">
        <v>21.8</v>
      </c>
      <c r="Q1017" s="6">
        <v>0.2</v>
      </c>
      <c r="R1017" s="6">
        <v>48</v>
      </c>
      <c r="S1017" s="6">
        <v>10.3</v>
      </c>
      <c r="T1017" s="6">
        <v>0</v>
      </c>
      <c r="U1017" s="6">
        <v>0</v>
      </c>
      <c r="V1017" s="6">
        <v>7</v>
      </c>
      <c r="W1017" s="18">
        <v>29</v>
      </c>
      <c r="X1017" s="6">
        <v>10.1</v>
      </c>
      <c r="Y1017" s="6">
        <v>15</v>
      </c>
      <c r="Z1017" s="6">
        <v>22</v>
      </c>
      <c r="AA1017" s="6">
        <v>19</v>
      </c>
      <c r="AB1017" s="6">
        <v>51.287680000000002</v>
      </c>
      <c r="AC1017" s="6">
        <v>0.15407999999999999</v>
      </c>
      <c r="AD1017" s="6">
        <v>51.287399999999998</v>
      </c>
      <c r="AE1017" s="6">
        <v>0.15379999999999999</v>
      </c>
      <c r="AF1017" s="8">
        <v>72</v>
      </c>
      <c r="AG1017" s="6">
        <v>-0.59</v>
      </c>
      <c r="AH1017" s="6" t="s">
        <v>47</v>
      </c>
      <c r="AI1017" s="6" t="s">
        <v>48</v>
      </c>
      <c r="AJ1017" s="6">
        <v>119</v>
      </c>
      <c r="AK1017" s="6">
        <v>73</v>
      </c>
      <c r="AL1017" s="7">
        <v>0.55000000000000004</v>
      </c>
      <c r="AM1017" s="7">
        <v>0.19</v>
      </c>
      <c r="AN1017" s="6" t="s">
        <v>53</v>
      </c>
      <c r="AO1017" s="6">
        <v>28</v>
      </c>
      <c r="AP1017" s="6">
        <v>0</v>
      </c>
      <c r="AQ1017" s="6">
        <v>40</v>
      </c>
      <c r="AR1017" s="6">
        <v>0</v>
      </c>
    </row>
    <row r="1018" spans="1:44" s="6" customFormat="1" x14ac:dyDescent="0.25">
      <c r="A1018" s="4">
        <v>41517</v>
      </c>
      <c r="B1018" s="5">
        <v>0.80406250000000001</v>
      </c>
      <c r="C1018" s="6" t="s">
        <v>52</v>
      </c>
      <c r="D1018" s="6">
        <v>51.287599999999998</v>
      </c>
      <c r="E1018" s="6">
        <v>0.15401999999999999</v>
      </c>
      <c r="F1018" s="6">
        <v>10</v>
      </c>
      <c r="G1018" s="6">
        <v>1</v>
      </c>
      <c r="H1018" s="6">
        <v>17.3857214873691</v>
      </c>
      <c r="I1018" s="6">
        <v>43.366021390921297</v>
      </c>
      <c r="J1018" s="18">
        <v>35</v>
      </c>
      <c r="K1018" s="6">
        <v>10.6</v>
      </c>
      <c r="L1018" s="6">
        <v>15.8</v>
      </c>
      <c r="M1018" s="6">
        <v>0</v>
      </c>
      <c r="N1018" s="6">
        <v>11.4</v>
      </c>
      <c r="O1018" s="6">
        <v>1027.3</v>
      </c>
      <c r="P1018" s="6">
        <v>21.8</v>
      </c>
      <c r="Q1018" s="6">
        <v>0.2</v>
      </c>
      <c r="R1018" s="6">
        <v>48</v>
      </c>
      <c r="S1018" s="6">
        <v>10.3</v>
      </c>
      <c r="T1018" s="6">
        <v>0</v>
      </c>
      <c r="U1018" s="6">
        <v>0</v>
      </c>
      <c r="V1018" s="6">
        <v>7</v>
      </c>
      <c r="W1018" s="18">
        <v>25</v>
      </c>
      <c r="X1018" s="6">
        <v>9.8000000000000007</v>
      </c>
      <c r="Y1018" s="6">
        <v>15</v>
      </c>
      <c r="Z1018" s="6">
        <v>22</v>
      </c>
      <c r="AA1018" s="6">
        <v>10</v>
      </c>
      <c r="AB1018" s="6">
        <v>51.287680000000002</v>
      </c>
      <c r="AC1018" s="6">
        <v>0.15407999999999999</v>
      </c>
      <c r="AD1018" s="6">
        <v>51.287399999999998</v>
      </c>
      <c r="AE1018" s="6">
        <v>0.15379999999999999</v>
      </c>
      <c r="AF1018" s="8">
        <v>73</v>
      </c>
      <c r="AG1018" s="6">
        <v>-1.18</v>
      </c>
      <c r="AH1018" s="6" t="s">
        <v>47</v>
      </c>
      <c r="AI1018" s="6" t="s">
        <v>48</v>
      </c>
      <c r="AJ1018" s="6">
        <v>119</v>
      </c>
      <c r="AK1018" s="6">
        <v>73</v>
      </c>
      <c r="AL1018" s="7">
        <v>0.48</v>
      </c>
      <c r="AM1018" s="7">
        <v>0.19</v>
      </c>
      <c r="AN1018" s="6" t="s">
        <v>53</v>
      </c>
      <c r="AO1018" s="6">
        <v>17</v>
      </c>
      <c r="AP1018" s="6">
        <v>0</v>
      </c>
      <c r="AQ1018" s="6">
        <v>40</v>
      </c>
      <c r="AR1018" s="6">
        <v>1</v>
      </c>
    </row>
    <row r="1019" spans="1:44" s="6" customFormat="1" x14ac:dyDescent="0.25">
      <c r="A1019" s="4">
        <v>41517</v>
      </c>
      <c r="B1019" s="5">
        <v>0.80407407407407405</v>
      </c>
      <c r="C1019" s="6" t="s">
        <v>52</v>
      </c>
      <c r="D1019" s="6">
        <v>51.287610000000001</v>
      </c>
      <c r="E1019" s="6">
        <v>0.15403</v>
      </c>
      <c r="F1019" s="6">
        <v>10</v>
      </c>
      <c r="G1019" s="6">
        <v>1</v>
      </c>
      <c r="H1019" s="6">
        <v>18.081148378223102</v>
      </c>
      <c r="I1019" s="6">
        <v>44.477970657719801</v>
      </c>
      <c r="J1019" s="18">
        <v>13.4</v>
      </c>
      <c r="K1019" s="6">
        <v>9.3000000000000007</v>
      </c>
      <c r="L1019" s="6">
        <v>17.100000000000001</v>
      </c>
      <c r="M1019" s="6">
        <v>23</v>
      </c>
      <c r="N1019" s="6">
        <v>9.5</v>
      </c>
      <c r="O1019" s="6">
        <v>1027.3</v>
      </c>
      <c r="P1019" s="6">
        <v>21.8</v>
      </c>
      <c r="Q1019" s="6">
        <v>0.2</v>
      </c>
      <c r="R1019" s="6">
        <v>48</v>
      </c>
      <c r="S1019" s="6">
        <v>10.3</v>
      </c>
      <c r="T1019" s="6">
        <v>0</v>
      </c>
      <c r="U1019" s="6">
        <v>0</v>
      </c>
      <c r="V1019" s="6">
        <v>7</v>
      </c>
      <c r="W1019" s="18">
        <v>24</v>
      </c>
      <c r="X1019" s="6">
        <v>8.5</v>
      </c>
      <c r="Y1019" s="6">
        <v>16</v>
      </c>
      <c r="Z1019" s="6">
        <v>23</v>
      </c>
      <c r="AA1019" s="6">
        <v>-11</v>
      </c>
      <c r="AB1019" s="6">
        <v>51.287680000000002</v>
      </c>
      <c r="AC1019" s="6">
        <v>0.15407999999999999</v>
      </c>
      <c r="AD1019" s="6">
        <v>51.287399999999998</v>
      </c>
      <c r="AE1019" s="6">
        <v>0.15379999999999999</v>
      </c>
      <c r="AF1019" s="8">
        <v>77</v>
      </c>
      <c r="AG1019" s="6">
        <v>-1.18</v>
      </c>
      <c r="AH1019" s="6" t="s">
        <v>47</v>
      </c>
      <c r="AI1019" s="6" t="s">
        <v>48</v>
      </c>
      <c r="AJ1019" s="6">
        <v>119</v>
      </c>
      <c r="AK1019" s="6">
        <v>73</v>
      </c>
      <c r="AL1019" s="7">
        <v>0.56000000000000005</v>
      </c>
      <c r="AM1019" s="7">
        <v>0.19</v>
      </c>
      <c r="AN1019" s="6" t="s">
        <v>53</v>
      </c>
      <c r="AO1019" s="6">
        <v>-21</v>
      </c>
      <c r="AP1019" s="6">
        <v>0</v>
      </c>
      <c r="AQ1019" s="6">
        <v>40</v>
      </c>
      <c r="AR1019" s="6">
        <v>2</v>
      </c>
    </row>
    <row r="1020" spans="1:44" s="6" customFormat="1" x14ac:dyDescent="0.25">
      <c r="A1020" s="4">
        <v>41517</v>
      </c>
      <c r="B1020" s="5">
        <v>0.8040856481481482</v>
      </c>
      <c r="C1020" s="6" t="s">
        <v>52</v>
      </c>
      <c r="D1020" s="6">
        <v>51.287619999999997</v>
      </c>
      <c r="E1020" s="6">
        <v>0.15403</v>
      </c>
      <c r="F1020" s="6">
        <v>10</v>
      </c>
      <c r="G1020" s="6">
        <v>1</v>
      </c>
      <c r="H1020" s="6">
        <v>18.081146409582001</v>
      </c>
      <c r="I1020" s="6">
        <v>45.589919923728303</v>
      </c>
      <c r="J1020" s="18">
        <v>5.7</v>
      </c>
      <c r="K1020" s="6">
        <v>5.3</v>
      </c>
      <c r="L1020" s="6">
        <v>17.399999999999999</v>
      </c>
      <c r="M1020" s="6">
        <v>23</v>
      </c>
      <c r="N1020" s="6">
        <v>9.5</v>
      </c>
      <c r="O1020" s="6">
        <v>1027.3</v>
      </c>
      <c r="P1020" s="6">
        <v>21.8</v>
      </c>
      <c r="Q1020" s="6">
        <v>0.2</v>
      </c>
      <c r="R1020" s="6">
        <v>48</v>
      </c>
      <c r="S1020" s="6">
        <v>10.3</v>
      </c>
      <c r="T1020" s="6">
        <v>0</v>
      </c>
      <c r="U1020" s="6">
        <v>0</v>
      </c>
      <c r="V1020" s="6">
        <v>7</v>
      </c>
      <c r="W1020" s="18">
        <v>28</v>
      </c>
      <c r="X1020" s="6">
        <v>7.5</v>
      </c>
      <c r="Y1020" s="6">
        <v>16</v>
      </c>
      <c r="Z1020" s="6">
        <v>24</v>
      </c>
      <c r="AA1020" s="6">
        <v>-22</v>
      </c>
      <c r="AB1020" s="6">
        <v>51.287680000000002</v>
      </c>
      <c r="AC1020" s="6">
        <v>0.15407999999999999</v>
      </c>
      <c r="AD1020" s="6">
        <v>51.287399999999998</v>
      </c>
      <c r="AE1020" s="6">
        <v>0.15379999999999999</v>
      </c>
      <c r="AF1020" s="8">
        <v>80</v>
      </c>
      <c r="AG1020" s="6">
        <v>-0.59</v>
      </c>
      <c r="AH1020" s="6" t="s">
        <v>47</v>
      </c>
      <c r="AI1020" s="6" t="s">
        <v>48</v>
      </c>
      <c r="AJ1020" s="6">
        <v>119</v>
      </c>
      <c r="AK1020" s="6">
        <v>73</v>
      </c>
      <c r="AL1020" s="7">
        <v>0.67</v>
      </c>
      <c r="AM1020" s="7">
        <v>0.19</v>
      </c>
      <c r="AN1020" s="6" t="s">
        <v>53</v>
      </c>
      <c r="AO1020" s="6">
        <v>-32</v>
      </c>
      <c r="AP1020" s="6">
        <v>0</v>
      </c>
      <c r="AQ1020" s="6">
        <v>40</v>
      </c>
      <c r="AR1020" s="6">
        <v>0</v>
      </c>
    </row>
    <row r="1021" spans="1:44" s="6" customFormat="1" x14ac:dyDescent="0.25">
      <c r="A1021" s="4">
        <v>41517</v>
      </c>
      <c r="B1021" s="5">
        <v>0.80409722222222213</v>
      </c>
      <c r="C1021" s="6" t="s">
        <v>52</v>
      </c>
      <c r="D1021" s="6">
        <v>51.287619999999997</v>
      </c>
      <c r="E1021" s="6">
        <v>0.15403</v>
      </c>
      <c r="F1021" s="6">
        <v>10</v>
      </c>
      <c r="G1021" s="6">
        <v>1</v>
      </c>
      <c r="H1021" s="6">
        <v>18.081146409582001</v>
      </c>
      <c r="I1021" s="6">
        <v>45.589919923728303</v>
      </c>
      <c r="J1021" s="18">
        <v>28.2</v>
      </c>
      <c r="K1021" s="6">
        <v>4.2</v>
      </c>
      <c r="L1021" s="6">
        <v>16.5</v>
      </c>
      <c r="M1021" s="6">
        <v>0</v>
      </c>
      <c r="N1021" s="6">
        <v>11.9</v>
      </c>
      <c r="O1021" s="6">
        <v>1027.3</v>
      </c>
      <c r="P1021" s="6">
        <v>21.8</v>
      </c>
      <c r="Q1021" s="6">
        <v>0.2</v>
      </c>
      <c r="R1021" s="6">
        <v>48</v>
      </c>
      <c r="S1021" s="6">
        <v>10.3</v>
      </c>
      <c r="T1021" s="6">
        <v>0</v>
      </c>
      <c r="U1021" s="6">
        <v>0</v>
      </c>
      <c r="V1021" s="6">
        <v>7</v>
      </c>
      <c r="W1021" s="18">
        <v>28</v>
      </c>
      <c r="X1021" s="6">
        <v>7.5</v>
      </c>
      <c r="Y1021" s="6">
        <v>16</v>
      </c>
      <c r="Z1021" s="6">
        <v>24</v>
      </c>
      <c r="AA1021" s="6">
        <v>1</v>
      </c>
      <c r="AB1021" s="6">
        <v>51.287680000000002</v>
      </c>
      <c r="AC1021" s="6">
        <v>0.15407999999999999</v>
      </c>
      <c r="AD1021" s="6">
        <v>51.287399999999998</v>
      </c>
      <c r="AE1021" s="6">
        <v>0.15379999999999999</v>
      </c>
      <c r="AF1021" s="8">
        <v>80</v>
      </c>
      <c r="AG1021" s="6">
        <v>-0.59</v>
      </c>
      <c r="AH1021" s="6" t="s">
        <v>47</v>
      </c>
      <c r="AI1021" s="6" t="s">
        <v>48</v>
      </c>
      <c r="AJ1021" s="6">
        <v>119</v>
      </c>
      <c r="AK1021" s="6">
        <v>73</v>
      </c>
      <c r="AL1021" s="7">
        <v>0.68</v>
      </c>
      <c r="AM1021" s="7">
        <v>0.19</v>
      </c>
      <c r="AN1021" s="6" t="s">
        <v>53</v>
      </c>
      <c r="AO1021" s="6">
        <v>0</v>
      </c>
      <c r="AP1021" s="6">
        <v>0</v>
      </c>
      <c r="AQ1021" s="6">
        <v>40</v>
      </c>
      <c r="AR1021" s="6">
        <v>1</v>
      </c>
    </row>
    <row r="1022" spans="1:44" s="6" customFormat="1" x14ac:dyDescent="0.25">
      <c r="A1022" s="4">
        <v>41517</v>
      </c>
      <c r="B1022" s="5">
        <v>0.80410879629629628</v>
      </c>
      <c r="C1022" s="6" t="s">
        <v>52</v>
      </c>
      <c r="D1022" s="6">
        <v>51.28763</v>
      </c>
      <c r="E1022" s="6">
        <v>0.15403</v>
      </c>
      <c r="F1022" s="6">
        <v>10</v>
      </c>
      <c r="G1022" s="6">
        <v>1</v>
      </c>
      <c r="H1022" s="6">
        <v>18.081144440940299</v>
      </c>
      <c r="I1022" s="6">
        <v>46.7018691905268</v>
      </c>
      <c r="J1022" s="18">
        <v>51.1</v>
      </c>
      <c r="K1022" s="6">
        <v>8.6999999999999993</v>
      </c>
      <c r="L1022" s="6">
        <v>17</v>
      </c>
      <c r="M1022" s="6">
        <v>0</v>
      </c>
      <c r="N1022" s="6">
        <v>11.9</v>
      </c>
      <c r="O1022" s="6">
        <v>1027.3</v>
      </c>
      <c r="P1022" s="6">
        <v>21.8</v>
      </c>
      <c r="Q1022" s="6">
        <v>0.2</v>
      </c>
      <c r="R1022" s="6">
        <v>48</v>
      </c>
      <c r="S1022" s="6">
        <v>10.3</v>
      </c>
      <c r="T1022" s="6">
        <v>0</v>
      </c>
      <c r="U1022" s="6">
        <v>0</v>
      </c>
      <c r="V1022" s="6">
        <v>7</v>
      </c>
      <c r="W1022" s="18">
        <v>32</v>
      </c>
      <c r="X1022" s="6">
        <v>6.6</v>
      </c>
      <c r="Y1022" s="6">
        <v>16</v>
      </c>
      <c r="Z1022" s="6">
        <v>26</v>
      </c>
      <c r="AA1022" s="6">
        <v>19</v>
      </c>
      <c r="AB1022" s="6">
        <v>51.287680000000002</v>
      </c>
      <c r="AC1022" s="6">
        <v>0.15407999999999999</v>
      </c>
      <c r="AD1022" s="6">
        <v>51.287399999999998</v>
      </c>
      <c r="AE1022" s="6">
        <v>0.15379999999999999</v>
      </c>
      <c r="AF1022" s="8">
        <v>82</v>
      </c>
      <c r="AG1022" s="6">
        <v>0</v>
      </c>
      <c r="AH1022" s="6" t="s">
        <v>47</v>
      </c>
      <c r="AI1022" s="6" t="s">
        <v>48</v>
      </c>
      <c r="AJ1022" s="6">
        <v>119</v>
      </c>
      <c r="AK1022" s="6">
        <v>73</v>
      </c>
      <c r="AL1022" s="7">
        <v>0.55000000000000004</v>
      </c>
      <c r="AM1022" s="7">
        <v>0.19</v>
      </c>
      <c r="AN1022" s="6" t="s">
        <v>53</v>
      </c>
      <c r="AO1022" s="6">
        <v>30</v>
      </c>
      <c r="AP1022" s="6">
        <v>0</v>
      </c>
      <c r="AQ1022" s="6">
        <v>40</v>
      </c>
      <c r="AR1022" s="6">
        <v>4</v>
      </c>
    </row>
    <row r="1023" spans="1:44" s="6" customFormat="1" x14ac:dyDescent="0.25">
      <c r="A1023" s="4">
        <v>41517</v>
      </c>
      <c r="B1023" s="5">
        <v>0.80412037037037043</v>
      </c>
      <c r="C1023" s="6" t="s">
        <v>52</v>
      </c>
      <c r="D1023" s="6">
        <v>51.287640000000003</v>
      </c>
      <c r="E1023" s="6">
        <v>0.15404000000000001</v>
      </c>
      <c r="F1023" s="6">
        <v>10</v>
      </c>
      <c r="G1023" s="6">
        <v>1</v>
      </c>
      <c r="H1023" s="6">
        <v>18.776571028924899</v>
      </c>
      <c r="I1023" s="6">
        <v>47.813818457325397</v>
      </c>
      <c r="J1023" s="18">
        <v>46.9</v>
      </c>
      <c r="K1023" s="6">
        <v>11.4</v>
      </c>
      <c r="L1023" s="6">
        <v>16.399999999999999</v>
      </c>
      <c r="M1023" s="6">
        <v>0</v>
      </c>
      <c r="N1023" s="6">
        <v>10.1</v>
      </c>
      <c r="O1023" s="6">
        <v>1027.2</v>
      </c>
      <c r="P1023" s="6">
        <v>21.8</v>
      </c>
      <c r="Q1023" s="6">
        <v>0.2</v>
      </c>
      <c r="R1023" s="6">
        <v>48</v>
      </c>
      <c r="S1023" s="6">
        <v>10.3</v>
      </c>
      <c r="T1023" s="6">
        <v>0</v>
      </c>
      <c r="U1023" s="6">
        <v>0</v>
      </c>
      <c r="V1023" s="6">
        <v>7</v>
      </c>
      <c r="W1023" s="18">
        <v>32</v>
      </c>
      <c r="X1023" s="6">
        <v>5.2</v>
      </c>
      <c r="Y1023" s="6">
        <v>17</v>
      </c>
      <c r="Z1023" s="6">
        <v>27</v>
      </c>
      <c r="AA1023" s="6">
        <v>15</v>
      </c>
      <c r="AB1023" s="6">
        <v>51.287680000000002</v>
      </c>
      <c r="AC1023" s="6">
        <v>0.15407999999999999</v>
      </c>
      <c r="AD1023" s="6">
        <v>51.287399999999998</v>
      </c>
      <c r="AE1023" s="6">
        <v>0.15379999999999999</v>
      </c>
      <c r="AF1023" s="8">
        <v>86</v>
      </c>
      <c r="AG1023" s="6">
        <v>0</v>
      </c>
      <c r="AH1023" s="6" t="s">
        <v>47</v>
      </c>
      <c r="AI1023" s="6" t="s">
        <v>48</v>
      </c>
      <c r="AJ1023" s="6">
        <v>119</v>
      </c>
      <c r="AK1023" s="6">
        <v>73</v>
      </c>
      <c r="AL1023" s="7">
        <v>0.59</v>
      </c>
      <c r="AM1023" s="7">
        <v>0.19</v>
      </c>
      <c r="AN1023" s="6" t="s">
        <v>53</v>
      </c>
      <c r="AO1023" s="6">
        <v>30</v>
      </c>
      <c r="AP1023" s="6">
        <v>0</v>
      </c>
      <c r="AQ1023" s="6">
        <v>40</v>
      </c>
      <c r="AR1023" s="6">
        <v>1</v>
      </c>
    </row>
    <row r="1024" spans="1:44" s="6" customFormat="1" x14ac:dyDescent="0.25">
      <c r="A1024" s="4">
        <v>41517</v>
      </c>
      <c r="B1024" s="5">
        <v>0.80413194444444447</v>
      </c>
      <c r="C1024" s="6" t="s">
        <v>52</v>
      </c>
      <c r="D1024" s="6">
        <v>51.287640000000003</v>
      </c>
      <c r="E1024" s="6">
        <v>0.15404999999999999</v>
      </c>
      <c r="F1024" s="6">
        <v>10</v>
      </c>
      <c r="G1024" s="6">
        <v>1</v>
      </c>
      <c r="H1024" s="6">
        <v>19.4719995855496</v>
      </c>
      <c r="I1024" s="6">
        <v>47.813818457325397</v>
      </c>
      <c r="J1024" s="18">
        <v>24.9</v>
      </c>
      <c r="K1024" s="6">
        <v>11</v>
      </c>
      <c r="L1024" s="6">
        <v>16.2</v>
      </c>
      <c r="M1024" s="6">
        <v>0</v>
      </c>
      <c r="N1024" s="6">
        <v>10.1</v>
      </c>
      <c r="O1024" s="6">
        <v>1027.2</v>
      </c>
      <c r="P1024" s="6">
        <v>21.8</v>
      </c>
      <c r="Q1024" s="6">
        <v>0.2</v>
      </c>
      <c r="R1024" s="6">
        <v>48</v>
      </c>
      <c r="S1024" s="6">
        <v>10.3</v>
      </c>
      <c r="T1024" s="6">
        <v>0</v>
      </c>
      <c r="U1024" s="6">
        <v>0</v>
      </c>
      <c r="V1024" s="6">
        <v>7</v>
      </c>
      <c r="W1024" s="18">
        <v>25</v>
      </c>
      <c r="X1024" s="6">
        <v>4.9000000000000004</v>
      </c>
      <c r="Y1024" s="6">
        <v>17</v>
      </c>
      <c r="Z1024" s="6">
        <v>27</v>
      </c>
      <c r="AA1024" s="6">
        <v>0</v>
      </c>
      <c r="AB1024" s="6">
        <v>51.287680000000002</v>
      </c>
      <c r="AC1024" s="6">
        <v>0.15407999999999999</v>
      </c>
      <c r="AD1024" s="6">
        <v>51.287399999999998</v>
      </c>
      <c r="AE1024" s="6">
        <v>0.15379999999999999</v>
      </c>
      <c r="AF1024" s="8">
        <v>87</v>
      </c>
      <c r="AG1024" s="6">
        <v>-0.59</v>
      </c>
      <c r="AH1024" s="6" t="s">
        <v>47</v>
      </c>
      <c r="AI1024" s="6" t="s">
        <v>48</v>
      </c>
      <c r="AJ1024" s="6">
        <v>119</v>
      </c>
      <c r="AK1024" s="6">
        <v>73</v>
      </c>
      <c r="AL1024" s="7">
        <v>0.59</v>
      </c>
      <c r="AM1024" s="7">
        <v>0.19</v>
      </c>
      <c r="AN1024" s="6" t="s">
        <v>53</v>
      </c>
      <c r="AO1024" s="6">
        <v>-1</v>
      </c>
      <c r="AP1024" s="6">
        <v>0</v>
      </c>
      <c r="AQ1024" s="6">
        <v>40</v>
      </c>
      <c r="AR1024" s="6">
        <v>3</v>
      </c>
    </row>
    <row r="1025" spans="1:44" s="6" customFormat="1" x14ac:dyDescent="0.25">
      <c r="A1025" s="4">
        <v>41517</v>
      </c>
      <c r="B1025" s="5">
        <v>0.80414351851851851</v>
      </c>
      <c r="C1025" s="6" t="s">
        <v>52</v>
      </c>
      <c r="D1025" s="6">
        <v>51.287649999999999</v>
      </c>
      <c r="E1025" s="6">
        <v>0.15406</v>
      </c>
      <c r="F1025" s="6">
        <v>10</v>
      </c>
      <c r="G1025" s="6">
        <v>1</v>
      </c>
      <c r="H1025" s="6">
        <v>20.167425946382501</v>
      </c>
      <c r="I1025" s="6">
        <v>48.925767723333799</v>
      </c>
      <c r="J1025" s="18">
        <v>1.4</v>
      </c>
      <c r="K1025" s="6">
        <v>6.9</v>
      </c>
      <c r="L1025" s="6">
        <v>17.2</v>
      </c>
      <c r="M1025" s="6">
        <v>0</v>
      </c>
      <c r="N1025" s="6">
        <v>10.8</v>
      </c>
      <c r="O1025" s="6">
        <v>1027.3</v>
      </c>
      <c r="P1025" s="6">
        <v>21.8</v>
      </c>
      <c r="Q1025" s="6">
        <v>0.2</v>
      </c>
      <c r="R1025" s="6">
        <v>48</v>
      </c>
      <c r="S1025" s="6">
        <v>10.3</v>
      </c>
      <c r="T1025" s="6">
        <v>0</v>
      </c>
      <c r="U1025" s="6">
        <v>0</v>
      </c>
      <c r="V1025" s="6">
        <v>7</v>
      </c>
      <c r="W1025" s="18">
        <v>23</v>
      </c>
      <c r="X1025" s="6">
        <v>3.6</v>
      </c>
      <c r="Y1025" s="6">
        <v>18</v>
      </c>
      <c r="Z1025" s="6">
        <v>28</v>
      </c>
      <c r="AA1025" s="6">
        <v>-21</v>
      </c>
      <c r="AB1025" s="6">
        <v>51.287680000000002</v>
      </c>
      <c r="AC1025" s="6">
        <v>0.15407999999999999</v>
      </c>
      <c r="AD1025" s="6">
        <v>51.287399999999998</v>
      </c>
      <c r="AE1025" s="6">
        <v>0.15379999999999999</v>
      </c>
      <c r="AF1025" s="8">
        <v>90</v>
      </c>
      <c r="AG1025" s="6">
        <v>-0.59</v>
      </c>
      <c r="AH1025" s="6" t="s">
        <v>47</v>
      </c>
      <c r="AI1025" s="6" t="s">
        <v>48</v>
      </c>
      <c r="AJ1025" s="6">
        <v>119</v>
      </c>
      <c r="AK1025" s="6">
        <v>73</v>
      </c>
      <c r="AL1025" s="7">
        <v>0.7</v>
      </c>
      <c r="AM1025" s="7">
        <v>0.19</v>
      </c>
      <c r="AN1025" s="6" t="s">
        <v>53</v>
      </c>
      <c r="AO1025" s="6">
        <v>-14</v>
      </c>
      <c r="AP1025" s="6">
        <v>0</v>
      </c>
      <c r="AQ1025" s="6">
        <v>40</v>
      </c>
      <c r="AR1025" s="6">
        <v>1</v>
      </c>
    </row>
    <row r="1026" spans="1:44" s="6" customFormat="1" x14ac:dyDescent="0.25">
      <c r="A1026" s="4">
        <v>41517</v>
      </c>
      <c r="B1026" s="5">
        <v>0.80415509259259255</v>
      </c>
      <c r="C1026" s="6" t="s">
        <v>52</v>
      </c>
      <c r="D1026" s="6">
        <v>51.287649999999999</v>
      </c>
      <c r="E1026" s="6">
        <v>0.15407000000000001</v>
      </c>
      <c r="F1026" s="6">
        <v>10</v>
      </c>
      <c r="G1026" s="6">
        <v>1</v>
      </c>
      <c r="H1026" s="6">
        <v>20.8628544272919</v>
      </c>
      <c r="I1026" s="6">
        <v>48.925767723333799</v>
      </c>
      <c r="J1026" s="18">
        <v>4.4000000000000004</v>
      </c>
      <c r="K1026" s="6">
        <v>6.6</v>
      </c>
      <c r="L1026" s="6">
        <v>16.899999999999999</v>
      </c>
      <c r="M1026" s="6">
        <v>0</v>
      </c>
      <c r="N1026" s="6">
        <v>10.8</v>
      </c>
      <c r="O1026" s="6">
        <v>1027.3</v>
      </c>
      <c r="P1026" s="6">
        <v>21.8</v>
      </c>
      <c r="Q1026" s="6">
        <v>0.2</v>
      </c>
      <c r="R1026" s="6">
        <v>48</v>
      </c>
      <c r="S1026" s="6">
        <v>10.3</v>
      </c>
      <c r="T1026" s="6">
        <v>0</v>
      </c>
      <c r="U1026" s="6">
        <v>0</v>
      </c>
      <c r="V1026" s="6">
        <v>7</v>
      </c>
      <c r="W1026" s="18">
        <v>12</v>
      </c>
      <c r="X1026" s="6">
        <v>3.4</v>
      </c>
      <c r="Y1026" s="6">
        <v>19</v>
      </c>
      <c r="Z1026" s="6">
        <v>28</v>
      </c>
      <c r="AA1026" s="6">
        <v>-7</v>
      </c>
      <c r="AB1026" s="6">
        <v>51.287680000000002</v>
      </c>
      <c r="AC1026" s="6">
        <v>0.15407999999999999</v>
      </c>
      <c r="AD1026" s="6">
        <v>51.287399999999998</v>
      </c>
      <c r="AE1026" s="6">
        <v>0.15379999999999999</v>
      </c>
      <c r="AF1026" s="8">
        <v>91</v>
      </c>
      <c r="AG1026" s="6">
        <v>-1.18</v>
      </c>
      <c r="AH1026" s="6" t="s">
        <v>47</v>
      </c>
      <c r="AI1026" s="6" t="s">
        <v>48</v>
      </c>
      <c r="AJ1026" s="6">
        <v>119</v>
      </c>
      <c r="AK1026" s="6">
        <v>73</v>
      </c>
      <c r="AL1026" s="7">
        <v>0.53</v>
      </c>
      <c r="AM1026" s="7">
        <v>0.19</v>
      </c>
      <c r="AN1026" s="6" t="s">
        <v>53</v>
      </c>
      <c r="AO1026" s="6">
        <v>-15</v>
      </c>
      <c r="AP1026" s="6">
        <v>0</v>
      </c>
      <c r="AQ1026" s="6">
        <v>40</v>
      </c>
      <c r="AR1026" s="6">
        <v>1</v>
      </c>
    </row>
    <row r="1027" spans="1:44" s="6" customFormat="1" x14ac:dyDescent="0.25">
      <c r="A1027" s="4">
        <v>41517</v>
      </c>
      <c r="B1027" s="5">
        <v>0.8041666666666667</v>
      </c>
      <c r="C1027" s="6" t="s">
        <v>52</v>
      </c>
      <c r="D1027" s="6">
        <v>51.287660000000002</v>
      </c>
      <c r="E1027" s="6">
        <v>0.15406</v>
      </c>
      <c r="F1027" s="6">
        <v>10</v>
      </c>
      <c r="G1027" s="6">
        <v>1</v>
      </c>
      <c r="H1027" s="6">
        <v>20.167423750588199</v>
      </c>
      <c r="I1027" s="6">
        <v>50.037716990132303</v>
      </c>
      <c r="J1027" s="18">
        <v>19.2</v>
      </c>
      <c r="K1027" s="6">
        <v>7.3</v>
      </c>
      <c r="L1027" s="6">
        <v>16.7</v>
      </c>
      <c r="M1027" s="6">
        <v>315</v>
      </c>
      <c r="N1027" s="6">
        <v>11.7</v>
      </c>
      <c r="O1027" s="6">
        <v>1027.3</v>
      </c>
      <c r="P1027" s="6">
        <v>21.9</v>
      </c>
      <c r="Q1027" s="6">
        <v>0.2</v>
      </c>
      <c r="R1027" s="6">
        <v>48</v>
      </c>
      <c r="S1027" s="6">
        <v>10.3</v>
      </c>
      <c r="T1027" s="6">
        <v>0</v>
      </c>
      <c r="U1027" s="6">
        <v>0</v>
      </c>
      <c r="V1027" s="6">
        <v>8</v>
      </c>
      <c r="W1027" s="18">
        <v>32</v>
      </c>
      <c r="X1027" s="6">
        <v>2.6</v>
      </c>
      <c r="Y1027" s="6">
        <v>18</v>
      </c>
      <c r="Z1027" s="6">
        <v>29</v>
      </c>
      <c r="AA1027" s="6">
        <v>-13</v>
      </c>
      <c r="AB1027" s="6">
        <v>51.287739999999999</v>
      </c>
      <c r="AC1027" s="6">
        <v>0.15361</v>
      </c>
      <c r="AD1027" s="6">
        <v>51.287700000000001</v>
      </c>
      <c r="AE1027" s="6">
        <v>0.15409999999999999</v>
      </c>
      <c r="AF1027" s="8">
        <v>93</v>
      </c>
      <c r="AG1027" s="6">
        <v>0</v>
      </c>
      <c r="AH1027" s="6" t="s">
        <v>47</v>
      </c>
      <c r="AI1027" s="6" t="s">
        <v>48</v>
      </c>
      <c r="AJ1027" s="6">
        <v>119</v>
      </c>
      <c r="AK1027" s="6">
        <v>73</v>
      </c>
      <c r="AL1027" s="7">
        <v>0.57999999999999996</v>
      </c>
      <c r="AM1027" s="7">
        <v>0.19</v>
      </c>
      <c r="AN1027" s="6" t="s">
        <v>53</v>
      </c>
      <c r="AO1027" s="6">
        <v>-3</v>
      </c>
      <c r="AP1027" s="6">
        <v>0</v>
      </c>
      <c r="AQ1027" s="6">
        <v>40</v>
      </c>
      <c r="AR1027" s="6">
        <v>4</v>
      </c>
    </row>
    <row r="1028" spans="1:44" s="6" customFormat="1" x14ac:dyDescent="0.25">
      <c r="A1028" s="4">
        <v>41517</v>
      </c>
      <c r="B1028" s="5">
        <v>0.80417824074074085</v>
      </c>
      <c r="C1028" s="6" t="s">
        <v>52</v>
      </c>
      <c r="D1028" s="6">
        <v>51.287669999999999</v>
      </c>
      <c r="E1028" s="6">
        <v>0.15406</v>
      </c>
      <c r="F1028" s="6">
        <v>10</v>
      </c>
      <c r="G1028" s="6">
        <v>1</v>
      </c>
      <c r="H1028" s="6">
        <v>20.1674215547934</v>
      </c>
      <c r="I1028" s="6">
        <v>51.149666256140797</v>
      </c>
      <c r="J1028" s="18">
        <v>29.3</v>
      </c>
      <c r="K1028" s="6">
        <v>8.1</v>
      </c>
      <c r="L1028" s="6">
        <v>17.100000000000001</v>
      </c>
      <c r="M1028" s="6">
        <v>315</v>
      </c>
      <c r="N1028" s="6">
        <v>11.7</v>
      </c>
      <c r="O1028" s="6">
        <v>1027.3</v>
      </c>
      <c r="P1028" s="6">
        <v>21.9</v>
      </c>
      <c r="Q1028" s="6">
        <v>0.2</v>
      </c>
      <c r="R1028" s="6">
        <v>48</v>
      </c>
      <c r="S1028" s="6">
        <v>10.3</v>
      </c>
      <c r="T1028" s="6">
        <v>0</v>
      </c>
      <c r="U1028" s="6">
        <v>0</v>
      </c>
      <c r="V1028" s="6">
        <v>8</v>
      </c>
      <c r="W1028" s="18">
        <v>284</v>
      </c>
      <c r="X1028" s="6">
        <v>32.200000000000003</v>
      </c>
      <c r="Y1028" s="6">
        <v>-3</v>
      </c>
      <c r="Z1028" s="6">
        <v>-3</v>
      </c>
      <c r="AA1028" s="6">
        <v>106</v>
      </c>
      <c r="AB1028" s="6">
        <v>51.287739999999999</v>
      </c>
      <c r="AC1028" s="6">
        <v>0.15361</v>
      </c>
      <c r="AD1028" s="6">
        <v>51.287700000000001</v>
      </c>
      <c r="AE1028" s="6">
        <v>0.15409999999999999</v>
      </c>
      <c r="AF1028" s="8">
        <v>7</v>
      </c>
      <c r="AG1028" s="6">
        <v>3.67</v>
      </c>
      <c r="AH1028" s="6" t="s">
        <v>47</v>
      </c>
      <c r="AI1028" s="6" t="s">
        <v>48</v>
      </c>
      <c r="AJ1028" s="6">
        <v>119</v>
      </c>
      <c r="AK1028" s="6">
        <v>73</v>
      </c>
      <c r="AL1028" s="7">
        <v>0.55000000000000004</v>
      </c>
      <c r="AM1028" s="7">
        <v>0.19</v>
      </c>
      <c r="AN1028" s="6" t="s">
        <v>53</v>
      </c>
      <c r="AO1028" s="6">
        <v>60</v>
      </c>
      <c r="AP1028" s="6">
        <v>0</v>
      </c>
      <c r="AQ1028" s="6">
        <v>40</v>
      </c>
      <c r="AR1028" s="6">
        <v>0</v>
      </c>
    </row>
    <row r="1029" spans="1:44" s="6" customFormat="1" x14ac:dyDescent="0.25">
      <c r="A1029" s="4">
        <v>41517</v>
      </c>
      <c r="B1029" s="5">
        <v>0.80418981481481477</v>
      </c>
      <c r="C1029" s="6" t="s">
        <v>52</v>
      </c>
      <c r="D1029" s="6">
        <v>51.287669999999999</v>
      </c>
      <c r="E1029" s="6">
        <v>0.15406</v>
      </c>
      <c r="F1029" s="6">
        <v>10</v>
      </c>
      <c r="G1029" s="6">
        <v>1</v>
      </c>
      <c r="H1029" s="6">
        <v>20.1674215547934</v>
      </c>
      <c r="I1029" s="6">
        <v>51.149666256140797</v>
      </c>
      <c r="J1029" s="18">
        <v>24.7</v>
      </c>
      <c r="K1029" s="6">
        <v>13.2</v>
      </c>
      <c r="L1029" s="6">
        <v>14.8</v>
      </c>
      <c r="M1029" s="6">
        <v>0</v>
      </c>
      <c r="N1029" s="6">
        <v>9.3000000000000007</v>
      </c>
      <c r="O1029" s="6">
        <v>1027.3</v>
      </c>
      <c r="P1029" s="6">
        <v>21.9</v>
      </c>
      <c r="Q1029" s="6">
        <v>0.2</v>
      </c>
      <c r="R1029" s="6">
        <v>48</v>
      </c>
      <c r="S1029" s="6">
        <v>10.3</v>
      </c>
      <c r="T1029" s="6">
        <v>0</v>
      </c>
      <c r="U1029" s="6">
        <v>0</v>
      </c>
      <c r="V1029" s="6">
        <v>8</v>
      </c>
      <c r="W1029" s="18">
        <v>284</v>
      </c>
      <c r="X1029" s="6">
        <v>32.200000000000003</v>
      </c>
      <c r="Y1029" s="6">
        <v>-3</v>
      </c>
      <c r="Z1029" s="6">
        <v>-3</v>
      </c>
      <c r="AA1029" s="6">
        <v>101</v>
      </c>
      <c r="AB1029" s="6">
        <v>51.287739999999999</v>
      </c>
      <c r="AC1029" s="6">
        <v>0.15361</v>
      </c>
      <c r="AD1029" s="6">
        <v>51.287700000000001</v>
      </c>
      <c r="AE1029" s="6">
        <v>0.15409999999999999</v>
      </c>
      <c r="AF1029" s="8">
        <v>7</v>
      </c>
      <c r="AG1029" s="6">
        <v>3.67</v>
      </c>
      <c r="AH1029" s="6" t="s">
        <v>47</v>
      </c>
      <c r="AI1029" s="6" t="s">
        <v>48</v>
      </c>
      <c r="AJ1029" s="6">
        <v>119</v>
      </c>
      <c r="AK1029" s="6">
        <v>73</v>
      </c>
      <c r="AL1029" s="7">
        <v>0.57999999999999996</v>
      </c>
      <c r="AM1029" s="7">
        <v>0.19</v>
      </c>
      <c r="AN1029" s="6" t="s">
        <v>53</v>
      </c>
      <c r="AO1029" s="6">
        <v>60</v>
      </c>
      <c r="AP1029" s="6">
        <v>0</v>
      </c>
      <c r="AQ1029" s="6">
        <v>40</v>
      </c>
      <c r="AR1029" s="6">
        <v>1</v>
      </c>
    </row>
    <row r="1030" spans="1:44" s="6" customFormat="1" x14ac:dyDescent="0.25">
      <c r="A1030" s="4">
        <v>41517</v>
      </c>
      <c r="B1030" s="5">
        <v>0.80420138888888892</v>
      </c>
      <c r="C1030" s="6" t="s">
        <v>52</v>
      </c>
      <c r="D1030" s="6">
        <v>51.287680000000002</v>
      </c>
      <c r="E1030" s="6">
        <v>0.15407000000000001</v>
      </c>
      <c r="F1030" s="6">
        <v>10</v>
      </c>
      <c r="G1030" s="6">
        <v>1</v>
      </c>
      <c r="H1030" s="6">
        <v>20.862847612756301</v>
      </c>
      <c r="I1030" s="6">
        <v>52.261615522939302</v>
      </c>
      <c r="J1030" s="18">
        <v>323</v>
      </c>
      <c r="K1030" s="6">
        <v>11.3</v>
      </c>
      <c r="L1030" s="6">
        <v>14.9</v>
      </c>
      <c r="M1030" s="6">
        <v>0</v>
      </c>
      <c r="N1030" s="6">
        <v>9.3000000000000007</v>
      </c>
      <c r="O1030" s="6">
        <v>1027.3</v>
      </c>
      <c r="P1030" s="6">
        <v>21.9</v>
      </c>
      <c r="Q1030" s="6">
        <v>0.2</v>
      </c>
      <c r="R1030" s="6">
        <v>48</v>
      </c>
      <c r="S1030" s="6">
        <v>10.3</v>
      </c>
      <c r="T1030" s="6">
        <v>0</v>
      </c>
      <c r="U1030" s="6">
        <v>0</v>
      </c>
      <c r="V1030" s="6">
        <v>8</v>
      </c>
      <c r="W1030" s="18">
        <v>282</v>
      </c>
      <c r="X1030" s="6">
        <v>32.700000000000003</v>
      </c>
      <c r="Y1030" s="6">
        <v>-2</v>
      </c>
      <c r="Z1030" s="6">
        <v>-2</v>
      </c>
      <c r="AA1030" s="6">
        <v>46</v>
      </c>
      <c r="AB1030" s="6">
        <v>51.287739999999999</v>
      </c>
      <c r="AC1030" s="6">
        <v>0.15361</v>
      </c>
      <c r="AD1030" s="6">
        <v>51.287700000000001</v>
      </c>
      <c r="AE1030" s="6">
        <v>0.15409999999999999</v>
      </c>
      <c r="AF1030" s="8">
        <v>5</v>
      </c>
      <c r="AG1030" s="6">
        <v>2.48</v>
      </c>
      <c r="AH1030" s="6" t="s">
        <v>47</v>
      </c>
      <c r="AI1030" s="6" t="s">
        <v>48</v>
      </c>
      <c r="AJ1030" s="6">
        <v>119</v>
      </c>
      <c r="AK1030" s="6">
        <v>73</v>
      </c>
      <c r="AL1030" s="7">
        <v>0.56000000000000005</v>
      </c>
      <c r="AM1030" s="7">
        <v>0.19</v>
      </c>
      <c r="AN1030" s="6" t="s">
        <v>53</v>
      </c>
      <c r="AO1030" s="6">
        <v>13</v>
      </c>
      <c r="AP1030" s="6">
        <v>0</v>
      </c>
      <c r="AQ1030" s="6">
        <v>40</v>
      </c>
      <c r="AR1030" s="6">
        <v>2</v>
      </c>
    </row>
    <row r="1031" spans="1:44" s="6" customFormat="1" x14ac:dyDescent="0.25">
      <c r="A1031" s="4">
        <v>41517</v>
      </c>
      <c r="B1031" s="5">
        <v>0.80421296296296296</v>
      </c>
      <c r="C1031" s="6" t="s">
        <v>52</v>
      </c>
      <c r="D1031" s="6">
        <v>51.287689999999998</v>
      </c>
      <c r="E1031" s="6">
        <v>0.15407000000000001</v>
      </c>
      <c r="F1031" s="6">
        <v>10</v>
      </c>
      <c r="G1031" s="6">
        <v>1</v>
      </c>
      <c r="H1031" s="6">
        <v>20.8628453412433</v>
      </c>
      <c r="I1031" s="6">
        <v>53.373564788947803</v>
      </c>
      <c r="J1031" s="18">
        <v>289.3</v>
      </c>
      <c r="K1031" s="6">
        <v>7.9</v>
      </c>
      <c r="L1031" s="6">
        <v>17.3</v>
      </c>
      <c r="M1031" s="6">
        <v>90</v>
      </c>
      <c r="N1031" s="6">
        <v>9.5</v>
      </c>
      <c r="O1031" s="6">
        <v>1027.2</v>
      </c>
      <c r="P1031" s="6">
        <v>21.9</v>
      </c>
      <c r="Q1031" s="6">
        <v>0.2</v>
      </c>
      <c r="R1031" s="6">
        <v>48</v>
      </c>
      <c r="S1031" s="6">
        <v>10.3</v>
      </c>
      <c r="T1031" s="6">
        <v>0</v>
      </c>
      <c r="U1031" s="6">
        <v>0</v>
      </c>
      <c r="V1031" s="6">
        <v>8</v>
      </c>
      <c r="W1031" s="18">
        <v>280</v>
      </c>
      <c r="X1031" s="6">
        <v>32.5</v>
      </c>
      <c r="Y1031" s="6">
        <v>-2</v>
      </c>
      <c r="Z1031" s="6">
        <v>-1</v>
      </c>
      <c r="AA1031" s="6">
        <v>9</v>
      </c>
      <c r="AB1031" s="6">
        <v>51.287739999999999</v>
      </c>
      <c r="AC1031" s="6">
        <v>0.15361</v>
      </c>
      <c r="AD1031" s="6">
        <v>51.287700000000001</v>
      </c>
      <c r="AE1031" s="6">
        <v>0.15409999999999999</v>
      </c>
      <c r="AF1031" s="8">
        <v>6</v>
      </c>
      <c r="AG1031" s="6">
        <v>1.37</v>
      </c>
      <c r="AH1031" s="6" t="s">
        <v>47</v>
      </c>
      <c r="AI1031" s="6" t="s">
        <v>48</v>
      </c>
      <c r="AJ1031" s="6">
        <v>119</v>
      </c>
      <c r="AK1031" s="6">
        <v>73</v>
      </c>
      <c r="AL1031" s="7">
        <v>0.59</v>
      </c>
      <c r="AM1031" s="7">
        <v>0.19</v>
      </c>
      <c r="AN1031" s="6" t="s">
        <v>53</v>
      </c>
      <c r="AO1031" s="6">
        <v>-30</v>
      </c>
      <c r="AP1031" s="6">
        <v>0</v>
      </c>
      <c r="AQ1031" s="6">
        <v>40</v>
      </c>
      <c r="AR1031" s="6">
        <v>2</v>
      </c>
    </row>
    <row r="1032" spans="1:44" s="6" customFormat="1" x14ac:dyDescent="0.25">
      <c r="A1032" s="4">
        <v>41517</v>
      </c>
      <c r="B1032" s="5">
        <v>0.804224537037037</v>
      </c>
      <c r="C1032" s="6" t="s">
        <v>52</v>
      </c>
      <c r="D1032" s="6">
        <v>51.287689999999998</v>
      </c>
      <c r="E1032" s="6">
        <v>0.15407000000000001</v>
      </c>
      <c r="F1032" s="6">
        <v>10</v>
      </c>
      <c r="G1032" s="6">
        <v>1</v>
      </c>
      <c r="H1032" s="6">
        <v>20.8628453412433</v>
      </c>
      <c r="I1032" s="6">
        <v>53.373564788947803</v>
      </c>
      <c r="J1032" s="18">
        <v>293</v>
      </c>
      <c r="K1032" s="6">
        <v>4.8</v>
      </c>
      <c r="L1032" s="6">
        <v>17.2</v>
      </c>
      <c r="M1032" s="6">
        <v>90</v>
      </c>
      <c r="N1032" s="6">
        <v>9.5</v>
      </c>
      <c r="O1032" s="6">
        <v>1027.2</v>
      </c>
      <c r="P1032" s="6">
        <v>21.9</v>
      </c>
      <c r="Q1032" s="6">
        <v>0.2</v>
      </c>
      <c r="R1032" s="6">
        <v>48</v>
      </c>
      <c r="S1032" s="6">
        <v>10.3</v>
      </c>
      <c r="T1032" s="6">
        <v>0</v>
      </c>
      <c r="U1032" s="6">
        <v>0</v>
      </c>
      <c r="V1032" s="6">
        <v>8</v>
      </c>
      <c r="W1032" s="18">
        <v>280</v>
      </c>
      <c r="X1032" s="6">
        <v>32.5</v>
      </c>
      <c r="Y1032" s="6">
        <v>-2</v>
      </c>
      <c r="Z1032" s="6">
        <v>-1</v>
      </c>
      <c r="AA1032" s="6">
        <v>11</v>
      </c>
      <c r="AB1032" s="6">
        <v>51.287739999999999</v>
      </c>
      <c r="AC1032" s="6">
        <v>0.15361</v>
      </c>
      <c r="AD1032" s="6">
        <v>51.287700000000001</v>
      </c>
      <c r="AE1032" s="6">
        <v>0.15409999999999999</v>
      </c>
      <c r="AF1032" s="8">
        <v>6</v>
      </c>
      <c r="AG1032" s="6">
        <v>1.37</v>
      </c>
      <c r="AH1032" s="6" t="s">
        <v>47</v>
      </c>
      <c r="AI1032" s="6" t="s">
        <v>48</v>
      </c>
      <c r="AJ1032" s="6">
        <v>119</v>
      </c>
      <c r="AK1032" s="6">
        <v>73</v>
      </c>
      <c r="AL1032" s="7">
        <v>0.62</v>
      </c>
      <c r="AM1032" s="7">
        <v>0.19</v>
      </c>
      <c r="AN1032" s="6" t="s">
        <v>53</v>
      </c>
      <c r="AO1032" s="6">
        <v>-21</v>
      </c>
      <c r="AP1032" s="6">
        <v>0</v>
      </c>
      <c r="AQ1032" s="6">
        <v>40</v>
      </c>
      <c r="AR1032" s="6">
        <v>3</v>
      </c>
    </row>
    <row r="1033" spans="1:44" s="6" customFormat="1" x14ac:dyDescent="0.25">
      <c r="A1033" s="4">
        <v>41517</v>
      </c>
      <c r="B1033" s="5">
        <v>0.80423611111111104</v>
      </c>
      <c r="C1033" s="6" t="s">
        <v>52</v>
      </c>
      <c r="D1033" s="6">
        <v>51.287689999999998</v>
      </c>
      <c r="E1033" s="6">
        <v>0.15407000000000001</v>
      </c>
      <c r="F1033" s="6">
        <v>10</v>
      </c>
      <c r="G1033" s="6">
        <v>1</v>
      </c>
      <c r="H1033" s="6">
        <v>20.8628453412433</v>
      </c>
      <c r="I1033" s="6">
        <v>53.373564788947803</v>
      </c>
      <c r="J1033" s="18">
        <v>315</v>
      </c>
      <c r="K1033" s="6">
        <v>6.8</v>
      </c>
      <c r="L1033" s="6">
        <v>16.399999999999999</v>
      </c>
      <c r="M1033" s="6">
        <v>0</v>
      </c>
      <c r="N1033" s="6">
        <v>8</v>
      </c>
      <c r="O1033" s="6">
        <v>1027.3</v>
      </c>
      <c r="P1033" s="6">
        <v>21.9</v>
      </c>
      <c r="Q1033" s="6">
        <v>0.2</v>
      </c>
      <c r="R1033" s="6">
        <v>48</v>
      </c>
      <c r="S1033" s="6">
        <v>10.3</v>
      </c>
      <c r="T1033" s="6">
        <v>0</v>
      </c>
      <c r="U1033" s="6">
        <v>0</v>
      </c>
      <c r="V1033" s="6">
        <v>8</v>
      </c>
      <c r="W1033" s="18">
        <v>280</v>
      </c>
      <c r="X1033" s="6">
        <v>32.5</v>
      </c>
      <c r="Y1033" s="6">
        <v>-2</v>
      </c>
      <c r="Z1033" s="6">
        <v>-1</v>
      </c>
      <c r="AA1033" s="6">
        <v>35</v>
      </c>
      <c r="AB1033" s="6">
        <v>51.287739999999999</v>
      </c>
      <c r="AC1033" s="6">
        <v>0.15361</v>
      </c>
      <c r="AD1033" s="6">
        <v>51.287700000000001</v>
      </c>
      <c r="AE1033" s="6">
        <v>0.15409999999999999</v>
      </c>
      <c r="AF1033" s="8">
        <v>6</v>
      </c>
      <c r="AG1033" s="6">
        <v>1.37</v>
      </c>
      <c r="AH1033" s="6" t="s">
        <v>47</v>
      </c>
      <c r="AI1033" s="6" t="s">
        <v>48</v>
      </c>
      <c r="AJ1033" s="6">
        <v>119</v>
      </c>
      <c r="AK1033" s="6">
        <v>73</v>
      </c>
      <c r="AL1033" s="7">
        <v>0.62</v>
      </c>
      <c r="AM1033" s="7">
        <v>0.19</v>
      </c>
      <c r="AN1033" s="6" t="s">
        <v>53</v>
      </c>
      <c r="AO1033" s="6">
        <v>-4</v>
      </c>
      <c r="AP1033" s="6">
        <v>0</v>
      </c>
      <c r="AQ1033" s="6">
        <v>40</v>
      </c>
      <c r="AR1033" s="6">
        <v>1</v>
      </c>
    </row>
    <row r="1034" spans="1:44" s="6" customFormat="1" x14ac:dyDescent="0.25">
      <c r="A1034" s="4">
        <v>41517</v>
      </c>
      <c r="B1034" s="5">
        <v>0.80424768518518519</v>
      </c>
      <c r="C1034" s="6" t="s">
        <v>52</v>
      </c>
      <c r="D1034" s="6">
        <v>51.287689999999998</v>
      </c>
      <c r="E1034" s="6">
        <v>0.15406</v>
      </c>
      <c r="F1034" s="6">
        <v>10</v>
      </c>
      <c r="G1034" s="6">
        <v>1</v>
      </c>
      <c r="H1034" s="6">
        <v>20.167417163202199</v>
      </c>
      <c r="I1034" s="6">
        <v>53.373564788947803</v>
      </c>
      <c r="J1034" s="18">
        <v>330.2</v>
      </c>
      <c r="K1034" s="6">
        <v>7.3</v>
      </c>
      <c r="L1034" s="6">
        <v>17.100000000000001</v>
      </c>
      <c r="M1034" s="6">
        <v>0</v>
      </c>
      <c r="N1034" s="6">
        <v>8</v>
      </c>
      <c r="O1034" s="6">
        <v>1027.3</v>
      </c>
      <c r="P1034" s="6">
        <v>21.9</v>
      </c>
      <c r="Q1034" s="6">
        <v>0.2</v>
      </c>
      <c r="R1034" s="6">
        <v>48</v>
      </c>
      <c r="S1034" s="6">
        <v>10.3</v>
      </c>
      <c r="T1034" s="6">
        <v>0</v>
      </c>
      <c r="U1034" s="6">
        <v>0</v>
      </c>
      <c r="V1034" s="6">
        <v>8</v>
      </c>
      <c r="W1034" s="18">
        <v>280</v>
      </c>
      <c r="X1034" s="6">
        <v>31.8</v>
      </c>
      <c r="Y1034" s="6">
        <v>-3</v>
      </c>
      <c r="Z1034" s="6">
        <v>-1</v>
      </c>
      <c r="AA1034" s="6">
        <v>50</v>
      </c>
      <c r="AB1034" s="6">
        <v>51.287739999999999</v>
      </c>
      <c r="AC1034" s="6">
        <v>0.15361</v>
      </c>
      <c r="AD1034" s="6">
        <v>51.287700000000001</v>
      </c>
      <c r="AE1034" s="6">
        <v>0.15409999999999999</v>
      </c>
      <c r="AF1034" s="8">
        <v>8</v>
      </c>
      <c r="AG1034" s="6">
        <v>1.46</v>
      </c>
      <c r="AH1034" s="6" t="s">
        <v>47</v>
      </c>
      <c r="AI1034" s="6" t="s">
        <v>48</v>
      </c>
      <c r="AJ1034" s="6">
        <v>119</v>
      </c>
      <c r="AK1034" s="6">
        <v>73</v>
      </c>
      <c r="AL1034" s="7">
        <v>0.56999999999999995</v>
      </c>
      <c r="AM1034" s="7">
        <v>0.19</v>
      </c>
      <c r="AN1034" s="6" t="s">
        <v>53</v>
      </c>
      <c r="AO1034" s="6">
        <v>21</v>
      </c>
      <c r="AP1034" s="6">
        <v>0</v>
      </c>
      <c r="AQ1034" s="6">
        <v>40</v>
      </c>
      <c r="AR1034" s="6">
        <v>2</v>
      </c>
    </row>
    <row r="1035" spans="1:44" s="6" customFormat="1" x14ac:dyDescent="0.25">
      <c r="A1035" s="4">
        <v>41517</v>
      </c>
      <c r="B1035" s="5">
        <v>0.80425925925925934</v>
      </c>
      <c r="C1035" s="6" t="s">
        <v>52</v>
      </c>
      <c r="D1035" s="6">
        <v>51.287689999999998</v>
      </c>
      <c r="E1035" s="6">
        <v>0.15404999999999999</v>
      </c>
      <c r="F1035" s="6">
        <v>10</v>
      </c>
      <c r="G1035" s="6">
        <v>1</v>
      </c>
      <c r="H1035" s="6">
        <v>19.471988985160898</v>
      </c>
      <c r="I1035" s="6">
        <v>53.373564788947803</v>
      </c>
      <c r="J1035" s="18">
        <v>328.8</v>
      </c>
      <c r="K1035" s="6">
        <v>10.199999999999999</v>
      </c>
      <c r="L1035" s="6">
        <v>16.5</v>
      </c>
      <c r="M1035" s="6">
        <v>45</v>
      </c>
      <c r="N1035" s="6">
        <v>6.9</v>
      </c>
      <c r="O1035" s="6">
        <v>1027.3</v>
      </c>
      <c r="P1035" s="6">
        <v>21.9</v>
      </c>
      <c r="Q1035" s="6">
        <v>0.2</v>
      </c>
      <c r="R1035" s="6">
        <v>48</v>
      </c>
      <c r="S1035" s="6">
        <v>10.3</v>
      </c>
      <c r="T1035" s="6">
        <v>0</v>
      </c>
      <c r="U1035" s="6">
        <v>0</v>
      </c>
      <c r="V1035" s="6">
        <v>8</v>
      </c>
      <c r="W1035" s="18">
        <v>280</v>
      </c>
      <c r="X1035" s="6">
        <v>31.1</v>
      </c>
      <c r="Y1035" s="6">
        <v>-3</v>
      </c>
      <c r="Z1035" s="6">
        <v>-1</v>
      </c>
      <c r="AA1035" s="6">
        <v>49</v>
      </c>
      <c r="AB1035" s="6">
        <v>51.287739999999999</v>
      </c>
      <c r="AC1035" s="6">
        <v>0.15361</v>
      </c>
      <c r="AD1035" s="6">
        <v>51.287700000000001</v>
      </c>
      <c r="AE1035" s="6">
        <v>0.15409999999999999</v>
      </c>
      <c r="AF1035" s="8">
        <v>10</v>
      </c>
      <c r="AG1035" s="6">
        <v>1.55</v>
      </c>
      <c r="AH1035" s="6" t="s">
        <v>47</v>
      </c>
      <c r="AI1035" s="6" t="s">
        <v>48</v>
      </c>
      <c r="AJ1035" s="6">
        <v>118</v>
      </c>
      <c r="AK1035" s="6">
        <v>73</v>
      </c>
      <c r="AL1035" s="7">
        <v>0.56999999999999995</v>
      </c>
      <c r="AM1035" s="7">
        <v>0.19</v>
      </c>
      <c r="AN1035" s="6" t="s">
        <v>53</v>
      </c>
      <c r="AO1035" s="6">
        <v>30</v>
      </c>
      <c r="AP1035" s="6">
        <v>0</v>
      </c>
      <c r="AQ1035" s="6">
        <v>40</v>
      </c>
      <c r="AR1035" s="6">
        <v>3</v>
      </c>
    </row>
    <row r="1036" spans="1:44" s="6" customFormat="1" x14ac:dyDescent="0.25">
      <c r="A1036" s="4">
        <v>41517</v>
      </c>
      <c r="B1036" s="5">
        <v>0.80427083333333327</v>
      </c>
      <c r="C1036" s="6" t="s">
        <v>52</v>
      </c>
      <c r="D1036" s="6">
        <v>51.287700000000001</v>
      </c>
      <c r="E1036" s="6">
        <v>0.15404999999999999</v>
      </c>
      <c r="F1036" s="6">
        <v>10</v>
      </c>
      <c r="G1036" s="6">
        <v>1</v>
      </c>
      <c r="H1036" s="6">
        <v>19.4719868650816</v>
      </c>
      <c r="I1036" s="6">
        <v>54.4855140557463</v>
      </c>
      <c r="J1036" s="18">
        <v>308.7</v>
      </c>
      <c r="K1036" s="6">
        <v>11.4</v>
      </c>
      <c r="L1036" s="6">
        <v>16.3</v>
      </c>
      <c r="M1036" s="6">
        <v>45</v>
      </c>
      <c r="N1036" s="6">
        <v>6.9</v>
      </c>
      <c r="O1036" s="6">
        <v>1027.3</v>
      </c>
      <c r="P1036" s="6">
        <v>21.9</v>
      </c>
      <c r="Q1036" s="6">
        <v>0.2</v>
      </c>
      <c r="R1036" s="6">
        <v>48</v>
      </c>
      <c r="S1036" s="6">
        <v>10.3</v>
      </c>
      <c r="T1036" s="6">
        <v>0</v>
      </c>
      <c r="U1036" s="6">
        <v>0</v>
      </c>
      <c r="V1036" s="6">
        <v>8</v>
      </c>
      <c r="W1036" s="18">
        <v>278</v>
      </c>
      <c r="X1036" s="6">
        <v>30.9</v>
      </c>
      <c r="Y1036" s="6">
        <v>-3</v>
      </c>
      <c r="Z1036" s="6">
        <v>0</v>
      </c>
      <c r="AA1036" s="6">
        <v>30</v>
      </c>
      <c r="AB1036" s="6">
        <v>51.287739999999999</v>
      </c>
      <c r="AC1036" s="6">
        <v>0.15361</v>
      </c>
      <c r="AD1036" s="6">
        <v>51.287700000000001</v>
      </c>
      <c r="AE1036" s="6">
        <v>0.15409999999999999</v>
      </c>
      <c r="AF1036" s="8">
        <v>10</v>
      </c>
      <c r="AG1036" s="6">
        <v>0.45</v>
      </c>
      <c r="AH1036" s="6" t="s">
        <v>47</v>
      </c>
      <c r="AI1036" s="6" t="s">
        <v>48</v>
      </c>
      <c r="AJ1036" s="6">
        <v>118</v>
      </c>
      <c r="AK1036" s="6">
        <v>73</v>
      </c>
      <c r="AL1036" s="7">
        <v>0.38</v>
      </c>
      <c r="AM1036" s="7">
        <v>0.19</v>
      </c>
      <c r="AN1036" s="6" t="s">
        <v>53</v>
      </c>
      <c r="AO1036" s="6">
        <v>20</v>
      </c>
      <c r="AP1036" s="6">
        <v>0</v>
      </c>
      <c r="AQ1036" s="6">
        <v>40</v>
      </c>
      <c r="AR1036" s="6">
        <v>3</v>
      </c>
    </row>
    <row r="1037" spans="1:44" s="6" customFormat="1" x14ac:dyDescent="0.25">
      <c r="A1037" s="4">
        <v>41517</v>
      </c>
      <c r="B1037" s="5">
        <v>0.80428240740740742</v>
      </c>
      <c r="C1037" s="6" t="s">
        <v>52</v>
      </c>
      <c r="D1037" s="6">
        <v>51.287700000000001</v>
      </c>
      <c r="E1037" s="6">
        <v>0.15404999999999999</v>
      </c>
      <c r="F1037" s="6">
        <v>10</v>
      </c>
      <c r="G1037" s="6">
        <v>1</v>
      </c>
      <c r="H1037" s="6">
        <v>19.4719868650816</v>
      </c>
      <c r="I1037" s="6">
        <v>54.4855140557463</v>
      </c>
      <c r="J1037" s="18">
        <v>280.60000000000002</v>
      </c>
      <c r="K1037" s="6">
        <v>9.3000000000000007</v>
      </c>
      <c r="L1037" s="6">
        <v>17</v>
      </c>
      <c r="M1037" s="6">
        <v>90</v>
      </c>
      <c r="N1037" s="6">
        <v>8.5</v>
      </c>
      <c r="O1037" s="6">
        <v>1027.3</v>
      </c>
      <c r="P1037" s="6">
        <v>21.9</v>
      </c>
      <c r="Q1037" s="6">
        <v>0.2</v>
      </c>
      <c r="R1037" s="6">
        <v>48</v>
      </c>
      <c r="S1037" s="6">
        <v>10.3</v>
      </c>
      <c r="T1037" s="6">
        <v>0</v>
      </c>
      <c r="U1037" s="6">
        <v>0</v>
      </c>
      <c r="V1037" s="6">
        <v>8</v>
      </c>
      <c r="W1037" s="18">
        <v>278</v>
      </c>
      <c r="X1037" s="6">
        <v>30.9</v>
      </c>
      <c r="Y1037" s="6">
        <v>-3</v>
      </c>
      <c r="Z1037" s="6">
        <v>0</v>
      </c>
      <c r="AA1037" s="6">
        <v>2</v>
      </c>
      <c r="AB1037" s="6">
        <v>51.287739999999999</v>
      </c>
      <c r="AC1037" s="6">
        <v>0.15361</v>
      </c>
      <c r="AD1037" s="6">
        <v>51.287700000000001</v>
      </c>
      <c r="AE1037" s="6">
        <v>0.15409999999999999</v>
      </c>
      <c r="AF1037" s="8">
        <v>10</v>
      </c>
      <c r="AG1037" s="6">
        <v>0.45</v>
      </c>
      <c r="AH1037" s="6" t="s">
        <v>47</v>
      </c>
      <c r="AI1037" s="6" t="s">
        <v>48</v>
      </c>
      <c r="AJ1037" s="6">
        <v>118</v>
      </c>
      <c r="AK1037" s="6">
        <v>73</v>
      </c>
      <c r="AL1037" s="7">
        <v>0.61</v>
      </c>
      <c r="AM1037" s="7">
        <v>0.19</v>
      </c>
      <c r="AN1037" s="6" t="s">
        <v>53</v>
      </c>
      <c r="AO1037" s="6">
        <v>-18</v>
      </c>
      <c r="AP1037" s="6">
        <v>0</v>
      </c>
      <c r="AQ1037" s="6">
        <v>40</v>
      </c>
      <c r="AR1037" s="6">
        <v>0</v>
      </c>
    </row>
    <row r="1038" spans="1:44" s="6" customFormat="1" x14ac:dyDescent="0.25">
      <c r="A1038" s="4">
        <v>41517</v>
      </c>
      <c r="B1038" s="5">
        <v>0.80429398148148146</v>
      </c>
      <c r="C1038" s="6" t="s">
        <v>52</v>
      </c>
      <c r="D1038" s="6">
        <v>51.287709999999997</v>
      </c>
      <c r="E1038" s="6">
        <v>0.15404000000000001</v>
      </c>
      <c r="F1038" s="6">
        <v>10</v>
      </c>
      <c r="G1038" s="6">
        <v>1</v>
      </c>
      <c r="H1038" s="6">
        <v>18.776556718396598</v>
      </c>
      <c r="I1038" s="6">
        <v>55.597463321754702</v>
      </c>
      <c r="J1038" s="18">
        <v>277.60000000000002</v>
      </c>
      <c r="K1038" s="6">
        <v>4.8</v>
      </c>
      <c r="L1038" s="6">
        <v>17.399999999999999</v>
      </c>
      <c r="M1038" s="6">
        <v>90</v>
      </c>
      <c r="N1038" s="6">
        <v>8.5</v>
      </c>
      <c r="O1038" s="6">
        <v>1027.3</v>
      </c>
      <c r="P1038" s="6">
        <v>21.9</v>
      </c>
      <c r="Q1038" s="6">
        <v>0.2</v>
      </c>
      <c r="R1038" s="6">
        <v>48</v>
      </c>
      <c r="S1038" s="6">
        <v>10.3</v>
      </c>
      <c r="T1038" s="6">
        <v>0</v>
      </c>
      <c r="U1038" s="6">
        <v>0</v>
      </c>
      <c r="V1038" s="6">
        <v>8</v>
      </c>
      <c r="W1038" s="18">
        <v>276</v>
      </c>
      <c r="X1038" s="6">
        <v>30.1</v>
      </c>
      <c r="Y1038" s="6">
        <v>-4</v>
      </c>
      <c r="Z1038" s="6">
        <v>1</v>
      </c>
      <c r="AA1038" s="6">
        <v>0</v>
      </c>
      <c r="AB1038" s="6">
        <v>51.287739999999999</v>
      </c>
      <c r="AC1038" s="6">
        <v>0.15361</v>
      </c>
      <c r="AD1038" s="6">
        <v>51.287700000000001</v>
      </c>
      <c r="AE1038" s="6">
        <v>0.15409999999999999</v>
      </c>
      <c r="AF1038" s="8">
        <v>12</v>
      </c>
      <c r="AG1038" s="6">
        <v>-0.56000000000000005</v>
      </c>
      <c r="AH1038" s="6" t="s">
        <v>47</v>
      </c>
      <c r="AI1038" s="6" t="s">
        <v>48</v>
      </c>
      <c r="AJ1038" s="6">
        <v>118</v>
      </c>
      <c r="AK1038" s="6">
        <v>73</v>
      </c>
      <c r="AL1038" s="7">
        <v>0.61</v>
      </c>
      <c r="AM1038" s="7">
        <v>0.19</v>
      </c>
      <c r="AN1038" s="6" t="s">
        <v>53</v>
      </c>
      <c r="AO1038" s="6">
        <v>-24</v>
      </c>
      <c r="AP1038" s="6">
        <v>0</v>
      </c>
      <c r="AQ1038" s="6">
        <v>40</v>
      </c>
      <c r="AR1038" s="6">
        <v>5</v>
      </c>
    </row>
    <row r="1039" spans="1:44" s="6" customFormat="1" x14ac:dyDescent="0.25">
      <c r="A1039" s="4">
        <v>41517</v>
      </c>
      <c r="B1039" s="5">
        <v>0.80430555555555561</v>
      </c>
      <c r="C1039" s="6" t="s">
        <v>52</v>
      </c>
      <c r="D1039" s="6">
        <v>51.287709999999997</v>
      </c>
      <c r="E1039" s="6">
        <v>0.15401999999999999</v>
      </c>
      <c r="F1039" s="6">
        <v>10</v>
      </c>
      <c r="G1039" s="6">
        <v>1</v>
      </c>
      <c r="H1039" s="6">
        <v>17.3857006651821</v>
      </c>
      <c r="I1039" s="6">
        <v>55.597463321754702</v>
      </c>
      <c r="J1039" s="18">
        <v>295</v>
      </c>
      <c r="K1039" s="6">
        <v>5.0999999999999996</v>
      </c>
      <c r="L1039" s="6">
        <v>16.8</v>
      </c>
      <c r="M1039" s="6">
        <v>45</v>
      </c>
      <c r="N1039" s="6">
        <v>8.9</v>
      </c>
      <c r="O1039" s="6">
        <v>1027.3</v>
      </c>
      <c r="P1039" s="6">
        <v>21.9</v>
      </c>
      <c r="Q1039" s="6">
        <v>0.2</v>
      </c>
      <c r="R1039" s="6">
        <v>48</v>
      </c>
      <c r="S1039" s="6">
        <v>10.3</v>
      </c>
      <c r="T1039" s="6">
        <v>0</v>
      </c>
      <c r="U1039" s="6">
        <v>0</v>
      </c>
      <c r="V1039" s="6">
        <v>8</v>
      </c>
      <c r="W1039" s="18">
        <v>277</v>
      </c>
      <c r="X1039" s="6">
        <v>28.7</v>
      </c>
      <c r="Y1039" s="6">
        <v>-6</v>
      </c>
      <c r="Z1039" s="6">
        <v>1</v>
      </c>
      <c r="AA1039" s="6">
        <v>18</v>
      </c>
      <c r="AB1039" s="6">
        <v>51.287739999999999</v>
      </c>
      <c r="AC1039" s="6">
        <v>0.15361</v>
      </c>
      <c r="AD1039" s="6">
        <v>51.287700000000001</v>
      </c>
      <c r="AE1039" s="6">
        <v>0.15409999999999999</v>
      </c>
      <c r="AF1039" s="8">
        <v>16</v>
      </c>
      <c r="AG1039" s="6">
        <v>-0.38</v>
      </c>
      <c r="AH1039" s="6" t="s">
        <v>47</v>
      </c>
      <c r="AI1039" s="6" t="s">
        <v>48</v>
      </c>
      <c r="AJ1039" s="6">
        <v>118</v>
      </c>
      <c r="AK1039" s="6">
        <v>73</v>
      </c>
      <c r="AL1039" s="7">
        <v>0.69</v>
      </c>
      <c r="AM1039" s="7">
        <v>0.19</v>
      </c>
      <c r="AN1039" s="6" t="s">
        <v>53</v>
      </c>
      <c r="AO1039" s="6">
        <v>16</v>
      </c>
      <c r="AP1039" s="6">
        <v>0</v>
      </c>
      <c r="AQ1039" s="6">
        <v>40</v>
      </c>
      <c r="AR1039" s="6">
        <v>1</v>
      </c>
    </row>
    <row r="1040" spans="1:44" s="6" customFormat="1" x14ac:dyDescent="0.25">
      <c r="A1040" s="4">
        <v>41517</v>
      </c>
      <c r="B1040" s="5">
        <v>0.80431712962962953</v>
      </c>
      <c r="C1040" s="6" t="s">
        <v>52</v>
      </c>
      <c r="D1040" s="6">
        <v>51.287709999999997</v>
      </c>
      <c r="E1040" s="6">
        <v>0.15401000000000001</v>
      </c>
      <c r="F1040" s="6">
        <v>10</v>
      </c>
      <c r="G1040" s="6">
        <v>1</v>
      </c>
      <c r="H1040" s="6">
        <v>16.690272638576701</v>
      </c>
      <c r="I1040" s="6">
        <v>55.597463321754702</v>
      </c>
      <c r="J1040" s="18">
        <v>308.60000000000002</v>
      </c>
      <c r="K1040" s="6">
        <v>7.4</v>
      </c>
      <c r="L1040" s="6">
        <v>17</v>
      </c>
      <c r="M1040" s="6">
        <v>45</v>
      </c>
      <c r="N1040" s="6">
        <v>8.9</v>
      </c>
      <c r="O1040" s="6">
        <v>1027.3</v>
      </c>
      <c r="P1040" s="6">
        <v>21.9</v>
      </c>
      <c r="Q1040" s="6">
        <v>0.2</v>
      </c>
      <c r="R1040" s="6">
        <v>48</v>
      </c>
      <c r="S1040" s="6">
        <v>10.3</v>
      </c>
      <c r="T1040" s="6">
        <v>0</v>
      </c>
      <c r="U1040" s="6">
        <v>0</v>
      </c>
      <c r="V1040" s="6">
        <v>8</v>
      </c>
      <c r="W1040" s="18">
        <v>277</v>
      </c>
      <c r="X1040" s="6">
        <v>28</v>
      </c>
      <c r="Y1040" s="6">
        <v>-6</v>
      </c>
      <c r="Z1040" s="6">
        <v>1</v>
      </c>
      <c r="AA1040" s="6">
        <v>32</v>
      </c>
      <c r="AB1040" s="6">
        <v>51.287739999999999</v>
      </c>
      <c r="AC1040" s="6">
        <v>0.15361</v>
      </c>
      <c r="AD1040" s="6">
        <v>51.287700000000001</v>
      </c>
      <c r="AE1040" s="6">
        <v>0.15409999999999999</v>
      </c>
      <c r="AF1040" s="8">
        <v>18</v>
      </c>
      <c r="AG1040" s="6">
        <v>-0.28999999999999998</v>
      </c>
      <c r="AH1040" s="6" t="s">
        <v>47</v>
      </c>
      <c r="AI1040" s="6" t="s">
        <v>48</v>
      </c>
      <c r="AJ1040" s="6">
        <v>118</v>
      </c>
      <c r="AK1040" s="6">
        <v>73</v>
      </c>
      <c r="AL1040" s="7">
        <v>0.67</v>
      </c>
      <c r="AM1040" s="7">
        <v>0.19</v>
      </c>
      <c r="AN1040" s="6" t="s">
        <v>53</v>
      </c>
      <c r="AO1040" s="6">
        <v>32</v>
      </c>
      <c r="AP1040" s="6">
        <v>0</v>
      </c>
      <c r="AQ1040" s="6">
        <v>40</v>
      </c>
      <c r="AR1040" s="6">
        <v>1</v>
      </c>
    </row>
    <row r="1041" spans="1:44" s="6" customFormat="1" x14ac:dyDescent="0.25">
      <c r="A1041" s="4">
        <v>41517</v>
      </c>
      <c r="B1041" s="5">
        <v>0.80432870370370368</v>
      </c>
      <c r="C1041" s="6" t="s">
        <v>52</v>
      </c>
      <c r="D1041" s="6">
        <v>51.287709999999997</v>
      </c>
      <c r="E1041" s="6">
        <v>0.154</v>
      </c>
      <c r="F1041" s="6">
        <v>10</v>
      </c>
      <c r="G1041" s="6">
        <v>1</v>
      </c>
      <c r="H1041" s="6">
        <v>15.994844611969301</v>
      </c>
      <c r="I1041" s="6">
        <v>55.597463321754702</v>
      </c>
      <c r="J1041" s="18">
        <v>291.8</v>
      </c>
      <c r="K1041" s="6">
        <v>11.3</v>
      </c>
      <c r="L1041" s="6">
        <v>16.399999999999999</v>
      </c>
      <c r="M1041" s="6">
        <v>90</v>
      </c>
      <c r="N1041" s="6">
        <v>9.3000000000000007</v>
      </c>
      <c r="O1041" s="6">
        <v>1027.3</v>
      </c>
      <c r="P1041" s="6">
        <v>21.9</v>
      </c>
      <c r="Q1041" s="6">
        <v>0.2</v>
      </c>
      <c r="R1041" s="6">
        <v>48</v>
      </c>
      <c r="S1041" s="6">
        <v>10.199999999999999</v>
      </c>
      <c r="T1041" s="6">
        <v>0</v>
      </c>
      <c r="U1041" s="6">
        <v>0</v>
      </c>
      <c r="V1041" s="6">
        <v>8</v>
      </c>
      <c r="W1041" s="18">
        <v>277</v>
      </c>
      <c r="X1041" s="6">
        <v>27.3</v>
      </c>
      <c r="Y1041" s="6">
        <v>-7</v>
      </c>
      <c r="Z1041" s="6">
        <v>1</v>
      </c>
      <c r="AA1041" s="6">
        <v>15</v>
      </c>
      <c r="AB1041" s="6">
        <v>51.287739999999999</v>
      </c>
      <c r="AC1041" s="6">
        <v>0.15361</v>
      </c>
      <c r="AD1041" s="6">
        <v>51.287700000000001</v>
      </c>
      <c r="AE1041" s="6">
        <v>0.15409999999999999</v>
      </c>
      <c r="AF1041" s="8">
        <v>20</v>
      </c>
      <c r="AG1041" s="6">
        <v>-0.2</v>
      </c>
      <c r="AH1041" s="6" t="s">
        <v>47</v>
      </c>
      <c r="AI1041" s="6" t="s">
        <v>48</v>
      </c>
      <c r="AJ1041" s="6">
        <v>118</v>
      </c>
      <c r="AK1041" s="6">
        <v>73</v>
      </c>
      <c r="AL1041" s="7">
        <v>0.61</v>
      </c>
      <c r="AM1041" s="7">
        <v>0.19</v>
      </c>
      <c r="AN1041" s="6" t="s">
        <v>53</v>
      </c>
      <c r="AO1041" s="6">
        <v>19</v>
      </c>
      <c r="AP1041" s="6">
        <v>0</v>
      </c>
      <c r="AQ1041" s="6">
        <v>40</v>
      </c>
      <c r="AR1041" s="6">
        <v>0</v>
      </c>
    </row>
    <row r="1042" spans="1:44" s="6" customFormat="1" x14ac:dyDescent="0.25">
      <c r="A1042" s="4">
        <v>41517</v>
      </c>
      <c r="B1042" s="5">
        <v>0.80435185185185187</v>
      </c>
      <c r="C1042" s="6" t="s">
        <v>52</v>
      </c>
      <c r="D1042" s="6">
        <v>51.287709999999997</v>
      </c>
      <c r="E1042" s="6">
        <v>0.15398999999999999</v>
      </c>
      <c r="F1042" s="6">
        <v>10</v>
      </c>
      <c r="G1042" s="6">
        <v>1</v>
      </c>
      <c r="H1042" s="6">
        <v>15.299416585361801</v>
      </c>
      <c r="I1042" s="6">
        <v>55.597463321754702</v>
      </c>
      <c r="J1042" s="18">
        <v>266.10000000000002</v>
      </c>
      <c r="K1042" s="6">
        <v>9.8000000000000007</v>
      </c>
      <c r="L1042" s="6">
        <v>17</v>
      </c>
      <c r="M1042" s="6">
        <v>90</v>
      </c>
      <c r="N1042" s="6">
        <v>9.3000000000000007</v>
      </c>
      <c r="O1042" s="6">
        <v>1027.3</v>
      </c>
      <c r="P1042" s="6">
        <v>21.9</v>
      </c>
      <c r="Q1042" s="6">
        <v>0.2</v>
      </c>
      <c r="R1042" s="6">
        <v>48</v>
      </c>
      <c r="S1042" s="6">
        <v>10.199999999999999</v>
      </c>
      <c r="T1042" s="6">
        <v>0</v>
      </c>
      <c r="U1042" s="6">
        <v>0</v>
      </c>
      <c r="V1042" s="6">
        <v>8</v>
      </c>
      <c r="W1042" s="18">
        <v>277</v>
      </c>
      <c r="X1042" s="6">
        <v>26.6</v>
      </c>
      <c r="Y1042" s="6">
        <v>-8</v>
      </c>
      <c r="Z1042" s="6">
        <v>1</v>
      </c>
      <c r="AA1042" s="6">
        <v>-11</v>
      </c>
      <c r="AB1042" s="6">
        <v>51.287739999999999</v>
      </c>
      <c r="AC1042" s="6">
        <v>0.15361</v>
      </c>
      <c r="AD1042" s="6">
        <v>51.287700000000001</v>
      </c>
      <c r="AE1042" s="6">
        <v>0.15409999999999999</v>
      </c>
      <c r="AF1042" s="8">
        <v>22</v>
      </c>
      <c r="AG1042" s="6">
        <v>-0.11</v>
      </c>
      <c r="AH1042" s="6" t="s">
        <v>47</v>
      </c>
      <c r="AI1042" s="6" t="s">
        <v>48</v>
      </c>
      <c r="AJ1042" s="6">
        <v>118</v>
      </c>
      <c r="AK1042" s="6">
        <v>73</v>
      </c>
      <c r="AL1042" s="7">
        <v>0.61</v>
      </c>
      <c r="AM1042" s="7">
        <v>0.19</v>
      </c>
      <c r="AN1042" s="6" t="s">
        <v>53</v>
      </c>
      <c r="AO1042" s="6">
        <v>-25</v>
      </c>
      <c r="AP1042" s="6">
        <v>0</v>
      </c>
      <c r="AQ1042" s="6">
        <v>40</v>
      </c>
      <c r="AR1042" s="6">
        <v>0</v>
      </c>
    </row>
    <row r="1043" spans="1:44" s="6" customFormat="1" x14ac:dyDescent="0.25">
      <c r="A1043" s="4">
        <v>41517</v>
      </c>
      <c r="B1043" s="5">
        <v>0.80436342592592591</v>
      </c>
      <c r="C1043" s="6" t="s">
        <v>52</v>
      </c>
      <c r="D1043" s="6">
        <v>51.28772</v>
      </c>
      <c r="E1043" s="6">
        <v>0.15397</v>
      </c>
      <c r="F1043" s="6">
        <v>10</v>
      </c>
      <c r="G1043" s="6">
        <v>1</v>
      </c>
      <c r="H1043" s="6">
        <v>13.9085590178054</v>
      </c>
      <c r="I1043" s="6">
        <v>56.709412588553299</v>
      </c>
      <c r="J1043" s="18">
        <v>267.89999999999998</v>
      </c>
      <c r="K1043" s="6">
        <v>5.3</v>
      </c>
      <c r="L1043" s="6">
        <v>17.100000000000001</v>
      </c>
      <c r="M1043" s="6">
        <v>90</v>
      </c>
      <c r="N1043" s="6">
        <v>11.9</v>
      </c>
      <c r="O1043" s="6">
        <v>1027.3</v>
      </c>
      <c r="P1043" s="6">
        <v>21.9</v>
      </c>
      <c r="Q1043" s="6">
        <v>0.2</v>
      </c>
      <c r="R1043" s="6">
        <v>48</v>
      </c>
      <c r="S1043" s="6">
        <v>10.3</v>
      </c>
      <c r="T1043" s="6">
        <v>0</v>
      </c>
      <c r="U1043" s="6">
        <v>0</v>
      </c>
      <c r="V1043" s="6">
        <v>8</v>
      </c>
      <c r="W1043" s="18">
        <v>275</v>
      </c>
      <c r="X1043" s="6">
        <v>25.1</v>
      </c>
      <c r="Y1043" s="6">
        <v>-9</v>
      </c>
      <c r="Z1043" s="6">
        <v>2</v>
      </c>
      <c r="AA1043" s="6">
        <v>-7</v>
      </c>
      <c r="AB1043" s="6">
        <v>51.287739999999999</v>
      </c>
      <c r="AC1043" s="6">
        <v>0.15361</v>
      </c>
      <c r="AD1043" s="6">
        <v>51.287700000000001</v>
      </c>
      <c r="AE1043" s="6">
        <v>0.15409999999999999</v>
      </c>
      <c r="AF1043" s="8">
        <v>27</v>
      </c>
      <c r="AG1043" s="6">
        <v>-1.04</v>
      </c>
      <c r="AH1043" s="6" t="s">
        <v>47</v>
      </c>
      <c r="AI1043" s="6" t="s">
        <v>48</v>
      </c>
      <c r="AJ1043" s="6">
        <v>118</v>
      </c>
      <c r="AK1043" s="6">
        <v>73</v>
      </c>
      <c r="AL1043" s="7">
        <v>0.61</v>
      </c>
      <c r="AM1043" s="7">
        <v>0.19</v>
      </c>
      <c r="AN1043" s="6" t="s">
        <v>53</v>
      </c>
      <c r="AO1043" s="6">
        <v>-27</v>
      </c>
      <c r="AP1043" s="6">
        <v>0</v>
      </c>
      <c r="AQ1043" s="6">
        <v>40</v>
      </c>
      <c r="AR1043" s="6">
        <v>3</v>
      </c>
    </row>
    <row r="1044" spans="1:44" s="6" customFormat="1" x14ac:dyDescent="0.25">
      <c r="A1044" s="4">
        <v>41517</v>
      </c>
      <c r="B1044" s="5">
        <v>0.80437499999999995</v>
      </c>
      <c r="C1044" s="6" t="s">
        <v>52</v>
      </c>
      <c r="D1044" s="6">
        <v>51.287709999999997</v>
      </c>
      <c r="E1044" s="6">
        <v>0.15396000000000001</v>
      </c>
      <c r="F1044" s="6">
        <v>10</v>
      </c>
      <c r="G1044" s="6">
        <v>1</v>
      </c>
      <c r="H1044" s="6">
        <v>13.213132505542699</v>
      </c>
      <c r="I1044" s="6">
        <v>55.597463321754702</v>
      </c>
      <c r="J1044" s="18">
        <v>290</v>
      </c>
      <c r="K1044" s="6">
        <v>4.9000000000000004</v>
      </c>
      <c r="L1044" s="6">
        <v>16.600000000000001</v>
      </c>
      <c r="M1044" s="6">
        <v>90</v>
      </c>
      <c r="N1044" s="6">
        <v>11.9</v>
      </c>
      <c r="O1044" s="6">
        <v>1027.3</v>
      </c>
      <c r="P1044" s="6">
        <v>21.9</v>
      </c>
      <c r="Q1044" s="6">
        <v>0.2</v>
      </c>
      <c r="R1044" s="6">
        <v>48</v>
      </c>
      <c r="S1044" s="6">
        <v>10.3</v>
      </c>
      <c r="T1044" s="6">
        <v>0</v>
      </c>
      <c r="U1044" s="6">
        <v>0</v>
      </c>
      <c r="V1044" s="6">
        <v>8</v>
      </c>
      <c r="W1044" s="18">
        <v>278</v>
      </c>
      <c r="X1044" s="6">
        <v>24.6</v>
      </c>
      <c r="Y1044" s="6">
        <v>-10</v>
      </c>
      <c r="Z1044" s="6">
        <v>1</v>
      </c>
      <c r="AA1044" s="6">
        <v>12</v>
      </c>
      <c r="AB1044" s="6">
        <v>51.287739999999999</v>
      </c>
      <c r="AC1044" s="6">
        <v>0.15361</v>
      </c>
      <c r="AD1044" s="6">
        <v>51.287700000000001</v>
      </c>
      <c r="AE1044" s="6">
        <v>0.15409999999999999</v>
      </c>
      <c r="AF1044" s="8">
        <v>29</v>
      </c>
      <c r="AG1044" s="6">
        <v>0.16</v>
      </c>
      <c r="AH1044" s="6" t="s">
        <v>47</v>
      </c>
      <c r="AI1044" s="6" t="s">
        <v>48</v>
      </c>
      <c r="AJ1044" s="6">
        <v>118</v>
      </c>
      <c r="AK1044" s="6">
        <v>73</v>
      </c>
      <c r="AL1044" s="7">
        <v>0.56000000000000005</v>
      </c>
      <c r="AM1044" s="7">
        <v>0.19</v>
      </c>
      <c r="AN1044" s="6" t="s">
        <v>53</v>
      </c>
      <c r="AO1044" s="6">
        <v>13</v>
      </c>
      <c r="AP1044" s="6">
        <v>0</v>
      </c>
      <c r="AQ1044" s="6">
        <v>40</v>
      </c>
      <c r="AR1044" s="6">
        <v>1</v>
      </c>
    </row>
    <row r="1045" spans="1:44" s="6" customFormat="1" x14ac:dyDescent="0.25">
      <c r="A1045" s="4">
        <v>41517</v>
      </c>
      <c r="B1045" s="5">
        <v>0.8043865740740741</v>
      </c>
      <c r="C1045" s="6" t="s">
        <v>52</v>
      </c>
      <c r="D1045" s="6">
        <v>51.287709999999997</v>
      </c>
      <c r="E1045" s="6">
        <v>0.15395</v>
      </c>
      <c r="F1045" s="6">
        <v>10</v>
      </c>
      <c r="G1045" s="6">
        <v>1</v>
      </c>
      <c r="H1045" s="6">
        <v>12.517704478935</v>
      </c>
      <c r="I1045" s="6">
        <v>55.597463321754702</v>
      </c>
      <c r="J1045" s="18">
        <v>309.3</v>
      </c>
      <c r="K1045" s="6">
        <v>9.1</v>
      </c>
      <c r="L1045" s="6">
        <v>16.399999999999999</v>
      </c>
      <c r="M1045" s="6">
        <v>68</v>
      </c>
      <c r="N1045" s="6">
        <v>9.8000000000000007</v>
      </c>
      <c r="O1045" s="6">
        <v>1027.2</v>
      </c>
      <c r="P1045" s="6">
        <v>21.9</v>
      </c>
      <c r="Q1045" s="6">
        <v>0.2</v>
      </c>
      <c r="R1045" s="6">
        <v>48</v>
      </c>
      <c r="S1045" s="6">
        <v>10.3</v>
      </c>
      <c r="T1045" s="6">
        <v>0</v>
      </c>
      <c r="U1045" s="6">
        <v>0</v>
      </c>
      <c r="V1045" s="6">
        <v>8</v>
      </c>
      <c r="W1045" s="18">
        <v>278</v>
      </c>
      <c r="X1045" s="6">
        <v>23.9</v>
      </c>
      <c r="Y1045" s="6">
        <v>-10</v>
      </c>
      <c r="Z1045" s="6">
        <v>1</v>
      </c>
      <c r="AA1045" s="6">
        <v>31</v>
      </c>
      <c r="AB1045" s="6">
        <v>51.287739999999999</v>
      </c>
      <c r="AC1045" s="6">
        <v>0.15361</v>
      </c>
      <c r="AD1045" s="6">
        <v>51.287700000000001</v>
      </c>
      <c r="AE1045" s="6">
        <v>0.15409999999999999</v>
      </c>
      <c r="AF1045" s="8">
        <v>31</v>
      </c>
      <c r="AG1045" s="6">
        <v>0.25</v>
      </c>
      <c r="AH1045" s="6" t="s">
        <v>47</v>
      </c>
      <c r="AI1045" s="6" t="s">
        <v>48</v>
      </c>
      <c r="AJ1045" s="6">
        <v>118</v>
      </c>
      <c r="AK1045" s="6">
        <v>73</v>
      </c>
      <c r="AL1045" s="7">
        <v>0.59</v>
      </c>
      <c r="AM1045" s="7">
        <v>0.19</v>
      </c>
      <c r="AN1045" s="6" t="s">
        <v>53</v>
      </c>
      <c r="AO1045" s="6">
        <v>29</v>
      </c>
      <c r="AP1045" s="6">
        <v>0</v>
      </c>
      <c r="AQ1045" s="6">
        <v>40</v>
      </c>
      <c r="AR1045" s="6">
        <v>1</v>
      </c>
    </row>
    <row r="1046" spans="1:44" s="6" customFormat="1" x14ac:dyDescent="0.25">
      <c r="A1046" s="4">
        <v>41517</v>
      </c>
      <c r="B1046" s="5">
        <v>0.80439814814814825</v>
      </c>
      <c r="C1046" s="6" t="s">
        <v>52</v>
      </c>
      <c r="D1046" s="6">
        <v>51.287709999999997</v>
      </c>
      <c r="E1046" s="6">
        <v>0.15393999999999999</v>
      </c>
      <c r="F1046" s="6">
        <v>10</v>
      </c>
      <c r="G1046" s="6">
        <v>1</v>
      </c>
      <c r="H1046" s="6">
        <v>11.822276452327101</v>
      </c>
      <c r="I1046" s="6">
        <v>55.597463321754702</v>
      </c>
      <c r="J1046" s="18">
        <v>293.10000000000002</v>
      </c>
      <c r="K1046" s="6">
        <v>10.9</v>
      </c>
      <c r="L1046" s="6">
        <v>16.3</v>
      </c>
      <c r="M1046" s="6">
        <v>68</v>
      </c>
      <c r="N1046" s="6">
        <v>9.8000000000000007</v>
      </c>
      <c r="O1046" s="6">
        <v>1027.2</v>
      </c>
      <c r="P1046" s="6">
        <v>21.9</v>
      </c>
      <c r="Q1046" s="6">
        <v>0.2</v>
      </c>
      <c r="R1046" s="6">
        <v>48</v>
      </c>
      <c r="S1046" s="6">
        <v>10.3</v>
      </c>
      <c r="T1046" s="6">
        <v>0</v>
      </c>
      <c r="U1046" s="6">
        <v>0</v>
      </c>
      <c r="V1046" s="6">
        <v>8</v>
      </c>
      <c r="W1046" s="18">
        <v>278</v>
      </c>
      <c r="X1046" s="6">
        <v>23.2</v>
      </c>
      <c r="Y1046" s="6">
        <v>-11</v>
      </c>
      <c r="Z1046" s="6">
        <v>1</v>
      </c>
      <c r="AA1046" s="6">
        <v>15</v>
      </c>
      <c r="AB1046" s="6">
        <v>51.287739999999999</v>
      </c>
      <c r="AC1046" s="6">
        <v>0.15361</v>
      </c>
      <c r="AD1046" s="6">
        <v>51.287700000000001</v>
      </c>
      <c r="AE1046" s="6">
        <v>0.15409999999999999</v>
      </c>
      <c r="AF1046" s="8">
        <v>33</v>
      </c>
      <c r="AG1046" s="6">
        <v>0.34</v>
      </c>
      <c r="AH1046" s="6" t="s">
        <v>47</v>
      </c>
      <c r="AI1046" s="6" t="s">
        <v>48</v>
      </c>
      <c r="AJ1046" s="6">
        <v>118</v>
      </c>
      <c r="AK1046" s="6">
        <v>73</v>
      </c>
      <c r="AL1046" s="7">
        <v>0.57999999999999996</v>
      </c>
      <c r="AM1046" s="7">
        <v>0.19</v>
      </c>
      <c r="AN1046" s="6" t="s">
        <v>53</v>
      </c>
      <c r="AO1046" s="6">
        <v>17</v>
      </c>
      <c r="AP1046" s="6">
        <v>0</v>
      </c>
      <c r="AQ1046" s="6">
        <v>40</v>
      </c>
      <c r="AR1046" s="6">
        <v>4</v>
      </c>
    </row>
    <row r="1047" spans="1:44" s="6" customFormat="1" x14ac:dyDescent="0.25">
      <c r="A1047" s="4">
        <v>41517</v>
      </c>
      <c r="B1047" s="5">
        <v>0.80440972222222218</v>
      </c>
      <c r="C1047" s="6" t="s">
        <v>52</v>
      </c>
      <c r="D1047" s="6">
        <v>51.287709999999997</v>
      </c>
      <c r="E1047" s="6">
        <v>0.15393000000000001</v>
      </c>
      <c r="F1047" s="6">
        <v>10</v>
      </c>
      <c r="G1047" s="6">
        <v>1</v>
      </c>
      <c r="H1047" s="6">
        <v>11.126848425721199</v>
      </c>
      <c r="I1047" s="6">
        <v>55.597463321754702</v>
      </c>
      <c r="J1047" s="18">
        <v>270.7</v>
      </c>
      <c r="K1047" s="6">
        <v>9.6</v>
      </c>
      <c r="L1047" s="6">
        <v>17</v>
      </c>
      <c r="M1047" s="6">
        <v>90</v>
      </c>
      <c r="N1047" s="6">
        <v>8.5</v>
      </c>
      <c r="O1047" s="6">
        <v>1027.3</v>
      </c>
      <c r="P1047" s="6">
        <v>21.9</v>
      </c>
      <c r="Q1047" s="6">
        <v>0.2</v>
      </c>
      <c r="R1047" s="6">
        <v>48</v>
      </c>
      <c r="S1047" s="6">
        <v>10.199999999999999</v>
      </c>
      <c r="T1047" s="6">
        <v>0</v>
      </c>
      <c r="U1047" s="6">
        <v>0</v>
      </c>
      <c r="V1047" s="6">
        <v>8</v>
      </c>
      <c r="W1047" s="18">
        <v>279</v>
      </c>
      <c r="X1047" s="6">
        <v>22.5</v>
      </c>
      <c r="Y1047" s="6">
        <v>-12</v>
      </c>
      <c r="Z1047" s="6">
        <v>1</v>
      </c>
      <c r="AA1047" s="6">
        <v>-6</v>
      </c>
      <c r="AB1047" s="6">
        <v>51.287739999999999</v>
      </c>
      <c r="AC1047" s="6">
        <v>0.15361</v>
      </c>
      <c r="AD1047" s="6">
        <v>51.287700000000001</v>
      </c>
      <c r="AE1047" s="6">
        <v>0.15409999999999999</v>
      </c>
      <c r="AF1047" s="8">
        <v>35</v>
      </c>
      <c r="AG1047" s="6">
        <v>0.43</v>
      </c>
      <c r="AH1047" s="6" t="s">
        <v>47</v>
      </c>
      <c r="AI1047" s="6" t="s">
        <v>48</v>
      </c>
      <c r="AJ1047" s="6">
        <v>118</v>
      </c>
      <c r="AK1047" s="6">
        <v>73</v>
      </c>
      <c r="AL1047" s="7">
        <v>0.56000000000000005</v>
      </c>
      <c r="AM1047" s="7">
        <v>0.19</v>
      </c>
      <c r="AN1047" s="6" t="s">
        <v>53</v>
      </c>
      <c r="AO1047" s="6">
        <v>-17</v>
      </c>
      <c r="AP1047" s="6">
        <v>0</v>
      </c>
      <c r="AQ1047" s="6">
        <v>40</v>
      </c>
      <c r="AR1047" s="6">
        <v>3</v>
      </c>
    </row>
    <row r="1048" spans="1:44" s="6" customFormat="1" x14ac:dyDescent="0.25">
      <c r="A1048" s="4">
        <v>41517</v>
      </c>
      <c r="B1048" s="5">
        <v>0.80442129629629633</v>
      </c>
      <c r="C1048" s="6" t="s">
        <v>52</v>
      </c>
      <c r="D1048" s="6">
        <v>51.28772</v>
      </c>
      <c r="E1048" s="6">
        <v>0.15392</v>
      </c>
      <c r="F1048" s="6">
        <v>10</v>
      </c>
      <c r="G1048" s="6">
        <v>1</v>
      </c>
      <c r="H1048" s="6">
        <v>10.431419263355901</v>
      </c>
      <c r="I1048" s="6">
        <v>56.709412588553299</v>
      </c>
      <c r="J1048" s="18">
        <v>271.2</v>
      </c>
      <c r="K1048" s="6">
        <v>5.2</v>
      </c>
      <c r="L1048" s="6">
        <v>17.3</v>
      </c>
      <c r="M1048" s="6">
        <v>90</v>
      </c>
      <c r="N1048" s="6">
        <v>8.5</v>
      </c>
      <c r="O1048" s="6">
        <v>1027.3</v>
      </c>
      <c r="P1048" s="6">
        <v>21.9</v>
      </c>
      <c r="Q1048" s="6">
        <v>0.2</v>
      </c>
      <c r="R1048" s="6">
        <v>48</v>
      </c>
      <c r="S1048" s="6">
        <v>10.199999999999999</v>
      </c>
      <c r="T1048" s="6">
        <v>0</v>
      </c>
      <c r="U1048" s="6">
        <v>0</v>
      </c>
      <c r="V1048" s="6">
        <v>8</v>
      </c>
      <c r="W1048" s="18">
        <v>276</v>
      </c>
      <c r="X1048" s="6">
        <v>21.7</v>
      </c>
      <c r="Y1048" s="6">
        <v>-13</v>
      </c>
      <c r="Z1048" s="6">
        <v>2</v>
      </c>
      <c r="AA1048" s="6">
        <v>-5</v>
      </c>
      <c r="AB1048" s="6">
        <v>51.287739999999999</v>
      </c>
      <c r="AC1048" s="6">
        <v>0.15361</v>
      </c>
      <c r="AD1048" s="6">
        <v>51.287700000000001</v>
      </c>
      <c r="AE1048" s="6">
        <v>0.15409999999999999</v>
      </c>
      <c r="AF1048" s="8">
        <v>37</v>
      </c>
      <c r="AG1048" s="6">
        <v>-0.59</v>
      </c>
      <c r="AH1048" s="6" t="s">
        <v>47</v>
      </c>
      <c r="AI1048" s="6" t="s">
        <v>48</v>
      </c>
      <c r="AJ1048" s="6">
        <v>118</v>
      </c>
      <c r="AK1048" s="6">
        <v>73</v>
      </c>
      <c r="AL1048" s="7">
        <v>0.49</v>
      </c>
      <c r="AM1048" s="7">
        <v>0.19</v>
      </c>
      <c r="AN1048" s="6" t="s">
        <v>53</v>
      </c>
      <c r="AO1048" s="6">
        <v>-22</v>
      </c>
      <c r="AP1048" s="6">
        <v>0</v>
      </c>
      <c r="AQ1048" s="6">
        <v>40</v>
      </c>
      <c r="AR1048" s="6">
        <v>6</v>
      </c>
    </row>
    <row r="1049" spans="1:44" s="6" customFormat="1" x14ac:dyDescent="0.25">
      <c r="A1049" s="4">
        <v>41517</v>
      </c>
      <c r="B1049" s="5">
        <v>0.80443287037037037</v>
      </c>
      <c r="C1049" s="6" t="s">
        <v>52</v>
      </c>
      <c r="D1049" s="6">
        <v>51.28772</v>
      </c>
      <c r="E1049" s="6">
        <v>0.15390999999999999</v>
      </c>
      <c r="F1049" s="6">
        <v>10</v>
      </c>
      <c r="G1049" s="6">
        <v>1</v>
      </c>
      <c r="H1049" s="6">
        <v>9.7359913124650905</v>
      </c>
      <c r="I1049" s="6">
        <v>56.709412588553299</v>
      </c>
      <c r="J1049" s="18">
        <v>288.5</v>
      </c>
      <c r="K1049" s="6">
        <v>4.5</v>
      </c>
      <c r="L1049" s="6">
        <v>16.399999999999999</v>
      </c>
      <c r="M1049" s="6">
        <v>90</v>
      </c>
      <c r="N1049" s="6">
        <v>8.4</v>
      </c>
      <c r="O1049" s="6">
        <v>1027.3</v>
      </c>
      <c r="P1049" s="6">
        <v>21.9</v>
      </c>
      <c r="Q1049" s="6">
        <v>0.2</v>
      </c>
      <c r="R1049" s="6">
        <v>48</v>
      </c>
      <c r="S1049" s="6">
        <v>10.199999999999999</v>
      </c>
      <c r="T1049" s="6">
        <v>0</v>
      </c>
      <c r="U1049" s="6">
        <v>0</v>
      </c>
      <c r="V1049" s="6">
        <v>8</v>
      </c>
      <c r="W1049" s="18">
        <v>276</v>
      </c>
      <c r="X1049" s="6">
        <v>21</v>
      </c>
      <c r="Y1049" s="6">
        <v>-13</v>
      </c>
      <c r="Z1049" s="6">
        <v>2</v>
      </c>
      <c r="AA1049" s="6">
        <v>10</v>
      </c>
      <c r="AB1049" s="6">
        <v>51.287739999999999</v>
      </c>
      <c r="AC1049" s="6">
        <v>0.15361</v>
      </c>
      <c r="AD1049" s="6">
        <v>51.287700000000001</v>
      </c>
      <c r="AE1049" s="6">
        <v>0.15409999999999999</v>
      </c>
      <c r="AF1049" s="8">
        <v>39</v>
      </c>
      <c r="AG1049" s="6">
        <v>-0.5</v>
      </c>
      <c r="AH1049" s="6" t="s">
        <v>47</v>
      </c>
      <c r="AI1049" s="6" t="s">
        <v>48</v>
      </c>
      <c r="AJ1049" s="6">
        <v>118</v>
      </c>
      <c r="AK1049" s="6">
        <v>73</v>
      </c>
      <c r="AL1049" s="7">
        <v>0.56000000000000005</v>
      </c>
      <c r="AM1049" s="7">
        <v>0.19</v>
      </c>
      <c r="AN1049" s="6" t="s">
        <v>53</v>
      </c>
      <c r="AO1049" s="6">
        <v>7</v>
      </c>
      <c r="AP1049" s="6">
        <v>0</v>
      </c>
      <c r="AQ1049" s="6">
        <v>40</v>
      </c>
      <c r="AR1049" s="6">
        <v>3</v>
      </c>
    </row>
    <row r="1050" spans="1:44" s="6" customFormat="1" x14ac:dyDescent="0.25">
      <c r="A1050" s="4">
        <v>41517</v>
      </c>
      <c r="B1050" s="5">
        <v>0.80444444444444441</v>
      </c>
      <c r="C1050" s="6" t="s">
        <v>52</v>
      </c>
      <c r="D1050" s="6">
        <v>51.287709999999997</v>
      </c>
      <c r="E1050" s="6">
        <v>0.15390000000000001</v>
      </c>
      <c r="F1050" s="6">
        <v>10</v>
      </c>
      <c r="G1050" s="6">
        <v>1</v>
      </c>
      <c r="H1050" s="6">
        <v>9.04056434589919</v>
      </c>
      <c r="I1050" s="6">
        <v>55.597463321754702</v>
      </c>
      <c r="J1050" s="18">
        <v>304.7</v>
      </c>
      <c r="K1050" s="6">
        <v>8.4</v>
      </c>
      <c r="L1050" s="6">
        <v>17</v>
      </c>
      <c r="M1050" s="6">
        <v>90</v>
      </c>
      <c r="N1050" s="6">
        <v>8.4</v>
      </c>
      <c r="O1050" s="6">
        <v>1027.3</v>
      </c>
      <c r="P1050" s="6">
        <v>21.9</v>
      </c>
      <c r="Q1050" s="6">
        <v>0.2</v>
      </c>
      <c r="R1050" s="6">
        <v>48</v>
      </c>
      <c r="S1050" s="6">
        <v>10.199999999999999</v>
      </c>
      <c r="T1050" s="6">
        <v>0</v>
      </c>
      <c r="U1050" s="6">
        <v>0</v>
      </c>
      <c r="V1050" s="6">
        <v>8</v>
      </c>
      <c r="W1050" s="18">
        <v>279</v>
      </c>
      <c r="X1050" s="6">
        <v>20.399999999999999</v>
      </c>
      <c r="Y1050" s="6">
        <v>-14</v>
      </c>
      <c r="Z1050" s="6">
        <v>1</v>
      </c>
      <c r="AA1050" s="6">
        <v>25</v>
      </c>
      <c r="AB1050" s="6">
        <v>51.287739999999999</v>
      </c>
      <c r="AC1050" s="6">
        <v>0.15361</v>
      </c>
      <c r="AD1050" s="6">
        <v>51.287700000000001</v>
      </c>
      <c r="AE1050" s="6">
        <v>0.15409999999999999</v>
      </c>
      <c r="AF1050" s="8">
        <v>41</v>
      </c>
      <c r="AG1050" s="6">
        <v>0.7</v>
      </c>
      <c r="AH1050" s="6" t="s">
        <v>47</v>
      </c>
      <c r="AI1050" s="6" t="s">
        <v>48</v>
      </c>
      <c r="AJ1050" s="6">
        <v>119</v>
      </c>
      <c r="AK1050" s="6">
        <v>73</v>
      </c>
      <c r="AL1050" s="7">
        <v>0.53</v>
      </c>
      <c r="AM1050" s="7">
        <v>0.19</v>
      </c>
      <c r="AN1050" s="6" t="s">
        <v>53</v>
      </c>
      <c r="AO1050" s="6">
        <v>20</v>
      </c>
      <c r="AP1050" s="6">
        <v>0</v>
      </c>
      <c r="AQ1050" s="6">
        <v>40</v>
      </c>
      <c r="AR1050" s="6">
        <v>1</v>
      </c>
    </row>
    <row r="1051" spans="1:44" s="6" customFormat="1" x14ac:dyDescent="0.25">
      <c r="A1051" s="4">
        <v>41517</v>
      </c>
      <c r="B1051" s="5">
        <v>0.80445601851851845</v>
      </c>
      <c r="C1051" s="6" t="s">
        <v>52</v>
      </c>
      <c r="D1051" s="6">
        <v>51.287709999999997</v>
      </c>
      <c r="E1051" s="6">
        <v>0.15389</v>
      </c>
      <c r="F1051" s="6">
        <v>10</v>
      </c>
      <c r="G1051" s="6">
        <v>1</v>
      </c>
      <c r="H1051" s="6">
        <v>8.3451363192911305</v>
      </c>
      <c r="I1051" s="6">
        <v>55.597463321754702</v>
      </c>
      <c r="J1051" s="18">
        <v>295.10000000000002</v>
      </c>
      <c r="K1051" s="6">
        <v>9.9</v>
      </c>
      <c r="L1051" s="6">
        <v>16.8</v>
      </c>
      <c r="M1051" s="6">
        <v>90</v>
      </c>
      <c r="N1051" s="6">
        <v>6.9</v>
      </c>
      <c r="O1051" s="6">
        <v>1027.3</v>
      </c>
      <c r="P1051" s="6">
        <v>21.9</v>
      </c>
      <c r="Q1051" s="6">
        <v>0.2</v>
      </c>
      <c r="R1051" s="6">
        <v>48</v>
      </c>
      <c r="S1051" s="6">
        <v>10.199999999999999</v>
      </c>
      <c r="T1051" s="6">
        <v>0</v>
      </c>
      <c r="U1051" s="6">
        <v>0</v>
      </c>
      <c r="V1051" s="6">
        <v>8</v>
      </c>
      <c r="W1051" s="18">
        <v>280</v>
      </c>
      <c r="X1051" s="6">
        <v>19.8</v>
      </c>
      <c r="Y1051" s="6">
        <v>-15</v>
      </c>
      <c r="Z1051" s="6">
        <v>1</v>
      </c>
      <c r="AA1051" s="6">
        <v>18</v>
      </c>
      <c r="AB1051" s="6">
        <v>51.287739999999999</v>
      </c>
      <c r="AC1051" s="6">
        <v>0.15361</v>
      </c>
      <c r="AD1051" s="6">
        <v>51.287700000000001</v>
      </c>
      <c r="AE1051" s="6">
        <v>0.15409999999999999</v>
      </c>
      <c r="AF1051" s="8">
        <v>43</v>
      </c>
      <c r="AG1051" s="6">
        <v>0.79</v>
      </c>
      <c r="AH1051" s="6" t="s">
        <v>47</v>
      </c>
      <c r="AI1051" s="6" t="s">
        <v>48</v>
      </c>
      <c r="AJ1051" s="6">
        <v>119</v>
      </c>
      <c r="AK1051" s="6">
        <v>73</v>
      </c>
      <c r="AL1051" s="7">
        <v>0.6</v>
      </c>
      <c r="AM1051" s="7">
        <v>0.19</v>
      </c>
      <c r="AN1051" s="6" t="s">
        <v>53</v>
      </c>
      <c r="AO1051" s="6">
        <v>23</v>
      </c>
      <c r="AP1051" s="6">
        <v>0</v>
      </c>
      <c r="AQ1051" s="6">
        <v>40</v>
      </c>
      <c r="AR1051" s="6">
        <v>1</v>
      </c>
    </row>
    <row r="1052" spans="1:44" s="6" customFormat="1" x14ac:dyDescent="0.25">
      <c r="A1052" s="4">
        <v>41517</v>
      </c>
      <c r="B1052" s="5">
        <v>0.8044675925925926</v>
      </c>
      <c r="C1052" s="6" t="s">
        <v>52</v>
      </c>
      <c r="D1052" s="6">
        <v>51.28772</v>
      </c>
      <c r="E1052" s="6">
        <v>0.15387000000000001</v>
      </c>
      <c r="F1052" s="6">
        <v>10</v>
      </c>
      <c r="G1052" s="6">
        <v>1</v>
      </c>
      <c r="H1052" s="6">
        <v>6.9542795089052598</v>
      </c>
      <c r="I1052" s="6">
        <v>56.709412588553299</v>
      </c>
      <c r="J1052" s="18">
        <v>274.89999999999998</v>
      </c>
      <c r="K1052" s="6">
        <v>9.4</v>
      </c>
      <c r="L1052" s="6">
        <v>16.399999999999999</v>
      </c>
      <c r="M1052" s="6">
        <v>90</v>
      </c>
      <c r="N1052" s="6">
        <v>6.9</v>
      </c>
      <c r="O1052" s="6">
        <v>1027.3</v>
      </c>
      <c r="P1052" s="6">
        <v>21.9</v>
      </c>
      <c r="Q1052" s="6">
        <v>0.2</v>
      </c>
      <c r="R1052" s="6">
        <v>48</v>
      </c>
      <c r="S1052" s="6">
        <v>10.199999999999999</v>
      </c>
      <c r="T1052" s="6">
        <v>0</v>
      </c>
      <c r="U1052" s="6">
        <v>0</v>
      </c>
      <c r="V1052" s="6">
        <v>8</v>
      </c>
      <c r="W1052" s="18">
        <v>277</v>
      </c>
      <c r="X1052" s="6">
        <v>18.2</v>
      </c>
      <c r="Y1052" s="6">
        <v>-16</v>
      </c>
      <c r="Z1052" s="6">
        <v>2</v>
      </c>
      <c r="AA1052" s="6">
        <v>-2</v>
      </c>
      <c r="AB1052" s="6">
        <v>51.287739999999999</v>
      </c>
      <c r="AC1052" s="6">
        <v>0.15361</v>
      </c>
      <c r="AD1052" s="6">
        <v>51.287700000000001</v>
      </c>
      <c r="AE1052" s="6">
        <v>0.15409999999999999</v>
      </c>
      <c r="AF1052" s="8">
        <v>47</v>
      </c>
      <c r="AG1052" s="6">
        <v>-0.14000000000000001</v>
      </c>
      <c r="AH1052" s="6" t="s">
        <v>47</v>
      </c>
      <c r="AI1052" s="6" t="s">
        <v>48</v>
      </c>
      <c r="AJ1052" s="6">
        <v>119</v>
      </c>
      <c r="AK1052" s="6">
        <v>73</v>
      </c>
      <c r="AL1052" s="7">
        <v>0.6</v>
      </c>
      <c r="AM1052" s="7">
        <v>0.19</v>
      </c>
      <c r="AN1052" s="6" t="s">
        <v>53</v>
      </c>
      <c r="AO1052" s="6">
        <v>-11</v>
      </c>
      <c r="AP1052" s="6">
        <v>0</v>
      </c>
      <c r="AQ1052" s="6">
        <v>40</v>
      </c>
      <c r="AR1052" s="6">
        <v>6</v>
      </c>
    </row>
    <row r="1053" spans="1:44" s="6" customFormat="1" x14ac:dyDescent="0.25">
      <c r="A1053" s="4">
        <v>41517</v>
      </c>
      <c r="B1053" s="5">
        <v>0.80447916666666675</v>
      </c>
      <c r="C1053" s="6" t="s">
        <v>52</v>
      </c>
      <c r="D1053" s="6">
        <v>51.28772</v>
      </c>
      <c r="E1053" s="6">
        <v>0.15386</v>
      </c>
      <c r="F1053" s="6">
        <v>10</v>
      </c>
      <c r="G1053" s="6">
        <v>1</v>
      </c>
      <c r="H1053" s="6">
        <v>6.2588515580142499</v>
      </c>
      <c r="I1053" s="6">
        <v>56.709412588553299</v>
      </c>
      <c r="J1053" s="18">
        <v>268.7</v>
      </c>
      <c r="K1053" s="6">
        <v>6.1</v>
      </c>
      <c r="L1053" s="6">
        <v>17.100000000000001</v>
      </c>
      <c r="M1053" s="6">
        <v>90</v>
      </c>
      <c r="N1053" s="6">
        <v>8.4</v>
      </c>
      <c r="O1053" s="6">
        <v>1027.3</v>
      </c>
      <c r="P1053" s="6">
        <v>21.9</v>
      </c>
      <c r="Q1053" s="6">
        <v>0.2</v>
      </c>
      <c r="R1053" s="6">
        <v>48</v>
      </c>
      <c r="S1053" s="6">
        <v>10.199999999999999</v>
      </c>
      <c r="T1053" s="6">
        <v>0</v>
      </c>
      <c r="U1053" s="6">
        <v>0</v>
      </c>
      <c r="V1053" s="6">
        <v>8</v>
      </c>
      <c r="W1053" s="18">
        <v>277</v>
      </c>
      <c r="X1053" s="6">
        <v>17.5</v>
      </c>
      <c r="Y1053" s="6">
        <v>-17</v>
      </c>
      <c r="Z1053" s="6">
        <v>2</v>
      </c>
      <c r="AA1053" s="6">
        <v>-9</v>
      </c>
      <c r="AB1053" s="6">
        <v>51.287739999999999</v>
      </c>
      <c r="AC1053" s="6">
        <v>0.15361</v>
      </c>
      <c r="AD1053" s="6">
        <v>51.287700000000001</v>
      </c>
      <c r="AE1053" s="6">
        <v>0.15409999999999999</v>
      </c>
      <c r="AF1053" s="8">
        <v>49</v>
      </c>
      <c r="AG1053" s="6">
        <v>-0.05</v>
      </c>
      <c r="AH1053" s="6" t="s">
        <v>47</v>
      </c>
      <c r="AI1053" s="6" t="s">
        <v>48</v>
      </c>
      <c r="AJ1053" s="6">
        <v>119</v>
      </c>
      <c r="AK1053" s="6">
        <v>73</v>
      </c>
      <c r="AL1053" s="7">
        <v>0.59</v>
      </c>
      <c r="AM1053" s="7">
        <v>0.19</v>
      </c>
      <c r="AN1053" s="6" t="s">
        <v>53</v>
      </c>
      <c r="AO1053" s="6">
        <v>-26</v>
      </c>
      <c r="AP1053" s="6">
        <v>0</v>
      </c>
      <c r="AQ1053" s="6">
        <v>40</v>
      </c>
      <c r="AR1053" s="6">
        <v>2</v>
      </c>
    </row>
    <row r="1054" spans="1:44" s="6" customFormat="1" x14ac:dyDescent="0.25">
      <c r="A1054" s="4">
        <v>41517</v>
      </c>
      <c r="B1054" s="5">
        <v>0.80449074074074067</v>
      </c>
      <c r="C1054" s="6" t="s">
        <v>52</v>
      </c>
      <c r="D1054" s="6">
        <v>51.28772</v>
      </c>
      <c r="E1054" s="6">
        <v>0.15384</v>
      </c>
      <c r="F1054" s="6">
        <v>10</v>
      </c>
      <c r="G1054" s="6">
        <v>1</v>
      </c>
      <c r="H1054" s="6">
        <v>4.8679956562340596</v>
      </c>
      <c r="I1054" s="6">
        <v>56.709412588553299</v>
      </c>
      <c r="J1054" s="18">
        <v>285.39999999999998</v>
      </c>
      <c r="K1054" s="6">
        <v>4.9000000000000004</v>
      </c>
      <c r="L1054" s="6">
        <v>16.5</v>
      </c>
      <c r="M1054" s="6">
        <v>90</v>
      </c>
      <c r="N1054" s="6">
        <v>8.4</v>
      </c>
      <c r="O1054" s="6">
        <v>1027.3</v>
      </c>
      <c r="P1054" s="6">
        <v>21.9</v>
      </c>
      <c r="Q1054" s="6">
        <v>0.2</v>
      </c>
      <c r="R1054" s="6">
        <v>48</v>
      </c>
      <c r="S1054" s="6">
        <v>10.199999999999999</v>
      </c>
      <c r="T1054" s="6">
        <v>0</v>
      </c>
      <c r="U1054" s="6">
        <v>0</v>
      </c>
      <c r="V1054" s="6">
        <v>8</v>
      </c>
      <c r="W1054" s="18">
        <v>278</v>
      </c>
      <c r="X1054" s="6">
        <v>16.100000000000001</v>
      </c>
      <c r="Y1054" s="6">
        <v>-18</v>
      </c>
      <c r="Z1054" s="6">
        <v>2</v>
      </c>
      <c r="AA1054" s="6">
        <v>7</v>
      </c>
      <c r="AB1054" s="6">
        <v>51.287739999999999</v>
      </c>
      <c r="AC1054" s="6">
        <v>0.15361</v>
      </c>
      <c r="AD1054" s="6">
        <v>51.287700000000001</v>
      </c>
      <c r="AE1054" s="6">
        <v>0.15409999999999999</v>
      </c>
      <c r="AF1054" s="8">
        <v>53</v>
      </c>
      <c r="AG1054" s="6">
        <v>0.14000000000000001</v>
      </c>
      <c r="AH1054" s="6" t="s">
        <v>47</v>
      </c>
      <c r="AI1054" s="6" t="s">
        <v>48</v>
      </c>
      <c r="AJ1054" s="6">
        <v>119</v>
      </c>
      <c r="AK1054" s="6">
        <v>73</v>
      </c>
      <c r="AL1054" s="7">
        <v>0.56999999999999995</v>
      </c>
      <c r="AM1054" s="7">
        <v>0.19</v>
      </c>
      <c r="AN1054" s="6" t="s">
        <v>53</v>
      </c>
      <c r="AO1054" s="6">
        <v>3</v>
      </c>
      <c r="AP1054" s="6">
        <v>0</v>
      </c>
      <c r="AQ1054" s="6">
        <v>40</v>
      </c>
      <c r="AR1054" s="6">
        <v>2</v>
      </c>
    </row>
    <row r="1055" spans="1:44" s="6" customFormat="1" x14ac:dyDescent="0.25">
      <c r="A1055" s="4">
        <v>41517</v>
      </c>
      <c r="B1055" s="5">
        <v>0.80450231481481482</v>
      </c>
      <c r="C1055" s="6" t="s">
        <v>52</v>
      </c>
      <c r="D1055" s="6">
        <v>51.28772</v>
      </c>
      <c r="E1055" s="6">
        <v>0.15382999999999999</v>
      </c>
      <c r="F1055" s="6">
        <v>10</v>
      </c>
      <c r="G1055" s="6">
        <v>1</v>
      </c>
      <c r="H1055" s="6">
        <v>4.1725677053429804</v>
      </c>
      <c r="I1055" s="6">
        <v>56.709412588553299</v>
      </c>
      <c r="J1055" s="18">
        <v>305.5</v>
      </c>
      <c r="K1055" s="6">
        <v>8.9</v>
      </c>
      <c r="L1055" s="6">
        <v>17.2</v>
      </c>
      <c r="M1055" s="6">
        <v>45</v>
      </c>
      <c r="N1055" s="6">
        <v>7.9</v>
      </c>
      <c r="O1055" s="6">
        <v>1027.3</v>
      </c>
      <c r="P1055" s="6">
        <v>21.9</v>
      </c>
      <c r="Q1055" s="6">
        <v>0.2</v>
      </c>
      <c r="R1055" s="6">
        <v>48</v>
      </c>
      <c r="S1055" s="6">
        <v>10.3</v>
      </c>
      <c r="T1055" s="6">
        <v>0</v>
      </c>
      <c r="U1055" s="6">
        <v>0</v>
      </c>
      <c r="V1055" s="6">
        <v>8</v>
      </c>
      <c r="W1055" s="18">
        <v>278</v>
      </c>
      <c r="X1055" s="6">
        <v>15.5</v>
      </c>
      <c r="Y1055" s="6">
        <v>-19</v>
      </c>
      <c r="Z1055" s="6">
        <v>2</v>
      </c>
      <c r="AA1055" s="6">
        <v>26</v>
      </c>
      <c r="AB1055" s="6">
        <v>51.287739999999999</v>
      </c>
      <c r="AC1055" s="6">
        <v>0.15361</v>
      </c>
      <c r="AD1055" s="6">
        <v>51.287700000000001</v>
      </c>
      <c r="AE1055" s="6">
        <v>0.15409999999999999</v>
      </c>
      <c r="AF1055" s="8">
        <v>55</v>
      </c>
      <c r="AG1055" s="6">
        <v>0.23</v>
      </c>
      <c r="AH1055" s="6" t="s">
        <v>47</v>
      </c>
      <c r="AI1055" s="6" t="s">
        <v>48</v>
      </c>
      <c r="AJ1055" s="6">
        <v>119</v>
      </c>
      <c r="AK1055" s="6">
        <v>73</v>
      </c>
      <c r="AL1055" s="7">
        <v>0.57999999999999996</v>
      </c>
      <c r="AM1055" s="7">
        <v>0.19</v>
      </c>
      <c r="AN1055" s="6" t="s">
        <v>53</v>
      </c>
      <c r="AO1055" s="6">
        <v>16</v>
      </c>
      <c r="AP1055" s="6">
        <v>0</v>
      </c>
      <c r="AQ1055" s="6">
        <v>40</v>
      </c>
      <c r="AR1055" s="6">
        <v>3</v>
      </c>
    </row>
    <row r="1056" spans="1:44" s="6" customFormat="1" x14ac:dyDescent="0.25">
      <c r="A1056" s="4">
        <v>41517</v>
      </c>
      <c r="B1056" s="5">
        <v>0.80451388888888886</v>
      </c>
      <c r="C1056" s="6" t="s">
        <v>52</v>
      </c>
      <c r="D1056" s="6">
        <v>51.28772</v>
      </c>
      <c r="E1056" s="6">
        <v>0.15382000000000001</v>
      </c>
      <c r="F1056" s="6">
        <v>10</v>
      </c>
      <c r="G1056" s="6">
        <v>1</v>
      </c>
      <c r="H1056" s="6">
        <v>3.4771397544537899</v>
      </c>
      <c r="I1056" s="6">
        <v>56.709412588553299</v>
      </c>
      <c r="J1056" s="18">
        <v>300.3</v>
      </c>
      <c r="K1056" s="6">
        <v>10.7</v>
      </c>
      <c r="L1056" s="6">
        <v>16.5</v>
      </c>
      <c r="M1056" s="6">
        <v>45</v>
      </c>
      <c r="N1056" s="6">
        <v>7.9</v>
      </c>
      <c r="O1056" s="6">
        <v>1027.3</v>
      </c>
      <c r="P1056" s="6">
        <v>21.9</v>
      </c>
      <c r="Q1056" s="6">
        <v>0.2</v>
      </c>
      <c r="R1056" s="6">
        <v>48</v>
      </c>
      <c r="S1056" s="6">
        <v>10.3</v>
      </c>
      <c r="T1056" s="6">
        <v>0</v>
      </c>
      <c r="U1056" s="6">
        <v>0</v>
      </c>
      <c r="V1056" s="6">
        <v>8</v>
      </c>
      <c r="W1056" s="18">
        <v>279</v>
      </c>
      <c r="X1056" s="6">
        <v>14.8</v>
      </c>
      <c r="Y1056" s="6">
        <v>-19</v>
      </c>
      <c r="Z1056" s="6">
        <v>2</v>
      </c>
      <c r="AA1056" s="6">
        <v>22</v>
      </c>
      <c r="AB1056" s="6">
        <v>51.287739999999999</v>
      </c>
      <c r="AC1056" s="6">
        <v>0.15361</v>
      </c>
      <c r="AD1056" s="6">
        <v>51.287700000000001</v>
      </c>
      <c r="AE1056" s="6">
        <v>0.15409999999999999</v>
      </c>
      <c r="AF1056" s="8">
        <v>57</v>
      </c>
      <c r="AG1056" s="6">
        <v>0.32</v>
      </c>
      <c r="AH1056" s="6" t="s">
        <v>47</v>
      </c>
      <c r="AI1056" s="6" t="s">
        <v>48</v>
      </c>
      <c r="AJ1056" s="6">
        <v>119</v>
      </c>
      <c r="AK1056" s="6">
        <v>73</v>
      </c>
      <c r="AL1056" s="7">
        <v>0.45</v>
      </c>
      <c r="AM1056" s="7">
        <v>0.19</v>
      </c>
      <c r="AN1056" s="6" t="s">
        <v>53</v>
      </c>
      <c r="AO1056" s="6">
        <v>22</v>
      </c>
      <c r="AP1056" s="6">
        <v>0</v>
      </c>
      <c r="AQ1056" s="6">
        <v>40</v>
      </c>
      <c r="AR1056" s="6">
        <v>4</v>
      </c>
    </row>
    <row r="1057" spans="1:44" s="6" customFormat="1" x14ac:dyDescent="0.25">
      <c r="A1057" s="4">
        <v>41517</v>
      </c>
      <c r="B1057" s="5">
        <v>0.80452546296296301</v>
      </c>
      <c r="C1057" s="6" t="s">
        <v>52</v>
      </c>
      <c r="D1057" s="6">
        <v>51.28772</v>
      </c>
      <c r="E1057" s="6">
        <v>0.15381</v>
      </c>
      <c r="F1057" s="6">
        <v>10</v>
      </c>
      <c r="G1057" s="6">
        <v>1</v>
      </c>
      <c r="H1057" s="6">
        <v>2.7817118035626698</v>
      </c>
      <c r="I1057" s="6">
        <v>56.709412588553299</v>
      </c>
      <c r="J1057" s="18">
        <v>281.3</v>
      </c>
      <c r="K1057" s="6">
        <v>9.6</v>
      </c>
      <c r="L1057" s="6">
        <v>16.899999999999999</v>
      </c>
      <c r="M1057" s="6">
        <v>90</v>
      </c>
      <c r="N1057" s="6">
        <v>7.1</v>
      </c>
      <c r="O1057" s="6">
        <v>1027.3</v>
      </c>
      <c r="P1057" s="6">
        <v>21.9</v>
      </c>
      <c r="Q1057" s="6">
        <v>0.2</v>
      </c>
      <c r="R1057" s="6">
        <v>48</v>
      </c>
      <c r="S1057" s="6">
        <v>10.3</v>
      </c>
      <c r="T1057" s="6">
        <v>0</v>
      </c>
      <c r="U1057" s="6">
        <v>0</v>
      </c>
      <c r="V1057" s="6">
        <v>8</v>
      </c>
      <c r="W1057" s="18">
        <v>279</v>
      </c>
      <c r="X1057" s="6">
        <v>14.1</v>
      </c>
      <c r="Y1057" s="6">
        <v>-20</v>
      </c>
      <c r="Z1057" s="6">
        <v>2</v>
      </c>
      <c r="AA1057" s="6">
        <v>3</v>
      </c>
      <c r="AB1057" s="6">
        <v>51.287739999999999</v>
      </c>
      <c r="AC1057" s="6">
        <v>0.15361</v>
      </c>
      <c r="AD1057" s="6">
        <v>51.287700000000001</v>
      </c>
      <c r="AE1057" s="6">
        <v>0.15409999999999999</v>
      </c>
      <c r="AF1057" s="8">
        <v>59</v>
      </c>
      <c r="AG1057" s="6">
        <v>0.41</v>
      </c>
      <c r="AH1057" s="6" t="s">
        <v>47</v>
      </c>
      <c r="AI1057" s="6" t="s">
        <v>48</v>
      </c>
      <c r="AJ1057" s="6">
        <v>119</v>
      </c>
      <c r="AK1057" s="6">
        <v>73</v>
      </c>
      <c r="AL1057" s="7">
        <v>0.62</v>
      </c>
      <c r="AM1057" s="7">
        <v>0.19</v>
      </c>
      <c r="AN1057" s="6" t="s">
        <v>53</v>
      </c>
      <c r="AO1057" s="6">
        <v>-1</v>
      </c>
      <c r="AP1057" s="6">
        <v>0</v>
      </c>
      <c r="AQ1057" s="6">
        <v>40</v>
      </c>
      <c r="AR1057" s="6">
        <v>1</v>
      </c>
    </row>
    <row r="1058" spans="1:44" s="6" customFormat="1" x14ac:dyDescent="0.25">
      <c r="A1058" s="4">
        <v>41517</v>
      </c>
      <c r="B1058" s="5">
        <v>0.80453703703703694</v>
      </c>
      <c r="C1058" s="6" t="s">
        <v>52</v>
      </c>
      <c r="D1058" s="6">
        <v>51.287730000000003</v>
      </c>
      <c r="E1058" s="6">
        <v>0.15379000000000001</v>
      </c>
      <c r="F1058" s="6">
        <v>10</v>
      </c>
      <c r="G1058" s="6">
        <v>1</v>
      </c>
      <c r="H1058" s="6">
        <v>1.3908557503479599</v>
      </c>
      <c r="I1058" s="6">
        <v>57.821361855351803</v>
      </c>
      <c r="J1058" s="18">
        <v>270.60000000000002</v>
      </c>
      <c r="K1058" s="6">
        <v>8.1999999999999993</v>
      </c>
      <c r="L1058" s="6">
        <v>16.899999999999999</v>
      </c>
      <c r="M1058" s="6">
        <v>90</v>
      </c>
      <c r="N1058" s="6">
        <v>7.1</v>
      </c>
      <c r="O1058" s="6">
        <v>1027.3</v>
      </c>
      <c r="P1058" s="6">
        <v>21.9</v>
      </c>
      <c r="Q1058" s="6">
        <v>0.2</v>
      </c>
      <c r="R1058" s="6">
        <v>48</v>
      </c>
      <c r="S1058" s="6">
        <v>10.3</v>
      </c>
      <c r="T1058" s="6">
        <v>0</v>
      </c>
      <c r="U1058" s="6">
        <v>0</v>
      </c>
      <c r="V1058" s="6">
        <v>8</v>
      </c>
      <c r="W1058" s="18">
        <v>275</v>
      </c>
      <c r="X1058" s="6">
        <v>12.6</v>
      </c>
      <c r="Y1058" s="6">
        <v>-22</v>
      </c>
      <c r="Z1058" s="6">
        <v>3</v>
      </c>
      <c r="AA1058" s="6">
        <v>-4</v>
      </c>
      <c r="AB1058" s="6">
        <v>51.287739999999999</v>
      </c>
      <c r="AC1058" s="6">
        <v>0.15361</v>
      </c>
      <c r="AD1058" s="6">
        <v>51.287700000000001</v>
      </c>
      <c r="AE1058" s="6">
        <v>0.15409999999999999</v>
      </c>
      <c r="AF1058" s="8">
        <v>63</v>
      </c>
      <c r="AG1058" s="6">
        <v>-0.52</v>
      </c>
      <c r="AH1058" s="6" t="s">
        <v>47</v>
      </c>
      <c r="AI1058" s="6" t="s">
        <v>48</v>
      </c>
      <c r="AJ1058" s="6">
        <v>119</v>
      </c>
      <c r="AK1058" s="6">
        <v>73</v>
      </c>
      <c r="AL1058" s="7">
        <v>0.6</v>
      </c>
      <c r="AM1058" s="7">
        <v>0.19</v>
      </c>
      <c r="AN1058" s="6" t="s">
        <v>53</v>
      </c>
      <c r="AO1058" s="6">
        <v>-21</v>
      </c>
      <c r="AP1058" s="6">
        <v>0</v>
      </c>
      <c r="AQ1058" s="6">
        <v>40</v>
      </c>
      <c r="AR1058" s="6">
        <v>0</v>
      </c>
    </row>
    <row r="1059" spans="1:44" s="6" customFormat="1" x14ac:dyDescent="0.25">
      <c r="A1059" s="4">
        <v>41517</v>
      </c>
      <c r="B1059" s="5">
        <v>0.80454861111111109</v>
      </c>
      <c r="C1059" s="6" t="s">
        <v>52</v>
      </c>
      <c r="D1059" s="6">
        <v>51.287730000000003</v>
      </c>
      <c r="E1059" s="6">
        <v>0.15378</v>
      </c>
      <c r="F1059" s="6">
        <v>10</v>
      </c>
      <c r="G1059" s="6">
        <v>1</v>
      </c>
      <c r="H1059" s="6">
        <v>0.69542787517398297</v>
      </c>
      <c r="I1059" s="6">
        <v>57.821361855351803</v>
      </c>
      <c r="J1059" s="18">
        <v>277.7</v>
      </c>
      <c r="K1059" s="6">
        <v>5.3</v>
      </c>
      <c r="L1059" s="6">
        <v>16.8</v>
      </c>
      <c r="M1059" s="6">
        <v>90</v>
      </c>
      <c r="N1059" s="6">
        <v>7.2</v>
      </c>
      <c r="O1059" s="6">
        <v>1027.3</v>
      </c>
      <c r="P1059" s="6">
        <v>21.9</v>
      </c>
      <c r="Q1059" s="6">
        <v>0.2</v>
      </c>
      <c r="R1059" s="6">
        <v>48</v>
      </c>
      <c r="S1059" s="6">
        <v>10.3</v>
      </c>
      <c r="T1059" s="6">
        <v>0</v>
      </c>
      <c r="U1059" s="6">
        <v>0</v>
      </c>
      <c r="V1059" s="6">
        <v>8</v>
      </c>
      <c r="W1059" s="18">
        <v>275</v>
      </c>
      <c r="X1059" s="6">
        <v>11.9</v>
      </c>
      <c r="Y1059" s="6">
        <v>-22</v>
      </c>
      <c r="Z1059" s="6">
        <v>3</v>
      </c>
      <c r="AA1059" s="6">
        <v>2</v>
      </c>
      <c r="AB1059" s="6">
        <v>51.287739999999999</v>
      </c>
      <c r="AC1059" s="6">
        <v>0.15361</v>
      </c>
      <c r="AD1059" s="6">
        <v>51.287700000000001</v>
      </c>
      <c r="AE1059" s="6">
        <v>0.15409999999999999</v>
      </c>
      <c r="AF1059" s="8">
        <v>65</v>
      </c>
      <c r="AG1059" s="6">
        <v>-0.43</v>
      </c>
      <c r="AH1059" s="6" t="s">
        <v>47</v>
      </c>
      <c r="AI1059" s="6" t="s">
        <v>48</v>
      </c>
      <c r="AJ1059" s="6">
        <v>119</v>
      </c>
      <c r="AK1059" s="6">
        <v>73</v>
      </c>
      <c r="AL1059" s="7">
        <v>0.53</v>
      </c>
      <c r="AM1059" s="7">
        <v>0.19</v>
      </c>
      <c r="AN1059" s="6" t="s">
        <v>53</v>
      </c>
      <c r="AO1059" s="6">
        <v>-9</v>
      </c>
      <c r="AP1059" s="6">
        <v>0</v>
      </c>
      <c r="AQ1059" s="6">
        <v>40</v>
      </c>
      <c r="AR1059" s="6">
        <v>3</v>
      </c>
    </row>
    <row r="1060" spans="1:44" s="6" customFormat="1" x14ac:dyDescent="0.25">
      <c r="A1060" s="4">
        <v>41517</v>
      </c>
      <c r="B1060" s="5">
        <v>0.80456018518518524</v>
      </c>
      <c r="C1060" s="6" t="s">
        <v>52</v>
      </c>
      <c r="D1060" s="6">
        <v>51.287730000000003</v>
      </c>
      <c r="E1060" s="6">
        <v>0.15376000000000001</v>
      </c>
      <c r="F1060" s="6">
        <v>10</v>
      </c>
      <c r="G1060" s="6">
        <v>1</v>
      </c>
      <c r="H1060" s="6">
        <v>-0.69542787517205296</v>
      </c>
      <c r="I1060" s="6">
        <v>57.821361855351803</v>
      </c>
      <c r="J1060" s="18">
        <v>295.5</v>
      </c>
      <c r="K1060" s="6">
        <v>7.2</v>
      </c>
      <c r="L1060" s="6">
        <v>16.899999999999999</v>
      </c>
      <c r="M1060" s="6">
        <v>90</v>
      </c>
      <c r="N1060" s="6">
        <v>7.2</v>
      </c>
      <c r="O1060" s="6">
        <v>1027.3</v>
      </c>
      <c r="P1060" s="6">
        <v>21.9</v>
      </c>
      <c r="Q1060" s="6">
        <v>0.2</v>
      </c>
      <c r="R1060" s="6">
        <v>48</v>
      </c>
      <c r="S1060" s="6">
        <v>10.3</v>
      </c>
      <c r="T1060" s="6">
        <v>0</v>
      </c>
      <c r="U1060" s="6">
        <v>0</v>
      </c>
      <c r="V1060" s="6">
        <v>8</v>
      </c>
      <c r="W1060" s="18">
        <v>276</v>
      </c>
      <c r="X1060" s="6">
        <v>10.5</v>
      </c>
      <c r="Y1060" s="6">
        <v>-24</v>
      </c>
      <c r="Z1060" s="6">
        <v>3</v>
      </c>
      <c r="AA1060" s="6">
        <v>19</v>
      </c>
      <c r="AB1060" s="6">
        <v>51.287739999999999</v>
      </c>
      <c r="AC1060" s="6">
        <v>0.15361</v>
      </c>
      <c r="AD1060" s="6">
        <v>51.287700000000001</v>
      </c>
      <c r="AE1060" s="6">
        <v>0.15409999999999999</v>
      </c>
      <c r="AF1060" s="8">
        <v>69</v>
      </c>
      <c r="AG1060" s="6">
        <v>-0.25</v>
      </c>
      <c r="AH1060" s="6" t="s">
        <v>47</v>
      </c>
      <c r="AI1060" s="6" t="s">
        <v>48</v>
      </c>
      <c r="AJ1060" s="6">
        <v>119</v>
      </c>
      <c r="AK1060" s="6">
        <v>73</v>
      </c>
      <c r="AL1060" s="7">
        <v>0.6</v>
      </c>
      <c r="AM1060" s="7">
        <v>0.19</v>
      </c>
      <c r="AN1060" s="6" t="s">
        <v>53</v>
      </c>
      <c r="AO1060" s="6">
        <v>30</v>
      </c>
      <c r="AP1060" s="6">
        <v>0</v>
      </c>
      <c r="AQ1060" s="6">
        <v>40</v>
      </c>
      <c r="AR1060" s="6">
        <v>3</v>
      </c>
    </row>
    <row r="1061" spans="1:44" s="6" customFormat="1" x14ac:dyDescent="0.25">
      <c r="A1061" s="4">
        <v>41517</v>
      </c>
      <c r="B1061" s="5">
        <v>0.80457175925925928</v>
      </c>
      <c r="C1061" s="6" t="s">
        <v>52</v>
      </c>
      <c r="D1061" s="6">
        <v>51.287730000000003</v>
      </c>
      <c r="E1061" s="6">
        <v>0.15375</v>
      </c>
      <c r="F1061" s="6">
        <v>10</v>
      </c>
      <c r="G1061" s="6">
        <v>1</v>
      </c>
      <c r="H1061" s="6">
        <v>-1.3908557503460299</v>
      </c>
      <c r="I1061" s="6">
        <v>57.821361855351803</v>
      </c>
      <c r="J1061" s="18">
        <v>289.8</v>
      </c>
      <c r="K1061" s="6">
        <v>11.3</v>
      </c>
      <c r="L1061" s="6">
        <v>16.100000000000001</v>
      </c>
      <c r="M1061" s="6">
        <v>45</v>
      </c>
      <c r="N1061" s="6">
        <v>6.6</v>
      </c>
      <c r="O1061" s="6">
        <v>1027.2</v>
      </c>
      <c r="P1061" s="6">
        <v>21.9</v>
      </c>
      <c r="Q1061" s="6">
        <v>0.2</v>
      </c>
      <c r="R1061" s="6">
        <v>48</v>
      </c>
      <c r="S1061" s="6">
        <v>10.3</v>
      </c>
      <c r="T1061" s="6">
        <v>0</v>
      </c>
      <c r="U1061" s="6">
        <v>0</v>
      </c>
      <c r="V1061" s="6">
        <v>8</v>
      </c>
      <c r="W1061" s="18">
        <v>277</v>
      </c>
      <c r="X1061" s="6">
        <v>9.8000000000000007</v>
      </c>
      <c r="Y1061" s="6">
        <v>-24</v>
      </c>
      <c r="Z1061" s="6">
        <v>3</v>
      </c>
      <c r="AA1061" s="6">
        <v>13</v>
      </c>
      <c r="AB1061" s="6">
        <v>51.287739999999999</v>
      </c>
      <c r="AC1061" s="6">
        <v>0.15361</v>
      </c>
      <c r="AD1061" s="6">
        <v>51.287700000000001</v>
      </c>
      <c r="AE1061" s="6">
        <v>0.15409999999999999</v>
      </c>
      <c r="AF1061" s="8">
        <v>71</v>
      </c>
      <c r="AG1061" s="6">
        <v>-0.16</v>
      </c>
      <c r="AH1061" s="6" t="s">
        <v>47</v>
      </c>
      <c r="AI1061" s="6" t="s">
        <v>48</v>
      </c>
      <c r="AJ1061" s="6">
        <v>119</v>
      </c>
      <c r="AK1061" s="6">
        <v>73</v>
      </c>
      <c r="AL1061" s="7">
        <v>0.52</v>
      </c>
      <c r="AM1061" s="7">
        <v>0.19</v>
      </c>
      <c r="AN1061" s="6" t="s">
        <v>53</v>
      </c>
      <c r="AO1061" s="6">
        <v>30</v>
      </c>
      <c r="AP1061" s="6">
        <v>0</v>
      </c>
      <c r="AQ1061" s="6">
        <v>40</v>
      </c>
      <c r="AR1061" s="6">
        <v>2</v>
      </c>
    </row>
    <row r="1062" spans="1:44" s="6" customFormat="1" x14ac:dyDescent="0.25">
      <c r="A1062" s="4">
        <v>41517</v>
      </c>
      <c r="B1062" s="5">
        <v>0.80458333333333332</v>
      </c>
      <c r="C1062" s="6" t="s">
        <v>52</v>
      </c>
      <c r="D1062" s="6">
        <v>51.287730000000003</v>
      </c>
      <c r="E1062" s="6">
        <v>0.15373999999999999</v>
      </c>
      <c r="F1062" s="6">
        <v>10</v>
      </c>
      <c r="G1062" s="6">
        <v>1</v>
      </c>
      <c r="H1062" s="6">
        <v>-2.0862836255200099</v>
      </c>
      <c r="I1062" s="6">
        <v>57.821361855351803</v>
      </c>
      <c r="J1062" s="18">
        <v>260.3</v>
      </c>
      <c r="K1062" s="6">
        <v>11</v>
      </c>
      <c r="L1062" s="6">
        <v>16.600000000000001</v>
      </c>
      <c r="M1062" s="6">
        <v>45</v>
      </c>
      <c r="N1062" s="6">
        <v>6.6</v>
      </c>
      <c r="O1062" s="6">
        <v>1027.2</v>
      </c>
      <c r="P1062" s="6">
        <v>21.9</v>
      </c>
      <c r="Q1062" s="6">
        <v>0.2</v>
      </c>
      <c r="R1062" s="6">
        <v>48</v>
      </c>
      <c r="S1062" s="6">
        <v>10.3</v>
      </c>
      <c r="T1062" s="6">
        <v>0</v>
      </c>
      <c r="U1062" s="6">
        <v>0</v>
      </c>
      <c r="V1062" s="6">
        <v>8</v>
      </c>
      <c r="W1062" s="18">
        <v>277</v>
      </c>
      <c r="X1062" s="6">
        <v>9.1</v>
      </c>
      <c r="Y1062" s="6">
        <v>-25</v>
      </c>
      <c r="Z1062" s="6">
        <v>3</v>
      </c>
      <c r="AA1062" s="6">
        <v>-17</v>
      </c>
      <c r="AB1062" s="6">
        <v>51.287739999999999</v>
      </c>
      <c r="AC1062" s="6">
        <v>0.15361</v>
      </c>
      <c r="AD1062" s="6">
        <v>51.287700000000001</v>
      </c>
      <c r="AE1062" s="6">
        <v>0.15409999999999999</v>
      </c>
      <c r="AF1062" s="8">
        <v>73</v>
      </c>
      <c r="AG1062" s="6">
        <v>-7.0000000000000007E-2</v>
      </c>
      <c r="AH1062" s="6" t="s">
        <v>47</v>
      </c>
      <c r="AI1062" s="6" t="s">
        <v>48</v>
      </c>
      <c r="AJ1062" s="6">
        <v>119</v>
      </c>
      <c r="AK1062" s="6">
        <v>73</v>
      </c>
      <c r="AL1062" s="7">
        <v>0.55000000000000004</v>
      </c>
      <c r="AM1062" s="7">
        <v>0.19</v>
      </c>
      <c r="AN1062" s="6" t="s">
        <v>53</v>
      </c>
      <c r="AO1062" s="6">
        <v>-24</v>
      </c>
      <c r="AP1062" s="6">
        <v>0</v>
      </c>
      <c r="AQ1062" s="6">
        <v>40</v>
      </c>
      <c r="AR1062" s="6">
        <v>4</v>
      </c>
    </row>
    <row r="1063" spans="1:44" s="6" customFormat="1" x14ac:dyDescent="0.25">
      <c r="A1063" s="4">
        <v>41517</v>
      </c>
      <c r="B1063" s="5">
        <v>0.80459490740740736</v>
      </c>
      <c r="C1063" s="6" t="s">
        <v>52</v>
      </c>
      <c r="D1063" s="6">
        <v>51.287739999999999</v>
      </c>
      <c r="E1063" s="6">
        <v>0.15373000000000001</v>
      </c>
      <c r="F1063" s="6">
        <v>10</v>
      </c>
      <c r="G1063" s="6">
        <v>1</v>
      </c>
      <c r="H1063" s="6">
        <v>-2.78171119782326</v>
      </c>
      <c r="I1063" s="6">
        <v>58.933311121360298</v>
      </c>
      <c r="J1063" s="18">
        <v>255</v>
      </c>
      <c r="K1063" s="6">
        <v>5.7</v>
      </c>
      <c r="L1063" s="6">
        <v>16.8</v>
      </c>
      <c r="M1063" s="6">
        <v>90</v>
      </c>
      <c r="N1063" s="6">
        <v>7.7</v>
      </c>
      <c r="O1063" s="6">
        <v>1027.3</v>
      </c>
      <c r="P1063" s="6">
        <v>21.9</v>
      </c>
      <c r="Q1063" s="6">
        <v>0.2</v>
      </c>
      <c r="R1063" s="6">
        <v>48</v>
      </c>
      <c r="S1063" s="6">
        <v>10.3</v>
      </c>
      <c r="T1063" s="6">
        <v>0</v>
      </c>
      <c r="U1063" s="6">
        <v>0</v>
      </c>
      <c r="V1063" s="6">
        <v>8</v>
      </c>
      <c r="W1063" s="18">
        <v>270</v>
      </c>
      <c r="X1063" s="6">
        <v>8.3000000000000007</v>
      </c>
      <c r="Y1063" s="6">
        <v>-26</v>
      </c>
      <c r="Z1063" s="6">
        <v>4</v>
      </c>
      <c r="AA1063" s="6">
        <v>-15</v>
      </c>
      <c r="AB1063" s="6">
        <v>51.287739999999999</v>
      </c>
      <c r="AC1063" s="6">
        <v>0.15361</v>
      </c>
      <c r="AD1063" s="6">
        <v>51.287700000000001</v>
      </c>
      <c r="AE1063" s="6">
        <v>0.15409999999999999</v>
      </c>
      <c r="AF1063" s="8">
        <v>76</v>
      </c>
      <c r="AG1063" s="6">
        <v>-1.08</v>
      </c>
      <c r="AH1063" s="6" t="s">
        <v>47</v>
      </c>
      <c r="AI1063" s="6" t="s">
        <v>48</v>
      </c>
      <c r="AJ1063" s="6">
        <v>119</v>
      </c>
      <c r="AK1063" s="6">
        <v>73</v>
      </c>
      <c r="AL1063" s="7">
        <v>0.56000000000000005</v>
      </c>
      <c r="AM1063" s="7">
        <v>0.19</v>
      </c>
      <c r="AN1063" s="6" t="s">
        <v>53</v>
      </c>
      <c r="AO1063" s="6">
        <v>-30</v>
      </c>
      <c r="AP1063" s="6">
        <v>0</v>
      </c>
      <c r="AQ1063" s="6">
        <v>40</v>
      </c>
      <c r="AR1063" s="6">
        <v>0</v>
      </c>
    </row>
    <row r="1064" spans="1:44" s="6" customFormat="1" x14ac:dyDescent="0.25">
      <c r="A1064" s="4">
        <v>41517</v>
      </c>
      <c r="B1064" s="5">
        <v>0.80460648148148151</v>
      </c>
      <c r="C1064" s="6" t="s">
        <v>52</v>
      </c>
      <c r="D1064" s="6">
        <v>51.287739999999999</v>
      </c>
      <c r="E1064" s="6">
        <v>0.1537</v>
      </c>
      <c r="F1064" s="6">
        <v>10</v>
      </c>
      <c r="G1064" s="6">
        <v>1</v>
      </c>
      <c r="H1064" s="6">
        <v>-4.8679945961915498</v>
      </c>
      <c r="I1064" s="6">
        <v>58.933311121360298</v>
      </c>
      <c r="J1064" s="18">
        <v>281</v>
      </c>
      <c r="K1064" s="6">
        <v>4.4000000000000004</v>
      </c>
      <c r="L1064" s="6">
        <v>16</v>
      </c>
      <c r="M1064" s="6">
        <v>90</v>
      </c>
      <c r="N1064" s="6">
        <v>7.7</v>
      </c>
      <c r="O1064" s="6">
        <v>1027.3</v>
      </c>
      <c r="P1064" s="6">
        <v>21.9</v>
      </c>
      <c r="Q1064" s="6">
        <v>0.2</v>
      </c>
      <c r="R1064" s="6">
        <v>48</v>
      </c>
      <c r="S1064" s="6">
        <v>10.3</v>
      </c>
      <c r="T1064" s="6">
        <v>0</v>
      </c>
      <c r="U1064" s="6">
        <v>0</v>
      </c>
      <c r="V1064" s="6">
        <v>8</v>
      </c>
      <c r="W1064" s="18">
        <v>270</v>
      </c>
      <c r="X1064" s="6">
        <v>6.3</v>
      </c>
      <c r="Y1064" s="6">
        <v>-28</v>
      </c>
      <c r="Z1064" s="6">
        <v>4</v>
      </c>
      <c r="AA1064" s="6">
        <v>9</v>
      </c>
      <c r="AB1064" s="6">
        <v>51.287739999999999</v>
      </c>
      <c r="AC1064" s="6">
        <v>0.15361</v>
      </c>
      <c r="AD1064" s="6">
        <v>51.287700000000001</v>
      </c>
      <c r="AE1064" s="6">
        <v>0.15409999999999999</v>
      </c>
      <c r="AF1064" s="8">
        <v>82</v>
      </c>
      <c r="AG1064" s="6">
        <v>-0.81</v>
      </c>
      <c r="AH1064" s="6" t="s">
        <v>47</v>
      </c>
      <c r="AI1064" s="6" t="s">
        <v>48</v>
      </c>
      <c r="AJ1064" s="6">
        <v>118</v>
      </c>
      <c r="AK1064" s="6">
        <v>72</v>
      </c>
      <c r="AL1064" s="7">
        <v>0.55000000000000004</v>
      </c>
      <c r="AM1064" s="7">
        <v>0.19</v>
      </c>
      <c r="AN1064" s="6" t="s">
        <v>53</v>
      </c>
      <c r="AO1064" s="6">
        <v>10</v>
      </c>
      <c r="AP1064" s="6">
        <v>0</v>
      </c>
      <c r="AQ1064" s="6">
        <v>40</v>
      </c>
      <c r="AR1064" s="6">
        <v>2</v>
      </c>
    </row>
    <row r="1065" spans="1:44" s="6" customFormat="1" x14ac:dyDescent="0.25">
      <c r="A1065" s="4">
        <v>41517</v>
      </c>
      <c r="B1065" s="5">
        <v>0.80461805555555566</v>
      </c>
      <c r="C1065" s="6" t="s">
        <v>52</v>
      </c>
      <c r="D1065" s="6">
        <v>51.287739999999999</v>
      </c>
      <c r="E1065" s="6">
        <v>0.15368999999999999</v>
      </c>
      <c r="F1065" s="6">
        <v>10</v>
      </c>
      <c r="G1065" s="6">
        <v>1</v>
      </c>
      <c r="H1065" s="6">
        <v>-5.5634223956482503</v>
      </c>
      <c r="I1065" s="6">
        <v>58.933311121360298</v>
      </c>
      <c r="J1065" s="18">
        <v>301.5</v>
      </c>
      <c r="K1065" s="6">
        <v>8.8000000000000007</v>
      </c>
      <c r="L1065" s="6">
        <v>17.399999999999999</v>
      </c>
      <c r="M1065" s="6">
        <v>45</v>
      </c>
      <c r="N1065" s="6">
        <v>8</v>
      </c>
      <c r="O1065" s="6">
        <v>1027.3</v>
      </c>
      <c r="P1065" s="6">
        <v>21.9</v>
      </c>
      <c r="Q1065" s="6">
        <v>0.2</v>
      </c>
      <c r="R1065" s="6">
        <v>48</v>
      </c>
      <c r="S1065" s="6">
        <v>10.3</v>
      </c>
      <c r="T1065" s="6">
        <v>0</v>
      </c>
      <c r="U1065" s="6">
        <v>0</v>
      </c>
      <c r="V1065" s="6">
        <v>8</v>
      </c>
      <c r="W1065" s="18">
        <v>270</v>
      </c>
      <c r="X1065" s="6">
        <v>5.6</v>
      </c>
      <c r="Y1065" s="6">
        <v>-29</v>
      </c>
      <c r="Z1065" s="6">
        <v>4</v>
      </c>
      <c r="AA1065" s="6">
        <v>31</v>
      </c>
      <c r="AB1065" s="6">
        <v>51.287739999999999</v>
      </c>
      <c r="AC1065" s="6">
        <v>0.15361</v>
      </c>
      <c r="AD1065" s="6">
        <v>51.287700000000001</v>
      </c>
      <c r="AE1065" s="6">
        <v>0.15409999999999999</v>
      </c>
      <c r="AF1065" s="8">
        <v>84</v>
      </c>
      <c r="AG1065" s="6">
        <v>-0.72</v>
      </c>
      <c r="AH1065" s="6" t="s">
        <v>47</v>
      </c>
      <c r="AI1065" s="6" t="s">
        <v>48</v>
      </c>
      <c r="AJ1065" s="6">
        <v>118</v>
      </c>
      <c r="AK1065" s="6">
        <v>72</v>
      </c>
      <c r="AL1065" s="7">
        <v>0.6</v>
      </c>
      <c r="AM1065" s="7">
        <v>0.19</v>
      </c>
      <c r="AN1065" s="6" t="s">
        <v>53</v>
      </c>
      <c r="AO1065" s="6">
        <v>26</v>
      </c>
      <c r="AP1065" s="6">
        <v>0</v>
      </c>
      <c r="AQ1065" s="6">
        <v>40</v>
      </c>
      <c r="AR1065" s="6">
        <v>1</v>
      </c>
    </row>
    <row r="1066" spans="1:44" s="6" customFormat="1" x14ac:dyDescent="0.25">
      <c r="A1066" s="4">
        <v>41517</v>
      </c>
      <c r="B1066" s="5">
        <v>0.80462962962962958</v>
      </c>
      <c r="C1066" s="6" t="s">
        <v>52</v>
      </c>
      <c r="D1066" s="6">
        <v>51.287739999999999</v>
      </c>
      <c r="E1066" s="6">
        <v>0.15367</v>
      </c>
      <c r="F1066" s="6">
        <v>10</v>
      </c>
      <c r="G1066" s="6">
        <v>1</v>
      </c>
      <c r="H1066" s="6">
        <v>-6.9542779945596296</v>
      </c>
      <c r="I1066" s="6">
        <v>58.933311121360298</v>
      </c>
      <c r="J1066" s="18">
        <v>288</v>
      </c>
      <c r="K1066" s="6">
        <v>10.4</v>
      </c>
      <c r="L1066" s="6">
        <v>16.2</v>
      </c>
      <c r="M1066" s="6">
        <v>45</v>
      </c>
      <c r="N1066" s="6">
        <v>8</v>
      </c>
      <c r="O1066" s="6">
        <v>1027.3</v>
      </c>
      <c r="P1066" s="6">
        <v>21.9</v>
      </c>
      <c r="Q1066" s="6">
        <v>0.2</v>
      </c>
      <c r="R1066" s="6">
        <v>48</v>
      </c>
      <c r="S1066" s="6">
        <v>10.3</v>
      </c>
      <c r="T1066" s="6">
        <v>0</v>
      </c>
      <c r="U1066" s="6">
        <v>0</v>
      </c>
      <c r="V1066" s="6">
        <v>8</v>
      </c>
      <c r="W1066" s="18">
        <v>270</v>
      </c>
      <c r="X1066" s="6">
        <v>4.2</v>
      </c>
      <c r="Y1066" s="6">
        <v>-30</v>
      </c>
      <c r="Z1066" s="6">
        <v>4</v>
      </c>
      <c r="AA1066" s="6">
        <v>18</v>
      </c>
      <c r="AB1066" s="6">
        <v>51.287739999999999</v>
      </c>
      <c r="AC1066" s="6">
        <v>0.15361</v>
      </c>
      <c r="AD1066" s="6">
        <v>51.287700000000001</v>
      </c>
      <c r="AE1066" s="6">
        <v>0.15409999999999999</v>
      </c>
      <c r="AF1066" s="8">
        <v>88</v>
      </c>
      <c r="AG1066" s="6">
        <v>-0.54</v>
      </c>
      <c r="AH1066" s="6" t="s">
        <v>47</v>
      </c>
      <c r="AI1066" s="6" t="s">
        <v>48</v>
      </c>
      <c r="AJ1066" s="6">
        <v>118</v>
      </c>
      <c r="AK1066" s="6">
        <v>72</v>
      </c>
      <c r="AL1066" s="7">
        <v>0.62</v>
      </c>
      <c r="AM1066" s="7">
        <v>0.19</v>
      </c>
      <c r="AN1066" s="6" t="s">
        <v>53</v>
      </c>
      <c r="AO1066" s="6">
        <v>20</v>
      </c>
      <c r="AP1066" s="6">
        <v>0</v>
      </c>
      <c r="AQ1066" s="6">
        <v>40</v>
      </c>
      <c r="AR1066" s="6">
        <v>2</v>
      </c>
    </row>
    <row r="1067" spans="1:44" s="6" customFormat="1" x14ac:dyDescent="0.25">
      <c r="A1067" s="4">
        <v>41517</v>
      </c>
      <c r="B1067" s="5">
        <v>0.80464120370370373</v>
      </c>
      <c r="C1067" s="6" t="s">
        <v>52</v>
      </c>
      <c r="D1067" s="6">
        <v>51.287739999999999</v>
      </c>
      <c r="E1067" s="6">
        <v>0.15365999999999999</v>
      </c>
      <c r="F1067" s="6">
        <v>10</v>
      </c>
      <c r="G1067" s="6">
        <v>1</v>
      </c>
      <c r="H1067" s="6">
        <v>-7.6497057940162403</v>
      </c>
      <c r="I1067" s="6">
        <v>58.933311121360298</v>
      </c>
      <c r="J1067" s="18">
        <v>265.39999999999998</v>
      </c>
      <c r="K1067" s="6">
        <v>10</v>
      </c>
      <c r="L1067" s="6">
        <v>17</v>
      </c>
      <c r="M1067" s="6">
        <v>90</v>
      </c>
      <c r="N1067" s="6">
        <v>6.3</v>
      </c>
      <c r="O1067" s="6">
        <v>1027.3</v>
      </c>
      <c r="P1067" s="6">
        <v>21.9</v>
      </c>
      <c r="Q1067" s="6">
        <v>0.1</v>
      </c>
      <c r="R1067" s="6">
        <v>48</v>
      </c>
      <c r="S1067" s="6">
        <v>10.3</v>
      </c>
      <c r="T1067" s="6">
        <v>0</v>
      </c>
      <c r="U1067" s="6">
        <v>0</v>
      </c>
      <c r="V1067" s="6">
        <v>8</v>
      </c>
      <c r="W1067" s="18">
        <v>270</v>
      </c>
      <c r="X1067" s="6">
        <v>3.5</v>
      </c>
      <c r="Y1067" s="6">
        <v>-31</v>
      </c>
      <c r="Z1067" s="6">
        <v>4</v>
      </c>
      <c r="AA1067" s="6">
        <v>-5</v>
      </c>
      <c r="AB1067" s="6">
        <v>51.287739999999999</v>
      </c>
      <c r="AC1067" s="6">
        <v>0.15361</v>
      </c>
      <c r="AD1067" s="6">
        <v>51.287700000000001</v>
      </c>
      <c r="AE1067" s="6">
        <v>0.15409999999999999</v>
      </c>
      <c r="AF1067" s="8">
        <v>90</v>
      </c>
      <c r="AG1067" s="6">
        <v>-0.45</v>
      </c>
      <c r="AH1067" s="6" t="s">
        <v>47</v>
      </c>
      <c r="AI1067" s="6" t="s">
        <v>48</v>
      </c>
      <c r="AJ1067" s="6">
        <v>118</v>
      </c>
      <c r="AK1067" s="6">
        <v>72</v>
      </c>
      <c r="AL1067" s="7">
        <v>0.66</v>
      </c>
      <c r="AM1067" s="7">
        <v>0.19</v>
      </c>
      <c r="AN1067" s="6" t="s">
        <v>53</v>
      </c>
      <c r="AO1067" s="6">
        <v>-16</v>
      </c>
      <c r="AP1067" s="6">
        <v>0</v>
      </c>
      <c r="AQ1067" s="6">
        <v>40</v>
      </c>
      <c r="AR1067" s="6">
        <v>2</v>
      </c>
    </row>
    <row r="1068" spans="1:44" s="6" customFormat="1" x14ac:dyDescent="0.25">
      <c r="A1068" s="4">
        <v>41517</v>
      </c>
      <c r="B1068" s="5">
        <v>0.80465277777777777</v>
      </c>
      <c r="C1068" s="6" t="s">
        <v>52</v>
      </c>
      <c r="D1068" s="6">
        <v>51.287739999999999</v>
      </c>
      <c r="E1068" s="6">
        <v>0.15365000000000001</v>
      </c>
      <c r="F1068" s="6">
        <v>10</v>
      </c>
      <c r="G1068" s="6">
        <v>1</v>
      </c>
      <c r="H1068" s="6">
        <v>-8.3451335934708908</v>
      </c>
      <c r="I1068" s="6">
        <v>58.933311121360298</v>
      </c>
      <c r="J1068" s="18">
        <v>261.89999999999998</v>
      </c>
      <c r="K1068" s="6">
        <v>5.2</v>
      </c>
      <c r="L1068" s="6">
        <v>16.600000000000001</v>
      </c>
      <c r="M1068" s="6">
        <v>90</v>
      </c>
      <c r="N1068" s="6">
        <v>6.3</v>
      </c>
      <c r="O1068" s="6">
        <v>1027.3</v>
      </c>
      <c r="P1068" s="6">
        <v>21.9</v>
      </c>
      <c r="Q1068" s="6">
        <v>0.1</v>
      </c>
      <c r="R1068" s="6">
        <v>48</v>
      </c>
      <c r="S1068" s="6">
        <v>10.3</v>
      </c>
      <c r="T1068" s="6">
        <v>0</v>
      </c>
      <c r="U1068" s="6">
        <v>0</v>
      </c>
      <c r="V1068" s="6">
        <v>9</v>
      </c>
      <c r="W1068" s="18">
        <v>270</v>
      </c>
      <c r="X1068" s="6">
        <v>2.8</v>
      </c>
      <c r="Y1068" s="6">
        <v>-31</v>
      </c>
      <c r="Z1068" s="6">
        <v>4</v>
      </c>
      <c r="AA1068" s="6">
        <v>-9</v>
      </c>
      <c r="AB1068" s="6">
        <v>51.287439999999997</v>
      </c>
      <c r="AC1068" s="6">
        <v>0.1537</v>
      </c>
      <c r="AD1068" s="6">
        <v>51.287700000000001</v>
      </c>
      <c r="AE1068" s="6">
        <v>0.15359999999999999</v>
      </c>
      <c r="AF1068" s="8">
        <v>92</v>
      </c>
      <c r="AG1068" s="6">
        <v>-0.36</v>
      </c>
      <c r="AH1068" s="6" t="s">
        <v>47</v>
      </c>
      <c r="AI1068" s="6" t="s">
        <v>48</v>
      </c>
      <c r="AJ1068" s="6">
        <v>118</v>
      </c>
      <c r="AK1068" s="6">
        <v>72</v>
      </c>
      <c r="AL1068" s="7">
        <v>0.65</v>
      </c>
      <c r="AM1068" s="7">
        <v>0.19</v>
      </c>
      <c r="AN1068" s="6" t="s">
        <v>53</v>
      </c>
      <c r="AO1068" s="6">
        <v>-28</v>
      </c>
      <c r="AP1068" s="6">
        <v>0</v>
      </c>
      <c r="AQ1068" s="6">
        <v>40</v>
      </c>
      <c r="AR1068" s="6">
        <v>0</v>
      </c>
    </row>
    <row r="1069" spans="1:44" s="6" customFormat="1" x14ac:dyDescent="0.25">
      <c r="A1069" s="4">
        <v>41517</v>
      </c>
      <c r="B1069" s="5">
        <v>0.80466435185185192</v>
      </c>
      <c r="C1069" s="6" t="s">
        <v>52</v>
      </c>
      <c r="D1069" s="6">
        <v>51.287739999999999</v>
      </c>
      <c r="E1069" s="6">
        <v>0.15364</v>
      </c>
      <c r="F1069" s="6">
        <v>10</v>
      </c>
      <c r="G1069" s="6">
        <v>1</v>
      </c>
      <c r="H1069" s="6">
        <v>-9.0405613929274207</v>
      </c>
      <c r="I1069" s="6">
        <v>58.933311121360298</v>
      </c>
      <c r="J1069" s="18">
        <v>281.8</v>
      </c>
      <c r="K1069" s="6">
        <v>4.9000000000000004</v>
      </c>
      <c r="L1069" s="6">
        <v>16.600000000000001</v>
      </c>
      <c r="M1069" s="6">
        <v>45</v>
      </c>
      <c r="N1069" s="6">
        <v>4.8</v>
      </c>
      <c r="O1069" s="6">
        <v>1027.2</v>
      </c>
      <c r="P1069" s="6">
        <v>21.9</v>
      </c>
      <c r="Q1069" s="6">
        <v>0.2</v>
      </c>
      <c r="R1069" s="6">
        <v>48</v>
      </c>
      <c r="S1069" s="6">
        <v>10.3</v>
      </c>
      <c r="T1069" s="6">
        <v>0</v>
      </c>
      <c r="U1069" s="6">
        <v>0</v>
      </c>
      <c r="V1069" s="6">
        <v>9</v>
      </c>
      <c r="W1069" s="18">
        <v>173</v>
      </c>
      <c r="X1069" s="6">
        <v>33.6</v>
      </c>
      <c r="Y1069" s="6">
        <v>3</v>
      </c>
      <c r="Z1069" s="6">
        <v>4</v>
      </c>
      <c r="AA1069" s="6">
        <v>109</v>
      </c>
      <c r="AB1069" s="6">
        <v>51.287439999999997</v>
      </c>
      <c r="AC1069" s="6">
        <v>0.1537</v>
      </c>
      <c r="AD1069" s="6">
        <v>51.287700000000001</v>
      </c>
      <c r="AE1069" s="6">
        <v>0.15359999999999999</v>
      </c>
      <c r="AF1069" s="8">
        <v>-12</v>
      </c>
      <c r="AG1069" s="6">
        <v>3.74</v>
      </c>
      <c r="AH1069" s="6" t="s">
        <v>47</v>
      </c>
      <c r="AI1069" s="6" t="s">
        <v>48</v>
      </c>
      <c r="AJ1069" s="6">
        <v>118</v>
      </c>
      <c r="AK1069" s="6">
        <v>72</v>
      </c>
      <c r="AL1069" s="7">
        <v>0.64</v>
      </c>
      <c r="AM1069" s="7">
        <v>0.19</v>
      </c>
      <c r="AN1069" s="6" t="s">
        <v>53</v>
      </c>
      <c r="AO1069" s="6">
        <v>60</v>
      </c>
      <c r="AP1069" s="6">
        <v>0</v>
      </c>
      <c r="AQ1069" s="6">
        <v>40</v>
      </c>
      <c r="AR1069" s="6">
        <v>1</v>
      </c>
    </row>
    <row r="1070" spans="1:44" s="6" customFormat="1" x14ac:dyDescent="0.25">
      <c r="A1070" s="4">
        <v>41517</v>
      </c>
      <c r="B1070" s="5">
        <v>0.80467592592592585</v>
      </c>
      <c r="C1070" s="6" t="s">
        <v>52</v>
      </c>
      <c r="D1070" s="6">
        <v>51.287739999999999</v>
      </c>
      <c r="E1070" s="6">
        <v>0.15362999999999999</v>
      </c>
      <c r="F1070" s="6">
        <v>10</v>
      </c>
      <c r="G1070" s="6">
        <v>1</v>
      </c>
      <c r="H1070" s="6">
        <v>-9.7359891923839204</v>
      </c>
      <c r="I1070" s="6">
        <v>58.933311121360298</v>
      </c>
      <c r="J1070" s="18">
        <v>283.7</v>
      </c>
      <c r="K1070" s="6">
        <v>12</v>
      </c>
      <c r="L1070" s="6">
        <v>15.5</v>
      </c>
      <c r="M1070" s="6">
        <v>45</v>
      </c>
      <c r="N1070" s="6">
        <v>4.8</v>
      </c>
      <c r="O1070" s="6">
        <v>1027.2</v>
      </c>
      <c r="P1070" s="6">
        <v>21.9</v>
      </c>
      <c r="Q1070" s="6">
        <v>0.2</v>
      </c>
      <c r="R1070" s="6">
        <v>48</v>
      </c>
      <c r="S1070" s="6">
        <v>10.3</v>
      </c>
      <c r="T1070" s="6">
        <v>0</v>
      </c>
      <c r="U1070" s="6">
        <v>0</v>
      </c>
      <c r="V1070" s="6">
        <v>9</v>
      </c>
      <c r="W1070" s="18">
        <v>172</v>
      </c>
      <c r="X1070" s="6">
        <v>33.700000000000003</v>
      </c>
      <c r="Y1070" s="6">
        <v>2</v>
      </c>
      <c r="Z1070" s="6">
        <v>4</v>
      </c>
      <c r="AA1070" s="6">
        <v>112</v>
      </c>
      <c r="AB1070" s="6">
        <v>51.287439999999997</v>
      </c>
      <c r="AC1070" s="6">
        <v>0.1537</v>
      </c>
      <c r="AD1070" s="6">
        <v>51.287700000000001</v>
      </c>
      <c r="AE1070" s="6">
        <v>0.15359999999999999</v>
      </c>
      <c r="AF1070" s="8">
        <v>-13</v>
      </c>
      <c r="AG1070" s="6">
        <v>3.07</v>
      </c>
      <c r="AH1070" s="6" t="s">
        <v>47</v>
      </c>
      <c r="AI1070" s="6" t="s">
        <v>48</v>
      </c>
      <c r="AJ1070" s="6">
        <v>118</v>
      </c>
      <c r="AK1070" s="6">
        <v>72</v>
      </c>
      <c r="AL1070" s="7">
        <v>0.55000000000000004</v>
      </c>
      <c r="AM1070" s="7">
        <v>0.19</v>
      </c>
      <c r="AN1070" s="6" t="s">
        <v>53</v>
      </c>
      <c r="AO1070" s="6">
        <v>60</v>
      </c>
      <c r="AP1070" s="6">
        <v>0</v>
      </c>
      <c r="AQ1070" s="6">
        <v>40</v>
      </c>
      <c r="AR1070" s="6">
        <v>2</v>
      </c>
    </row>
    <row r="1071" spans="1:44" s="6" customFormat="1" x14ac:dyDescent="0.25">
      <c r="A1071" s="4">
        <v>41517</v>
      </c>
      <c r="B1071" s="5">
        <v>0.8046875</v>
      </c>
      <c r="C1071" s="6" t="s">
        <v>52</v>
      </c>
      <c r="D1071" s="6">
        <v>51.287739999999999</v>
      </c>
      <c r="E1071" s="6">
        <v>0.15361</v>
      </c>
      <c r="F1071" s="6">
        <v>10</v>
      </c>
      <c r="G1071" s="6">
        <v>1</v>
      </c>
      <c r="H1071" s="6">
        <v>-11.126844791294801</v>
      </c>
      <c r="I1071" s="6">
        <v>58.933311121360298</v>
      </c>
      <c r="J1071" s="18">
        <v>223.3</v>
      </c>
      <c r="K1071" s="6">
        <v>12.3</v>
      </c>
      <c r="L1071" s="6">
        <v>15</v>
      </c>
      <c r="M1071" s="6">
        <v>90</v>
      </c>
      <c r="N1071" s="6">
        <v>4.8</v>
      </c>
      <c r="O1071" s="6">
        <v>1027.3</v>
      </c>
      <c r="P1071" s="6">
        <v>21.9</v>
      </c>
      <c r="Q1071" s="6">
        <v>0.2</v>
      </c>
      <c r="R1071" s="6">
        <v>47</v>
      </c>
      <c r="S1071" s="6">
        <v>10.3</v>
      </c>
      <c r="T1071" s="6">
        <v>0</v>
      </c>
      <c r="U1071" s="6">
        <v>0</v>
      </c>
      <c r="V1071" s="6">
        <v>9</v>
      </c>
      <c r="W1071" s="18">
        <v>169</v>
      </c>
      <c r="X1071" s="6">
        <v>33.9</v>
      </c>
      <c r="Y1071" s="6">
        <v>1</v>
      </c>
      <c r="Z1071" s="6">
        <v>4</v>
      </c>
      <c r="AA1071" s="6">
        <v>54</v>
      </c>
      <c r="AB1071" s="6">
        <v>51.287439999999997</v>
      </c>
      <c r="AC1071" s="6">
        <v>0.1537</v>
      </c>
      <c r="AD1071" s="6">
        <v>51.287700000000001</v>
      </c>
      <c r="AE1071" s="6">
        <v>0.15359999999999999</v>
      </c>
      <c r="AF1071" s="8">
        <v>-14</v>
      </c>
      <c r="AG1071" s="6">
        <v>1.72</v>
      </c>
      <c r="AH1071" s="6" t="s">
        <v>47</v>
      </c>
      <c r="AI1071" s="6" t="s">
        <v>48</v>
      </c>
      <c r="AJ1071" s="6">
        <v>118</v>
      </c>
      <c r="AK1071" s="6">
        <v>72</v>
      </c>
      <c r="AL1071" s="7">
        <v>0.55000000000000004</v>
      </c>
      <c r="AM1071" s="7">
        <v>0.19</v>
      </c>
      <c r="AN1071" s="6" t="s">
        <v>53</v>
      </c>
      <c r="AO1071" s="6">
        <v>10</v>
      </c>
      <c r="AP1071" s="6">
        <v>0</v>
      </c>
      <c r="AQ1071" s="6">
        <v>40</v>
      </c>
      <c r="AR1071" s="6">
        <v>2</v>
      </c>
    </row>
    <row r="1072" spans="1:44" s="6" customFormat="1" x14ac:dyDescent="0.25">
      <c r="A1072" s="4">
        <v>41517</v>
      </c>
      <c r="B1072" s="5">
        <v>0.80469907407407415</v>
      </c>
      <c r="C1072" s="6" t="s">
        <v>52</v>
      </c>
      <c r="D1072" s="6">
        <v>51.287739999999999</v>
      </c>
      <c r="E1072" s="6">
        <v>0.15361</v>
      </c>
      <c r="F1072" s="6">
        <v>10</v>
      </c>
      <c r="G1072" s="6">
        <v>1</v>
      </c>
      <c r="H1072" s="6">
        <v>-11.126844791294801</v>
      </c>
      <c r="I1072" s="6">
        <v>58.933311121360298</v>
      </c>
      <c r="J1072" s="18">
        <v>201.5</v>
      </c>
      <c r="K1072" s="6">
        <v>8.5</v>
      </c>
      <c r="L1072" s="6">
        <v>17.5</v>
      </c>
      <c r="M1072" s="6">
        <v>90</v>
      </c>
      <c r="N1072" s="6">
        <v>4.8</v>
      </c>
      <c r="O1072" s="6">
        <v>1027.3</v>
      </c>
      <c r="P1072" s="6">
        <v>21.9</v>
      </c>
      <c r="Q1072" s="6">
        <v>0.2</v>
      </c>
      <c r="R1072" s="6">
        <v>47</v>
      </c>
      <c r="S1072" s="6">
        <v>10.3</v>
      </c>
      <c r="T1072" s="6">
        <v>0</v>
      </c>
      <c r="U1072" s="6">
        <v>0</v>
      </c>
      <c r="V1072" s="6">
        <v>9</v>
      </c>
      <c r="W1072" s="18">
        <v>169</v>
      </c>
      <c r="X1072" s="6">
        <v>33.9</v>
      </c>
      <c r="Y1072" s="6">
        <v>1</v>
      </c>
      <c r="Z1072" s="6">
        <v>4</v>
      </c>
      <c r="AA1072" s="6">
        <v>32</v>
      </c>
      <c r="AB1072" s="6">
        <v>51.287439999999997</v>
      </c>
      <c r="AC1072" s="6">
        <v>0.1537</v>
      </c>
      <c r="AD1072" s="6">
        <v>51.287700000000001</v>
      </c>
      <c r="AE1072" s="6">
        <v>0.15359999999999999</v>
      </c>
      <c r="AF1072" s="8">
        <v>-14</v>
      </c>
      <c r="AG1072" s="6">
        <v>1.72</v>
      </c>
      <c r="AH1072" s="6" t="s">
        <v>47</v>
      </c>
      <c r="AI1072" s="6" t="s">
        <v>48</v>
      </c>
      <c r="AJ1072" s="6">
        <v>118</v>
      </c>
      <c r="AK1072" s="6">
        <v>72</v>
      </c>
      <c r="AL1072" s="7">
        <v>0.42</v>
      </c>
      <c r="AM1072" s="7">
        <v>0.19</v>
      </c>
      <c r="AN1072" s="6" t="s">
        <v>53</v>
      </c>
      <c r="AO1072" s="6">
        <v>-2</v>
      </c>
      <c r="AP1072" s="6">
        <v>0</v>
      </c>
      <c r="AQ1072" s="6">
        <v>40</v>
      </c>
      <c r="AR1072" s="6">
        <v>2</v>
      </c>
    </row>
    <row r="1073" spans="1:44" s="6" customFormat="1" x14ac:dyDescent="0.25">
      <c r="A1073" s="4">
        <v>41517</v>
      </c>
      <c r="B1073" s="5">
        <v>0.80471064814814808</v>
      </c>
      <c r="C1073" s="6" t="s">
        <v>52</v>
      </c>
      <c r="D1073" s="6">
        <v>51.287750000000003</v>
      </c>
      <c r="E1073" s="6">
        <v>0.15359999999999999</v>
      </c>
      <c r="F1073" s="6">
        <v>10</v>
      </c>
      <c r="G1073" s="6">
        <v>1</v>
      </c>
      <c r="H1073" s="6">
        <v>-11.822271303558599</v>
      </c>
      <c r="I1073" s="6">
        <v>60.045260388158802</v>
      </c>
      <c r="J1073" s="18">
        <v>195.4</v>
      </c>
      <c r="K1073" s="6">
        <v>8.5</v>
      </c>
      <c r="L1073" s="6">
        <v>17.7</v>
      </c>
      <c r="M1073" s="6">
        <v>90</v>
      </c>
      <c r="N1073" s="6">
        <v>5.3</v>
      </c>
      <c r="O1073" s="6">
        <v>1027.3</v>
      </c>
      <c r="P1073" s="6">
        <v>21.9</v>
      </c>
      <c r="Q1073" s="6">
        <v>0.1</v>
      </c>
      <c r="R1073" s="6">
        <v>48</v>
      </c>
      <c r="S1073" s="6">
        <v>10.3</v>
      </c>
      <c r="T1073" s="6">
        <v>0</v>
      </c>
      <c r="U1073" s="6">
        <v>0</v>
      </c>
      <c r="V1073" s="6">
        <v>9</v>
      </c>
      <c r="W1073" s="18">
        <v>169</v>
      </c>
      <c r="X1073" s="6">
        <v>35.200000000000003</v>
      </c>
      <c r="Y1073" s="6">
        <v>0</v>
      </c>
      <c r="Z1073" s="6">
        <v>6</v>
      </c>
      <c r="AA1073" s="6">
        <v>27</v>
      </c>
      <c r="AB1073" s="6">
        <v>51.287439999999997</v>
      </c>
      <c r="AC1073" s="6">
        <v>0.1537</v>
      </c>
      <c r="AD1073" s="6">
        <v>51.287700000000001</v>
      </c>
      <c r="AE1073" s="6">
        <v>0.15359999999999999</v>
      </c>
      <c r="AF1073" s="8">
        <v>-18</v>
      </c>
      <c r="AG1073" s="6">
        <v>1.3</v>
      </c>
      <c r="AH1073" s="6" t="s">
        <v>47</v>
      </c>
      <c r="AI1073" s="6" t="s">
        <v>48</v>
      </c>
      <c r="AJ1073" s="6">
        <v>118</v>
      </c>
      <c r="AK1073" s="6">
        <v>72</v>
      </c>
      <c r="AL1073" s="7">
        <v>0.55000000000000004</v>
      </c>
      <c r="AM1073" s="7">
        <v>0.19</v>
      </c>
      <c r="AN1073" s="6" t="s">
        <v>53</v>
      </c>
      <c r="AO1073" s="6">
        <v>2</v>
      </c>
      <c r="AP1073" s="6">
        <v>0</v>
      </c>
      <c r="AQ1073" s="6">
        <v>40</v>
      </c>
      <c r="AR1073" s="6">
        <v>1</v>
      </c>
    </row>
    <row r="1074" spans="1:44" s="6" customFormat="1" x14ac:dyDescent="0.25">
      <c r="A1074" s="4">
        <v>41517</v>
      </c>
      <c r="B1074" s="5">
        <v>0.80472222222222223</v>
      </c>
      <c r="C1074" s="6" t="s">
        <v>52</v>
      </c>
      <c r="D1074" s="6">
        <v>51.287739999999999</v>
      </c>
      <c r="E1074" s="6">
        <v>0.15359</v>
      </c>
      <c r="F1074" s="6">
        <v>10</v>
      </c>
      <c r="G1074" s="6">
        <v>1</v>
      </c>
      <c r="H1074" s="6">
        <v>-12.517700390205601</v>
      </c>
      <c r="I1074" s="6">
        <v>58.933311121360298</v>
      </c>
      <c r="J1074" s="18">
        <v>194.9</v>
      </c>
      <c r="K1074" s="6">
        <v>8.3000000000000007</v>
      </c>
      <c r="L1074" s="6">
        <v>17.5</v>
      </c>
      <c r="M1074" s="6">
        <v>135</v>
      </c>
      <c r="N1074" s="6">
        <v>4.8</v>
      </c>
      <c r="O1074" s="6">
        <v>1027.3</v>
      </c>
      <c r="P1074" s="6">
        <v>21.9</v>
      </c>
      <c r="Q1074" s="6">
        <v>0.1</v>
      </c>
      <c r="R1074" s="6">
        <v>47</v>
      </c>
      <c r="S1074" s="6">
        <v>10.3</v>
      </c>
      <c r="T1074" s="6">
        <v>0</v>
      </c>
      <c r="U1074" s="6">
        <v>0</v>
      </c>
      <c r="V1074" s="6">
        <v>9</v>
      </c>
      <c r="W1074" s="18">
        <v>167</v>
      </c>
      <c r="X1074" s="6">
        <v>34.200000000000003</v>
      </c>
      <c r="Y1074" s="6">
        <v>-1</v>
      </c>
      <c r="Z1074" s="6">
        <v>4</v>
      </c>
      <c r="AA1074" s="6">
        <v>28</v>
      </c>
      <c r="AB1074" s="6">
        <v>51.287439999999997</v>
      </c>
      <c r="AC1074" s="6">
        <v>0.1537</v>
      </c>
      <c r="AD1074" s="6">
        <v>51.287700000000001</v>
      </c>
      <c r="AE1074" s="6">
        <v>0.15359999999999999</v>
      </c>
      <c r="AF1074" s="8">
        <v>-15</v>
      </c>
      <c r="AG1074" s="6">
        <v>0.36</v>
      </c>
      <c r="AH1074" s="6" t="s">
        <v>47</v>
      </c>
      <c r="AI1074" s="6" t="s">
        <v>48</v>
      </c>
      <c r="AJ1074" s="6">
        <v>118</v>
      </c>
      <c r="AK1074" s="6">
        <v>72</v>
      </c>
      <c r="AL1074" s="7">
        <v>0.49</v>
      </c>
      <c r="AM1074" s="7">
        <v>0.19</v>
      </c>
      <c r="AN1074" s="6" t="s">
        <v>53</v>
      </c>
      <c r="AO1074" s="6">
        <v>12</v>
      </c>
      <c r="AP1074" s="6">
        <v>0</v>
      </c>
      <c r="AQ1074" s="6">
        <v>40</v>
      </c>
      <c r="AR1074" s="6">
        <v>3</v>
      </c>
    </row>
    <row r="1075" spans="1:44" s="6" customFormat="1" x14ac:dyDescent="0.25">
      <c r="A1075" s="4">
        <v>41517</v>
      </c>
      <c r="B1075" s="5">
        <v>0.80473379629629627</v>
      </c>
      <c r="C1075" s="6" t="s">
        <v>52</v>
      </c>
      <c r="D1075" s="6">
        <v>51.287730000000003</v>
      </c>
      <c r="E1075" s="6">
        <v>0.15357999999999999</v>
      </c>
      <c r="F1075" s="6">
        <v>10</v>
      </c>
      <c r="G1075" s="6">
        <v>1</v>
      </c>
      <c r="H1075" s="6">
        <v>-13.213129628288501</v>
      </c>
      <c r="I1075" s="6">
        <v>57.821361855351803</v>
      </c>
      <c r="J1075" s="18">
        <v>186.5</v>
      </c>
      <c r="K1075" s="6">
        <v>9.8000000000000007</v>
      </c>
      <c r="L1075" s="6">
        <v>17.2</v>
      </c>
      <c r="M1075" s="6">
        <v>135</v>
      </c>
      <c r="N1075" s="6">
        <v>4.8</v>
      </c>
      <c r="O1075" s="6">
        <v>1027.3</v>
      </c>
      <c r="P1075" s="6">
        <v>21.9</v>
      </c>
      <c r="Q1075" s="6">
        <v>0.1</v>
      </c>
      <c r="R1075" s="6">
        <v>47</v>
      </c>
      <c r="S1075" s="6">
        <v>10.3</v>
      </c>
      <c r="T1075" s="6">
        <v>0</v>
      </c>
      <c r="U1075" s="6">
        <v>0</v>
      </c>
      <c r="V1075" s="6">
        <v>9</v>
      </c>
      <c r="W1075" s="18">
        <v>165</v>
      </c>
      <c r="X1075" s="6">
        <v>33.299999999999997</v>
      </c>
      <c r="Y1075" s="6">
        <v>-1</v>
      </c>
      <c r="Z1075" s="6">
        <v>3</v>
      </c>
      <c r="AA1075" s="6">
        <v>21</v>
      </c>
      <c r="AB1075" s="6">
        <v>51.287439999999997</v>
      </c>
      <c r="AC1075" s="6">
        <v>0.1537</v>
      </c>
      <c r="AD1075" s="6">
        <v>51.287700000000001</v>
      </c>
      <c r="AE1075" s="6">
        <v>0.15359999999999999</v>
      </c>
      <c r="AF1075" s="8">
        <v>-12</v>
      </c>
      <c r="AG1075" s="6">
        <v>-0.56999999999999995</v>
      </c>
      <c r="AH1075" s="6" t="s">
        <v>47</v>
      </c>
      <c r="AI1075" s="6" t="s">
        <v>48</v>
      </c>
      <c r="AJ1075" s="6">
        <v>118</v>
      </c>
      <c r="AK1075" s="6">
        <v>72</v>
      </c>
      <c r="AL1075" s="7">
        <v>0.55000000000000004</v>
      </c>
      <c r="AM1075" s="7">
        <v>0.19</v>
      </c>
      <c r="AN1075" s="6" t="s">
        <v>53</v>
      </c>
      <c r="AO1075" s="6">
        <v>14</v>
      </c>
      <c r="AP1075" s="6">
        <v>0</v>
      </c>
      <c r="AQ1075" s="6">
        <v>40</v>
      </c>
      <c r="AR1075" s="6">
        <v>1</v>
      </c>
    </row>
    <row r="1076" spans="1:44" s="6" customFormat="1" x14ac:dyDescent="0.25">
      <c r="A1076" s="4">
        <v>41517</v>
      </c>
      <c r="B1076" s="5">
        <v>0.80474537037037042</v>
      </c>
      <c r="C1076" s="6" t="s">
        <v>52</v>
      </c>
      <c r="D1076" s="6">
        <v>51.287730000000003</v>
      </c>
      <c r="E1076" s="6">
        <v>0.15357999999999999</v>
      </c>
      <c r="F1076" s="6">
        <v>10</v>
      </c>
      <c r="G1076" s="6">
        <v>1</v>
      </c>
      <c r="H1076" s="6">
        <v>-13.213129628288501</v>
      </c>
      <c r="I1076" s="6">
        <v>57.821361855351803</v>
      </c>
      <c r="J1076" s="18">
        <v>177</v>
      </c>
      <c r="K1076" s="6">
        <v>9.1999999999999993</v>
      </c>
      <c r="L1076" s="6">
        <v>17.399999999999999</v>
      </c>
      <c r="M1076" s="6">
        <v>-1</v>
      </c>
      <c r="N1076" s="6">
        <v>3.5</v>
      </c>
      <c r="O1076" s="6">
        <v>1027.3</v>
      </c>
      <c r="P1076" s="6">
        <v>21.9</v>
      </c>
      <c r="Q1076" s="6">
        <v>0.1</v>
      </c>
      <c r="R1076" s="6">
        <v>47</v>
      </c>
      <c r="S1076" s="6">
        <v>10.3</v>
      </c>
      <c r="T1076" s="6">
        <v>0</v>
      </c>
      <c r="U1076" s="6">
        <v>0</v>
      </c>
      <c r="V1076" s="6">
        <v>9</v>
      </c>
      <c r="W1076" s="18">
        <v>165</v>
      </c>
      <c r="X1076" s="6">
        <v>33.299999999999997</v>
      </c>
      <c r="Y1076" s="6">
        <v>-1</v>
      </c>
      <c r="Z1076" s="6">
        <v>3</v>
      </c>
      <c r="AA1076" s="6">
        <v>12</v>
      </c>
      <c r="AB1076" s="6">
        <v>51.287439999999997</v>
      </c>
      <c r="AC1076" s="6">
        <v>0.1537</v>
      </c>
      <c r="AD1076" s="6">
        <v>51.287700000000001</v>
      </c>
      <c r="AE1076" s="6">
        <v>0.15359999999999999</v>
      </c>
      <c r="AF1076" s="8">
        <v>-12</v>
      </c>
      <c r="AG1076" s="6">
        <v>-0.56999999999999995</v>
      </c>
      <c r="AH1076" s="6" t="s">
        <v>47</v>
      </c>
      <c r="AI1076" s="6" t="s">
        <v>48</v>
      </c>
      <c r="AJ1076" s="6">
        <v>118</v>
      </c>
      <c r="AK1076" s="6">
        <v>72</v>
      </c>
      <c r="AL1076" s="7">
        <v>0.62</v>
      </c>
      <c r="AM1076" s="7">
        <v>0.19</v>
      </c>
      <c r="AN1076" s="6" t="s">
        <v>53</v>
      </c>
      <c r="AO1076" s="6">
        <v>11</v>
      </c>
      <c r="AP1076" s="6">
        <v>0</v>
      </c>
      <c r="AQ1076" s="6">
        <v>40</v>
      </c>
      <c r="AR1076" s="6">
        <v>1</v>
      </c>
    </row>
    <row r="1077" spans="1:44" s="6" customFormat="1" x14ac:dyDescent="0.25">
      <c r="A1077" s="4">
        <v>41517</v>
      </c>
      <c r="B1077" s="5">
        <v>0.80475694444444434</v>
      </c>
      <c r="C1077" s="6" t="s">
        <v>52</v>
      </c>
      <c r="D1077" s="6">
        <v>51.287709999999997</v>
      </c>
      <c r="E1077" s="6">
        <v>0.15357999999999999</v>
      </c>
      <c r="F1077" s="6">
        <v>10</v>
      </c>
      <c r="G1077" s="6">
        <v>1</v>
      </c>
      <c r="H1077" s="6">
        <v>-13.2131325055408</v>
      </c>
      <c r="I1077" s="6">
        <v>55.597463321754702</v>
      </c>
      <c r="J1077" s="18">
        <v>166.7</v>
      </c>
      <c r="K1077" s="6">
        <v>9.8000000000000007</v>
      </c>
      <c r="L1077" s="6">
        <v>16.899999999999999</v>
      </c>
      <c r="M1077" s="6">
        <v>-1</v>
      </c>
      <c r="N1077" s="6">
        <v>3.5</v>
      </c>
      <c r="O1077" s="6">
        <v>1027.3</v>
      </c>
      <c r="P1077" s="6">
        <v>21.9</v>
      </c>
      <c r="Q1077" s="6">
        <v>0.1</v>
      </c>
      <c r="R1077" s="6">
        <v>47</v>
      </c>
      <c r="S1077" s="6">
        <v>10.3</v>
      </c>
      <c r="T1077" s="6">
        <v>0</v>
      </c>
      <c r="U1077" s="6">
        <v>0</v>
      </c>
      <c r="V1077" s="6">
        <v>9</v>
      </c>
      <c r="W1077" s="18">
        <v>164</v>
      </c>
      <c r="X1077" s="6">
        <v>31.2</v>
      </c>
      <c r="Y1077" s="6">
        <v>-1</v>
      </c>
      <c r="Z1077" s="6">
        <v>1</v>
      </c>
      <c r="AA1077" s="6">
        <v>2</v>
      </c>
      <c r="AB1077" s="6">
        <v>51.287439999999997</v>
      </c>
      <c r="AC1077" s="6">
        <v>0.1537</v>
      </c>
      <c r="AD1077" s="6">
        <v>51.287700000000001</v>
      </c>
      <c r="AE1077" s="6">
        <v>0.15359999999999999</v>
      </c>
      <c r="AF1077" s="8">
        <v>-5</v>
      </c>
      <c r="AG1077" s="6">
        <v>-1.0900000000000001</v>
      </c>
      <c r="AH1077" s="6" t="s">
        <v>47</v>
      </c>
      <c r="AI1077" s="6" t="s">
        <v>48</v>
      </c>
      <c r="AJ1077" s="6">
        <v>118</v>
      </c>
      <c r="AK1077" s="6">
        <v>72</v>
      </c>
      <c r="AL1077" s="7">
        <v>0.57999999999999996</v>
      </c>
      <c r="AM1077" s="7">
        <v>0.19</v>
      </c>
      <c r="AN1077" s="6" t="s">
        <v>53</v>
      </c>
      <c r="AO1077" s="6">
        <v>-3</v>
      </c>
      <c r="AP1077" s="6">
        <v>0</v>
      </c>
      <c r="AQ1077" s="6">
        <v>40</v>
      </c>
      <c r="AR1077" s="6">
        <v>0</v>
      </c>
    </row>
    <row r="1078" spans="1:44" s="6" customFormat="1" x14ac:dyDescent="0.25">
      <c r="A1078" s="4">
        <v>41517</v>
      </c>
      <c r="B1078" s="5">
        <v>0.80476851851851849</v>
      </c>
      <c r="C1078" s="6" t="s">
        <v>52</v>
      </c>
      <c r="D1078" s="6">
        <v>51.287709999999997</v>
      </c>
      <c r="E1078" s="6">
        <v>0.15357999999999999</v>
      </c>
      <c r="F1078" s="6">
        <v>10</v>
      </c>
      <c r="G1078" s="6">
        <v>1</v>
      </c>
      <c r="H1078" s="6">
        <v>-13.2131325055408</v>
      </c>
      <c r="I1078" s="6">
        <v>55.597463321754702</v>
      </c>
      <c r="J1078" s="18">
        <v>165.3</v>
      </c>
      <c r="K1078" s="6">
        <v>7.6</v>
      </c>
      <c r="L1078" s="6">
        <v>16.8</v>
      </c>
      <c r="M1078" s="6">
        <v>135</v>
      </c>
      <c r="N1078" s="6">
        <v>3.4</v>
      </c>
      <c r="O1078" s="6">
        <v>1027.3</v>
      </c>
      <c r="P1078" s="6">
        <v>21.9</v>
      </c>
      <c r="Q1078" s="6">
        <v>0.1</v>
      </c>
      <c r="R1078" s="6">
        <v>47</v>
      </c>
      <c r="S1078" s="6">
        <v>10.3</v>
      </c>
      <c r="T1078" s="6">
        <v>0</v>
      </c>
      <c r="U1078" s="6">
        <v>0</v>
      </c>
      <c r="V1078" s="6">
        <v>9</v>
      </c>
      <c r="W1078" s="18">
        <v>164</v>
      </c>
      <c r="X1078" s="6">
        <v>31.2</v>
      </c>
      <c r="Y1078" s="6">
        <v>-1</v>
      </c>
      <c r="Z1078" s="6">
        <v>1</v>
      </c>
      <c r="AA1078" s="6">
        <v>0</v>
      </c>
      <c r="AB1078" s="6">
        <v>51.287439999999997</v>
      </c>
      <c r="AC1078" s="6">
        <v>0.1537</v>
      </c>
      <c r="AD1078" s="6">
        <v>51.287700000000001</v>
      </c>
      <c r="AE1078" s="6">
        <v>0.15359999999999999</v>
      </c>
      <c r="AF1078" s="8">
        <v>-5</v>
      </c>
      <c r="AG1078" s="6">
        <v>-1.0900000000000001</v>
      </c>
      <c r="AH1078" s="6" t="s">
        <v>47</v>
      </c>
      <c r="AI1078" s="6" t="s">
        <v>48</v>
      </c>
      <c r="AJ1078" s="6">
        <v>118</v>
      </c>
      <c r="AK1078" s="6">
        <v>72</v>
      </c>
      <c r="AL1078" s="7">
        <v>0.45</v>
      </c>
      <c r="AM1078" s="7">
        <v>0.19</v>
      </c>
      <c r="AN1078" s="6" t="s">
        <v>53</v>
      </c>
      <c r="AO1078" s="6">
        <v>-5</v>
      </c>
      <c r="AP1078" s="6">
        <v>0</v>
      </c>
      <c r="AQ1078" s="6">
        <v>40</v>
      </c>
      <c r="AR1078" s="6">
        <v>1</v>
      </c>
    </row>
    <row r="1079" spans="1:44" s="6" customFormat="1" x14ac:dyDescent="0.25">
      <c r="A1079" s="4">
        <v>41517</v>
      </c>
      <c r="B1079" s="5">
        <v>0.80478009259259264</v>
      </c>
      <c r="C1079" s="6" t="s">
        <v>52</v>
      </c>
      <c r="D1079" s="6">
        <v>51.287700000000001</v>
      </c>
      <c r="E1079" s="6">
        <v>0.15357999999999999</v>
      </c>
      <c r="F1079" s="6">
        <v>10</v>
      </c>
      <c r="G1079" s="6">
        <v>1</v>
      </c>
      <c r="H1079" s="6">
        <v>-13.213133944166399</v>
      </c>
      <c r="I1079" s="6">
        <v>54.4855140557463</v>
      </c>
      <c r="J1079" s="18">
        <v>170.1</v>
      </c>
      <c r="K1079" s="6">
        <v>7</v>
      </c>
      <c r="L1079" s="6">
        <v>16.5</v>
      </c>
      <c r="M1079" s="6">
        <v>135</v>
      </c>
      <c r="N1079" s="6">
        <v>3.4</v>
      </c>
      <c r="O1079" s="6">
        <v>1027.3</v>
      </c>
      <c r="P1079" s="6">
        <v>21.9</v>
      </c>
      <c r="Q1079" s="6">
        <v>0.1</v>
      </c>
      <c r="R1079" s="6">
        <v>47</v>
      </c>
      <c r="S1079" s="6">
        <v>10.3</v>
      </c>
      <c r="T1079" s="6">
        <v>0</v>
      </c>
      <c r="U1079" s="6">
        <v>0</v>
      </c>
      <c r="V1079" s="6">
        <v>9</v>
      </c>
      <c r="W1079" s="18">
        <v>164</v>
      </c>
      <c r="X1079" s="6">
        <v>30.1</v>
      </c>
      <c r="Y1079" s="6">
        <v>-1</v>
      </c>
      <c r="Z1079" s="6">
        <v>0</v>
      </c>
      <c r="AA1079" s="6">
        <v>6</v>
      </c>
      <c r="AB1079" s="6">
        <v>51.287439999999997</v>
      </c>
      <c r="AC1079" s="6">
        <v>0.1537</v>
      </c>
      <c r="AD1079" s="6">
        <v>51.287700000000001</v>
      </c>
      <c r="AE1079" s="6">
        <v>0.15359999999999999</v>
      </c>
      <c r="AF1079" s="8">
        <v>-1</v>
      </c>
      <c r="AG1079" s="6">
        <v>-1.35</v>
      </c>
      <c r="AH1079" s="6" t="s">
        <v>47</v>
      </c>
      <c r="AI1079" s="6" t="s">
        <v>48</v>
      </c>
      <c r="AJ1079" s="6">
        <v>118</v>
      </c>
      <c r="AK1079" s="6">
        <v>72</v>
      </c>
      <c r="AL1079" s="7">
        <v>0.63</v>
      </c>
      <c r="AM1079" s="7">
        <v>0.19</v>
      </c>
      <c r="AN1079" s="6" t="s">
        <v>53</v>
      </c>
      <c r="AO1079" s="6">
        <v>7</v>
      </c>
      <c r="AP1079" s="6">
        <v>0</v>
      </c>
      <c r="AQ1079" s="6">
        <v>40</v>
      </c>
      <c r="AR1079" s="6">
        <v>3</v>
      </c>
    </row>
    <row r="1080" spans="1:44" s="6" customFormat="1" x14ac:dyDescent="0.25">
      <c r="A1080" s="4">
        <v>41517</v>
      </c>
      <c r="B1080" s="5">
        <v>0.80479166666666668</v>
      </c>
      <c r="C1080" s="6" t="s">
        <v>52</v>
      </c>
      <c r="D1080" s="6">
        <v>51.287689999999998</v>
      </c>
      <c r="E1080" s="6">
        <v>0.15357999999999999</v>
      </c>
      <c r="F1080" s="6">
        <v>10</v>
      </c>
      <c r="G1080" s="6">
        <v>1</v>
      </c>
      <c r="H1080" s="6">
        <v>-13.2131353827917</v>
      </c>
      <c r="I1080" s="6">
        <v>53.373564788947803</v>
      </c>
      <c r="J1080" s="18">
        <v>168.2</v>
      </c>
      <c r="K1080" s="6">
        <v>9.1999999999999993</v>
      </c>
      <c r="L1080" s="6">
        <v>17.5</v>
      </c>
      <c r="M1080" s="6">
        <v>0</v>
      </c>
      <c r="N1080" s="6">
        <v>3.1</v>
      </c>
      <c r="O1080" s="6">
        <v>1027.3</v>
      </c>
      <c r="P1080" s="6">
        <v>21.9</v>
      </c>
      <c r="Q1080" s="6">
        <v>0.1</v>
      </c>
      <c r="R1080" s="6">
        <v>47</v>
      </c>
      <c r="S1080" s="6">
        <v>10.3</v>
      </c>
      <c r="T1080" s="6">
        <v>0</v>
      </c>
      <c r="U1080" s="6">
        <v>0</v>
      </c>
      <c r="V1080" s="6">
        <v>9</v>
      </c>
      <c r="W1080" s="18">
        <v>163</v>
      </c>
      <c r="X1080" s="6">
        <v>29</v>
      </c>
      <c r="Y1080" s="6">
        <v>-1</v>
      </c>
      <c r="Z1080" s="6">
        <v>-1</v>
      </c>
      <c r="AA1080" s="6">
        <v>5</v>
      </c>
      <c r="AB1080" s="6">
        <v>51.287439999999997</v>
      </c>
      <c r="AC1080" s="6">
        <v>0.1537</v>
      </c>
      <c r="AD1080" s="6">
        <v>51.287700000000001</v>
      </c>
      <c r="AE1080" s="6">
        <v>0.15359999999999999</v>
      </c>
      <c r="AF1080" s="8">
        <v>3</v>
      </c>
      <c r="AG1080" s="6">
        <v>-1.61</v>
      </c>
      <c r="AH1080" s="6" t="s">
        <v>47</v>
      </c>
      <c r="AI1080" s="6" t="s">
        <v>48</v>
      </c>
      <c r="AJ1080" s="6">
        <v>118</v>
      </c>
      <c r="AK1080" s="6">
        <v>72</v>
      </c>
      <c r="AL1080" s="7">
        <v>0.65</v>
      </c>
      <c r="AM1080" s="7">
        <v>0.19</v>
      </c>
      <c r="AN1080" s="6" t="s">
        <v>53</v>
      </c>
      <c r="AO1080" s="6">
        <v>9</v>
      </c>
      <c r="AP1080" s="6">
        <v>0</v>
      </c>
      <c r="AQ1080" s="6">
        <v>40</v>
      </c>
      <c r="AR1080" s="6">
        <v>3</v>
      </c>
    </row>
    <row r="1081" spans="1:44" s="6" customFormat="1" x14ac:dyDescent="0.25">
      <c r="A1081" s="4">
        <v>41517</v>
      </c>
      <c r="B1081" s="5">
        <v>0.80480324074074072</v>
      </c>
      <c r="C1081" s="6" t="s">
        <v>52</v>
      </c>
      <c r="D1081" s="6">
        <v>51.287680000000002</v>
      </c>
      <c r="E1081" s="6">
        <v>0.15357999999999999</v>
      </c>
      <c r="F1081" s="6">
        <v>10</v>
      </c>
      <c r="G1081" s="6">
        <v>1</v>
      </c>
      <c r="H1081" s="6">
        <v>-13.213136821416599</v>
      </c>
      <c r="I1081" s="6">
        <v>52.261615522939302</v>
      </c>
      <c r="J1081" s="18">
        <v>164.7</v>
      </c>
      <c r="K1081" s="6">
        <v>8.5</v>
      </c>
      <c r="L1081" s="6">
        <v>16.3</v>
      </c>
      <c r="M1081" s="6">
        <v>0</v>
      </c>
      <c r="N1081" s="6">
        <v>3.1</v>
      </c>
      <c r="O1081" s="6">
        <v>1027.3</v>
      </c>
      <c r="P1081" s="6">
        <v>21.9</v>
      </c>
      <c r="Q1081" s="6">
        <v>0.1</v>
      </c>
      <c r="R1081" s="6">
        <v>47</v>
      </c>
      <c r="S1081" s="6">
        <v>10.3</v>
      </c>
      <c r="T1081" s="6">
        <v>0</v>
      </c>
      <c r="U1081" s="6">
        <v>0</v>
      </c>
      <c r="V1081" s="6">
        <v>9</v>
      </c>
      <c r="W1081" s="18">
        <v>163</v>
      </c>
      <c r="X1081" s="6">
        <v>28</v>
      </c>
      <c r="Y1081" s="6">
        <v>-1</v>
      </c>
      <c r="Z1081" s="6">
        <v>-2</v>
      </c>
      <c r="AA1081" s="6">
        <v>2</v>
      </c>
      <c r="AB1081" s="6">
        <v>51.287439999999997</v>
      </c>
      <c r="AC1081" s="6">
        <v>0.1537</v>
      </c>
      <c r="AD1081" s="6">
        <v>51.287700000000001</v>
      </c>
      <c r="AE1081" s="6">
        <v>0.15359999999999999</v>
      </c>
      <c r="AF1081" s="8">
        <v>6</v>
      </c>
      <c r="AG1081" s="6">
        <v>-1.87</v>
      </c>
      <c r="AH1081" s="6" t="s">
        <v>47</v>
      </c>
      <c r="AI1081" s="6" t="s">
        <v>48</v>
      </c>
      <c r="AJ1081" s="6">
        <v>118</v>
      </c>
      <c r="AK1081" s="6">
        <v>72</v>
      </c>
      <c r="AL1081" s="7">
        <v>0.6</v>
      </c>
      <c r="AM1081" s="7">
        <v>0.19</v>
      </c>
      <c r="AN1081" s="6" t="s">
        <v>53</v>
      </c>
      <c r="AO1081" s="6">
        <v>5</v>
      </c>
      <c r="AP1081" s="6">
        <v>0</v>
      </c>
      <c r="AQ1081" s="6">
        <v>40</v>
      </c>
      <c r="AR1081" s="6">
        <v>1</v>
      </c>
    </row>
    <row r="1082" spans="1:44" s="6" customFormat="1" x14ac:dyDescent="0.25">
      <c r="A1082" s="4">
        <v>41517</v>
      </c>
      <c r="B1082" s="5">
        <v>0.80481481481481476</v>
      </c>
      <c r="C1082" s="6" t="s">
        <v>52</v>
      </c>
      <c r="D1082" s="6">
        <v>51.287669999999999</v>
      </c>
      <c r="E1082" s="6">
        <v>0.15357999999999999</v>
      </c>
      <c r="F1082" s="6">
        <v>10</v>
      </c>
      <c r="G1082" s="6">
        <v>1</v>
      </c>
      <c r="H1082" s="6">
        <v>-13.2131382600411</v>
      </c>
      <c r="I1082" s="6">
        <v>51.149666256140797</v>
      </c>
      <c r="J1082" s="18">
        <v>161.6</v>
      </c>
      <c r="K1082" s="6">
        <v>8.1</v>
      </c>
      <c r="L1082" s="6">
        <v>16.8</v>
      </c>
      <c r="M1082" s="6">
        <v>225</v>
      </c>
      <c r="N1082" s="6">
        <v>2.2999999999999998</v>
      </c>
      <c r="O1082" s="6">
        <v>1027.3</v>
      </c>
      <c r="P1082" s="6">
        <v>21.9</v>
      </c>
      <c r="Q1082" s="6">
        <v>0.1</v>
      </c>
      <c r="R1082" s="6">
        <v>47</v>
      </c>
      <c r="S1082" s="6">
        <v>10.3</v>
      </c>
      <c r="T1082" s="6">
        <v>0</v>
      </c>
      <c r="U1082" s="6">
        <v>0</v>
      </c>
      <c r="V1082" s="6">
        <v>9</v>
      </c>
      <c r="W1082" s="18">
        <v>162</v>
      </c>
      <c r="X1082" s="6">
        <v>26.9</v>
      </c>
      <c r="Y1082" s="6">
        <v>-1</v>
      </c>
      <c r="Z1082" s="6">
        <v>-3</v>
      </c>
      <c r="AA1082" s="6">
        <v>0</v>
      </c>
      <c r="AB1082" s="6">
        <v>51.287439999999997</v>
      </c>
      <c r="AC1082" s="6">
        <v>0.1537</v>
      </c>
      <c r="AD1082" s="6">
        <v>51.287700000000001</v>
      </c>
      <c r="AE1082" s="6">
        <v>0.15359999999999999</v>
      </c>
      <c r="AF1082" s="8">
        <v>10</v>
      </c>
      <c r="AG1082" s="6">
        <v>-2.13</v>
      </c>
      <c r="AH1082" s="6" t="s">
        <v>47</v>
      </c>
      <c r="AI1082" s="6" t="s">
        <v>48</v>
      </c>
      <c r="AJ1082" s="6">
        <v>118</v>
      </c>
      <c r="AK1082" s="6">
        <v>72</v>
      </c>
      <c r="AL1082" s="7">
        <v>0.55000000000000004</v>
      </c>
      <c r="AM1082" s="7">
        <v>0.19</v>
      </c>
      <c r="AN1082" s="6" t="s">
        <v>53</v>
      </c>
      <c r="AO1082" s="6">
        <v>0</v>
      </c>
      <c r="AP1082" s="6">
        <v>0</v>
      </c>
      <c r="AQ1082" s="6">
        <v>40</v>
      </c>
      <c r="AR1082" s="6">
        <v>3</v>
      </c>
    </row>
    <row r="1083" spans="1:44" s="6" customFormat="1" x14ac:dyDescent="0.25">
      <c r="A1083" s="4">
        <v>41517</v>
      </c>
      <c r="B1083" s="5">
        <v>0.80482638888888891</v>
      </c>
      <c r="C1083" s="6" t="s">
        <v>52</v>
      </c>
      <c r="D1083" s="6">
        <v>51.287660000000002</v>
      </c>
      <c r="E1083" s="6">
        <v>0.15359</v>
      </c>
      <c r="F1083" s="6">
        <v>10</v>
      </c>
      <c r="G1083" s="6">
        <v>1</v>
      </c>
      <c r="H1083" s="6">
        <v>-12.517711293472001</v>
      </c>
      <c r="I1083" s="6">
        <v>50.037716990132303</v>
      </c>
      <c r="J1083" s="18">
        <v>158.1</v>
      </c>
      <c r="K1083" s="6">
        <v>8.1999999999999993</v>
      </c>
      <c r="L1083" s="6">
        <v>16.8</v>
      </c>
      <c r="M1083" s="6">
        <v>225</v>
      </c>
      <c r="N1083" s="6">
        <v>2.2999999999999998</v>
      </c>
      <c r="O1083" s="6">
        <v>1027.3</v>
      </c>
      <c r="P1083" s="6">
        <v>21.9</v>
      </c>
      <c r="Q1083" s="6">
        <v>0.1</v>
      </c>
      <c r="R1083" s="6">
        <v>47</v>
      </c>
      <c r="S1083" s="6">
        <v>10.3</v>
      </c>
      <c r="T1083" s="6">
        <v>0</v>
      </c>
      <c r="U1083" s="6">
        <v>0</v>
      </c>
      <c r="V1083" s="6">
        <v>9</v>
      </c>
      <c r="W1083" s="18">
        <v>163</v>
      </c>
      <c r="X1083" s="6">
        <v>25.6</v>
      </c>
      <c r="Y1083" s="6">
        <v>-1</v>
      </c>
      <c r="Z1083" s="6">
        <v>-4</v>
      </c>
      <c r="AA1083" s="6">
        <v>-4</v>
      </c>
      <c r="AB1083" s="6">
        <v>51.287439999999997</v>
      </c>
      <c r="AC1083" s="6">
        <v>0.1537</v>
      </c>
      <c r="AD1083" s="6">
        <v>51.287700000000001</v>
      </c>
      <c r="AE1083" s="6">
        <v>0.15359999999999999</v>
      </c>
      <c r="AF1083" s="8">
        <v>14</v>
      </c>
      <c r="AG1083" s="6">
        <v>-1.72</v>
      </c>
      <c r="AH1083" s="6" t="s">
        <v>47</v>
      </c>
      <c r="AI1083" s="6" t="s">
        <v>48</v>
      </c>
      <c r="AJ1083" s="6">
        <v>118</v>
      </c>
      <c r="AK1083" s="6">
        <v>72</v>
      </c>
      <c r="AL1083" s="7">
        <v>0.57999999999999996</v>
      </c>
      <c r="AM1083" s="7">
        <v>0.19</v>
      </c>
      <c r="AN1083" s="6" t="s">
        <v>53</v>
      </c>
      <c r="AO1083" s="6">
        <v>-7</v>
      </c>
      <c r="AP1083" s="6">
        <v>0</v>
      </c>
      <c r="AQ1083" s="6">
        <v>40</v>
      </c>
      <c r="AR1083" s="6">
        <v>2</v>
      </c>
    </row>
    <row r="1084" spans="1:44" s="6" customFormat="1" x14ac:dyDescent="0.25">
      <c r="A1084" s="4">
        <v>41517</v>
      </c>
      <c r="B1084" s="5">
        <v>0.80483796296296306</v>
      </c>
      <c r="C1084" s="6" t="s">
        <v>52</v>
      </c>
      <c r="D1084" s="6">
        <v>51.287660000000002</v>
      </c>
      <c r="E1084" s="6">
        <v>0.15359</v>
      </c>
      <c r="F1084" s="6">
        <v>10</v>
      </c>
      <c r="G1084" s="6">
        <v>1</v>
      </c>
      <c r="H1084" s="6">
        <v>-12.517711293472001</v>
      </c>
      <c r="I1084" s="6">
        <v>50.037716990132303</v>
      </c>
      <c r="J1084" s="18">
        <v>160.30000000000001</v>
      </c>
      <c r="K1084" s="6">
        <v>8.3000000000000007</v>
      </c>
      <c r="L1084" s="6">
        <v>17.3</v>
      </c>
      <c r="M1084" s="6">
        <v>180</v>
      </c>
      <c r="N1084" s="6">
        <v>1.8</v>
      </c>
      <c r="O1084" s="6">
        <v>1027.3</v>
      </c>
      <c r="P1084" s="6">
        <v>21.9</v>
      </c>
      <c r="Q1084" s="6">
        <v>0.1</v>
      </c>
      <c r="R1084" s="6">
        <v>47</v>
      </c>
      <c r="S1084" s="6">
        <v>10.3</v>
      </c>
      <c r="T1084" s="6">
        <v>0</v>
      </c>
      <c r="U1084" s="6">
        <v>0</v>
      </c>
      <c r="V1084" s="6">
        <v>9</v>
      </c>
      <c r="W1084" s="18">
        <v>163</v>
      </c>
      <c r="X1084" s="6">
        <v>25.6</v>
      </c>
      <c r="Y1084" s="6">
        <v>-1</v>
      </c>
      <c r="Z1084" s="6">
        <v>-4</v>
      </c>
      <c r="AA1084" s="6">
        <v>-2</v>
      </c>
      <c r="AB1084" s="6">
        <v>51.287439999999997</v>
      </c>
      <c r="AC1084" s="6">
        <v>0.1537</v>
      </c>
      <c r="AD1084" s="6">
        <v>51.287700000000001</v>
      </c>
      <c r="AE1084" s="6">
        <v>0.15359999999999999</v>
      </c>
      <c r="AF1084" s="8">
        <v>14</v>
      </c>
      <c r="AG1084" s="6">
        <v>-1.72</v>
      </c>
      <c r="AH1084" s="6" t="s">
        <v>47</v>
      </c>
      <c r="AI1084" s="6" t="s">
        <v>48</v>
      </c>
      <c r="AJ1084" s="6">
        <v>118</v>
      </c>
      <c r="AK1084" s="6">
        <v>72</v>
      </c>
      <c r="AL1084" s="7">
        <v>0.65</v>
      </c>
      <c r="AM1084" s="7">
        <v>0.19</v>
      </c>
      <c r="AN1084" s="6" t="s">
        <v>53</v>
      </c>
      <c r="AO1084" s="6">
        <v>-7</v>
      </c>
      <c r="AP1084" s="6">
        <v>0</v>
      </c>
      <c r="AQ1084" s="6">
        <v>40</v>
      </c>
      <c r="AR1084" s="6">
        <v>1</v>
      </c>
    </row>
    <row r="1085" spans="1:44" s="6" customFormat="1" x14ac:dyDescent="0.25">
      <c r="A1085" s="4">
        <v>41517</v>
      </c>
      <c r="B1085" s="5">
        <v>0.80484953703703699</v>
      </c>
      <c r="C1085" s="6" t="s">
        <v>52</v>
      </c>
      <c r="D1085" s="6">
        <v>51.287649999999999</v>
      </c>
      <c r="E1085" s="6">
        <v>0.15359999999999999</v>
      </c>
      <c r="F1085" s="6">
        <v>10</v>
      </c>
      <c r="G1085" s="6">
        <v>1</v>
      </c>
      <c r="H1085" s="6">
        <v>-11.822284175470401</v>
      </c>
      <c r="I1085" s="6">
        <v>48.925767723333799</v>
      </c>
      <c r="J1085" s="18">
        <v>168.6</v>
      </c>
      <c r="K1085" s="6">
        <v>6.6</v>
      </c>
      <c r="L1085" s="6">
        <v>16.8</v>
      </c>
      <c r="M1085" s="6">
        <v>180</v>
      </c>
      <c r="N1085" s="6">
        <v>1.8</v>
      </c>
      <c r="O1085" s="6">
        <v>1027.3</v>
      </c>
      <c r="P1085" s="6">
        <v>21.9</v>
      </c>
      <c r="Q1085" s="6">
        <v>0.1</v>
      </c>
      <c r="R1085" s="6">
        <v>47</v>
      </c>
      <c r="S1085" s="6">
        <v>10.3</v>
      </c>
      <c r="T1085" s="6">
        <v>0</v>
      </c>
      <c r="U1085" s="6">
        <v>0</v>
      </c>
      <c r="V1085" s="6">
        <v>9</v>
      </c>
      <c r="W1085" s="18">
        <v>163</v>
      </c>
      <c r="X1085" s="6">
        <v>24.4</v>
      </c>
      <c r="Y1085" s="6">
        <v>0</v>
      </c>
      <c r="Z1085" s="6">
        <v>-6</v>
      </c>
      <c r="AA1085" s="6">
        <v>5</v>
      </c>
      <c r="AB1085" s="6">
        <v>51.287439999999997</v>
      </c>
      <c r="AC1085" s="6">
        <v>0.1537</v>
      </c>
      <c r="AD1085" s="6">
        <v>51.287700000000001</v>
      </c>
      <c r="AE1085" s="6">
        <v>0.15359999999999999</v>
      </c>
      <c r="AF1085" s="8">
        <v>18</v>
      </c>
      <c r="AG1085" s="6">
        <v>-1.3</v>
      </c>
      <c r="AH1085" s="6" t="s">
        <v>47</v>
      </c>
      <c r="AI1085" s="6" t="s">
        <v>48</v>
      </c>
      <c r="AJ1085" s="6">
        <v>118</v>
      </c>
      <c r="AK1085" s="6">
        <v>72</v>
      </c>
      <c r="AL1085" s="7">
        <v>0.56000000000000005</v>
      </c>
      <c r="AM1085" s="7">
        <v>0.19</v>
      </c>
      <c r="AN1085" s="6" t="s">
        <v>53</v>
      </c>
      <c r="AO1085" s="6">
        <v>9</v>
      </c>
      <c r="AP1085" s="6">
        <v>0</v>
      </c>
      <c r="AQ1085" s="6">
        <v>40</v>
      </c>
      <c r="AR1085" s="6">
        <v>3</v>
      </c>
    </row>
    <row r="1086" spans="1:44" s="6" customFormat="1" x14ac:dyDescent="0.25">
      <c r="A1086" s="4">
        <v>41517</v>
      </c>
      <c r="B1086" s="5">
        <v>0.80486111111111114</v>
      </c>
      <c r="C1086" s="6" t="s">
        <v>52</v>
      </c>
      <c r="D1086" s="6">
        <v>51.287640000000003</v>
      </c>
      <c r="E1086" s="6">
        <v>0.15359999999999999</v>
      </c>
      <c r="F1086" s="6">
        <v>10</v>
      </c>
      <c r="G1086" s="6">
        <v>1</v>
      </c>
      <c r="H1086" s="6">
        <v>-11.822285462659799</v>
      </c>
      <c r="I1086" s="6">
        <v>47.813818457325397</v>
      </c>
      <c r="J1086" s="18">
        <v>166.1</v>
      </c>
      <c r="K1086" s="6">
        <v>9.6999999999999993</v>
      </c>
      <c r="L1086" s="6">
        <v>16.5</v>
      </c>
      <c r="M1086" s="6">
        <v>225</v>
      </c>
      <c r="N1086" s="6">
        <v>3.7</v>
      </c>
      <c r="O1086" s="6">
        <v>1027.3</v>
      </c>
      <c r="P1086" s="6">
        <v>21.9</v>
      </c>
      <c r="Q1086" s="6">
        <v>0.1</v>
      </c>
      <c r="R1086" s="6">
        <v>47</v>
      </c>
      <c r="S1086" s="6">
        <v>10.3</v>
      </c>
      <c r="T1086" s="6">
        <v>0</v>
      </c>
      <c r="U1086" s="6">
        <v>0</v>
      </c>
      <c r="V1086" s="6">
        <v>9</v>
      </c>
      <c r="W1086" s="18">
        <v>163</v>
      </c>
      <c r="X1086" s="6">
        <v>23.3</v>
      </c>
      <c r="Y1086" s="6">
        <v>0</v>
      </c>
      <c r="Z1086" s="6">
        <v>-7</v>
      </c>
      <c r="AA1086" s="6">
        <v>3</v>
      </c>
      <c r="AB1086" s="6">
        <v>51.287439999999997</v>
      </c>
      <c r="AC1086" s="6">
        <v>0.1537</v>
      </c>
      <c r="AD1086" s="6">
        <v>51.287700000000001</v>
      </c>
      <c r="AE1086" s="6">
        <v>0.15359999999999999</v>
      </c>
      <c r="AF1086" s="8">
        <v>22</v>
      </c>
      <c r="AG1086" s="6">
        <v>-1.56</v>
      </c>
      <c r="AH1086" s="6" t="s">
        <v>47</v>
      </c>
      <c r="AI1086" s="6" t="s">
        <v>48</v>
      </c>
      <c r="AJ1086" s="6">
        <v>118</v>
      </c>
      <c r="AK1086" s="6">
        <v>72</v>
      </c>
      <c r="AL1086" s="7">
        <v>0.67</v>
      </c>
      <c r="AM1086" s="7">
        <v>0.19</v>
      </c>
      <c r="AN1086" s="6" t="s">
        <v>53</v>
      </c>
      <c r="AO1086" s="6">
        <v>8</v>
      </c>
      <c r="AP1086" s="6">
        <v>0</v>
      </c>
      <c r="AQ1086" s="6">
        <v>40</v>
      </c>
      <c r="AR1086" s="6">
        <v>3</v>
      </c>
    </row>
    <row r="1087" spans="1:44" s="6" customFormat="1" x14ac:dyDescent="0.25">
      <c r="A1087" s="4">
        <v>41517</v>
      </c>
      <c r="B1087" s="5">
        <v>0.80487268518518518</v>
      </c>
      <c r="C1087" s="6" t="s">
        <v>52</v>
      </c>
      <c r="D1087" s="6">
        <v>51.28763</v>
      </c>
      <c r="E1087" s="6">
        <v>0.15359999999999999</v>
      </c>
      <c r="F1087" s="6">
        <v>10</v>
      </c>
      <c r="G1087" s="6">
        <v>1</v>
      </c>
      <c r="H1087" s="6">
        <v>-11.822286749848899</v>
      </c>
      <c r="I1087" s="6">
        <v>46.7018691905268</v>
      </c>
      <c r="J1087" s="18">
        <v>162.69999999999999</v>
      </c>
      <c r="K1087" s="6">
        <v>8.6</v>
      </c>
      <c r="L1087" s="6">
        <v>16.899999999999999</v>
      </c>
      <c r="M1087" s="6">
        <v>225</v>
      </c>
      <c r="N1087" s="6">
        <v>3.7</v>
      </c>
      <c r="O1087" s="6">
        <v>1027.3</v>
      </c>
      <c r="P1087" s="6">
        <v>21.9</v>
      </c>
      <c r="Q1087" s="6">
        <v>0.1</v>
      </c>
      <c r="R1087" s="6">
        <v>47</v>
      </c>
      <c r="S1087" s="6">
        <v>10.3</v>
      </c>
      <c r="T1087" s="6">
        <v>0</v>
      </c>
      <c r="U1087" s="6">
        <v>0</v>
      </c>
      <c r="V1087" s="6">
        <v>9</v>
      </c>
      <c r="W1087" s="18">
        <v>162</v>
      </c>
      <c r="X1087" s="6">
        <v>22.2</v>
      </c>
      <c r="Y1087" s="6">
        <v>0</v>
      </c>
      <c r="Z1087" s="6">
        <v>-8</v>
      </c>
      <c r="AA1087" s="6">
        <v>1</v>
      </c>
      <c r="AB1087" s="6">
        <v>51.287439999999997</v>
      </c>
      <c r="AC1087" s="6">
        <v>0.1537</v>
      </c>
      <c r="AD1087" s="6">
        <v>51.287700000000001</v>
      </c>
      <c r="AE1087" s="6">
        <v>0.15359999999999999</v>
      </c>
      <c r="AF1087" s="8">
        <v>25</v>
      </c>
      <c r="AG1087" s="6">
        <v>-1.82</v>
      </c>
      <c r="AH1087" s="6" t="s">
        <v>47</v>
      </c>
      <c r="AI1087" s="6" t="s">
        <v>48</v>
      </c>
      <c r="AJ1087" s="6">
        <v>118</v>
      </c>
      <c r="AK1087" s="6">
        <v>72</v>
      </c>
      <c r="AL1087" s="7">
        <v>0.59</v>
      </c>
      <c r="AM1087" s="7">
        <v>0.19</v>
      </c>
      <c r="AN1087" s="6" t="s">
        <v>53</v>
      </c>
      <c r="AO1087" s="6">
        <v>4</v>
      </c>
      <c r="AP1087" s="6">
        <v>0</v>
      </c>
      <c r="AQ1087" s="6">
        <v>40</v>
      </c>
      <c r="AR1087" s="6">
        <v>3</v>
      </c>
    </row>
    <row r="1088" spans="1:44" s="6" customFormat="1" x14ac:dyDescent="0.25">
      <c r="A1088" s="4">
        <v>41517</v>
      </c>
      <c r="B1088" s="5">
        <v>0.80488425925925933</v>
      </c>
      <c r="C1088" s="6" t="s">
        <v>52</v>
      </c>
      <c r="D1088" s="6">
        <v>51.287619999999997</v>
      </c>
      <c r="E1088" s="6">
        <v>0.15361</v>
      </c>
      <c r="F1088" s="6">
        <v>10</v>
      </c>
      <c r="G1088" s="6">
        <v>1</v>
      </c>
      <c r="H1088" s="6">
        <v>-11.126859328976201</v>
      </c>
      <c r="I1088" s="6">
        <v>45.589919923728303</v>
      </c>
      <c r="J1088" s="18">
        <v>157.6</v>
      </c>
      <c r="K1088" s="6">
        <v>9</v>
      </c>
      <c r="L1088" s="6">
        <v>16.7</v>
      </c>
      <c r="M1088" s="6">
        <v>225</v>
      </c>
      <c r="N1088" s="6">
        <v>4.7</v>
      </c>
      <c r="O1088" s="6">
        <v>1027.3</v>
      </c>
      <c r="P1088" s="6">
        <v>21.9</v>
      </c>
      <c r="Q1088" s="6">
        <v>0.1</v>
      </c>
      <c r="R1088" s="6">
        <v>47</v>
      </c>
      <c r="S1088" s="6">
        <v>10.3</v>
      </c>
      <c r="T1088" s="6">
        <v>0</v>
      </c>
      <c r="U1088" s="6">
        <v>0</v>
      </c>
      <c r="V1088" s="6">
        <v>9</v>
      </c>
      <c r="W1088" s="18">
        <v>163</v>
      </c>
      <c r="X1088" s="6">
        <v>21</v>
      </c>
      <c r="Y1088" s="6">
        <v>1</v>
      </c>
      <c r="Z1088" s="6">
        <v>-9</v>
      </c>
      <c r="AA1088" s="6">
        <v>-5</v>
      </c>
      <c r="AB1088" s="6">
        <v>51.287439999999997</v>
      </c>
      <c r="AC1088" s="6">
        <v>0.1537</v>
      </c>
      <c r="AD1088" s="6">
        <v>51.287700000000001</v>
      </c>
      <c r="AE1088" s="6">
        <v>0.15359999999999999</v>
      </c>
      <c r="AF1088" s="8">
        <v>30</v>
      </c>
      <c r="AG1088" s="6">
        <v>-1.4</v>
      </c>
      <c r="AH1088" s="6" t="s">
        <v>47</v>
      </c>
      <c r="AI1088" s="6" t="s">
        <v>48</v>
      </c>
      <c r="AJ1088" s="6">
        <v>118</v>
      </c>
      <c r="AK1088" s="6">
        <v>72</v>
      </c>
      <c r="AL1088" s="7">
        <v>0.57999999999999996</v>
      </c>
      <c r="AM1088" s="7">
        <v>0.19</v>
      </c>
      <c r="AN1088" s="6" t="s">
        <v>53</v>
      </c>
      <c r="AO1088" s="6">
        <v>-7</v>
      </c>
      <c r="AP1088" s="6">
        <v>0</v>
      </c>
      <c r="AQ1088" s="6">
        <v>40</v>
      </c>
      <c r="AR1088" s="6">
        <v>3</v>
      </c>
    </row>
    <row r="1089" spans="1:44" s="6" customFormat="1" x14ac:dyDescent="0.25">
      <c r="A1089" s="4">
        <v>41517</v>
      </c>
      <c r="B1089" s="5">
        <v>0.80489583333333325</v>
      </c>
      <c r="C1089" s="6" t="s">
        <v>52</v>
      </c>
      <c r="D1089" s="6">
        <v>51.287610000000001</v>
      </c>
      <c r="E1089" s="6">
        <v>0.15361</v>
      </c>
      <c r="F1089" s="6">
        <v>10</v>
      </c>
      <c r="G1089" s="6">
        <v>1</v>
      </c>
      <c r="H1089" s="6">
        <v>-11.1268605404477</v>
      </c>
      <c r="I1089" s="6">
        <v>44.477970657719801</v>
      </c>
      <c r="J1089" s="18">
        <v>161.5</v>
      </c>
      <c r="K1089" s="6">
        <v>7.1</v>
      </c>
      <c r="L1089" s="6">
        <v>16.8</v>
      </c>
      <c r="M1089" s="6">
        <v>225</v>
      </c>
      <c r="N1089" s="6">
        <v>4.7</v>
      </c>
      <c r="O1089" s="6">
        <v>1027.3</v>
      </c>
      <c r="P1089" s="6">
        <v>21.9</v>
      </c>
      <c r="Q1089" s="6">
        <v>0.1</v>
      </c>
      <c r="R1089" s="6">
        <v>47</v>
      </c>
      <c r="S1089" s="6">
        <v>10.3</v>
      </c>
      <c r="T1089" s="6">
        <v>0</v>
      </c>
      <c r="U1089" s="6">
        <v>0</v>
      </c>
      <c r="V1089" s="6">
        <v>9</v>
      </c>
      <c r="W1089" s="18">
        <v>162</v>
      </c>
      <c r="X1089" s="6">
        <v>19.899999999999999</v>
      </c>
      <c r="Y1089" s="6">
        <v>1</v>
      </c>
      <c r="Z1089" s="6">
        <v>-10</v>
      </c>
      <c r="AA1089" s="6">
        <v>0</v>
      </c>
      <c r="AB1089" s="6">
        <v>51.287439999999997</v>
      </c>
      <c r="AC1089" s="6">
        <v>0.1537</v>
      </c>
      <c r="AD1089" s="6">
        <v>51.287700000000001</v>
      </c>
      <c r="AE1089" s="6">
        <v>0.15359999999999999</v>
      </c>
      <c r="AF1089" s="8">
        <v>33</v>
      </c>
      <c r="AG1089" s="6">
        <v>-1.66</v>
      </c>
      <c r="AH1089" s="6" t="s">
        <v>47</v>
      </c>
      <c r="AI1089" s="6" t="s">
        <v>48</v>
      </c>
      <c r="AJ1089" s="6">
        <v>118</v>
      </c>
      <c r="AK1089" s="6">
        <v>72</v>
      </c>
      <c r="AL1089" s="7">
        <v>0.61</v>
      </c>
      <c r="AM1089" s="7">
        <v>0.19</v>
      </c>
      <c r="AN1089" s="6" t="s">
        <v>53</v>
      </c>
      <c r="AO1089" s="6">
        <v>-2</v>
      </c>
      <c r="AP1089" s="6">
        <v>0</v>
      </c>
      <c r="AQ1089" s="6">
        <v>40</v>
      </c>
      <c r="AR1089" s="6">
        <v>5</v>
      </c>
    </row>
    <row r="1090" spans="1:44" s="6" customFormat="1" x14ac:dyDescent="0.25">
      <c r="A1090" s="4">
        <v>41517</v>
      </c>
      <c r="B1090" s="5">
        <v>0.8049074074074074</v>
      </c>
      <c r="C1090" s="6" t="s">
        <v>52</v>
      </c>
      <c r="D1090" s="6">
        <v>51.287610000000001</v>
      </c>
      <c r="E1090" s="6">
        <v>0.15361</v>
      </c>
      <c r="F1090" s="6">
        <v>10</v>
      </c>
      <c r="G1090" s="6">
        <v>1</v>
      </c>
      <c r="H1090" s="6">
        <v>-11.1268605404477</v>
      </c>
      <c r="I1090" s="6">
        <v>44.477970657719801</v>
      </c>
      <c r="J1090" s="18">
        <v>164.2</v>
      </c>
      <c r="K1090" s="6">
        <v>8.4</v>
      </c>
      <c r="L1090" s="6">
        <v>16.5</v>
      </c>
      <c r="M1090" s="6">
        <v>225</v>
      </c>
      <c r="N1090" s="6">
        <v>6</v>
      </c>
      <c r="O1090" s="6">
        <v>1027.4000000000001</v>
      </c>
      <c r="P1090" s="6">
        <v>21.9</v>
      </c>
      <c r="Q1090" s="6">
        <v>0.1</v>
      </c>
      <c r="R1090" s="6">
        <v>47</v>
      </c>
      <c r="S1090" s="6">
        <v>10.3</v>
      </c>
      <c r="T1090" s="6">
        <v>0</v>
      </c>
      <c r="U1090" s="6">
        <v>0</v>
      </c>
      <c r="V1090" s="6">
        <v>9</v>
      </c>
      <c r="W1090" s="18">
        <v>162</v>
      </c>
      <c r="X1090" s="6">
        <v>19.899999999999999</v>
      </c>
      <c r="Y1090" s="6">
        <v>1</v>
      </c>
      <c r="Z1090" s="6">
        <v>-10</v>
      </c>
      <c r="AA1090" s="6">
        <v>3</v>
      </c>
      <c r="AB1090" s="6">
        <v>51.287439999999997</v>
      </c>
      <c r="AC1090" s="6">
        <v>0.1537</v>
      </c>
      <c r="AD1090" s="6">
        <v>51.287700000000001</v>
      </c>
      <c r="AE1090" s="6">
        <v>0.15359999999999999</v>
      </c>
      <c r="AF1090" s="8">
        <v>33</v>
      </c>
      <c r="AG1090" s="6">
        <v>-1.66</v>
      </c>
      <c r="AH1090" s="6" t="s">
        <v>47</v>
      </c>
      <c r="AI1090" s="6" t="s">
        <v>48</v>
      </c>
      <c r="AJ1090" s="6">
        <v>118</v>
      </c>
      <c r="AK1090" s="6">
        <v>72</v>
      </c>
      <c r="AL1090" s="7">
        <v>0.62</v>
      </c>
      <c r="AM1090" s="7">
        <v>0.19</v>
      </c>
      <c r="AN1090" s="6" t="s">
        <v>53</v>
      </c>
      <c r="AO1090" s="6">
        <v>3</v>
      </c>
      <c r="AP1090" s="6">
        <v>0</v>
      </c>
      <c r="AQ1090" s="6">
        <v>40</v>
      </c>
      <c r="AR1090" s="6">
        <v>0</v>
      </c>
    </row>
    <row r="1091" spans="1:44" s="6" customFormat="1" x14ac:dyDescent="0.25">
      <c r="A1091" s="4">
        <v>41517</v>
      </c>
      <c r="B1091" s="5">
        <v>0.80491898148148155</v>
      </c>
      <c r="C1091" s="6" t="s">
        <v>52</v>
      </c>
      <c r="D1091" s="6">
        <v>51.287599999999998</v>
      </c>
      <c r="E1091" s="6">
        <v>0.15362000000000001</v>
      </c>
      <c r="F1091" s="6">
        <v>10</v>
      </c>
      <c r="G1091" s="6">
        <v>1</v>
      </c>
      <c r="H1091" s="6">
        <v>-10.4314328924235</v>
      </c>
      <c r="I1091" s="6">
        <v>43.366021390921297</v>
      </c>
      <c r="J1091" s="18">
        <v>165</v>
      </c>
      <c r="K1091" s="6">
        <v>7.8</v>
      </c>
      <c r="L1091" s="6">
        <v>16.3</v>
      </c>
      <c r="M1091" s="6">
        <v>225</v>
      </c>
      <c r="N1091" s="6">
        <v>6</v>
      </c>
      <c r="O1091" s="6">
        <v>1027.4000000000001</v>
      </c>
      <c r="P1091" s="6">
        <v>21.9</v>
      </c>
      <c r="Q1091" s="6">
        <v>0.1</v>
      </c>
      <c r="R1091" s="6">
        <v>47</v>
      </c>
      <c r="S1091" s="6">
        <v>10.3</v>
      </c>
      <c r="T1091" s="6">
        <v>0</v>
      </c>
      <c r="U1091" s="6">
        <v>0</v>
      </c>
      <c r="V1091" s="6">
        <v>9</v>
      </c>
      <c r="W1091" s="18">
        <v>163</v>
      </c>
      <c r="X1091" s="6">
        <v>18.600000000000001</v>
      </c>
      <c r="Y1091" s="6">
        <v>1</v>
      </c>
      <c r="Z1091" s="6">
        <v>-11</v>
      </c>
      <c r="AA1091" s="6">
        <v>2</v>
      </c>
      <c r="AB1091" s="6">
        <v>51.287439999999997</v>
      </c>
      <c r="AC1091" s="6">
        <v>0.1537</v>
      </c>
      <c r="AD1091" s="6">
        <v>51.287700000000001</v>
      </c>
      <c r="AE1091" s="6">
        <v>0.15359999999999999</v>
      </c>
      <c r="AF1091" s="8">
        <v>37</v>
      </c>
      <c r="AG1091" s="6">
        <v>-1.25</v>
      </c>
      <c r="AH1091" s="6" t="s">
        <v>47</v>
      </c>
      <c r="AI1091" s="6" t="s">
        <v>48</v>
      </c>
      <c r="AJ1091" s="6">
        <v>118</v>
      </c>
      <c r="AK1091" s="6">
        <v>72</v>
      </c>
      <c r="AL1091" s="7">
        <v>0.54</v>
      </c>
      <c r="AM1091" s="7">
        <v>0.19</v>
      </c>
      <c r="AN1091" s="6" t="s">
        <v>53</v>
      </c>
      <c r="AO1091" s="6">
        <v>6</v>
      </c>
      <c r="AP1091" s="6">
        <v>0</v>
      </c>
      <c r="AQ1091" s="6">
        <v>40</v>
      </c>
      <c r="AR1091" s="6">
        <v>1</v>
      </c>
    </row>
    <row r="1092" spans="1:44" s="6" customFormat="1" x14ac:dyDescent="0.25">
      <c r="A1092" s="4">
        <v>41517</v>
      </c>
      <c r="B1092" s="5">
        <v>0.80493055555555559</v>
      </c>
      <c r="C1092" s="6" t="s">
        <v>52</v>
      </c>
      <c r="D1092" s="6">
        <v>51.287590000000002</v>
      </c>
      <c r="E1092" s="6">
        <v>0.15362000000000001</v>
      </c>
      <c r="F1092" s="6">
        <v>10</v>
      </c>
      <c r="G1092" s="6">
        <v>1</v>
      </c>
      <c r="H1092" s="6">
        <v>-10.431434028177501</v>
      </c>
      <c r="I1092" s="6">
        <v>42.254072124912902</v>
      </c>
      <c r="J1092" s="18">
        <v>158.5</v>
      </c>
      <c r="K1092" s="6">
        <v>10.5</v>
      </c>
      <c r="L1092" s="6">
        <v>17.2</v>
      </c>
      <c r="M1092" s="6">
        <v>225</v>
      </c>
      <c r="N1092" s="6">
        <v>5.6</v>
      </c>
      <c r="O1092" s="6">
        <v>1027.3</v>
      </c>
      <c r="P1092" s="6">
        <v>21.9</v>
      </c>
      <c r="Q1092" s="6">
        <v>0.1</v>
      </c>
      <c r="R1092" s="6">
        <v>47</v>
      </c>
      <c r="S1092" s="6">
        <v>10.3</v>
      </c>
      <c r="T1092" s="6">
        <v>0</v>
      </c>
      <c r="U1092" s="6">
        <v>0</v>
      </c>
      <c r="V1092" s="6">
        <v>9</v>
      </c>
      <c r="W1092" s="18">
        <v>162</v>
      </c>
      <c r="X1092" s="6">
        <v>17.600000000000001</v>
      </c>
      <c r="Y1092" s="6">
        <v>1</v>
      </c>
      <c r="Z1092" s="6">
        <v>-12</v>
      </c>
      <c r="AA1092" s="6">
        <v>-3</v>
      </c>
      <c r="AB1092" s="6">
        <v>51.287439999999997</v>
      </c>
      <c r="AC1092" s="6">
        <v>0.1537</v>
      </c>
      <c r="AD1092" s="6">
        <v>51.287700000000001</v>
      </c>
      <c r="AE1092" s="6">
        <v>0.15359999999999999</v>
      </c>
      <c r="AF1092" s="8">
        <v>41</v>
      </c>
      <c r="AG1092" s="6">
        <v>-1.51</v>
      </c>
      <c r="AH1092" s="6" t="s">
        <v>47</v>
      </c>
      <c r="AI1092" s="6" t="s">
        <v>48</v>
      </c>
      <c r="AJ1092" s="6">
        <v>118</v>
      </c>
      <c r="AK1092" s="6">
        <v>72</v>
      </c>
      <c r="AL1092" s="7">
        <v>0.59</v>
      </c>
      <c r="AM1092" s="7">
        <v>0.19</v>
      </c>
      <c r="AN1092" s="6" t="s">
        <v>53</v>
      </c>
      <c r="AO1092" s="6">
        <v>-6</v>
      </c>
      <c r="AP1092" s="6">
        <v>0</v>
      </c>
      <c r="AQ1092" s="6">
        <v>40</v>
      </c>
      <c r="AR1092" s="6">
        <v>0</v>
      </c>
    </row>
    <row r="1093" spans="1:44" s="6" customFormat="1" x14ac:dyDescent="0.25">
      <c r="A1093" s="4">
        <v>41517</v>
      </c>
      <c r="B1093" s="5">
        <v>0.80494212962962963</v>
      </c>
      <c r="C1093" s="6" t="s">
        <v>52</v>
      </c>
      <c r="D1093" s="6">
        <v>51.287579999999998</v>
      </c>
      <c r="E1093" s="6">
        <v>0.15362999999999999</v>
      </c>
      <c r="F1093" s="6">
        <v>10</v>
      </c>
      <c r="G1093" s="6">
        <v>1</v>
      </c>
      <c r="H1093" s="6">
        <v>-9.7360061530037694</v>
      </c>
      <c r="I1093" s="6">
        <v>41.142122858114298</v>
      </c>
      <c r="J1093" s="18">
        <v>164.2</v>
      </c>
      <c r="K1093" s="6">
        <v>6.6</v>
      </c>
      <c r="L1093" s="6">
        <v>16.2</v>
      </c>
      <c r="M1093" s="6">
        <v>225</v>
      </c>
      <c r="N1093" s="6">
        <v>5.6</v>
      </c>
      <c r="O1093" s="6">
        <v>1027.3</v>
      </c>
      <c r="P1093" s="6">
        <v>21.9</v>
      </c>
      <c r="Q1093" s="6">
        <v>0.1</v>
      </c>
      <c r="R1093" s="6">
        <v>47</v>
      </c>
      <c r="S1093" s="6">
        <v>10.3</v>
      </c>
      <c r="T1093" s="6">
        <v>0</v>
      </c>
      <c r="U1093" s="6">
        <v>0</v>
      </c>
      <c r="V1093" s="6">
        <v>9</v>
      </c>
      <c r="W1093" s="18">
        <v>163</v>
      </c>
      <c r="X1093" s="6">
        <v>16.3</v>
      </c>
      <c r="Y1093" s="6">
        <v>2</v>
      </c>
      <c r="Z1093" s="6">
        <v>-13</v>
      </c>
      <c r="AA1093" s="6">
        <v>0</v>
      </c>
      <c r="AB1093" s="6">
        <v>51.287439999999997</v>
      </c>
      <c r="AC1093" s="6">
        <v>0.1537</v>
      </c>
      <c r="AD1093" s="6">
        <v>51.287700000000001</v>
      </c>
      <c r="AE1093" s="6">
        <v>0.15359999999999999</v>
      </c>
      <c r="AF1093" s="8">
        <v>45</v>
      </c>
      <c r="AG1093" s="6">
        <v>-1.0900000000000001</v>
      </c>
      <c r="AH1093" s="6" t="s">
        <v>47</v>
      </c>
      <c r="AI1093" s="6" t="s">
        <v>48</v>
      </c>
      <c r="AJ1093" s="6">
        <v>118</v>
      </c>
      <c r="AK1093" s="6">
        <v>72</v>
      </c>
      <c r="AL1093" s="7">
        <v>0.68</v>
      </c>
      <c r="AM1093" s="7">
        <v>0.19</v>
      </c>
      <c r="AN1093" s="6" t="s">
        <v>53</v>
      </c>
      <c r="AO1093" s="6">
        <v>0</v>
      </c>
      <c r="AP1093" s="6">
        <v>0</v>
      </c>
      <c r="AQ1093" s="6">
        <v>40</v>
      </c>
      <c r="AR1093" s="6">
        <v>0</v>
      </c>
    </row>
    <row r="1094" spans="1:44" s="6" customFormat="1" x14ac:dyDescent="0.25">
      <c r="A1094" s="4">
        <v>41517</v>
      </c>
      <c r="B1094" s="5">
        <v>0.80495370370370367</v>
      </c>
      <c r="C1094" s="6" t="s">
        <v>52</v>
      </c>
      <c r="D1094" s="6">
        <v>51.287570000000002</v>
      </c>
      <c r="E1094" s="6">
        <v>0.15362999999999999</v>
      </c>
      <c r="F1094" s="6">
        <v>10</v>
      </c>
      <c r="G1094" s="6">
        <v>1</v>
      </c>
      <c r="H1094" s="6">
        <v>-9.7360072130402706</v>
      </c>
      <c r="I1094" s="6">
        <v>40.030173592105903</v>
      </c>
      <c r="J1094" s="18">
        <v>165.5</v>
      </c>
      <c r="K1094" s="6">
        <v>7.8</v>
      </c>
      <c r="L1094" s="6">
        <v>16.8</v>
      </c>
      <c r="M1094" s="6">
        <v>180</v>
      </c>
      <c r="N1094" s="6">
        <v>5.5</v>
      </c>
      <c r="O1094" s="6">
        <v>1027.4000000000001</v>
      </c>
      <c r="P1094" s="6">
        <v>21.9</v>
      </c>
      <c r="Q1094" s="6">
        <v>0.1</v>
      </c>
      <c r="R1094" s="6">
        <v>47</v>
      </c>
      <c r="S1094" s="6">
        <v>10.3</v>
      </c>
      <c r="T1094" s="6">
        <v>0</v>
      </c>
      <c r="U1094" s="6">
        <v>0</v>
      </c>
      <c r="V1094" s="6">
        <v>9</v>
      </c>
      <c r="W1094" s="18">
        <v>161</v>
      </c>
      <c r="X1094" s="6">
        <v>15.3</v>
      </c>
      <c r="Y1094" s="6">
        <v>2</v>
      </c>
      <c r="Z1094" s="6">
        <v>-14</v>
      </c>
      <c r="AA1094" s="6">
        <v>4</v>
      </c>
      <c r="AB1094" s="6">
        <v>51.287439999999997</v>
      </c>
      <c r="AC1094" s="6">
        <v>0.1537</v>
      </c>
      <c r="AD1094" s="6">
        <v>51.287700000000001</v>
      </c>
      <c r="AE1094" s="6">
        <v>0.15359999999999999</v>
      </c>
      <c r="AF1094" s="8">
        <v>49</v>
      </c>
      <c r="AG1094" s="6">
        <v>-1.35</v>
      </c>
      <c r="AH1094" s="6" t="s">
        <v>47</v>
      </c>
      <c r="AI1094" s="6" t="s">
        <v>48</v>
      </c>
      <c r="AJ1094" s="6">
        <v>117</v>
      </c>
      <c r="AK1094" s="6">
        <v>72</v>
      </c>
      <c r="AL1094" s="7">
        <v>0.55000000000000004</v>
      </c>
      <c r="AM1094" s="7">
        <v>0.19</v>
      </c>
      <c r="AN1094" s="6" t="s">
        <v>53</v>
      </c>
      <c r="AO1094" s="6">
        <v>7</v>
      </c>
      <c r="AP1094" s="6">
        <v>0</v>
      </c>
      <c r="AQ1094" s="6">
        <v>40</v>
      </c>
      <c r="AR1094" s="6">
        <v>1</v>
      </c>
    </row>
    <row r="1095" spans="1:44" s="6" customFormat="1" x14ac:dyDescent="0.25">
      <c r="A1095" s="4">
        <v>41517</v>
      </c>
      <c r="B1095" s="5">
        <v>0.80496527777777782</v>
      </c>
      <c r="C1095" s="6" t="s">
        <v>52</v>
      </c>
      <c r="D1095" s="6">
        <v>51.287559999999999</v>
      </c>
      <c r="E1095" s="6">
        <v>0.15364</v>
      </c>
      <c r="F1095" s="6">
        <v>10</v>
      </c>
      <c r="G1095" s="6">
        <v>1</v>
      </c>
      <c r="H1095" s="6">
        <v>-9.0405791107134004</v>
      </c>
      <c r="I1095" s="6">
        <v>38.9182243253073</v>
      </c>
      <c r="J1095" s="18">
        <v>161.30000000000001</v>
      </c>
      <c r="K1095" s="6">
        <v>9.8000000000000007</v>
      </c>
      <c r="L1095" s="6">
        <v>16.7</v>
      </c>
      <c r="M1095" s="6">
        <v>180</v>
      </c>
      <c r="N1095" s="6">
        <v>5.5</v>
      </c>
      <c r="O1095" s="6">
        <v>1027.4000000000001</v>
      </c>
      <c r="P1095" s="6">
        <v>21.9</v>
      </c>
      <c r="Q1095" s="6">
        <v>0.1</v>
      </c>
      <c r="R1095" s="6">
        <v>47</v>
      </c>
      <c r="S1095" s="6">
        <v>10.3</v>
      </c>
      <c r="T1095" s="6">
        <v>0</v>
      </c>
      <c r="U1095" s="6">
        <v>0</v>
      </c>
      <c r="V1095" s="6">
        <v>9</v>
      </c>
      <c r="W1095" s="18">
        <v>163</v>
      </c>
      <c r="X1095" s="6">
        <v>14</v>
      </c>
      <c r="Y1095" s="6">
        <v>3</v>
      </c>
      <c r="Z1095" s="6">
        <v>-16</v>
      </c>
      <c r="AA1095" s="6">
        <v>-1</v>
      </c>
      <c r="AB1095" s="6">
        <v>51.287439999999997</v>
      </c>
      <c r="AC1095" s="6">
        <v>0.1537</v>
      </c>
      <c r="AD1095" s="6">
        <v>51.287700000000001</v>
      </c>
      <c r="AE1095" s="6">
        <v>0.15359999999999999</v>
      </c>
      <c r="AF1095" s="8">
        <v>53</v>
      </c>
      <c r="AG1095" s="6">
        <v>-0.94</v>
      </c>
      <c r="AH1095" s="6" t="s">
        <v>47</v>
      </c>
      <c r="AI1095" s="6" t="s">
        <v>48</v>
      </c>
      <c r="AJ1095" s="6">
        <v>117</v>
      </c>
      <c r="AK1095" s="6">
        <v>72</v>
      </c>
      <c r="AL1095" s="7">
        <v>0.4</v>
      </c>
      <c r="AM1095" s="7">
        <v>0.19</v>
      </c>
      <c r="AN1095" s="6" t="s">
        <v>53</v>
      </c>
      <c r="AO1095" s="6">
        <v>0</v>
      </c>
      <c r="AP1095" s="6">
        <v>0</v>
      </c>
      <c r="AQ1095" s="6">
        <v>40</v>
      </c>
      <c r="AR1095" s="6">
        <v>0</v>
      </c>
    </row>
    <row r="1096" spans="1:44" s="6" customFormat="1" x14ac:dyDescent="0.25">
      <c r="A1096" s="4">
        <v>41517</v>
      </c>
      <c r="B1096" s="5">
        <v>0.80497685185185175</v>
      </c>
      <c r="C1096" s="6" t="s">
        <v>52</v>
      </c>
      <c r="D1096" s="6">
        <v>51.287550000000003</v>
      </c>
      <c r="E1096" s="6">
        <v>0.15364</v>
      </c>
      <c r="F1096" s="6">
        <v>10</v>
      </c>
      <c r="G1096" s="6">
        <v>1</v>
      </c>
      <c r="H1096" s="6">
        <v>-9.0405800950325208</v>
      </c>
      <c r="I1096" s="6">
        <v>37.806275059298898</v>
      </c>
      <c r="J1096" s="18">
        <v>159.69999999999999</v>
      </c>
      <c r="K1096" s="6">
        <v>8.1</v>
      </c>
      <c r="L1096" s="6">
        <v>16.600000000000001</v>
      </c>
      <c r="M1096" s="6">
        <v>180</v>
      </c>
      <c r="N1096" s="6">
        <v>5.6</v>
      </c>
      <c r="O1096" s="6">
        <v>1027.3</v>
      </c>
      <c r="P1096" s="6">
        <v>21.9</v>
      </c>
      <c r="Q1096" s="6">
        <v>0.1</v>
      </c>
      <c r="R1096" s="6">
        <v>47</v>
      </c>
      <c r="S1096" s="6">
        <v>10.3</v>
      </c>
      <c r="T1096" s="6">
        <v>0</v>
      </c>
      <c r="U1096" s="6">
        <v>0</v>
      </c>
      <c r="V1096" s="6">
        <v>9</v>
      </c>
      <c r="W1096" s="18">
        <v>161</v>
      </c>
      <c r="X1096" s="6">
        <v>12.9</v>
      </c>
      <c r="Y1096" s="6">
        <v>3</v>
      </c>
      <c r="Z1096" s="6">
        <v>-17</v>
      </c>
      <c r="AA1096" s="6">
        <v>-1</v>
      </c>
      <c r="AB1096" s="6">
        <v>51.287439999999997</v>
      </c>
      <c r="AC1096" s="6">
        <v>0.1537</v>
      </c>
      <c r="AD1096" s="6">
        <v>51.287700000000001</v>
      </c>
      <c r="AE1096" s="6">
        <v>0.15359999999999999</v>
      </c>
      <c r="AF1096" s="8">
        <v>57</v>
      </c>
      <c r="AG1096" s="6">
        <v>-1.2</v>
      </c>
      <c r="AH1096" s="6" t="s">
        <v>47</v>
      </c>
      <c r="AI1096" s="6" t="s">
        <v>48</v>
      </c>
      <c r="AJ1096" s="6">
        <v>117</v>
      </c>
      <c r="AK1096" s="6">
        <v>72</v>
      </c>
      <c r="AL1096" s="7">
        <v>0.57999999999999996</v>
      </c>
      <c r="AM1096" s="7">
        <v>0.19</v>
      </c>
      <c r="AN1096" s="6" t="s">
        <v>53</v>
      </c>
      <c r="AO1096" s="6">
        <v>-3</v>
      </c>
      <c r="AP1096" s="6">
        <v>0</v>
      </c>
      <c r="AQ1096" s="6">
        <v>40</v>
      </c>
      <c r="AR1096" s="6">
        <v>0</v>
      </c>
    </row>
    <row r="1097" spans="1:44" s="6" customFormat="1" x14ac:dyDescent="0.25">
      <c r="A1097" s="4">
        <v>41517</v>
      </c>
      <c r="B1097" s="5">
        <v>0.8049884259259259</v>
      </c>
      <c r="C1097" s="6" t="s">
        <v>52</v>
      </c>
      <c r="D1097" s="6">
        <v>51.287550000000003</v>
      </c>
      <c r="E1097" s="6">
        <v>0.15364</v>
      </c>
      <c r="F1097" s="6">
        <v>10</v>
      </c>
      <c r="G1097" s="6">
        <v>1</v>
      </c>
      <c r="H1097" s="6">
        <v>-9.0405800950325208</v>
      </c>
      <c r="I1097" s="6">
        <v>37.806275059298898</v>
      </c>
      <c r="J1097" s="18">
        <v>159.5</v>
      </c>
      <c r="K1097" s="6">
        <v>7.7</v>
      </c>
      <c r="L1097" s="6">
        <v>16.600000000000001</v>
      </c>
      <c r="M1097" s="6">
        <v>180</v>
      </c>
      <c r="N1097" s="6">
        <v>5.6</v>
      </c>
      <c r="O1097" s="6">
        <v>1027.3</v>
      </c>
      <c r="P1097" s="6">
        <v>21.9</v>
      </c>
      <c r="Q1097" s="6">
        <v>0.1</v>
      </c>
      <c r="R1097" s="6">
        <v>47</v>
      </c>
      <c r="S1097" s="6">
        <v>10.3</v>
      </c>
      <c r="T1097" s="6">
        <v>0</v>
      </c>
      <c r="U1097" s="6">
        <v>0</v>
      </c>
      <c r="V1097" s="6">
        <v>9</v>
      </c>
      <c r="W1097" s="18">
        <v>161</v>
      </c>
      <c r="X1097" s="6">
        <v>12.9</v>
      </c>
      <c r="Y1097" s="6">
        <v>3</v>
      </c>
      <c r="Z1097" s="6">
        <v>-17</v>
      </c>
      <c r="AA1097" s="6">
        <v>-2</v>
      </c>
      <c r="AB1097" s="6">
        <v>51.287439999999997</v>
      </c>
      <c r="AC1097" s="6">
        <v>0.1537</v>
      </c>
      <c r="AD1097" s="6">
        <v>51.287700000000001</v>
      </c>
      <c r="AE1097" s="6">
        <v>0.15359999999999999</v>
      </c>
      <c r="AF1097" s="8">
        <v>57</v>
      </c>
      <c r="AG1097" s="6">
        <v>-1.2</v>
      </c>
      <c r="AH1097" s="6" t="s">
        <v>47</v>
      </c>
      <c r="AI1097" s="6" t="s">
        <v>48</v>
      </c>
      <c r="AJ1097" s="6">
        <v>117</v>
      </c>
      <c r="AK1097" s="6">
        <v>72</v>
      </c>
      <c r="AL1097" s="7">
        <v>0.71</v>
      </c>
      <c r="AM1097" s="7">
        <v>0.19</v>
      </c>
      <c r="AN1097" s="6" t="s">
        <v>53</v>
      </c>
      <c r="AO1097" s="6">
        <v>-4</v>
      </c>
      <c r="AP1097" s="6">
        <v>0</v>
      </c>
      <c r="AQ1097" s="6">
        <v>40</v>
      </c>
      <c r="AR1097" s="6">
        <v>0</v>
      </c>
    </row>
    <row r="1098" spans="1:44" s="6" customFormat="1" x14ac:dyDescent="0.25">
      <c r="A1098" s="4">
        <v>41517</v>
      </c>
      <c r="B1098" s="5">
        <v>0.80500000000000005</v>
      </c>
      <c r="C1098" s="6" t="s">
        <v>52</v>
      </c>
      <c r="D1098" s="6">
        <v>51.28754</v>
      </c>
      <c r="E1098" s="6">
        <v>0.15365000000000001</v>
      </c>
      <c r="F1098" s="6">
        <v>10</v>
      </c>
      <c r="G1098" s="6">
        <v>1</v>
      </c>
      <c r="H1098" s="6">
        <v>-8.3451517655545508</v>
      </c>
      <c r="I1098" s="6">
        <v>36.6943257925004</v>
      </c>
      <c r="J1098" s="18">
        <v>162.80000000000001</v>
      </c>
      <c r="K1098" s="6">
        <v>7.6</v>
      </c>
      <c r="L1098" s="6">
        <v>16.8</v>
      </c>
      <c r="M1098" s="6">
        <v>180</v>
      </c>
      <c r="N1098" s="6">
        <v>5.3</v>
      </c>
      <c r="O1098" s="6">
        <v>1027.3</v>
      </c>
      <c r="P1098" s="6">
        <v>21.9</v>
      </c>
      <c r="Q1098" s="6">
        <v>0.1</v>
      </c>
      <c r="R1098" s="6">
        <v>47</v>
      </c>
      <c r="S1098" s="6">
        <v>10.3</v>
      </c>
      <c r="T1098" s="6">
        <v>0</v>
      </c>
      <c r="U1098" s="6">
        <v>0</v>
      </c>
      <c r="V1098" s="6">
        <v>9</v>
      </c>
      <c r="W1098" s="18">
        <v>163</v>
      </c>
      <c r="X1098" s="6">
        <v>11.7</v>
      </c>
      <c r="Y1098" s="6">
        <v>3</v>
      </c>
      <c r="Z1098" s="6">
        <v>-18</v>
      </c>
      <c r="AA1098" s="6">
        <v>0</v>
      </c>
      <c r="AB1098" s="6">
        <v>51.287439999999997</v>
      </c>
      <c r="AC1098" s="6">
        <v>0.1537</v>
      </c>
      <c r="AD1098" s="6">
        <v>51.287700000000001</v>
      </c>
      <c r="AE1098" s="6">
        <v>0.15359999999999999</v>
      </c>
      <c r="AF1098" s="8">
        <v>61</v>
      </c>
      <c r="AG1098" s="6">
        <v>-0.78</v>
      </c>
      <c r="AH1098" s="6" t="s">
        <v>47</v>
      </c>
      <c r="AI1098" s="6" t="s">
        <v>48</v>
      </c>
      <c r="AJ1098" s="6">
        <v>117</v>
      </c>
      <c r="AK1098" s="6">
        <v>72</v>
      </c>
      <c r="AL1098" s="7">
        <v>0.66</v>
      </c>
      <c r="AM1098" s="7">
        <v>0.19</v>
      </c>
      <c r="AN1098" s="6" t="s">
        <v>53</v>
      </c>
      <c r="AO1098" s="6">
        <v>1</v>
      </c>
      <c r="AP1098" s="6">
        <v>0</v>
      </c>
      <c r="AQ1098" s="6">
        <v>40</v>
      </c>
      <c r="AR1098" s="6">
        <v>0</v>
      </c>
    </row>
    <row r="1099" spans="1:44" s="6" customFormat="1" x14ac:dyDescent="0.25">
      <c r="A1099" s="4">
        <v>41517</v>
      </c>
      <c r="B1099" s="5">
        <v>0.80501157407407409</v>
      </c>
      <c r="C1099" s="6" t="s">
        <v>52</v>
      </c>
      <c r="D1099" s="6">
        <v>51.287529999999997</v>
      </c>
      <c r="E1099" s="6">
        <v>0.15365000000000001</v>
      </c>
      <c r="F1099" s="6">
        <v>10</v>
      </c>
      <c r="G1099" s="6">
        <v>1</v>
      </c>
      <c r="H1099" s="6">
        <v>-8.3451526741563598</v>
      </c>
      <c r="I1099" s="6">
        <v>35.582376525701797</v>
      </c>
      <c r="J1099" s="18">
        <v>162.80000000000001</v>
      </c>
      <c r="K1099" s="6">
        <v>8.5</v>
      </c>
      <c r="L1099" s="6">
        <v>17</v>
      </c>
      <c r="M1099" s="6">
        <v>180</v>
      </c>
      <c r="N1099" s="6">
        <v>5.3</v>
      </c>
      <c r="O1099" s="6">
        <v>1027.3</v>
      </c>
      <c r="P1099" s="6">
        <v>21.9</v>
      </c>
      <c r="Q1099" s="6">
        <v>0.1</v>
      </c>
      <c r="R1099" s="6">
        <v>47</v>
      </c>
      <c r="S1099" s="6">
        <v>10.3</v>
      </c>
      <c r="T1099" s="6">
        <v>0</v>
      </c>
      <c r="U1099" s="6">
        <v>0</v>
      </c>
      <c r="V1099" s="6">
        <v>9</v>
      </c>
      <c r="W1099" s="18">
        <v>161</v>
      </c>
      <c r="X1099" s="6">
        <v>10.6</v>
      </c>
      <c r="Y1099" s="6">
        <v>3</v>
      </c>
      <c r="Z1099" s="6">
        <v>-19</v>
      </c>
      <c r="AA1099" s="6">
        <v>2</v>
      </c>
      <c r="AB1099" s="6">
        <v>51.287439999999997</v>
      </c>
      <c r="AC1099" s="6">
        <v>0.1537</v>
      </c>
      <c r="AD1099" s="6">
        <v>51.287700000000001</v>
      </c>
      <c r="AE1099" s="6">
        <v>0.15359999999999999</v>
      </c>
      <c r="AF1099" s="8">
        <v>65</v>
      </c>
      <c r="AG1099" s="6">
        <v>-1.04</v>
      </c>
      <c r="AH1099" s="6" t="s">
        <v>47</v>
      </c>
      <c r="AI1099" s="6" t="s">
        <v>48</v>
      </c>
      <c r="AJ1099" s="6">
        <v>117</v>
      </c>
      <c r="AK1099" s="6">
        <v>72</v>
      </c>
      <c r="AL1099" s="7">
        <v>0.76</v>
      </c>
      <c r="AM1099" s="7">
        <v>0.19</v>
      </c>
      <c r="AN1099" s="6" t="s">
        <v>53</v>
      </c>
      <c r="AO1099" s="6">
        <v>2</v>
      </c>
      <c r="AP1099" s="6">
        <v>0</v>
      </c>
      <c r="AQ1099" s="6">
        <v>40</v>
      </c>
      <c r="AR1099" s="6">
        <v>2</v>
      </c>
    </row>
    <row r="1100" spans="1:44" s="6" customFormat="1" x14ac:dyDescent="0.25">
      <c r="A1100" s="4">
        <v>41517</v>
      </c>
      <c r="B1100" s="5">
        <v>0.80502314814814813</v>
      </c>
      <c r="C1100" s="6" t="s">
        <v>52</v>
      </c>
      <c r="D1100" s="6">
        <v>51.287520000000001</v>
      </c>
      <c r="E1100" s="6">
        <v>0.15365999999999999</v>
      </c>
      <c r="F1100" s="6">
        <v>10</v>
      </c>
      <c r="G1100" s="6">
        <v>1</v>
      </c>
      <c r="H1100" s="6">
        <v>-7.6497241175293702</v>
      </c>
      <c r="I1100" s="6">
        <v>34.470427259693402</v>
      </c>
      <c r="J1100" s="18">
        <v>160</v>
      </c>
      <c r="K1100" s="6">
        <v>8.8000000000000007</v>
      </c>
      <c r="L1100" s="6">
        <v>16.7</v>
      </c>
      <c r="M1100" s="6">
        <v>180</v>
      </c>
      <c r="N1100" s="6">
        <v>4.5</v>
      </c>
      <c r="O1100" s="6">
        <v>1027.3</v>
      </c>
      <c r="P1100" s="6">
        <v>21.9</v>
      </c>
      <c r="Q1100" s="6">
        <v>0.1</v>
      </c>
      <c r="R1100" s="6">
        <v>47</v>
      </c>
      <c r="S1100" s="6">
        <v>10.3</v>
      </c>
      <c r="T1100" s="6">
        <v>0</v>
      </c>
      <c r="U1100" s="6">
        <v>0</v>
      </c>
      <c r="V1100" s="6">
        <v>9</v>
      </c>
      <c r="W1100" s="18">
        <v>163</v>
      </c>
      <c r="X1100" s="6">
        <v>9.3000000000000007</v>
      </c>
      <c r="Y1100" s="6">
        <v>4</v>
      </c>
      <c r="Z1100" s="6">
        <v>-20</v>
      </c>
      <c r="AA1100" s="6">
        <v>-3</v>
      </c>
      <c r="AB1100" s="6">
        <v>51.287439999999997</v>
      </c>
      <c r="AC1100" s="6">
        <v>0.1537</v>
      </c>
      <c r="AD1100" s="6">
        <v>51.287700000000001</v>
      </c>
      <c r="AE1100" s="6">
        <v>0.15359999999999999</v>
      </c>
      <c r="AF1100" s="8">
        <v>69</v>
      </c>
      <c r="AG1100" s="6">
        <v>-0.62</v>
      </c>
      <c r="AH1100" s="6" t="s">
        <v>47</v>
      </c>
      <c r="AI1100" s="6" t="s">
        <v>48</v>
      </c>
      <c r="AJ1100" s="6">
        <v>117</v>
      </c>
      <c r="AK1100" s="6">
        <v>72</v>
      </c>
      <c r="AL1100" s="7">
        <v>0.62</v>
      </c>
      <c r="AM1100" s="7">
        <v>0.19</v>
      </c>
      <c r="AN1100" s="6" t="s">
        <v>53</v>
      </c>
      <c r="AO1100" s="6">
        <v>-4</v>
      </c>
      <c r="AP1100" s="6">
        <v>0</v>
      </c>
      <c r="AQ1100" s="6">
        <v>40</v>
      </c>
      <c r="AR1100" s="6">
        <v>2</v>
      </c>
    </row>
    <row r="1101" spans="1:44" s="6" customFormat="1" x14ac:dyDescent="0.25">
      <c r="A1101" s="4">
        <v>41517</v>
      </c>
      <c r="B1101" s="5">
        <v>0.80503472222222217</v>
      </c>
      <c r="C1101" s="6" t="s">
        <v>52</v>
      </c>
      <c r="D1101" s="6">
        <v>51.287509999999997</v>
      </c>
      <c r="E1101" s="6">
        <v>0.15365999999999999</v>
      </c>
      <c r="F1101" s="6">
        <v>10</v>
      </c>
      <c r="G1101" s="6">
        <v>1</v>
      </c>
      <c r="H1101" s="6">
        <v>-7.6497249504139502</v>
      </c>
      <c r="I1101" s="6">
        <v>33.358477992894798</v>
      </c>
      <c r="J1101" s="18">
        <v>160.6</v>
      </c>
      <c r="K1101" s="6">
        <v>8.1</v>
      </c>
      <c r="L1101" s="6">
        <v>16.7</v>
      </c>
      <c r="M1101" s="6">
        <v>180</v>
      </c>
      <c r="N1101" s="6">
        <v>4.5</v>
      </c>
      <c r="O1101" s="6">
        <v>1027.3</v>
      </c>
      <c r="P1101" s="6">
        <v>21.9</v>
      </c>
      <c r="Q1101" s="6">
        <v>0.1</v>
      </c>
      <c r="R1101" s="6">
        <v>47</v>
      </c>
      <c r="S1101" s="6">
        <v>10.3</v>
      </c>
      <c r="T1101" s="6">
        <v>0</v>
      </c>
      <c r="U1101" s="6">
        <v>0</v>
      </c>
      <c r="V1101" s="6">
        <v>9</v>
      </c>
      <c r="W1101" s="18">
        <v>160</v>
      </c>
      <c r="X1101" s="6">
        <v>8.3000000000000007</v>
      </c>
      <c r="Y1101" s="6">
        <v>4</v>
      </c>
      <c r="Z1101" s="6">
        <v>-21</v>
      </c>
      <c r="AA1101" s="6">
        <v>0</v>
      </c>
      <c r="AB1101" s="6">
        <v>51.287439999999997</v>
      </c>
      <c r="AC1101" s="6">
        <v>0.1537</v>
      </c>
      <c r="AD1101" s="6">
        <v>51.287700000000001</v>
      </c>
      <c r="AE1101" s="6">
        <v>0.15359999999999999</v>
      </c>
      <c r="AF1101" s="8">
        <v>72</v>
      </c>
      <c r="AG1101" s="6">
        <v>-0.88</v>
      </c>
      <c r="AH1101" s="6" t="s">
        <v>47</v>
      </c>
      <c r="AI1101" s="6" t="s">
        <v>48</v>
      </c>
      <c r="AJ1101" s="6">
        <v>117</v>
      </c>
      <c r="AK1101" s="6">
        <v>72</v>
      </c>
      <c r="AL1101" s="7">
        <v>0.55000000000000004</v>
      </c>
      <c r="AM1101" s="7">
        <v>0.19</v>
      </c>
      <c r="AN1101" s="6" t="s">
        <v>53</v>
      </c>
      <c r="AO1101" s="6">
        <v>-3</v>
      </c>
      <c r="AP1101" s="6">
        <v>0</v>
      </c>
      <c r="AQ1101" s="6">
        <v>40</v>
      </c>
      <c r="AR1101" s="6">
        <v>1</v>
      </c>
    </row>
    <row r="1102" spans="1:44" s="6" customFormat="1" x14ac:dyDescent="0.25">
      <c r="A1102" s="4">
        <v>41517</v>
      </c>
      <c r="B1102" s="5">
        <v>0.80504629629629632</v>
      </c>
      <c r="C1102" s="6" t="s">
        <v>52</v>
      </c>
      <c r="D1102" s="6">
        <v>51.287500000000001</v>
      </c>
      <c r="E1102" s="6">
        <v>0.15367</v>
      </c>
      <c r="F1102" s="6">
        <v>10</v>
      </c>
      <c r="G1102" s="6">
        <v>1</v>
      </c>
      <c r="H1102" s="6">
        <v>-6.9542961666342498</v>
      </c>
      <c r="I1102" s="6">
        <v>32.246528726886403</v>
      </c>
      <c r="J1102" s="18">
        <v>164.4</v>
      </c>
      <c r="K1102" s="6">
        <v>7.7</v>
      </c>
      <c r="L1102" s="6">
        <v>16.8</v>
      </c>
      <c r="M1102" s="6">
        <v>180</v>
      </c>
      <c r="N1102" s="6">
        <v>3.7</v>
      </c>
      <c r="O1102" s="6">
        <v>1027.3</v>
      </c>
      <c r="P1102" s="6">
        <v>21.9</v>
      </c>
      <c r="Q1102" s="6">
        <v>0.1</v>
      </c>
      <c r="R1102" s="6">
        <v>47</v>
      </c>
      <c r="S1102" s="6">
        <v>10.3</v>
      </c>
      <c r="T1102" s="6">
        <v>0</v>
      </c>
      <c r="U1102" s="6">
        <v>0</v>
      </c>
      <c r="V1102" s="6">
        <v>9</v>
      </c>
      <c r="W1102" s="18">
        <v>163</v>
      </c>
      <c r="X1102" s="6">
        <v>7</v>
      </c>
      <c r="Y1102" s="6">
        <v>5</v>
      </c>
      <c r="Z1102" s="6">
        <v>-22</v>
      </c>
      <c r="AA1102" s="6">
        <v>2</v>
      </c>
      <c r="AB1102" s="6">
        <v>51.287439999999997</v>
      </c>
      <c r="AC1102" s="6">
        <v>0.1537</v>
      </c>
      <c r="AD1102" s="6">
        <v>51.287700000000001</v>
      </c>
      <c r="AE1102" s="6">
        <v>0.15359999999999999</v>
      </c>
      <c r="AF1102" s="8">
        <v>77</v>
      </c>
      <c r="AG1102" s="6">
        <v>-0.47</v>
      </c>
      <c r="AH1102" s="6" t="s">
        <v>47</v>
      </c>
      <c r="AI1102" s="6" t="s">
        <v>48</v>
      </c>
      <c r="AJ1102" s="6">
        <v>117</v>
      </c>
      <c r="AK1102" s="6">
        <v>72</v>
      </c>
      <c r="AL1102" s="7">
        <v>0.6</v>
      </c>
      <c r="AM1102" s="7">
        <v>0.19</v>
      </c>
      <c r="AN1102" s="6" t="s">
        <v>53</v>
      </c>
      <c r="AO1102" s="6">
        <v>3</v>
      </c>
      <c r="AP1102" s="6">
        <v>0</v>
      </c>
      <c r="AQ1102" s="6">
        <v>40</v>
      </c>
      <c r="AR1102" s="6">
        <v>0</v>
      </c>
    </row>
    <row r="1103" spans="1:44" s="6" customFormat="1" x14ac:dyDescent="0.25">
      <c r="A1103" s="4">
        <v>41517</v>
      </c>
      <c r="B1103" s="5">
        <v>0.80505787037037047</v>
      </c>
      <c r="C1103" s="6" t="s">
        <v>52</v>
      </c>
      <c r="D1103" s="6">
        <v>51.287500000000001</v>
      </c>
      <c r="E1103" s="6">
        <v>0.15367</v>
      </c>
      <c r="F1103" s="6">
        <v>10</v>
      </c>
      <c r="G1103" s="6">
        <v>1</v>
      </c>
      <c r="H1103" s="6">
        <v>-6.9542961666342498</v>
      </c>
      <c r="I1103" s="6">
        <v>32.246528726886403</v>
      </c>
      <c r="J1103" s="18">
        <v>163.30000000000001</v>
      </c>
      <c r="K1103" s="6">
        <v>8.6</v>
      </c>
      <c r="L1103" s="6">
        <v>17.100000000000001</v>
      </c>
      <c r="M1103" s="6">
        <v>180</v>
      </c>
      <c r="N1103" s="6">
        <v>3.7</v>
      </c>
      <c r="O1103" s="6">
        <v>1027.3</v>
      </c>
      <c r="P1103" s="6">
        <v>21.9</v>
      </c>
      <c r="Q1103" s="6">
        <v>0.1</v>
      </c>
      <c r="R1103" s="6">
        <v>47</v>
      </c>
      <c r="S1103" s="6">
        <v>10.3</v>
      </c>
      <c r="T1103" s="6">
        <v>0</v>
      </c>
      <c r="U1103" s="6">
        <v>0</v>
      </c>
      <c r="V1103" s="6">
        <v>9</v>
      </c>
      <c r="W1103" s="18">
        <v>163</v>
      </c>
      <c r="X1103" s="6">
        <v>7</v>
      </c>
      <c r="Y1103" s="6">
        <v>5</v>
      </c>
      <c r="Z1103" s="6">
        <v>-22</v>
      </c>
      <c r="AA1103" s="6">
        <v>1</v>
      </c>
      <c r="AB1103" s="6">
        <v>51.287439999999997</v>
      </c>
      <c r="AC1103" s="6">
        <v>0.1537</v>
      </c>
      <c r="AD1103" s="6">
        <v>51.287700000000001</v>
      </c>
      <c r="AE1103" s="6">
        <v>0.15359999999999999</v>
      </c>
      <c r="AF1103" s="8">
        <v>77</v>
      </c>
      <c r="AG1103" s="6">
        <v>-0.47</v>
      </c>
      <c r="AH1103" s="6" t="s">
        <v>47</v>
      </c>
      <c r="AI1103" s="6" t="s">
        <v>48</v>
      </c>
      <c r="AJ1103" s="6">
        <v>117</v>
      </c>
      <c r="AK1103" s="6">
        <v>72</v>
      </c>
      <c r="AL1103" s="7">
        <v>0.65</v>
      </c>
      <c r="AM1103" s="7">
        <v>0.19</v>
      </c>
      <c r="AN1103" s="6" t="s">
        <v>53</v>
      </c>
      <c r="AO1103" s="6">
        <v>2</v>
      </c>
      <c r="AP1103" s="6">
        <v>0</v>
      </c>
      <c r="AQ1103" s="6">
        <v>40</v>
      </c>
      <c r="AR1103" s="6">
        <v>4</v>
      </c>
    </row>
    <row r="1104" spans="1:44" s="6" customFormat="1" x14ac:dyDescent="0.25">
      <c r="A1104" s="4">
        <v>41517</v>
      </c>
      <c r="B1104" s="5">
        <v>0.80506944444444439</v>
      </c>
      <c r="C1104" s="6" t="s">
        <v>52</v>
      </c>
      <c r="D1104" s="6">
        <v>51.287489999999998</v>
      </c>
      <c r="E1104" s="6">
        <v>0.15367</v>
      </c>
      <c r="F1104" s="6">
        <v>10</v>
      </c>
      <c r="G1104" s="6">
        <v>1</v>
      </c>
      <c r="H1104" s="6">
        <v>-6.9542969238016701</v>
      </c>
      <c r="I1104" s="6">
        <v>31.134579460087799</v>
      </c>
      <c r="J1104" s="18">
        <v>162.1</v>
      </c>
      <c r="K1104" s="6">
        <v>8.1</v>
      </c>
      <c r="L1104" s="6">
        <v>16.899999999999999</v>
      </c>
      <c r="M1104" s="6">
        <v>225</v>
      </c>
      <c r="N1104" s="6">
        <v>3.5</v>
      </c>
      <c r="O1104" s="6">
        <v>1027.3</v>
      </c>
      <c r="P1104" s="6">
        <v>21.9</v>
      </c>
      <c r="Q1104" s="6">
        <v>0.1</v>
      </c>
      <c r="R1104" s="6">
        <v>47</v>
      </c>
      <c r="S1104" s="6">
        <v>10.3</v>
      </c>
      <c r="T1104" s="6">
        <v>0</v>
      </c>
      <c r="U1104" s="6">
        <v>0</v>
      </c>
      <c r="V1104" s="6">
        <v>9</v>
      </c>
      <c r="W1104" s="18">
        <v>159</v>
      </c>
      <c r="X1104" s="6">
        <v>5.9</v>
      </c>
      <c r="Y1104" s="6">
        <v>5</v>
      </c>
      <c r="Z1104" s="6">
        <v>-23</v>
      </c>
      <c r="AA1104" s="6">
        <v>3</v>
      </c>
      <c r="AB1104" s="6">
        <v>51.287439999999997</v>
      </c>
      <c r="AC1104" s="6">
        <v>0.1537</v>
      </c>
      <c r="AD1104" s="6">
        <v>51.287700000000001</v>
      </c>
      <c r="AE1104" s="6">
        <v>0.15359999999999999</v>
      </c>
      <c r="AF1104" s="8">
        <v>80</v>
      </c>
      <c r="AG1104" s="6">
        <v>-0.73</v>
      </c>
      <c r="AH1104" s="6" t="s">
        <v>47</v>
      </c>
      <c r="AI1104" s="6" t="s">
        <v>48</v>
      </c>
      <c r="AJ1104" s="6">
        <v>117</v>
      </c>
      <c r="AK1104" s="6">
        <v>72</v>
      </c>
      <c r="AL1104" s="7">
        <v>0.55000000000000004</v>
      </c>
      <c r="AM1104" s="7">
        <v>0.19</v>
      </c>
      <c r="AN1104" s="6" t="s">
        <v>53</v>
      </c>
      <c r="AO1104" s="6">
        <v>2</v>
      </c>
      <c r="AP1104" s="6">
        <v>0</v>
      </c>
      <c r="AQ1104" s="6">
        <v>40</v>
      </c>
      <c r="AR1104" s="6">
        <v>5</v>
      </c>
    </row>
    <row r="1105" spans="1:44" s="6" customFormat="1" x14ac:dyDescent="0.25">
      <c r="A1105" s="4">
        <v>41517</v>
      </c>
      <c r="B1105" s="5">
        <v>0.80508101851851854</v>
      </c>
      <c r="C1105" s="6" t="s">
        <v>52</v>
      </c>
      <c r="D1105" s="6">
        <v>51.287480000000002</v>
      </c>
      <c r="E1105" s="6">
        <v>0.15367</v>
      </c>
      <c r="F1105" s="6">
        <v>10</v>
      </c>
      <c r="G1105" s="6">
        <v>1</v>
      </c>
      <c r="H1105" s="6">
        <v>-6.9542976809689003</v>
      </c>
      <c r="I1105" s="6">
        <v>30.022630194079401</v>
      </c>
      <c r="J1105" s="18">
        <v>158.69999999999999</v>
      </c>
      <c r="K1105" s="6">
        <v>8.8000000000000007</v>
      </c>
      <c r="L1105" s="6">
        <v>16.100000000000001</v>
      </c>
      <c r="M1105" s="6">
        <v>225</v>
      </c>
      <c r="N1105" s="6">
        <v>3.5</v>
      </c>
      <c r="O1105" s="6">
        <v>1027.3</v>
      </c>
      <c r="P1105" s="6">
        <v>21.9</v>
      </c>
      <c r="Q1105" s="6">
        <v>0.1</v>
      </c>
      <c r="R1105" s="6">
        <v>47</v>
      </c>
      <c r="S1105" s="6">
        <v>10.3</v>
      </c>
      <c r="T1105" s="6">
        <v>0</v>
      </c>
      <c r="U1105" s="6">
        <v>0</v>
      </c>
      <c r="V1105" s="6">
        <v>9</v>
      </c>
      <c r="W1105" s="18">
        <v>155</v>
      </c>
      <c r="X1105" s="6">
        <v>4.9000000000000004</v>
      </c>
      <c r="Y1105" s="6">
        <v>5</v>
      </c>
      <c r="Z1105" s="6">
        <v>-24</v>
      </c>
      <c r="AA1105" s="6">
        <v>4</v>
      </c>
      <c r="AB1105" s="6">
        <v>51.287439999999997</v>
      </c>
      <c r="AC1105" s="6">
        <v>0.1537</v>
      </c>
      <c r="AD1105" s="6">
        <v>51.287700000000001</v>
      </c>
      <c r="AE1105" s="6">
        <v>0.15359999999999999</v>
      </c>
      <c r="AF1105" s="8">
        <v>84</v>
      </c>
      <c r="AG1105" s="6">
        <v>-0.99</v>
      </c>
      <c r="AH1105" s="6" t="s">
        <v>47</v>
      </c>
      <c r="AI1105" s="6" t="s">
        <v>48</v>
      </c>
      <c r="AJ1105" s="6">
        <v>117</v>
      </c>
      <c r="AK1105" s="6">
        <v>72</v>
      </c>
      <c r="AL1105" s="7">
        <v>0.53</v>
      </c>
      <c r="AM1105" s="7">
        <v>0.19</v>
      </c>
      <c r="AN1105" s="6" t="s">
        <v>53</v>
      </c>
      <c r="AO1105" s="6">
        <v>0</v>
      </c>
      <c r="AP1105" s="6">
        <v>0</v>
      </c>
      <c r="AQ1105" s="6">
        <v>40</v>
      </c>
      <c r="AR1105" s="6">
        <v>1</v>
      </c>
    </row>
    <row r="1106" spans="1:44" s="6" customFormat="1" x14ac:dyDescent="0.25">
      <c r="A1106" s="4">
        <v>41517</v>
      </c>
      <c r="B1106" s="5">
        <v>0.80509259259259258</v>
      </c>
      <c r="C1106" s="6" t="s">
        <v>52</v>
      </c>
      <c r="D1106" s="6">
        <v>51.287469999999999</v>
      </c>
      <c r="E1106" s="6">
        <v>0.15368000000000001</v>
      </c>
      <c r="F1106" s="6">
        <v>10</v>
      </c>
      <c r="G1106" s="6">
        <v>1</v>
      </c>
      <c r="H1106" s="6">
        <v>-6.2588685943216698</v>
      </c>
      <c r="I1106" s="6">
        <v>28.9106809272809</v>
      </c>
      <c r="J1106" s="18">
        <v>157</v>
      </c>
      <c r="K1106" s="6">
        <v>8.1999999999999993</v>
      </c>
      <c r="L1106" s="6">
        <v>17</v>
      </c>
      <c r="M1106" s="6">
        <v>225</v>
      </c>
      <c r="N1106" s="6">
        <v>3.4</v>
      </c>
      <c r="O1106" s="6">
        <v>1027.3</v>
      </c>
      <c r="P1106" s="6">
        <v>21.9</v>
      </c>
      <c r="Q1106" s="6">
        <v>0.1</v>
      </c>
      <c r="R1106" s="6">
        <v>47</v>
      </c>
      <c r="S1106" s="6">
        <v>10.3</v>
      </c>
      <c r="T1106" s="6">
        <v>0</v>
      </c>
      <c r="U1106" s="6">
        <v>0</v>
      </c>
      <c r="V1106" s="6">
        <v>9</v>
      </c>
      <c r="W1106" s="18">
        <v>157</v>
      </c>
      <c r="X1106" s="6">
        <v>3.6</v>
      </c>
      <c r="Y1106" s="6">
        <v>6</v>
      </c>
      <c r="Z1106" s="6">
        <v>-26</v>
      </c>
      <c r="AA1106" s="6">
        <v>0</v>
      </c>
      <c r="AB1106" s="6">
        <v>51.287439999999997</v>
      </c>
      <c r="AC1106" s="6">
        <v>0.1537</v>
      </c>
      <c r="AD1106" s="6">
        <v>51.287700000000001</v>
      </c>
      <c r="AE1106" s="6">
        <v>0.15359999999999999</v>
      </c>
      <c r="AF1106" s="8">
        <v>88</v>
      </c>
      <c r="AG1106" s="6">
        <v>-0.56999999999999995</v>
      </c>
      <c r="AH1106" s="6" t="s">
        <v>47</v>
      </c>
      <c r="AI1106" s="6" t="s">
        <v>48</v>
      </c>
      <c r="AJ1106" s="6">
        <v>117</v>
      </c>
      <c r="AK1106" s="6">
        <v>72</v>
      </c>
      <c r="AL1106" s="7">
        <v>0.65</v>
      </c>
      <c r="AM1106" s="7">
        <v>0.19</v>
      </c>
      <c r="AN1106" s="6" t="s">
        <v>53</v>
      </c>
      <c r="AO1106" s="6">
        <v>-2</v>
      </c>
      <c r="AP1106" s="6">
        <v>0</v>
      </c>
      <c r="AQ1106" s="6">
        <v>40</v>
      </c>
      <c r="AR1106" s="6">
        <v>1</v>
      </c>
    </row>
    <row r="1107" spans="1:44" s="6" customFormat="1" x14ac:dyDescent="0.25">
      <c r="A1107" s="4">
        <v>41517</v>
      </c>
      <c r="B1107" s="5">
        <v>0.80510416666666673</v>
      </c>
      <c r="C1107" s="6" t="s">
        <v>52</v>
      </c>
      <c r="D1107" s="6">
        <v>51.287469999999999</v>
      </c>
      <c r="E1107" s="6">
        <v>0.15368000000000001</v>
      </c>
      <c r="F1107" s="6">
        <v>10</v>
      </c>
      <c r="G1107" s="6">
        <v>1</v>
      </c>
      <c r="H1107" s="6">
        <v>-6.2588685943216698</v>
      </c>
      <c r="I1107" s="6">
        <v>28.9106809272809</v>
      </c>
      <c r="J1107" s="18">
        <v>158.5</v>
      </c>
      <c r="K1107" s="6">
        <v>7</v>
      </c>
      <c r="L1107" s="6">
        <v>17.100000000000001</v>
      </c>
      <c r="M1107" s="6">
        <v>225</v>
      </c>
      <c r="N1107" s="6">
        <v>3.4</v>
      </c>
      <c r="O1107" s="6">
        <v>1027.3</v>
      </c>
      <c r="P1107" s="6">
        <v>21.9</v>
      </c>
      <c r="Q1107" s="6">
        <v>0.1</v>
      </c>
      <c r="R1107" s="6">
        <v>47</v>
      </c>
      <c r="S1107" s="6">
        <v>10.3</v>
      </c>
      <c r="T1107" s="6">
        <v>0</v>
      </c>
      <c r="U1107" s="6">
        <v>0</v>
      </c>
      <c r="V1107" s="6">
        <v>9</v>
      </c>
      <c r="W1107" s="18">
        <v>157</v>
      </c>
      <c r="X1107" s="6">
        <v>3.6</v>
      </c>
      <c r="Y1107" s="6">
        <v>6</v>
      </c>
      <c r="Z1107" s="6">
        <v>-26</v>
      </c>
      <c r="AA1107" s="6">
        <v>1</v>
      </c>
      <c r="AB1107" s="6">
        <v>51.287439999999997</v>
      </c>
      <c r="AC1107" s="6">
        <v>0.1537</v>
      </c>
      <c r="AD1107" s="6">
        <v>51.287700000000001</v>
      </c>
      <c r="AE1107" s="6">
        <v>0.15359999999999999</v>
      </c>
      <c r="AF1107" s="8">
        <v>88</v>
      </c>
      <c r="AG1107" s="6">
        <v>-0.56999999999999995</v>
      </c>
      <c r="AH1107" s="6" t="s">
        <v>47</v>
      </c>
      <c r="AI1107" s="6" t="s">
        <v>48</v>
      </c>
      <c r="AJ1107" s="6">
        <v>117</v>
      </c>
      <c r="AK1107" s="6">
        <v>72</v>
      </c>
      <c r="AL1107" s="7">
        <v>0.57999999999999996</v>
      </c>
      <c r="AM1107" s="7">
        <v>0.19</v>
      </c>
      <c r="AN1107" s="6" t="s">
        <v>53</v>
      </c>
      <c r="AO1107" s="6">
        <v>1</v>
      </c>
      <c r="AP1107" s="6">
        <v>0</v>
      </c>
      <c r="AQ1107" s="6">
        <v>40</v>
      </c>
      <c r="AR1107" s="6">
        <v>4</v>
      </c>
    </row>
    <row r="1108" spans="1:44" s="6" customFormat="1" x14ac:dyDescent="0.25">
      <c r="A1108" s="4">
        <v>41517</v>
      </c>
      <c r="B1108" s="5">
        <v>0.80511574074074066</v>
      </c>
      <c r="C1108" s="6" t="s">
        <v>52</v>
      </c>
      <c r="D1108" s="6">
        <v>51.28745</v>
      </c>
      <c r="E1108" s="6">
        <v>0.15368999999999999</v>
      </c>
      <c r="F1108" s="6">
        <v>10</v>
      </c>
      <c r="G1108" s="6">
        <v>1</v>
      </c>
      <c r="H1108" s="6">
        <v>-5.5634399619761199</v>
      </c>
      <c r="I1108" s="6">
        <v>26.686782394473902</v>
      </c>
      <c r="J1108" s="18">
        <v>155.80000000000001</v>
      </c>
      <c r="K1108" s="6">
        <v>8.9</v>
      </c>
      <c r="L1108" s="6">
        <v>16.899999999999999</v>
      </c>
      <c r="M1108" s="6">
        <v>270</v>
      </c>
      <c r="N1108" s="6">
        <v>2.7</v>
      </c>
      <c r="O1108" s="6">
        <v>1027.3</v>
      </c>
      <c r="P1108" s="6">
        <v>22</v>
      </c>
      <c r="Q1108" s="6">
        <v>0.1</v>
      </c>
      <c r="R1108" s="6">
        <v>47</v>
      </c>
      <c r="S1108" s="6">
        <v>10.3</v>
      </c>
      <c r="T1108" s="6">
        <v>0</v>
      </c>
      <c r="U1108" s="6">
        <v>0</v>
      </c>
      <c r="V1108" s="6">
        <v>10</v>
      </c>
      <c r="W1108" s="18">
        <v>148</v>
      </c>
      <c r="X1108" s="6">
        <v>1.3</v>
      </c>
      <c r="Y1108" s="6">
        <v>6</v>
      </c>
      <c r="Z1108" s="6">
        <v>-28</v>
      </c>
      <c r="AA1108" s="6">
        <v>8</v>
      </c>
      <c r="AB1108" s="6">
        <v>51.287610000000001</v>
      </c>
      <c r="AC1108" s="6">
        <v>0.15409999999999999</v>
      </c>
      <c r="AD1108" s="6">
        <v>51.287399999999998</v>
      </c>
      <c r="AE1108" s="6">
        <v>0.1537</v>
      </c>
      <c r="AF1108" s="8">
        <v>96</v>
      </c>
      <c r="AG1108" s="6">
        <v>-0.42</v>
      </c>
      <c r="AH1108" s="6" t="s">
        <v>47</v>
      </c>
      <c r="AI1108" s="6" t="s">
        <v>48</v>
      </c>
      <c r="AJ1108" s="6">
        <v>117</v>
      </c>
      <c r="AK1108" s="6">
        <v>72</v>
      </c>
      <c r="AL1108" s="7">
        <v>0.6</v>
      </c>
      <c r="AM1108" s="7">
        <v>0.19</v>
      </c>
      <c r="AN1108" s="6" t="s">
        <v>53</v>
      </c>
      <c r="AO1108" s="6">
        <v>4</v>
      </c>
      <c r="AP1108" s="6">
        <v>0</v>
      </c>
      <c r="AQ1108" s="6">
        <v>40</v>
      </c>
      <c r="AR1108" s="6">
        <v>2</v>
      </c>
    </row>
    <row r="1109" spans="1:44" s="6" customFormat="1" x14ac:dyDescent="0.25">
      <c r="A1109" s="4">
        <v>41517</v>
      </c>
      <c r="B1109" s="5">
        <v>0.80512731481481481</v>
      </c>
      <c r="C1109" s="6" t="s">
        <v>52</v>
      </c>
      <c r="D1109" s="6">
        <v>51.28745</v>
      </c>
      <c r="E1109" s="6">
        <v>0.15368999999999999</v>
      </c>
      <c r="F1109" s="6">
        <v>10</v>
      </c>
      <c r="G1109" s="6">
        <v>1</v>
      </c>
      <c r="H1109" s="6">
        <v>-5.5634399619761199</v>
      </c>
      <c r="I1109" s="6">
        <v>26.686782394473902</v>
      </c>
      <c r="J1109" s="18">
        <v>154.5</v>
      </c>
      <c r="K1109" s="6">
        <v>8.6</v>
      </c>
      <c r="L1109" s="6">
        <v>16.399999999999999</v>
      </c>
      <c r="M1109" s="6">
        <v>270</v>
      </c>
      <c r="N1109" s="6">
        <v>2.7</v>
      </c>
      <c r="O1109" s="6">
        <v>1027.3</v>
      </c>
      <c r="P1109" s="6">
        <v>22</v>
      </c>
      <c r="Q1109" s="6">
        <v>0.1</v>
      </c>
      <c r="R1109" s="6">
        <v>47</v>
      </c>
      <c r="S1109" s="6">
        <v>10.3</v>
      </c>
      <c r="T1109" s="6">
        <v>0</v>
      </c>
      <c r="U1109" s="6">
        <v>0</v>
      </c>
      <c r="V1109" s="6">
        <v>10</v>
      </c>
      <c r="W1109" s="18">
        <v>58</v>
      </c>
      <c r="X1109" s="6">
        <v>33.6</v>
      </c>
      <c r="Y1109" s="6">
        <v>-1</v>
      </c>
      <c r="Z1109" s="6">
        <v>6</v>
      </c>
      <c r="AA1109" s="6">
        <v>96</v>
      </c>
      <c r="AB1109" s="6">
        <v>51.287610000000001</v>
      </c>
      <c r="AC1109" s="6">
        <v>0.15409999999999999</v>
      </c>
      <c r="AD1109" s="6">
        <v>51.287399999999998</v>
      </c>
      <c r="AE1109" s="6">
        <v>0.1537</v>
      </c>
      <c r="AF1109" s="8">
        <v>8</v>
      </c>
      <c r="AG1109" s="6">
        <v>4.71</v>
      </c>
      <c r="AH1109" s="6" t="s">
        <v>47</v>
      </c>
      <c r="AI1109" s="6" t="s">
        <v>48</v>
      </c>
      <c r="AJ1109" s="6">
        <v>117</v>
      </c>
      <c r="AK1109" s="6">
        <v>72</v>
      </c>
      <c r="AL1109" s="7">
        <v>0.65</v>
      </c>
      <c r="AM1109" s="7">
        <v>0.19</v>
      </c>
      <c r="AN1109" s="6" t="s">
        <v>53</v>
      </c>
      <c r="AO1109" s="6">
        <v>60</v>
      </c>
      <c r="AP1109" s="6">
        <v>0</v>
      </c>
      <c r="AQ1109" s="6">
        <v>40</v>
      </c>
      <c r="AR1109" s="6">
        <v>1</v>
      </c>
    </row>
    <row r="1110" spans="1:44" s="6" customFormat="1" x14ac:dyDescent="0.25">
      <c r="A1110" s="4">
        <v>41517</v>
      </c>
      <c r="B1110" s="5">
        <v>0.80513888888888896</v>
      </c>
      <c r="C1110" s="6" t="s">
        <v>52</v>
      </c>
      <c r="D1110" s="6">
        <v>51.287439999999997</v>
      </c>
      <c r="E1110" s="6">
        <v>0.15368999999999999</v>
      </c>
      <c r="F1110" s="6">
        <v>10</v>
      </c>
      <c r="G1110" s="6">
        <v>1</v>
      </c>
      <c r="H1110" s="6">
        <v>-5.5634405677093</v>
      </c>
      <c r="I1110" s="6">
        <v>25.574833127675301</v>
      </c>
      <c r="J1110" s="18">
        <v>129</v>
      </c>
      <c r="K1110" s="6">
        <v>15</v>
      </c>
      <c r="L1110" s="6">
        <v>14.3</v>
      </c>
      <c r="M1110" s="6">
        <v>270</v>
      </c>
      <c r="N1110" s="6">
        <v>2.4</v>
      </c>
      <c r="O1110" s="6">
        <v>1027.3</v>
      </c>
      <c r="P1110" s="6">
        <v>21.9</v>
      </c>
      <c r="Q1110" s="6">
        <v>0.1</v>
      </c>
      <c r="R1110" s="6">
        <v>47</v>
      </c>
      <c r="S1110" s="6">
        <v>10.3</v>
      </c>
      <c r="T1110" s="6">
        <v>0</v>
      </c>
      <c r="U1110" s="6">
        <v>0</v>
      </c>
      <c r="V1110" s="6">
        <v>10</v>
      </c>
      <c r="W1110" s="18">
        <v>56</v>
      </c>
      <c r="X1110" s="6">
        <v>34.200000000000003</v>
      </c>
      <c r="Y1110" s="6">
        <v>-1</v>
      </c>
      <c r="Z1110" s="6">
        <v>4</v>
      </c>
      <c r="AA1110" s="6">
        <v>73</v>
      </c>
      <c r="AB1110" s="6">
        <v>51.287610000000001</v>
      </c>
      <c r="AC1110" s="6">
        <v>0.15409999999999999</v>
      </c>
      <c r="AD1110" s="6">
        <v>51.287399999999998</v>
      </c>
      <c r="AE1110" s="6">
        <v>0.1537</v>
      </c>
      <c r="AF1110" s="8">
        <v>6</v>
      </c>
      <c r="AG1110" s="6">
        <v>3.85</v>
      </c>
      <c r="AH1110" s="6" t="s">
        <v>47</v>
      </c>
      <c r="AI1110" s="6" t="s">
        <v>48</v>
      </c>
      <c r="AJ1110" s="6">
        <v>117</v>
      </c>
      <c r="AK1110" s="6">
        <v>72</v>
      </c>
      <c r="AL1110" s="7">
        <v>0.62</v>
      </c>
      <c r="AM1110" s="7">
        <v>0.19</v>
      </c>
      <c r="AN1110" s="6" t="s">
        <v>53</v>
      </c>
      <c r="AO1110" s="6">
        <v>40</v>
      </c>
      <c r="AP1110" s="6">
        <v>0</v>
      </c>
      <c r="AQ1110" s="6">
        <v>40</v>
      </c>
      <c r="AR1110" s="6">
        <v>2</v>
      </c>
    </row>
    <row r="1111" spans="1:44" s="6" customFormat="1" x14ac:dyDescent="0.25">
      <c r="A1111" s="4">
        <v>41517</v>
      </c>
      <c r="B1111" s="5">
        <v>0.805150462962963</v>
      </c>
      <c r="C1111" s="6" t="s">
        <v>52</v>
      </c>
      <c r="D1111" s="6">
        <v>51.287430000000001</v>
      </c>
      <c r="E1111" s="6">
        <v>0.1537</v>
      </c>
      <c r="F1111" s="6">
        <v>10</v>
      </c>
      <c r="G1111" s="6">
        <v>1</v>
      </c>
      <c r="H1111" s="6">
        <v>-4.8680110267613799</v>
      </c>
      <c r="I1111" s="6">
        <v>24.462883861666899</v>
      </c>
      <c r="J1111" s="18">
        <v>84</v>
      </c>
      <c r="K1111" s="6">
        <v>11.8</v>
      </c>
      <c r="L1111" s="6">
        <v>15.7</v>
      </c>
      <c r="M1111" s="6">
        <v>270</v>
      </c>
      <c r="N1111" s="6">
        <v>2.4</v>
      </c>
      <c r="O1111" s="6">
        <v>1027.3</v>
      </c>
      <c r="P1111" s="6">
        <v>21.9</v>
      </c>
      <c r="Q1111" s="6">
        <v>0.1</v>
      </c>
      <c r="R1111" s="6">
        <v>47</v>
      </c>
      <c r="S1111" s="6">
        <v>10.3</v>
      </c>
      <c r="T1111" s="6">
        <v>0</v>
      </c>
      <c r="U1111" s="6">
        <v>0</v>
      </c>
      <c r="V1111" s="6">
        <v>10</v>
      </c>
      <c r="W1111" s="18">
        <v>54</v>
      </c>
      <c r="X1111" s="6">
        <v>34.299999999999997</v>
      </c>
      <c r="Y1111" s="6">
        <v>0</v>
      </c>
      <c r="Z1111" s="6">
        <v>3</v>
      </c>
      <c r="AA1111" s="6">
        <v>33</v>
      </c>
      <c r="AB1111" s="6">
        <v>51.287610000000001</v>
      </c>
      <c r="AC1111" s="6">
        <v>0.15409999999999999</v>
      </c>
      <c r="AD1111" s="6">
        <v>51.287399999999998</v>
      </c>
      <c r="AE1111" s="6">
        <v>0.1537</v>
      </c>
      <c r="AF1111" s="8">
        <v>6</v>
      </c>
      <c r="AG1111" s="6">
        <v>2.5499999999999998</v>
      </c>
      <c r="AH1111" s="6" t="s">
        <v>47</v>
      </c>
      <c r="AI1111" s="6" t="s">
        <v>48</v>
      </c>
      <c r="AJ1111" s="6">
        <v>117</v>
      </c>
      <c r="AK1111" s="6">
        <v>72</v>
      </c>
      <c r="AL1111" s="7">
        <v>0.62</v>
      </c>
      <c r="AM1111" s="7">
        <v>0.19</v>
      </c>
      <c r="AN1111" s="6" t="s">
        <v>53</v>
      </c>
      <c r="AO1111" s="6">
        <v>9</v>
      </c>
      <c r="AP1111" s="6">
        <v>0</v>
      </c>
      <c r="AQ1111" s="6">
        <v>40</v>
      </c>
      <c r="AR1111" s="6">
        <v>2</v>
      </c>
    </row>
    <row r="1112" spans="1:44" s="6" customFormat="1" x14ac:dyDescent="0.25">
      <c r="A1112" s="4">
        <v>41517</v>
      </c>
      <c r="B1112" s="5">
        <v>0.80516203703703704</v>
      </c>
      <c r="C1112" s="6" t="s">
        <v>52</v>
      </c>
      <c r="D1112" s="6">
        <v>51.287419999999997</v>
      </c>
      <c r="E1112" s="6">
        <v>0.15371000000000001</v>
      </c>
      <c r="F1112" s="6">
        <v>10</v>
      </c>
      <c r="G1112" s="6">
        <v>1</v>
      </c>
      <c r="H1112" s="6">
        <v>-4.1725813343800597</v>
      </c>
      <c r="I1112" s="6">
        <v>23.350934594868399</v>
      </c>
      <c r="J1112" s="18">
        <v>58.3</v>
      </c>
      <c r="K1112" s="6">
        <v>9.1999999999999993</v>
      </c>
      <c r="L1112" s="6">
        <v>18</v>
      </c>
      <c r="M1112" s="6">
        <v>315</v>
      </c>
      <c r="N1112" s="6">
        <v>2.9</v>
      </c>
      <c r="O1112" s="6">
        <v>1027.3</v>
      </c>
      <c r="P1112" s="6">
        <v>22</v>
      </c>
      <c r="Q1112" s="6">
        <v>0.1</v>
      </c>
      <c r="R1112" s="6">
        <v>47</v>
      </c>
      <c r="S1112" s="6">
        <v>10.3</v>
      </c>
      <c r="T1112" s="6">
        <v>0</v>
      </c>
      <c r="U1112" s="6">
        <v>0</v>
      </c>
      <c r="V1112" s="6">
        <v>10</v>
      </c>
      <c r="W1112" s="18">
        <v>52</v>
      </c>
      <c r="X1112" s="6">
        <v>34.4</v>
      </c>
      <c r="Y1112" s="6">
        <v>1</v>
      </c>
      <c r="Z1112" s="6">
        <v>2</v>
      </c>
      <c r="AA1112" s="6">
        <v>8</v>
      </c>
      <c r="AB1112" s="6">
        <v>51.287610000000001</v>
      </c>
      <c r="AC1112" s="6">
        <v>0.15409999999999999</v>
      </c>
      <c r="AD1112" s="6">
        <v>51.287399999999998</v>
      </c>
      <c r="AE1112" s="6">
        <v>0.1537</v>
      </c>
      <c r="AF1112" s="8">
        <v>5</v>
      </c>
      <c r="AG1112" s="6">
        <v>1.26</v>
      </c>
      <c r="AH1112" s="6" t="s">
        <v>47</v>
      </c>
      <c r="AI1112" s="6" t="s">
        <v>48</v>
      </c>
      <c r="AJ1112" s="6">
        <v>117</v>
      </c>
      <c r="AK1112" s="6">
        <v>72</v>
      </c>
      <c r="AL1112" s="7">
        <v>0.6</v>
      </c>
      <c r="AM1112" s="7">
        <v>0.19</v>
      </c>
      <c r="AN1112" s="6" t="s">
        <v>53</v>
      </c>
      <c r="AO1112" s="6">
        <v>-25</v>
      </c>
      <c r="AP1112" s="6">
        <v>0</v>
      </c>
      <c r="AQ1112" s="6">
        <v>40</v>
      </c>
      <c r="AR1112" s="6">
        <v>1</v>
      </c>
    </row>
    <row r="1113" spans="1:44" s="6" customFormat="1" x14ac:dyDescent="0.25">
      <c r="A1113" s="4">
        <v>41517</v>
      </c>
      <c r="B1113" s="5">
        <v>0.80517361111111108</v>
      </c>
      <c r="C1113" s="6" t="s">
        <v>52</v>
      </c>
      <c r="D1113" s="6">
        <v>51.287419999999997</v>
      </c>
      <c r="E1113" s="6">
        <v>0.15372</v>
      </c>
      <c r="F1113" s="6">
        <v>10</v>
      </c>
      <c r="G1113" s="6">
        <v>1</v>
      </c>
      <c r="H1113" s="6">
        <v>-3.4771511119843699</v>
      </c>
      <c r="I1113" s="6">
        <v>23.350934594868399</v>
      </c>
      <c r="J1113" s="18">
        <v>64.900000000000006</v>
      </c>
      <c r="K1113" s="6">
        <v>5.4</v>
      </c>
      <c r="L1113" s="6">
        <v>16.5</v>
      </c>
      <c r="M1113" s="6">
        <v>315</v>
      </c>
      <c r="N1113" s="6">
        <v>2.9</v>
      </c>
      <c r="O1113" s="6">
        <v>1027.3</v>
      </c>
      <c r="P1113" s="6">
        <v>22</v>
      </c>
      <c r="Q1113" s="6">
        <v>0.1</v>
      </c>
      <c r="R1113" s="6">
        <v>47</v>
      </c>
      <c r="S1113" s="6">
        <v>10.3</v>
      </c>
      <c r="T1113" s="6">
        <v>0</v>
      </c>
      <c r="U1113" s="6">
        <v>0</v>
      </c>
      <c r="V1113" s="6">
        <v>10</v>
      </c>
      <c r="W1113" s="18">
        <v>51</v>
      </c>
      <c r="X1113" s="6">
        <v>33.799999999999997</v>
      </c>
      <c r="Y1113" s="6">
        <v>1</v>
      </c>
      <c r="Z1113" s="6">
        <v>2</v>
      </c>
      <c r="AA1113" s="6">
        <v>14</v>
      </c>
      <c r="AB1113" s="6">
        <v>51.287610000000001</v>
      </c>
      <c r="AC1113" s="6">
        <v>0.15409999999999999</v>
      </c>
      <c r="AD1113" s="6">
        <v>51.287399999999998</v>
      </c>
      <c r="AE1113" s="6">
        <v>0.1537</v>
      </c>
      <c r="AF1113" s="8">
        <v>7</v>
      </c>
      <c r="AG1113" s="6">
        <v>0.81</v>
      </c>
      <c r="AH1113" s="6" t="s">
        <v>47</v>
      </c>
      <c r="AI1113" s="6" t="s">
        <v>48</v>
      </c>
      <c r="AJ1113" s="6">
        <v>117</v>
      </c>
      <c r="AK1113" s="6">
        <v>72</v>
      </c>
      <c r="AL1113" s="7">
        <v>0.62</v>
      </c>
      <c r="AM1113" s="7">
        <v>0.19</v>
      </c>
      <c r="AN1113" s="6" t="s">
        <v>53</v>
      </c>
      <c r="AO1113" s="6">
        <v>-8</v>
      </c>
      <c r="AP1113" s="6">
        <v>0</v>
      </c>
      <c r="AQ1113" s="6">
        <v>40</v>
      </c>
      <c r="AR1113" s="6">
        <v>2</v>
      </c>
    </row>
    <row r="1114" spans="1:44" s="6" customFormat="1" x14ac:dyDescent="0.25">
      <c r="A1114" s="4">
        <v>41517</v>
      </c>
      <c r="B1114" s="5">
        <v>0.80519675925925915</v>
      </c>
      <c r="C1114" s="6" t="s">
        <v>52</v>
      </c>
      <c r="D1114" s="6">
        <v>51.287419999999997</v>
      </c>
      <c r="E1114" s="6">
        <v>0.15373000000000001</v>
      </c>
      <c r="F1114" s="6">
        <v>10</v>
      </c>
      <c r="G1114" s="6">
        <v>1</v>
      </c>
      <c r="H1114" s="6">
        <v>-2.78172088958675</v>
      </c>
      <c r="I1114" s="6">
        <v>23.350934594868399</v>
      </c>
      <c r="J1114" s="18">
        <v>82.1</v>
      </c>
      <c r="K1114" s="6">
        <v>7.5</v>
      </c>
      <c r="L1114" s="6">
        <v>17</v>
      </c>
      <c r="M1114" s="6">
        <v>315</v>
      </c>
      <c r="N1114" s="6">
        <v>4.5</v>
      </c>
      <c r="O1114" s="6">
        <v>1027.3</v>
      </c>
      <c r="P1114" s="6">
        <v>22</v>
      </c>
      <c r="Q1114" s="6">
        <v>0.1</v>
      </c>
      <c r="R1114" s="6">
        <v>47</v>
      </c>
      <c r="S1114" s="6">
        <v>10.3</v>
      </c>
      <c r="T1114" s="6">
        <v>0</v>
      </c>
      <c r="U1114" s="6">
        <v>0</v>
      </c>
      <c r="V1114" s="6">
        <v>10</v>
      </c>
      <c r="W1114" s="18">
        <v>51</v>
      </c>
      <c r="X1114" s="6">
        <v>33.299999999999997</v>
      </c>
      <c r="Y1114" s="6">
        <v>2</v>
      </c>
      <c r="Z1114" s="6">
        <v>2</v>
      </c>
      <c r="AA1114" s="6">
        <v>30</v>
      </c>
      <c r="AB1114" s="6">
        <v>51.287610000000001</v>
      </c>
      <c r="AC1114" s="6">
        <v>0.15409999999999999</v>
      </c>
      <c r="AD1114" s="6">
        <v>51.287399999999998</v>
      </c>
      <c r="AE1114" s="6">
        <v>0.1537</v>
      </c>
      <c r="AF1114" s="8">
        <v>8</v>
      </c>
      <c r="AG1114" s="6">
        <v>0.36</v>
      </c>
      <c r="AH1114" s="6" t="s">
        <v>47</v>
      </c>
      <c r="AI1114" s="6" t="s">
        <v>48</v>
      </c>
      <c r="AJ1114" s="6">
        <v>117</v>
      </c>
      <c r="AK1114" s="6">
        <v>72</v>
      </c>
      <c r="AL1114" s="7">
        <v>0.57999999999999996</v>
      </c>
      <c r="AM1114" s="7">
        <v>0.19</v>
      </c>
      <c r="AN1114" s="6" t="s">
        <v>53</v>
      </c>
      <c r="AO1114" s="6">
        <v>7</v>
      </c>
      <c r="AP1114" s="6">
        <v>0</v>
      </c>
      <c r="AQ1114" s="6">
        <v>40</v>
      </c>
      <c r="AR1114" s="6">
        <v>1</v>
      </c>
    </row>
    <row r="1115" spans="1:44" s="6" customFormat="1" x14ac:dyDescent="0.25">
      <c r="A1115" s="4">
        <v>41517</v>
      </c>
      <c r="B1115" s="5">
        <v>0.8052083333333333</v>
      </c>
      <c r="C1115" s="6" t="s">
        <v>52</v>
      </c>
      <c r="D1115" s="6">
        <v>51.287419999999997</v>
      </c>
      <c r="E1115" s="6">
        <v>0.15373999999999999</v>
      </c>
      <c r="F1115" s="6">
        <v>10</v>
      </c>
      <c r="G1115" s="6">
        <v>1</v>
      </c>
      <c r="H1115" s="6">
        <v>-2.0862906671910402</v>
      </c>
      <c r="I1115" s="6">
        <v>23.350934594868399</v>
      </c>
      <c r="J1115" s="18">
        <v>85.2</v>
      </c>
      <c r="K1115" s="6">
        <v>8.1999999999999993</v>
      </c>
      <c r="L1115" s="6">
        <v>16.600000000000001</v>
      </c>
      <c r="M1115" s="6">
        <v>315</v>
      </c>
      <c r="N1115" s="6">
        <v>4.5</v>
      </c>
      <c r="O1115" s="6">
        <v>1027.3</v>
      </c>
      <c r="P1115" s="6">
        <v>22</v>
      </c>
      <c r="Q1115" s="6">
        <v>0.1</v>
      </c>
      <c r="R1115" s="6">
        <v>47</v>
      </c>
      <c r="S1115" s="6">
        <v>10.3</v>
      </c>
      <c r="T1115" s="6">
        <v>0</v>
      </c>
      <c r="U1115" s="6">
        <v>0</v>
      </c>
      <c r="V1115" s="6">
        <v>10</v>
      </c>
      <c r="W1115" s="18">
        <v>50</v>
      </c>
      <c r="X1115" s="6">
        <v>32.799999999999997</v>
      </c>
      <c r="Y1115" s="6">
        <v>3</v>
      </c>
      <c r="Z1115" s="6">
        <v>2</v>
      </c>
      <c r="AA1115" s="6">
        <v>35</v>
      </c>
      <c r="AB1115" s="6">
        <v>51.287610000000001</v>
      </c>
      <c r="AC1115" s="6">
        <v>0.15409999999999999</v>
      </c>
      <c r="AD1115" s="6">
        <v>51.287399999999998</v>
      </c>
      <c r="AE1115" s="6">
        <v>0.1537</v>
      </c>
      <c r="AF1115" s="8">
        <v>10</v>
      </c>
      <c r="AG1115" s="6">
        <v>-0.09</v>
      </c>
      <c r="AH1115" s="6" t="s">
        <v>47</v>
      </c>
      <c r="AI1115" s="6" t="s">
        <v>48</v>
      </c>
      <c r="AJ1115" s="6">
        <v>117</v>
      </c>
      <c r="AK1115" s="6">
        <v>72</v>
      </c>
      <c r="AL1115" s="7">
        <v>0.43</v>
      </c>
      <c r="AM1115" s="7">
        <v>0.19</v>
      </c>
      <c r="AN1115" s="6" t="s">
        <v>53</v>
      </c>
      <c r="AO1115" s="6">
        <v>21</v>
      </c>
      <c r="AP1115" s="6">
        <v>0</v>
      </c>
      <c r="AQ1115" s="6">
        <v>40</v>
      </c>
      <c r="AR1115" s="6">
        <v>1</v>
      </c>
    </row>
    <row r="1116" spans="1:44" s="6" customFormat="1" x14ac:dyDescent="0.25">
      <c r="A1116" s="4">
        <v>41517</v>
      </c>
      <c r="B1116" s="5">
        <v>0.80521990740740745</v>
      </c>
      <c r="C1116" s="6" t="s">
        <v>52</v>
      </c>
      <c r="D1116" s="6">
        <v>51.287430000000001</v>
      </c>
      <c r="E1116" s="6">
        <v>0.15375</v>
      </c>
      <c r="F1116" s="6">
        <v>10</v>
      </c>
      <c r="G1116" s="6">
        <v>1</v>
      </c>
      <c r="H1116" s="6">
        <v>-1.3908602933601699</v>
      </c>
      <c r="I1116" s="6">
        <v>24.462883861666899</v>
      </c>
      <c r="J1116" s="18">
        <v>78.2</v>
      </c>
      <c r="K1116" s="6">
        <v>10.7</v>
      </c>
      <c r="L1116" s="6">
        <v>16.399999999999999</v>
      </c>
      <c r="M1116" s="6">
        <v>315</v>
      </c>
      <c r="N1116" s="6">
        <v>6.6</v>
      </c>
      <c r="O1116" s="6">
        <v>1027.3</v>
      </c>
      <c r="P1116" s="6">
        <v>22</v>
      </c>
      <c r="Q1116" s="6">
        <v>0.1</v>
      </c>
      <c r="R1116" s="6">
        <v>47</v>
      </c>
      <c r="S1116" s="6">
        <v>10.3</v>
      </c>
      <c r="T1116" s="6">
        <v>0</v>
      </c>
      <c r="U1116" s="6">
        <v>0</v>
      </c>
      <c r="V1116" s="6">
        <v>10</v>
      </c>
      <c r="W1116" s="18">
        <v>51</v>
      </c>
      <c r="X1116" s="6">
        <v>31.5</v>
      </c>
      <c r="Y1116" s="6">
        <v>3</v>
      </c>
      <c r="Z1116" s="6">
        <v>3</v>
      </c>
      <c r="AA1116" s="6">
        <v>28</v>
      </c>
      <c r="AB1116" s="6">
        <v>51.287610000000001</v>
      </c>
      <c r="AC1116" s="6">
        <v>0.15409999999999999</v>
      </c>
      <c r="AD1116" s="6">
        <v>51.287399999999998</v>
      </c>
      <c r="AE1116" s="6">
        <v>0.1537</v>
      </c>
      <c r="AF1116" s="8">
        <v>13</v>
      </c>
      <c r="AG1116" s="6">
        <v>0.32</v>
      </c>
      <c r="AH1116" s="6" t="s">
        <v>47</v>
      </c>
      <c r="AI1116" s="6" t="s">
        <v>48</v>
      </c>
      <c r="AJ1116" s="6">
        <v>117</v>
      </c>
      <c r="AK1116" s="6">
        <v>72</v>
      </c>
      <c r="AL1116" s="7">
        <v>0.69</v>
      </c>
      <c r="AM1116" s="7">
        <v>0.19</v>
      </c>
      <c r="AN1116" s="6" t="s">
        <v>53</v>
      </c>
      <c r="AO1116" s="6">
        <v>24</v>
      </c>
      <c r="AP1116" s="6">
        <v>0</v>
      </c>
      <c r="AQ1116" s="6">
        <v>40</v>
      </c>
      <c r="AR1116" s="6">
        <v>2</v>
      </c>
    </row>
    <row r="1117" spans="1:44" s="6" customFormat="1" x14ac:dyDescent="0.25">
      <c r="A1117" s="4">
        <v>41517</v>
      </c>
      <c r="B1117" s="5">
        <v>0.80523148148148149</v>
      </c>
      <c r="C1117" s="6" t="s">
        <v>52</v>
      </c>
      <c r="D1117" s="6">
        <v>51.287430000000001</v>
      </c>
      <c r="E1117" s="6">
        <v>0.15376000000000001</v>
      </c>
      <c r="F1117" s="6">
        <v>10</v>
      </c>
      <c r="G1117" s="6">
        <v>1</v>
      </c>
      <c r="H1117" s="6">
        <v>-0.69543014667911995</v>
      </c>
      <c r="I1117" s="6">
        <v>24.462883861666899</v>
      </c>
      <c r="J1117" s="18">
        <v>59.1</v>
      </c>
      <c r="K1117" s="6">
        <v>10.3</v>
      </c>
      <c r="L1117" s="6">
        <v>16.7</v>
      </c>
      <c r="M1117" s="6">
        <v>315</v>
      </c>
      <c r="N1117" s="6">
        <v>6.6</v>
      </c>
      <c r="O1117" s="6">
        <v>1027.3</v>
      </c>
      <c r="P1117" s="6">
        <v>22</v>
      </c>
      <c r="Q1117" s="6">
        <v>0.1</v>
      </c>
      <c r="R1117" s="6">
        <v>47</v>
      </c>
      <c r="S1117" s="6">
        <v>10.3</v>
      </c>
      <c r="T1117" s="6">
        <v>0</v>
      </c>
      <c r="U1117" s="6">
        <v>0</v>
      </c>
      <c r="V1117" s="6">
        <v>10</v>
      </c>
      <c r="W1117" s="18">
        <v>50</v>
      </c>
      <c r="X1117" s="6">
        <v>31</v>
      </c>
      <c r="Y1117" s="6">
        <v>4</v>
      </c>
      <c r="Z1117" s="6">
        <v>3</v>
      </c>
      <c r="AA1117" s="6">
        <v>9</v>
      </c>
      <c r="AB1117" s="6">
        <v>51.287610000000001</v>
      </c>
      <c r="AC1117" s="6">
        <v>0.15409999999999999</v>
      </c>
      <c r="AD1117" s="6">
        <v>51.287399999999998</v>
      </c>
      <c r="AE1117" s="6">
        <v>0.1537</v>
      </c>
      <c r="AF1117" s="8">
        <v>15</v>
      </c>
      <c r="AG1117" s="6">
        <v>-0.13</v>
      </c>
      <c r="AH1117" s="6" t="s">
        <v>47</v>
      </c>
      <c r="AI1117" s="6" t="s">
        <v>48</v>
      </c>
      <c r="AJ1117" s="6">
        <v>117</v>
      </c>
      <c r="AK1117" s="6">
        <v>72</v>
      </c>
      <c r="AL1117" s="7">
        <v>0.65</v>
      </c>
      <c r="AM1117" s="7">
        <v>0.19</v>
      </c>
      <c r="AN1117" s="6" t="s">
        <v>53</v>
      </c>
      <c r="AO1117" s="6">
        <v>3</v>
      </c>
      <c r="AP1117" s="6">
        <v>0</v>
      </c>
      <c r="AQ1117" s="6">
        <v>40</v>
      </c>
      <c r="AR1117" s="6">
        <v>2</v>
      </c>
    </row>
    <row r="1118" spans="1:44" s="6" customFormat="1" x14ac:dyDescent="0.25">
      <c r="A1118" s="4">
        <v>41517</v>
      </c>
      <c r="B1118" s="5">
        <v>0.80524305555555553</v>
      </c>
      <c r="C1118" s="6" t="s">
        <v>52</v>
      </c>
      <c r="D1118" s="6">
        <v>51.287430000000001</v>
      </c>
      <c r="E1118" s="6">
        <v>0.15378</v>
      </c>
      <c r="F1118" s="6">
        <v>10</v>
      </c>
      <c r="G1118" s="6">
        <v>1</v>
      </c>
      <c r="H1118" s="6">
        <v>0.69543014668104997</v>
      </c>
      <c r="I1118" s="6">
        <v>24.462883861666899</v>
      </c>
      <c r="J1118" s="18">
        <v>45</v>
      </c>
      <c r="K1118" s="6">
        <v>8.8000000000000007</v>
      </c>
      <c r="L1118" s="6">
        <v>17.3</v>
      </c>
      <c r="M1118" s="6">
        <v>0</v>
      </c>
      <c r="N1118" s="6">
        <v>5.5</v>
      </c>
      <c r="O1118" s="6">
        <v>1027.3</v>
      </c>
      <c r="P1118" s="6">
        <v>22</v>
      </c>
      <c r="Q1118" s="6">
        <v>0.2</v>
      </c>
      <c r="R1118" s="6">
        <v>47</v>
      </c>
      <c r="S1118" s="6">
        <v>10.3</v>
      </c>
      <c r="T1118" s="6">
        <v>0</v>
      </c>
      <c r="U1118" s="6">
        <v>0</v>
      </c>
      <c r="V1118" s="6">
        <v>10</v>
      </c>
      <c r="W1118" s="18">
        <v>48</v>
      </c>
      <c r="X1118" s="6">
        <v>29.9</v>
      </c>
      <c r="Y1118" s="6">
        <v>6</v>
      </c>
      <c r="Z1118" s="6">
        <v>3</v>
      </c>
      <c r="AA1118" s="6">
        <v>-3</v>
      </c>
      <c r="AB1118" s="6">
        <v>51.287610000000001</v>
      </c>
      <c r="AC1118" s="6">
        <v>0.15409999999999999</v>
      </c>
      <c r="AD1118" s="6">
        <v>51.287399999999998</v>
      </c>
      <c r="AE1118" s="6">
        <v>0.1537</v>
      </c>
      <c r="AF1118" s="8">
        <v>18</v>
      </c>
      <c r="AG1118" s="6">
        <v>-1.02</v>
      </c>
      <c r="AH1118" s="6" t="s">
        <v>47</v>
      </c>
      <c r="AI1118" s="6" t="s">
        <v>48</v>
      </c>
      <c r="AJ1118" s="6">
        <v>117</v>
      </c>
      <c r="AK1118" s="6">
        <v>72</v>
      </c>
      <c r="AL1118" s="7">
        <v>0.61</v>
      </c>
      <c r="AM1118" s="7">
        <v>0.19</v>
      </c>
      <c r="AN1118" s="6" t="s">
        <v>53</v>
      </c>
      <c r="AO1118" s="6">
        <v>-18</v>
      </c>
      <c r="AP1118" s="6">
        <v>0</v>
      </c>
      <c r="AQ1118" s="6">
        <v>40</v>
      </c>
      <c r="AR1118" s="6">
        <v>2</v>
      </c>
    </row>
    <row r="1119" spans="1:44" s="6" customFormat="1" x14ac:dyDescent="0.25">
      <c r="A1119" s="4">
        <v>41517</v>
      </c>
      <c r="B1119" s="5">
        <v>0.80525462962962957</v>
      </c>
      <c r="C1119" s="6" t="s">
        <v>52</v>
      </c>
      <c r="D1119" s="6">
        <v>51.287430000000001</v>
      </c>
      <c r="E1119" s="6">
        <v>0.15379000000000001</v>
      </c>
      <c r="F1119" s="6">
        <v>10</v>
      </c>
      <c r="G1119" s="6">
        <v>1</v>
      </c>
      <c r="H1119" s="6">
        <v>1.3908602933620999</v>
      </c>
      <c r="I1119" s="6">
        <v>24.462883861666899</v>
      </c>
      <c r="J1119" s="18">
        <v>47.5</v>
      </c>
      <c r="K1119" s="6">
        <v>5.7</v>
      </c>
      <c r="L1119" s="6">
        <v>17</v>
      </c>
      <c r="M1119" s="6">
        <v>0</v>
      </c>
      <c r="N1119" s="6">
        <v>5.5</v>
      </c>
      <c r="O1119" s="6">
        <v>1027.3</v>
      </c>
      <c r="P1119" s="6">
        <v>22</v>
      </c>
      <c r="Q1119" s="6">
        <v>0.2</v>
      </c>
      <c r="R1119" s="6">
        <v>47</v>
      </c>
      <c r="S1119" s="6">
        <v>10.3</v>
      </c>
      <c r="T1119" s="6">
        <v>0</v>
      </c>
      <c r="U1119" s="6">
        <v>0</v>
      </c>
      <c r="V1119" s="6">
        <v>10</v>
      </c>
      <c r="W1119" s="18">
        <v>47</v>
      </c>
      <c r="X1119" s="6">
        <v>29.4</v>
      </c>
      <c r="Y1119" s="6">
        <v>6</v>
      </c>
      <c r="Z1119" s="6">
        <v>3</v>
      </c>
      <c r="AA1119" s="6">
        <v>0</v>
      </c>
      <c r="AB1119" s="6">
        <v>51.287610000000001</v>
      </c>
      <c r="AC1119" s="6">
        <v>0.15409999999999999</v>
      </c>
      <c r="AD1119" s="6">
        <v>51.287399999999998</v>
      </c>
      <c r="AE1119" s="6">
        <v>0.1537</v>
      </c>
      <c r="AF1119" s="8">
        <v>19</v>
      </c>
      <c r="AG1119" s="6">
        <v>-1.47</v>
      </c>
      <c r="AH1119" s="6" t="s">
        <v>47</v>
      </c>
      <c r="AI1119" s="6" t="s">
        <v>48</v>
      </c>
      <c r="AJ1119" s="6">
        <v>117</v>
      </c>
      <c r="AK1119" s="6">
        <v>72</v>
      </c>
      <c r="AL1119" s="7">
        <v>0.55000000000000004</v>
      </c>
      <c r="AM1119" s="7">
        <v>0.19</v>
      </c>
      <c r="AN1119" s="6" t="s">
        <v>53</v>
      </c>
      <c r="AO1119" s="6">
        <v>-15</v>
      </c>
      <c r="AP1119" s="6">
        <v>0</v>
      </c>
      <c r="AQ1119" s="6">
        <v>40</v>
      </c>
      <c r="AR1119" s="6">
        <v>0</v>
      </c>
    </row>
    <row r="1120" spans="1:44" s="6" customFormat="1" x14ac:dyDescent="0.25">
      <c r="A1120" s="4">
        <v>41517</v>
      </c>
      <c r="B1120" s="5">
        <v>0.80526620370370372</v>
      </c>
      <c r="C1120" s="6" t="s">
        <v>52</v>
      </c>
      <c r="D1120" s="6">
        <v>51.287430000000001</v>
      </c>
      <c r="E1120" s="6">
        <v>0.15379999999999999</v>
      </c>
      <c r="F1120" s="6">
        <v>10</v>
      </c>
      <c r="G1120" s="6">
        <v>1</v>
      </c>
      <c r="H1120" s="6">
        <v>2.0862904400412101</v>
      </c>
      <c r="I1120" s="6">
        <v>24.462883861666899</v>
      </c>
      <c r="J1120" s="18">
        <v>64.7</v>
      </c>
      <c r="K1120" s="6">
        <v>6</v>
      </c>
      <c r="L1120" s="6">
        <v>17</v>
      </c>
      <c r="M1120" s="6">
        <v>315</v>
      </c>
      <c r="N1120" s="6">
        <v>5.5</v>
      </c>
      <c r="O1120" s="6">
        <v>1027.3</v>
      </c>
      <c r="P1120" s="6">
        <v>22</v>
      </c>
      <c r="Q1120" s="6">
        <v>0.2</v>
      </c>
      <c r="R1120" s="6">
        <v>47</v>
      </c>
      <c r="S1120" s="6">
        <v>10.3</v>
      </c>
      <c r="T1120" s="6">
        <v>0</v>
      </c>
      <c r="U1120" s="6">
        <v>0</v>
      </c>
      <c r="V1120" s="6">
        <v>10</v>
      </c>
      <c r="W1120" s="18">
        <v>46</v>
      </c>
      <c r="X1120" s="6">
        <v>28.9</v>
      </c>
      <c r="Y1120" s="6">
        <v>7</v>
      </c>
      <c r="Z1120" s="6">
        <v>3</v>
      </c>
      <c r="AA1120" s="6">
        <v>19</v>
      </c>
      <c r="AB1120" s="6">
        <v>51.287610000000001</v>
      </c>
      <c r="AC1120" s="6">
        <v>0.15409999999999999</v>
      </c>
      <c r="AD1120" s="6">
        <v>51.287399999999998</v>
      </c>
      <c r="AE1120" s="6">
        <v>0.1537</v>
      </c>
      <c r="AF1120" s="8">
        <v>21</v>
      </c>
      <c r="AG1120" s="6">
        <v>-1.92</v>
      </c>
      <c r="AH1120" s="6" t="s">
        <v>47</v>
      </c>
      <c r="AI1120" s="6" t="s">
        <v>48</v>
      </c>
      <c r="AJ1120" s="6">
        <v>117</v>
      </c>
      <c r="AK1120" s="6">
        <v>72</v>
      </c>
      <c r="AL1120" s="7">
        <v>0.51</v>
      </c>
      <c r="AM1120" s="7">
        <v>0.19</v>
      </c>
      <c r="AN1120" s="6" t="s">
        <v>53</v>
      </c>
      <c r="AO1120" s="6">
        <v>23</v>
      </c>
      <c r="AP1120" s="6">
        <v>0</v>
      </c>
      <c r="AQ1120" s="6">
        <v>40</v>
      </c>
      <c r="AR1120" s="6">
        <v>1</v>
      </c>
    </row>
    <row r="1121" spans="1:44" s="6" customFormat="1" x14ac:dyDescent="0.25">
      <c r="A1121" s="4">
        <v>41517</v>
      </c>
      <c r="B1121" s="5">
        <v>0.80527777777777787</v>
      </c>
      <c r="C1121" s="6" t="s">
        <v>52</v>
      </c>
      <c r="D1121" s="6">
        <v>51.287439999999997</v>
      </c>
      <c r="E1121" s="6">
        <v>0.15379999999999999</v>
      </c>
      <c r="F1121" s="6">
        <v>10</v>
      </c>
      <c r="G1121" s="6">
        <v>1</v>
      </c>
      <c r="H1121" s="6">
        <v>2.0862902128913201</v>
      </c>
      <c r="I1121" s="6">
        <v>25.574833127675301</v>
      </c>
      <c r="J1121" s="18">
        <v>71.900000000000006</v>
      </c>
      <c r="K1121" s="6">
        <v>11.1</v>
      </c>
      <c r="L1121" s="6">
        <v>16.5</v>
      </c>
      <c r="M1121" s="6">
        <v>315</v>
      </c>
      <c r="N1121" s="6">
        <v>5.5</v>
      </c>
      <c r="O1121" s="6">
        <v>1027.3</v>
      </c>
      <c r="P1121" s="6">
        <v>22</v>
      </c>
      <c r="Q1121" s="6">
        <v>0.2</v>
      </c>
      <c r="R1121" s="6">
        <v>47</v>
      </c>
      <c r="S1121" s="6">
        <v>10.3</v>
      </c>
      <c r="T1121" s="6">
        <v>0</v>
      </c>
      <c r="U1121" s="6">
        <v>0</v>
      </c>
      <c r="V1121" s="6">
        <v>10</v>
      </c>
      <c r="W1121" s="18">
        <v>48</v>
      </c>
      <c r="X1121" s="6">
        <v>28.2</v>
      </c>
      <c r="Y1121" s="6">
        <v>7</v>
      </c>
      <c r="Z1121" s="6">
        <v>4</v>
      </c>
      <c r="AA1121" s="6">
        <v>24</v>
      </c>
      <c r="AB1121" s="6">
        <v>51.287610000000001</v>
      </c>
      <c r="AC1121" s="6">
        <v>0.15409999999999999</v>
      </c>
      <c r="AD1121" s="6">
        <v>51.287399999999998</v>
      </c>
      <c r="AE1121" s="6">
        <v>0.1537</v>
      </c>
      <c r="AF1121" s="8">
        <v>23</v>
      </c>
      <c r="AG1121" s="6">
        <v>-1.06</v>
      </c>
      <c r="AH1121" s="6" t="s">
        <v>47</v>
      </c>
      <c r="AI1121" s="6" t="s">
        <v>48</v>
      </c>
      <c r="AJ1121" s="6">
        <v>117</v>
      </c>
      <c r="AK1121" s="6">
        <v>72</v>
      </c>
      <c r="AL1121" s="7">
        <v>0.63</v>
      </c>
      <c r="AM1121" s="7">
        <v>0.19</v>
      </c>
      <c r="AN1121" s="6" t="s">
        <v>53</v>
      </c>
      <c r="AO1121" s="6">
        <v>35</v>
      </c>
      <c r="AP1121" s="6">
        <v>0</v>
      </c>
      <c r="AQ1121" s="6">
        <v>40</v>
      </c>
      <c r="AR1121" s="6">
        <v>2</v>
      </c>
    </row>
    <row r="1122" spans="1:44" s="6" customFormat="1" x14ac:dyDescent="0.25">
      <c r="A1122" s="4">
        <v>41517</v>
      </c>
      <c r="B1122" s="5">
        <v>0.8052893518518518</v>
      </c>
      <c r="C1122" s="6" t="s">
        <v>52</v>
      </c>
      <c r="D1122" s="6">
        <v>51.28745</v>
      </c>
      <c r="E1122" s="6">
        <v>0.15381</v>
      </c>
      <c r="F1122" s="6">
        <v>10</v>
      </c>
      <c r="G1122" s="6">
        <v>1</v>
      </c>
      <c r="H1122" s="6">
        <v>2.7817199809891302</v>
      </c>
      <c r="I1122" s="6">
        <v>26.686782394473902</v>
      </c>
      <c r="J1122" s="18">
        <v>51.7</v>
      </c>
      <c r="K1122" s="6">
        <v>12.6</v>
      </c>
      <c r="L1122" s="6">
        <v>15.7</v>
      </c>
      <c r="M1122" s="6">
        <v>0</v>
      </c>
      <c r="N1122" s="6">
        <v>5.8</v>
      </c>
      <c r="O1122" s="6">
        <v>1027.3</v>
      </c>
      <c r="P1122" s="6">
        <v>22</v>
      </c>
      <c r="Q1122" s="6">
        <v>0.2</v>
      </c>
      <c r="R1122" s="6">
        <v>47</v>
      </c>
      <c r="S1122" s="6">
        <v>10.3</v>
      </c>
      <c r="T1122" s="6">
        <v>0</v>
      </c>
      <c r="U1122" s="6">
        <v>0</v>
      </c>
      <c r="V1122" s="6">
        <v>10</v>
      </c>
      <c r="W1122" s="18">
        <v>49</v>
      </c>
      <c r="X1122" s="6">
        <v>26.9</v>
      </c>
      <c r="Y1122" s="6">
        <v>8</v>
      </c>
      <c r="Z1122" s="6">
        <v>6</v>
      </c>
      <c r="AA1122" s="6">
        <v>3</v>
      </c>
      <c r="AB1122" s="6">
        <v>51.287610000000001</v>
      </c>
      <c r="AC1122" s="6">
        <v>0.15409999999999999</v>
      </c>
      <c r="AD1122" s="6">
        <v>51.287399999999998</v>
      </c>
      <c r="AE1122" s="6">
        <v>0.1537</v>
      </c>
      <c r="AF1122" s="8">
        <v>26</v>
      </c>
      <c r="AG1122" s="6">
        <v>-0.66</v>
      </c>
      <c r="AH1122" s="6" t="s">
        <v>47</v>
      </c>
      <c r="AI1122" s="6" t="s">
        <v>48</v>
      </c>
      <c r="AJ1122" s="6">
        <v>117</v>
      </c>
      <c r="AK1122" s="6">
        <v>72</v>
      </c>
      <c r="AL1122" s="7">
        <v>0.56000000000000005</v>
      </c>
      <c r="AM1122" s="7">
        <v>0.19</v>
      </c>
      <c r="AN1122" s="6" t="s">
        <v>53</v>
      </c>
      <c r="AO1122" s="6">
        <v>8</v>
      </c>
      <c r="AP1122" s="6">
        <v>0</v>
      </c>
      <c r="AQ1122" s="6">
        <v>40</v>
      </c>
      <c r="AR1122" s="6">
        <v>2</v>
      </c>
    </row>
    <row r="1123" spans="1:44" s="6" customFormat="1" x14ac:dyDescent="0.25">
      <c r="A1123" s="4">
        <v>41517</v>
      </c>
      <c r="B1123" s="5">
        <v>0.80530092592592595</v>
      </c>
      <c r="C1123" s="6" t="s">
        <v>52</v>
      </c>
      <c r="D1123" s="6">
        <v>51.28745</v>
      </c>
      <c r="E1123" s="6">
        <v>0.15382000000000001</v>
      </c>
      <c r="F1123" s="6">
        <v>10</v>
      </c>
      <c r="G1123" s="6">
        <v>1</v>
      </c>
      <c r="H1123" s="6">
        <v>3.4771499762368698</v>
      </c>
      <c r="I1123" s="6">
        <v>26.686782394473902</v>
      </c>
      <c r="J1123" s="18">
        <v>26</v>
      </c>
      <c r="K1123" s="6">
        <v>8.4</v>
      </c>
      <c r="L1123" s="6">
        <v>17</v>
      </c>
      <c r="M1123" s="6">
        <v>0</v>
      </c>
      <c r="N1123" s="6">
        <v>5.8</v>
      </c>
      <c r="O1123" s="6">
        <v>1027.3</v>
      </c>
      <c r="P1123" s="6">
        <v>22</v>
      </c>
      <c r="Q1123" s="6">
        <v>0.2</v>
      </c>
      <c r="R1123" s="6">
        <v>47</v>
      </c>
      <c r="S1123" s="6">
        <v>10.3</v>
      </c>
      <c r="T1123" s="6">
        <v>0</v>
      </c>
      <c r="U1123" s="6">
        <v>0</v>
      </c>
      <c r="V1123" s="6">
        <v>10</v>
      </c>
      <c r="W1123" s="18">
        <v>48</v>
      </c>
      <c r="X1123" s="6">
        <v>26.4</v>
      </c>
      <c r="Y1123" s="6">
        <v>8</v>
      </c>
      <c r="Z1123" s="6">
        <v>6</v>
      </c>
      <c r="AA1123" s="6">
        <v>-22</v>
      </c>
      <c r="AB1123" s="6">
        <v>51.287610000000001</v>
      </c>
      <c r="AC1123" s="6">
        <v>0.15409999999999999</v>
      </c>
      <c r="AD1123" s="6">
        <v>51.287399999999998</v>
      </c>
      <c r="AE1123" s="6">
        <v>0.1537</v>
      </c>
      <c r="AF1123" s="8">
        <v>27</v>
      </c>
      <c r="AG1123" s="6">
        <v>-1.1100000000000001</v>
      </c>
      <c r="AH1123" s="6" t="s">
        <v>47</v>
      </c>
      <c r="AI1123" s="6" t="s">
        <v>48</v>
      </c>
      <c r="AJ1123" s="6">
        <v>115</v>
      </c>
      <c r="AK1123" s="6">
        <v>72</v>
      </c>
      <c r="AL1123" s="7">
        <v>0.57999999999999996</v>
      </c>
      <c r="AM1123" s="7">
        <v>0.19</v>
      </c>
      <c r="AN1123" s="6" t="s">
        <v>53</v>
      </c>
      <c r="AO1123" s="6">
        <v>-8</v>
      </c>
      <c r="AP1123" s="6">
        <v>0</v>
      </c>
      <c r="AQ1123" s="6">
        <v>40</v>
      </c>
      <c r="AR1123" s="6">
        <v>1</v>
      </c>
    </row>
    <row r="1124" spans="1:44" s="6" customFormat="1" x14ac:dyDescent="0.25">
      <c r="A1124" s="4">
        <v>41517</v>
      </c>
      <c r="B1124" s="5">
        <v>0.80531249999999999</v>
      </c>
      <c r="C1124" s="6" t="s">
        <v>52</v>
      </c>
      <c r="D1124" s="6">
        <v>51.28745</v>
      </c>
      <c r="E1124" s="6">
        <v>0.15384</v>
      </c>
      <c r="F1124" s="6">
        <v>10</v>
      </c>
      <c r="G1124" s="6">
        <v>1</v>
      </c>
      <c r="H1124" s="6">
        <v>4.8680099667303702</v>
      </c>
      <c r="I1124" s="6">
        <v>26.686782394473902</v>
      </c>
      <c r="J1124" s="18">
        <v>23.9</v>
      </c>
      <c r="K1124" s="6">
        <v>6.7</v>
      </c>
      <c r="L1124" s="6">
        <v>16.8</v>
      </c>
      <c r="M1124" s="6">
        <v>0</v>
      </c>
      <c r="N1124" s="6">
        <v>4.8</v>
      </c>
      <c r="O1124" s="6">
        <v>1027.3</v>
      </c>
      <c r="P1124" s="6">
        <v>22</v>
      </c>
      <c r="Q1124" s="6">
        <v>0.2</v>
      </c>
      <c r="R1124" s="6">
        <v>47</v>
      </c>
      <c r="S1124" s="6">
        <v>10.3</v>
      </c>
      <c r="T1124" s="6">
        <v>0</v>
      </c>
      <c r="U1124" s="6">
        <v>0</v>
      </c>
      <c r="V1124" s="6">
        <v>10</v>
      </c>
      <c r="W1124" s="18">
        <v>45</v>
      </c>
      <c r="X1124" s="6">
        <v>25.4</v>
      </c>
      <c r="Y1124" s="6">
        <v>10</v>
      </c>
      <c r="Z1124" s="6">
        <v>6</v>
      </c>
      <c r="AA1124" s="6">
        <v>-22</v>
      </c>
      <c r="AB1124" s="6">
        <v>51.287610000000001</v>
      </c>
      <c r="AC1124" s="6">
        <v>0.15409999999999999</v>
      </c>
      <c r="AD1124" s="6">
        <v>51.287399999999998</v>
      </c>
      <c r="AE1124" s="6">
        <v>0.1537</v>
      </c>
      <c r="AF1124" s="8">
        <v>30</v>
      </c>
      <c r="AG1124" s="6">
        <v>-2</v>
      </c>
      <c r="AH1124" s="6" t="s">
        <v>47</v>
      </c>
      <c r="AI1124" s="6" t="s">
        <v>48</v>
      </c>
      <c r="AJ1124" s="6">
        <v>115</v>
      </c>
      <c r="AK1124" s="6">
        <v>72</v>
      </c>
      <c r="AL1124" s="7">
        <v>0.61</v>
      </c>
      <c r="AM1124" s="7">
        <v>0.19</v>
      </c>
      <c r="AN1124" s="6" t="s">
        <v>53</v>
      </c>
      <c r="AO1124" s="6">
        <v>-19</v>
      </c>
      <c r="AP1124" s="6">
        <v>0</v>
      </c>
      <c r="AQ1124" s="6">
        <v>40</v>
      </c>
      <c r="AR1124" s="6">
        <v>2</v>
      </c>
    </row>
    <row r="1125" spans="1:44" s="6" customFormat="1" x14ac:dyDescent="0.25">
      <c r="A1125" s="4">
        <v>41517</v>
      </c>
      <c r="B1125" s="5">
        <v>0.80532407407407414</v>
      </c>
      <c r="C1125" s="6" t="s">
        <v>52</v>
      </c>
      <c r="D1125" s="6">
        <v>51.28745</v>
      </c>
      <c r="E1125" s="6">
        <v>0.15384999999999999</v>
      </c>
      <c r="F1125" s="6">
        <v>10</v>
      </c>
      <c r="G1125" s="6">
        <v>1</v>
      </c>
      <c r="H1125" s="6">
        <v>5.5634399619761199</v>
      </c>
      <c r="I1125" s="6">
        <v>26.686782394473902</v>
      </c>
      <c r="J1125" s="18">
        <v>35.299999999999997</v>
      </c>
      <c r="K1125" s="6">
        <v>6.3</v>
      </c>
      <c r="L1125" s="6">
        <v>16.899999999999999</v>
      </c>
      <c r="M1125" s="6">
        <v>0</v>
      </c>
      <c r="N1125" s="6">
        <v>4.8</v>
      </c>
      <c r="O1125" s="6">
        <v>1027.3</v>
      </c>
      <c r="P1125" s="6">
        <v>22</v>
      </c>
      <c r="Q1125" s="6">
        <v>0.2</v>
      </c>
      <c r="R1125" s="6">
        <v>47</v>
      </c>
      <c r="S1125" s="6">
        <v>10.3</v>
      </c>
      <c r="T1125" s="6">
        <v>0</v>
      </c>
      <c r="U1125" s="6">
        <v>0</v>
      </c>
      <c r="V1125" s="6">
        <v>10</v>
      </c>
      <c r="W1125" s="18">
        <v>44</v>
      </c>
      <c r="X1125" s="6">
        <v>24.9</v>
      </c>
      <c r="Y1125" s="6">
        <v>10</v>
      </c>
      <c r="Z1125" s="6">
        <v>6</v>
      </c>
      <c r="AA1125" s="6">
        <v>-9</v>
      </c>
      <c r="AB1125" s="6">
        <v>51.287610000000001</v>
      </c>
      <c r="AC1125" s="6">
        <v>0.15409999999999999</v>
      </c>
      <c r="AD1125" s="6">
        <v>51.287399999999998</v>
      </c>
      <c r="AE1125" s="6">
        <v>0.1537</v>
      </c>
      <c r="AF1125" s="8">
        <v>32</v>
      </c>
      <c r="AG1125" s="6">
        <v>-2.4500000000000002</v>
      </c>
      <c r="AH1125" s="6" t="s">
        <v>47</v>
      </c>
      <c r="AI1125" s="6" t="s">
        <v>48</v>
      </c>
      <c r="AJ1125" s="6">
        <v>115</v>
      </c>
      <c r="AK1125" s="6">
        <v>72</v>
      </c>
      <c r="AL1125" s="7">
        <v>0.57999999999999996</v>
      </c>
      <c r="AM1125" s="7">
        <v>0.19</v>
      </c>
      <c r="AN1125" s="6" t="s">
        <v>53</v>
      </c>
      <c r="AO1125" s="6">
        <v>-8</v>
      </c>
      <c r="AP1125" s="6">
        <v>0</v>
      </c>
      <c r="AQ1125" s="6">
        <v>40</v>
      </c>
      <c r="AR1125" s="6">
        <v>1</v>
      </c>
    </row>
    <row r="1126" spans="1:44" s="6" customFormat="1" x14ac:dyDescent="0.25">
      <c r="A1126" s="4">
        <v>41517</v>
      </c>
      <c r="B1126" s="5">
        <v>0.80533564814814806</v>
      </c>
      <c r="C1126" s="6" t="s">
        <v>52</v>
      </c>
      <c r="D1126" s="6">
        <v>51.287460000000003</v>
      </c>
      <c r="E1126" s="6">
        <v>0.15384999999999999</v>
      </c>
      <c r="F1126" s="6">
        <v>10</v>
      </c>
      <c r="G1126" s="6">
        <v>1</v>
      </c>
      <c r="H1126" s="6">
        <v>5.56343935624278</v>
      </c>
      <c r="I1126" s="6">
        <v>27.798731661272399</v>
      </c>
      <c r="J1126" s="18">
        <v>51</v>
      </c>
      <c r="K1126" s="6">
        <v>7.9</v>
      </c>
      <c r="L1126" s="6">
        <v>16.899999999999999</v>
      </c>
      <c r="M1126" s="6">
        <v>315</v>
      </c>
      <c r="N1126" s="6">
        <v>5.5</v>
      </c>
      <c r="O1126" s="6">
        <v>1027.3</v>
      </c>
      <c r="P1126" s="6">
        <v>22</v>
      </c>
      <c r="Q1126" s="6">
        <v>0.2</v>
      </c>
      <c r="R1126" s="6">
        <v>47</v>
      </c>
      <c r="S1126" s="6">
        <v>10.3</v>
      </c>
      <c r="T1126" s="6">
        <v>0</v>
      </c>
      <c r="U1126" s="6">
        <v>0</v>
      </c>
      <c r="V1126" s="6">
        <v>10</v>
      </c>
      <c r="W1126" s="18">
        <v>46</v>
      </c>
      <c r="X1126" s="6">
        <v>24.1</v>
      </c>
      <c r="Y1126" s="6">
        <v>10</v>
      </c>
      <c r="Z1126" s="6">
        <v>7</v>
      </c>
      <c r="AA1126" s="6">
        <v>5</v>
      </c>
      <c r="AB1126" s="6">
        <v>51.287610000000001</v>
      </c>
      <c r="AC1126" s="6">
        <v>0.15409999999999999</v>
      </c>
      <c r="AD1126" s="6">
        <v>51.287399999999998</v>
      </c>
      <c r="AE1126" s="6">
        <v>0.1537</v>
      </c>
      <c r="AF1126" s="8">
        <v>34</v>
      </c>
      <c r="AG1126" s="6">
        <v>-1.6</v>
      </c>
      <c r="AH1126" s="6" t="s">
        <v>47</v>
      </c>
      <c r="AI1126" s="6" t="s">
        <v>48</v>
      </c>
      <c r="AJ1126" s="6">
        <v>115</v>
      </c>
      <c r="AK1126" s="6">
        <v>72</v>
      </c>
      <c r="AL1126" s="7">
        <v>0.57999999999999996</v>
      </c>
      <c r="AM1126" s="7">
        <v>0.19</v>
      </c>
      <c r="AN1126" s="6" t="s">
        <v>53</v>
      </c>
      <c r="AO1126" s="6">
        <v>18</v>
      </c>
      <c r="AP1126" s="6">
        <v>0</v>
      </c>
      <c r="AQ1126" s="6">
        <v>40</v>
      </c>
      <c r="AR1126" s="6">
        <v>4</v>
      </c>
    </row>
    <row r="1127" spans="1:44" s="6" customFormat="1" x14ac:dyDescent="0.25">
      <c r="A1127" s="4">
        <v>41517</v>
      </c>
      <c r="B1127" s="5">
        <v>0.80534722222222221</v>
      </c>
      <c r="C1127" s="6" t="s">
        <v>52</v>
      </c>
      <c r="D1127" s="6">
        <v>51.287469999999999</v>
      </c>
      <c r="E1127" s="6">
        <v>0.15386</v>
      </c>
      <c r="F1127" s="6">
        <v>10</v>
      </c>
      <c r="G1127" s="6">
        <v>1</v>
      </c>
      <c r="H1127" s="6">
        <v>6.2588685943236104</v>
      </c>
      <c r="I1127" s="6">
        <v>28.9106809272809</v>
      </c>
      <c r="J1127" s="18">
        <v>51.6</v>
      </c>
      <c r="K1127" s="6">
        <v>10</v>
      </c>
      <c r="L1127" s="6">
        <v>16.399999999999999</v>
      </c>
      <c r="M1127" s="6">
        <v>315</v>
      </c>
      <c r="N1127" s="6">
        <v>5.5</v>
      </c>
      <c r="O1127" s="6">
        <v>1027.3</v>
      </c>
      <c r="P1127" s="6">
        <v>22</v>
      </c>
      <c r="Q1127" s="6">
        <v>0.2</v>
      </c>
      <c r="R1127" s="6">
        <v>47</v>
      </c>
      <c r="S1127" s="6">
        <v>10.3</v>
      </c>
      <c r="T1127" s="6">
        <v>0</v>
      </c>
      <c r="U1127" s="6">
        <v>0</v>
      </c>
      <c r="V1127" s="6">
        <v>10</v>
      </c>
      <c r="W1127" s="18">
        <v>47</v>
      </c>
      <c r="X1127" s="6">
        <v>22.8</v>
      </c>
      <c r="Y1127" s="6">
        <v>11</v>
      </c>
      <c r="Z1127" s="6">
        <v>8</v>
      </c>
      <c r="AA1127" s="6">
        <v>6</v>
      </c>
      <c r="AB1127" s="6">
        <v>51.287610000000001</v>
      </c>
      <c r="AC1127" s="6">
        <v>0.15409999999999999</v>
      </c>
      <c r="AD1127" s="6">
        <v>51.287399999999998</v>
      </c>
      <c r="AE1127" s="6">
        <v>0.1537</v>
      </c>
      <c r="AF1127" s="8">
        <v>37</v>
      </c>
      <c r="AG1127" s="6">
        <v>-1.19</v>
      </c>
      <c r="AH1127" s="6" t="s">
        <v>47</v>
      </c>
      <c r="AI1127" s="6" t="s">
        <v>48</v>
      </c>
      <c r="AJ1127" s="6">
        <v>115</v>
      </c>
      <c r="AK1127" s="6">
        <v>72</v>
      </c>
      <c r="AL1127" s="7">
        <v>0.59</v>
      </c>
      <c r="AM1127" s="7">
        <v>0.19</v>
      </c>
      <c r="AN1127" s="6" t="s">
        <v>53</v>
      </c>
      <c r="AO1127" s="6">
        <v>24</v>
      </c>
      <c r="AP1127" s="6">
        <v>0</v>
      </c>
      <c r="AQ1127" s="6">
        <v>40</v>
      </c>
      <c r="AR1127" s="6">
        <v>2</v>
      </c>
    </row>
    <row r="1128" spans="1:44" s="6" customFormat="1" x14ac:dyDescent="0.25">
      <c r="A1128" s="4">
        <v>41517</v>
      </c>
      <c r="B1128" s="5">
        <v>0.80535879629629636</v>
      </c>
      <c r="C1128" s="6" t="s">
        <v>52</v>
      </c>
      <c r="D1128" s="6">
        <v>51.287480000000002</v>
      </c>
      <c r="E1128" s="6">
        <v>0.15387000000000001</v>
      </c>
      <c r="F1128" s="6">
        <v>10</v>
      </c>
      <c r="G1128" s="6">
        <v>1</v>
      </c>
      <c r="H1128" s="6">
        <v>6.9542976809708303</v>
      </c>
      <c r="I1128" s="6">
        <v>30.022630194079401</v>
      </c>
      <c r="J1128" s="18">
        <v>40.700000000000003</v>
      </c>
      <c r="K1128" s="6">
        <v>11.2</v>
      </c>
      <c r="L1128" s="6">
        <v>16.3</v>
      </c>
      <c r="M1128" s="6">
        <v>0</v>
      </c>
      <c r="N1128" s="6">
        <v>5.3</v>
      </c>
      <c r="O1128" s="6">
        <v>1027.3</v>
      </c>
      <c r="P1128" s="6">
        <v>22</v>
      </c>
      <c r="Q1128" s="6">
        <v>0.2</v>
      </c>
      <c r="R1128" s="6">
        <v>47</v>
      </c>
      <c r="S1128" s="6">
        <v>10.3</v>
      </c>
      <c r="T1128" s="6">
        <v>0</v>
      </c>
      <c r="U1128" s="6">
        <v>0</v>
      </c>
      <c r="V1128" s="6">
        <v>10</v>
      </c>
      <c r="W1128" s="18">
        <v>48</v>
      </c>
      <c r="X1128" s="6">
        <v>21.6</v>
      </c>
      <c r="Y1128" s="6">
        <v>12</v>
      </c>
      <c r="Z1128" s="6">
        <v>9</v>
      </c>
      <c r="AA1128" s="6">
        <v>-7</v>
      </c>
      <c r="AB1128" s="6">
        <v>51.287610000000001</v>
      </c>
      <c r="AC1128" s="6">
        <v>0.15409999999999999</v>
      </c>
      <c r="AD1128" s="6">
        <v>51.287399999999998</v>
      </c>
      <c r="AE1128" s="6">
        <v>0.1537</v>
      </c>
      <c r="AF1128" s="8">
        <v>41</v>
      </c>
      <c r="AG1128" s="6">
        <v>-0.79</v>
      </c>
      <c r="AH1128" s="6" t="s">
        <v>47</v>
      </c>
      <c r="AI1128" s="6" t="s">
        <v>48</v>
      </c>
      <c r="AJ1128" s="6">
        <v>115</v>
      </c>
      <c r="AK1128" s="6">
        <v>72</v>
      </c>
      <c r="AL1128" s="7">
        <v>0.48</v>
      </c>
      <c r="AM1128" s="7">
        <v>0.19</v>
      </c>
      <c r="AN1128" s="6" t="s">
        <v>53</v>
      </c>
      <c r="AO1128" s="6">
        <v>2</v>
      </c>
      <c r="AP1128" s="6">
        <v>0</v>
      </c>
      <c r="AQ1128" s="6">
        <v>40</v>
      </c>
      <c r="AR1128" s="6">
        <v>1</v>
      </c>
    </row>
    <row r="1129" spans="1:44" s="6" customFormat="1" x14ac:dyDescent="0.25">
      <c r="A1129" s="4">
        <v>41517</v>
      </c>
      <c r="B1129" s="5">
        <v>0.8053703703703704</v>
      </c>
      <c r="C1129" s="6" t="s">
        <v>52</v>
      </c>
      <c r="D1129" s="6">
        <v>51.287480000000002</v>
      </c>
      <c r="E1129" s="6">
        <v>0.15387000000000001</v>
      </c>
      <c r="F1129" s="6">
        <v>10</v>
      </c>
      <c r="G1129" s="6">
        <v>1</v>
      </c>
      <c r="H1129" s="6">
        <v>6.9542976809708303</v>
      </c>
      <c r="I1129" s="6">
        <v>30.022630194079401</v>
      </c>
      <c r="J1129" s="18">
        <v>21.5</v>
      </c>
      <c r="K1129" s="6">
        <v>8.6</v>
      </c>
      <c r="L1129" s="6">
        <v>17.2</v>
      </c>
      <c r="M1129" s="6">
        <v>0</v>
      </c>
      <c r="N1129" s="6">
        <v>5.3</v>
      </c>
      <c r="O1129" s="6">
        <v>1027.3</v>
      </c>
      <c r="P1129" s="6">
        <v>22</v>
      </c>
      <c r="Q1129" s="6">
        <v>0.2</v>
      </c>
      <c r="R1129" s="6">
        <v>47</v>
      </c>
      <c r="S1129" s="6">
        <v>10.3</v>
      </c>
      <c r="T1129" s="6">
        <v>0</v>
      </c>
      <c r="U1129" s="6">
        <v>0</v>
      </c>
      <c r="V1129" s="6">
        <v>10</v>
      </c>
      <c r="W1129" s="18">
        <v>48</v>
      </c>
      <c r="X1129" s="6">
        <v>21.6</v>
      </c>
      <c r="Y1129" s="6">
        <v>12</v>
      </c>
      <c r="Z1129" s="6">
        <v>9</v>
      </c>
      <c r="AA1129" s="6">
        <v>-26</v>
      </c>
      <c r="AB1129" s="6">
        <v>51.287610000000001</v>
      </c>
      <c r="AC1129" s="6">
        <v>0.15409999999999999</v>
      </c>
      <c r="AD1129" s="6">
        <v>51.287399999999998</v>
      </c>
      <c r="AE1129" s="6">
        <v>0.1537</v>
      </c>
      <c r="AF1129" s="8">
        <v>41</v>
      </c>
      <c r="AG1129" s="6">
        <v>-0.79</v>
      </c>
      <c r="AH1129" s="6" t="s">
        <v>47</v>
      </c>
      <c r="AI1129" s="6" t="s">
        <v>48</v>
      </c>
      <c r="AJ1129" s="6">
        <v>115</v>
      </c>
      <c r="AK1129" s="6">
        <v>72</v>
      </c>
      <c r="AL1129" s="7">
        <v>0.56999999999999995</v>
      </c>
      <c r="AM1129" s="7">
        <v>0.19</v>
      </c>
      <c r="AN1129" s="6" t="s">
        <v>53</v>
      </c>
      <c r="AO1129" s="6">
        <v>-11</v>
      </c>
      <c r="AP1129" s="6">
        <v>0</v>
      </c>
      <c r="AQ1129" s="6">
        <v>40</v>
      </c>
      <c r="AR1129" s="6">
        <v>0</v>
      </c>
    </row>
    <row r="1130" spans="1:44" s="6" customFormat="1" x14ac:dyDescent="0.25">
      <c r="A1130" s="4">
        <v>41517</v>
      </c>
      <c r="B1130" s="5">
        <v>0.80538194444444444</v>
      </c>
      <c r="C1130" s="6" t="s">
        <v>52</v>
      </c>
      <c r="D1130" s="6">
        <v>51.287489999999998</v>
      </c>
      <c r="E1130" s="6">
        <v>0.15387999999999999</v>
      </c>
      <c r="F1130" s="6">
        <v>10</v>
      </c>
      <c r="G1130" s="6">
        <v>1</v>
      </c>
      <c r="H1130" s="6">
        <v>7.6497266161824902</v>
      </c>
      <c r="I1130" s="6">
        <v>31.134579460087799</v>
      </c>
      <c r="J1130" s="18">
        <v>19.8</v>
      </c>
      <c r="K1130" s="6">
        <v>6.2</v>
      </c>
      <c r="L1130" s="6">
        <v>17.100000000000001</v>
      </c>
      <c r="M1130" s="6">
        <v>315</v>
      </c>
      <c r="N1130" s="6">
        <v>4.2</v>
      </c>
      <c r="O1130" s="6">
        <v>1027.3</v>
      </c>
      <c r="P1130" s="6">
        <v>22</v>
      </c>
      <c r="Q1130" s="6">
        <v>0.2</v>
      </c>
      <c r="R1130" s="6">
        <v>47</v>
      </c>
      <c r="S1130" s="6">
        <v>10.3</v>
      </c>
      <c r="T1130" s="6">
        <v>0</v>
      </c>
      <c r="U1130" s="6">
        <v>0</v>
      </c>
      <c r="V1130" s="6">
        <v>10</v>
      </c>
      <c r="W1130" s="18">
        <v>49</v>
      </c>
      <c r="X1130" s="6">
        <v>20.3</v>
      </c>
      <c r="Y1130" s="6">
        <v>13</v>
      </c>
      <c r="Z1130" s="6">
        <v>10</v>
      </c>
      <c r="AA1130" s="6">
        <v>-29</v>
      </c>
      <c r="AB1130" s="6">
        <v>51.287610000000001</v>
      </c>
      <c r="AC1130" s="6">
        <v>0.15409999999999999</v>
      </c>
      <c r="AD1130" s="6">
        <v>51.287399999999998</v>
      </c>
      <c r="AE1130" s="6">
        <v>0.1537</v>
      </c>
      <c r="AF1130" s="8">
        <v>44</v>
      </c>
      <c r="AG1130" s="6">
        <v>-0.38</v>
      </c>
      <c r="AH1130" s="6" t="s">
        <v>47</v>
      </c>
      <c r="AI1130" s="6" t="s">
        <v>48</v>
      </c>
      <c r="AJ1130" s="6">
        <v>115</v>
      </c>
      <c r="AK1130" s="6">
        <v>72</v>
      </c>
      <c r="AL1130" s="7">
        <v>0.53</v>
      </c>
      <c r="AM1130" s="7">
        <v>0.19</v>
      </c>
      <c r="AN1130" s="6" t="s">
        <v>53</v>
      </c>
      <c r="AO1130" s="6">
        <v>-23</v>
      </c>
      <c r="AP1130" s="6">
        <v>0</v>
      </c>
      <c r="AQ1130" s="6">
        <v>40</v>
      </c>
      <c r="AR1130" s="6">
        <v>1</v>
      </c>
    </row>
    <row r="1131" spans="1:44" s="6" customFormat="1" x14ac:dyDescent="0.25">
      <c r="A1131" s="4">
        <v>41517</v>
      </c>
      <c r="B1131" s="5">
        <v>0.80539351851851848</v>
      </c>
      <c r="C1131" s="6" t="s">
        <v>52</v>
      </c>
      <c r="D1131" s="6">
        <v>51.287500000000001</v>
      </c>
      <c r="E1131" s="6">
        <v>0.15389</v>
      </c>
      <c r="F1131" s="6">
        <v>10</v>
      </c>
      <c r="G1131" s="6">
        <v>1</v>
      </c>
      <c r="H1131" s="6">
        <v>8.3451553999623602</v>
      </c>
      <c r="I1131" s="6">
        <v>32.246528726886403</v>
      </c>
      <c r="J1131" s="18">
        <v>34.1</v>
      </c>
      <c r="K1131" s="6">
        <v>5.3</v>
      </c>
      <c r="L1131" s="6">
        <v>16.600000000000001</v>
      </c>
      <c r="M1131" s="6">
        <v>315</v>
      </c>
      <c r="N1131" s="6">
        <v>4.2</v>
      </c>
      <c r="O1131" s="6">
        <v>1027.3</v>
      </c>
      <c r="P1131" s="6">
        <v>22</v>
      </c>
      <c r="Q1131" s="6">
        <v>0.2</v>
      </c>
      <c r="R1131" s="6">
        <v>47</v>
      </c>
      <c r="S1131" s="6">
        <v>10.3</v>
      </c>
      <c r="T1131" s="6">
        <v>0</v>
      </c>
      <c r="U1131" s="6">
        <v>0</v>
      </c>
      <c r="V1131" s="6">
        <v>10</v>
      </c>
      <c r="W1131" s="18">
        <v>50</v>
      </c>
      <c r="X1131" s="6">
        <v>19</v>
      </c>
      <c r="Y1131" s="6">
        <v>13</v>
      </c>
      <c r="Z1131" s="6">
        <v>11</v>
      </c>
      <c r="AA1131" s="6">
        <v>-16</v>
      </c>
      <c r="AB1131" s="6">
        <v>51.287610000000001</v>
      </c>
      <c r="AC1131" s="6">
        <v>0.15409999999999999</v>
      </c>
      <c r="AD1131" s="6">
        <v>51.287399999999998</v>
      </c>
      <c r="AE1131" s="6">
        <v>0.1537</v>
      </c>
      <c r="AF1131" s="8">
        <v>48</v>
      </c>
      <c r="AG1131" s="6">
        <v>0.02</v>
      </c>
      <c r="AH1131" s="6" t="s">
        <v>47</v>
      </c>
      <c r="AI1131" s="6" t="s">
        <v>48</v>
      </c>
      <c r="AJ1131" s="6">
        <v>115</v>
      </c>
      <c r="AK1131" s="6">
        <v>72</v>
      </c>
      <c r="AL1131" s="7">
        <v>0.56999999999999995</v>
      </c>
      <c r="AM1131" s="7">
        <v>0.19</v>
      </c>
      <c r="AN1131" s="6" t="s">
        <v>53</v>
      </c>
      <c r="AO1131" s="6">
        <v>-14</v>
      </c>
      <c r="AP1131" s="6">
        <v>0</v>
      </c>
      <c r="AQ1131" s="6">
        <v>40</v>
      </c>
      <c r="AR1131" s="6">
        <v>1</v>
      </c>
    </row>
    <row r="1132" spans="1:44" s="6" customFormat="1" x14ac:dyDescent="0.25">
      <c r="A1132" s="4">
        <v>41517</v>
      </c>
      <c r="B1132" s="5">
        <v>0.80540509259259263</v>
      </c>
      <c r="C1132" s="6" t="s">
        <v>52</v>
      </c>
      <c r="D1132" s="6">
        <v>51.287500000000001</v>
      </c>
      <c r="E1132" s="6">
        <v>0.15389</v>
      </c>
      <c r="F1132" s="6">
        <v>10</v>
      </c>
      <c r="G1132" s="6">
        <v>1</v>
      </c>
      <c r="H1132" s="6">
        <v>8.3451553999623602</v>
      </c>
      <c r="I1132" s="6">
        <v>32.246528726886403</v>
      </c>
      <c r="J1132" s="18">
        <v>57.4</v>
      </c>
      <c r="K1132" s="6">
        <v>7.1</v>
      </c>
      <c r="L1132" s="6">
        <v>16.600000000000001</v>
      </c>
      <c r="M1132" s="6">
        <v>315</v>
      </c>
      <c r="N1132" s="6">
        <v>6.4</v>
      </c>
      <c r="O1132" s="6">
        <v>1027.3</v>
      </c>
      <c r="P1132" s="6">
        <v>22</v>
      </c>
      <c r="Q1132" s="6">
        <v>0.2</v>
      </c>
      <c r="R1132" s="6">
        <v>47</v>
      </c>
      <c r="S1132" s="6">
        <v>10.3</v>
      </c>
      <c r="T1132" s="6">
        <v>0</v>
      </c>
      <c r="U1132" s="6">
        <v>0</v>
      </c>
      <c r="V1132" s="6">
        <v>10</v>
      </c>
      <c r="W1132" s="18">
        <v>50</v>
      </c>
      <c r="X1132" s="6">
        <v>19</v>
      </c>
      <c r="Y1132" s="6">
        <v>13</v>
      </c>
      <c r="Z1132" s="6">
        <v>11</v>
      </c>
      <c r="AA1132" s="6">
        <v>7</v>
      </c>
      <c r="AB1132" s="6">
        <v>51.287610000000001</v>
      </c>
      <c r="AC1132" s="6">
        <v>0.15409999999999999</v>
      </c>
      <c r="AD1132" s="6">
        <v>51.287399999999998</v>
      </c>
      <c r="AE1132" s="6">
        <v>0.1537</v>
      </c>
      <c r="AF1132" s="8">
        <v>48</v>
      </c>
      <c r="AG1132" s="6">
        <v>0.02</v>
      </c>
      <c r="AH1132" s="6" t="s">
        <v>47</v>
      </c>
      <c r="AI1132" s="6" t="s">
        <v>48</v>
      </c>
      <c r="AJ1132" s="6">
        <v>115</v>
      </c>
      <c r="AK1132" s="6">
        <v>72</v>
      </c>
      <c r="AL1132" s="7">
        <v>0.6</v>
      </c>
      <c r="AM1132" s="7">
        <v>0.19</v>
      </c>
      <c r="AN1132" s="6" t="s">
        <v>53</v>
      </c>
      <c r="AO1132" s="6">
        <v>25</v>
      </c>
      <c r="AP1132" s="6">
        <v>0</v>
      </c>
      <c r="AQ1132" s="6">
        <v>40</v>
      </c>
      <c r="AR1132" s="6">
        <v>0</v>
      </c>
    </row>
    <row r="1133" spans="1:44" s="6" customFormat="1" x14ac:dyDescent="0.25">
      <c r="A1133" s="4">
        <v>41517</v>
      </c>
      <c r="B1133" s="5">
        <v>0.80541666666666656</v>
      </c>
      <c r="C1133" s="6" t="s">
        <v>52</v>
      </c>
      <c r="D1133" s="6">
        <v>51.287509999999997</v>
      </c>
      <c r="E1133" s="6">
        <v>0.15390000000000001</v>
      </c>
      <c r="F1133" s="6">
        <v>10</v>
      </c>
      <c r="G1133" s="6">
        <v>1</v>
      </c>
      <c r="H1133" s="6">
        <v>9.0405840323084696</v>
      </c>
      <c r="I1133" s="6">
        <v>33.358477992894798</v>
      </c>
      <c r="J1133" s="18">
        <v>59.9</v>
      </c>
      <c r="K1133" s="6">
        <v>11.8</v>
      </c>
      <c r="L1133" s="6">
        <v>16.899999999999999</v>
      </c>
      <c r="M1133" s="6">
        <v>315</v>
      </c>
      <c r="N1133" s="6">
        <v>6.4</v>
      </c>
      <c r="O1133" s="6">
        <v>1027.3</v>
      </c>
      <c r="P1133" s="6">
        <v>22</v>
      </c>
      <c r="Q1133" s="6">
        <v>0.2</v>
      </c>
      <c r="R1133" s="6">
        <v>47</v>
      </c>
      <c r="S1133" s="6">
        <v>10.3</v>
      </c>
      <c r="T1133" s="6">
        <v>0</v>
      </c>
      <c r="U1133" s="6">
        <v>0</v>
      </c>
      <c r="V1133" s="6">
        <v>10</v>
      </c>
      <c r="W1133" s="18">
        <v>51</v>
      </c>
      <c r="X1133" s="6">
        <v>17.8</v>
      </c>
      <c r="Y1133" s="6">
        <v>14</v>
      </c>
      <c r="Z1133" s="6">
        <v>12</v>
      </c>
      <c r="AA1133" s="6">
        <v>10</v>
      </c>
      <c r="AB1133" s="6">
        <v>51.287610000000001</v>
      </c>
      <c r="AC1133" s="6">
        <v>0.15409999999999999</v>
      </c>
      <c r="AD1133" s="6">
        <v>51.287399999999998</v>
      </c>
      <c r="AE1133" s="6">
        <v>0.1537</v>
      </c>
      <c r="AF1133" s="8">
        <v>51</v>
      </c>
      <c r="AG1133" s="6">
        <v>0.43</v>
      </c>
      <c r="AH1133" s="6" t="s">
        <v>47</v>
      </c>
      <c r="AI1133" s="6" t="s">
        <v>48</v>
      </c>
      <c r="AJ1133" s="6">
        <v>115</v>
      </c>
      <c r="AK1133" s="6">
        <v>72</v>
      </c>
      <c r="AL1133" s="7">
        <v>0.57999999999999996</v>
      </c>
      <c r="AM1133" s="7">
        <v>0.19</v>
      </c>
      <c r="AN1133" s="6" t="s">
        <v>53</v>
      </c>
      <c r="AO1133" s="6">
        <v>30</v>
      </c>
      <c r="AP1133" s="6">
        <v>0</v>
      </c>
      <c r="AQ1133" s="6">
        <v>40</v>
      </c>
      <c r="AR1133" s="6">
        <v>3</v>
      </c>
    </row>
    <row r="1134" spans="1:44" s="6" customFormat="1" x14ac:dyDescent="0.25">
      <c r="A1134" s="4">
        <v>41517</v>
      </c>
      <c r="B1134" s="5">
        <v>0.80542824074074071</v>
      </c>
      <c r="C1134" s="6" t="s">
        <v>52</v>
      </c>
      <c r="D1134" s="6">
        <v>51.287520000000001</v>
      </c>
      <c r="E1134" s="6">
        <v>0.15390999999999999</v>
      </c>
      <c r="F1134" s="6">
        <v>10</v>
      </c>
      <c r="G1134" s="6">
        <v>1</v>
      </c>
      <c r="H1134" s="6">
        <v>9.7360125132188209</v>
      </c>
      <c r="I1134" s="6">
        <v>34.470427259693402</v>
      </c>
      <c r="J1134" s="18">
        <v>39.6</v>
      </c>
      <c r="K1134" s="6">
        <v>10.8</v>
      </c>
      <c r="L1134" s="6">
        <v>16</v>
      </c>
      <c r="M1134" s="6">
        <v>338</v>
      </c>
      <c r="N1134" s="6">
        <v>5.5</v>
      </c>
      <c r="O1134" s="6">
        <v>1027.3</v>
      </c>
      <c r="P1134" s="6">
        <v>22</v>
      </c>
      <c r="Q1134" s="6">
        <v>0.2</v>
      </c>
      <c r="R1134" s="6">
        <v>47</v>
      </c>
      <c r="S1134" s="6">
        <v>10.3</v>
      </c>
      <c r="T1134" s="6">
        <v>0</v>
      </c>
      <c r="U1134" s="6">
        <v>0</v>
      </c>
      <c r="V1134" s="6">
        <v>10</v>
      </c>
      <c r="W1134" s="18">
        <v>53</v>
      </c>
      <c r="X1134" s="6">
        <v>16.600000000000001</v>
      </c>
      <c r="Y1134" s="6">
        <v>15</v>
      </c>
      <c r="Z1134" s="6">
        <v>13</v>
      </c>
      <c r="AA1134" s="6">
        <v>-13</v>
      </c>
      <c r="AB1134" s="6">
        <v>51.287610000000001</v>
      </c>
      <c r="AC1134" s="6">
        <v>0.15409999999999999</v>
      </c>
      <c r="AD1134" s="6">
        <v>51.287399999999998</v>
      </c>
      <c r="AE1134" s="6">
        <v>0.1537</v>
      </c>
      <c r="AF1134" s="8">
        <v>54</v>
      </c>
      <c r="AG1134" s="6">
        <v>0.83</v>
      </c>
      <c r="AH1134" s="6" t="s">
        <v>47</v>
      </c>
      <c r="AI1134" s="6" t="s">
        <v>48</v>
      </c>
      <c r="AJ1134" s="6">
        <v>115</v>
      </c>
      <c r="AK1134" s="6">
        <v>72</v>
      </c>
      <c r="AL1134" s="7">
        <v>0.63</v>
      </c>
      <c r="AM1134" s="7">
        <v>0.19</v>
      </c>
      <c r="AN1134" s="6" t="s">
        <v>53</v>
      </c>
      <c r="AO1134" s="6">
        <v>-11</v>
      </c>
      <c r="AP1134" s="6">
        <v>0</v>
      </c>
      <c r="AQ1134" s="6">
        <v>40</v>
      </c>
      <c r="AR1134" s="6">
        <v>1</v>
      </c>
    </row>
    <row r="1135" spans="1:44" s="6" customFormat="1" x14ac:dyDescent="0.25">
      <c r="A1135" s="4">
        <v>41517</v>
      </c>
      <c r="B1135" s="5">
        <v>0.80543981481481486</v>
      </c>
      <c r="C1135" s="6" t="s">
        <v>52</v>
      </c>
      <c r="D1135" s="6">
        <v>51.287520000000001</v>
      </c>
      <c r="E1135" s="6">
        <v>0.15392</v>
      </c>
      <c r="F1135" s="6">
        <v>10</v>
      </c>
      <c r="G1135" s="6">
        <v>1</v>
      </c>
      <c r="H1135" s="6">
        <v>10.4314419784492</v>
      </c>
      <c r="I1135" s="6">
        <v>34.470427259693402</v>
      </c>
      <c r="J1135" s="18">
        <v>22.6</v>
      </c>
      <c r="K1135" s="6">
        <v>7.5</v>
      </c>
      <c r="L1135" s="6">
        <v>17.3</v>
      </c>
      <c r="M1135" s="6">
        <v>338</v>
      </c>
      <c r="N1135" s="6">
        <v>5.5</v>
      </c>
      <c r="O1135" s="6">
        <v>1027.3</v>
      </c>
      <c r="P1135" s="6">
        <v>22</v>
      </c>
      <c r="Q1135" s="6">
        <v>0.2</v>
      </c>
      <c r="R1135" s="6">
        <v>47</v>
      </c>
      <c r="S1135" s="6">
        <v>10.3</v>
      </c>
      <c r="T1135" s="6">
        <v>0</v>
      </c>
      <c r="U1135" s="6">
        <v>0</v>
      </c>
      <c r="V1135" s="6">
        <v>10</v>
      </c>
      <c r="W1135" s="18">
        <v>51</v>
      </c>
      <c r="X1135" s="6">
        <v>16</v>
      </c>
      <c r="Y1135" s="6">
        <v>15</v>
      </c>
      <c r="Z1135" s="6">
        <v>13</v>
      </c>
      <c r="AA1135" s="6">
        <v>-29</v>
      </c>
      <c r="AB1135" s="6">
        <v>51.287610000000001</v>
      </c>
      <c r="AC1135" s="6">
        <v>0.15409999999999999</v>
      </c>
      <c r="AD1135" s="6">
        <v>51.287399999999998</v>
      </c>
      <c r="AE1135" s="6">
        <v>0.1537</v>
      </c>
      <c r="AF1135" s="8">
        <v>56</v>
      </c>
      <c r="AG1135" s="6">
        <v>0.38</v>
      </c>
      <c r="AH1135" s="6" t="s">
        <v>47</v>
      </c>
      <c r="AI1135" s="6" t="s">
        <v>48</v>
      </c>
      <c r="AJ1135" s="6">
        <v>115</v>
      </c>
      <c r="AK1135" s="6">
        <v>72</v>
      </c>
      <c r="AL1135" s="7">
        <v>0.57999999999999996</v>
      </c>
      <c r="AM1135" s="7">
        <v>0.19</v>
      </c>
      <c r="AN1135" s="6" t="s">
        <v>53</v>
      </c>
      <c r="AO1135" s="6">
        <v>-25</v>
      </c>
      <c r="AP1135" s="6">
        <v>0</v>
      </c>
      <c r="AQ1135" s="6">
        <v>40</v>
      </c>
      <c r="AR1135" s="6">
        <v>2</v>
      </c>
    </row>
    <row r="1136" spans="1:44" s="6" customFormat="1" x14ac:dyDescent="0.25">
      <c r="A1136" s="4">
        <v>41517</v>
      </c>
      <c r="B1136" s="5">
        <v>0.8054513888888889</v>
      </c>
      <c r="C1136" s="6" t="s">
        <v>52</v>
      </c>
      <c r="D1136" s="6">
        <v>51.287520000000001</v>
      </c>
      <c r="E1136" s="6">
        <v>0.15393000000000001</v>
      </c>
      <c r="F1136" s="6">
        <v>10</v>
      </c>
      <c r="G1136" s="6">
        <v>1</v>
      </c>
      <c r="H1136" s="6">
        <v>11.1268714436795</v>
      </c>
      <c r="I1136" s="6">
        <v>34.470427259693402</v>
      </c>
      <c r="J1136" s="18">
        <v>35.1</v>
      </c>
      <c r="K1136" s="6">
        <v>5.2</v>
      </c>
      <c r="L1136" s="6">
        <v>16.5</v>
      </c>
      <c r="M1136" s="6">
        <v>315</v>
      </c>
      <c r="N1136" s="6">
        <v>4.5</v>
      </c>
      <c r="O1136" s="6">
        <v>1027.3</v>
      </c>
      <c r="P1136" s="6">
        <v>22</v>
      </c>
      <c r="Q1136" s="6">
        <v>0.2</v>
      </c>
      <c r="R1136" s="6">
        <v>47</v>
      </c>
      <c r="S1136" s="6">
        <v>10.3</v>
      </c>
      <c r="T1136" s="6">
        <v>0</v>
      </c>
      <c r="U1136" s="6">
        <v>0</v>
      </c>
      <c r="V1136" s="6">
        <v>10</v>
      </c>
      <c r="W1136" s="18">
        <v>50</v>
      </c>
      <c r="X1136" s="6">
        <v>15.5</v>
      </c>
      <c r="Y1136" s="6">
        <v>16</v>
      </c>
      <c r="Z1136" s="6">
        <v>13</v>
      </c>
      <c r="AA1136" s="6">
        <v>-15</v>
      </c>
      <c r="AB1136" s="6">
        <v>51.287610000000001</v>
      </c>
      <c r="AC1136" s="6">
        <v>0.15409999999999999</v>
      </c>
      <c r="AD1136" s="6">
        <v>51.287399999999998</v>
      </c>
      <c r="AE1136" s="6">
        <v>0.1537</v>
      </c>
      <c r="AF1136" s="8">
        <v>57</v>
      </c>
      <c r="AG1136" s="6">
        <v>-0.06</v>
      </c>
      <c r="AH1136" s="6" t="s">
        <v>47</v>
      </c>
      <c r="AI1136" s="6" t="s">
        <v>48</v>
      </c>
      <c r="AJ1136" s="6">
        <v>115</v>
      </c>
      <c r="AK1136" s="6">
        <v>72</v>
      </c>
      <c r="AL1136" s="7">
        <v>0.68</v>
      </c>
      <c r="AM1136" s="7">
        <v>0.19</v>
      </c>
      <c r="AN1136" s="6" t="s">
        <v>53</v>
      </c>
      <c r="AO1136" s="6">
        <v>-18</v>
      </c>
      <c r="AP1136" s="6">
        <v>0</v>
      </c>
      <c r="AQ1136" s="6">
        <v>40</v>
      </c>
      <c r="AR1136" s="6">
        <v>1</v>
      </c>
    </row>
    <row r="1137" spans="1:44" s="6" customFormat="1" x14ac:dyDescent="0.25">
      <c r="A1137" s="4">
        <v>41517</v>
      </c>
      <c r="B1137" s="5">
        <v>0.80546296296296294</v>
      </c>
      <c r="C1137" s="6" t="s">
        <v>52</v>
      </c>
      <c r="D1137" s="6">
        <v>51.28754</v>
      </c>
      <c r="E1137" s="6">
        <v>0.15393999999999999</v>
      </c>
      <c r="F1137" s="6">
        <v>10</v>
      </c>
      <c r="G1137" s="6">
        <v>1</v>
      </c>
      <c r="H1137" s="6">
        <v>11.8222983345364</v>
      </c>
      <c r="I1137" s="6">
        <v>36.6943257925004</v>
      </c>
      <c r="J1137" s="18">
        <v>57.5</v>
      </c>
      <c r="K1137" s="6">
        <v>6.6</v>
      </c>
      <c r="L1137" s="6">
        <v>16.7</v>
      </c>
      <c r="M1137" s="6">
        <v>315</v>
      </c>
      <c r="N1137" s="6">
        <v>4.5</v>
      </c>
      <c r="O1137" s="6">
        <v>1027.3</v>
      </c>
      <c r="P1137" s="6">
        <v>22</v>
      </c>
      <c r="Q1137" s="6">
        <v>0.2</v>
      </c>
      <c r="R1137" s="6">
        <v>47</v>
      </c>
      <c r="S1137" s="6">
        <v>10.3</v>
      </c>
      <c r="T1137" s="6">
        <v>0</v>
      </c>
      <c r="U1137" s="6">
        <v>0</v>
      </c>
      <c r="V1137" s="6">
        <v>10</v>
      </c>
      <c r="W1137" s="18">
        <v>55</v>
      </c>
      <c r="X1137" s="6">
        <v>13.6</v>
      </c>
      <c r="Y1137" s="6">
        <v>17</v>
      </c>
      <c r="Z1137" s="6">
        <v>16</v>
      </c>
      <c r="AA1137" s="6">
        <v>2</v>
      </c>
      <c r="AB1137" s="6">
        <v>51.287610000000001</v>
      </c>
      <c r="AC1137" s="6">
        <v>0.15409999999999999</v>
      </c>
      <c r="AD1137" s="6">
        <v>51.287399999999998</v>
      </c>
      <c r="AE1137" s="6">
        <v>0.1537</v>
      </c>
      <c r="AF1137" s="8">
        <v>63</v>
      </c>
      <c r="AG1137" s="6">
        <v>1.19</v>
      </c>
      <c r="AH1137" s="6" t="s">
        <v>47</v>
      </c>
      <c r="AI1137" s="6" t="s">
        <v>48</v>
      </c>
      <c r="AJ1137" s="6">
        <v>115</v>
      </c>
      <c r="AK1137" s="6">
        <v>72</v>
      </c>
      <c r="AL1137" s="7">
        <v>0.53</v>
      </c>
      <c r="AM1137" s="7">
        <v>0.19</v>
      </c>
      <c r="AN1137" s="6" t="s">
        <v>53</v>
      </c>
      <c r="AO1137" s="6">
        <v>16</v>
      </c>
      <c r="AP1137" s="6">
        <v>0</v>
      </c>
      <c r="AQ1137" s="6">
        <v>40</v>
      </c>
      <c r="AR1137" s="6">
        <v>2</v>
      </c>
    </row>
    <row r="1138" spans="1:44" s="6" customFormat="1" x14ac:dyDescent="0.25">
      <c r="A1138" s="4">
        <v>41517</v>
      </c>
      <c r="B1138" s="5">
        <v>0.80547453703703698</v>
      </c>
      <c r="C1138" s="6" t="s">
        <v>52</v>
      </c>
      <c r="D1138" s="6">
        <v>51.28754</v>
      </c>
      <c r="E1138" s="6">
        <v>0.15395</v>
      </c>
      <c r="F1138" s="6">
        <v>10</v>
      </c>
      <c r="G1138" s="6">
        <v>1</v>
      </c>
      <c r="H1138" s="6">
        <v>12.517727648333</v>
      </c>
      <c r="I1138" s="6">
        <v>36.6943257925004</v>
      </c>
      <c r="J1138" s="18">
        <v>70</v>
      </c>
      <c r="K1138" s="6">
        <v>9.9</v>
      </c>
      <c r="L1138" s="6">
        <v>16.899999999999999</v>
      </c>
      <c r="M1138" s="6">
        <v>315</v>
      </c>
      <c r="N1138" s="6">
        <v>5.3</v>
      </c>
      <c r="O1138" s="6">
        <v>1027.3</v>
      </c>
      <c r="P1138" s="6">
        <v>22</v>
      </c>
      <c r="Q1138" s="6">
        <v>0.1</v>
      </c>
      <c r="R1138" s="6">
        <v>47</v>
      </c>
      <c r="S1138" s="6">
        <v>10.3</v>
      </c>
      <c r="T1138" s="6">
        <v>0</v>
      </c>
      <c r="U1138" s="6">
        <v>0</v>
      </c>
      <c r="V1138" s="6">
        <v>10</v>
      </c>
      <c r="W1138" s="18">
        <v>53</v>
      </c>
      <c r="X1138" s="6">
        <v>13</v>
      </c>
      <c r="Y1138" s="6">
        <v>17</v>
      </c>
      <c r="Z1138" s="6">
        <v>16</v>
      </c>
      <c r="AA1138" s="6">
        <v>17</v>
      </c>
      <c r="AB1138" s="6">
        <v>51.287610000000001</v>
      </c>
      <c r="AC1138" s="6">
        <v>0.15409999999999999</v>
      </c>
      <c r="AD1138" s="6">
        <v>51.287399999999998</v>
      </c>
      <c r="AE1138" s="6">
        <v>0.1537</v>
      </c>
      <c r="AF1138" s="8">
        <v>64</v>
      </c>
      <c r="AG1138" s="6">
        <v>0.75</v>
      </c>
      <c r="AH1138" s="6" t="s">
        <v>47</v>
      </c>
      <c r="AI1138" s="6" t="s">
        <v>48</v>
      </c>
      <c r="AJ1138" s="6">
        <v>115</v>
      </c>
      <c r="AK1138" s="6">
        <v>72</v>
      </c>
      <c r="AL1138" s="7">
        <v>0.53</v>
      </c>
      <c r="AM1138" s="7">
        <v>0.19</v>
      </c>
      <c r="AN1138" s="6" t="s">
        <v>53</v>
      </c>
      <c r="AO1138" s="6">
        <v>30</v>
      </c>
      <c r="AP1138" s="6">
        <v>0</v>
      </c>
      <c r="AQ1138" s="6">
        <v>40</v>
      </c>
      <c r="AR1138" s="6">
        <v>1</v>
      </c>
    </row>
    <row r="1139" spans="1:44" s="6" customFormat="1" x14ac:dyDescent="0.25">
      <c r="A1139" s="4">
        <v>41517</v>
      </c>
      <c r="B1139" s="5">
        <v>0.80548611111111112</v>
      </c>
      <c r="C1139" s="6" t="s">
        <v>52</v>
      </c>
      <c r="D1139" s="6">
        <v>51.287550000000003</v>
      </c>
      <c r="E1139" s="6">
        <v>0.15396000000000001</v>
      </c>
      <c r="F1139" s="6">
        <v>10</v>
      </c>
      <c r="G1139" s="6">
        <v>1</v>
      </c>
      <c r="H1139" s="6">
        <v>13.213155523509601</v>
      </c>
      <c r="I1139" s="6">
        <v>37.806275059298898</v>
      </c>
      <c r="J1139" s="18">
        <v>55.4</v>
      </c>
      <c r="K1139" s="6">
        <v>11.4</v>
      </c>
      <c r="L1139" s="6">
        <v>16.100000000000001</v>
      </c>
      <c r="M1139" s="6">
        <v>315</v>
      </c>
      <c r="N1139" s="6">
        <v>5.3</v>
      </c>
      <c r="O1139" s="6">
        <v>1027.3</v>
      </c>
      <c r="P1139" s="6">
        <v>22</v>
      </c>
      <c r="Q1139" s="6">
        <v>0.1</v>
      </c>
      <c r="R1139" s="6">
        <v>47</v>
      </c>
      <c r="S1139" s="6">
        <v>10.3</v>
      </c>
      <c r="T1139" s="6">
        <v>0</v>
      </c>
      <c r="U1139" s="6">
        <v>0</v>
      </c>
      <c r="V1139" s="6">
        <v>10</v>
      </c>
      <c r="W1139" s="18">
        <v>56</v>
      </c>
      <c r="X1139" s="6">
        <v>11.8</v>
      </c>
      <c r="Y1139" s="6">
        <v>18</v>
      </c>
      <c r="Z1139" s="6">
        <v>17</v>
      </c>
      <c r="AA1139" s="6">
        <v>2</v>
      </c>
      <c r="AB1139" s="6">
        <v>51.287610000000001</v>
      </c>
      <c r="AC1139" s="6">
        <v>0.15409999999999999</v>
      </c>
      <c r="AD1139" s="6">
        <v>51.287399999999998</v>
      </c>
      <c r="AE1139" s="6">
        <v>0.1537</v>
      </c>
      <c r="AF1139" s="8">
        <v>68</v>
      </c>
      <c r="AG1139" s="6">
        <v>1.1499999999999999</v>
      </c>
      <c r="AH1139" s="6" t="s">
        <v>47</v>
      </c>
      <c r="AI1139" s="6" t="s">
        <v>48</v>
      </c>
      <c r="AJ1139" s="6">
        <v>115</v>
      </c>
      <c r="AK1139" s="6">
        <v>72</v>
      </c>
      <c r="AL1139" s="7">
        <v>0.55000000000000004</v>
      </c>
      <c r="AM1139" s="7">
        <v>0.19</v>
      </c>
      <c r="AN1139" s="6" t="s">
        <v>53</v>
      </c>
      <c r="AO1139" s="6">
        <v>13</v>
      </c>
      <c r="AP1139" s="6">
        <v>0</v>
      </c>
      <c r="AQ1139" s="6">
        <v>40</v>
      </c>
      <c r="AR1139" s="6">
        <v>3</v>
      </c>
    </row>
    <row r="1140" spans="1:44" s="6" customFormat="1" x14ac:dyDescent="0.25">
      <c r="A1140" s="4">
        <v>41517</v>
      </c>
      <c r="B1140" s="5">
        <v>0.80549768518518527</v>
      </c>
      <c r="C1140" s="6" t="s">
        <v>52</v>
      </c>
      <c r="D1140" s="6">
        <v>51.287550000000003</v>
      </c>
      <c r="E1140" s="6">
        <v>0.15398000000000001</v>
      </c>
      <c r="F1140" s="6">
        <v>10</v>
      </c>
      <c r="G1140" s="6">
        <v>1</v>
      </c>
      <c r="H1140" s="6">
        <v>14.604013999666901</v>
      </c>
      <c r="I1140" s="6">
        <v>37.806275059298898</v>
      </c>
      <c r="J1140" s="18">
        <v>35</v>
      </c>
      <c r="K1140" s="6">
        <v>9.4</v>
      </c>
      <c r="L1140" s="6">
        <v>16.8</v>
      </c>
      <c r="M1140" s="6">
        <v>315</v>
      </c>
      <c r="N1140" s="6">
        <v>5.3</v>
      </c>
      <c r="O1140" s="6">
        <v>1027.3</v>
      </c>
      <c r="P1140" s="6">
        <v>22</v>
      </c>
      <c r="Q1140" s="6">
        <v>0.2</v>
      </c>
      <c r="R1140" s="6">
        <v>47</v>
      </c>
      <c r="S1140" s="6">
        <v>10.3</v>
      </c>
      <c r="T1140" s="6">
        <v>0</v>
      </c>
      <c r="U1140" s="6">
        <v>0</v>
      </c>
      <c r="V1140" s="6">
        <v>10</v>
      </c>
      <c r="W1140" s="18">
        <v>51</v>
      </c>
      <c r="X1140" s="6">
        <v>10.7</v>
      </c>
      <c r="Y1140" s="6">
        <v>19</v>
      </c>
      <c r="Z1140" s="6">
        <v>17</v>
      </c>
      <c r="AA1140" s="6">
        <v>-16</v>
      </c>
      <c r="AB1140" s="6">
        <v>51.287610000000001</v>
      </c>
      <c r="AC1140" s="6">
        <v>0.15409999999999999</v>
      </c>
      <c r="AD1140" s="6">
        <v>51.287399999999998</v>
      </c>
      <c r="AE1140" s="6">
        <v>0.1537</v>
      </c>
      <c r="AF1140" s="8">
        <v>71</v>
      </c>
      <c r="AG1140" s="6">
        <v>0.26</v>
      </c>
      <c r="AH1140" s="6" t="s">
        <v>47</v>
      </c>
      <c r="AI1140" s="6" t="s">
        <v>48</v>
      </c>
      <c r="AJ1140" s="6">
        <v>115</v>
      </c>
      <c r="AK1140" s="6">
        <v>72</v>
      </c>
      <c r="AL1140" s="7">
        <v>0.71</v>
      </c>
      <c r="AM1140" s="7">
        <v>0.19</v>
      </c>
      <c r="AN1140" s="6" t="s">
        <v>53</v>
      </c>
      <c r="AO1140" s="6">
        <v>-30</v>
      </c>
      <c r="AP1140" s="6">
        <v>0</v>
      </c>
      <c r="AQ1140" s="6">
        <v>40</v>
      </c>
      <c r="AR1140" s="6">
        <v>5</v>
      </c>
    </row>
    <row r="1141" spans="1:44" s="6" customFormat="1" x14ac:dyDescent="0.25">
      <c r="A1141" s="4">
        <v>41517</v>
      </c>
      <c r="B1141" s="5">
        <v>0.8055092592592592</v>
      </c>
      <c r="C1141" s="6" t="s">
        <v>52</v>
      </c>
      <c r="D1141" s="6">
        <v>51.287559999999999</v>
      </c>
      <c r="E1141" s="6">
        <v>0.15398999999999999</v>
      </c>
      <c r="F1141" s="6">
        <v>10</v>
      </c>
      <c r="G1141" s="6">
        <v>1</v>
      </c>
      <c r="H1141" s="6">
        <v>15.2994415719737</v>
      </c>
      <c r="I1141" s="6">
        <v>38.9182243253073</v>
      </c>
      <c r="J1141" s="18">
        <v>34.4</v>
      </c>
      <c r="K1141" s="6">
        <v>3.6</v>
      </c>
      <c r="L1141" s="6">
        <v>16.7</v>
      </c>
      <c r="M1141" s="6">
        <v>315</v>
      </c>
      <c r="N1141" s="6">
        <v>5.3</v>
      </c>
      <c r="O1141" s="6">
        <v>1027.3</v>
      </c>
      <c r="P1141" s="6">
        <v>22</v>
      </c>
      <c r="Q1141" s="6">
        <v>0.2</v>
      </c>
      <c r="R1141" s="6">
        <v>47</v>
      </c>
      <c r="S1141" s="6">
        <v>10.3</v>
      </c>
      <c r="T1141" s="6">
        <v>0</v>
      </c>
      <c r="U1141" s="6">
        <v>0</v>
      </c>
      <c r="V1141" s="6">
        <v>10</v>
      </c>
      <c r="W1141" s="18">
        <v>54</v>
      </c>
      <c r="X1141" s="6">
        <v>9.5</v>
      </c>
      <c r="Y1141" s="6">
        <v>20</v>
      </c>
      <c r="Z1141" s="6">
        <v>18</v>
      </c>
      <c r="AA1141" s="6">
        <v>-23</v>
      </c>
      <c r="AB1141" s="6">
        <v>51.287610000000001</v>
      </c>
      <c r="AC1141" s="6">
        <v>0.15409999999999999</v>
      </c>
      <c r="AD1141" s="6">
        <v>51.287399999999998</v>
      </c>
      <c r="AE1141" s="6">
        <v>0.1537</v>
      </c>
      <c r="AF1141" s="8">
        <v>74</v>
      </c>
      <c r="AG1141" s="6">
        <v>0.66</v>
      </c>
      <c r="AH1141" s="6" t="s">
        <v>47</v>
      </c>
      <c r="AI1141" s="6" t="s">
        <v>48</v>
      </c>
      <c r="AJ1141" s="6">
        <v>115</v>
      </c>
      <c r="AK1141" s="6">
        <v>72</v>
      </c>
      <c r="AL1141" s="7">
        <v>0.62</v>
      </c>
      <c r="AM1141" s="7">
        <v>0.19</v>
      </c>
      <c r="AN1141" s="6" t="s">
        <v>53</v>
      </c>
      <c r="AO1141" s="6">
        <v>-40</v>
      </c>
      <c r="AP1141" s="6">
        <v>0</v>
      </c>
      <c r="AQ1141" s="6">
        <v>40</v>
      </c>
      <c r="AR1141" s="6">
        <v>1</v>
      </c>
    </row>
    <row r="1142" spans="1:44" s="6" customFormat="1" x14ac:dyDescent="0.25">
      <c r="A1142" s="4">
        <v>41517</v>
      </c>
      <c r="B1142" s="5">
        <v>0.80552083333333335</v>
      </c>
      <c r="C1142" s="6" t="s">
        <v>52</v>
      </c>
      <c r="D1142" s="6">
        <v>51.287559999999999</v>
      </c>
      <c r="E1142" s="6">
        <v>0.15398999999999999</v>
      </c>
      <c r="F1142" s="6">
        <v>10</v>
      </c>
      <c r="G1142" s="6">
        <v>1</v>
      </c>
      <c r="H1142" s="6">
        <v>15.2994415719737</v>
      </c>
      <c r="I1142" s="6">
        <v>38.9182243253073</v>
      </c>
      <c r="J1142" s="18">
        <v>72</v>
      </c>
      <c r="K1142" s="6">
        <v>3.5</v>
      </c>
      <c r="L1142" s="6">
        <v>15.9</v>
      </c>
      <c r="M1142" s="6">
        <v>315</v>
      </c>
      <c r="N1142" s="6">
        <v>4.7</v>
      </c>
      <c r="O1142" s="6">
        <v>1027.3</v>
      </c>
      <c r="P1142" s="6">
        <v>22</v>
      </c>
      <c r="Q1142" s="6">
        <v>0.2</v>
      </c>
      <c r="R1142" s="6">
        <v>47</v>
      </c>
      <c r="S1142" s="6">
        <v>10.3</v>
      </c>
      <c r="T1142" s="6">
        <v>0</v>
      </c>
      <c r="U1142" s="6">
        <v>0</v>
      </c>
      <c r="V1142" s="6">
        <v>10</v>
      </c>
      <c r="W1142" s="18">
        <v>54</v>
      </c>
      <c r="X1142" s="6">
        <v>9.5</v>
      </c>
      <c r="Y1142" s="6">
        <v>20</v>
      </c>
      <c r="Z1142" s="6">
        <v>18</v>
      </c>
      <c r="AA1142" s="6">
        <v>18</v>
      </c>
      <c r="AB1142" s="6">
        <v>51.287610000000001</v>
      </c>
      <c r="AC1142" s="6">
        <v>0.15409999999999999</v>
      </c>
      <c r="AD1142" s="6">
        <v>51.287399999999998</v>
      </c>
      <c r="AE1142" s="6">
        <v>0.1537</v>
      </c>
      <c r="AF1142" s="8">
        <v>74</v>
      </c>
      <c r="AG1142" s="6">
        <v>0.66</v>
      </c>
      <c r="AH1142" s="6" t="s">
        <v>47</v>
      </c>
      <c r="AI1142" s="6" t="s">
        <v>48</v>
      </c>
      <c r="AJ1142" s="6">
        <v>115</v>
      </c>
      <c r="AK1142" s="6">
        <v>72</v>
      </c>
      <c r="AL1142" s="7">
        <v>0.59</v>
      </c>
      <c r="AM1142" s="7">
        <v>0.19</v>
      </c>
      <c r="AN1142" s="6" t="s">
        <v>53</v>
      </c>
      <c r="AO1142" s="6">
        <v>30</v>
      </c>
      <c r="AP1142" s="6">
        <v>0</v>
      </c>
      <c r="AQ1142" s="6">
        <v>40</v>
      </c>
      <c r="AR1142" s="6">
        <v>2</v>
      </c>
    </row>
    <row r="1143" spans="1:44" s="6" customFormat="1" x14ac:dyDescent="0.25">
      <c r="A1143" s="4">
        <v>41517</v>
      </c>
      <c r="B1143" s="5">
        <v>0.80553240740740739</v>
      </c>
      <c r="C1143" s="6" t="s">
        <v>52</v>
      </c>
      <c r="D1143" s="6">
        <v>51.287570000000002</v>
      </c>
      <c r="E1143" s="6">
        <v>0.154</v>
      </c>
      <c r="F1143" s="6">
        <v>10</v>
      </c>
      <c r="G1143" s="6">
        <v>1</v>
      </c>
      <c r="H1143" s="6">
        <v>15.9948689928482</v>
      </c>
      <c r="I1143" s="6">
        <v>40.030173592105903</v>
      </c>
      <c r="J1143" s="18">
        <v>88.3</v>
      </c>
      <c r="K1143" s="6">
        <v>11.1</v>
      </c>
      <c r="L1143" s="6">
        <v>16.8</v>
      </c>
      <c r="M1143" s="6">
        <v>315</v>
      </c>
      <c r="N1143" s="6">
        <v>4.7</v>
      </c>
      <c r="O1143" s="6">
        <v>1027.3</v>
      </c>
      <c r="P1143" s="6">
        <v>22</v>
      </c>
      <c r="Q1143" s="6">
        <v>0.2</v>
      </c>
      <c r="R1143" s="6">
        <v>47</v>
      </c>
      <c r="S1143" s="6">
        <v>10.3</v>
      </c>
      <c r="T1143" s="6">
        <v>0</v>
      </c>
      <c r="U1143" s="6">
        <v>0</v>
      </c>
      <c r="V1143" s="6">
        <v>10</v>
      </c>
      <c r="W1143" s="18">
        <v>57</v>
      </c>
      <c r="X1143" s="6">
        <v>8.3000000000000007</v>
      </c>
      <c r="Y1143" s="6">
        <v>21</v>
      </c>
      <c r="Z1143" s="6">
        <v>19</v>
      </c>
      <c r="AA1143" s="6">
        <v>31</v>
      </c>
      <c r="AB1143" s="6">
        <v>51.287610000000001</v>
      </c>
      <c r="AC1143" s="6">
        <v>0.15409999999999999</v>
      </c>
      <c r="AD1143" s="6">
        <v>51.287399999999998</v>
      </c>
      <c r="AE1143" s="6">
        <v>0.1537</v>
      </c>
      <c r="AF1143" s="8">
        <v>77</v>
      </c>
      <c r="AG1143" s="6">
        <v>1.06</v>
      </c>
      <c r="AH1143" s="6" t="s">
        <v>47</v>
      </c>
      <c r="AI1143" s="6" t="s">
        <v>48</v>
      </c>
      <c r="AJ1143" s="6">
        <v>115</v>
      </c>
      <c r="AK1143" s="6">
        <v>72</v>
      </c>
      <c r="AL1143" s="7">
        <v>0.55000000000000004</v>
      </c>
      <c r="AM1143" s="7">
        <v>0.19</v>
      </c>
      <c r="AN1143" s="6" t="s">
        <v>53</v>
      </c>
      <c r="AO1143" s="6">
        <v>40</v>
      </c>
      <c r="AP1143" s="6">
        <v>0</v>
      </c>
      <c r="AQ1143" s="6">
        <v>40</v>
      </c>
      <c r="AR1143" s="6">
        <v>1</v>
      </c>
    </row>
    <row r="1144" spans="1:44" s="6" customFormat="1" x14ac:dyDescent="0.25">
      <c r="A1144" s="4">
        <v>41517</v>
      </c>
      <c r="B1144" s="5">
        <v>0.80554398148148154</v>
      </c>
      <c r="C1144" s="6" t="s">
        <v>52</v>
      </c>
      <c r="D1144" s="6">
        <v>51.287570000000002</v>
      </c>
      <c r="E1144" s="6">
        <v>0.15401000000000001</v>
      </c>
      <c r="F1144" s="6">
        <v>10</v>
      </c>
      <c r="G1144" s="6">
        <v>1</v>
      </c>
      <c r="H1144" s="6">
        <v>16.6902980794938</v>
      </c>
      <c r="I1144" s="6">
        <v>40.030173592105903</v>
      </c>
      <c r="J1144" s="18">
        <v>66</v>
      </c>
      <c r="K1144" s="6">
        <v>12.3</v>
      </c>
      <c r="L1144" s="6">
        <v>15.7</v>
      </c>
      <c r="M1144" s="6">
        <v>0</v>
      </c>
      <c r="N1144" s="6">
        <v>5.6</v>
      </c>
      <c r="O1144" s="6">
        <v>1027.3</v>
      </c>
      <c r="P1144" s="6">
        <v>22</v>
      </c>
      <c r="Q1144" s="6">
        <v>0.1</v>
      </c>
      <c r="R1144" s="6">
        <v>47</v>
      </c>
      <c r="S1144" s="6">
        <v>10.3</v>
      </c>
      <c r="T1144" s="6">
        <v>0</v>
      </c>
      <c r="U1144" s="6">
        <v>0</v>
      </c>
      <c r="V1144" s="6">
        <v>10</v>
      </c>
      <c r="W1144" s="18">
        <v>55</v>
      </c>
      <c r="X1144" s="6">
        <v>7.7</v>
      </c>
      <c r="Y1144" s="6">
        <v>22</v>
      </c>
      <c r="Z1144" s="6">
        <v>19</v>
      </c>
      <c r="AA1144" s="6">
        <v>11</v>
      </c>
      <c r="AB1144" s="6">
        <v>51.287610000000001</v>
      </c>
      <c r="AC1144" s="6">
        <v>0.15409999999999999</v>
      </c>
      <c r="AD1144" s="6">
        <v>51.287399999999998</v>
      </c>
      <c r="AE1144" s="6">
        <v>0.1537</v>
      </c>
      <c r="AF1144" s="8">
        <v>79</v>
      </c>
      <c r="AG1144" s="6">
        <v>0.62</v>
      </c>
      <c r="AH1144" s="6" t="s">
        <v>47</v>
      </c>
      <c r="AI1144" s="6" t="s">
        <v>48</v>
      </c>
      <c r="AJ1144" s="6">
        <v>115</v>
      </c>
      <c r="AK1144" s="6">
        <v>72</v>
      </c>
      <c r="AL1144" s="7">
        <v>0.54</v>
      </c>
      <c r="AM1144" s="7">
        <v>0.19</v>
      </c>
      <c r="AN1144" s="6" t="s">
        <v>53</v>
      </c>
      <c r="AO1144" s="6">
        <v>16</v>
      </c>
      <c r="AP1144" s="6">
        <v>0</v>
      </c>
      <c r="AQ1144" s="6">
        <v>40</v>
      </c>
      <c r="AR1144" s="6">
        <v>4</v>
      </c>
    </row>
    <row r="1145" spans="1:44" s="6" customFormat="1" x14ac:dyDescent="0.25">
      <c r="A1145" s="4">
        <v>41517</v>
      </c>
      <c r="B1145" s="5">
        <v>0.80555555555555547</v>
      </c>
      <c r="C1145" s="6" t="s">
        <v>52</v>
      </c>
      <c r="D1145" s="6">
        <v>51.287570000000002</v>
      </c>
      <c r="E1145" s="6">
        <v>0.15401999999999999</v>
      </c>
      <c r="F1145" s="6">
        <v>10</v>
      </c>
      <c r="G1145" s="6">
        <v>1</v>
      </c>
      <c r="H1145" s="6">
        <v>17.3857271661374</v>
      </c>
      <c r="I1145" s="6">
        <v>40.030173592105903</v>
      </c>
      <c r="J1145" s="18">
        <v>38.9</v>
      </c>
      <c r="K1145" s="6">
        <v>9.8000000000000007</v>
      </c>
      <c r="L1145" s="6">
        <v>17.3</v>
      </c>
      <c r="M1145" s="6">
        <v>0</v>
      </c>
      <c r="N1145" s="6">
        <v>5.6</v>
      </c>
      <c r="O1145" s="6">
        <v>1027.3</v>
      </c>
      <c r="P1145" s="6">
        <v>22</v>
      </c>
      <c r="Q1145" s="6">
        <v>0.1</v>
      </c>
      <c r="R1145" s="6">
        <v>47</v>
      </c>
      <c r="S1145" s="6">
        <v>10.3</v>
      </c>
      <c r="T1145" s="6">
        <v>0</v>
      </c>
      <c r="U1145" s="6">
        <v>0</v>
      </c>
      <c r="V1145" s="6">
        <v>10</v>
      </c>
      <c r="W1145" s="18">
        <v>51</v>
      </c>
      <c r="X1145" s="6">
        <v>7.1</v>
      </c>
      <c r="Y1145" s="6">
        <v>22</v>
      </c>
      <c r="Z1145" s="6">
        <v>19</v>
      </c>
      <c r="AA1145" s="6">
        <v>-12</v>
      </c>
      <c r="AB1145" s="6">
        <v>51.287610000000001</v>
      </c>
      <c r="AC1145" s="6">
        <v>0.15409999999999999</v>
      </c>
      <c r="AD1145" s="6">
        <v>51.287399999999998</v>
      </c>
      <c r="AE1145" s="6">
        <v>0.1537</v>
      </c>
      <c r="AF1145" s="8">
        <v>80</v>
      </c>
      <c r="AG1145" s="6">
        <v>0.17</v>
      </c>
      <c r="AH1145" s="6" t="s">
        <v>47</v>
      </c>
      <c r="AI1145" s="6" t="s">
        <v>48</v>
      </c>
      <c r="AJ1145" s="6">
        <v>115</v>
      </c>
      <c r="AK1145" s="6">
        <v>72</v>
      </c>
      <c r="AL1145" s="7">
        <v>0.6</v>
      </c>
      <c r="AM1145" s="7">
        <v>0.19</v>
      </c>
      <c r="AN1145" s="6" t="s">
        <v>53</v>
      </c>
      <c r="AO1145" s="6">
        <v>-30</v>
      </c>
      <c r="AP1145" s="6">
        <v>0</v>
      </c>
      <c r="AQ1145" s="6">
        <v>40</v>
      </c>
      <c r="AR1145" s="6">
        <v>3</v>
      </c>
    </row>
    <row r="1146" spans="1:44" s="6" customFormat="1" x14ac:dyDescent="0.25">
      <c r="A1146" s="4">
        <v>41517</v>
      </c>
      <c r="B1146" s="5">
        <v>0.80556712962962962</v>
      </c>
      <c r="C1146" s="6" t="s">
        <v>52</v>
      </c>
      <c r="D1146" s="6">
        <v>51.287570000000002</v>
      </c>
      <c r="E1146" s="6">
        <v>0.15403</v>
      </c>
      <c r="F1146" s="6">
        <v>9</v>
      </c>
      <c r="G1146" s="6">
        <v>1</v>
      </c>
      <c r="H1146" s="6">
        <v>18.0811562527829</v>
      </c>
      <c r="I1146" s="6">
        <v>40.030173592105903</v>
      </c>
      <c r="J1146" s="18">
        <v>34.9</v>
      </c>
      <c r="K1146" s="6">
        <v>4.9000000000000004</v>
      </c>
      <c r="L1146" s="6">
        <v>17.2</v>
      </c>
      <c r="M1146" s="6">
        <v>0</v>
      </c>
      <c r="N1146" s="6">
        <v>4.8</v>
      </c>
      <c r="O1146" s="6">
        <v>1027.3</v>
      </c>
      <c r="P1146" s="6">
        <v>22.1</v>
      </c>
      <c r="Q1146" s="6">
        <v>0.2</v>
      </c>
      <c r="R1146" s="6">
        <v>47</v>
      </c>
      <c r="S1146" s="6">
        <v>10.3</v>
      </c>
      <c r="T1146" s="6">
        <v>0</v>
      </c>
      <c r="U1146" s="6">
        <v>0</v>
      </c>
      <c r="V1146" s="6">
        <v>10</v>
      </c>
      <c r="W1146" s="18">
        <v>48</v>
      </c>
      <c r="X1146" s="6">
        <v>6.6</v>
      </c>
      <c r="Y1146" s="6">
        <v>23</v>
      </c>
      <c r="Z1146" s="6">
        <v>19</v>
      </c>
      <c r="AA1146" s="6">
        <v>-13</v>
      </c>
      <c r="AB1146" s="6">
        <v>51.287610000000001</v>
      </c>
      <c r="AC1146" s="6">
        <v>0.15409999999999999</v>
      </c>
      <c r="AD1146" s="6">
        <v>51.287399999999998</v>
      </c>
      <c r="AE1146" s="6">
        <v>0.1537</v>
      </c>
      <c r="AF1146" s="8">
        <v>82</v>
      </c>
      <c r="AG1146" s="6">
        <v>-0.28000000000000003</v>
      </c>
      <c r="AH1146" s="6" t="s">
        <v>47</v>
      </c>
      <c r="AI1146" s="6" t="s">
        <v>48</v>
      </c>
      <c r="AJ1146" s="6">
        <v>115</v>
      </c>
      <c r="AK1146" s="6">
        <v>72</v>
      </c>
      <c r="AL1146" s="7">
        <v>0.57999999999999996</v>
      </c>
      <c r="AM1146" s="7">
        <v>0.19</v>
      </c>
      <c r="AN1146" s="6" t="s">
        <v>53</v>
      </c>
      <c r="AO1146" s="6">
        <v>-30</v>
      </c>
      <c r="AP1146" s="6">
        <v>0</v>
      </c>
      <c r="AQ1146" s="6">
        <v>40</v>
      </c>
      <c r="AR1146" s="6">
        <v>2</v>
      </c>
    </row>
    <row r="1147" spans="1:44" s="6" customFormat="1" x14ac:dyDescent="0.25">
      <c r="A1147" s="4">
        <v>41517</v>
      </c>
      <c r="B1147" s="5">
        <v>0.80557870370370377</v>
      </c>
      <c r="C1147" s="6" t="s">
        <v>52</v>
      </c>
      <c r="D1147" s="6">
        <v>51.287579999999998</v>
      </c>
      <c r="E1147" s="6">
        <v>0.15403</v>
      </c>
      <c r="F1147" s="6">
        <v>10</v>
      </c>
      <c r="G1147" s="6">
        <v>1</v>
      </c>
      <c r="H1147" s="6">
        <v>18.0811542841437</v>
      </c>
      <c r="I1147" s="6">
        <v>41.142122858114298</v>
      </c>
      <c r="J1147" s="18">
        <v>61.9</v>
      </c>
      <c r="K1147" s="6">
        <v>5.2</v>
      </c>
      <c r="L1147" s="6">
        <v>16.7</v>
      </c>
      <c r="M1147" s="6">
        <v>0</v>
      </c>
      <c r="N1147" s="6">
        <v>4.8</v>
      </c>
      <c r="O1147" s="6">
        <v>1027.3</v>
      </c>
      <c r="P1147" s="6">
        <v>22.1</v>
      </c>
      <c r="Q1147" s="6">
        <v>0.2</v>
      </c>
      <c r="R1147" s="6">
        <v>47</v>
      </c>
      <c r="S1147" s="6">
        <v>10.3</v>
      </c>
      <c r="T1147" s="6">
        <v>0</v>
      </c>
      <c r="U1147" s="6">
        <v>0</v>
      </c>
      <c r="V1147" s="6">
        <v>10</v>
      </c>
      <c r="W1147" s="18">
        <v>56</v>
      </c>
      <c r="X1147" s="6">
        <v>5.9</v>
      </c>
      <c r="Y1147" s="6">
        <v>23</v>
      </c>
      <c r="Z1147" s="6">
        <v>20</v>
      </c>
      <c r="AA1147" s="6">
        <v>6</v>
      </c>
      <c r="AB1147" s="6">
        <v>51.287610000000001</v>
      </c>
      <c r="AC1147" s="6">
        <v>0.15409999999999999</v>
      </c>
      <c r="AD1147" s="6">
        <v>51.287399999999998</v>
      </c>
      <c r="AE1147" s="6">
        <v>0.1537</v>
      </c>
      <c r="AF1147" s="8">
        <v>84</v>
      </c>
      <c r="AG1147" s="6">
        <v>0.56999999999999995</v>
      </c>
      <c r="AH1147" s="6" t="s">
        <v>47</v>
      </c>
      <c r="AI1147" s="6" t="s">
        <v>48</v>
      </c>
      <c r="AJ1147" s="6">
        <v>115</v>
      </c>
      <c r="AK1147" s="6">
        <v>72</v>
      </c>
      <c r="AL1147" s="7">
        <v>0.52</v>
      </c>
      <c r="AM1147" s="7">
        <v>0.19</v>
      </c>
      <c r="AN1147" s="6" t="s">
        <v>53</v>
      </c>
      <c r="AO1147" s="6">
        <v>13</v>
      </c>
      <c r="AP1147" s="6">
        <v>0</v>
      </c>
      <c r="AQ1147" s="6">
        <v>40</v>
      </c>
      <c r="AR1147" s="6">
        <v>0</v>
      </c>
    </row>
    <row r="1148" spans="1:44" s="6" customFormat="1" x14ac:dyDescent="0.25">
      <c r="A1148" s="4">
        <v>41517</v>
      </c>
      <c r="B1148" s="5">
        <v>0.80559027777777781</v>
      </c>
      <c r="C1148" s="6" t="s">
        <v>52</v>
      </c>
      <c r="D1148" s="6">
        <v>51.287590000000002</v>
      </c>
      <c r="E1148" s="6">
        <v>0.15404000000000001</v>
      </c>
      <c r="F1148" s="6">
        <v>10</v>
      </c>
      <c r="G1148" s="6">
        <v>1</v>
      </c>
      <c r="H1148" s="6">
        <v>18.776581250715601</v>
      </c>
      <c r="I1148" s="6">
        <v>42.254072124912902</v>
      </c>
      <c r="J1148" s="18">
        <v>79.900000000000006</v>
      </c>
      <c r="K1148" s="6">
        <v>8.5</v>
      </c>
      <c r="L1148" s="6">
        <v>16.899999999999999</v>
      </c>
      <c r="M1148" s="6">
        <v>315</v>
      </c>
      <c r="N1148" s="6">
        <v>9.6999999999999993</v>
      </c>
      <c r="O1148" s="6">
        <v>1027.2</v>
      </c>
      <c r="P1148" s="6">
        <v>22.1</v>
      </c>
      <c r="Q1148" s="6">
        <v>0.1</v>
      </c>
      <c r="R1148" s="6">
        <v>47</v>
      </c>
      <c r="S1148" s="6">
        <v>10.3</v>
      </c>
      <c r="T1148" s="6">
        <v>0</v>
      </c>
      <c r="U1148" s="6">
        <v>0</v>
      </c>
      <c r="V1148" s="6">
        <v>10</v>
      </c>
      <c r="W1148" s="18">
        <v>62</v>
      </c>
      <c r="X1148" s="6">
        <v>4.7</v>
      </c>
      <c r="Y1148" s="6">
        <v>24</v>
      </c>
      <c r="Z1148" s="6">
        <v>21</v>
      </c>
      <c r="AA1148" s="6">
        <v>18</v>
      </c>
      <c r="AB1148" s="6">
        <v>51.287610000000001</v>
      </c>
      <c r="AC1148" s="6">
        <v>0.15409999999999999</v>
      </c>
      <c r="AD1148" s="6">
        <v>51.287399999999998</v>
      </c>
      <c r="AE1148" s="6">
        <v>0.1537</v>
      </c>
      <c r="AF1148" s="8">
        <v>87</v>
      </c>
      <c r="AG1148" s="6">
        <v>0.98</v>
      </c>
      <c r="AH1148" s="6" t="s">
        <v>47</v>
      </c>
      <c r="AI1148" s="6" t="s">
        <v>48</v>
      </c>
      <c r="AJ1148" s="6">
        <v>115</v>
      </c>
      <c r="AK1148" s="6">
        <v>72</v>
      </c>
      <c r="AL1148" s="7">
        <v>0.57999999999999996</v>
      </c>
      <c r="AM1148" s="7">
        <v>0.19</v>
      </c>
      <c r="AN1148" s="6" t="s">
        <v>53</v>
      </c>
      <c r="AO1148" s="6">
        <v>30</v>
      </c>
      <c r="AP1148" s="6">
        <v>0</v>
      </c>
      <c r="AQ1148" s="6">
        <v>40</v>
      </c>
      <c r="AR1148" s="6">
        <v>2</v>
      </c>
    </row>
    <row r="1149" spans="1:44" s="6" customFormat="1" x14ac:dyDescent="0.25">
      <c r="A1149" s="4">
        <v>41517</v>
      </c>
      <c r="B1149" s="5">
        <v>0.80560185185185185</v>
      </c>
      <c r="C1149" s="6" t="s">
        <v>52</v>
      </c>
      <c r="D1149" s="6">
        <v>51.287590000000002</v>
      </c>
      <c r="E1149" s="6">
        <v>0.15404999999999999</v>
      </c>
      <c r="F1149" s="6">
        <v>10</v>
      </c>
      <c r="G1149" s="6">
        <v>1</v>
      </c>
      <c r="H1149" s="6">
        <v>19.4720101859252</v>
      </c>
      <c r="I1149" s="6">
        <v>42.254072124912902</v>
      </c>
      <c r="J1149" s="18">
        <v>69.3</v>
      </c>
      <c r="K1149" s="6">
        <v>11.5</v>
      </c>
      <c r="L1149" s="6">
        <v>16.399999999999999</v>
      </c>
      <c r="M1149" s="6">
        <v>315</v>
      </c>
      <c r="N1149" s="6">
        <v>9.6999999999999993</v>
      </c>
      <c r="O1149" s="6">
        <v>1027.2</v>
      </c>
      <c r="P1149" s="6">
        <v>22.1</v>
      </c>
      <c r="Q1149" s="6">
        <v>0.1</v>
      </c>
      <c r="R1149" s="6">
        <v>47</v>
      </c>
      <c r="S1149" s="6">
        <v>10.3</v>
      </c>
      <c r="T1149" s="6">
        <v>0</v>
      </c>
      <c r="U1149" s="6">
        <v>0</v>
      </c>
      <c r="V1149" s="6">
        <v>10</v>
      </c>
      <c r="W1149" s="18">
        <v>57</v>
      </c>
      <c r="X1149" s="6">
        <v>4.0999999999999996</v>
      </c>
      <c r="Y1149" s="6">
        <v>24</v>
      </c>
      <c r="Z1149" s="6">
        <v>21</v>
      </c>
      <c r="AA1149" s="6">
        <v>12</v>
      </c>
      <c r="AB1149" s="6">
        <v>51.287610000000001</v>
      </c>
      <c r="AC1149" s="6">
        <v>0.15409999999999999</v>
      </c>
      <c r="AD1149" s="6">
        <v>51.287399999999998</v>
      </c>
      <c r="AE1149" s="6">
        <v>0.1537</v>
      </c>
      <c r="AF1149" s="8">
        <v>89</v>
      </c>
      <c r="AG1149" s="6">
        <v>0.53</v>
      </c>
      <c r="AH1149" s="6" t="s">
        <v>47</v>
      </c>
      <c r="AI1149" s="6" t="s">
        <v>48</v>
      </c>
      <c r="AJ1149" s="6">
        <v>115</v>
      </c>
      <c r="AK1149" s="6">
        <v>72</v>
      </c>
      <c r="AL1149" s="7">
        <v>0.65</v>
      </c>
      <c r="AM1149" s="7">
        <v>0.19</v>
      </c>
      <c r="AN1149" s="6" t="s">
        <v>53</v>
      </c>
      <c r="AO1149" s="6">
        <v>24</v>
      </c>
      <c r="AP1149" s="6">
        <v>0</v>
      </c>
      <c r="AQ1149" s="6">
        <v>40</v>
      </c>
      <c r="AR1149" s="6">
        <v>1</v>
      </c>
    </row>
    <row r="1150" spans="1:44" s="6" customFormat="1" x14ac:dyDescent="0.25">
      <c r="A1150" s="4">
        <v>41517</v>
      </c>
      <c r="B1150" s="5">
        <v>0.80561342592592589</v>
      </c>
      <c r="C1150" s="6" t="s">
        <v>52</v>
      </c>
      <c r="D1150" s="6">
        <v>51.287590000000002</v>
      </c>
      <c r="E1150" s="6">
        <v>0.15406</v>
      </c>
      <c r="F1150" s="6">
        <v>10</v>
      </c>
      <c r="G1150" s="6">
        <v>1</v>
      </c>
      <c r="H1150" s="6">
        <v>20.167439121136599</v>
      </c>
      <c r="I1150" s="6">
        <v>42.254072124912902</v>
      </c>
      <c r="J1150" s="18">
        <v>48.6</v>
      </c>
      <c r="K1150" s="6">
        <v>10.5</v>
      </c>
      <c r="L1150" s="6">
        <v>16.600000000000001</v>
      </c>
      <c r="M1150" s="6">
        <v>0</v>
      </c>
      <c r="N1150" s="6">
        <v>10.1</v>
      </c>
      <c r="O1150" s="6">
        <v>1027.3</v>
      </c>
      <c r="P1150" s="6">
        <v>22.1</v>
      </c>
      <c r="Q1150" s="6">
        <v>0.1</v>
      </c>
      <c r="R1150" s="6">
        <v>47</v>
      </c>
      <c r="S1150" s="6">
        <v>10.3</v>
      </c>
      <c r="T1150" s="6">
        <v>0</v>
      </c>
      <c r="U1150" s="6">
        <v>0</v>
      </c>
      <c r="V1150" s="6">
        <v>10</v>
      </c>
      <c r="W1150" s="18">
        <v>51</v>
      </c>
      <c r="X1150" s="6">
        <v>3.6</v>
      </c>
      <c r="Y1150" s="6">
        <v>25</v>
      </c>
      <c r="Z1150" s="6">
        <v>21</v>
      </c>
      <c r="AA1150" s="6">
        <v>-3</v>
      </c>
      <c r="AB1150" s="6">
        <v>51.287610000000001</v>
      </c>
      <c r="AC1150" s="6">
        <v>0.15409999999999999</v>
      </c>
      <c r="AD1150" s="6">
        <v>51.287399999999998</v>
      </c>
      <c r="AE1150" s="6">
        <v>0.1537</v>
      </c>
      <c r="AF1150" s="8">
        <v>90</v>
      </c>
      <c r="AG1150" s="6">
        <v>0.09</v>
      </c>
      <c r="AH1150" s="6" t="s">
        <v>47</v>
      </c>
      <c r="AI1150" s="6" t="s">
        <v>48</v>
      </c>
      <c r="AJ1150" s="6">
        <v>115</v>
      </c>
      <c r="AK1150" s="6">
        <v>72</v>
      </c>
      <c r="AL1150" s="7">
        <v>0.62</v>
      </c>
      <c r="AM1150" s="7">
        <v>0.19</v>
      </c>
      <c r="AN1150" s="6" t="s">
        <v>53</v>
      </c>
      <c r="AO1150" s="6">
        <v>-7</v>
      </c>
      <c r="AP1150" s="6">
        <v>0</v>
      </c>
      <c r="AQ1150" s="6">
        <v>40</v>
      </c>
      <c r="AR1150" s="6">
        <v>3</v>
      </c>
    </row>
    <row r="1151" spans="1:44" s="6" customFormat="1" x14ac:dyDescent="0.25">
      <c r="A1151" s="4">
        <v>41517</v>
      </c>
      <c r="B1151" s="5">
        <v>0.80562500000000004</v>
      </c>
      <c r="C1151" s="6" t="s">
        <v>52</v>
      </c>
      <c r="D1151" s="6">
        <v>51.287590000000002</v>
      </c>
      <c r="E1151" s="6">
        <v>0.15407000000000001</v>
      </c>
      <c r="F1151" s="6">
        <v>9</v>
      </c>
      <c r="G1151" s="6">
        <v>1</v>
      </c>
      <c r="H1151" s="6">
        <v>20.862868056347899</v>
      </c>
      <c r="I1151" s="6">
        <v>42.254072124912902</v>
      </c>
      <c r="J1151" s="18">
        <v>35.700000000000003</v>
      </c>
      <c r="K1151" s="6">
        <v>7.4</v>
      </c>
      <c r="L1151" s="6">
        <v>16.8</v>
      </c>
      <c r="M1151" s="6">
        <v>0</v>
      </c>
      <c r="N1151" s="6">
        <v>10.1</v>
      </c>
      <c r="O1151" s="6">
        <v>1027.3</v>
      </c>
      <c r="P1151" s="6">
        <v>22.1</v>
      </c>
      <c r="Q1151" s="6">
        <v>0.1</v>
      </c>
      <c r="R1151" s="6">
        <v>47</v>
      </c>
      <c r="S1151" s="6">
        <v>10.3</v>
      </c>
      <c r="T1151" s="6">
        <v>0</v>
      </c>
      <c r="U1151" s="6">
        <v>0</v>
      </c>
      <c r="V1151" s="6">
        <v>10</v>
      </c>
      <c r="W1151" s="18">
        <v>43</v>
      </c>
      <c r="X1151" s="6">
        <v>3</v>
      </c>
      <c r="Y1151" s="6">
        <v>26</v>
      </c>
      <c r="Z1151" s="6">
        <v>21</v>
      </c>
      <c r="AA1151" s="6">
        <v>-7</v>
      </c>
      <c r="AB1151" s="6">
        <v>51.287610000000001</v>
      </c>
      <c r="AC1151" s="6">
        <v>0.15409999999999999</v>
      </c>
      <c r="AD1151" s="6">
        <v>51.287399999999998</v>
      </c>
      <c r="AE1151" s="6">
        <v>0.1537</v>
      </c>
      <c r="AF1151" s="8">
        <v>92</v>
      </c>
      <c r="AG1151" s="6">
        <v>-0.36</v>
      </c>
      <c r="AH1151" s="6" t="s">
        <v>47</v>
      </c>
      <c r="AI1151" s="6" t="s">
        <v>48</v>
      </c>
      <c r="AJ1151" s="6">
        <v>115</v>
      </c>
      <c r="AK1151" s="6">
        <v>72</v>
      </c>
      <c r="AL1151" s="7">
        <v>0.65</v>
      </c>
      <c r="AM1151" s="7">
        <v>0.19</v>
      </c>
      <c r="AN1151" s="6" t="s">
        <v>53</v>
      </c>
      <c r="AO1151" s="6">
        <v>-30</v>
      </c>
      <c r="AP1151" s="6">
        <v>0</v>
      </c>
      <c r="AQ1151" s="6">
        <v>40</v>
      </c>
      <c r="AR1151" s="6">
        <v>4</v>
      </c>
    </row>
    <row r="1152" spans="1:44" s="6" customFormat="1" x14ac:dyDescent="0.25">
      <c r="A1152" s="4">
        <v>41517</v>
      </c>
      <c r="B1152" s="5">
        <v>0.80563657407407396</v>
      </c>
      <c r="C1152" s="6" t="s">
        <v>52</v>
      </c>
      <c r="D1152" s="6">
        <v>51.287599999999998</v>
      </c>
      <c r="E1152" s="6">
        <v>0.15407000000000001</v>
      </c>
      <c r="F1152" s="6">
        <v>9</v>
      </c>
      <c r="G1152" s="6">
        <v>1</v>
      </c>
      <c r="H1152" s="6">
        <v>20.86286578484</v>
      </c>
      <c r="I1152" s="6">
        <v>43.366021390921297</v>
      </c>
      <c r="J1152" s="18">
        <v>48.7</v>
      </c>
      <c r="K1152" s="6">
        <v>4.5</v>
      </c>
      <c r="L1152" s="6">
        <v>16.399999999999999</v>
      </c>
      <c r="M1152" s="6">
        <v>0</v>
      </c>
      <c r="N1152" s="6">
        <v>9.5</v>
      </c>
      <c r="O1152" s="6">
        <v>1027.3</v>
      </c>
      <c r="P1152" s="6">
        <v>22.1</v>
      </c>
      <c r="Q1152" s="6">
        <v>0.2</v>
      </c>
      <c r="R1152" s="6">
        <v>47</v>
      </c>
      <c r="S1152" s="6">
        <v>10.199999999999999</v>
      </c>
      <c r="T1152" s="6">
        <v>0</v>
      </c>
      <c r="U1152" s="6">
        <v>0</v>
      </c>
      <c r="V1152" s="6">
        <v>11</v>
      </c>
      <c r="W1152" s="18">
        <v>62</v>
      </c>
      <c r="X1152" s="6">
        <v>2.4</v>
      </c>
      <c r="Y1152" s="6">
        <v>26</v>
      </c>
      <c r="Z1152" s="6">
        <v>22</v>
      </c>
      <c r="AA1152" s="6">
        <v>-15</v>
      </c>
      <c r="AB1152" s="6">
        <v>51.287779999999998</v>
      </c>
      <c r="AC1152" s="6">
        <v>0.1537</v>
      </c>
      <c r="AD1152" s="6">
        <v>51.287599999999998</v>
      </c>
      <c r="AE1152" s="6">
        <v>0.15409999999999999</v>
      </c>
      <c r="AF1152" s="8">
        <v>94</v>
      </c>
      <c r="AG1152" s="6">
        <v>0.49</v>
      </c>
      <c r="AH1152" s="6" t="s">
        <v>47</v>
      </c>
      <c r="AI1152" s="6" t="s">
        <v>48</v>
      </c>
      <c r="AJ1152" s="6">
        <v>115</v>
      </c>
      <c r="AK1152" s="6">
        <v>72</v>
      </c>
      <c r="AL1152" s="7">
        <v>0.52</v>
      </c>
      <c r="AM1152" s="7">
        <v>0.19</v>
      </c>
      <c r="AN1152" s="6" t="s">
        <v>53</v>
      </c>
      <c r="AO1152" s="6">
        <v>-26</v>
      </c>
      <c r="AP1152" s="6">
        <v>0</v>
      </c>
      <c r="AQ1152" s="6">
        <v>40</v>
      </c>
      <c r="AR1152" s="6">
        <v>0</v>
      </c>
    </row>
    <row r="1153" spans="1:44" s="6" customFormat="1" x14ac:dyDescent="0.25">
      <c r="A1153" s="4">
        <v>41517</v>
      </c>
      <c r="B1153" s="5">
        <v>0.80564814814814811</v>
      </c>
      <c r="C1153" s="6" t="s">
        <v>52</v>
      </c>
      <c r="D1153" s="6">
        <v>51.287599999999998</v>
      </c>
      <c r="E1153" s="6">
        <v>0.15407999999999999</v>
      </c>
      <c r="F1153" s="6">
        <v>10</v>
      </c>
      <c r="G1153" s="6">
        <v>1</v>
      </c>
      <c r="H1153" s="6">
        <v>21.558294644332399</v>
      </c>
      <c r="I1153" s="6">
        <v>43.366021390921297</v>
      </c>
      <c r="J1153" s="18">
        <v>77.099999999999994</v>
      </c>
      <c r="K1153" s="6">
        <v>6</v>
      </c>
      <c r="L1153" s="6">
        <v>16.3</v>
      </c>
      <c r="M1153" s="6">
        <v>0</v>
      </c>
      <c r="N1153" s="6">
        <v>9.5</v>
      </c>
      <c r="O1153" s="6">
        <v>1027.3</v>
      </c>
      <c r="P1153" s="6">
        <v>22.1</v>
      </c>
      <c r="Q1153" s="6">
        <v>0.2</v>
      </c>
      <c r="R1153" s="6">
        <v>47</v>
      </c>
      <c r="S1153" s="6">
        <v>10.199999999999999</v>
      </c>
      <c r="T1153" s="6">
        <v>0</v>
      </c>
      <c r="U1153" s="6">
        <v>0</v>
      </c>
      <c r="V1153" s="6">
        <v>11</v>
      </c>
      <c r="W1153" s="18">
        <v>307</v>
      </c>
      <c r="X1153" s="6">
        <v>33.200000000000003</v>
      </c>
      <c r="Y1153" s="6">
        <v>-1</v>
      </c>
      <c r="Z1153" s="6">
        <v>0</v>
      </c>
      <c r="AA1153" s="6">
        <v>130</v>
      </c>
      <c r="AB1153" s="6">
        <v>51.287779999999998</v>
      </c>
      <c r="AC1153" s="6">
        <v>0.1537</v>
      </c>
      <c r="AD1153" s="6">
        <v>51.287599999999998</v>
      </c>
      <c r="AE1153" s="6">
        <v>0.15409999999999999</v>
      </c>
      <c r="AF1153" s="8">
        <v>3</v>
      </c>
      <c r="AG1153" s="6">
        <v>0.81</v>
      </c>
      <c r="AH1153" s="6" t="s">
        <v>47</v>
      </c>
      <c r="AI1153" s="6" t="s">
        <v>48</v>
      </c>
      <c r="AJ1153" s="6">
        <v>116</v>
      </c>
      <c r="AK1153" s="6">
        <v>71</v>
      </c>
      <c r="AL1153" s="7">
        <v>0.62</v>
      </c>
      <c r="AM1153" s="7">
        <v>0.19</v>
      </c>
      <c r="AN1153" s="6" t="s">
        <v>53</v>
      </c>
      <c r="AO1153" s="6">
        <v>60</v>
      </c>
      <c r="AP1153" s="6">
        <v>0</v>
      </c>
      <c r="AQ1153" s="6">
        <v>40</v>
      </c>
      <c r="AR1153" s="6">
        <v>2</v>
      </c>
    </row>
    <row r="1154" spans="1:44" s="6" customFormat="1" x14ac:dyDescent="0.25">
      <c r="A1154" s="4">
        <v>41517</v>
      </c>
      <c r="B1154" s="5">
        <v>0.80565972222222226</v>
      </c>
      <c r="C1154" s="6" t="s">
        <v>52</v>
      </c>
      <c r="D1154" s="6">
        <v>51.287599999999998</v>
      </c>
      <c r="E1154" s="6">
        <v>0.15407999999999999</v>
      </c>
      <c r="F1154" s="6">
        <v>10</v>
      </c>
      <c r="G1154" s="6">
        <v>1</v>
      </c>
      <c r="H1154" s="6">
        <v>21.558294644332399</v>
      </c>
      <c r="I1154" s="6">
        <v>43.366021390921297</v>
      </c>
      <c r="J1154" s="18">
        <v>82.3</v>
      </c>
      <c r="K1154" s="6">
        <v>11.8</v>
      </c>
      <c r="L1154" s="6">
        <v>15.7</v>
      </c>
      <c r="M1154" s="6">
        <v>315</v>
      </c>
      <c r="N1154" s="6">
        <v>11.7</v>
      </c>
      <c r="O1154" s="6">
        <v>1027.3</v>
      </c>
      <c r="P1154" s="6">
        <v>22.1</v>
      </c>
      <c r="Q1154" s="6">
        <v>0.1</v>
      </c>
      <c r="R1154" s="6">
        <v>47</v>
      </c>
      <c r="S1154" s="6">
        <v>10.199999999999999</v>
      </c>
      <c r="T1154" s="6">
        <v>0</v>
      </c>
      <c r="U1154" s="6">
        <v>0</v>
      </c>
      <c r="V1154" s="6">
        <v>11</v>
      </c>
      <c r="W1154" s="18">
        <v>307</v>
      </c>
      <c r="X1154" s="6">
        <v>33.200000000000003</v>
      </c>
      <c r="Y1154" s="6">
        <v>-1</v>
      </c>
      <c r="Z1154" s="6">
        <v>0</v>
      </c>
      <c r="AA1154" s="6">
        <v>135</v>
      </c>
      <c r="AB1154" s="6">
        <v>51.287779999999998</v>
      </c>
      <c r="AC1154" s="6">
        <v>0.1537</v>
      </c>
      <c r="AD1154" s="6">
        <v>51.287599999999998</v>
      </c>
      <c r="AE1154" s="6">
        <v>0.15409999999999999</v>
      </c>
      <c r="AF1154" s="8">
        <v>3</v>
      </c>
      <c r="AG1154" s="6">
        <v>0.81</v>
      </c>
      <c r="AH1154" s="6" t="s">
        <v>47</v>
      </c>
      <c r="AI1154" s="6" t="s">
        <v>48</v>
      </c>
      <c r="AJ1154" s="6">
        <v>116</v>
      </c>
      <c r="AK1154" s="6">
        <v>71</v>
      </c>
      <c r="AL1154" s="7">
        <v>0.38</v>
      </c>
      <c r="AM1154" s="7">
        <v>0.19</v>
      </c>
      <c r="AN1154" s="6" t="s">
        <v>53</v>
      </c>
      <c r="AO1154" s="6">
        <v>60</v>
      </c>
      <c r="AP1154" s="6">
        <v>0</v>
      </c>
      <c r="AQ1154" s="6">
        <v>40</v>
      </c>
      <c r="AR1154" s="6">
        <v>1</v>
      </c>
    </row>
    <row r="1155" spans="1:44" s="6" customFormat="1" x14ac:dyDescent="0.25">
      <c r="A1155" s="4">
        <v>41517</v>
      </c>
      <c r="B1155" s="5">
        <v>0.8056712962962963</v>
      </c>
      <c r="C1155" s="6" t="s">
        <v>52</v>
      </c>
      <c r="D1155" s="6">
        <v>51.287610000000001</v>
      </c>
      <c r="E1155" s="6">
        <v>0.15409</v>
      </c>
      <c r="F1155" s="6">
        <v>10</v>
      </c>
      <c r="G1155" s="6">
        <v>1</v>
      </c>
      <c r="H1155" s="6">
        <v>22.253721080884201</v>
      </c>
      <c r="I1155" s="6">
        <v>44.477970657719801</v>
      </c>
      <c r="J1155" s="18">
        <v>42</v>
      </c>
      <c r="K1155" s="6">
        <v>11.5</v>
      </c>
      <c r="L1155" s="6">
        <v>15.2</v>
      </c>
      <c r="M1155" s="6">
        <v>315</v>
      </c>
      <c r="N1155" s="6">
        <v>11.7</v>
      </c>
      <c r="O1155" s="6">
        <v>1027.3</v>
      </c>
      <c r="P1155" s="6">
        <v>22.1</v>
      </c>
      <c r="Q1155" s="6">
        <v>0.1</v>
      </c>
      <c r="R1155" s="6">
        <v>47</v>
      </c>
      <c r="S1155" s="6">
        <v>10.199999999999999</v>
      </c>
      <c r="T1155" s="6">
        <v>0</v>
      </c>
      <c r="U1155" s="6">
        <v>0</v>
      </c>
      <c r="V1155" s="6">
        <v>11</v>
      </c>
      <c r="W1155" s="18">
        <v>305</v>
      </c>
      <c r="X1155" s="6">
        <v>33.1</v>
      </c>
      <c r="Y1155" s="6">
        <v>-1</v>
      </c>
      <c r="Z1155" s="6">
        <v>1</v>
      </c>
      <c r="AA1155" s="6">
        <v>97</v>
      </c>
      <c r="AB1155" s="6">
        <v>51.287779999999998</v>
      </c>
      <c r="AC1155" s="6">
        <v>0.1537</v>
      </c>
      <c r="AD1155" s="6">
        <v>51.287599999999998</v>
      </c>
      <c r="AE1155" s="6">
        <v>0.15409999999999999</v>
      </c>
      <c r="AF1155" s="8">
        <v>4</v>
      </c>
      <c r="AG1155" s="6">
        <v>-0.5</v>
      </c>
      <c r="AH1155" s="6" t="s">
        <v>47</v>
      </c>
      <c r="AI1155" s="6" t="s">
        <v>48</v>
      </c>
      <c r="AJ1155" s="6">
        <v>116</v>
      </c>
      <c r="AK1155" s="6">
        <v>71</v>
      </c>
      <c r="AL1155" s="7">
        <v>0.55000000000000004</v>
      </c>
      <c r="AM1155" s="7">
        <v>0.19</v>
      </c>
      <c r="AN1155" s="6" t="s">
        <v>53</v>
      </c>
      <c r="AO1155" s="6">
        <v>60</v>
      </c>
      <c r="AP1155" s="6">
        <v>0</v>
      </c>
      <c r="AQ1155" s="6">
        <v>40</v>
      </c>
      <c r="AR1155" s="6">
        <v>2</v>
      </c>
    </row>
    <row r="1156" spans="1:44" s="6" customFormat="1" x14ac:dyDescent="0.25">
      <c r="A1156" s="4">
        <v>41517</v>
      </c>
      <c r="B1156" s="5">
        <v>0.80568287037037034</v>
      </c>
      <c r="C1156" s="6" t="s">
        <v>52</v>
      </c>
      <c r="D1156" s="6">
        <v>51.287610000000001</v>
      </c>
      <c r="E1156" s="6">
        <v>0.15409</v>
      </c>
      <c r="F1156" s="6">
        <v>10</v>
      </c>
      <c r="G1156" s="6">
        <v>1</v>
      </c>
      <c r="H1156" s="6">
        <v>22.253721080884201</v>
      </c>
      <c r="I1156" s="6">
        <v>44.477970657719801</v>
      </c>
      <c r="J1156" s="18">
        <v>359.1</v>
      </c>
      <c r="K1156" s="6">
        <v>11.6</v>
      </c>
      <c r="L1156" s="6">
        <v>15.3</v>
      </c>
      <c r="M1156" s="6">
        <v>45</v>
      </c>
      <c r="N1156" s="6">
        <v>11.3</v>
      </c>
      <c r="O1156" s="6">
        <v>1027.4000000000001</v>
      </c>
      <c r="P1156" s="6">
        <v>22.1</v>
      </c>
      <c r="Q1156" s="6">
        <v>0.2</v>
      </c>
      <c r="R1156" s="6">
        <v>47</v>
      </c>
      <c r="S1156" s="6">
        <v>10.199999999999999</v>
      </c>
      <c r="T1156" s="6">
        <v>0</v>
      </c>
      <c r="U1156" s="6">
        <v>0</v>
      </c>
      <c r="V1156" s="6">
        <v>11</v>
      </c>
      <c r="W1156" s="18">
        <v>305</v>
      </c>
      <c r="X1156" s="6">
        <v>33.1</v>
      </c>
      <c r="Y1156" s="6">
        <v>-1</v>
      </c>
      <c r="Z1156" s="6">
        <v>1</v>
      </c>
      <c r="AA1156" s="6">
        <v>54</v>
      </c>
      <c r="AB1156" s="6">
        <v>51.287779999999998</v>
      </c>
      <c r="AC1156" s="6">
        <v>0.1537</v>
      </c>
      <c r="AD1156" s="6">
        <v>51.287599999999998</v>
      </c>
      <c r="AE1156" s="6">
        <v>0.15409999999999999</v>
      </c>
      <c r="AF1156" s="8">
        <v>4</v>
      </c>
      <c r="AG1156" s="6">
        <v>-0.5</v>
      </c>
      <c r="AH1156" s="6" t="s">
        <v>47</v>
      </c>
      <c r="AI1156" s="6" t="s">
        <v>48</v>
      </c>
      <c r="AJ1156" s="6">
        <v>116</v>
      </c>
      <c r="AK1156" s="6">
        <v>71</v>
      </c>
      <c r="AL1156" s="7">
        <v>0.52</v>
      </c>
      <c r="AM1156" s="7">
        <v>0.19</v>
      </c>
      <c r="AN1156" s="6" t="s">
        <v>53</v>
      </c>
      <c r="AO1156" s="6">
        <v>27</v>
      </c>
      <c r="AP1156" s="6">
        <v>0</v>
      </c>
      <c r="AQ1156" s="6">
        <v>40</v>
      </c>
      <c r="AR1156" s="6">
        <v>1</v>
      </c>
    </row>
    <row r="1157" spans="1:44" s="6" customFormat="1" x14ac:dyDescent="0.25">
      <c r="A1157" s="4">
        <v>41517</v>
      </c>
      <c r="B1157" s="5">
        <v>0.80569444444444438</v>
      </c>
      <c r="C1157" s="6" t="s">
        <v>52</v>
      </c>
      <c r="D1157" s="6">
        <v>51.287619999999997</v>
      </c>
      <c r="E1157" s="6">
        <v>0.15411</v>
      </c>
      <c r="F1157" s="6">
        <v>10</v>
      </c>
      <c r="G1157" s="6">
        <v>1</v>
      </c>
      <c r="H1157" s="6">
        <v>23.644576074059501</v>
      </c>
      <c r="I1157" s="6">
        <v>45.589919923728303</v>
      </c>
      <c r="J1157" s="18">
        <v>317.10000000000002</v>
      </c>
      <c r="K1157" s="6">
        <v>8.6</v>
      </c>
      <c r="L1157" s="6">
        <v>17</v>
      </c>
      <c r="M1157" s="6">
        <v>45</v>
      </c>
      <c r="N1157" s="6">
        <v>11.3</v>
      </c>
      <c r="O1157" s="6">
        <v>1027.4000000000001</v>
      </c>
      <c r="P1157" s="6">
        <v>22.1</v>
      </c>
      <c r="Q1157" s="6">
        <v>0.2</v>
      </c>
      <c r="R1157" s="6">
        <v>47</v>
      </c>
      <c r="S1157" s="6">
        <v>10.199999999999999</v>
      </c>
      <c r="T1157" s="6">
        <v>0</v>
      </c>
      <c r="U1157" s="6">
        <v>0</v>
      </c>
      <c r="V1157" s="6">
        <v>11</v>
      </c>
      <c r="W1157" s="18">
        <v>302</v>
      </c>
      <c r="X1157" s="6">
        <v>33.6</v>
      </c>
      <c r="Y1157" s="6">
        <v>1</v>
      </c>
      <c r="Z1157" s="6">
        <v>2</v>
      </c>
      <c r="AA1157" s="6">
        <v>15</v>
      </c>
      <c r="AB1157" s="6">
        <v>51.287779999999998</v>
      </c>
      <c r="AC1157" s="6">
        <v>0.1537</v>
      </c>
      <c r="AD1157" s="6">
        <v>51.287599999999998</v>
      </c>
      <c r="AE1157" s="6">
        <v>0.15409999999999999</v>
      </c>
      <c r="AF1157" s="8">
        <v>2</v>
      </c>
      <c r="AG1157" s="6">
        <v>-2.21</v>
      </c>
      <c r="AH1157" s="6" t="s">
        <v>47</v>
      </c>
      <c r="AI1157" s="6" t="s">
        <v>48</v>
      </c>
      <c r="AJ1157" s="6">
        <v>116</v>
      </c>
      <c r="AK1157" s="6">
        <v>71</v>
      </c>
      <c r="AL1157" s="7">
        <v>0.62</v>
      </c>
      <c r="AM1157" s="7">
        <v>0.19</v>
      </c>
      <c r="AN1157" s="6" t="s">
        <v>53</v>
      </c>
      <c r="AO1157" s="6">
        <v>-22</v>
      </c>
      <c r="AP1157" s="6">
        <v>0</v>
      </c>
      <c r="AQ1157" s="6">
        <v>40</v>
      </c>
      <c r="AR1157" s="6">
        <v>1</v>
      </c>
    </row>
    <row r="1158" spans="1:44" s="6" customFormat="1" x14ac:dyDescent="0.25">
      <c r="A1158" s="4">
        <v>41517</v>
      </c>
      <c r="B1158" s="5">
        <v>0.80570601851851853</v>
      </c>
      <c r="C1158" s="6" t="s">
        <v>52</v>
      </c>
      <c r="D1158" s="6">
        <v>51.287619999999997</v>
      </c>
      <c r="E1158" s="6">
        <v>0.15411</v>
      </c>
      <c r="F1158" s="6">
        <v>10</v>
      </c>
      <c r="G1158" s="6">
        <v>1</v>
      </c>
      <c r="H1158" s="6">
        <v>23.644576074059501</v>
      </c>
      <c r="I1158" s="6">
        <v>45.589919923728303</v>
      </c>
      <c r="J1158" s="18">
        <v>309.7</v>
      </c>
      <c r="K1158" s="6">
        <v>6.4</v>
      </c>
      <c r="L1158" s="6">
        <v>17</v>
      </c>
      <c r="M1158" s="6">
        <v>90</v>
      </c>
      <c r="N1158" s="6">
        <v>9.6999999999999993</v>
      </c>
      <c r="O1158" s="6">
        <v>1027.3</v>
      </c>
      <c r="P1158" s="6">
        <v>22.1</v>
      </c>
      <c r="Q1158" s="6">
        <v>0.2</v>
      </c>
      <c r="R1158" s="6">
        <v>47</v>
      </c>
      <c r="S1158" s="6">
        <v>10.199999999999999</v>
      </c>
      <c r="T1158" s="6">
        <v>0</v>
      </c>
      <c r="U1158" s="6">
        <v>0</v>
      </c>
      <c r="V1158" s="6">
        <v>11</v>
      </c>
      <c r="W1158" s="18">
        <v>302</v>
      </c>
      <c r="X1158" s="6">
        <v>33.6</v>
      </c>
      <c r="Y1158" s="6">
        <v>1</v>
      </c>
      <c r="Z1158" s="6">
        <v>2</v>
      </c>
      <c r="AA1158" s="6">
        <v>8</v>
      </c>
      <c r="AB1158" s="6">
        <v>51.287779999999998</v>
      </c>
      <c r="AC1158" s="6">
        <v>0.1537</v>
      </c>
      <c r="AD1158" s="6">
        <v>51.287599999999998</v>
      </c>
      <c r="AE1158" s="6">
        <v>0.15409999999999999</v>
      </c>
      <c r="AF1158" s="8">
        <v>2</v>
      </c>
      <c r="AG1158" s="6">
        <v>-2.21</v>
      </c>
      <c r="AH1158" s="6" t="s">
        <v>47</v>
      </c>
      <c r="AI1158" s="6" t="s">
        <v>48</v>
      </c>
      <c r="AJ1158" s="6">
        <v>116</v>
      </c>
      <c r="AK1158" s="6">
        <v>71</v>
      </c>
      <c r="AL1158" s="7">
        <v>0.61</v>
      </c>
      <c r="AM1158" s="7">
        <v>0.19</v>
      </c>
      <c r="AN1158" s="6" t="s">
        <v>53</v>
      </c>
      <c r="AO1158" s="6">
        <v>-27</v>
      </c>
      <c r="AP1158" s="6">
        <v>0</v>
      </c>
      <c r="AQ1158" s="6">
        <v>40</v>
      </c>
      <c r="AR1158" s="6">
        <v>1</v>
      </c>
    </row>
    <row r="1159" spans="1:44" s="6" customFormat="1" x14ac:dyDescent="0.25">
      <c r="A1159" s="4">
        <v>41517</v>
      </c>
      <c r="B1159" s="5">
        <v>0.80571759259259268</v>
      </c>
      <c r="C1159" s="6" t="s">
        <v>52</v>
      </c>
      <c r="D1159" s="6">
        <v>51.28763</v>
      </c>
      <c r="E1159" s="6">
        <v>0.15409999999999999</v>
      </c>
      <c r="F1159" s="6">
        <v>10</v>
      </c>
      <c r="G1159" s="6">
        <v>1</v>
      </c>
      <c r="H1159" s="6">
        <v>22.949144867338902</v>
      </c>
      <c r="I1159" s="6">
        <v>46.7018691905268</v>
      </c>
      <c r="J1159" s="18">
        <v>325.60000000000002</v>
      </c>
      <c r="K1159" s="6">
        <v>4.0999999999999996</v>
      </c>
      <c r="L1159" s="6">
        <v>16.8</v>
      </c>
      <c r="M1159" s="6">
        <v>90</v>
      </c>
      <c r="N1159" s="6">
        <v>9.6999999999999993</v>
      </c>
      <c r="O1159" s="6">
        <v>1027.3</v>
      </c>
      <c r="P1159" s="6">
        <v>22.1</v>
      </c>
      <c r="Q1159" s="6">
        <v>0.2</v>
      </c>
      <c r="R1159" s="6">
        <v>47</v>
      </c>
      <c r="S1159" s="6">
        <v>10.199999999999999</v>
      </c>
      <c r="T1159" s="6">
        <v>0</v>
      </c>
      <c r="U1159" s="6">
        <v>0</v>
      </c>
      <c r="V1159" s="6">
        <v>11</v>
      </c>
      <c r="W1159" s="18">
        <v>301</v>
      </c>
      <c r="X1159" s="6">
        <v>32.4</v>
      </c>
      <c r="Y1159" s="6">
        <v>0</v>
      </c>
      <c r="Z1159" s="6">
        <v>3</v>
      </c>
      <c r="AA1159" s="6">
        <v>25</v>
      </c>
      <c r="AB1159" s="6">
        <v>51.287779999999998</v>
      </c>
      <c r="AC1159" s="6">
        <v>0.1537</v>
      </c>
      <c r="AD1159" s="6">
        <v>51.287599999999998</v>
      </c>
      <c r="AE1159" s="6">
        <v>0.15409999999999999</v>
      </c>
      <c r="AF1159" s="8">
        <v>6</v>
      </c>
      <c r="AG1159" s="6">
        <v>-2.71</v>
      </c>
      <c r="AH1159" s="6" t="s">
        <v>47</v>
      </c>
      <c r="AI1159" s="6" t="s">
        <v>48</v>
      </c>
      <c r="AJ1159" s="6">
        <v>116</v>
      </c>
      <c r="AK1159" s="6">
        <v>71</v>
      </c>
      <c r="AL1159" s="7">
        <v>0.62</v>
      </c>
      <c r="AM1159" s="7">
        <v>0.19</v>
      </c>
      <c r="AN1159" s="6" t="s">
        <v>53</v>
      </c>
      <c r="AO1159" s="6">
        <v>-15</v>
      </c>
      <c r="AP1159" s="6">
        <v>0</v>
      </c>
      <c r="AQ1159" s="6">
        <v>40</v>
      </c>
      <c r="AR1159" s="6">
        <v>2</v>
      </c>
    </row>
    <row r="1160" spans="1:44" s="6" customFormat="1" x14ac:dyDescent="0.25">
      <c r="A1160" s="4">
        <v>41517</v>
      </c>
      <c r="B1160" s="5">
        <v>0.80572916666666661</v>
      </c>
      <c r="C1160" s="6" t="s">
        <v>52</v>
      </c>
      <c r="D1160" s="6">
        <v>51.28763</v>
      </c>
      <c r="E1160" s="6">
        <v>0.15409</v>
      </c>
      <c r="F1160" s="6">
        <v>10</v>
      </c>
      <c r="G1160" s="6">
        <v>1</v>
      </c>
      <c r="H1160" s="6">
        <v>22.253716234997601</v>
      </c>
      <c r="I1160" s="6">
        <v>46.7018691905268</v>
      </c>
      <c r="J1160" s="18">
        <v>349.3</v>
      </c>
      <c r="K1160" s="6">
        <v>6.9</v>
      </c>
      <c r="L1160" s="6">
        <v>17</v>
      </c>
      <c r="M1160" s="6">
        <v>45</v>
      </c>
      <c r="N1160" s="6">
        <v>9.8000000000000007</v>
      </c>
      <c r="O1160" s="6">
        <v>1027.3</v>
      </c>
      <c r="P1160" s="6">
        <v>22.1</v>
      </c>
      <c r="Q1160" s="6">
        <v>0.2</v>
      </c>
      <c r="R1160" s="6">
        <v>47</v>
      </c>
      <c r="S1160" s="6">
        <v>10.199999999999999</v>
      </c>
      <c r="T1160" s="6">
        <v>0</v>
      </c>
      <c r="U1160" s="6">
        <v>0</v>
      </c>
      <c r="V1160" s="6">
        <v>11</v>
      </c>
      <c r="W1160" s="18">
        <v>302</v>
      </c>
      <c r="X1160" s="6">
        <v>31.8</v>
      </c>
      <c r="Y1160" s="6">
        <v>-1</v>
      </c>
      <c r="Z1160" s="6">
        <v>3</v>
      </c>
      <c r="AA1160" s="6">
        <v>46</v>
      </c>
      <c r="AB1160" s="6">
        <v>51.287779999999998</v>
      </c>
      <c r="AC1160" s="6">
        <v>0.1537</v>
      </c>
      <c r="AD1160" s="6">
        <v>51.287599999999998</v>
      </c>
      <c r="AE1160" s="6">
        <v>0.15409999999999999</v>
      </c>
      <c r="AF1160" s="8">
        <v>7</v>
      </c>
      <c r="AG1160" s="6">
        <v>-2.2999999999999998</v>
      </c>
      <c r="AH1160" s="6" t="s">
        <v>47</v>
      </c>
      <c r="AI1160" s="6" t="s">
        <v>48</v>
      </c>
      <c r="AJ1160" s="6">
        <v>116</v>
      </c>
      <c r="AK1160" s="6">
        <v>71</v>
      </c>
      <c r="AL1160" s="7">
        <v>0.6</v>
      </c>
      <c r="AM1160" s="7">
        <v>0.19</v>
      </c>
      <c r="AN1160" s="6" t="s">
        <v>53</v>
      </c>
      <c r="AO1160" s="6">
        <v>8</v>
      </c>
      <c r="AP1160" s="6">
        <v>0</v>
      </c>
      <c r="AQ1160" s="6">
        <v>40</v>
      </c>
      <c r="AR1160" s="6">
        <v>1</v>
      </c>
    </row>
    <row r="1161" spans="1:44" s="6" customFormat="1" x14ac:dyDescent="0.25">
      <c r="A1161" s="4">
        <v>41517</v>
      </c>
      <c r="B1161" s="5">
        <v>0.80574074074074076</v>
      </c>
      <c r="C1161" s="6" t="s">
        <v>52</v>
      </c>
      <c r="D1161" s="6">
        <v>51.28763</v>
      </c>
      <c r="E1161" s="6">
        <v>0.15407999999999999</v>
      </c>
      <c r="F1161" s="6">
        <v>10</v>
      </c>
      <c r="G1161" s="6">
        <v>1</v>
      </c>
      <c r="H1161" s="6">
        <v>21.5582876026543</v>
      </c>
      <c r="I1161" s="6">
        <v>46.7018691905268</v>
      </c>
      <c r="J1161" s="18">
        <v>358.9</v>
      </c>
      <c r="K1161" s="6">
        <v>8.8000000000000007</v>
      </c>
      <c r="L1161" s="6">
        <v>17.3</v>
      </c>
      <c r="M1161" s="6">
        <v>45</v>
      </c>
      <c r="N1161" s="6">
        <v>9.8000000000000007</v>
      </c>
      <c r="O1161" s="6">
        <v>1027.3</v>
      </c>
      <c r="P1161" s="6">
        <v>22.1</v>
      </c>
      <c r="Q1161" s="6">
        <v>0.2</v>
      </c>
      <c r="R1161" s="6">
        <v>47</v>
      </c>
      <c r="S1161" s="6">
        <v>10.199999999999999</v>
      </c>
      <c r="T1161" s="6">
        <v>0</v>
      </c>
      <c r="U1161" s="6">
        <v>0</v>
      </c>
      <c r="V1161" s="6">
        <v>11</v>
      </c>
      <c r="W1161" s="18">
        <v>302</v>
      </c>
      <c r="X1161" s="6">
        <v>31.2</v>
      </c>
      <c r="Y1161" s="6">
        <v>-1</v>
      </c>
      <c r="Z1161" s="6">
        <v>3</v>
      </c>
      <c r="AA1161" s="6">
        <v>57</v>
      </c>
      <c r="AB1161" s="6">
        <v>51.287779999999998</v>
      </c>
      <c r="AC1161" s="6">
        <v>0.1537</v>
      </c>
      <c r="AD1161" s="6">
        <v>51.287599999999998</v>
      </c>
      <c r="AE1161" s="6">
        <v>0.15409999999999999</v>
      </c>
      <c r="AF1161" s="8">
        <v>9</v>
      </c>
      <c r="AG1161" s="6">
        <v>-1.9</v>
      </c>
      <c r="AH1161" s="6" t="s">
        <v>47</v>
      </c>
      <c r="AI1161" s="6" t="s">
        <v>48</v>
      </c>
      <c r="AJ1161" s="6">
        <v>116</v>
      </c>
      <c r="AK1161" s="6">
        <v>71</v>
      </c>
      <c r="AL1161" s="7">
        <v>0.56000000000000005</v>
      </c>
      <c r="AM1161" s="7">
        <v>0.19</v>
      </c>
      <c r="AN1161" s="6" t="s">
        <v>53</v>
      </c>
      <c r="AO1161" s="6">
        <v>30</v>
      </c>
      <c r="AP1161" s="6">
        <v>0</v>
      </c>
      <c r="AQ1161" s="6">
        <v>40</v>
      </c>
      <c r="AR1161" s="6">
        <v>1</v>
      </c>
    </row>
    <row r="1162" spans="1:44" s="6" customFormat="1" x14ac:dyDescent="0.25">
      <c r="A1162" s="4">
        <v>41517</v>
      </c>
      <c r="B1162" s="5">
        <v>0.8057523148148148</v>
      </c>
      <c r="C1162" s="6" t="s">
        <v>52</v>
      </c>
      <c r="D1162" s="6">
        <v>51.287640000000003</v>
      </c>
      <c r="E1162" s="6">
        <v>0.15407999999999999</v>
      </c>
      <c r="F1162" s="6">
        <v>10</v>
      </c>
      <c r="G1162" s="6">
        <v>1</v>
      </c>
      <c r="H1162" s="6">
        <v>21.558285255427101</v>
      </c>
      <c r="I1162" s="6">
        <v>47.813818457325397</v>
      </c>
      <c r="J1162" s="18">
        <v>347.7</v>
      </c>
      <c r="K1162" s="6">
        <v>9.1999999999999993</v>
      </c>
      <c r="L1162" s="6">
        <v>16.600000000000001</v>
      </c>
      <c r="M1162" s="6">
        <v>0</v>
      </c>
      <c r="N1162" s="6">
        <v>8</v>
      </c>
      <c r="O1162" s="6">
        <v>1027.4000000000001</v>
      </c>
      <c r="P1162" s="6">
        <v>22.1</v>
      </c>
      <c r="Q1162" s="6">
        <v>0.2</v>
      </c>
      <c r="R1162" s="6">
        <v>47</v>
      </c>
      <c r="S1162" s="6">
        <v>10.199999999999999</v>
      </c>
      <c r="T1162" s="6">
        <v>0</v>
      </c>
      <c r="U1162" s="6">
        <v>0</v>
      </c>
      <c r="V1162" s="6">
        <v>11</v>
      </c>
      <c r="W1162" s="18">
        <v>301</v>
      </c>
      <c r="X1162" s="6">
        <v>30.7</v>
      </c>
      <c r="Y1162" s="6">
        <v>-1</v>
      </c>
      <c r="Z1162" s="6">
        <v>4</v>
      </c>
      <c r="AA1162" s="6">
        <v>47</v>
      </c>
      <c r="AB1162" s="6">
        <v>51.287779999999998</v>
      </c>
      <c r="AC1162" s="6">
        <v>0.1537</v>
      </c>
      <c r="AD1162" s="6">
        <v>51.287599999999998</v>
      </c>
      <c r="AE1162" s="6">
        <v>0.15409999999999999</v>
      </c>
      <c r="AF1162" s="8">
        <v>11</v>
      </c>
      <c r="AG1162" s="6">
        <v>-2.8</v>
      </c>
      <c r="AH1162" s="6" t="s">
        <v>47</v>
      </c>
      <c r="AI1162" s="6" t="s">
        <v>48</v>
      </c>
      <c r="AJ1162" s="6">
        <v>116</v>
      </c>
      <c r="AK1162" s="6">
        <v>71</v>
      </c>
      <c r="AL1162" s="7">
        <v>0.5</v>
      </c>
      <c r="AM1162" s="7">
        <v>0.19</v>
      </c>
      <c r="AN1162" s="6" t="s">
        <v>53</v>
      </c>
      <c r="AO1162" s="6">
        <v>29</v>
      </c>
      <c r="AP1162" s="6">
        <v>0</v>
      </c>
      <c r="AQ1162" s="6">
        <v>40</v>
      </c>
      <c r="AR1162" s="6">
        <v>3</v>
      </c>
    </row>
    <row r="1163" spans="1:44" s="6" customFormat="1" x14ac:dyDescent="0.25">
      <c r="A1163" s="4">
        <v>41517</v>
      </c>
      <c r="B1163" s="5">
        <v>0.80576388888888895</v>
      </c>
      <c r="C1163" s="6" t="s">
        <v>52</v>
      </c>
      <c r="D1163" s="6">
        <v>51.287649999999999</v>
      </c>
      <c r="E1163" s="6">
        <v>0.15407999999999999</v>
      </c>
      <c r="F1163" s="6">
        <v>10</v>
      </c>
      <c r="G1163" s="6">
        <v>1</v>
      </c>
      <c r="H1163" s="6">
        <v>21.558282908199399</v>
      </c>
      <c r="I1163" s="6">
        <v>48.925767723333799</v>
      </c>
      <c r="J1163" s="18">
        <v>319.2</v>
      </c>
      <c r="K1163" s="6">
        <v>10.5</v>
      </c>
      <c r="L1163" s="6">
        <v>16.399999999999999</v>
      </c>
      <c r="M1163" s="6">
        <v>90</v>
      </c>
      <c r="N1163" s="6">
        <v>8.4</v>
      </c>
      <c r="O1163" s="6">
        <v>1027.3</v>
      </c>
      <c r="P1163" s="6">
        <v>22.1</v>
      </c>
      <c r="Q1163" s="6">
        <v>0.2</v>
      </c>
      <c r="R1163" s="6">
        <v>47</v>
      </c>
      <c r="S1163" s="6">
        <v>10.199999999999999</v>
      </c>
      <c r="T1163" s="6">
        <v>0</v>
      </c>
      <c r="U1163" s="6">
        <v>0</v>
      </c>
      <c r="V1163" s="6">
        <v>11</v>
      </c>
      <c r="W1163" s="18">
        <v>299</v>
      </c>
      <c r="X1163" s="6">
        <v>30.1</v>
      </c>
      <c r="Y1163" s="6">
        <v>-1</v>
      </c>
      <c r="Z1163" s="6">
        <v>6</v>
      </c>
      <c r="AA1163" s="6">
        <v>23</v>
      </c>
      <c r="AB1163" s="6">
        <v>51.287779999999998</v>
      </c>
      <c r="AC1163" s="6">
        <v>0.1537</v>
      </c>
      <c r="AD1163" s="6">
        <v>51.287599999999998</v>
      </c>
      <c r="AE1163" s="6">
        <v>0.15409999999999999</v>
      </c>
      <c r="AF1163" s="8">
        <v>13</v>
      </c>
      <c r="AG1163" s="6">
        <v>-3.7</v>
      </c>
      <c r="AH1163" s="6" t="s">
        <v>47</v>
      </c>
      <c r="AI1163" s="6" t="s">
        <v>48</v>
      </c>
      <c r="AJ1163" s="6">
        <v>116</v>
      </c>
      <c r="AK1163" s="6">
        <v>71</v>
      </c>
      <c r="AL1163" s="7">
        <v>0.56999999999999995</v>
      </c>
      <c r="AM1163" s="7">
        <v>0.19</v>
      </c>
      <c r="AN1163" s="6" t="s">
        <v>53</v>
      </c>
      <c r="AO1163" s="6">
        <v>13</v>
      </c>
      <c r="AP1163" s="6">
        <v>0</v>
      </c>
      <c r="AQ1163" s="6">
        <v>40</v>
      </c>
      <c r="AR1163" s="6">
        <v>1</v>
      </c>
    </row>
    <row r="1164" spans="1:44" s="6" customFormat="1" x14ac:dyDescent="0.25">
      <c r="A1164" s="4">
        <v>41517</v>
      </c>
      <c r="B1164" s="5">
        <v>0.80577546296296287</v>
      </c>
      <c r="C1164" s="6" t="s">
        <v>52</v>
      </c>
      <c r="D1164" s="6">
        <v>51.287660000000002</v>
      </c>
      <c r="E1164" s="6">
        <v>0.15407000000000001</v>
      </c>
      <c r="F1164" s="6">
        <v>10</v>
      </c>
      <c r="G1164" s="6">
        <v>1</v>
      </c>
      <c r="H1164" s="6">
        <v>20.862852155780601</v>
      </c>
      <c r="I1164" s="6">
        <v>50.037716990132303</v>
      </c>
      <c r="J1164" s="18">
        <v>301.3</v>
      </c>
      <c r="K1164" s="6">
        <v>9.3000000000000007</v>
      </c>
      <c r="L1164" s="6">
        <v>17</v>
      </c>
      <c r="M1164" s="6">
        <v>90</v>
      </c>
      <c r="N1164" s="6">
        <v>8.4</v>
      </c>
      <c r="O1164" s="6">
        <v>1027.3</v>
      </c>
      <c r="P1164" s="6">
        <v>22.1</v>
      </c>
      <c r="Q1164" s="6">
        <v>0.2</v>
      </c>
      <c r="R1164" s="6">
        <v>47</v>
      </c>
      <c r="S1164" s="6">
        <v>10.199999999999999</v>
      </c>
      <c r="T1164" s="6">
        <v>0</v>
      </c>
      <c r="U1164" s="6">
        <v>0</v>
      </c>
      <c r="V1164" s="6">
        <v>11</v>
      </c>
      <c r="W1164" s="18">
        <v>297</v>
      </c>
      <c r="X1164" s="6">
        <v>29</v>
      </c>
      <c r="Y1164" s="6">
        <v>-2</v>
      </c>
      <c r="Z1164" s="6">
        <v>7</v>
      </c>
      <c r="AA1164" s="6">
        <v>3</v>
      </c>
      <c r="AB1164" s="6">
        <v>51.287779999999998</v>
      </c>
      <c r="AC1164" s="6">
        <v>0.1537</v>
      </c>
      <c r="AD1164" s="6">
        <v>51.287599999999998</v>
      </c>
      <c r="AE1164" s="6">
        <v>0.15409999999999999</v>
      </c>
      <c r="AF1164" s="8">
        <v>16</v>
      </c>
      <c r="AG1164" s="6">
        <v>-4.2</v>
      </c>
      <c r="AH1164" s="6" t="s">
        <v>47</v>
      </c>
      <c r="AI1164" s="6" t="s">
        <v>48</v>
      </c>
      <c r="AJ1164" s="6">
        <v>116</v>
      </c>
      <c r="AK1164" s="6">
        <v>71</v>
      </c>
      <c r="AL1164" s="7">
        <v>0.56999999999999995</v>
      </c>
      <c r="AM1164" s="7">
        <v>0.19</v>
      </c>
      <c r="AN1164" s="6" t="s">
        <v>53</v>
      </c>
      <c r="AO1164" s="6">
        <v>-14</v>
      </c>
      <c r="AP1164" s="6">
        <v>0</v>
      </c>
      <c r="AQ1164" s="6">
        <v>40</v>
      </c>
      <c r="AR1164" s="6">
        <v>1</v>
      </c>
    </row>
    <row r="1165" spans="1:44" s="6" customFormat="1" x14ac:dyDescent="0.25">
      <c r="A1165" s="4">
        <v>41517</v>
      </c>
      <c r="B1165" s="5">
        <v>0.80578703703703702</v>
      </c>
      <c r="C1165" s="6" t="s">
        <v>52</v>
      </c>
      <c r="D1165" s="6">
        <v>51.287660000000002</v>
      </c>
      <c r="E1165" s="6">
        <v>0.15406</v>
      </c>
      <c r="F1165" s="6">
        <v>10</v>
      </c>
      <c r="G1165" s="6">
        <v>1</v>
      </c>
      <c r="H1165" s="6">
        <v>20.167423750588199</v>
      </c>
      <c r="I1165" s="6">
        <v>50.037716990132303</v>
      </c>
      <c r="J1165" s="18">
        <v>299.39999999999998</v>
      </c>
      <c r="K1165" s="6">
        <v>6.3</v>
      </c>
      <c r="L1165" s="6">
        <v>17.100000000000001</v>
      </c>
      <c r="M1165" s="6">
        <v>90</v>
      </c>
      <c r="N1165" s="6">
        <v>8.4</v>
      </c>
      <c r="O1165" s="6">
        <v>1027.3</v>
      </c>
      <c r="P1165" s="6">
        <v>22.1</v>
      </c>
      <c r="Q1165" s="6">
        <v>0.2</v>
      </c>
      <c r="R1165" s="6">
        <v>47</v>
      </c>
      <c r="S1165" s="6">
        <v>10.199999999999999</v>
      </c>
      <c r="T1165" s="6">
        <v>0</v>
      </c>
      <c r="U1165" s="6">
        <v>0</v>
      </c>
      <c r="V1165" s="6">
        <v>11</v>
      </c>
      <c r="W1165" s="18">
        <v>298</v>
      </c>
      <c r="X1165" s="6">
        <v>28.4</v>
      </c>
      <c r="Y1165" s="6">
        <v>-3</v>
      </c>
      <c r="Z1165" s="6">
        <v>7</v>
      </c>
      <c r="AA1165" s="6">
        <v>1</v>
      </c>
      <c r="AB1165" s="6">
        <v>51.287779999999998</v>
      </c>
      <c r="AC1165" s="6">
        <v>0.1537</v>
      </c>
      <c r="AD1165" s="6">
        <v>51.287599999999998</v>
      </c>
      <c r="AE1165" s="6">
        <v>0.15409999999999999</v>
      </c>
      <c r="AF1165" s="8">
        <v>18</v>
      </c>
      <c r="AG1165" s="6">
        <v>-3.79</v>
      </c>
      <c r="AH1165" s="6" t="s">
        <v>47</v>
      </c>
      <c r="AI1165" s="6" t="s">
        <v>48</v>
      </c>
      <c r="AJ1165" s="6">
        <v>116</v>
      </c>
      <c r="AK1165" s="6">
        <v>71</v>
      </c>
      <c r="AL1165" s="7">
        <v>0.66</v>
      </c>
      <c r="AM1165" s="7">
        <v>0.19</v>
      </c>
      <c r="AN1165" s="6" t="s">
        <v>53</v>
      </c>
      <c r="AO1165" s="6">
        <v>-15</v>
      </c>
      <c r="AP1165" s="6">
        <v>0</v>
      </c>
      <c r="AQ1165" s="6">
        <v>40</v>
      </c>
      <c r="AR1165" s="6">
        <v>3</v>
      </c>
    </row>
    <row r="1166" spans="1:44" s="6" customFormat="1" x14ac:dyDescent="0.25">
      <c r="A1166" s="4">
        <v>41517</v>
      </c>
      <c r="B1166" s="5">
        <v>0.80579861111111117</v>
      </c>
      <c r="C1166" s="6" t="s">
        <v>52</v>
      </c>
      <c r="D1166" s="6">
        <v>51.287669999999999</v>
      </c>
      <c r="E1166" s="6">
        <v>0.15406</v>
      </c>
      <c r="F1166" s="6">
        <v>10</v>
      </c>
      <c r="G1166" s="6">
        <v>1</v>
      </c>
      <c r="H1166" s="6">
        <v>20.1674215547934</v>
      </c>
      <c r="I1166" s="6">
        <v>51.149666256140797</v>
      </c>
      <c r="J1166" s="18">
        <v>310.3</v>
      </c>
      <c r="K1166" s="6">
        <v>5.4</v>
      </c>
      <c r="L1166" s="6">
        <v>17</v>
      </c>
      <c r="M1166" s="6">
        <v>90</v>
      </c>
      <c r="N1166" s="6">
        <v>10.5</v>
      </c>
      <c r="O1166" s="6">
        <v>1027.3</v>
      </c>
      <c r="P1166" s="6">
        <v>22.1</v>
      </c>
      <c r="Q1166" s="6">
        <v>0.2</v>
      </c>
      <c r="R1166" s="6">
        <v>47</v>
      </c>
      <c r="S1166" s="6">
        <v>10.199999999999999</v>
      </c>
      <c r="T1166" s="6">
        <v>0</v>
      </c>
      <c r="U1166" s="6">
        <v>0</v>
      </c>
      <c r="V1166" s="6">
        <v>11</v>
      </c>
      <c r="W1166" s="18">
        <v>296</v>
      </c>
      <c r="X1166" s="6">
        <v>27.9</v>
      </c>
      <c r="Y1166" s="6">
        <v>-3</v>
      </c>
      <c r="Z1166" s="6">
        <v>8</v>
      </c>
      <c r="AA1166" s="6">
        <v>14</v>
      </c>
      <c r="AB1166" s="6">
        <v>51.287779999999998</v>
      </c>
      <c r="AC1166" s="6">
        <v>0.1537</v>
      </c>
      <c r="AD1166" s="6">
        <v>51.287599999999998</v>
      </c>
      <c r="AE1166" s="6">
        <v>0.15409999999999999</v>
      </c>
      <c r="AF1166" s="8">
        <v>20</v>
      </c>
      <c r="AG1166" s="6">
        <v>-4.6900000000000004</v>
      </c>
      <c r="AH1166" s="6" t="s">
        <v>47</v>
      </c>
      <c r="AI1166" s="6" t="s">
        <v>48</v>
      </c>
      <c r="AJ1166" s="6">
        <v>116</v>
      </c>
      <c r="AK1166" s="6">
        <v>71</v>
      </c>
      <c r="AL1166" s="7">
        <v>0.68</v>
      </c>
      <c r="AM1166" s="7">
        <v>0.19</v>
      </c>
      <c r="AN1166" s="6" t="s">
        <v>53</v>
      </c>
      <c r="AO1166" s="6">
        <v>11</v>
      </c>
      <c r="AP1166" s="6">
        <v>0</v>
      </c>
      <c r="AQ1166" s="6">
        <v>40</v>
      </c>
      <c r="AR1166" s="6">
        <v>1</v>
      </c>
    </row>
    <row r="1167" spans="1:44" s="6" customFormat="1" x14ac:dyDescent="0.25">
      <c r="A1167" s="4">
        <v>41517</v>
      </c>
      <c r="B1167" s="5">
        <v>0.80581018518518521</v>
      </c>
      <c r="C1167" s="6" t="s">
        <v>52</v>
      </c>
      <c r="D1167" s="6">
        <v>51.287669999999999</v>
      </c>
      <c r="E1167" s="6">
        <v>0.15404000000000001</v>
      </c>
      <c r="F1167" s="6">
        <v>10</v>
      </c>
      <c r="G1167" s="6">
        <v>1</v>
      </c>
      <c r="H1167" s="6">
        <v>18.776564895844398</v>
      </c>
      <c r="I1167" s="6">
        <v>51.149666256140797</v>
      </c>
      <c r="J1167" s="18">
        <v>323.2</v>
      </c>
      <c r="K1167" s="6">
        <v>9.5</v>
      </c>
      <c r="L1167" s="6">
        <v>16.899999999999999</v>
      </c>
      <c r="M1167" s="6">
        <v>90</v>
      </c>
      <c r="N1167" s="6">
        <v>9.6999999999999993</v>
      </c>
      <c r="O1167" s="6">
        <v>1027.3</v>
      </c>
      <c r="P1167" s="6">
        <v>22.1</v>
      </c>
      <c r="Q1167" s="6">
        <v>0.2</v>
      </c>
      <c r="R1167" s="6">
        <v>47</v>
      </c>
      <c r="S1167" s="6">
        <v>10.199999999999999</v>
      </c>
      <c r="T1167" s="6">
        <v>0</v>
      </c>
      <c r="U1167" s="6">
        <v>0</v>
      </c>
      <c r="V1167" s="6">
        <v>11</v>
      </c>
      <c r="W1167" s="18">
        <v>297</v>
      </c>
      <c r="X1167" s="6">
        <v>26.6</v>
      </c>
      <c r="Y1167" s="6">
        <v>-4</v>
      </c>
      <c r="Z1167" s="6">
        <v>8</v>
      </c>
      <c r="AA1167" s="6">
        <v>26</v>
      </c>
      <c r="AB1167" s="6">
        <v>51.287779999999998</v>
      </c>
      <c r="AC1167" s="6">
        <v>0.1537</v>
      </c>
      <c r="AD1167" s="6">
        <v>51.287599999999998</v>
      </c>
      <c r="AE1167" s="6">
        <v>0.15409999999999999</v>
      </c>
      <c r="AF1167" s="8">
        <v>23</v>
      </c>
      <c r="AG1167" s="6">
        <v>-3.88</v>
      </c>
      <c r="AH1167" s="6" t="s">
        <v>47</v>
      </c>
      <c r="AI1167" s="6" t="s">
        <v>48</v>
      </c>
      <c r="AJ1167" s="6">
        <v>116</v>
      </c>
      <c r="AK1167" s="6">
        <v>71</v>
      </c>
      <c r="AL1167" s="7">
        <v>0.71</v>
      </c>
      <c r="AM1167" s="7">
        <v>0.19</v>
      </c>
      <c r="AN1167" s="6" t="s">
        <v>53</v>
      </c>
      <c r="AO1167" s="6">
        <v>24</v>
      </c>
      <c r="AP1167" s="6">
        <v>0</v>
      </c>
      <c r="AQ1167" s="6">
        <v>40</v>
      </c>
      <c r="AR1167" s="6">
        <v>2</v>
      </c>
    </row>
    <row r="1168" spans="1:44" s="6" customFormat="1" x14ac:dyDescent="0.25">
      <c r="A1168" s="4">
        <v>41517</v>
      </c>
      <c r="B1168" s="5">
        <v>0.80582175925925925</v>
      </c>
      <c r="C1168" s="6" t="s">
        <v>52</v>
      </c>
      <c r="D1168" s="6">
        <v>51.287669999999999</v>
      </c>
      <c r="E1168" s="6">
        <v>0.15403</v>
      </c>
      <c r="F1168" s="6">
        <v>10</v>
      </c>
      <c r="G1168" s="6">
        <v>1</v>
      </c>
      <c r="H1168" s="6">
        <v>18.081136566368802</v>
      </c>
      <c r="I1168" s="6">
        <v>51.149666256140797</v>
      </c>
      <c r="J1168" s="18">
        <v>308.89999999999998</v>
      </c>
      <c r="K1168" s="6">
        <v>10.199999999999999</v>
      </c>
      <c r="L1168" s="6">
        <v>16.7</v>
      </c>
      <c r="M1168" s="6">
        <v>90</v>
      </c>
      <c r="N1168" s="6">
        <v>9.6999999999999993</v>
      </c>
      <c r="O1168" s="6">
        <v>1027.3</v>
      </c>
      <c r="P1168" s="6">
        <v>22.1</v>
      </c>
      <c r="Q1168" s="6">
        <v>0.2</v>
      </c>
      <c r="R1168" s="6">
        <v>47</v>
      </c>
      <c r="S1168" s="6">
        <v>10.199999999999999</v>
      </c>
      <c r="T1168" s="6">
        <v>0</v>
      </c>
      <c r="U1168" s="6">
        <v>0</v>
      </c>
      <c r="V1168" s="6">
        <v>11</v>
      </c>
      <c r="W1168" s="18">
        <v>298</v>
      </c>
      <c r="X1168" s="6">
        <v>26</v>
      </c>
      <c r="Y1168" s="6">
        <v>-5</v>
      </c>
      <c r="Z1168" s="6">
        <v>8</v>
      </c>
      <c r="AA1168" s="6">
        <v>11</v>
      </c>
      <c r="AB1168" s="6">
        <v>51.287779999999998</v>
      </c>
      <c r="AC1168" s="6">
        <v>0.1537</v>
      </c>
      <c r="AD1168" s="6">
        <v>51.287599999999998</v>
      </c>
      <c r="AE1168" s="6">
        <v>0.15409999999999999</v>
      </c>
      <c r="AF1168" s="8">
        <v>25</v>
      </c>
      <c r="AG1168" s="6">
        <v>-3.47</v>
      </c>
      <c r="AH1168" s="6" t="s">
        <v>47</v>
      </c>
      <c r="AI1168" s="6" t="s">
        <v>48</v>
      </c>
      <c r="AJ1168" s="6">
        <v>114</v>
      </c>
      <c r="AK1168" s="6">
        <v>71</v>
      </c>
      <c r="AL1168" s="7">
        <v>0.6</v>
      </c>
      <c r="AM1168" s="7">
        <v>0.19</v>
      </c>
      <c r="AN1168" s="6" t="s">
        <v>53</v>
      </c>
      <c r="AO1168" s="6">
        <v>11</v>
      </c>
      <c r="AP1168" s="6">
        <v>0</v>
      </c>
      <c r="AQ1168" s="6">
        <v>40</v>
      </c>
      <c r="AR1168" s="6">
        <v>3</v>
      </c>
    </row>
    <row r="1169" spans="1:44" s="6" customFormat="1" x14ac:dyDescent="0.25">
      <c r="A1169" s="4">
        <v>41517</v>
      </c>
      <c r="B1169" s="5">
        <v>0.80583333333333329</v>
      </c>
      <c r="C1169" s="6" t="s">
        <v>52</v>
      </c>
      <c r="D1169" s="6">
        <v>51.287680000000002</v>
      </c>
      <c r="E1169" s="6">
        <v>0.15401999999999999</v>
      </c>
      <c r="F1169" s="6">
        <v>10</v>
      </c>
      <c r="G1169" s="6">
        <v>1</v>
      </c>
      <c r="H1169" s="6">
        <v>17.385706343966</v>
      </c>
      <c r="I1169" s="6">
        <v>52.261615522939302</v>
      </c>
      <c r="J1169" s="18">
        <v>291.10000000000002</v>
      </c>
      <c r="K1169" s="6">
        <v>8.3000000000000007</v>
      </c>
      <c r="L1169" s="6">
        <v>16.899999999999999</v>
      </c>
      <c r="M1169" s="6">
        <v>90</v>
      </c>
      <c r="N1169" s="6">
        <v>9.8000000000000007</v>
      </c>
      <c r="O1169" s="6">
        <v>1027.3</v>
      </c>
      <c r="P1169" s="6">
        <v>22.1</v>
      </c>
      <c r="Q1169" s="6">
        <v>0.2</v>
      </c>
      <c r="R1169" s="6">
        <v>47</v>
      </c>
      <c r="S1169" s="6">
        <v>10.199999999999999</v>
      </c>
      <c r="T1169" s="6">
        <v>0</v>
      </c>
      <c r="U1169" s="6">
        <v>0</v>
      </c>
      <c r="V1169" s="6">
        <v>11</v>
      </c>
      <c r="W1169" s="18">
        <v>297</v>
      </c>
      <c r="X1169" s="6">
        <v>24.9</v>
      </c>
      <c r="Y1169" s="6">
        <v>-6</v>
      </c>
      <c r="Z1169" s="6">
        <v>9</v>
      </c>
      <c r="AA1169" s="6">
        <v>-4</v>
      </c>
      <c r="AB1169" s="6">
        <v>51.287779999999998</v>
      </c>
      <c r="AC1169" s="6">
        <v>0.1537</v>
      </c>
      <c r="AD1169" s="6">
        <v>51.287599999999998</v>
      </c>
      <c r="AE1169" s="6">
        <v>0.15409999999999999</v>
      </c>
      <c r="AF1169" s="8">
        <v>28</v>
      </c>
      <c r="AG1169" s="6">
        <v>-3.97</v>
      </c>
      <c r="AH1169" s="6" t="s">
        <v>47</v>
      </c>
      <c r="AI1169" s="6" t="s">
        <v>48</v>
      </c>
      <c r="AJ1169" s="6">
        <v>114</v>
      </c>
      <c r="AK1169" s="6">
        <v>71</v>
      </c>
      <c r="AL1169" s="7">
        <v>0.55000000000000004</v>
      </c>
      <c r="AM1169" s="7">
        <v>0.19</v>
      </c>
      <c r="AN1169" s="6" t="s">
        <v>53</v>
      </c>
      <c r="AO1169" s="6">
        <v>-16</v>
      </c>
      <c r="AP1169" s="6">
        <v>0</v>
      </c>
      <c r="AQ1169" s="6">
        <v>40</v>
      </c>
      <c r="AR1169" s="6">
        <v>1</v>
      </c>
    </row>
    <row r="1170" spans="1:44" s="6" customFormat="1" x14ac:dyDescent="0.25">
      <c r="A1170" s="4">
        <v>41517</v>
      </c>
      <c r="B1170" s="5">
        <v>0.80584490740740744</v>
      </c>
      <c r="C1170" s="6" t="s">
        <v>52</v>
      </c>
      <c r="D1170" s="6">
        <v>51.287689999999998</v>
      </c>
      <c r="E1170" s="6">
        <v>0.154</v>
      </c>
      <c r="F1170" s="6">
        <v>10</v>
      </c>
      <c r="G1170" s="6">
        <v>1</v>
      </c>
      <c r="H1170" s="6">
        <v>15.994848094957201</v>
      </c>
      <c r="I1170" s="6">
        <v>53.373564788947803</v>
      </c>
      <c r="J1170" s="18">
        <v>291.10000000000002</v>
      </c>
      <c r="K1170" s="6">
        <v>5.5</v>
      </c>
      <c r="L1170" s="6">
        <v>16.100000000000001</v>
      </c>
      <c r="M1170" s="6">
        <v>90</v>
      </c>
      <c r="N1170" s="6">
        <v>9.8000000000000007</v>
      </c>
      <c r="O1170" s="6">
        <v>1027.3</v>
      </c>
      <c r="P1170" s="6">
        <v>22.1</v>
      </c>
      <c r="Q1170" s="6">
        <v>0.2</v>
      </c>
      <c r="R1170" s="6">
        <v>47</v>
      </c>
      <c r="S1170" s="6">
        <v>10.199999999999999</v>
      </c>
      <c r="T1170" s="6">
        <v>0</v>
      </c>
      <c r="U1170" s="6">
        <v>0</v>
      </c>
      <c r="V1170" s="6">
        <v>11</v>
      </c>
      <c r="W1170" s="18">
        <v>296</v>
      </c>
      <c r="X1170" s="6">
        <v>23.1</v>
      </c>
      <c r="Y1170" s="6">
        <v>-7</v>
      </c>
      <c r="Z1170" s="6">
        <v>10</v>
      </c>
      <c r="AA1170" s="6">
        <v>-5</v>
      </c>
      <c r="AB1170" s="6">
        <v>51.287779999999998</v>
      </c>
      <c r="AC1170" s="6">
        <v>0.1537</v>
      </c>
      <c r="AD1170" s="6">
        <v>51.287599999999998</v>
      </c>
      <c r="AE1170" s="6">
        <v>0.15409999999999999</v>
      </c>
      <c r="AF1170" s="8">
        <v>34</v>
      </c>
      <c r="AG1170" s="6">
        <v>-4.0599999999999996</v>
      </c>
      <c r="AH1170" s="6" t="s">
        <v>47</v>
      </c>
      <c r="AI1170" s="6" t="s">
        <v>48</v>
      </c>
      <c r="AJ1170" s="6">
        <v>114</v>
      </c>
      <c r="AK1170" s="6">
        <v>71</v>
      </c>
      <c r="AL1170" s="7">
        <v>0.65</v>
      </c>
      <c r="AM1170" s="7">
        <v>0.19</v>
      </c>
      <c r="AN1170" s="6" t="s">
        <v>53</v>
      </c>
      <c r="AO1170" s="6">
        <v>-21</v>
      </c>
      <c r="AP1170" s="6">
        <v>0</v>
      </c>
      <c r="AQ1170" s="6">
        <v>40</v>
      </c>
      <c r="AR1170" s="6">
        <v>2</v>
      </c>
    </row>
    <row r="1171" spans="1:44" s="6" customFormat="1" x14ac:dyDescent="0.25">
      <c r="A1171" s="4">
        <v>41517</v>
      </c>
      <c r="B1171" s="5">
        <v>0.80585648148148159</v>
      </c>
      <c r="C1171" s="6" t="s">
        <v>52</v>
      </c>
      <c r="D1171" s="6">
        <v>51.287689999999998</v>
      </c>
      <c r="E1171" s="6">
        <v>0.15398999999999999</v>
      </c>
      <c r="F1171" s="6">
        <v>10</v>
      </c>
      <c r="G1171" s="6">
        <v>1</v>
      </c>
      <c r="H1171" s="6">
        <v>15.299419916915401</v>
      </c>
      <c r="I1171" s="6">
        <v>53.373564788947803</v>
      </c>
      <c r="J1171" s="18">
        <v>307.8</v>
      </c>
      <c r="K1171" s="6">
        <v>4.5</v>
      </c>
      <c r="L1171" s="6">
        <v>16.600000000000001</v>
      </c>
      <c r="M1171" s="6">
        <v>90</v>
      </c>
      <c r="N1171" s="6">
        <v>9.8000000000000007</v>
      </c>
      <c r="O1171" s="6">
        <v>1027.3</v>
      </c>
      <c r="P1171" s="6">
        <v>22.1</v>
      </c>
      <c r="Q1171" s="6">
        <v>0.2</v>
      </c>
      <c r="R1171" s="6">
        <v>47</v>
      </c>
      <c r="S1171" s="6">
        <v>10.199999999999999</v>
      </c>
      <c r="T1171" s="6">
        <v>0</v>
      </c>
      <c r="U1171" s="6">
        <v>0</v>
      </c>
      <c r="V1171" s="6">
        <v>11</v>
      </c>
      <c r="W1171" s="18">
        <v>296</v>
      </c>
      <c r="X1171" s="6">
        <v>22.5</v>
      </c>
      <c r="Y1171" s="6">
        <v>-8</v>
      </c>
      <c r="Z1171" s="6">
        <v>10</v>
      </c>
      <c r="AA1171" s="6">
        <v>11</v>
      </c>
      <c r="AB1171" s="6">
        <v>51.287779999999998</v>
      </c>
      <c r="AC1171" s="6">
        <v>0.1537</v>
      </c>
      <c r="AD1171" s="6">
        <v>51.287599999999998</v>
      </c>
      <c r="AE1171" s="6">
        <v>0.15409999999999999</v>
      </c>
      <c r="AF1171" s="8">
        <v>35</v>
      </c>
      <c r="AG1171" s="6">
        <v>-3.66</v>
      </c>
      <c r="AH1171" s="6" t="s">
        <v>47</v>
      </c>
      <c r="AI1171" s="6" t="s">
        <v>48</v>
      </c>
      <c r="AJ1171" s="6">
        <v>114</v>
      </c>
      <c r="AK1171" s="6">
        <v>71</v>
      </c>
      <c r="AL1171" s="7">
        <v>0.72</v>
      </c>
      <c r="AM1171" s="7">
        <v>0.19</v>
      </c>
      <c r="AN1171" s="6" t="s">
        <v>53</v>
      </c>
      <c r="AO1171" s="6">
        <v>11</v>
      </c>
      <c r="AP1171" s="6">
        <v>0</v>
      </c>
      <c r="AQ1171" s="6">
        <v>40</v>
      </c>
      <c r="AR1171" s="6">
        <v>2</v>
      </c>
    </row>
    <row r="1172" spans="1:44" s="6" customFormat="1" x14ac:dyDescent="0.25">
      <c r="A1172" s="4">
        <v>41517</v>
      </c>
      <c r="B1172" s="5">
        <v>0.80586805555555552</v>
      </c>
      <c r="C1172" s="6" t="s">
        <v>52</v>
      </c>
      <c r="D1172" s="6">
        <v>51.287689999999998</v>
      </c>
      <c r="E1172" s="6">
        <v>0.15398000000000001</v>
      </c>
      <c r="F1172" s="6">
        <v>10</v>
      </c>
      <c r="G1172" s="6">
        <v>1</v>
      </c>
      <c r="H1172" s="6">
        <v>14.6039917388755</v>
      </c>
      <c r="I1172" s="6">
        <v>53.373564788947803</v>
      </c>
      <c r="J1172" s="18">
        <v>324</v>
      </c>
      <c r="K1172" s="6">
        <v>8.6</v>
      </c>
      <c r="L1172" s="6">
        <v>17.100000000000001</v>
      </c>
      <c r="M1172" s="6">
        <v>45</v>
      </c>
      <c r="N1172" s="6">
        <v>8.5</v>
      </c>
      <c r="O1172" s="6">
        <v>1027.3</v>
      </c>
      <c r="P1172" s="6">
        <v>22.1</v>
      </c>
      <c r="Q1172" s="6">
        <v>0.2</v>
      </c>
      <c r="R1172" s="6">
        <v>47</v>
      </c>
      <c r="S1172" s="6">
        <v>10.199999999999999</v>
      </c>
      <c r="T1172" s="6">
        <v>0</v>
      </c>
      <c r="U1172" s="6">
        <v>0</v>
      </c>
      <c r="V1172" s="6">
        <v>11</v>
      </c>
      <c r="W1172" s="18">
        <v>297</v>
      </c>
      <c r="X1172" s="6">
        <v>21.9</v>
      </c>
      <c r="Y1172" s="6">
        <v>-8</v>
      </c>
      <c r="Z1172" s="6">
        <v>10</v>
      </c>
      <c r="AA1172" s="6">
        <v>28</v>
      </c>
      <c r="AB1172" s="6">
        <v>51.287779999999998</v>
      </c>
      <c r="AC1172" s="6">
        <v>0.1537</v>
      </c>
      <c r="AD1172" s="6">
        <v>51.287599999999998</v>
      </c>
      <c r="AE1172" s="6">
        <v>0.15409999999999999</v>
      </c>
      <c r="AF1172" s="8">
        <v>37</v>
      </c>
      <c r="AG1172" s="6">
        <v>-3.25</v>
      </c>
      <c r="AH1172" s="6" t="s">
        <v>47</v>
      </c>
      <c r="AI1172" s="6" t="s">
        <v>48</v>
      </c>
      <c r="AJ1172" s="6">
        <v>114</v>
      </c>
      <c r="AK1172" s="6">
        <v>71</v>
      </c>
      <c r="AL1172" s="7">
        <v>0.78</v>
      </c>
      <c r="AM1172" s="7">
        <v>0.19</v>
      </c>
      <c r="AN1172" s="6" t="s">
        <v>53</v>
      </c>
      <c r="AO1172" s="6">
        <v>25</v>
      </c>
      <c r="AP1172" s="6">
        <v>0</v>
      </c>
      <c r="AQ1172" s="6">
        <v>40</v>
      </c>
      <c r="AR1172" s="6">
        <v>1</v>
      </c>
    </row>
    <row r="1173" spans="1:44" s="6" customFormat="1" x14ac:dyDescent="0.25">
      <c r="A1173" s="4">
        <v>41517</v>
      </c>
      <c r="B1173" s="5">
        <v>0.80587962962962967</v>
      </c>
      <c r="C1173" s="6" t="s">
        <v>52</v>
      </c>
      <c r="D1173" s="6">
        <v>51.287689999999998</v>
      </c>
      <c r="E1173" s="6">
        <v>0.15397</v>
      </c>
      <c r="F1173" s="6">
        <v>10</v>
      </c>
      <c r="G1173" s="6">
        <v>1</v>
      </c>
      <c r="H1173" s="6">
        <v>13.908563560833599</v>
      </c>
      <c r="I1173" s="6">
        <v>53.373564788947803</v>
      </c>
      <c r="J1173" s="18">
        <v>311.60000000000002</v>
      </c>
      <c r="K1173" s="6">
        <v>10.4</v>
      </c>
      <c r="L1173" s="6">
        <v>16.399999999999999</v>
      </c>
      <c r="M1173" s="6">
        <v>45</v>
      </c>
      <c r="N1173" s="6">
        <v>7.2</v>
      </c>
      <c r="O1173" s="6">
        <v>1027.3</v>
      </c>
      <c r="P1173" s="6">
        <v>22.1</v>
      </c>
      <c r="Q1173" s="6">
        <v>0.2</v>
      </c>
      <c r="R1173" s="6">
        <v>47</v>
      </c>
      <c r="S1173" s="6">
        <v>10.199999999999999</v>
      </c>
      <c r="T1173" s="6">
        <v>0</v>
      </c>
      <c r="U1173" s="6">
        <v>0</v>
      </c>
      <c r="V1173" s="6">
        <v>11</v>
      </c>
      <c r="W1173" s="18">
        <v>298</v>
      </c>
      <c r="X1173" s="6">
        <v>21.3</v>
      </c>
      <c r="Y1173" s="6">
        <v>-9</v>
      </c>
      <c r="Z1173" s="6">
        <v>10</v>
      </c>
      <c r="AA1173" s="6">
        <v>14</v>
      </c>
      <c r="AB1173" s="6">
        <v>51.287779999999998</v>
      </c>
      <c r="AC1173" s="6">
        <v>0.1537</v>
      </c>
      <c r="AD1173" s="6">
        <v>51.287599999999998</v>
      </c>
      <c r="AE1173" s="6">
        <v>0.15409999999999999</v>
      </c>
      <c r="AF1173" s="8">
        <v>38</v>
      </c>
      <c r="AG1173" s="6">
        <v>-2.84</v>
      </c>
      <c r="AH1173" s="6" t="s">
        <v>47</v>
      </c>
      <c r="AI1173" s="6" t="s">
        <v>48</v>
      </c>
      <c r="AJ1173" s="6">
        <v>114</v>
      </c>
      <c r="AK1173" s="6">
        <v>71</v>
      </c>
      <c r="AL1173" s="7">
        <v>0.57999999999999996</v>
      </c>
      <c r="AM1173" s="7">
        <v>0.19</v>
      </c>
      <c r="AN1173" s="6" t="s">
        <v>53</v>
      </c>
      <c r="AO1173" s="6">
        <v>16</v>
      </c>
      <c r="AP1173" s="6">
        <v>0</v>
      </c>
      <c r="AQ1173" s="6">
        <v>40</v>
      </c>
      <c r="AR1173" s="6">
        <v>2</v>
      </c>
    </row>
    <row r="1174" spans="1:44" s="6" customFormat="1" x14ac:dyDescent="0.25">
      <c r="A1174" s="4">
        <v>41517</v>
      </c>
      <c r="B1174" s="5">
        <v>0.80589120370370371</v>
      </c>
      <c r="C1174" s="6" t="s">
        <v>52</v>
      </c>
      <c r="D1174" s="6">
        <v>51.287700000000001</v>
      </c>
      <c r="E1174" s="6">
        <v>0.15396000000000001</v>
      </c>
      <c r="F1174" s="6">
        <v>10</v>
      </c>
      <c r="G1174" s="6">
        <v>1</v>
      </c>
      <c r="H1174" s="6">
        <v>13.2131339441683</v>
      </c>
      <c r="I1174" s="6">
        <v>54.4855140557463</v>
      </c>
      <c r="J1174" s="18">
        <v>290.2</v>
      </c>
      <c r="K1174" s="6">
        <v>9</v>
      </c>
      <c r="L1174" s="6">
        <v>16.3</v>
      </c>
      <c r="M1174" s="6">
        <v>45</v>
      </c>
      <c r="N1174" s="6">
        <v>7.2</v>
      </c>
      <c r="O1174" s="6">
        <v>1027.3</v>
      </c>
      <c r="P1174" s="6">
        <v>22.1</v>
      </c>
      <c r="Q1174" s="6">
        <v>0.2</v>
      </c>
      <c r="R1174" s="6">
        <v>47</v>
      </c>
      <c r="S1174" s="6">
        <v>10.199999999999999</v>
      </c>
      <c r="T1174" s="6">
        <v>0</v>
      </c>
      <c r="U1174" s="6">
        <v>0</v>
      </c>
      <c r="V1174" s="6">
        <v>11</v>
      </c>
      <c r="W1174" s="18">
        <v>296</v>
      </c>
      <c r="X1174" s="6">
        <v>20.2</v>
      </c>
      <c r="Y1174" s="6">
        <v>-10</v>
      </c>
      <c r="Z1174" s="6">
        <v>11</v>
      </c>
      <c r="AA1174" s="6">
        <v>-6</v>
      </c>
      <c r="AB1174" s="6">
        <v>51.287779999999998</v>
      </c>
      <c r="AC1174" s="6">
        <v>0.1537</v>
      </c>
      <c r="AD1174" s="6">
        <v>51.287599999999998</v>
      </c>
      <c r="AE1174" s="6">
        <v>0.15409999999999999</v>
      </c>
      <c r="AF1174" s="8">
        <v>42</v>
      </c>
      <c r="AG1174" s="6">
        <v>-3.34</v>
      </c>
      <c r="AH1174" s="6" t="s">
        <v>47</v>
      </c>
      <c r="AI1174" s="6" t="s">
        <v>48</v>
      </c>
      <c r="AJ1174" s="6">
        <v>114</v>
      </c>
      <c r="AK1174" s="6">
        <v>71</v>
      </c>
      <c r="AL1174" s="7">
        <v>0.46</v>
      </c>
      <c r="AM1174" s="7">
        <v>0.19</v>
      </c>
      <c r="AN1174" s="6" t="s">
        <v>53</v>
      </c>
      <c r="AO1174" s="6">
        <v>-19</v>
      </c>
      <c r="AP1174" s="6">
        <v>0</v>
      </c>
      <c r="AQ1174" s="6">
        <v>40</v>
      </c>
      <c r="AR1174" s="6">
        <v>2</v>
      </c>
    </row>
    <row r="1175" spans="1:44" s="6" customFormat="1" x14ac:dyDescent="0.25">
      <c r="A1175" s="4">
        <v>41517</v>
      </c>
      <c r="B1175" s="5">
        <v>0.80590277777777775</v>
      </c>
      <c r="C1175" s="6" t="s">
        <v>52</v>
      </c>
      <c r="D1175" s="6">
        <v>51.287709999999997</v>
      </c>
      <c r="E1175" s="6">
        <v>0.15395</v>
      </c>
      <c r="F1175" s="6">
        <v>10</v>
      </c>
      <c r="G1175" s="6">
        <v>1</v>
      </c>
      <c r="H1175" s="6">
        <v>12.517704478935</v>
      </c>
      <c r="I1175" s="6">
        <v>55.597463321754702</v>
      </c>
      <c r="J1175" s="18">
        <v>289.10000000000002</v>
      </c>
      <c r="K1175" s="6">
        <v>6.8</v>
      </c>
      <c r="L1175" s="6">
        <v>17</v>
      </c>
      <c r="M1175" s="6">
        <v>45</v>
      </c>
      <c r="N1175" s="6">
        <v>6.8</v>
      </c>
      <c r="O1175" s="6">
        <v>1027.4000000000001</v>
      </c>
      <c r="P1175" s="6">
        <v>22.1</v>
      </c>
      <c r="Q1175" s="6">
        <v>0.2</v>
      </c>
      <c r="R1175" s="6">
        <v>47</v>
      </c>
      <c r="S1175" s="6">
        <v>10.199999999999999</v>
      </c>
      <c r="T1175" s="6">
        <v>0</v>
      </c>
      <c r="U1175" s="6">
        <v>0</v>
      </c>
      <c r="V1175" s="6">
        <v>11</v>
      </c>
      <c r="W1175" s="18">
        <v>294</v>
      </c>
      <c r="X1175" s="6">
        <v>19</v>
      </c>
      <c r="Y1175" s="6">
        <v>-10</v>
      </c>
      <c r="Z1175" s="6">
        <v>12</v>
      </c>
      <c r="AA1175" s="6">
        <v>-5</v>
      </c>
      <c r="AB1175" s="6">
        <v>51.287779999999998</v>
      </c>
      <c r="AC1175" s="6">
        <v>0.1537</v>
      </c>
      <c r="AD1175" s="6">
        <v>51.287599999999998</v>
      </c>
      <c r="AE1175" s="6">
        <v>0.15409999999999999</v>
      </c>
      <c r="AF1175" s="8">
        <v>46</v>
      </c>
      <c r="AG1175" s="6">
        <v>-3.84</v>
      </c>
      <c r="AH1175" s="6" t="s">
        <v>47</v>
      </c>
      <c r="AI1175" s="6" t="s">
        <v>48</v>
      </c>
      <c r="AJ1175" s="6">
        <v>114</v>
      </c>
      <c r="AK1175" s="6">
        <v>71</v>
      </c>
      <c r="AL1175" s="7">
        <v>0.64</v>
      </c>
      <c r="AM1175" s="7">
        <v>0.19</v>
      </c>
      <c r="AN1175" s="6" t="s">
        <v>53</v>
      </c>
      <c r="AO1175" s="6">
        <v>-24</v>
      </c>
      <c r="AP1175" s="6">
        <v>0</v>
      </c>
      <c r="AQ1175" s="6">
        <v>40</v>
      </c>
      <c r="AR1175" s="6">
        <v>1</v>
      </c>
    </row>
    <row r="1176" spans="1:44" s="6" customFormat="1" x14ac:dyDescent="0.25">
      <c r="A1176" s="4">
        <v>41517</v>
      </c>
      <c r="B1176" s="5">
        <v>0.80591435185185178</v>
      </c>
      <c r="C1176" s="6" t="s">
        <v>52</v>
      </c>
      <c r="D1176" s="6">
        <v>51.287709999999997</v>
      </c>
      <c r="E1176" s="6">
        <v>0.15393000000000001</v>
      </c>
      <c r="F1176" s="6">
        <v>10</v>
      </c>
      <c r="G1176" s="6">
        <v>1</v>
      </c>
      <c r="H1176" s="6">
        <v>11.126848425721199</v>
      </c>
      <c r="I1176" s="6">
        <v>55.597463321754702</v>
      </c>
      <c r="J1176" s="18">
        <v>310</v>
      </c>
      <c r="K1176" s="6">
        <v>6.7</v>
      </c>
      <c r="L1176" s="6">
        <v>16.399999999999999</v>
      </c>
      <c r="M1176" s="6">
        <v>45</v>
      </c>
      <c r="N1176" s="6">
        <v>6.8</v>
      </c>
      <c r="O1176" s="6">
        <v>1027.4000000000001</v>
      </c>
      <c r="P1176" s="6">
        <v>22.1</v>
      </c>
      <c r="Q1176" s="6">
        <v>0.2</v>
      </c>
      <c r="R1176" s="6">
        <v>47</v>
      </c>
      <c r="S1176" s="6">
        <v>10.199999999999999</v>
      </c>
      <c r="T1176" s="6">
        <v>0</v>
      </c>
      <c r="U1176" s="6">
        <v>0</v>
      </c>
      <c r="V1176" s="6">
        <v>11</v>
      </c>
      <c r="W1176" s="18">
        <v>296</v>
      </c>
      <c r="X1176" s="6">
        <v>17.8</v>
      </c>
      <c r="Y1176" s="6">
        <v>-12</v>
      </c>
      <c r="Z1176" s="6">
        <v>12</v>
      </c>
      <c r="AA1176" s="6">
        <v>14</v>
      </c>
      <c r="AB1176" s="6">
        <v>51.287779999999998</v>
      </c>
      <c r="AC1176" s="6">
        <v>0.1537</v>
      </c>
      <c r="AD1176" s="6">
        <v>51.287599999999998</v>
      </c>
      <c r="AE1176" s="6">
        <v>0.15409999999999999</v>
      </c>
      <c r="AF1176" s="8">
        <v>49</v>
      </c>
      <c r="AG1176" s="6">
        <v>-3.02</v>
      </c>
      <c r="AH1176" s="6" t="s">
        <v>47</v>
      </c>
      <c r="AI1176" s="6" t="s">
        <v>48</v>
      </c>
      <c r="AJ1176" s="6">
        <v>114</v>
      </c>
      <c r="AK1176" s="6">
        <v>71</v>
      </c>
      <c r="AL1176" s="7">
        <v>0.62</v>
      </c>
      <c r="AM1176" s="7">
        <v>0.19</v>
      </c>
      <c r="AN1176" s="6" t="s">
        <v>53</v>
      </c>
      <c r="AO1176" s="6">
        <v>16</v>
      </c>
      <c r="AP1176" s="6">
        <v>0</v>
      </c>
      <c r="AQ1176" s="6">
        <v>40</v>
      </c>
      <c r="AR1176" s="6">
        <v>3</v>
      </c>
    </row>
    <row r="1177" spans="1:44" s="6" customFormat="1" x14ac:dyDescent="0.25">
      <c r="A1177" s="4">
        <v>41517</v>
      </c>
      <c r="B1177" s="5">
        <v>0.80592592592592593</v>
      </c>
      <c r="C1177" s="6" t="s">
        <v>52</v>
      </c>
      <c r="D1177" s="6">
        <v>51.287709999999997</v>
      </c>
      <c r="E1177" s="6">
        <v>0.15393000000000001</v>
      </c>
      <c r="F1177" s="6">
        <v>10</v>
      </c>
      <c r="G1177" s="6">
        <v>1</v>
      </c>
      <c r="H1177" s="6">
        <v>11.126848425721199</v>
      </c>
      <c r="I1177" s="6">
        <v>55.597463321754702</v>
      </c>
      <c r="J1177" s="18">
        <v>322.89999999999998</v>
      </c>
      <c r="K1177" s="6">
        <v>8.3000000000000007</v>
      </c>
      <c r="L1177" s="6">
        <v>17.3</v>
      </c>
      <c r="M1177" s="6">
        <v>45</v>
      </c>
      <c r="N1177" s="6">
        <v>6</v>
      </c>
      <c r="O1177" s="6">
        <v>1027.4000000000001</v>
      </c>
      <c r="P1177" s="6">
        <v>22.1</v>
      </c>
      <c r="Q1177" s="6">
        <v>0.2</v>
      </c>
      <c r="R1177" s="6">
        <v>47</v>
      </c>
      <c r="S1177" s="6">
        <v>10.199999999999999</v>
      </c>
      <c r="T1177" s="6">
        <v>0</v>
      </c>
      <c r="U1177" s="6">
        <v>0</v>
      </c>
      <c r="V1177" s="6">
        <v>11</v>
      </c>
      <c r="W1177" s="18">
        <v>296</v>
      </c>
      <c r="X1177" s="6">
        <v>17.8</v>
      </c>
      <c r="Y1177" s="6">
        <v>-12</v>
      </c>
      <c r="Z1177" s="6">
        <v>12</v>
      </c>
      <c r="AA1177" s="6">
        <v>27</v>
      </c>
      <c r="AB1177" s="6">
        <v>51.287779999999998</v>
      </c>
      <c r="AC1177" s="6">
        <v>0.1537</v>
      </c>
      <c r="AD1177" s="6">
        <v>51.287599999999998</v>
      </c>
      <c r="AE1177" s="6">
        <v>0.15409999999999999</v>
      </c>
      <c r="AF1177" s="8">
        <v>49</v>
      </c>
      <c r="AG1177" s="6">
        <v>-3.02</v>
      </c>
      <c r="AH1177" s="6" t="s">
        <v>47</v>
      </c>
      <c r="AI1177" s="6" t="s">
        <v>48</v>
      </c>
      <c r="AJ1177" s="6">
        <v>114</v>
      </c>
      <c r="AK1177" s="6">
        <v>71</v>
      </c>
      <c r="AL1177" s="7">
        <v>0.7</v>
      </c>
      <c r="AM1177" s="7">
        <v>0.19</v>
      </c>
      <c r="AN1177" s="6" t="s">
        <v>53</v>
      </c>
      <c r="AO1177" s="6">
        <v>29</v>
      </c>
      <c r="AP1177" s="6">
        <v>0</v>
      </c>
      <c r="AQ1177" s="6">
        <v>40</v>
      </c>
      <c r="AR1177" s="6">
        <v>3</v>
      </c>
    </row>
    <row r="1178" spans="1:44" s="6" customFormat="1" x14ac:dyDescent="0.25">
      <c r="A1178" s="4">
        <v>41517</v>
      </c>
      <c r="B1178" s="5">
        <v>0.80593750000000008</v>
      </c>
      <c r="C1178" s="6" t="s">
        <v>52</v>
      </c>
      <c r="D1178" s="6">
        <v>51.28772</v>
      </c>
      <c r="E1178" s="6">
        <v>0.15392</v>
      </c>
      <c r="F1178" s="6">
        <v>10</v>
      </c>
      <c r="G1178" s="6">
        <v>1</v>
      </c>
      <c r="H1178" s="6">
        <v>10.431419263355901</v>
      </c>
      <c r="I1178" s="6">
        <v>56.709412588553299</v>
      </c>
      <c r="J1178" s="18">
        <v>305</v>
      </c>
      <c r="K1178" s="6">
        <v>11.2</v>
      </c>
      <c r="L1178" s="6">
        <v>16.100000000000001</v>
      </c>
      <c r="M1178" s="6">
        <v>45</v>
      </c>
      <c r="N1178" s="6">
        <v>6</v>
      </c>
      <c r="O1178" s="6">
        <v>1027.4000000000001</v>
      </c>
      <c r="P1178" s="6">
        <v>22.1</v>
      </c>
      <c r="Q1178" s="6">
        <v>0.2</v>
      </c>
      <c r="R1178" s="6">
        <v>47</v>
      </c>
      <c r="S1178" s="6">
        <v>10.199999999999999</v>
      </c>
      <c r="T1178" s="6">
        <v>0</v>
      </c>
      <c r="U1178" s="6">
        <v>0</v>
      </c>
      <c r="V1178" s="6">
        <v>11</v>
      </c>
      <c r="W1178" s="18">
        <v>294</v>
      </c>
      <c r="X1178" s="6">
        <v>16.7</v>
      </c>
      <c r="Y1178" s="6">
        <v>-13</v>
      </c>
      <c r="Z1178" s="6">
        <v>13</v>
      </c>
      <c r="AA1178" s="6">
        <v>11</v>
      </c>
      <c r="AB1178" s="6">
        <v>51.287779999999998</v>
      </c>
      <c r="AC1178" s="6">
        <v>0.1537</v>
      </c>
      <c r="AD1178" s="6">
        <v>51.287599999999998</v>
      </c>
      <c r="AE1178" s="6">
        <v>0.15409999999999999</v>
      </c>
      <c r="AF1178" s="8">
        <v>52</v>
      </c>
      <c r="AG1178" s="6">
        <v>-3.52</v>
      </c>
      <c r="AH1178" s="6" t="s">
        <v>47</v>
      </c>
      <c r="AI1178" s="6" t="s">
        <v>48</v>
      </c>
      <c r="AJ1178" s="6">
        <v>114</v>
      </c>
      <c r="AK1178" s="6">
        <v>71</v>
      </c>
      <c r="AL1178" s="7">
        <v>0.57999999999999996</v>
      </c>
      <c r="AM1178" s="7">
        <v>0.19</v>
      </c>
      <c r="AN1178" s="6" t="s">
        <v>53</v>
      </c>
      <c r="AO1178" s="6">
        <v>11</v>
      </c>
      <c r="AP1178" s="6">
        <v>0</v>
      </c>
      <c r="AQ1178" s="6">
        <v>40</v>
      </c>
      <c r="AR1178" s="6">
        <v>2</v>
      </c>
    </row>
    <row r="1179" spans="1:44" s="6" customFormat="1" x14ac:dyDescent="0.25">
      <c r="A1179" s="4">
        <v>41517</v>
      </c>
      <c r="B1179" s="5">
        <v>0.80594907407407401</v>
      </c>
      <c r="C1179" s="6" t="s">
        <v>52</v>
      </c>
      <c r="D1179" s="6">
        <v>51.28772</v>
      </c>
      <c r="E1179" s="6">
        <v>0.15390999999999999</v>
      </c>
      <c r="F1179" s="6">
        <v>10</v>
      </c>
      <c r="G1179" s="6">
        <v>1</v>
      </c>
      <c r="H1179" s="6">
        <v>9.7359913124650905</v>
      </c>
      <c r="I1179" s="6">
        <v>56.709412588553299</v>
      </c>
      <c r="J1179" s="18">
        <v>282.8</v>
      </c>
      <c r="K1179" s="6">
        <v>8.4</v>
      </c>
      <c r="L1179" s="6">
        <v>16.8</v>
      </c>
      <c r="M1179" s="6">
        <v>90</v>
      </c>
      <c r="N1179" s="6">
        <v>5</v>
      </c>
      <c r="O1179" s="6">
        <v>1027.4000000000001</v>
      </c>
      <c r="P1179" s="6">
        <v>22.1</v>
      </c>
      <c r="Q1179" s="6">
        <v>0.2</v>
      </c>
      <c r="R1179" s="6">
        <v>47</v>
      </c>
      <c r="S1179" s="6">
        <v>10.199999999999999</v>
      </c>
      <c r="T1179" s="6">
        <v>0</v>
      </c>
      <c r="U1179" s="6">
        <v>0</v>
      </c>
      <c r="V1179" s="6">
        <v>11</v>
      </c>
      <c r="W1179" s="18">
        <v>295</v>
      </c>
      <c r="X1179" s="6">
        <v>16.100000000000001</v>
      </c>
      <c r="Y1179" s="6">
        <v>-13</v>
      </c>
      <c r="Z1179" s="6">
        <v>13</v>
      </c>
      <c r="AA1179" s="6">
        <v>-10</v>
      </c>
      <c r="AB1179" s="6">
        <v>51.287779999999998</v>
      </c>
      <c r="AC1179" s="6">
        <v>0.1537</v>
      </c>
      <c r="AD1179" s="6">
        <v>51.287599999999998</v>
      </c>
      <c r="AE1179" s="6">
        <v>0.15409999999999999</v>
      </c>
      <c r="AF1179" s="8">
        <v>54</v>
      </c>
      <c r="AG1179" s="6">
        <v>-3.11</v>
      </c>
      <c r="AH1179" s="6" t="s">
        <v>47</v>
      </c>
      <c r="AI1179" s="6" t="s">
        <v>48</v>
      </c>
      <c r="AJ1179" s="6">
        <v>114</v>
      </c>
      <c r="AK1179" s="6">
        <v>71</v>
      </c>
      <c r="AL1179" s="7">
        <v>0.67</v>
      </c>
      <c r="AM1179" s="7">
        <v>0.19</v>
      </c>
      <c r="AN1179" s="6" t="s">
        <v>53</v>
      </c>
      <c r="AO1179" s="6">
        <v>-26</v>
      </c>
      <c r="AP1179" s="6">
        <v>0</v>
      </c>
      <c r="AQ1179" s="6">
        <v>40</v>
      </c>
      <c r="AR1179" s="6">
        <v>3</v>
      </c>
    </row>
    <row r="1180" spans="1:44" s="6" customFormat="1" x14ac:dyDescent="0.25">
      <c r="A1180" s="4">
        <v>41517</v>
      </c>
      <c r="B1180" s="5">
        <v>0.80596064814814816</v>
      </c>
      <c r="C1180" s="6" t="s">
        <v>52</v>
      </c>
      <c r="D1180" s="6">
        <v>51.28772</v>
      </c>
      <c r="E1180" s="6">
        <v>0.15390000000000001</v>
      </c>
      <c r="F1180" s="6">
        <v>10</v>
      </c>
      <c r="G1180" s="6">
        <v>1</v>
      </c>
      <c r="H1180" s="6">
        <v>9.0405633615761598</v>
      </c>
      <c r="I1180" s="6">
        <v>56.709412588553299</v>
      </c>
      <c r="J1180" s="18">
        <v>287</v>
      </c>
      <c r="K1180" s="6">
        <v>4.8</v>
      </c>
      <c r="L1180" s="6">
        <v>16.7</v>
      </c>
      <c r="M1180" s="6">
        <v>90</v>
      </c>
      <c r="N1180" s="6">
        <v>5</v>
      </c>
      <c r="O1180" s="6">
        <v>1027.4000000000001</v>
      </c>
      <c r="P1180" s="6">
        <v>22.1</v>
      </c>
      <c r="Q1180" s="6">
        <v>0.2</v>
      </c>
      <c r="R1180" s="6">
        <v>47</v>
      </c>
      <c r="S1180" s="6">
        <v>10.199999999999999</v>
      </c>
      <c r="T1180" s="6">
        <v>0</v>
      </c>
      <c r="U1180" s="6">
        <v>0</v>
      </c>
      <c r="V1180" s="6">
        <v>11</v>
      </c>
      <c r="W1180" s="18">
        <v>296</v>
      </c>
      <c r="X1180" s="6">
        <v>15.4</v>
      </c>
      <c r="Y1180" s="6">
        <v>-14</v>
      </c>
      <c r="Z1180" s="6">
        <v>13</v>
      </c>
      <c r="AA1180" s="6">
        <v>-9</v>
      </c>
      <c r="AB1180" s="6">
        <v>51.287779999999998</v>
      </c>
      <c r="AC1180" s="6">
        <v>0.1537</v>
      </c>
      <c r="AD1180" s="6">
        <v>51.287599999999998</v>
      </c>
      <c r="AE1180" s="6">
        <v>0.15409999999999999</v>
      </c>
      <c r="AF1180" s="8">
        <v>56</v>
      </c>
      <c r="AG1180" s="6">
        <v>-2.71</v>
      </c>
      <c r="AH1180" s="6" t="s">
        <v>47</v>
      </c>
      <c r="AI1180" s="6" t="s">
        <v>48</v>
      </c>
      <c r="AJ1180" s="6">
        <v>114</v>
      </c>
      <c r="AK1180" s="6">
        <v>71</v>
      </c>
      <c r="AL1180" s="7">
        <v>0.6</v>
      </c>
      <c r="AM1180" s="7">
        <v>0.19</v>
      </c>
      <c r="AN1180" s="6" t="s">
        <v>53</v>
      </c>
      <c r="AO1180" s="6">
        <v>-29</v>
      </c>
      <c r="AP1180" s="6">
        <v>0</v>
      </c>
      <c r="AQ1180" s="6">
        <v>40</v>
      </c>
      <c r="AR1180" s="6">
        <v>0</v>
      </c>
    </row>
    <row r="1181" spans="1:44" s="6" customFormat="1" x14ac:dyDescent="0.25">
      <c r="A1181" s="4">
        <v>41517</v>
      </c>
      <c r="B1181" s="5">
        <v>0.8059722222222222</v>
      </c>
      <c r="C1181" s="6" t="s">
        <v>52</v>
      </c>
      <c r="D1181" s="6">
        <v>51.28772</v>
      </c>
      <c r="E1181" s="6">
        <v>0.15389</v>
      </c>
      <c r="F1181" s="6">
        <v>10</v>
      </c>
      <c r="G1181" s="6">
        <v>1</v>
      </c>
      <c r="H1181" s="6">
        <v>8.3451354106852502</v>
      </c>
      <c r="I1181" s="6">
        <v>56.709412588553299</v>
      </c>
      <c r="J1181" s="18">
        <v>313.8</v>
      </c>
      <c r="K1181" s="6">
        <v>4.0999999999999996</v>
      </c>
      <c r="L1181" s="6">
        <v>16.600000000000001</v>
      </c>
      <c r="M1181" s="6">
        <v>0</v>
      </c>
      <c r="N1181" s="6">
        <v>4.5</v>
      </c>
      <c r="O1181" s="6">
        <v>1027.4000000000001</v>
      </c>
      <c r="P1181" s="6">
        <v>22.1</v>
      </c>
      <c r="Q1181" s="6">
        <v>0.2</v>
      </c>
      <c r="R1181" s="6">
        <v>47</v>
      </c>
      <c r="S1181" s="6">
        <v>10.199999999999999</v>
      </c>
      <c r="T1181" s="6">
        <v>0</v>
      </c>
      <c r="U1181" s="6">
        <v>0</v>
      </c>
      <c r="V1181" s="6">
        <v>11</v>
      </c>
      <c r="W1181" s="18">
        <v>297</v>
      </c>
      <c r="X1181" s="6">
        <v>14.8</v>
      </c>
      <c r="Y1181" s="6">
        <v>-15</v>
      </c>
      <c r="Z1181" s="6">
        <v>13</v>
      </c>
      <c r="AA1181" s="6">
        <v>14</v>
      </c>
      <c r="AB1181" s="6">
        <v>51.287779999999998</v>
      </c>
      <c r="AC1181" s="6">
        <v>0.1537</v>
      </c>
      <c r="AD1181" s="6">
        <v>51.287599999999998</v>
      </c>
      <c r="AE1181" s="6">
        <v>0.15409999999999999</v>
      </c>
      <c r="AF1181" s="8">
        <v>57</v>
      </c>
      <c r="AG1181" s="6">
        <v>-2.2999999999999998</v>
      </c>
      <c r="AH1181" s="6" t="s">
        <v>47</v>
      </c>
      <c r="AI1181" s="6" t="s">
        <v>48</v>
      </c>
      <c r="AJ1181" s="6">
        <v>114</v>
      </c>
      <c r="AK1181" s="6">
        <v>71</v>
      </c>
      <c r="AL1181" s="7">
        <v>0.68</v>
      </c>
      <c r="AM1181" s="7">
        <v>0.19</v>
      </c>
      <c r="AN1181" s="6" t="s">
        <v>53</v>
      </c>
      <c r="AO1181" s="6">
        <v>16</v>
      </c>
      <c r="AP1181" s="6">
        <v>0</v>
      </c>
      <c r="AQ1181" s="6">
        <v>40</v>
      </c>
      <c r="AR1181" s="6">
        <v>1</v>
      </c>
    </row>
    <row r="1182" spans="1:44" s="6" customFormat="1" x14ac:dyDescent="0.25">
      <c r="A1182" s="4">
        <v>41517</v>
      </c>
      <c r="B1182" s="5">
        <v>0.80598379629629635</v>
      </c>
      <c r="C1182" s="6" t="s">
        <v>52</v>
      </c>
      <c r="D1182" s="6">
        <v>51.28772</v>
      </c>
      <c r="E1182" s="6">
        <v>0.15387999999999999</v>
      </c>
      <c r="F1182" s="6">
        <v>10</v>
      </c>
      <c r="G1182" s="6">
        <v>1</v>
      </c>
      <c r="H1182" s="6">
        <v>7.6497074597943104</v>
      </c>
      <c r="I1182" s="6">
        <v>56.709412588553299</v>
      </c>
      <c r="J1182" s="18">
        <v>335.9</v>
      </c>
      <c r="K1182" s="6">
        <v>10.8</v>
      </c>
      <c r="L1182" s="6">
        <v>17.100000000000001</v>
      </c>
      <c r="M1182" s="6">
        <v>0</v>
      </c>
      <c r="N1182" s="6">
        <v>4.5</v>
      </c>
      <c r="O1182" s="6">
        <v>1027.4000000000001</v>
      </c>
      <c r="P1182" s="6">
        <v>22.1</v>
      </c>
      <c r="Q1182" s="6">
        <v>0.2</v>
      </c>
      <c r="R1182" s="6">
        <v>47</v>
      </c>
      <c r="S1182" s="6">
        <v>10.199999999999999</v>
      </c>
      <c r="T1182" s="6">
        <v>0</v>
      </c>
      <c r="U1182" s="6">
        <v>0</v>
      </c>
      <c r="V1182" s="6">
        <v>11</v>
      </c>
      <c r="W1182" s="18">
        <v>298</v>
      </c>
      <c r="X1182" s="6">
        <v>14.2</v>
      </c>
      <c r="Y1182" s="6">
        <v>-15</v>
      </c>
      <c r="Z1182" s="6">
        <v>13</v>
      </c>
      <c r="AA1182" s="6">
        <v>38</v>
      </c>
      <c r="AB1182" s="6">
        <v>51.287779999999998</v>
      </c>
      <c r="AC1182" s="6">
        <v>0.1537</v>
      </c>
      <c r="AD1182" s="6">
        <v>51.287599999999998</v>
      </c>
      <c r="AE1182" s="6">
        <v>0.15409999999999999</v>
      </c>
      <c r="AF1182" s="8">
        <v>59</v>
      </c>
      <c r="AG1182" s="6">
        <v>-1.9</v>
      </c>
      <c r="AH1182" s="6" t="s">
        <v>47</v>
      </c>
      <c r="AI1182" s="6" t="s">
        <v>48</v>
      </c>
      <c r="AJ1182" s="6">
        <v>114</v>
      </c>
      <c r="AK1182" s="6">
        <v>71</v>
      </c>
      <c r="AL1182" s="7">
        <v>0.59</v>
      </c>
      <c r="AM1182" s="7">
        <v>0.19</v>
      </c>
      <c r="AN1182" s="6" t="s">
        <v>53</v>
      </c>
      <c r="AO1182" s="6">
        <v>35</v>
      </c>
      <c r="AP1182" s="6">
        <v>0</v>
      </c>
      <c r="AQ1182" s="6">
        <v>40</v>
      </c>
      <c r="AR1182" s="6">
        <v>1</v>
      </c>
    </row>
    <row r="1183" spans="1:44" s="6" customFormat="1" x14ac:dyDescent="0.25">
      <c r="A1183" s="4">
        <v>41517</v>
      </c>
      <c r="B1183" s="5">
        <v>0.80599537037037028</v>
      </c>
      <c r="C1183" s="6" t="s">
        <v>52</v>
      </c>
      <c r="D1183" s="6">
        <v>51.287730000000003</v>
      </c>
      <c r="E1183" s="6">
        <v>0.15387000000000001</v>
      </c>
      <c r="F1183" s="6">
        <v>10</v>
      </c>
      <c r="G1183" s="6">
        <v>1</v>
      </c>
      <c r="H1183" s="6">
        <v>6.9542787517334999</v>
      </c>
      <c r="I1183" s="6">
        <v>57.821361855351803</v>
      </c>
      <c r="J1183" s="18">
        <v>315.8</v>
      </c>
      <c r="K1183" s="6">
        <v>11.1</v>
      </c>
      <c r="L1183" s="6">
        <v>16.5</v>
      </c>
      <c r="M1183" s="6">
        <v>45</v>
      </c>
      <c r="N1183" s="6">
        <v>3.9</v>
      </c>
      <c r="O1183" s="6">
        <v>1027.4000000000001</v>
      </c>
      <c r="P1183" s="6">
        <v>22.1</v>
      </c>
      <c r="Q1183" s="6">
        <v>0.2</v>
      </c>
      <c r="R1183" s="6">
        <v>47</v>
      </c>
      <c r="S1183" s="6">
        <v>10.199999999999999</v>
      </c>
      <c r="T1183" s="6">
        <v>0</v>
      </c>
      <c r="U1183" s="6">
        <v>0</v>
      </c>
      <c r="V1183" s="6">
        <v>11</v>
      </c>
      <c r="W1183" s="18">
        <v>295</v>
      </c>
      <c r="X1183" s="6">
        <v>13.1</v>
      </c>
      <c r="Y1183" s="6">
        <v>-16</v>
      </c>
      <c r="Z1183" s="6">
        <v>14</v>
      </c>
      <c r="AA1183" s="6">
        <v>21</v>
      </c>
      <c r="AB1183" s="6">
        <v>51.287779999999998</v>
      </c>
      <c r="AC1183" s="6">
        <v>0.1537</v>
      </c>
      <c r="AD1183" s="6">
        <v>51.287599999999998</v>
      </c>
      <c r="AE1183" s="6">
        <v>0.15409999999999999</v>
      </c>
      <c r="AF1183" s="8">
        <v>63</v>
      </c>
      <c r="AG1183" s="6">
        <v>-2.39</v>
      </c>
      <c r="AH1183" s="6" t="s">
        <v>47</v>
      </c>
      <c r="AI1183" s="6" t="s">
        <v>48</v>
      </c>
      <c r="AJ1183" s="6">
        <v>116</v>
      </c>
      <c r="AK1183" s="6">
        <v>71</v>
      </c>
      <c r="AL1183" s="7">
        <v>0.54</v>
      </c>
      <c r="AM1183" s="7">
        <v>0.19</v>
      </c>
      <c r="AN1183" s="6" t="s">
        <v>53</v>
      </c>
      <c r="AO1183" s="6">
        <v>25</v>
      </c>
      <c r="AP1183" s="6">
        <v>0</v>
      </c>
      <c r="AQ1183" s="6">
        <v>40</v>
      </c>
      <c r="AR1183" s="6">
        <v>4</v>
      </c>
    </row>
    <row r="1184" spans="1:44" s="6" customFormat="1" x14ac:dyDescent="0.25">
      <c r="A1184" s="4">
        <v>41517</v>
      </c>
      <c r="B1184" s="5">
        <v>0.80600694444444443</v>
      </c>
      <c r="C1184" s="6" t="s">
        <v>52</v>
      </c>
      <c r="D1184" s="6">
        <v>51.287730000000003</v>
      </c>
      <c r="E1184" s="6">
        <v>0.15386</v>
      </c>
      <c r="F1184" s="6">
        <v>10</v>
      </c>
      <c r="G1184" s="6">
        <v>1</v>
      </c>
      <c r="H1184" s="6">
        <v>6.25885087655967</v>
      </c>
      <c r="I1184" s="6">
        <v>57.821361855351803</v>
      </c>
      <c r="J1184" s="18">
        <v>282</v>
      </c>
      <c r="K1184" s="6">
        <v>11</v>
      </c>
      <c r="L1184" s="6">
        <v>16.100000000000001</v>
      </c>
      <c r="M1184" s="6">
        <v>45</v>
      </c>
      <c r="N1184" s="6">
        <v>3.9</v>
      </c>
      <c r="O1184" s="6">
        <v>1027.4000000000001</v>
      </c>
      <c r="P1184" s="6">
        <v>22.1</v>
      </c>
      <c r="Q1184" s="6">
        <v>0.2</v>
      </c>
      <c r="R1184" s="6">
        <v>47</v>
      </c>
      <c r="S1184" s="6">
        <v>10.199999999999999</v>
      </c>
      <c r="T1184" s="6">
        <v>0</v>
      </c>
      <c r="U1184" s="6">
        <v>0</v>
      </c>
      <c r="V1184" s="6">
        <v>11</v>
      </c>
      <c r="W1184" s="18">
        <v>297</v>
      </c>
      <c r="X1184" s="6">
        <v>12.4</v>
      </c>
      <c r="Y1184" s="6">
        <v>-17</v>
      </c>
      <c r="Z1184" s="6">
        <v>14</v>
      </c>
      <c r="AA1184" s="6">
        <v>-15</v>
      </c>
      <c r="AB1184" s="6">
        <v>51.287779999999998</v>
      </c>
      <c r="AC1184" s="6">
        <v>0.1537</v>
      </c>
      <c r="AD1184" s="6">
        <v>51.287599999999998</v>
      </c>
      <c r="AE1184" s="6">
        <v>0.15409999999999999</v>
      </c>
      <c r="AF1184" s="8">
        <v>64</v>
      </c>
      <c r="AG1184" s="6">
        <v>-1.99</v>
      </c>
      <c r="AH1184" s="6" t="s">
        <v>47</v>
      </c>
      <c r="AI1184" s="6" t="s">
        <v>48</v>
      </c>
      <c r="AJ1184" s="6">
        <v>116</v>
      </c>
      <c r="AK1184" s="6">
        <v>71</v>
      </c>
      <c r="AL1184" s="7">
        <v>0.55000000000000004</v>
      </c>
      <c r="AM1184" s="7">
        <v>0.19</v>
      </c>
      <c r="AN1184" s="6" t="s">
        <v>53</v>
      </c>
      <c r="AO1184" s="6">
        <v>-30</v>
      </c>
      <c r="AP1184" s="6">
        <v>0</v>
      </c>
      <c r="AQ1184" s="6">
        <v>40</v>
      </c>
      <c r="AR1184" s="6">
        <v>1</v>
      </c>
    </row>
    <row r="1185" spans="1:44" s="6" customFormat="1" x14ac:dyDescent="0.25">
      <c r="A1185" s="4">
        <v>41517</v>
      </c>
      <c r="B1185" s="5">
        <v>0.80601851851851858</v>
      </c>
      <c r="C1185" s="6" t="s">
        <v>52</v>
      </c>
      <c r="D1185" s="6">
        <v>51.287739999999999</v>
      </c>
      <c r="E1185" s="6">
        <v>0.15384999999999999</v>
      </c>
      <c r="F1185" s="6">
        <v>10</v>
      </c>
      <c r="G1185" s="6">
        <v>1</v>
      </c>
      <c r="H1185" s="6">
        <v>5.5634223956482503</v>
      </c>
      <c r="I1185" s="6">
        <v>58.933311121360298</v>
      </c>
      <c r="J1185" s="18">
        <v>280</v>
      </c>
      <c r="K1185" s="6">
        <v>3.4</v>
      </c>
      <c r="L1185" s="6">
        <v>16.7</v>
      </c>
      <c r="M1185" s="6">
        <v>45</v>
      </c>
      <c r="N1185" s="6">
        <v>7.2</v>
      </c>
      <c r="O1185" s="6">
        <v>1027.3</v>
      </c>
      <c r="P1185" s="6">
        <v>22.1</v>
      </c>
      <c r="Q1185" s="6">
        <v>0.1</v>
      </c>
      <c r="R1185" s="6">
        <v>47</v>
      </c>
      <c r="S1185" s="6">
        <v>10.199999999999999</v>
      </c>
      <c r="T1185" s="6">
        <v>0</v>
      </c>
      <c r="U1185" s="6">
        <v>0</v>
      </c>
      <c r="V1185" s="6">
        <v>11</v>
      </c>
      <c r="W1185" s="18">
        <v>293</v>
      </c>
      <c r="X1185" s="6">
        <v>11.3</v>
      </c>
      <c r="Y1185" s="6">
        <v>-17</v>
      </c>
      <c r="Z1185" s="6">
        <v>16</v>
      </c>
      <c r="AA1185" s="6">
        <v>-14</v>
      </c>
      <c r="AB1185" s="6">
        <v>51.287779999999998</v>
      </c>
      <c r="AC1185" s="6">
        <v>0.1537</v>
      </c>
      <c r="AD1185" s="6">
        <v>51.287599999999998</v>
      </c>
      <c r="AE1185" s="6">
        <v>0.15409999999999999</v>
      </c>
      <c r="AF1185" s="8">
        <v>68</v>
      </c>
      <c r="AG1185" s="6">
        <v>-2.48</v>
      </c>
      <c r="AH1185" s="6" t="s">
        <v>47</v>
      </c>
      <c r="AI1185" s="6" t="s">
        <v>48</v>
      </c>
      <c r="AJ1185" s="6">
        <v>116</v>
      </c>
      <c r="AK1185" s="6">
        <v>71</v>
      </c>
      <c r="AL1185" s="7">
        <v>0.65</v>
      </c>
      <c r="AM1185" s="7">
        <v>0.19</v>
      </c>
      <c r="AN1185" s="6" t="s">
        <v>53</v>
      </c>
      <c r="AO1185" s="6">
        <v>-30</v>
      </c>
      <c r="AP1185" s="6">
        <v>0</v>
      </c>
      <c r="AQ1185" s="6">
        <v>40</v>
      </c>
      <c r="AR1185" s="6">
        <v>1</v>
      </c>
    </row>
    <row r="1186" spans="1:44" s="6" customFormat="1" x14ac:dyDescent="0.25">
      <c r="A1186" s="4">
        <v>41517</v>
      </c>
      <c r="B1186" s="5">
        <v>0.80604166666666666</v>
      </c>
      <c r="C1186" s="6" t="s">
        <v>52</v>
      </c>
      <c r="D1186" s="6">
        <v>51.287739999999999</v>
      </c>
      <c r="E1186" s="6">
        <v>0.15384</v>
      </c>
      <c r="F1186" s="6">
        <v>10</v>
      </c>
      <c r="G1186" s="6">
        <v>1</v>
      </c>
      <c r="H1186" s="6">
        <v>4.8679945961934799</v>
      </c>
      <c r="I1186" s="6">
        <v>58.933311121360298</v>
      </c>
      <c r="J1186" s="18">
        <v>305.8</v>
      </c>
      <c r="K1186" s="6">
        <v>3.9</v>
      </c>
      <c r="L1186" s="6">
        <v>16.399999999999999</v>
      </c>
      <c r="M1186" s="6">
        <v>45</v>
      </c>
      <c r="N1186" s="6">
        <v>7.2</v>
      </c>
      <c r="O1186" s="6">
        <v>1027.3</v>
      </c>
      <c r="P1186" s="6">
        <v>22.1</v>
      </c>
      <c r="Q1186" s="6">
        <v>0.1</v>
      </c>
      <c r="R1186" s="6">
        <v>47</v>
      </c>
      <c r="S1186" s="6">
        <v>10.199999999999999</v>
      </c>
      <c r="T1186" s="6">
        <v>0</v>
      </c>
      <c r="U1186" s="6">
        <v>0</v>
      </c>
      <c r="V1186" s="6">
        <v>11</v>
      </c>
      <c r="W1186" s="18">
        <v>295</v>
      </c>
      <c r="X1186" s="6">
        <v>10.7</v>
      </c>
      <c r="Y1186" s="6">
        <v>-18</v>
      </c>
      <c r="Z1186" s="6">
        <v>16</v>
      </c>
      <c r="AA1186" s="6">
        <v>11</v>
      </c>
      <c r="AB1186" s="6">
        <v>51.287779999999998</v>
      </c>
      <c r="AC1186" s="6">
        <v>0.1537</v>
      </c>
      <c r="AD1186" s="6">
        <v>51.287599999999998</v>
      </c>
      <c r="AE1186" s="6">
        <v>0.15409999999999999</v>
      </c>
      <c r="AF1186" s="8">
        <v>69</v>
      </c>
      <c r="AG1186" s="6">
        <v>-2.08</v>
      </c>
      <c r="AH1186" s="6" t="s">
        <v>47</v>
      </c>
      <c r="AI1186" s="6" t="s">
        <v>48</v>
      </c>
      <c r="AJ1186" s="6">
        <v>116</v>
      </c>
      <c r="AK1186" s="6">
        <v>71</v>
      </c>
      <c r="AL1186" s="7">
        <v>0.52</v>
      </c>
      <c r="AM1186" s="7">
        <v>0.19</v>
      </c>
      <c r="AN1186" s="6" t="s">
        <v>53</v>
      </c>
      <c r="AO1186" s="6">
        <v>16</v>
      </c>
      <c r="AP1186" s="6">
        <v>0</v>
      </c>
      <c r="AQ1186" s="6">
        <v>40</v>
      </c>
      <c r="AR1186" s="6">
        <v>0</v>
      </c>
    </row>
    <row r="1187" spans="1:44" s="6" customFormat="1" x14ac:dyDescent="0.25">
      <c r="A1187" s="4">
        <v>41517</v>
      </c>
      <c r="B1187" s="5">
        <v>0.8060532407407407</v>
      </c>
      <c r="C1187" s="6" t="s">
        <v>52</v>
      </c>
      <c r="D1187" s="6">
        <v>51.287739999999999</v>
      </c>
      <c r="E1187" s="6">
        <v>0.15382999999999999</v>
      </c>
      <c r="F1187" s="6">
        <v>10</v>
      </c>
      <c r="G1187" s="6">
        <v>1</v>
      </c>
      <c r="H1187" s="6">
        <v>4.1725667967367599</v>
      </c>
      <c r="I1187" s="6">
        <v>58.933311121360298</v>
      </c>
      <c r="J1187" s="18">
        <v>326.60000000000002</v>
      </c>
      <c r="K1187" s="6">
        <v>9.1</v>
      </c>
      <c r="L1187" s="6">
        <v>16.8</v>
      </c>
      <c r="M1187" s="6">
        <v>45</v>
      </c>
      <c r="N1187" s="6">
        <v>6.4</v>
      </c>
      <c r="O1187" s="6">
        <v>1027.3</v>
      </c>
      <c r="P1187" s="6">
        <v>22.1</v>
      </c>
      <c r="Q1187" s="6">
        <v>0.2</v>
      </c>
      <c r="R1187" s="6">
        <v>47</v>
      </c>
      <c r="S1187" s="6">
        <v>10.199999999999999</v>
      </c>
      <c r="T1187" s="6">
        <v>0</v>
      </c>
      <c r="U1187" s="6">
        <v>0</v>
      </c>
      <c r="V1187" s="6">
        <v>11</v>
      </c>
      <c r="W1187" s="18">
        <v>296</v>
      </c>
      <c r="X1187" s="6">
        <v>10.1</v>
      </c>
      <c r="Y1187" s="6">
        <v>-19</v>
      </c>
      <c r="Z1187" s="6">
        <v>16</v>
      </c>
      <c r="AA1187" s="6">
        <v>33</v>
      </c>
      <c r="AB1187" s="6">
        <v>51.287779999999998</v>
      </c>
      <c r="AC1187" s="6">
        <v>0.1537</v>
      </c>
      <c r="AD1187" s="6">
        <v>51.287599999999998</v>
      </c>
      <c r="AE1187" s="6">
        <v>0.15409999999999999</v>
      </c>
      <c r="AF1187" s="8">
        <v>71</v>
      </c>
      <c r="AG1187" s="6">
        <v>-1.67</v>
      </c>
      <c r="AH1187" s="6" t="s">
        <v>47</v>
      </c>
      <c r="AI1187" s="6" t="s">
        <v>48</v>
      </c>
      <c r="AJ1187" s="6">
        <v>116</v>
      </c>
      <c r="AK1187" s="6">
        <v>71</v>
      </c>
      <c r="AL1187" s="7">
        <v>0.67</v>
      </c>
      <c r="AM1187" s="7">
        <v>0.19</v>
      </c>
      <c r="AN1187" s="6" t="s">
        <v>53</v>
      </c>
      <c r="AO1187" s="6">
        <v>32</v>
      </c>
      <c r="AP1187" s="6">
        <v>0</v>
      </c>
      <c r="AQ1187" s="6">
        <v>40</v>
      </c>
      <c r="AR1187" s="6">
        <v>2</v>
      </c>
    </row>
    <row r="1188" spans="1:44" s="6" customFormat="1" x14ac:dyDescent="0.25">
      <c r="A1188" s="4">
        <v>41517</v>
      </c>
      <c r="B1188" s="5">
        <v>0.80606481481481485</v>
      </c>
      <c r="C1188" s="6" t="s">
        <v>52</v>
      </c>
      <c r="D1188" s="6">
        <v>51.287739999999999</v>
      </c>
      <c r="E1188" s="6">
        <v>0.15382999999999999</v>
      </c>
      <c r="F1188" s="6">
        <v>10</v>
      </c>
      <c r="G1188" s="6">
        <v>1</v>
      </c>
      <c r="H1188" s="6">
        <v>4.1725667967367599</v>
      </c>
      <c r="I1188" s="6">
        <v>58.933311121360298</v>
      </c>
      <c r="J1188" s="18">
        <v>310.10000000000002</v>
      </c>
      <c r="K1188" s="6">
        <v>11.1</v>
      </c>
      <c r="L1188" s="6">
        <v>16</v>
      </c>
      <c r="M1188" s="6">
        <v>45</v>
      </c>
      <c r="N1188" s="6">
        <v>6.4</v>
      </c>
      <c r="O1188" s="6">
        <v>1027.3</v>
      </c>
      <c r="P1188" s="6">
        <v>22.1</v>
      </c>
      <c r="Q1188" s="6">
        <v>0.2</v>
      </c>
      <c r="R1188" s="6">
        <v>47</v>
      </c>
      <c r="S1188" s="6">
        <v>10.199999999999999</v>
      </c>
      <c r="T1188" s="6">
        <v>0</v>
      </c>
      <c r="U1188" s="6">
        <v>0</v>
      </c>
      <c r="V1188" s="6">
        <v>11</v>
      </c>
      <c r="W1188" s="18">
        <v>296</v>
      </c>
      <c r="X1188" s="6">
        <v>10.1</v>
      </c>
      <c r="Y1188" s="6">
        <v>-19</v>
      </c>
      <c r="Z1188" s="6">
        <v>16</v>
      </c>
      <c r="AA1188" s="6">
        <v>14</v>
      </c>
      <c r="AB1188" s="6">
        <v>51.287779999999998</v>
      </c>
      <c r="AC1188" s="6">
        <v>0.1537</v>
      </c>
      <c r="AD1188" s="6">
        <v>51.287599999999998</v>
      </c>
      <c r="AE1188" s="6">
        <v>0.15409999999999999</v>
      </c>
      <c r="AF1188" s="8">
        <v>71</v>
      </c>
      <c r="AG1188" s="6">
        <v>-1.67</v>
      </c>
      <c r="AH1188" s="6" t="s">
        <v>47</v>
      </c>
      <c r="AI1188" s="6" t="s">
        <v>48</v>
      </c>
      <c r="AJ1188" s="6">
        <v>116</v>
      </c>
      <c r="AK1188" s="6">
        <v>71</v>
      </c>
      <c r="AL1188" s="7">
        <v>0.6</v>
      </c>
      <c r="AM1188" s="7">
        <v>0.19</v>
      </c>
      <c r="AN1188" s="6" t="s">
        <v>53</v>
      </c>
      <c r="AO1188" s="6">
        <v>15</v>
      </c>
      <c r="AP1188" s="6">
        <v>0</v>
      </c>
      <c r="AQ1188" s="6">
        <v>40</v>
      </c>
      <c r="AR1188" s="6">
        <v>3</v>
      </c>
    </row>
    <row r="1189" spans="1:44" s="6" customFormat="1" x14ac:dyDescent="0.25">
      <c r="A1189" s="4">
        <v>41517</v>
      </c>
      <c r="B1189" s="5">
        <v>0.80607638888888899</v>
      </c>
      <c r="C1189" s="6" t="s">
        <v>52</v>
      </c>
      <c r="D1189" s="6">
        <v>51.287750000000003</v>
      </c>
      <c r="E1189" s="6">
        <v>0.15382000000000001</v>
      </c>
      <c r="F1189" s="6">
        <v>10</v>
      </c>
      <c r="G1189" s="6">
        <v>1</v>
      </c>
      <c r="H1189" s="6">
        <v>3.4771386186958799</v>
      </c>
      <c r="I1189" s="6">
        <v>60.045260388158802</v>
      </c>
      <c r="J1189" s="18">
        <v>285.89999999999998</v>
      </c>
      <c r="K1189" s="6">
        <v>8.6999999999999993</v>
      </c>
      <c r="L1189" s="6">
        <v>17</v>
      </c>
      <c r="M1189" s="6">
        <v>90</v>
      </c>
      <c r="N1189" s="6">
        <v>6</v>
      </c>
      <c r="O1189" s="6">
        <v>1027.4000000000001</v>
      </c>
      <c r="P1189" s="6">
        <v>22.1</v>
      </c>
      <c r="Q1189" s="6">
        <v>0.1</v>
      </c>
      <c r="R1189" s="6">
        <v>47</v>
      </c>
      <c r="S1189" s="6">
        <v>10.199999999999999</v>
      </c>
      <c r="T1189" s="6">
        <v>0</v>
      </c>
      <c r="U1189" s="6">
        <v>0</v>
      </c>
      <c r="V1189" s="6">
        <v>11</v>
      </c>
      <c r="W1189" s="18">
        <v>292</v>
      </c>
      <c r="X1189" s="6">
        <v>9</v>
      </c>
      <c r="Y1189" s="6">
        <v>-19</v>
      </c>
      <c r="Z1189" s="6">
        <v>17</v>
      </c>
      <c r="AA1189" s="6">
        <v>-6</v>
      </c>
      <c r="AB1189" s="6">
        <v>51.287779999999998</v>
      </c>
      <c r="AC1189" s="6">
        <v>0.1537</v>
      </c>
      <c r="AD1189" s="6">
        <v>51.287599999999998</v>
      </c>
      <c r="AE1189" s="6">
        <v>0.15409999999999999</v>
      </c>
      <c r="AF1189" s="8">
        <v>75</v>
      </c>
      <c r="AG1189" s="6">
        <v>-2.17</v>
      </c>
      <c r="AH1189" s="6" t="s">
        <v>47</v>
      </c>
      <c r="AI1189" s="6" t="s">
        <v>48</v>
      </c>
      <c r="AJ1189" s="6">
        <v>116</v>
      </c>
      <c r="AK1189" s="6">
        <v>71</v>
      </c>
      <c r="AL1189" s="7">
        <v>0.62</v>
      </c>
      <c r="AM1189" s="7">
        <v>0.19</v>
      </c>
      <c r="AN1189" s="6" t="s">
        <v>53</v>
      </c>
      <c r="AO1189" s="6">
        <v>-24</v>
      </c>
      <c r="AP1189" s="6">
        <v>0</v>
      </c>
      <c r="AQ1189" s="6">
        <v>40</v>
      </c>
      <c r="AR1189" s="6">
        <v>2</v>
      </c>
    </row>
    <row r="1190" spans="1:44" s="6" customFormat="1" x14ac:dyDescent="0.25">
      <c r="A1190" s="4">
        <v>41517</v>
      </c>
      <c r="B1190" s="5">
        <v>0.80608796296296292</v>
      </c>
      <c r="C1190" s="6" t="s">
        <v>52</v>
      </c>
      <c r="D1190" s="6">
        <v>51.287750000000003</v>
      </c>
      <c r="E1190" s="6">
        <v>0.15381</v>
      </c>
      <c r="F1190" s="6">
        <v>10</v>
      </c>
      <c r="G1190" s="6">
        <v>1</v>
      </c>
      <c r="H1190" s="6">
        <v>2.7817108949563401</v>
      </c>
      <c r="I1190" s="6">
        <v>60.045260388158802</v>
      </c>
      <c r="J1190" s="18">
        <v>286.2</v>
      </c>
      <c r="K1190" s="6">
        <v>4.8</v>
      </c>
      <c r="L1190" s="6">
        <v>16.899999999999999</v>
      </c>
      <c r="M1190" s="6">
        <v>90</v>
      </c>
      <c r="N1190" s="6">
        <v>6</v>
      </c>
      <c r="O1190" s="6">
        <v>1027.4000000000001</v>
      </c>
      <c r="P1190" s="6">
        <v>22.1</v>
      </c>
      <c r="Q1190" s="6">
        <v>0.1</v>
      </c>
      <c r="R1190" s="6">
        <v>47</v>
      </c>
      <c r="S1190" s="6">
        <v>10.199999999999999</v>
      </c>
      <c r="T1190" s="6">
        <v>0</v>
      </c>
      <c r="U1190" s="6">
        <v>0</v>
      </c>
      <c r="V1190" s="6">
        <v>11</v>
      </c>
      <c r="W1190" s="18">
        <v>294</v>
      </c>
      <c r="X1190" s="6">
        <v>8.3000000000000007</v>
      </c>
      <c r="Y1190" s="6">
        <v>-20</v>
      </c>
      <c r="Z1190" s="6">
        <v>17</v>
      </c>
      <c r="AA1190" s="6">
        <v>-7</v>
      </c>
      <c r="AB1190" s="6">
        <v>51.287779999999998</v>
      </c>
      <c r="AC1190" s="6">
        <v>0.1537</v>
      </c>
      <c r="AD1190" s="6">
        <v>51.287599999999998</v>
      </c>
      <c r="AE1190" s="6">
        <v>0.15409999999999999</v>
      </c>
      <c r="AF1190" s="8">
        <v>76</v>
      </c>
      <c r="AG1190" s="6">
        <v>-1.76</v>
      </c>
      <c r="AH1190" s="6" t="s">
        <v>47</v>
      </c>
      <c r="AI1190" s="6" t="s">
        <v>48</v>
      </c>
      <c r="AJ1190" s="6">
        <v>116</v>
      </c>
      <c r="AK1190" s="6">
        <v>71</v>
      </c>
      <c r="AL1190" s="7">
        <v>0.66</v>
      </c>
      <c r="AM1190" s="7">
        <v>0.19</v>
      </c>
      <c r="AN1190" s="6" t="s">
        <v>53</v>
      </c>
      <c r="AO1190" s="6">
        <v>-29</v>
      </c>
      <c r="AP1190" s="6">
        <v>0</v>
      </c>
      <c r="AQ1190" s="6">
        <v>40</v>
      </c>
      <c r="AR1190" s="6">
        <v>3</v>
      </c>
    </row>
    <row r="1191" spans="1:44" s="6" customFormat="1" x14ac:dyDescent="0.25">
      <c r="A1191" s="4">
        <v>41517</v>
      </c>
      <c r="B1191" s="5">
        <v>0.80609953703703707</v>
      </c>
      <c r="C1191" s="6" t="s">
        <v>52</v>
      </c>
      <c r="D1191" s="6">
        <v>51.287750000000003</v>
      </c>
      <c r="E1191" s="6">
        <v>0.15379999999999999</v>
      </c>
      <c r="F1191" s="6">
        <v>10</v>
      </c>
      <c r="G1191" s="6">
        <v>1</v>
      </c>
      <c r="H1191" s="6">
        <v>2.0862831712167802</v>
      </c>
      <c r="I1191" s="6">
        <v>60.045260388158802</v>
      </c>
      <c r="J1191" s="18">
        <v>312.2</v>
      </c>
      <c r="K1191" s="6">
        <v>5.6</v>
      </c>
      <c r="L1191" s="6">
        <v>16.3</v>
      </c>
      <c r="M1191" s="6">
        <v>0</v>
      </c>
      <c r="N1191" s="6">
        <v>7.6</v>
      </c>
      <c r="O1191" s="6">
        <v>1027.4000000000001</v>
      </c>
      <c r="P1191" s="6">
        <v>22.1</v>
      </c>
      <c r="Q1191" s="6">
        <v>0.2</v>
      </c>
      <c r="R1191" s="6">
        <v>47</v>
      </c>
      <c r="S1191" s="6">
        <v>10.199999999999999</v>
      </c>
      <c r="T1191" s="6">
        <v>0</v>
      </c>
      <c r="U1191" s="6">
        <v>0</v>
      </c>
      <c r="V1191" s="6">
        <v>11</v>
      </c>
      <c r="W1191" s="18">
        <v>296</v>
      </c>
      <c r="X1191" s="6">
        <v>7.7</v>
      </c>
      <c r="Y1191" s="6">
        <v>-21</v>
      </c>
      <c r="Z1191" s="6">
        <v>17</v>
      </c>
      <c r="AA1191" s="6">
        <v>14</v>
      </c>
      <c r="AB1191" s="6">
        <v>51.287779999999998</v>
      </c>
      <c r="AC1191" s="6">
        <v>0.1537</v>
      </c>
      <c r="AD1191" s="6">
        <v>51.287599999999998</v>
      </c>
      <c r="AE1191" s="6">
        <v>0.15409999999999999</v>
      </c>
      <c r="AF1191" s="8">
        <v>78</v>
      </c>
      <c r="AG1191" s="6">
        <v>-1.35</v>
      </c>
      <c r="AH1191" s="6" t="s">
        <v>47</v>
      </c>
      <c r="AI1191" s="6" t="s">
        <v>48</v>
      </c>
      <c r="AJ1191" s="6">
        <v>116</v>
      </c>
      <c r="AK1191" s="6">
        <v>71</v>
      </c>
      <c r="AL1191" s="7">
        <v>0.54</v>
      </c>
      <c r="AM1191" s="7">
        <v>0.19</v>
      </c>
      <c r="AN1191" s="6" t="s">
        <v>53</v>
      </c>
      <c r="AO1191" s="6">
        <v>14</v>
      </c>
      <c r="AP1191" s="6">
        <v>0</v>
      </c>
      <c r="AQ1191" s="6">
        <v>40</v>
      </c>
      <c r="AR1191" s="6">
        <v>0</v>
      </c>
    </row>
    <row r="1192" spans="1:44" s="6" customFormat="1" x14ac:dyDescent="0.25">
      <c r="A1192" s="4">
        <v>41517</v>
      </c>
      <c r="B1192" s="5">
        <v>0.80611111111111111</v>
      </c>
      <c r="C1192" s="6" t="s">
        <v>52</v>
      </c>
      <c r="D1192" s="6">
        <v>51.287750000000003</v>
      </c>
      <c r="E1192" s="6">
        <v>0.15379000000000001</v>
      </c>
      <c r="F1192" s="6">
        <v>10</v>
      </c>
      <c r="G1192" s="6">
        <v>1</v>
      </c>
      <c r="H1192" s="6">
        <v>1.3908554474791499</v>
      </c>
      <c r="I1192" s="6">
        <v>60.045260388158802</v>
      </c>
      <c r="J1192" s="18">
        <v>335.8</v>
      </c>
      <c r="K1192" s="6">
        <v>10.8</v>
      </c>
      <c r="L1192" s="6">
        <v>17.3</v>
      </c>
      <c r="M1192" s="6">
        <v>0</v>
      </c>
      <c r="N1192" s="6">
        <v>7.6</v>
      </c>
      <c r="O1192" s="6">
        <v>1027.4000000000001</v>
      </c>
      <c r="P1192" s="6">
        <v>22.1</v>
      </c>
      <c r="Q1192" s="6">
        <v>0.2</v>
      </c>
      <c r="R1192" s="6">
        <v>47</v>
      </c>
      <c r="S1192" s="6">
        <v>10.199999999999999</v>
      </c>
      <c r="T1192" s="6">
        <v>0</v>
      </c>
      <c r="U1192" s="6">
        <v>0</v>
      </c>
      <c r="V1192" s="6">
        <v>11</v>
      </c>
      <c r="W1192" s="18">
        <v>298</v>
      </c>
      <c r="X1192" s="6">
        <v>7.1</v>
      </c>
      <c r="Y1192" s="6">
        <v>-22</v>
      </c>
      <c r="Z1192" s="6">
        <v>17</v>
      </c>
      <c r="AA1192" s="6">
        <v>38</v>
      </c>
      <c r="AB1192" s="6">
        <v>51.287779999999998</v>
      </c>
      <c r="AC1192" s="6">
        <v>0.1537</v>
      </c>
      <c r="AD1192" s="6">
        <v>51.287599999999998</v>
      </c>
      <c r="AE1192" s="6">
        <v>0.15409999999999999</v>
      </c>
      <c r="AF1192" s="8">
        <v>79</v>
      </c>
      <c r="AG1192" s="6">
        <v>-0.95</v>
      </c>
      <c r="AH1192" s="6" t="s">
        <v>47</v>
      </c>
      <c r="AI1192" s="6" t="s">
        <v>48</v>
      </c>
      <c r="AJ1192" s="6">
        <v>116</v>
      </c>
      <c r="AK1192" s="6">
        <v>71</v>
      </c>
      <c r="AL1192" s="7">
        <v>0.45</v>
      </c>
      <c r="AM1192" s="7">
        <v>0.19</v>
      </c>
      <c r="AN1192" s="6" t="s">
        <v>53</v>
      </c>
      <c r="AO1192" s="6">
        <v>33</v>
      </c>
      <c r="AP1192" s="6">
        <v>0</v>
      </c>
      <c r="AQ1192" s="6">
        <v>40</v>
      </c>
      <c r="AR1192" s="6">
        <v>2</v>
      </c>
    </row>
    <row r="1193" spans="1:44" s="6" customFormat="1" x14ac:dyDescent="0.25">
      <c r="A1193" s="4">
        <v>41517</v>
      </c>
      <c r="B1193" s="5">
        <v>0.80612268518518515</v>
      </c>
      <c r="C1193" s="6" t="s">
        <v>52</v>
      </c>
      <c r="D1193" s="6">
        <v>51.287750000000003</v>
      </c>
      <c r="E1193" s="6">
        <v>0.15378</v>
      </c>
      <c r="F1193" s="6">
        <v>10</v>
      </c>
      <c r="G1193" s="6">
        <v>1</v>
      </c>
      <c r="H1193" s="6">
        <v>0.69542772373957595</v>
      </c>
      <c r="I1193" s="6">
        <v>60.045260388158802</v>
      </c>
      <c r="J1193" s="18">
        <v>313.8</v>
      </c>
      <c r="K1193" s="6">
        <v>11.1</v>
      </c>
      <c r="L1193" s="6">
        <v>16.399999999999999</v>
      </c>
      <c r="M1193" s="6">
        <v>45</v>
      </c>
      <c r="N1193" s="6">
        <v>6.8</v>
      </c>
      <c r="O1193" s="6">
        <v>1027.3</v>
      </c>
      <c r="P1193" s="6">
        <v>22.1</v>
      </c>
      <c r="Q1193" s="6">
        <v>0.2</v>
      </c>
      <c r="R1193" s="6">
        <v>47</v>
      </c>
      <c r="S1193" s="6">
        <v>10.199999999999999</v>
      </c>
      <c r="T1193" s="6">
        <v>0</v>
      </c>
      <c r="U1193" s="6">
        <v>0</v>
      </c>
      <c r="V1193" s="6">
        <v>11</v>
      </c>
      <c r="W1193" s="18">
        <v>301</v>
      </c>
      <c r="X1193" s="6">
        <v>6.5</v>
      </c>
      <c r="Y1193" s="6">
        <v>-22</v>
      </c>
      <c r="Z1193" s="6">
        <v>17</v>
      </c>
      <c r="AA1193" s="6">
        <v>13</v>
      </c>
      <c r="AB1193" s="6">
        <v>51.287779999999998</v>
      </c>
      <c r="AC1193" s="6">
        <v>0.1537</v>
      </c>
      <c r="AD1193" s="6">
        <v>51.287599999999998</v>
      </c>
      <c r="AE1193" s="6">
        <v>0.15409999999999999</v>
      </c>
      <c r="AF1193" s="8">
        <v>81</v>
      </c>
      <c r="AG1193" s="6">
        <v>-0.54</v>
      </c>
      <c r="AH1193" s="6" t="s">
        <v>47</v>
      </c>
      <c r="AI1193" s="6" t="s">
        <v>48</v>
      </c>
      <c r="AJ1193" s="6">
        <v>116</v>
      </c>
      <c r="AK1193" s="6">
        <v>71</v>
      </c>
      <c r="AL1193" s="7">
        <v>0.57999999999999996</v>
      </c>
      <c r="AM1193" s="7">
        <v>0.19</v>
      </c>
      <c r="AN1193" s="6" t="s">
        <v>53</v>
      </c>
      <c r="AO1193" s="6">
        <v>11</v>
      </c>
      <c r="AP1193" s="6">
        <v>0</v>
      </c>
      <c r="AQ1193" s="6">
        <v>40</v>
      </c>
      <c r="AR1193" s="6">
        <v>1</v>
      </c>
    </row>
    <row r="1194" spans="1:44" s="6" customFormat="1" x14ac:dyDescent="0.25">
      <c r="A1194" s="4">
        <v>41517</v>
      </c>
      <c r="B1194" s="5">
        <v>0.80613425925925919</v>
      </c>
      <c r="C1194" s="6" t="s">
        <v>52</v>
      </c>
      <c r="D1194" s="6">
        <v>51.287759999999999</v>
      </c>
      <c r="E1194" s="6">
        <v>0.15376999999999999</v>
      </c>
      <c r="F1194" s="6">
        <v>10</v>
      </c>
      <c r="G1194" s="6">
        <v>1</v>
      </c>
      <c r="H1194" s="6">
        <v>0</v>
      </c>
      <c r="I1194" s="6">
        <v>61.157209654167303</v>
      </c>
      <c r="J1194" s="18">
        <v>293.2</v>
      </c>
      <c r="K1194" s="6">
        <v>9.6999999999999993</v>
      </c>
      <c r="L1194" s="6">
        <v>16.899999999999999</v>
      </c>
      <c r="M1194" s="6">
        <v>45</v>
      </c>
      <c r="N1194" s="6">
        <v>6.8</v>
      </c>
      <c r="O1194" s="6">
        <v>1027.3</v>
      </c>
      <c r="P1194" s="6">
        <v>22.1</v>
      </c>
      <c r="Q1194" s="6">
        <v>0.2</v>
      </c>
      <c r="R1194" s="6">
        <v>47</v>
      </c>
      <c r="S1194" s="6">
        <v>10.199999999999999</v>
      </c>
      <c r="T1194" s="6">
        <v>0</v>
      </c>
      <c r="U1194" s="6">
        <v>0</v>
      </c>
      <c r="V1194" s="6">
        <v>11</v>
      </c>
      <c r="W1194" s="18">
        <v>295</v>
      </c>
      <c r="X1194" s="6">
        <v>5.4</v>
      </c>
      <c r="Y1194" s="6">
        <v>-23</v>
      </c>
      <c r="Z1194" s="6">
        <v>18</v>
      </c>
      <c r="AA1194" s="6">
        <v>-1</v>
      </c>
      <c r="AB1194" s="6">
        <v>51.287779999999998</v>
      </c>
      <c r="AC1194" s="6">
        <v>0.1537</v>
      </c>
      <c r="AD1194" s="6">
        <v>51.287599999999998</v>
      </c>
      <c r="AE1194" s="6">
        <v>0.15409999999999999</v>
      </c>
      <c r="AF1194" s="8">
        <v>85</v>
      </c>
      <c r="AG1194" s="6">
        <v>-1.04</v>
      </c>
      <c r="AH1194" s="6" t="s">
        <v>47</v>
      </c>
      <c r="AI1194" s="6" t="s">
        <v>48</v>
      </c>
      <c r="AJ1194" s="6">
        <v>116</v>
      </c>
      <c r="AK1194" s="6">
        <v>71</v>
      </c>
      <c r="AL1194" s="7">
        <v>0.46</v>
      </c>
      <c r="AM1194" s="7">
        <v>0.19</v>
      </c>
      <c r="AN1194" s="6" t="s">
        <v>53</v>
      </c>
      <c r="AO1194" s="6">
        <v>-20</v>
      </c>
      <c r="AP1194" s="6">
        <v>0</v>
      </c>
      <c r="AQ1194" s="6">
        <v>40</v>
      </c>
      <c r="AR1194" s="6">
        <v>1</v>
      </c>
    </row>
    <row r="1195" spans="1:44" s="6" customFormat="1" x14ac:dyDescent="0.25">
      <c r="A1195" s="4">
        <v>41517</v>
      </c>
      <c r="B1195" s="5">
        <v>0.80614583333333334</v>
      </c>
      <c r="C1195" s="6" t="s">
        <v>52</v>
      </c>
      <c r="D1195" s="6">
        <v>51.287770000000002</v>
      </c>
      <c r="E1195" s="6">
        <v>0.15376000000000001</v>
      </c>
      <c r="F1195" s="6">
        <v>11</v>
      </c>
      <c r="G1195" s="6">
        <v>1</v>
      </c>
      <c r="H1195" s="6">
        <v>-0.69542757230316299</v>
      </c>
      <c r="I1195" s="6">
        <v>62.269158920965801</v>
      </c>
      <c r="J1195" s="18">
        <v>292.8</v>
      </c>
      <c r="K1195" s="6">
        <v>4.9000000000000004</v>
      </c>
      <c r="L1195" s="6">
        <v>17</v>
      </c>
      <c r="M1195" s="6">
        <v>45</v>
      </c>
      <c r="N1195" s="6">
        <v>6.8</v>
      </c>
      <c r="O1195" s="6">
        <v>1027.4000000000001</v>
      </c>
      <c r="P1195" s="6">
        <v>22.1</v>
      </c>
      <c r="Q1195" s="6">
        <v>0.2</v>
      </c>
      <c r="R1195" s="6">
        <v>47</v>
      </c>
      <c r="S1195" s="6">
        <v>10.199999999999999</v>
      </c>
      <c r="T1195" s="6">
        <v>0</v>
      </c>
      <c r="U1195" s="6">
        <v>0</v>
      </c>
      <c r="V1195" s="6">
        <v>11</v>
      </c>
      <c r="W1195" s="18">
        <v>285</v>
      </c>
      <c r="X1195" s="6">
        <v>4.3</v>
      </c>
      <c r="Y1195" s="6">
        <v>-24</v>
      </c>
      <c r="Z1195" s="6">
        <v>19</v>
      </c>
      <c r="AA1195" s="6">
        <v>7</v>
      </c>
      <c r="AB1195" s="6">
        <v>51.287779999999998</v>
      </c>
      <c r="AC1195" s="6">
        <v>0.1537</v>
      </c>
      <c r="AD1195" s="6">
        <v>51.287599999999998</v>
      </c>
      <c r="AE1195" s="6">
        <v>0.15409999999999999</v>
      </c>
      <c r="AF1195" s="8">
        <v>88</v>
      </c>
      <c r="AG1195" s="6">
        <v>-1.53</v>
      </c>
      <c r="AH1195" s="6" t="s">
        <v>47</v>
      </c>
      <c r="AI1195" s="6" t="s">
        <v>48</v>
      </c>
      <c r="AJ1195" s="6">
        <v>116</v>
      </c>
      <c r="AK1195" s="6">
        <v>71</v>
      </c>
      <c r="AL1195" s="7">
        <v>0.63</v>
      </c>
      <c r="AM1195" s="7">
        <v>0.19</v>
      </c>
      <c r="AN1195" s="6" t="s">
        <v>53</v>
      </c>
      <c r="AO1195" s="6">
        <v>-18</v>
      </c>
      <c r="AP1195" s="6">
        <v>0</v>
      </c>
      <c r="AQ1195" s="6">
        <v>40</v>
      </c>
      <c r="AR1195" s="6">
        <v>2</v>
      </c>
    </row>
    <row r="1196" spans="1:44" s="6" customFormat="1" x14ac:dyDescent="0.25">
      <c r="A1196" s="4">
        <v>41517</v>
      </c>
      <c r="B1196" s="5">
        <v>0.80615740740740749</v>
      </c>
      <c r="C1196" s="6" t="s">
        <v>52</v>
      </c>
      <c r="D1196" s="6">
        <v>51.287770000000002</v>
      </c>
      <c r="E1196" s="6">
        <v>0.15376000000000001</v>
      </c>
      <c r="F1196" s="6">
        <v>11</v>
      </c>
      <c r="G1196" s="6">
        <v>1</v>
      </c>
      <c r="H1196" s="6">
        <v>-0.69542757230316299</v>
      </c>
      <c r="I1196" s="6">
        <v>62.269158920965801</v>
      </c>
      <c r="J1196" s="18">
        <v>309.39999999999998</v>
      </c>
      <c r="K1196" s="6">
        <v>5.2</v>
      </c>
      <c r="L1196" s="6">
        <v>17.100000000000001</v>
      </c>
      <c r="M1196" s="6">
        <v>45</v>
      </c>
      <c r="N1196" s="6">
        <v>6.8</v>
      </c>
      <c r="O1196" s="6">
        <v>1027.4000000000001</v>
      </c>
      <c r="P1196" s="6">
        <v>22.1</v>
      </c>
      <c r="Q1196" s="6">
        <v>0.2</v>
      </c>
      <c r="R1196" s="6">
        <v>47</v>
      </c>
      <c r="S1196" s="6">
        <v>10.199999999999999</v>
      </c>
      <c r="T1196" s="6">
        <v>0</v>
      </c>
      <c r="U1196" s="6">
        <v>0</v>
      </c>
      <c r="V1196" s="6">
        <v>11</v>
      </c>
      <c r="W1196" s="18">
        <v>285</v>
      </c>
      <c r="X1196" s="6">
        <v>4.3</v>
      </c>
      <c r="Y1196" s="6">
        <v>-24</v>
      </c>
      <c r="Z1196" s="6">
        <v>19</v>
      </c>
      <c r="AA1196" s="6">
        <v>24</v>
      </c>
      <c r="AB1196" s="6">
        <v>51.287779999999998</v>
      </c>
      <c r="AC1196" s="6">
        <v>0.1537</v>
      </c>
      <c r="AD1196" s="6">
        <v>51.287599999999998</v>
      </c>
      <c r="AE1196" s="6">
        <v>0.15409999999999999</v>
      </c>
      <c r="AF1196" s="8">
        <v>88</v>
      </c>
      <c r="AG1196" s="6">
        <v>-1.53</v>
      </c>
      <c r="AH1196" s="6" t="s">
        <v>47</v>
      </c>
      <c r="AI1196" s="6" t="s">
        <v>48</v>
      </c>
      <c r="AJ1196" s="6">
        <v>116</v>
      </c>
      <c r="AK1196" s="6">
        <v>71</v>
      </c>
      <c r="AL1196" s="7">
        <v>0.62</v>
      </c>
      <c r="AM1196" s="7">
        <v>0.19</v>
      </c>
      <c r="AN1196" s="6" t="s">
        <v>53</v>
      </c>
      <c r="AO1196" s="6">
        <v>-6</v>
      </c>
      <c r="AP1196" s="6">
        <v>0</v>
      </c>
      <c r="AQ1196" s="6">
        <v>40</v>
      </c>
      <c r="AR1196" s="6">
        <v>0</v>
      </c>
    </row>
    <row r="1197" spans="1:44" s="6" customFormat="1" x14ac:dyDescent="0.25">
      <c r="A1197" s="4">
        <v>41517</v>
      </c>
      <c r="B1197" s="5">
        <v>0.80616898148148142</v>
      </c>
      <c r="C1197" s="6" t="s">
        <v>52</v>
      </c>
      <c r="D1197" s="6">
        <v>51.287770000000002</v>
      </c>
      <c r="E1197" s="6">
        <v>0.15375</v>
      </c>
      <c r="F1197" s="6">
        <v>11</v>
      </c>
      <c r="G1197" s="6">
        <v>1</v>
      </c>
      <c r="H1197" s="6">
        <v>-1.39085514460825</v>
      </c>
      <c r="I1197" s="6">
        <v>62.269158920965801</v>
      </c>
      <c r="J1197" s="18">
        <v>324.89999999999998</v>
      </c>
      <c r="K1197" s="6">
        <v>6.8</v>
      </c>
      <c r="L1197" s="6">
        <v>17.2</v>
      </c>
      <c r="M1197" s="6">
        <v>45</v>
      </c>
      <c r="N1197" s="6">
        <v>6.6</v>
      </c>
      <c r="O1197" s="6">
        <v>1027.3</v>
      </c>
      <c r="P1197" s="6">
        <v>22.1</v>
      </c>
      <c r="Q1197" s="6">
        <v>0.2</v>
      </c>
      <c r="R1197" s="6">
        <v>47</v>
      </c>
      <c r="S1197" s="6">
        <v>10.199999999999999</v>
      </c>
      <c r="T1197" s="6">
        <v>0</v>
      </c>
      <c r="U1197" s="6">
        <v>0</v>
      </c>
      <c r="V1197" s="6">
        <v>11</v>
      </c>
      <c r="W1197" s="18">
        <v>288</v>
      </c>
      <c r="X1197" s="6">
        <v>3.7</v>
      </c>
      <c r="Y1197" s="6">
        <v>-24</v>
      </c>
      <c r="Z1197" s="6">
        <v>19</v>
      </c>
      <c r="AA1197" s="6">
        <v>37</v>
      </c>
      <c r="AB1197" s="6">
        <v>51.287779999999998</v>
      </c>
      <c r="AC1197" s="6">
        <v>0.1537</v>
      </c>
      <c r="AD1197" s="6">
        <v>51.287599999999998</v>
      </c>
      <c r="AE1197" s="6">
        <v>0.15409999999999999</v>
      </c>
      <c r="AF1197" s="8">
        <v>90</v>
      </c>
      <c r="AG1197" s="6">
        <v>-1.1299999999999999</v>
      </c>
      <c r="AH1197" s="6" t="s">
        <v>47</v>
      </c>
      <c r="AI1197" s="6" t="s">
        <v>48</v>
      </c>
      <c r="AJ1197" s="6">
        <v>115</v>
      </c>
      <c r="AK1197" s="6">
        <v>71</v>
      </c>
      <c r="AL1197" s="7">
        <v>0.62</v>
      </c>
      <c r="AM1197" s="7">
        <v>0.19</v>
      </c>
      <c r="AN1197" s="6" t="s">
        <v>53</v>
      </c>
      <c r="AO1197" s="6">
        <v>12</v>
      </c>
      <c r="AP1197" s="6">
        <v>0</v>
      </c>
      <c r="AQ1197" s="6">
        <v>40</v>
      </c>
      <c r="AR1197" s="6">
        <v>3</v>
      </c>
    </row>
    <row r="1198" spans="1:44" s="6" customFormat="1" x14ac:dyDescent="0.25">
      <c r="A1198" s="4">
        <v>41517</v>
      </c>
      <c r="B1198" s="5">
        <v>0.80618055555555557</v>
      </c>
      <c r="C1198" s="6" t="s">
        <v>52</v>
      </c>
      <c r="D1198" s="6">
        <v>51.287770000000002</v>
      </c>
      <c r="E1198" s="6">
        <v>0.15373999999999999</v>
      </c>
      <c r="F1198" s="6">
        <v>11</v>
      </c>
      <c r="G1198" s="6">
        <v>1</v>
      </c>
      <c r="H1198" s="6">
        <v>-2.08628271691334</v>
      </c>
      <c r="I1198" s="6">
        <v>62.269158920965801</v>
      </c>
      <c r="J1198" s="18">
        <v>327.9</v>
      </c>
      <c r="K1198" s="6">
        <v>8.5</v>
      </c>
      <c r="L1198" s="6">
        <v>17.5</v>
      </c>
      <c r="M1198" s="6">
        <v>45</v>
      </c>
      <c r="N1198" s="6">
        <v>6.6</v>
      </c>
      <c r="O1198" s="6">
        <v>1027.3</v>
      </c>
      <c r="P1198" s="6">
        <v>22.1</v>
      </c>
      <c r="Q1198" s="6">
        <v>0.2</v>
      </c>
      <c r="R1198" s="6">
        <v>47</v>
      </c>
      <c r="S1198" s="6">
        <v>10.199999999999999</v>
      </c>
      <c r="T1198" s="6">
        <v>0</v>
      </c>
      <c r="U1198" s="6">
        <v>0</v>
      </c>
      <c r="V1198" s="6">
        <v>12</v>
      </c>
      <c r="W1198" s="18">
        <v>292</v>
      </c>
      <c r="X1198" s="6">
        <v>3</v>
      </c>
      <c r="Y1198" s="6">
        <v>-25</v>
      </c>
      <c r="Z1198" s="6">
        <v>19</v>
      </c>
      <c r="AA1198" s="6">
        <v>36</v>
      </c>
      <c r="AB1198" s="6">
        <v>51.287480000000002</v>
      </c>
      <c r="AC1198" s="6">
        <v>0.15361</v>
      </c>
      <c r="AD1198" s="6">
        <v>51.287799999999997</v>
      </c>
      <c r="AE1198" s="6">
        <v>0.1537</v>
      </c>
      <c r="AF1198" s="8">
        <v>92</v>
      </c>
      <c r="AG1198" s="6">
        <v>-0.72</v>
      </c>
      <c r="AH1198" s="6" t="s">
        <v>47</v>
      </c>
      <c r="AI1198" s="6" t="s">
        <v>48</v>
      </c>
      <c r="AJ1198" s="6">
        <v>115</v>
      </c>
      <c r="AK1198" s="6">
        <v>71</v>
      </c>
      <c r="AL1198" s="7">
        <v>0.63</v>
      </c>
      <c r="AM1198" s="7">
        <v>0.19</v>
      </c>
      <c r="AN1198" s="6" t="s">
        <v>53</v>
      </c>
      <c r="AO1198" s="6">
        <v>25</v>
      </c>
      <c r="AP1198" s="6">
        <v>0</v>
      </c>
      <c r="AQ1198" s="6">
        <v>40</v>
      </c>
      <c r="AR1198" s="6">
        <v>2</v>
      </c>
    </row>
    <row r="1199" spans="1:44" s="6" customFormat="1" x14ac:dyDescent="0.25">
      <c r="A1199" s="4">
        <v>41517</v>
      </c>
      <c r="B1199" s="5">
        <v>0.80619212962962961</v>
      </c>
      <c r="C1199" s="6" t="s">
        <v>52</v>
      </c>
      <c r="D1199" s="6">
        <v>51.287770000000002</v>
      </c>
      <c r="E1199" s="6">
        <v>0.15373999999999999</v>
      </c>
      <c r="F1199" s="6">
        <v>11</v>
      </c>
      <c r="G1199" s="6">
        <v>1</v>
      </c>
      <c r="H1199" s="6">
        <v>-2.08628271691334</v>
      </c>
      <c r="I1199" s="6">
        <v>62.269158920965801</v>
      </c>
      <c r="J1199" s="18">
        <v>313</v>
      </c>
      <c r="K1199" s="6">
        <v>10</v>
      </c>
      <c r="L1199" s="6">
        <v>16.399999999999999</v>
      </c>
      <c r="M1199" s="6">
        <v>45</v>
      </c>
      <c r="N1199" s="6">
        <v>6.8</v>
      </c>
      <c r="O1199" s="6">
        <v>1027.3</v>
      </c>
      <c r="P1199" s="6">
        <v>22.1</v>
      </c>
      <c r="Q1199" s="6">
        <v>0.2</v>
      </c>
      <c r="R1199" s="6">
        <v>47</v>
      </c>
      <c r="S1199" s="6">
        <v>10.199999999999999</v>
      </c>
      <c r="T1199" s="6">
        <v>0</v>
      </c>
      <c r="U1199" s="6">
        <v>0</v>
      </c>
      <c r="V1199" s="6">
        <v>12</v>
      </c>
      <c r="W1199" s="18">
        <v>196</v>
      </c>
      <c r="X1199" s="6">
        <v>33.5</v>
      </c>
      <c r="Y1199" s="6">
        <v>3</v>
      </c>
      <c r="Z1199" s="6">
        <v>-3</v>
      </c>
      <c r="AA1199" s="6">
        <v>117</v>
      </c>
      <c r="AB1199" s="6">
        <v>51.287480000000002</v>
      </c>
      <c r="AC1199" s="6">
        <v>0.15361</v>
      </c>
      <c r="AD1199" s="6">
        <v>51.287799999999997</v>
      </c>
      <c r="AE1199" s="6">
        <v>0.1537</v>
      </c>
      <c r="AF1199" s="8">
        <v>8</v>
      </c>
      <c r="AG1199" s="6">
        <v>3.32</v>
      </c>
      <c r="AH1199" s="6" t="s">
        <v>47</v>
      </c>
      <c r="AI1199" s="6" t="s">
        <v>48</v>
      </c>
      <c r="AJ1199" s="6">
        <v>115</v>
      </c>
      <c r="AK1199" s="6">
        <v>71</v>
      </c>
      <c r="AL1199" s="7">
        <v>0.63</v>
      </c>
      <c r="AM1199" s="7">
        <v>0.19</v>
      </c>
      <c r="AN1199" s="6" t="s">
        <v>53</v>
      </c>
      <c r="AO1199" s="6">
        <v>60</v>
      </c>
      <c r="AP1199" s="6">
        <v>0</v>
      </c>
      <c r="AQ1199" s="6">
        <v>40</v>
      </c>
      <c r="AR1199" s="6">
        <v>5</v>
      </c>
    </row>
    <row r="1200" spans="1:44" s="6" customFormat="1" x14ac:dyDescent="0.25">
      <c r="A1200" s="4">
        <v>41517</v>
      </c>
      <c r="B1200" s="5">
        <v>0.80620370370370376</v>
      </c>
      <c r="C1200" s="6" t="s">
        <v>52</v>
      </c>
      <c r="D1200" s="6">
        <v>51.287770000000002</v>
      </c>
      <c r="E1200" s="6">
        <v>0.15373999999999999</v>
      </c>
      <c r="F1200" s="6">
        <v>11</v>
      </c>
      <c r="G1200" s="6">
        <v>1</v>
      </c>
      <c r="H1200" s="6">
        <v>-2.08628271691334</v>
      </c>
      <c r="I1200" s="6">
        <v>62.269158920965801</v>
      </c>
      <c r="J1200" s="18">
        <v>269.60000000000002</v>
      </c>
      <c r="K1200" s="6">
        <v>12.6</v>
      </c>
      <c r="L1200" s="6">
        <v>14.5</v>
      </c>
      <c r="M1200" s="6">
        <v>45</v>
      </c>
      <c r="N1200" s="6">
        <v>6.8</v>
      </c>
      <c r="O1200" s="6">
        <v>1027.3</v>
      </c>
      <c r="P1200" s="6">
        <v>22.1</v>
      </c>
      <c r="Q1200" s="6">
        <v>0.2</v>
      </c>
      <c r="R1200" s="6">
        <v>47</v>
      </c>
      <c r="S1200" s="6">
        <v>10.199999999999999</v>
      </c>
      <c r="T1200" s="6">
        <v>0</v>
      </c>
      <c r="U1200" s="6">
        <v>0</v>
      </c>
      <c r="V1200" s="6">
        <v>12</v>
      </c>
      <c r="W1200" s="18">
        <v>196</v>
      </c>
      <c r="X1200" s="6">
        <v>33.5</v>
      </c>
      <c r="Y1200" s="6">
        <v>3</v>
      </c>
      <c r="Z1200" s="6">
        <v>-3</v>
      </c>
      <c r="AA1200" s="6">
        <v>74</v>
      </c>
      <c r="AB1200" s="6">
        <v>51.287480000000002</v>
      </c>
      <c r="AC1200" s="6">
        <v>0.15361</v>
      </c>
      <c r="AD1200" s="6">
        <v>51.287799999999997</v>
      </c>
      <c r="AE1200" s="6">
        <v>0.1537</v>
      </c>
      <c r="AF1200" s="8">
        <v>8</v>
      </c>
      <c r="AG1200" s="6">
        <v>3.32</v>
      </c>
      <c r="AH1200" s="6" t="s">
        <v>47</v>
      </c>
      <c r="AI1200" s="6" t="s">
        <v>48</v>
      </c>
      <c r="AJ1200" s="6">
        <v>115</v>
      </c>
      <c r="AK1200" s="6">
        <v>71</v>
      </c>
      <c r="AL1200" s="7">
        <v>0.6</v>
      </c>
      <c r="AM1200" s="7">
        <v>0.19</v>
      </c>
      <c r="AN1200" s="6" t="s">
        <v>53</v>
      </c>
      <c r="AO1200" s="6">
        <v>27</v>
      </c>
      <c r="AP1200" s="6">
        <v>0</v>
      </c>
      <c r="AQ1200" s="6">
        <v>40</v>
      </c>
      <c r="AR1200" s="6">
        <v>3</v>
      </c>
    </row>
    <row r="1201" spans="1:44" s="6" customFormat="1" x14ac:dyDescent="0.25">
      <c r="A1201" s="4">
        <v>41517</v>
      </c>
      <c r="B1201" s="5">
        <v>0.80621527777777768</v>
      </c>
      <c r="C1201" s="6" t="s">
        <v>52</v>
      </c>
      <c r="D1201" s="6">
        <v>51.287779999999998</v>
      </c>
      <c r="E1201" s="6">
        <v>0.15373000000000001</v>
      </c>
      <c r="F1201" s="6">
        <v>11</v>
      </c>
      <c r="G1201" s="6">
        <v>1</v>
      </c>
      <c r="H1201" s="6">
        <v>-2.7817099863474</v>
      </c>
      <c r="I1201" s="6">
        <v>63.381108186974203</v>
      </c>
      <c r="J1201" s="18">
        <v>231.4</v>
      </c>
      <c r="K1201" s="6">
        <v>8.8000000000000007</v>
      </c>
      <c r="L1201" s="6">
        <v>16.399999999999999</v>
      </c>
      <c r="M1201" s="6">
        <v>90</v>
      </c>
      <c r="N1201" s="6">
        <v>13</v>
      </c>
      <c r="O1201" s="6">
        <v>1027.4000000000001</v>
      </c>
      <c r="P1201" s="6">
        <v>22.1</v>
      </c>
      <c r="Q1201" s="6">
        <v>0.1</v>
      </c>
      <c r="R1201" s="6">
        <v>47</v>
      </c>
      <c r="S1201" s="6">
        <v>10.199999999999999</v>
      </c>
      <c r="T1201" s="6">
        <v>0</v>
      </c>
      <c r="U1201" s="6">
        <v>0</v>
      </c>
      <c r="V1201" s="6">
        <v>12</v>
      </c>
      <c r="W1201" s="18">
        <v>194</v>
      </c>
      <c r="X1201" s="6">
        <v>34.4</v>
      </c>
      <c r="Y1201" s="6">
        <v>2</v>
      </c>
      <c r="Z1201" s="6">
        <v>-2</v>
      </c>
      <c r="AA1201" s="6">
        <v>37</v>
      </c>
      <c r="AB1201" s="6">
        <v>51.287480000000002</v>
      </c>
      <c r="AC1201" s="6">
        <v>0.15361</v>
      </c>
      <c r="AD1201" s="6">
        <v>51.287799999999997</v>
      </c>
      <c r="AE1201" s="6">
        <v>0.1537</v>
      </c>
      <c r="AF1201" s="8">
        <v>5</v>
      </c>
      <c r="AG1201" s="6">
        <v>2.44</v>
      </c>
      <c r="AH1201" s="6" t="s">
        <v>47</v>
      </c>
      <c r="AI1201" s="6" t="s">
        <v>48</v>
      </c>
      <c r="AJ1201" s="6">
        <v>115</v>
      </c>
      <c r="AK1201" s="6">
        <v>71</v>
      </c>
      <c r="AL1201" s="7">
        <v>0.53</v>
      </c>
      <c r="AM1201" s="7">
        <v>0.19</v>
      </c>
      <c r="AN1201" s="6" t="s">
        <v>53</v>
      </c>
      <c r="AO1201" s="6">
        <v>-1</v>
      </c>
      <c r="AP1201" s="6">
        <v>0</v>
      </c>
      <c r="AQ1201" s="6">
        <v>40</v>
      </c>
      <c r="AR1201" s="6">
        <v>0</v>
      </c>
    </row>
    <row r="1202" spans="1:44" s="6" customFormat="1" x14ac:dyDescent="0.25">
      <c r="A1202" s="4">
        <v>41517</v>
      </c>
      <c r="B1202" s="5">
        <v>0.80622685185185183</v>
      </c>
      <c r="C1202" s="6" t="s">
        <v>52</v>
      </c>
      <c r="D1202" s="6">
        <v>51.287779999999998</v>
      </c>
      <c r="E1202" s="6">
        <v>0.15372</v>
      </c>
      <c r="F1202" s="6">
        <v>11</v>
      </c>
      <c r="G1202" s="6">
        <v>1</v>
      </c>
      <c r="H1202" s="6">
        <v>-3.47713748293519</v>
      </c>
      <c r="I1202" s="6">
        <v>63.381108186974203</v>
      </c>
      <c r="J1202" s="18">
        <v>220.9</v>
      </c>
      <c r="K1202" s="6">
        <v>7.6</v>
      </c>
      <c r="L1202" s="6">
        <v>17.399999999999999</v>
      </c>
      <c r="M1202" s="6">
        <v>90</v>
      </c>
      <c r="N1202" s="6">
        <v>13</v>
      </c>
      <c r="O1202" s="6">
        <v>1027.4000000000001</v>
      </c>
      <c r="P1202" s="6">
        <v>22.1</v>
      </c>
      <c r="Q1202" s="6">
        <v>0.1</v>
      </c>
      <c r="R1202" s="6">
        <v>47</v>
      </c>
      <c r="S1202" s="6">
        <v>10.199999999999999</v>
      </c>
      <c r="T1202" s="6">
        <v>0</v>
      </c>
      <c r="U1202" s="6">
        <v>0</v>
      </c>
      <c r="V1202" s="6">
        <v>12</v>
      </c>
      <c r="W1202" s="18">
        <v>193</v>
      </c>
      <c r="X1202" s="6">
        <v>34.200000000000003</v>
      </c>
      <c r="Y1202" s="6">
        <v>1</v>
      </c>
      <c r="Z1202" s="6">
        <v>-2</v>
      </c>
      <c r="AA1202" s="6">
        <v>28</v>
      </c>
      <c r="AB1202" s="6">
        <v>51.287480000000002</v>
      </c>
      <c r="AC1202" s="6">
        <v>0.15361</v>
      </c>
      <c r="AD1202" s="6">
        <v>51.287799999999997</v>
      </c>
      <c r="AE1202" s="6">
        <v>0.1537</v>
      </c>
      <c r="AF1202" s="8">
        <v>5</v>
      </c>
      <c r="AG1202" s="6">
        <v>1.76</v>
      </c>
      <c r="AH1202" s="6" t="s">
        <v>47</v>
      </c>
      <c r="AI1202" s="6" t="s">
        <v>48</v>
      </c>
      <c r="AJ1202" s="6">
        <v>115</v>
      </c>
      <c r="AK1202" s="6">
        <v>71</v>
      </c>
      <c r="AL1202" s="7">
        <v>0.53</v>
      </c>
      <c r="AM1202" s="7">
        <v>0.19</v>
      </c>
      <c r="AN1202" s="6" t="s">
        <v>53</v>
      </c>
      <c r="AO1202" s="6">
        <v>-2</v>
      </c>
      <c r="AP1202" s="6">
        <v>0</v>
      </c>
      <c r="AQ1202" s="6">
        <v>40</v>
      </c>
      <c r="AR1202" s="6">
        <v>1</v>
      </c>
    </row>
    <row r="1203" spans="1:44" s="6" customFormat="1" x14ac:dyDescent="0.25">
      <c r="A1203" s="4">
        <v>41517</v>
      </c>
      <c r="B1203" s="5">
        <v>0.80623842592592598</v>
      </c>
      <c r="C1203" s="6" t="s">
        <v>52</v>
      </c>
      <c r="D1203" s="6">
        <v>51.287779999999998</v>
      </c>
      <c r="E1203" s="6">
        <v>0.15371000000000001</v>
      </c>
      <c r="F1203" s="6">
        <v>11</v>
      </c>
      <c r="G1203" s="6">
        <v>1</v>
      </c>
      <c r="H1203" s="6">
        <v>-4.1725649795210398</v>
      </c>
      <c r="I1203" s="6">
        <v>63.381108186974203</v>
      </c>
      <c r="J1203" s="18">
        <v>220.3</v>
      </c>
      <c r="K1203" s="6">
        <v>7.8</v>
      </c>
      <c r="L1203" s="6">
        <v>16.899999999999999</v>
      </c>
      <c r="M1203" s="6">
        <v>-1</v>
      </c>
      <c r="N1203" s="6">
        <v>10.8</v>
      </c>
      <c r="O1203" s="6">
        <v>1027.4000000000001</v>
      </c>
      <c r="P1203" s="6">
        <v>22.1</v>
      </c>
      <c r="Q1203" s="6">
        <v>0.1</v>
      </c>
      <c r="R1203" s="6">
        <v>47</v>
      </c>
      <c r="S1203" s="6">
        <v>10.3</v>
      </c>
      <c r="T1203" s="6">
        <v>0</v>
      </c>
      <c r="U1203" s="6">
        <v>0</v>
      </c>
      <c r="V1203" s="6">
        <v>12</v>
      </c>
      <c r="W1203" s="18">
        <v>192</v>
      </c>
      <c r="X1203" s="6">
        <v>34.1</v>
      </c>
      <c r="Y1203" s="6">
        <v>1</v>
      </c>
      <c r="Z1203" s="6">
        <v>-2</v>
      </c>
      <c r="AA1203" s="6">
        <v>29</v>
      </c>
      <c r="AB1203" s="6">
        <v>51.287480000000002</v>
      </c>
      <c r="AC1203" s="6">
        <v>0.15361</v>
      </c>
      <c r="AD1203" s="6">
        <v>51.287799999999997</v>
      </c>
      <c r="AE1203" s="6">
        <v>0.1537</v>
      </c>
      <c r="AF1203" s="8">
        <v>6</v>
      </c>
      <c r="AG1203" s="6">
        <v>1.07</v>
      </c>
      <c r="AH1203" s="6" t="s">
        <v>47</v>
      </c>
      <c r="AI1203" s="6" t="s">
        <v>48</v>
      </c>
      <c r="AJ1203" s="6">
        <v>115</v>
      </c>
      <c r="AK1203" s="6">
        <v>71</v>
      </c>
      <c r="AL1203" s="7">
        <v>0.54</v>
      </c>
      <c r="AM1203" s="7">
        <v>0.19</v>
      </c>
      <c r="AN1203" s="6" t="s">
        <v>53</v>
      </c>
      <c r="AO1203" s="6">
        <v>7</v>
      </c>
      <c r="AP1203" s="6">
        <v>0</v>
      </c>
      <c r="AQ1203" s="6">
        <v>40</v>
      </c>
      <c r="AR1203" s="6">
        <v>0</v>
      </c>
    </row>
    <row r="1204" spans="1:44" s="6" customFormat="1" x14ac:dyDescent="0.25">
      <c r="A1204" s="4">
        <v>41517</v>
      </c>
      <c r="B1204" s="5">
        <v>0.80625000000000002</v>
      </c>
      <c r="C1204" s="6" t="s">
        <v>52</v>
      </c>
      <c r="D1204" s="6">
        <v>51.287770000000002</v>
      </c>
      <c r="E1204" s="6">
        <v>0.1537</v>
      </c>
      <c r="F1204" s="6">
        <v>10</v>
      </c>
      <c r="G1204" s="6">
        <v>1</v>
      </c>
      <c r="H1204" s="6">
        <v>-4.8679930061296801</v>
      </c>
      <c r="I1204" s="6">
        <v>62.269158920965801</v>
      </c>
      <c r="J1204" s="18">
        <v>219.9</v>
      </c>
      <c r="K1204" s="6">
        <v>8.8000000000000007</v>
      </c>
      <c r="L1204" s="6">
        <v>17.2</v>
      </c>
      <c r="M1204" s="6">
        <v>-1</v>
      </c>
      <c r="N1204" s="6">
        <v>10.8</v>
      </c>
      <c r="O1204" s="6">
        <v>1027.4000000000001</v>
      </c>
      <c r="P1204" s="6">
        <v>22.1</v>
      </c>
      <c r="Q1204" s="6">
        <v>0.1</v>
      </c>
      <c r="R1204" s="6">
        <v>47</v>
      </c>
      <c r="S1204" s="6">
        <v>10.3</v>
      </c>
      <c r="T1204" s="6">
        <v>0</v>
      </c>
      <c r="U1204" s="6">
        <v>0</v>
      </c>
      <c r="V1204" s="6">
        <v>12</v>
      </c>
      <c r="W1204" s="18">
        <v>191</v>
      </c>
      <c r="X1204" s="6">
        <v>32.799999999999997</v>
      </c>
      <c r="Y1204" s="6">
        <v>0</v>
      </c>
      <c r="Z1204" s="6">
        <v>-3</v>
      </c>
      <c r="AA1204" s="6">
        <v>29</v>
      </c>
      <c r="AB1204" s="6">
        <v>51.287480000000002</v>
      </c>
      <c r="AC1204" s="6">
        <v>0.15361</v>
      </c>
      <c r="AD1204" s="6">
        <v>51.287799999999997</v>
      </c>
      <c r="AE1204" s="6">
        <v>0.1537</v>
      </c>
      <c r="AF1204" s="8">
        <v>9</v>
      </c>
      <c r="AG1204" s="6">
        <v>0.57999999999999996</v>
      </c>
      <c r="AH1204" s="6" t="s">
        <v>47</v>
      </c>
      <c r="AI1204" s="6" t="s">
        <v>48</v>
      </c>
      <c r="AJ1204" s="6">
        <v>115</v>
      </c>
      <c r="AK1204" s="6">
        <v>71</v>
      </c>
      <c r="AL1204" s="7">
        <v>0.66</v>
      </c>
      <c r="AM1204" s="7">
        <v>0.19</v>
      </c>
      <c r="AN1204" s="6" t="s">
        <v>53</v>
      </c>
      <c r="AO1204" s="6">
        <v>17</v>
      </c>
      <c r="AP1204" s="6">
        <v>0</v>
      </c>
      <c r="AQ1204" s="6">
        <v>40</v>
      </c>
      <c r="AR1204" s="6">
        <v>0</v>
      </c>
    </row>
    <row r="1205" spans="1:44" s="6" customFormat="1" x14ac:dyDescent="0.25">
      <c r="A1205" s="4">
        <v>41517</v>
      </c>
      <c r="B1205" s="5">
        <v>0.80626157407407406</v>
      </c>
      <c r="C1205" s="6" t="s">
        <v>52</v>
      </c>
      <c r="D1205" s="6">
        <v>51.287770000000002</v>
      </c>
      <c r="E1205" s="6">
        <v>0.15368999999999999</v>
      </c>
      <c r="F1205" s="6">
        <v>11</v>
      </c>
      <c r="G1205" s="6">
        <v>1</v>
      </c>
      <c r="H1205" s="6">
        <v>-5.5634205784346804</v>
      </c>
      <c r="I1205" s="6">
        <v>62.269158920965801</v>
      </c>
      <c r="J1205" s="18">
        <v>209.8</v>
      </c>
      <c r="K1205" s="6">
        <v>10.4</v>
      </c>
      <c r="L1205" s="6">
        <v>16.5</v>
      </c>
      <c r="M1205" s="6">
        <v>135</v>
      </c>
      <c r="N1205" s="6">
        <v>9.5</v>
      </c>
      <c r="O1205" s="6">
        <v>1027.4000000000001</v>
      </c>
      <c r="P1205" s="6">
        <v>22.1</v>
      </c>
      <c r="Q1205" s="6">
        <v>0.1</v>
      </c>
      <c r="R1205" s="6">
        <v>47</v>
      </c>
      <c r="S1205" s="6">
        <v>10.199999999999999</v>
      </c>
      <c r="T1205" s="6">
        <v>0</v>
      </c>
      <c r="U1205" s="6">
        <v>0</v>
      </c>
      <c r="V1205" s="6">
        <v>12</v>
      </c>
      <c r="W1205" s="18">
        <v>190</v>
      </c>
      <c r="X1205" s="6">
        <v>32.700000000000003</v>
      </c>
      <c r="Y1205" s="6">
        <v>-1</v>
      </c>
      <c r="Z1205" s="6">
        <v>-3</v>
      </c>
      <c r="AA1205" s="6">
        <v>20</v>
      </c>
      <c r="AB1205" s="6">
        <v>51.287480000000002</v>
      </c>
      <c r="AC1205" s="6">
        <v>0.15361</v>
      </c>
      <c r="AD1205" s="6">
        <v>51.287799999999997</v>
      </c>
      <c r="AE1205" s="6">
        <v>0.1537</v>
      </c>
      <c r="AF1205" s="8">
        <v>9</v>
      </c>
      <c r="AG1205" s="6">
        <v>-0.11</v>
      </c>
      <c r="AH1205" s="6" t="s">
        <v>47</v>
      </c>
      <c r="AI1205" s="6" t="s">
        <v>48</v>
      </c>
      <c r="AJ1205" s="6">
        <v>115</v>
      </c>
      <c r="AK1205" s="6">
        <v>71</v>
      </c>
      <c r="AL1205" s="7">
        <v>0.66</v>
      </c>
      <c r="AM1205" s="7">
        <v>0.19</v>
      </c>
      <c r="AN1205" s="6" t="s">
        <v>53</v>
      </c>
      <c r="AO1205" s="6">
        <v>17</v>
      </c>
      <c r="AP1205" s="6">
        <v>0</v>
      </c>
      <c r="AQ1205" s="6">
        <v>40</v>
      </c>
      <c r="AR1205" s="6">
        <v>1</v>
      </c>
    </row>
    <row r="1206" spans="1:44" s="6" customFormat="1" x14ac:dyDescent="0.25">
      <c r="A1206" s="4">
        <v>41517</v>
      </c>
      <c r="B1206" s="5">
        <v>0.8062731481481481</v>
      </c>
      <c r="C1206" s="6" t="s">
        <v>52</v>
      </c>
      <c r="D1206" s="6">
        <v>51.287759999999999</v>
      </c>
      <c r="E1206" s="6">
        <v>0.15368999999999999</v>
      </c>
      <c r="F1206" s="6">
        <v>11</v>
      </c>
      <c r="G1206" s="6">
        <v>1</v>
      </c>
      <c r="H1206" s="6">
        <v>-5.5634211841726904</v>
      </c>
      <c r="I1206" s="6">
        <v>61.157209654167303</v>
      </c>
      <c r="J1206" s="18">
        <v>195.3</v>
      </c>
      <c r="K1206" s="6">
        <v>10</v>
      </c>
      <c r="L1206" s="6">
        <v>16.5</v>
      </c>
      <c r="M1206" s="6">
        <v>135</v>
      </c>
      <c r="N1206" s="6">
        <v>9.5</v>
      </c>
      <c r="O1206" s="6">
        <v>1027.4000000000001</v>
      </c>
      <c r="P1206" s="6">
        <v>22.1</v>
      </c>
      <c r="Q1206" s="6">
        <v>0.1</v>
      </c>
      <c r="R1206" s="6">
        <v>47</v>
      </c>
      <c r="S1206" s="6">
        <v>10.199999999999999</v>
      </c>
      <c r="T1206" s="6">
        <v>0</v>
      </c>
      <c r="U1206" s="6">
        <v>0</v>
      </c>
      <c r="V1206" s="6">
        <v>12</v>
      </c>
      <c r="W1206" s="18">
        <v>190</v>
      </c>
      <c r="X1206" s="6">
        <v>31.6</v>
      </c>
      <c r="Y1206" s="6">
        <v>-1</v>
      </c>
      <c r="Z1206" s="6">
        <v>-4</v>
      </c>
      <c r="AA1206" s="6">
        <v>6</v>
      </c>
      <c r="AB1206" s="6">
        <v>51.287480000000002</v>
      </c>
      <c r="AC1206" s="6">
        <v>0.15361</v>
      </c>
      <c r="AD1206" s="6">
        <v>51.287799999999997</v>
      </c>
      <c r="AE1206" s="6">
        <v>0.1537</v>
      </c>
      <c r="AF1206" s="8">
        <v>12</v>
      </c>
      <c r="AG1206" s="6">
        <v>0.09</v>
      </c>
      <c r="AH1206" s="6" t="s">
        <v>47</v>
      </c>
      <c r="AI1206" s="6" t="s">
        <v>48</v>
      </c>
      <c r="AJ1206" s="6">
        <v>115</v>
      </c>
      <c r="AK1206" s="6">
        <v>71</v>
      </c>
      <c r="AL1206" s="7">
        <v>0.57999999999999996</v>
      </c>
      <c r="AM1206" s="7">
        <v>0.19</v>
      </c>
      <c r="AN1206" s="6" t="s">
        <v>53</v>
      </c>
      <c r="AO1206" s="6">
        <v>3</v>
      </c>
      <c r="AP1206" s="6">
        <v>0</v>
      </c>
      <c r="AQ1206" s="6">
        <v>40</v>
      </c>
      <c r="AR1206" s="6">
        <v>4</v>
      </c>
    </row>
    <row r="1207" spans="1:44" s="6" customFormat="1" x14ac:dyDescent="0.25">
      <c r="A1207" s="4">
        <v>41517</v>
      </c>
      <c r="B1207" s="5">
        <v>0.80628472222222225</v>
      </c>
      <c r="C1207" s="6" t="s">
        <v>52</v>
      </c>
      <c r="D1207" s="6">
        <v>51.287750000000003</v>
      </c>
      <c r="E1207" s="6">
        <v>0.15368000000000001</v>
      </c>
      <c r="F1207" s="6">
        <v>11</v>
      </c>
      <c r="G1207" s="6">
        <v>1</v>
      </c>
      <c r="H1207" s="6">
        <v>-6.2588495136480704</v>
      </c>
      <c r="I1207" s="6">
        <v>60.045260388158802</v>
      </c>
      <c r="J1207" s="18">
        <v>187.1</v>
      </c>
      <c r="K1207" s="6">
        <v>9</v>
      </c>
      <c r="L1207" s="6">
        <v>16.5</v>
      </c>
      <c r="M1207" s="6">
        <v>225</v>
      </c>
      <c r="N1207" s="6">
        <v>6.8</v>
      </c>
      <c r="O1207" s="6">
        <v>1027.4000000000001</v>
      </c>
      <c r="P1207" s="6">
        <v>22.1</v>
      </c>
      <c r="Q1207" s="6">
        <v>0.1</v>
      </c>
      <c r="R1207" s="6">
        <v>47</v>
      </c>
      <c r="S1207" s="6">
        <v>10.199999999999999</v>
      </c>
      <c r="T1207" s="6">
        <v>0</v>
      </c>
      <c r="U1207" s="6">
        <v>0</v>
      </c>
      <c r="V1207" s="6">
        <v>12</v>
      </c>
      <c r="W1207" s="18">
        <v>189</v>
      </c>
      <c r="X1207" s="6">
        <v>30.4</v>
      </c>
      <c r="Y1207" s="6">
        <v>-1</v>
      </c>
      <c r="Z1207" s="6">
        <v>-6</v>
      </c>
      <c r="AA1207" s="6">
        <v>-2</v>
      </c>
      <c r="AB1207" s="6">
        <v>51.287480000000002</v>
      </c>
      <c r="AC1207" s="6">
        <v>0.15361</v>
      </c>
      <c r="AD1207" s="6">
        <v>51.287799999999997</v>
      </c>
      <c r="AE1207" s="6">
        <v>0.1537</v>
      </c>
      <c r="AF1207" s="8">
        <v>16</v>
      </c>
      <c r="AG1207" s="6">
        <v>-0.41</v>
      </c>
      <c r="AH1207" s="6" t="s">
        <v>47</v>
      </c>
      <c r="AI1207" s="6" t="s">
        <v>48</v>
      </c>
      <c r="AJ1207" s="6">
        <v>115</v>
      </c>
      <c r="AK1207" s="6">
        <v>71</v>
      </c>
      <c r="AL1207" s="7">
        <v>0.62</v>
      </c>
      <c r="AM1207" s="7">
        <v>0.19</v>
      </c>
      <c r="AN1207" s="6" t="s">
        <v>53</v>
      </c>
      <c r="AO1207" s="6">
        <v>-12</v>
      </c>
      <c r="AP1207" s="6">
        <v>0</v>
      </c>
      <c r="AQ1207" s="6">
        <v>40</v>
      </c>
      <c r="AR1207" s="6">
        <v>1</v>
      </c>
    </row>
    <row r="1208" spans="1:44" s="6" customFormat="1" x14ac:dyDescent="0.25">
      <c r="A1208" s="4">
        <v>41517</v>
      </c>
      <c r="B1208" s="5">
        <v>0.8062962962962964</v>
      </c>
      <c r="C1208" s="6" t="s">
        <v>52</v>
      </c>
      <c r="D1208" s="6">
        <v>51.287739999999999</v>
      </c>
      <c r="E1208" s="6">
        <v>0.15368000000000001</v>
      </c>
      <c r="F1208" s="6">
        <v>11</v>
      </c>
      <c r="G1208" s="6">
        <v>1</v>
      </c>
      <c r="H1208" s="6">
        <v>-6.2588501951029896</v>
      </c>
      <c r="I1208" s="6">
        <v>58.933311121360298</v>
      </c>
      <c r="J1208" s="18">
        <v>194.6</v>
      </c>
      <c r="K1208" s="6">
        <v>6.9</v>
      </c>
      <c r="L1208" s="6">
        <v>17</v>
      </c>
      <c r="M1208" s="6">
        <v>225</v>
      </c>
      <c r="N1208" s="6">
        <v>6.8</v>
      </c>
      <c r="O1208" s="6">
        <v>1027.4000000000001</v>
      </c>
      <c r="P1208" s="6">
        <v>22.1</v>
      </c>
      <c r="Q1208" s="6">
        <v>0.1</v>
      </c>
      <c r="R1208" s="6">
        <v>47</v>
      </c>
      <c r="S1208" s="6">
        <v>10.199999999999999</v>
      </c>
      <c r="T1208" s="6">
        <v>0</v>
      </c>
      <c r="U1208" s="6">
        <v>0</v>
      </c>
      <c r="V1208" s="6">
        <v>12</v>
      </c>
      <c r="W1208" s="18">
        <v>190</v>
      </c>
      <c r="X1208" s="6">
        <v>29.3</v>
      </c>
      <c r="Y1208" s="6">
        <v>-1</v>
      </c>
      <c r="Z1208" s="6">
        <v>-7</v>
      </c>
      <c r="AA1208" s="6">
        <v>5</v>
      </c>
      <c r="AB1208" s="6">
        <v>51.287480000000002</v>
      </c>
      <c r="AC1208" s="6">
        <v>0.15361</v>
      </c>
      <c r="AD1208" s="6">
        <v>51.287799999999997</v>
      </c>
      <c r="AE1208" s="6">
        <v>0.1537</v>
      </c>
      <c r="AF1208" s="8">
        <v>19</v>
      </c>
      <c r="AG1208" s="6">
        <v>-0.21</v>
      </c>
      <c r="AH1208" s="6" t="s">
        <v>47</v>
      </c>
      <c r="AI1208" s="6" t="s">
        <v>48</v>
      </c>
      <c r="AJ1208" s="6">
        <v>115</v>
      </c>
      <c r="AK1208" s="6">
        <v>71</v>
      </c>
      <c r="AL1208" s="7">
        <v>0.62</v>
      </c>
      <c r="AM1208" s="7">
        <v>0.19</v>
      </c>
      <c r="AN1208" s="6" t="s">
        <v>53</v>
      </c>
      <c r="AO1208" s="6">
        <v>1</v>
      </c>
      <c r="AP1208" s="6">
        <v>0</v>
      </c>
      <c r="AQ1208" s="6">
        <v>40</v>
      </c>
      <c r="AR1208" s="6">
        <v>0</v>
      </c>
    </row>
    <row r="1209" spans="1:44" s="6" customFormat="1" x14ac:dyDescent="0.25">
      <c r="A1209" s="4">
        <v>41517</v>
      </c>
      <c r="B1209" s="5">
        <v>0.80630787037037033</v>
      </c>
      <c r="C1209" s="6" t="s">
        <v>52</v>
      </c>
      <c r="D1209" s="6">
        <v>51.28772</v>
      </c>
      <c r="E1209" s="6">
        <v>0.15367</v>
      </c>
      <c r="F1209" s="6">
        <v>11</v>
      </c>
      <c r="G1209" s="6">
        <v>1</v>
      </c>
      <c r="H1209" s="6">
        <v>-6.25885087655774</v>
      </c>
      <c r="I1209" s="6">
        <v>57.821361855351803</v>
      </c>
      <c r="J1209" s="18">
        <v>198.4</v>
      </c>
      <c r="K1209" s="6">
        <v>8.6</v>
      </c>
      <c r="L1209" s="6">
        <v>17</v>
      </c>
      <c r="M1209" s="6">
        <v>180</v>
      </c>
      <c r="N1209" s="6">
        <v>5.5</v>
      </c>
      <c r="O1209" s="6">
        <v>1027.4000000000001</v>
      </c>
      <c r="P1209" s="6">
        <v>22.1</v>
      </c>
      <c r="Q1209" s="6">
        <v>0.1</v>
      </c>
      <c r="R1209" s="6">
        <v>47</v>
      </c>
      <c r="S1209" s="6">
        <v>10.3</v>
      </c>
      <c r="T1209" s="6">
        <v>0</v>
      </c>
      <c r="U1209" s="6">
        <v>0</v>
      </c>
      <c r="V1209" s="6">
        <v>12</v>
      </c>
      <c r="W1209" s="18">
        <v>190</v>
      </c>
      <c r="X1209" s="6">
        <v>28.2</v>
      </c>
      <c r="Y1209" s="6">
        <v>-1</v>
      </c>
      <c r="Z1209" s="6">
        <v>-8</v>
      </c>
      <c r="AA1209" s="6">
        <v>8</v>
      </c>
      <c r="AB1209" s="6">
        <v>51.287480000000002</v>
      </c>
      <c r="AC1209" s="6">
        <v>0.15361</v>
      </c>
      <c r="AD1209" s="6">
        <v>51.287799999999997</v>
      </c>
      <c r="AE1209" s="6">
        <v>0.1537</v>
      </c>
      <c r="AF1209" s="8">
        <v>22</v>
      </c>
      <c r="AG1209" s="6">
        <v>-0.02</v>
      </c>
      <c r="AH1209" s="6" t="s">
        <v>47</v>
      </c>
      <c r="AI1209" s="6" t="s">
        <v>48</v>
      </c>
      <c r="AJ1209" s="6">
        <v>115</v>
      </c>
      <c r="AK1209" s="6">
        <v>71</v>
      </c>
      <c r="AL1209" s="7">
        <v>0.6</v>
      </c>
      <c r="AM1209" s="7">
        <v>0.19</v>
      </c>
      <c r="AN1209" s="6" t="s">
        <v>53</v>
      </c>
      <c r="AO1209" s="6">
        <v>13</v>
      </c>
      <c r="AP1209" s="6">
        <v>0</v>
      </c>
      <c r="AQ1209" s="6">
        <v>40</v>
      </c>
      <c r="AR1209" s="6">
        <v>2</v>
      </c>
    </row>
    <row r="1210" spans="1:44" s="6" customFormat="1" x14ac:dyDescent="0.25">
      <c r="A1210" s="4">
        <v>41517</v>
      </c>
      <c r="B1210" s="5">
        <v>0.80631944444444448</v>
      </c>
      <c r="C1210" s="6" t="s">
        <v>52</v>
      </c>
      <c r="D1210" s="6">
        <v>51.28772</v>
      </c>
      <c r="E1210" s="6">
        <v>0.15367</v>
      </c>
      <c r="F1210" s="6">
        <v>11</v>
      </c>
      <c r="G1210" s="6">
        <v>1</v>
      </c>
      <c r="H1210" s="6">
        <v>-6.9542795089033298</v>
      </c>
      <c r="I1210" s="6">
        <v>56.709412588553299</v>
      </c>
      <c r="J1210" s="18">
        <v>192.1</v>
      </c>
      <c r="K1210" s="6">
        <v>9.6</v>
      </c>
      <c r="L1210" s="6">
        <v>16.8</v>
      </c>
      <c r="M1210" s="6">
        <v>180</v>
      </c>
      <c r="N1210" s="6">
        <v>5.5</v>
      </c>
      <c r="O1210" s="6">
        <v>1027.4000000000001</v>
      </c>
      <c r="P1210" s="6">
        <v>22.1</v>
      </c>
      <c r="Q1210" s="6">
        <v>0.1</v>
      </c>
      <c r="R1210" s="6">
        <v>47</v>
      </c>
      <c r="S1210" s="6">
        <v>10.3</v>
      </c>
      <c r="T1210" s="6">
        <v>0</v>
      </c>
      <c r="U1210" s="6">
        <v>0</v>
      </c>
      <c r="V1210" s="6">
        <v>12</v>
      </c>
      <c r="W1210" s="18">
        <v>189</v>
      </c>
      <c r="X1210" s="6">
        <v>27</v>
      </c>
      <c r="Y1210" s="6">
        <v>-2</v>
      </c>
      <c r="Z1210" s="6">
        <v>-9</v>
      </c>
      <c r="AA1210" s="6">
        <v>3</v>
      </c>
      <c r="AB1210" s="6">
        <v>51.287480000000002</v>
      </c>
      <c r="AC1210" s="6">
        <v>0.15361</v>
      </c>
      <c r="AD1210" s="6">
        <v>51.287799999999997</v>
      </c>
      <c r="AE1210" s="6">
        <v>0.1537</v>
      </c>
      <c r="AF1210" s="8">
        <v>25</v>
      </c>
      <c r="AG1210" s="6">
        <v>-0.51</v>
      </c>
      <c r="AH1210" s="6" t="s">
        <v>47</v>
      </c>
      <c r="AI1210" s="6" t="s">
        <v>48</v>
      </c>
      <c r="AJ1210" s="6">
        <v>115</v>
      </c>
      <c r="AK1210" s="6">
        <v>71</v>
      </c>
      <c r="AL1210" s="7">
        <v>0.62</v>
      </c>
      <c r="AM1210" s="7">
        <v>0.19</v>
      </c>
      <c r="AN1210" s="6" t="s">
        <v>53</v>
      </c>
      <c r="AO1210" s="6">
        <v>6</v>
      </c>
      <c r="AP1210" s="6">
        <v>0</v>
      </c>
      <c r="AQ1210" s="6">
        <v>40</v>
      </c>
      <c r="AR1210" s="6">
        <v>2</v>
      </c>
    </row>
    <row r="1211" spans="1:44" s="6" customFormat="1" x14ac:dyDescent="0.25">
      <c r="A1211" s="4">
        <v>41517</v>
      </c>
      <c r="B1211" s="5">
        <v>0.80633101851851852</v>
      </c>
      <c r="C1211" s="6" t="s">
        <v>52</v>
      </c>
      <c r="D1211" s="6">
        <v>51.287700000000001</v>
      </c>
      <c r="E1211" s="6">
        <v>0.15367</v>
      </c>
      <c r="F1211" s="6">
        <v>11</v>
      </c>
      <c r="G1211" s="6">
        <v>1</v>
      </c>
      <c r="H1211" s="6">
        <v>-6.9542810232462697</v>
      </c>
      <c r="I1211" s="6">
        <v>54.4855140557463</v>
      </c>
      <c r="J1211" s="18">
        <v>185.3</v>
      </c>
      <c r="K1211" s="6">
        <v>9</v>
      </c>
      <c r="L1211" s="6">
        <v>16.600000000000001</v>
      </c>
      <c r="M1211" s="6">
        <v>180</v>
      </c>
      <c r="N1211" s="6">
        <v>6.3</v>
      </c>
      <c r="O1211" s="6">
        <v>1027.4000000000001</v>
      </c>
      <c r="P1211" s="6">
        <v>22.1</v>
      </c>
      <c r="Q1211" s="6">
        <v>0.1</v>
      </c>
      <c r="R1211" s="6">
        <v>47</v>
      </c>
      <c r="S1211" s="6">
        <v>10.199999999999999</v>
      </c>
      <c r="T1211" s="6">
        <v>0</v>
      </c>
      <c r="U1211" s="6">
        <v>0</v>
      </c>
      <c r="V1211" s="6">
        <v>12</v>
      </c>
      <c r="W1211" s="18">
        <v>190</v>
      </c>
      <c r="X1211" s="6">
        <v>24.8</v>
      </c>
      <c r="Y1211" s="6">
        <v>-2</v>
      </c>
      <c r="Z1211" s="6">
        <v>-11</v>
      </c>
      <c r="AA1211" s="6">
        <v>-4</v>
      </c>
      <c r="AB1211" s="6">
        <v>51.287480000000002</v>
      </c>
      <c r="AC1211" s="6">
        <v>0.15361</v>
      </c>
      <c r="AD1211" s="6">
        <v>51.287799999999997</v>
      </c>
      <c r="AE1211" s="6">
        <v>0.1537</v>
      </c>
      <c r="AF1211" s="8">
        <v>31</v>
      </c>
      <c r="AG1211" s="6">
        <v>-0.13</v>
      </c>
      <c r="AH1211" s="6" t="s">
        <v>47</v>
      </c>
      <c r="AI1211" s="6" t="s">
        <v>48</v>
      </c>
      <c r="AJ1211" s="6">
        <v>115</v>
      </c>
      <c r="AK1211" s="6">
        <v>71</v>
      </c>
      <c r="AL1211" s="7">
        <v>0.56999999999999995</v>
      </c>
      <c r="AM1211" s="7">
        <v>0.19</v>
      </c>
      <c r="AN1211" s="6" t="s">
        <v>53</v>
      </c>
      <c r="AO1211" s="6">
        <v>-7</v>
      </c>
      <c r="AP1211" s="6">
        <v>0</v>
      </c>
      <c r="AQ1211" s="6">
        <v>40</v>
      </c>
      <c r="AR1211" s="6">
        <v>3</v>
      </c>
    </row>
    <row r="1212" spans="1:44" s="6" customFormat="1" x14ac:dyDescent="0.25">
      <c r="A1212" s="4">
        <v>41517</v>
      </c>
      <c r="B1212" s="5">
        <v>0.80634259259259267</v>
      </c>
      <c r="C1212" s="6" t="s">
        <v>52</v>
      </c>
      <c r="D1212" s="6">
        <v>51.287689999999998</v>
      </c>
      <c r="E1212" s="6">
        <v>0.15367</v>
      </c>
      <c r="F1212" s="6">
        <v>11</v>
      </c>
      <c r="G1212" s="6">
        <v>1</v>
      </c>
      <c r="H1212" s="6">
        <v>-6.9542817804174604</v>
      </c>
      <c r="I1212" s="6">
        <v>53.373564788947803</v>
      </c>
      <c r="J1212" s="18">
        <v>188.5</v>
      </c>
      <c r="K1212" s="6">
        <v>7.9</v>
      </c>
      <c r="L1212" s="6">
        <v>16.5</v>
      </c>
      <c r="M1212" s="6">
        <v>180</v>
      </c>
      <c r="N1212" s="6">
        <v>6.3</v>
      </c>
      <c r="O1212" s="6">
        <v>1027.4000000000001</v>
      </c>
      <c r="P1212" s="6">
        <v>22.1</v>
      </c>
      <c r="Q1212" s="6">
        <v>0.1</v>
      </c>
      <c r="R1212" s="6">
        <v>47</v>
      </c>
      <c r="S1212" s="6">
        <v>10.199999999999999</v>
      </c>
      <c r="T1212" s="6">
        <v>0</v>
      </c>
      <c r="U1212" s="6">
        <v>0</v>
      </c>
      <c r="V1212" s="6">
        <v>12</v>
      </c>
      <c r="W1212" s="18">
        <v>190</v>
      </c>
      <c r="X1212" s="6">
        <v>23.7</v>
      </c>
      <c r="Y1212" s="6">
        <v>-2</v>
      </c>
      <c r="Z1212" s="6">
        <v>-12</v>
      </c>
      <c r="AA1212" s="6">
        <v>-2</v>
      </c>
      <c r="AB1212" s="6">
        <v>51.287480000000002</v>
      </c>
      <c r="AC1212" s="6">
        <v>0.15361</v>
      </c>
      <c r="AD1212" s="6">
        <v>51.287799999999997</v>
      </c>
      <c r="AE1212" s="6">
        <v>0.1537</v>
      </c>
      <c r="AF1212" s="8">
        <v>34</v>
      </c>
      <c r="AG1212" s="6">
        <v>0.06</v>
      </c>
      <c r="AH1212" s="6" t="s">
        <v>47</v>
      </c>
      <c r="AI1212" s="6" t="s">
        <v>48</v>
      </c>
      <c r="AJ1212" s="6">
        <v>114</v>
      </c>
      <c r="AK1212" s="6">
        <v>71</v>
      </c>
      <c r="AL1212" s="7">
        <v>0.55000000000000004</v>
      </c>
      <c r="AM1212" s="7">
        <v>0.19</v>
      </c>
      <c r="AN1212" s="6" t="s">
        <v>53</v>
      </c>
      <c r="AO1212" s="6">
        <v>-4</v>
      </c>
      <c r="AP1212" s="6">
        <v>0</v>
      </c>
      <c r="AQ1212" s="6">
        <v>40</v>
      </c>
      <c r="AR1212" s="6">
        <v>0</v>
      </c>
    </row>
    <row r="1213" spans="1:44" s="6" customFormat="1" x14ac:dyDescent="0.25">
      <c r="A1213" s="4">
        <v>41517</v>
      </c>
      <c r="B1213" s="5">
        <v>0.80635416666666659</v>
      </c>
      <c r="C1213" s="6" t="s">
        <v>52</v>
      </c>
      <c r="D1213" s="6">
        <v>51.287689999999998</v>
      </c>
      <c r="E1213" s="6">
        <v>0.15367</v>
      </c>
      <c r="F1213" s="6">
        <v>11</v>
      </c>
      <c r="G1213" s="6">
        <v>1</v>
      </c>
      <c r="H1213" s="6">
        <v>-6.9542817804174604</v>
      </c>
      <c r="I1213" s="6">
        <v>53.373564788947803</v>
      </c>
      <c r="J1213" s="18">
        <v>194.2</v>
      </c>
      <c r="K1213" s="6">
        <v>7.5</v>
      </c>
      <c r="L1213" s="6">
        <v>17.100000000000001</v>
      </c>
      <c r="M1213" s="6">
        <v>180</v>
      </c>
      <c r="N1213" s="6">
        <v>8.4</v>
      </c>
      <c r="O1213" s="6">
        <v>1027.3</v>
      </c>
      <c r="P1213" s="6">
        <v>22.1</v>
      </c>
      <c r="Q1213" s="6">
        <v>0.1</v>
      </c>
      <c r="R1213" s="6">
        <v>47</v>
      </c>
      <c r="S1213" s="6">
        <v>10.3</v>
      </c>
      <c r="T1213" s="6">
        <v>0</v>
      </c>
      <c r="U1213" s="6">
        <v>0</v>
      </c>
      <c r="V1213" s="6">
        <v>12</v>
      </c>
      <c r="W1213" s="18">
        <v>190</v>
      </c>
      <c r="X1213" s="6">
        <v>23.7</v>
      </c>
      <c r="Y1213" s="6">
        <v>-2</v>
      </c>
      <c r="Z1213" s="6">
        <v>-12</v>
      </c>
      <c r="AA1213" s="6">
        <v>4</v>
      </c>
      <c r="AB1213" s="6">
        <v>51.287480000000002</v>
      </c>
      <c r="AC1213" s="6">
        <v>0.15361</v>
      </c>
      <c r="AD1213" s="6">
        <v>51.287799999999997</v>
      </c>
      <c r="AE1213" s="6">
        <v>0.1537</v>
      </c>
      <c r="AF1213" s="8">
        <v>34</v>
      </c>
      <c r="AG1213" s="6">
        <v>0.06</v>
      </c>
      <c r="AH1213" s="6" t="s">
        <v>47</v>
      </c>
      <c r="AI1213" s="6" t="s">
        <v>48</v>
      </c>
      <c r="AJ1213" s="6">
        <v>114</v>
      </c>
      <c r="AK1213" s="6">
        <v>71</v>
      </c>
      <c r="AL1213" s="7">
        <v>0.47</v>
      </c>
      <c r="AM1213" s="7">
        <v>0.19</v>
      </c>
      <c r="AN1213" s="6" t="s">
        <v>53</v>
      </c>
      <c r="AO1213" s="6">
        <v>7</v>
      </c>
      <c r="AP1213" s="6">
        <v>0</v>
      </c>
      <c r="AQ1213" s="6">
        <v>40</v>
      </c>
      <c r="AR1213" s="6">
        <v>1</v>
      </c>
    </row>
    <row r="1214" spans="1:44" s="6" customFormat="1" x14ac:dyDescent="0.25">
      <c r="A1214" s="4">
        <v>41517</v>
      </c>
      <c r="B1214" s="5">
        <v>0.80636574074074074</v>
      </c>
      <c r="C1214" s="6" t="s">
        <v>52</v>
      </c>
      <c r="D1214" s="6">
        <v>51.287680000000002</v>
      </c>
      <c r="E1214" s="6">
        <v>0.15367</v>
      </c>
      <c r="F1214" s="6">
        <v>11</v>
      </c>
      <c r="G1214" s="6">
        <v>1</v>
      </c>
      <c r="H1214" s="6">
        <v>-6.95428253758846</v>
      </c>
      <c r="I1214" s="6">
        <v>52.261615522939302</v>
      </c>
      <c r="J1214" s="18">
        <v>192.9</v>
      </c>
      <c r="K1214" s="6">
        <v>8.9</v>
      </c>
      <c r="L1214" s="6">
        <v>16.600000000000001</v>
      </c>
      <c r="M1214" s="6">
        <v>180</v>
      </c>
      <c r="N1214" s="6">
        <v>8.4</v>
      </c>
      <c r="O1214" s="6">
        <v>1027.3</v>
      </c>
      <c r="P1214" s="6">
        <v>22.1</v>
      </c>
      <c r="Q1214" s="6">
        <v>0.1</v>
      </c>
      <c r="R1214" s="6">
        <v>47</v>
      </c>
      <c r="S1214" s="6">
        <v>10.3</v>
      </c>
      <c r="T1214" s="6">
        <v>0</v>
      </c>
      <c r="U1214" s="6">
        <v>0</v>
      </c>
      <c r="V1214" s="6">
        <v>12</v>
      </c>
      <c r="W1214" s="18">
        <v>191</v>
      </c>
      <c r="X1214" s="6">
        <v>22.6</v>
      </c>
      <c r="Y1214" s="6">
        <v>-2</v>
      </c>
      <c r="Z1214" s="6">
        <v>-13</v>
      </c>
      <c r="AA1214" s="6">
        <v>2</v>
      </c>
      <c r="AB1214" s="6">
        <v>51.287480000000002</v>
      </c>
      <c r="AC1214" s="6">
        <v>0.15361</v>
      </c>
      <c r="AD1214" s="6">
        <v>51.287799999999997</v>
      </c>
      <c r="AE1214" s="6">
        <v>0.1537</v>
      </c>
      <c r="AF1214" s="8">
        <v>37</v>
      </c>
      <c r="AG1214" s="6">
        <v>0.26</v>
      </c>
      <c r="AH1214" s="6" t="s">
        <v>47</v>
      </c>
      <c r="AI1214" s="6" t="s">
        <v>48</v>
      </c>
      <c r="AJ1214" s="6">
        <v>114</v>
      </c>
      <c r="AK1214" s="6">
        <v>71</v>
      </c>
      <c r="AL1214" s="7">
        <v>0.57999999999999996</v>
      </c>
      <c r="AM1214" s="7">
        <v>0.19</v>
      </c>
      <c r="AN1214" s="6" t="s">
        <v>53</v>
      </c>
      <c r="AO1214" s="6">
        <v>7</v>
      </c>
      <c r="AP1214" s="6">
        <v>0</v>
      </c>
      <c r="AQ1214" s="6">
        <v>40</v>
      </c>
      <c r="AR1214" s="6">
        <v>2</v>
      </c>
    </row>
    <row r="1215" spans="1:44" s="6" customFormat="1" x14ac:dyDescent="0.25">
      <c r="A1215" s="4">
        <v>41517</v>
      </c>
      <c r="B1215" s="5">
        <v>0.80637731481481489</v>
      </c>
      <c r="C1215" s="6" t="s">
        <v>52</v>
      </c>
      <c r="D1215" s="6">
        <v>51.287669999999999</v>
      </c>
      <c r="E1215" s="6">
        <v>0.15365999999999999</v>
      </c>
      <c r="F1215" s="6">
        <v>11</v>
      </c>
      <c r="G1215" s="6">
        <v>1</v>
      </c>
      <c r="H1215" s="6">
        <v>-7.6497116242358398</v>
      </c>
      <c r="I1215" s="6">
        <v>51.149666256140797</v>
      </c>
      <c r="J1215" s="18">
        <v>188.9</v>
      </c>
      <c r="K1215" s="6">
        <v>9.5</v>
      </c>
      <c r="L1215" s="6">
        <v>16.7</v>
      </c>
      <c r="M1215" s="6">
        <v>225</v>
      </c>
      <c r="N1215" s="6">
        <v>8.1999999999999993</v>
      </c>
      <c r="O1215" s="6">
        <v>1027.4000000000001</v>
      </c>
      <c r="P1215" s="6">
        <v>22.1</v>
      </c>
      <c r="Q1215" s="6">
        <v>0.1</v>
      </c>
      <c r="R1215" s="6">
        <v>47</v>
      </c>
      <c r="S1215" s="6">
        <v>10.3</v>
      </c>
      <c r="T1215" s="6">
        <v>0</v>
      </c>
      <c r="U1215" s="6">
        <v>0</v>
      </c>
      <c r="V1215" s="6">
        <v>12</v>
      </c>
      <c r="W1215" s="18">
        <v>189</v>
      </c>
      <c r="X1215" s="6">
        <v>21.4</v>
      </c>
      <c r="Y1215" s="6">
        <v>-3</v>
      </c>
      <c r="Z1215" s="6">
        <v>-14</v>
      </c>
      <c r="AA1215" s="6">
        <v>0</v>
      </c>
      <c r="AB1215" s="6">
        <v>51.287480000000002</v>
      </c>
      <c r="AC1215" s="6">
        <v>0.15361</v>
      </c>
      <c r="AD1215" s="6">
        <v>51.287799999999997</v>
      </c>
      <c r="AE1215" s="6">
        <v>0.1537</v>
      </c>
      <c r="AF1215" s="8">
        <v>41</v>
      </c>
      <c r="AG1215" s="6">
        <v>-0.24</v>
      </c>
      <c r="AH1215" s="6" t="s">
        <v>47</v>
      </c>
      <c r="AI1215" s="6" t="s">
        <v>48</v>
      </c>
      <c r="AJ1215" s="6">
        <v>114</v>
      </c>
      <c r="AK1215" s="6">
        <v>71</v>
      </c>
      <c r="AL1215" s="7">
        <v>0.62</v>
      </c>
      <c r="AM1215" s="7">
        <v>0.19</v>
      </c>
      <c r="AN1215" s="6" t="s">
        <v>53</v>
      </c>
      <c r="AO1215" s="6">
        <v>1</v>
      </c>
      <c r="AP1215" s="6">
        <v>0</v>
      </c>
      <c r="AQ1215" s="6">
        <v>40</v>
      </c>
      <c r="AR1215" s="6">
        <v>4</v>
      </c>
    </row>
    <row r="1216" spans="1:44" s="6" customFormat="1" x14ac:dyDescent="0.25">
      <c r="A1216" s="4">
        <v>41517</v>
      </c>
      <c r="B1216" s="5">
        <v>0.80638888888888882</v>
      </c>
      <c r="C1216" s="6" t="s">
        <v>52</v>
      </c>
      <c r="D1216" s="6">
        <v>51.287669999999999</v>
      </c>
      <c r="E1216" s="6">
        <v>0.15365999999999999</v>
      </c>
      <c r="F1216" s="6">
        <v>11</v>
      </c>
      <c r="G1216" s="6">
        <v>1</v>
      </c>
      <c r="H1216" s="6">
        <v>-7.6497116242358398</v>
      </c>
      <c r="I1216" s="6">
        <v>51.149666256140797</v>
      </c>
      <c r="J1216" s="18">
        <v>186.2</v>
      </c>
      <c r="K1216" s="6">
        <v>8.9</v>
      </c>
      <c r="L1216" s="6">
        <v>16.8</v>
      </c>
      <c r="M1216" s="6">
        <v>225</v>
      </c>
      <c r="N1216" s="6">
        <v>8.1999999999999993</v>
      </c>
      <c r="O1216" s="6">
        <v>1027.4000000000001</v>
      </c>
      <c r="P1216" s="6">
        <v>22.1</v>
      </c>
      <c r="Q1216" s="6">
        <v>0.1</v>
      </c>
      <c r="R1216" s="6">
        <v>47</v>
      </c>
      <c r="S1216" s="6">
        <v>10.3</v>
      </c>
      <c r="T1216" s="6">
        <v>0</v>
      </c>
      <c r="U1216" s="6">
        <v>0</v>
      </c>
      <c r="V1216" s="6">
        <v>12</v>
      </c>
      <c r="W1216" s="18">
        <v>189</v>
      </c>
      <c r="X1216" s="6">
        <v>21.4</v>
      </c>
      <c r="Y1216" s="6">
        <v>-3</v>
      </c>
      <c r="Z1216" s="6">
        <v>-14</v>
      </c>
      <c r="AA1216" s="6">
        <v>-3</v>
      </c>
      <c r="AB1216" s="6">
        <v>51.287480000000002</v>
      </c>
      <c r="AC1216" s="6">
        <v>0.15361</v>
      </c>
      <c r="AD1216" s="6">
        <v>51.287799999999997</v>
      </c>
      <c r="AE1216" s="6">
        <v>0.1537</v>
      </c>
      <c r="AF1216" s="8">
        <v>41</v>
      </c>
      <c r="AG1216" s="6">
        <v>-0.24</v>
      </c>
      <c r="AH1216" s="6" t="s">
        <v>47</v>
      </c>
      <c r="AI1216" s="6" t="s">
        <v>48</v>
      </c>
      <c r="AJ1216" s="6">
        <v>114</v>
      </c>
      <c r="AK1216" s="6">
        <v>71</v>
      </c>
      <c r="AL1216" s="7">
        <v>0.6</v>
      </c>
      <c r="AM1216" s="7">
        <v>0.19</v>
      </c>
      <c r="AN1216" s="6" t="s">
        <v>53</v>
      </c>
      <c r="AO1216" s="6">
        <v>-5</v>
      </c>
      <c r="AP1216" s="6">
        <v>0</v>
      </c>
      <c r="AQ1216" s="6">
        <v>40</v>
      </c>
      <c r="AR1216" s="6">
        <v>1</v>
      </c>
    </row>
    <row r="1217" spans="1:44" s="6" customFormat="1" x14ac:dyDescent="0.25">
      <c r="A1217" s="4">
        <v>41517</v>
      </c>
      <c r="B1217" s="5">
        <v>0.80640046296296297</v>
      </c>
      <c r="C1217" s="6" t="s">
        <v>52</v>
      </c>
      <c r="D1217" s="6">
        <v>51.287649999999999</v>
      </c>
      <c r="E1217" s="6">
        <v>0.15364</v>
      </c>
      <c r="F1217" s="6">
        <v>11</v>
      </c>
      <c r="G1217" s="6">
        <v>1</v>
      </c>
      <c r="H1217" s="6">
        <v>-9.0405702518303297</v>
      </c>
      <c r="I1217" s="6">
        <v>48.925767723333799</v>
      </c>
      <c r="J1217" s="18">
        <v>188.8</v>
      </c>
      <c r="K1217" s="6">
        <v>7.3</v>
      </c>
      <c r="L1217" s="6">
        <v>16.600000000000001</v>
      </c>
      <c r="M1217" s="6">
        <v>225</v>
      </c>
      <c r="N1217" s="6">
        <v>7.7</v>
      </c>
      <c r="O1217" s="6">
        <v>1027.3</v>
      </c>
      <c r="P1217" s="6">
        <v>22.1</v>
      </c>
      <c r="Q1217" s="6">
        <v>0.1</v>
      </c>
      <c r="R1217" s="6">
        <v>47</v>
      </c>
      <c r="S1217" s="6">
        <v>10.199999999999999</v>
      </c>
      <c r="T1217" s="6">
        <v>0</v>
      </c>
      <c r="U1217" s="6">
        <v>0</v>
      </c>
      <c r="V1217" s="6">
        <v>12</v>
      </c>
      <c r="W1217" s="18">
        <v>186</v>
      </c>
      <c r="X1217" s="6">
        <v>19</v>
      </c>
      <c r="Y1217" s="6">
        <v>-4</v>
      </c>
      <c r="Z1217" s="6">
        <v>-17</v>
      </c>
      <c r="AA1217" s="6">
        <v>3</v>
      </c>
      <c r="AB1217" s="6">
        <v>51.287480000000002</v>
      </c>
      <c r="AC1217" s="6">
        <v>0.15361</v>
      </c>
      <c r="AD1217" s="6">
        <v>51.287799999999997</v>
      </c>
      <c r="AE1217" s="6">
        <v>0.1537</v>
      </c>
      <c r="AF1217" s="8">
        <v>47</v>
      </c>
      <c r="AG1217" s="6">
        <v>-1.22</v>
      </c>
      <c r="AH1217" s="6" t="s">
        <v>47</v>
      </c>
      <c r="AI1217" s="6" t="s">
        <v>48</v>
      </c>
      <c r="AJ1217" s="6">
        <v>114</v>
      </c>
      <c r="AK1217" s="6">
        <v>71</v>
      </c>
      <c r="AL1217" s="7">
        <v>0.62</v>
      </c>
      <c r="AM1217" s="7">
        <v>0.19</v>
      </c>
      <c r="AN1217" s="6" t="s">
        <v>53</v>
      </c>
      <c r="AO1217" s="6">
        <v>2</v>
      </c>
      <c r="AP1217" s="6">
        <v>0</v>
      </c>
      <c r="AQ1217" s="6">
        <v>40</v>
      </c>
      <c r="AR1217" s="6">
        <v>1</v>
      </c>
    </row>
    <row r="1218" spans="1:44" s="6" customFormat="1" x14ac:dyDescent="0.25">
      <c r="A1218" s="4">
        <v>41517</v>
      </c>
      <c r="B1218" s="5">
        <v>0.80641203703703701</v>
      </c>
      <c r="C1218" s="6" t="s">
        <v>52</v>
      </c>
      <c r="D1218" s="6">
        <v>51.287649999999999</v>
      </c>
      <c r="E1218" s="6">
        <v>0.15364</v>
      </c>
      <c r="F1218" s="6">
        <v>11</v>
      </c>
      <c r="G1218" s="6">
        <v>1</v>
      </c>
      <c r="H1218" s="6">
        <v>-9.0405702518303297</v>
      </c>
      <c r="I1218" s="6">
        <v>48.925767723333799</v>
      </c>
      <c r="J1218" s="18">
        <v>187.1</v>
      </c>
      <c r="K1218" s="6">
        <v>9</v>
      </c>
      <c r="L1218" s="6">
        <v>16.7</v>
      </c>
      <c r="M1218" s="6">
        <v>225</v>
      </c>
      <c r="N1218" s="6">
        <v>7.7</v>
      </c>
      <c r="O1218" s="6">
        <v>1027.3</v>
      </c>
      <c r="P1218" s="6">
        <v>22.1</v>
      </c>
      <c r="Q1218" s="6">
        <v>0.1</v>
      </c>
      <c r="R1218" s="6">
        <v>47</v>
      </c>
      <c r="S1218" s="6">
        <v>10.199999999999999</v>
      </c>
      <c r="T1218" s="6">
        <v>0</v>
      </c>
      <c r="U1218" s="6">
        <v>0</v>
      </c>
      <c r="V1218" s="6">
        <v>12</v>
      </c>
      <c r="W1218" s="18">
        <v>186</v>
      </c>
      <c r="X1218" s="6">
        <v>19</v>
      </c>
      <c r="Y1218" s="6">
        <v>-4</v>
      </c>
      <c r="Z1218" s="6">
        <v>-17</v>
      </c>
      <c r="AA1218" s="6">
        <v>1</v>
      </c>
      <c r="AB1218" s="6">
        <v>51.287480000000002</v>
      </c>
      <c r="AC1218" s="6">
        <v>0.15361</v>
      </c>
      <c r="AD1218" s="6">
        <v>51.287799999999997</v>
      </c>
      <c r="AE1218" s="6">
        <v>0.1537</v>
      </c>
      <c r="AF1218" s="8">
        <v>47</v>
      </c>
      <c r="AG1218" s="6">
        <v>-1.22</v>
      </c>
      <c r="AH1218" s="6" t="s">
        <v>47</v>
      </c>
      <c r="AI1218" s="6" t="s">
        <v>48</v>
      </c>
      <c r="AJ1218" s="6">
        <v>114</v>
      </c>
      <c r="AK1218" s="6">
        <v>71</v>
      </c>
      <c r="AL1218" s="7">
        <v>0.59</v>
      </c>
      <c r="AM1218" s="7">
        <v>0.19</v>
      </c>
      <c r="AN1218" s="6" t="s">
        <v>53</v>
      </c>
      <c r="AO1218" s="6">
        <v>0</v>
      </c>
      <c r="AP1218" s="6">
        <v>0</v>
      </c>
      <c r="AQ1218" s="6">
        <v>40</v>
      </c>
      <c r="AR1218" s="6">
        <v>3</v>
      </c>
    </row>
    <row r="1219" spans="1:44" s="6" customFormat="1" x14ac:dyDescent="0.25">
      <c r="A1219" s="4">
        <v>41517</v>
      </c>
      <c r="B1219" s="5">
        <v>0.80642361111111116</v>
      </c>
      <c r="C1219" s="6" t="s">
        <v>52</v>
      </c>
      <c r="D1219" s="6">
        <v>51.287640000000003</v>
      </c>
      <c r="E1219" s="6">
        <v>0.15362999999999999</v>
      </c>
      <c r="F1219" s="6">
        <v>11</v>
      </c>
      <c r="G1219" s="6">
        <v>1</v>
      </c>
      <c r="H1219" s="6">
        <v>-9.7359997927792392</v>
      </c>
      <c r="I1219" s="6">
        <v>47.813818457325397</v>
      </c>
      <c r="J1219" s="18">
        <v>183.9</v>
      </c>
      <c r="K1219" s="6">
        <v>9.3000000000000007</v>
      </c>
      <c r="L1219" s="6">
        <v>17.100000000000001</v>
      </c>
      <c r="M1219" s="6">
        <v>180</v>
      </c>
      <c r="N1219" s="6">
        <v>11.4</v>
      </c>
      <c r="O1219" s="6">
        <v>1027.3</v>
      </c>
      <c r="P1219" s="6">
        <v>22.2</v>
      </c>
      <c r="Q1219" s="6">
        <v>0.1</v>
      </c>
      <c r="R1219" s="6">
        <v>47</v>
      </c>
      <c r="S1219" s="6">
        <v>10.3</v>
      </c>
      <c r="T1219" s="6">
        <v>0</v>
      </c>
      <c r="U1219" s="6">
        <v>0</v>
      </c>
      <c r="V1219" s="6">
        <v>12</v>
      </c>
      <c r="W1219" s="18">
        <v>184</v>
      </c>
      <c r="X1219" s="6">
        <v>17.8</v>
      </c>
      <c r="Y1219" s="6">
        <v>-5</v>
      </c>
      <c r="Z1219" s="6">
        <v>-18</v>
      </c>
      <c r="AA1219" s="6">
        <v>-1</v>
      </c>
      <c r="AB1219" s="6">
        <v>51.287480000000002</v>
      </c>
      <c r="AC1219" s="6">
        <v>0.15361</v>
      </c>
      <c r="AD1219" s="6">
        <v>51.287799999999997</v>
      </c>
      <c r="AE1219" s="6">
        <v>0.1537</v>
      </c>
      <c r="AF1219" s="8">
        <v>51</v>
      </c>
      <c r="AG1219" s="6">
        <v>-1.71</v>
      </c>
      <c r="AH1219" s="6" t="s">
        <v>47</v>
      </c>
      <c r="AI1219" s="6" t="s">
        <v>48</v>
      </c>
      <c r="AJ1219" s="6">
        <v>114</v>
      </c>
      <c r="AK1219" s="6">
        <v>71</v>
      </c>
      <c r="AL1219" s="7">
        <v>0.48</v>
      </c>
      <c r="AM1219" s="7">
        <v>0.19</v>
      </c>
      <c r="AN1219" s="6" t="s">
        <v>53</v>
      </c>
      <c r="AO1219" s="6">
        <v>-5</v>
      </c>
      <c r="AP1219" s="6">
        <v>0</v>
      </c>
      <c r="AQ1219" s="6">
        <v>40</v>
      </c>
      <c r="AR1219" s="6">
        <v>2</v>
      </c>
    </row>
    <row r="1220" spans="1:44" s="6" customFormat="1" x14ac:dyDescent="0.25">
      <c r="A1220" s="4">
        <v>41517</v>
      </c>
      <c r="B1220" s="5">
        <v>0.80643518518518509</v>
      </c>
      <c r="C1220" s="6" t="s">
        <v>52</v>
      </c>
      <c r="D1220" s="6">
        <v>51.28763</v>
      </c>
      <c r="E1220" s="6">
        <v>0.15362999999999999</v>
      </c>
      <c r="F1220" s="6">
        <v>11</v>
      </c>
      <c r="G1220" s="6">
        <v>1</v>
      </c>
      <c r="H1220" s="6">
        <v>-9.7360008528173196</v>
      </c>
      <c r="I1220" s="6">
        <v>46.7018691905268</v>
      </c>
      <c r="J1220" s="18">
        <v>187.7</v>
      </c>
      <c r="K1220" s="6">
        <v>6.7</v>
      </c>
      <c r="L1220" s="6">
        <v>16.600000000000001</v>
      </c>
      <c r="M1220" s="6">
        <v>180</v>
      </c>
      <c r="N1220" s="6">
        <v>11.4</v>
      </c>
      <c r="O1220" s="6">
        <v>1027.3</v>
      </c>
      <c r="P1220" s="6">
        <v>22.2</v>
      </c>
      <c r="Q1220" s="6">
        <v>0.1</v>
      </c>
      <c r="R1220" s="6">
        <v>47</v>
      </c>
      <c r="S1220" s="6">
        <v>10.3</v>
      </c>
      <c r="T1220" s="6">
        <v>0</v>
      </c>
      <c r="U1220" s="6">
        <v>0</v>
      </c>
      <c r="V1220" s="6">
        <v>12</v>
      </c>
      <c r="W1220" s="18">
        <v>185</v>
      </c>
      <c r="X1220" s="6">
        <v>16.7</v>
      </c>
      <c r="Y1220" s="6">
        <v>-5</v>
      </c>
      <c r="Z1220" s="6">
        <v>-19</v>
      </c>
      <c r="AA1220" s="6">
        <v>3</v>
      </c>
      <c r="AB1220" s="6">
        <v>51.287480000000002</v>
      </c>
      <c r="AC1220" s="6">
        <v>0.15361</v>
      </c>
      <c r="AD1220" s="6">
        <v>51.287799999999997</v>
      </c>
      <c r="AE1220" s="6">
        <v>0.1537</v>
      </c>
      <c r="AF1220" s="8">
        <v>54</v>
      </c>
      <c r="AG1220" s="6">
        <v>-1.52</v>
      </c>
      <c r="AH1220" s="6" t="s">
        <v>47</v>
      </c>
      <c r="AI1220" s="6" t="s">
        <v>48</v>
      </c>
      <c r="AJ1220" s="6">
        <v>114</v>
      </c>
      <c r="AK1220" s="6">
        <v>71</v>
      </c>
      <c r="AL1220" s="7">
        <v>0.51</v>
      </c>
      <c r="AM1220" s="7">
        <v>0.19</v>
      </c>
      <c r="AN1220" s="6" t="s">
        <v>53</v>
      </c>
      <c r="AO1220" s="6">
        <v>2</v>
      </c>
      <c r="AP1220" s="6">
        <v>0</v>
      </c>
      <c r="AQ1220" s="6">
        <v>40</v>
      </c>
      <c r="AR1220" s="6">
        <v>1</v>
      </c>
    </row>
    <row r="1221" spans="1:44" s="6" customFormat="1" x14ac:dyDescent="0.25">
      <c r="A1221" s="4">
        <v>41517</v>
      </c>
      <c r="B1221" s="5">
        <v>0.80644675925925924</v>
      </c>
      <c r="C1221" s="6" t="s">
        <v>52</v>
      </c>
      <c r="D1221" s="6">
        <v>51.287619999999997</v>
      </c>
      <c r="E1221" s="6">
        <v>0.15362999999999999</v>
      </c>
      <c r="F1221" s="6">
        <v>11</v>
      </c>
      <c r="G1221" s="6">
        <v>1</v>
      </c>
      <c r="H1221" s="6">
        <v>-9.7360019128551407</v>
      </c>
      <c r="I1221" s="6">
        <v>45.589919923728303</v>
      </c>
      <c r="J1221" s="18">
        <v>186.6</v>
      </c>
      <c r="K1221" s="6">
        <v>8.8000000000000007</v>
      </c>
      <c r="L1221" s="6">
        <v>16.3</v>
      </c>
      <c r="M1221" s="6">
        <v>180</v>
      </c>
      <c r="N1221" s="6">
        <v>11.1</v>
      </c>
      <c r="O1221" s="6">
        <v>1027.4000000000001</v>
      </c>
      <c r="P1221" s="6">
        <v>22.1</v>
      </c>
      <c r="Q1221" s="6">
        <v>0.1</v>
      </c>
      <c r="R1221" s="6">
        <v>47</v>
      </c>
      <c r="S1221" s="6">
        <v>10.199999999999999</v>
      </c>
      <c r="T1221" s="6">
        <v>0</v>
      </c>
      <c r="U1221" s="6">
        <v>0</v>
      </c>
      <c r="V1221" s="6">
        <v>12</v>
      </c>
      <c r="W1221" s="18">
        <v>185</v>
      </c>
      <c r="X1221" s="6">
        <v>15.6</v>
      </c>
      <c r="Y1221" s="6">
        <v>-5</v>
      </c>
      <c r="Z1221" s="6">
        <v>-20</v>
      </c>
      <c r="AA1221" s="6">
        <v>1</v>
      </c>
      <c r="AB1221" s="6">
        <v>51.287480000000002</v>
      </c>
      <c r="AC1221" s="6">
        <v>0.15361</v>
      </c>
      <c r="AD1221" s="6">
        <v>51.287799999999997</v>
      </c>
      <c r="AE1221" s="6">
        <v>0.1537</v>
      </c>
      <c r="AF1221" s="8">
        <v>57</v>
      </c>
      <c r="AG1221" s="6">
        <v>-1.33</v>
      </c>
      <c r="AH1221" s="6" t="s">
        <v>47</v>
      </c>
      <c r="AI1221" s="6" t="s">
        <v>48</v>
      </c>
      <c r="AJ1221" s="6">
        <v>114</v>
      </c>
      <c r="AK1221" s="6">
        <v>71</v>
      </c>
      <c r="AL1221" s="7">
        <v>0.56000000000000005</v>
      </c>
      <c r="AM1221" s="7">
        <v>0.19</v>
      </c>
      <c r="AN1221" s="6" t="s">
        <v>53</v>
      </c>
      <c r="AO1221" s="6">
        <v>2</v>
      </c>
      <c r="AP1221" s="6">
        <v>0</v>
      </c>
      <c r="AQ1221" s="6">
        <v>40</v>
      </c>
      <c r="AR1221" s="6">
        <v>0</v>
      </c>
    </row>
    <row r="1222" spans="1:44" s="6" customFormat="1" x14ac:dyDescent="0.25">
      <c r="A1222" s="4">
        <v>41517</v>
      </c>
      <c r="B1222" s="5">
        <v>0.80645833333333339</v>
      </c>
      <c r="C1222" s="6" t="s">
        <v>52</v>
      </c>
      <c r="D1222" s="6">
        <v>51.287610000000001</v>
      </c>
      <c r="E1222" s="6">
        <v>0.15362000000000001</v>
      </c>
      <c r="F1222" s="6">
        <v>11</v>
      </c>
      <c r="G1222" s="6">
        <v>1</v>
      </c>
      <c r="H1222" s="6">
        <v>-10.4314317566693</v>
      </c>
      <c r="I1222" s="6">
        <v>44.477970657719801</v>
      </c>
      <c r="J1222" s="18">
        <v>185.4</v>
      </c>
      <c r="K1222" s="6">
        <v>8.6</v>
      </c>
      <c r="L1222" s="6">
        <v>16.7</v>
      </c>
      <c r="M1222" s="6">
        <v>180</v>
      </c>
      <c r="N1222" s="6">
        <v>11.1</v>
      </c>
      <c r="O1222" s="6">
        <v>1027.4000000000001</v>
      </c>
      <c r="P1222" s="6">
        <v>22.1</v>
      </c>
      <c r="Q1222" s="6">
        <v>0.1</v>
      </c>
      <c r="R1222" s="6">
        <v>47</v>
      </c>
      <c r="S1222" s="6">
        <v>10.199999999999999</v>
      </c>
      <c r="T1222" s="6">
        <v>0</v>
      </c>
      <c r="U1222" s="6">
        <v>0</v>
      </c>
      <c r="V1222" s="6">
        <v>12</v>
      </c>
      <c r="W1222" s="18">
        <v>183</v>
      </c>
      <c r="X1222" s="6">
        <v>14.5</v>
      </c>
      <c r="Y1222" s="6">
        <v>-6</v>
      </c>
      <c r="Z1222" s="6">
        <v>-21</v>
      </c>
      <c r="AA1222" s="6">
        <v>3</v>
      </c>
      <c r="AB1222" s="6">
        <v>51.287480000000002</v>
      </c>
      <c r="AC1222" s="6">
        <v>0.15361</v>
      </c>
      <c r="AD1222" s="6">
        <v>51.287799999999997</v>
      </c>
      <c r="AE1222" s="6">
        <v>0.1537</v>
      </c>
      <c r="AF1222" s="8">
        <v>60</v>
      </c>
      <c r="AG1222" s="6">
        <v>-1.82</v>
      </c>
      <c r="AH1222" s="6" t="s">
        <v>47</v>
      </c>
      <c r="AI1222" s="6" t="s">
        <v>48</v>
      </c>
      <c r="AJ1222" s="6">
        <v>114</v>
      </c>
      <c r="AK1222" s="6">
        <v>71</v>
      </c>
      <c r="AL1222" s="7">
        <v>0.57999999999999996</v>
      </c>
      <c r="AM1222" s="7">
        <v>0.19</v>
      </c>
      <c r="AN1222" s="6" t="s">
        <v>53</v>
      </c>
      <c r="AO1222" s="6">
        <v>2</v>
      </c>
      <c r="AP1222" s="6">
        <v>0</v>
      </c>
      <c r="AQ1222" s="6">
        <v>40</v>
      </c>
      <c r="AR1222" s="6">
        <v>2</v>
      </c>
    </row>
    <row r="1223" spans="1:44" s="6" customFormat="1" x14ac:dyDescent="0.25">
      <c r="A1223" s="4">
        <v>41517</v>
      </c>
      <c r="B1223" s="5">
        <v>0.80646990740740743</v>
      </c>
      <c r="C1223" s="6" t="s">
        <v>52</v>
      </c>
      <c r="D1223" s="6">
        <v>51.287599999999998</v>
      </c>
      <c r="E1223" s="6">
        <v>0.15362000000000001</v>
      </c>
      <c r="F1223" s="6">
        <v>11</v>
      </c>
      <c r="G1223" s="6">
        <v>1</v>
      </c>
      <c r="H1223" s="6">
        <v>-10.4314328924235</v>
      </c>
      <c r="I1223" s="6">
        <v>43.366021390921297</v>
      </c>
      <c r="J1223" s="18">
        <v>183.7</v>
      </c>
      <c r="K1223" s="6">
        <v>8.1999999999999993</v>
      </c>
      <c r="L1223" s="6">
        <v>16.5</v>
      </c>
      <c r="M1223" s="6">
        <v>180</v>
      </c>
      <c r="N1223" s="6">
        <v>8.6999999999999993</v>
      </c>
      <c r="O1223" s="6">
        <v>1027.4000000000001</v>
      </c>
      <c r="P1223" s="6">
        <v>22.2</v>
      </c>
      <c r="Q1223" s="6">
        <v>0.1</v>
      </c>
      <c r="R1223" s="6">
        <v>47</v>
      </c>
      <c r="S1223" s="6">
        <v>10.3</v>
      </c>
      <c r="T1223" s="6">
        <v>0</v>
      </c>
      <c r="U1223" s="6">
        <v>0</v>
      </c>
      <c r="V1223" s="6">
        <v>12</v>
      </c>
      <c r="W1223" s="18">
        <v>183</v>
      </c>
      <c r="X1223" s="6">
        <v>13.4</v>
      </c>
      <c r="Y1223" s="6">
        <v>-6</v>
      </c>
      <c r="Z1223" s="6">
        <v>-22</v>
      </c>
      <c r="AA1223" s="6">
        <v>1</v>
      </c>
      <c r="AB1223" s="6">
        <v>51.287480000000002</v>
      </c>
      <c r="AC1223" s="6">
        <v>0.15361</v>
      </c>
      <c r="AD1223" s="6">
        <v>51.287799999999997</v>
      </c>
      <c r="AE1223" s="6">
        <v>0.1537</v>
      </c>
      <c r="AF1223" s="8">
        <v>63</v>
      </c>
      <c r="AG1223" s="6">
        <v>-1.63</v>
      </c>
      <c r="AH1223" s="6" t="s">
        <v>47</v>
      </c>
      <c r="AI1223" s="6" t="s">
        <v>48</v>
      </c>
      <c r="AJ1223" s="6">
        <v>114</v>
      </c>
      <c r="AK1223" s="6">
        <v>71</v>
      </c>
      <c r="AL1223" s="7">
        <v>0.61</v>
      </c>
      <c r="AM1223" s="7">
        <v>0.19</v>
      </c>
      <c r="AN1223" s="6" t="s">
        <v>53</v>
      </c>
      <c r="AO1223" s="6">
        <v>0</v>
      </c>
      <c r="AP1223" s="6">
        <v>0</v>
      </c>
      <c r="AQ1223" s="6">
        <v>40</v>
      </c>
      <c r="AR1223" s="6">
        <v>1</v>
      </c>
    </row>
    <row r="1224" spans="1:44" s="6" customFormat="1" x14ac:dyDescent="0.25">
      <c r="A1224" s="4">
        <v>41517</v>
      </c>
      <c r="B1224" s="5">
        <v>0.80648148148148147</v>
      </c>
      <c r="C1224" s="6" t="s">
        <v>52</v>
      </c>
      <c r="D1224" s="6">
        <v>51.287599999999998</v>
      </c>
      <c r="E1224" s="6">
        <v>0.15362000000000001</v>
      </c>
      <c r="F1224" s="6">
        <v>11</v>
      </c>
      <c r="G1224" s="6">
        <v>1</v>
      </c>
      <c r="H1224" s="6">
        <v>-10.4314328924235</v>
      </c>
      <c r="I1224" s="6">
        <v>43.366021390921297</v>
      </c>
      <c r="J1224" s="18">
        <v>181.2</v>
      </c>
      <c r="K1224" s="6">
        <v>8.5</v>
      </c>
      <c r="L1224" s="6">
        <v>16.8</v>
      </c>
      <c r="M1224" s="6">
        <v>180</v>
      </c>
      <c r="N1224" s="6">
        <v>8.6999999999999993</v>
      </c>
      <c r="O1224" s="6">
        <v>1027.4000000000001</v>
      </c>
      <c r="P1224" s="6">
        <v>22.2</v>
      </c>
      <c r="Q1224" s="6">
        <v>0.1</v>
      </c>
      <c r="R1224" s="6">
        <v>47</v>
      </c>
      <c r="S1224" s="6">
        <v>10.3</v>
      </c>
      <c r="T1224" s="6">
        <v>0</v>
      </c>
      <c r="U1224" s="6">
        <v>0</v>
      </c>
      <c r="V1224" s="6">
        <v>12</v>
      </c>
      <c r="W1224" s="18">
        <v>183</v>
      </c>
      <c r="X1224" s="6">
        <v>13.4</v>
      </c>
      <c r="Y1224" s="6">
        <v>-6</v>
      </c>
      <c r="Z1224" s="6">
        <v>-22</v>
      </c>
      <c r="AA1224" s="6">
        <v>-2</v>
      </c>
      <c r="AB1224" s="6">
        <v>51.287480000000002</v>
      </c>
      <c r="AC1224" s="6">
        <v>0.15361</v>
      </c>
      <c r="AD1224" s="6">
        <v>51.287799999999997</v>
      </c>
      <c r="AE1224" s="6">
        <v>0.1537</v>
      </c>
      <c r="AF1224" s="8">
        <v>63</v>
      </c>
      <c r="AG1224" s="6">
        <v>-1.63</v>
      </c>
      <c r="AH1224" s="6" t="s">
        <v>47</v>
      </c>
      <c r="AI1224" s="6" t="s">
        <v>48</v>
      </c>
      <c r="AJ1224" s="6">
        <v>114</v>
      </c>
      <c r="AK1224" s="6">
        <v>71</v>
      </c>
      <c r="AL1224" s="7">
        <v>0.54</v>
      </c>
      <c r="AM1224" s="7">
        <v>0.19</v>
      </c>
      <c r="AN1224" s="6" t="s">
        <v>53</v>
      </c>
      <c r="AO1224" s="6">
        <v>-5</v>
      </c>
      <c r="AP1224" s="6">
        <v>0</v>
      </c>
      <c r="AQ1224" s="6">
        <v>40</v>
      </c>
      <c r="AR1224" s="6">
        <v>1</v>
      </c>
    </row>
    <row r="1225" spans="1:44" s="6" customFormat="1" x14ac:dyDescent="0.25">
      <c r="A1225" s="4">
        <v>41517</v>
      </c>
      <c r="B1225" s="5">
        <v>0.8064930555555555</v>
      </c>
      <c r="C1225" s="6" t="s">
        <v>52</v>
      </c>
      <c r="D1225" s="6">
        <v>51.287590000000002</v>
      </c>
      <c r="E1225" s="6">
        <v>0.15361</v>
      </c>
      <c r="F1225" s="6">
        <v>11</v>
      </c>
      <c r="G1225" s="6">
        <v>1</v>
      </c>
      <c r="H1225" s="6">
        <v>-11.126862963389801</v>
      </c>
      <c r="I1225" s="6">
        <v>42.254072124912902</v>
      </c>
      <c r="J1225" s="18">
        <v>184.1</v>
      </c>
      <c r="K1225" s="6">
        <v>7.1</v>
      </c>
      <c r="L1225" s="6">
        <v>16.399999999999999</v>
      </c>
      <c r="M1225" s="6">
        <v>180</v>
      </c>
      <c r="N1225" s="6">
        <v>6.8</v>
      </c>
      <c r="O1225" s="6">
        <v>1027.4000000000001</v>
      </c>
      <c r="P1225" s="6">
        <v>22.2</v>
      </c>
      <c r="Q1225" s="6">
        <v>0.1</v>
      </c>
      <c r="R1225" s="6">
        <v>47</v>
      </c>
      <c r="S1225" s="6">
        <v>10.3</v>
      </c>
      <c r="T1225" s="6">
        <v>0</v>
      </c>
      <c r="U1225" s="6">
        <v>0</v>
      </c>
      <c r="V1225" s="6">
        <v>12</v>
      </c>
      <c r="W1225" s="18">
        <v>180</v>
      </c>
      <c r="X1225" s="6">
        <v>12.2</v>
      </c>
      <c r="Y1225" s="6">
        <v>-6</v>
      </c>
      <c r="Z1225" s="6">
        <v>-23</v>
      </c>
      <c r="AA1225" s="6">
        <v>3</v>
      </c>
      <c r="AB1225" s="6">
        <v>51.287480000000002</v>
      </c>
      <c r="AC1225" s="6">
        <v>0.15361</v>
      </c>
      <c r="AD1225" s="6">
        <v>51.287799999999997</v>
      </c>
      <c r="AE1225" s="6">
        <v>0.1537</v>
      </c>
      <c r="AF1225" s="8">
        <v>67</v>
      </c>
      <c r="AG1225" s="6">
        <v>-2.12</v>
      </c>
      <c r="AH1225" s="6" t="s">
        <v>47</v>
      </c>
      <c r="AI1225" s="6" t="s">
        <v>48</v>
      </c>
      <c r="AJ1225" s="6">
        <v>114</v>
      </c>
      <c r="AK1225" s="6">
        <v>71</v>
      </c>
      <c r="AL1225" s="7">
        <v>0.68</v>
      </c>
      <c r="AM1225" s="7">
        <v>0.19</v>
      </c>
      <c r="AN1225" s="6" t="s">
        <v>53</v>
      </c>
      <c r="AO1225" s="6">
        <v>-1</v>
      </c>
      <c r="AP1225" s="6">
        <v>0</v>
      </c>
      <c r="AQ1225" s="6">
        <v>40</v>
      </c>
      <c r="AR1225" s="6">
        <v>3</v>
      </c>
    </row>
    <row r="1226" spans="1:44" s="6" customFormat="1" x14ac:dyDescent="0.25">
      <c r="A1226" s="4">
        <v>41517</v>
      </c>
      <c r="B1226" s="5">
        <v>0.80650462962962965</v>
      </c>
      <c r="C1226" s="6" t="s">
        <v>52</v>
      </c>
      <c r="D1226" s="6">
        <v>51.287579999999998</v>
      </c>
      <c r="E1226" s="6">
        <v>0.15359999999999999</v>
      </c>
      <c r="F1226" s="6">
        <v>11</v>
      </c>
      <c r="G1226" s="6">
        <v>1</v>
      </c>
      <c r="H1226" s="6">
        <v>-11.822293185789601</v>
      </c>
      <c r="I1226" s="6">
        <v>41.142122858114298</v>
      </c>
      <c r="J1226" s="18">
        <v>185.6</v>
      </c>
      <c r="K1226" s="6">
        <v>7.8</v>
      </c>
      <c r="L1226" s="6">
        <v>16.7</v>
      </c>
      <c r="M1226" s="6">
        <v>180</v>
      </c>
      <c r="N1226" s="6">
        <v>6.8</v>
      </c>
      <c r="O1226" s="6">
        <v>1027.4000000000001</v>
      </c>
      <c r="P1226" s="6">
        <v>22.2</v>
      </c>
      <c r="Q1226" s="6">
        <v>0.1</v>
      </c>
      <c r="R1226" s="6">
        <v>47</v>
      </c>
      <c r="S1226" s="6">
        <v>10.3</v>
      </c>
      <c r="T1226" s="6">
        <v>0</v>
      </c>
      <c r="U1226" s="6">
        <v>0</v>
      </c>
      <c r="V1226" s="6">
        <v>12</v>
      </c>
      <c r="W1226" s="18">
        <v>176</v>
      </c>
      <c r="X1226" s="6">
        <v>11.1</v>
      </c>
      <c r="Y1226" s="6">
        <v>-7</v>
      </c>
      <c r="Z1226" s="6">
        <v>-24</v>
      </c>
      <c r="AA1226" s="6">
        <v>9</v>
      </c>
      <c r="AB1226" s="6">
        <v>51.287480000000002</v>
      </c>
      <c r="AC1226" s="6">
        <v>0.15361</v>
      </c>
      <c r="AD1226" s="6">
        <v>51.287799999999997</v>
      </c>
      <c r="AE1226" s="6">
        <v>0.1537</v>
      </c>
      <c r="AF1226" s="8">
        <v>70</v>
      </c>
      <c r="AG1226" s="6">
        <v>-2.61</v>
      </c>
      <c r="AH1226" s="6" t="s">
        <v>47</v>
      </c>
      <c r="AI1226" s="6" t="s">
        <v>48</v>
      </c>
      <c r="AJ1226" s="6">
        <v>114</v>
      </c>
      <c r="AK1226" s="6">
        <v>71</v>
      </c>
      <c r="AL1226" s="7">
        <v>0.55000000000000004</v>
      </c>
      <c r="AM1226" s="7">
        <v>0.19</v>
      </c>
      <c r="AN1226" s="6" t="s">
        <v>53</v>
      </c>
      <c r="AO1226" s="6">
        <v>10</v>
      </c>
      <c r="AP1226" s="6">
        <v>0</v>
      </c>
      <c r="AQ1226" s="6">
        <v>40</v>
      </c>
      <c r="AR1226" s="6">
        <v>1</v>
      </c>
    </row>
    <row r="1227" spans="1:44" s="6" customFormat="1" x14ac:dyDescent="0.25">
      <c r="A1227" s="4">
        <v>41517</v>
      </c>
      <c r="B1227" s="5">
        <v>0.8065162037037038</v>
      </c>
      <c r="C1227" s="6" t="s">
        <v>52</v>
      </c>
      <c r="D1227" s="6">
        <v>51.287570000000002</v>
      </c>
      <c r="E1227" s="6">
        <v>0.15359999999999999</v>
      </c>
      <c r="F1227" s="6">
        <v>11</v>
      </c>
      <c r="G1227" s="6">
        <v>1</v>
      </c>
      <c r="H1227" s="6">
        <v>-11.8222944729768</v>
      </c>
      <c r="I1227" s="6">
        <v>40.030173592105903</v>
      </c>
      <c r="J1227" s="18">
        <v>182.6</v>
      </c>
      <c r="K1227" s="6">
        <v>9</v>
      </c>
      <c r="L1227" s="6">
        <v>17</v>
      </c>
      <c r="M1227" s="6">
        <v>135</v>
      </c>
      <c r="N1227" s="6">
        <v>6</v>
      </c>
      <c r="O1227" s="6">
        <v>1027.4000000000001</v>
      </c>
      <c r="P1227" s="6">
        <v>22.1</v>
      </c>
      <c r="Q1227" s="6">
        <v>0.1</v>
      </c>
      <c r="R1227" s="6">
        <v>47</v>
      </c>
      <c r="S1227" s="6">
        <v>10.199999999999999</v>
      </c>
      <c r="T1227" s="6">
        <v>0</v>
      </c>
      <c r="U1227" s="6">
        <v>0</v>
      </c>
      <c r="V1227" s="6">
        <v>12</v>
      </c>
      <c r="W1227" s="18">
        <v>176</v>
      </c>
      <c r="X1227" s="6">
        <v>10</v>
      </c>
      <c r="Y1227" s="6">
        <v>-7</v>
      </c>
      <c r="Z1227" s="6">
        <v>-26</v>
      </c>
      <c r="AA1227" s="6">
        <v>7</v>
      </c>
      <c r="AB1227" s="6">
        <v>51.287480000000002</v>
      </c>
      <c r="AC1227" s="6">
        <v>0.15361</v>
      </c>
      <c r="AD1227" s="6">
        <v>51.287799999999997</v>
      </c>
      <c r="AE1227" s="6">
        <v>0.1537</v>
      </c>
      <c r="AF1227" s="8">
        <v>73</v>
      </c>
      <c r="AG1227" s="6">
        <v>-2.42</v>
      </c>
      <c r="AH1227" s="6" t="s">
        <v>47</v>
      </c>
      <c r="AI1227" s="6" t="s">
        <v>48</v>
      </c>
      <c r="AJ1227" s="6">
        <v>114</v>
      </c>
      <c r="AK1227" s="6">
        <v>71</v>
      </c>
      <c r="AL1227" s="7">
        <v>0.57999999999999996</v>
      </c>
      <c r="AM1227" s="7">
        <v>0.19</v>
      </c>
      <c r="AN1227" s="6" t="s">
        <v>53</v>
      </c>
      <c r="AO1227" s="6">
        <v>10</v>
      </c>
      <c r="AP1227" s="6">
        <v>0</v>
      </c>
      <c r="AQ1227" s="6">
        <v>40</v>
      </c>
      <c r="AR1227" s="6">
        <v>1</v>
      </c>
    </row>
    <row r="1228" spans="1:44" s="6" customFormat="1" x14ac:dyDescent="0.25">
      <c r="A1228" s="4">
        <v>41517</v>
      </c>
      <c r="B1228" s="5">
        <v>0.80652777777777773</v>
      </c>
      <c r="C1228" s="6" t="s">
        <v>52</v>
      </c>
      <c r="D1228" s="6">
        <v>51.287570000000002</v>
      </c>
      <c r="E1228" s="6">
        <v>0.15359999999999999</v>
      </c>
      <c r="F1228" s="6">
        <v>11</v>
      </c>
      <c r="G1228" s="6">
        <v>1</v>
      </c>
      <c r="H1228" s="6">
        <v>-11.8222944729768</v>
      </c>
      <c r="I1228" s="6">
        <v>40.030173592105903</v>
      </c>
      <c r="J1228" s="18">
        <v>175.8</v>
      </c>
      <c r="K1228" s="6">
        <v>9.4</v>
      </c>
      <c r="L1228" s="6">
        <v>16.8</v>
      </c>
      <c r="M1228" s="6">
        <v>135</v>
      </c>
      <c r="N1228" s="6">
        <v>6</v>
      </c>
      <c r="O1228" s="6">
        <v>1027.4000000000001</v>
      </c>
      <c r="P1228" s="6">
        <v>22.1</v>
      </c>
      <c r="Q1228" s="6">
        <v>0.1</v>
      </c>
      <c r="R1228" s="6">
        <v>47</v>
      </c>
      <c r="S1228" s="6">
        <v>10.199999999999999</v>
      </c>
      <c r="T1228" s="6">
        <v>0</v>
      </c>
      <c r="U1228" s="6">
        <v>0</v>
      </c>
      <c r="V1228" s="6">
        <v>12</v>
      </c>
      <c r="W1228" s="18">
        <v>176</v>
      </c>
      <c r="X1228" s="6">
        <v>10</v>
      </c>
      <c r="Y1228" s="6">
        <v>-7</v>
      </c>
      <c r="Z1228" s="6">
        <v>-26</v>
      </c>
      <c r="AA1228" s="6">
        <v>0</v>
      </c>
      <c r="AB1228" s="6">
        <v>51.287480000000002</v>
      </c>
      <c r="AC1228" s="6">
        <v>0.15361</v>
      </c>
      <c r="AD1228" s="6">
        <v>51.287799999999997</v>
      </c>
      <c r="AE1228" s="6">
        <v>0.1537</v>
      </c>
      <c r="AF1228" s="8">
        <v>73</v>
      </c>
      <c r="AG1228" s="6">
        <v>-2.42</v>
      </c>
      <c r="AH1228" s="6" t="s">
        <v>47</v>
      </c>
      <c r="AI1228" s="6" t="s">
        <v>48</v>
      </c>
      <c r="AJ1228" s="6">
        <v>114</v>
      </c>
      <c r="AK1228" s="6">
        <v>71</v>
      </c>
      <c r="AL1228" s="7">
        <v>0.56999999999999995</v>
      </c>
      <c r="AM1228" s="7">
        <v>0.19</v>
      </c>
      <c r="AN1228" s="6" t="s">
        <v>53</v>
      </c>
      <c r="AO1228" s="6">
        <v>0</v>
      </c>
      <c r="AP1228" s="6">
        <v>0</v>
      </c>
      <c r="AQ1228" s="6">
        <v>40</v>
      </c>
      <c r="AR1228" s="6">
        <v>2</v>
      </c>
    </row>
    <row r="1229" spans="1:44" s="6" customFormat="1" x14ac:dyDescent="0.25">
      <c r="A1229" s="4">
        <v>41517</v>
      </c>
      <c r="B1229" s="5">
        <v>0.80653935185185188</v>
      </c>
      <c r="C1229" s="6" t="s">
        <v>52</v>
      </c>
      <c r="D1229" s="6">
        <v>51.287559999999999</v>
      </c>
      <c r="E1229" s="6">
        <v>0.15359999999999999</v>
      </c>
      <c r="F1229" s="6">
        <v>11</v>
      </c>
      <c r="G1229" s="6">
        <v>1</v>
      </c>
      <c r="H1229" s="6">
        <v>-11.8222957601636</v>
      </c>
      <c r="I1229" s="6">
        <v>38.9182243253073</v>
      </c>
      <c r="J1229" s="18">
        <v>172.7</v>
      </c>
      <c r="K1229" s="6">
        <v>8</v>
      </c>
      <c r="L1229" s="6">
        <v>16.600000000000001</v>
      </c>
      <c r="M1229" s="6">
        <v>180</v>
      </c>
      <c r="N1229" s="6">
        <v>4.8</v>
      </c>
      <c r="O1229" s="6">
        <v>1027.3</v>
      </c>
      <c r="P1229" s="6">
        <v>22.2</v>
      </c>
      <c r="Q1229" s="6">
        <v>0.1</v>
      </c>
      <c r="R1229" s="6">
        <v>47</v>
      </c>
      <c r="S1229" s="6">
        <v>10.199999999999999</v>
      </c>
      <c r="T1229" s="6">
        <v>0</v>
      </c>
      <c r="U1229" s="6">
        <v>0</v>
      </c>
      <c r="V1229" s="6">
        <v>12</v>
      </c>
      <c r="W1229" s="18">
        <v>176</v>
      </c>
      <c r="X1229" s="6">
        <v>8.9</v>
      </c>
      <c r="Y1229" s="6">
        <v>-7</v>
      </c>
      <c r="Z1229" s="6">
        <v>-27</v>
      </c>
      <c r="AA1229" s="6">
        <v>-3</v>
      </c>
      <c r="AB1229" s="6">
        <v>51.287480000000002</v>
      </c>
      <c r="AC1229" s="6">
        <v>0.15361</v>
      </c>
      <c r="AD1229" s="6">
        <v>51.287799999999997</v>
      </c>
      <c r="AE1229" s="6">
        <v>0.1537</v>
      </c>
      <c r="AF1229" s="8">
        <v>76</v>
      </c>
      <c r="AG1229" s="6">
        <v>-2.23</v>
      </c>
      <c r="AH1229" s="6" t="s">
        <v>47</v>
      </c>
      <c r="AI1229" s="6" t="s">
        <v>48</v>
      </c>
      <c r="AJ1229" s="6">
        <v>114</v>
      </c>
      <c r="AK1229" s="6">
        <v>71</v>
      </c>
      <c r="AL1229" s="7">
        <v>0.61</v>
      </c>
      <c r="AM1229" s="7">
        <v>0.19</v>
      </c>
      <c r="AN1229" s="6" t="s">
        <v>53</v>
      </c>
      <c r="AO1229" s="6">
        <v>-7</v>
      </c>
      <c r="AP1229" s="6">
        <v>0</v>
      </c>
      <c r="AQ1229" s="6">
        <v>40</v>
      </c>
      <c r="AR1229" s="6">
        <v>2</v>
      </c>
    </row>
    <row r="1230" spans="1:44" s="6" customFormat="1" x14ac:dyDescent="0.25">
      <c r="A1230" s="4">
        <v>41517</v>
      </c>
      <c r="B1230" s="5">
        <v>0.80655092592592592</v>
      </c>
      <c r="C1230" s="6" t="s">
        <v>52</v>
      </c>
      <c r="D1230" s="6">
        <v>51.287550000000003</v>
      </c>
      <c r="E1230" s="6">
        <v>0.15359999999999999</v>
      </c>
      <c r="F1230" s="6">
        <v>11</v>
      </c>
      <c r="G1230" s="6">
        <v>1</v>
      </c>
      <c r="H1230" s="6">
        <v>-11.822297047350199</v>
      </c>
      <c r="I1230" s="6">
        <v>37.806275059298898</v>
      </c>
      <c r="J1230" s="18">
        <v>175</v>
      </c>
      <c r="K1230" s="6">
        <v>7.4</v>
      </c>
      <c r="L1230" s="6">
        <v>16.7</v>
      </c>
      <c r="M1230" s="6">
        <v>180</v>
      </c>
      <c r="N1230" s="6">
        <v>4.8</v>
      </c>
      <c r="O1230" s="6">
        <v>1027.3</v>
      </c>
      <c r="P1230" s="6">
        <v>22.2</v>
      </c>
      <c r="Q1230" s="6">
        <v>0.1</v>
      </c>
      <c r="R1230" s="6">
        <v>47</v>
      </c>
      <c r="S1230" s="6">
        <v>10.199999999999999</v>
      </c>
      <c r="T1230" s="6">
        <v>0</v>
      </c>
      <c r="U1230" s="6">
        <v>0</v>
      </c>
      <c r="V1230" s="6">
        <v>12</v>
      </c>
      <c r="W1230" s="18">
        <v>175</v>
      </c>
      <c r="X1230" s="6">
        <v>7.8</v>
      </c>
      <c r="Y1230" s="6">
        <v>-7</v>
      </c>
      <c r="Z1230" s="6">
        <v>-28</v>
      </c>
      <c r="AA1230" s="6">
        <v>0</v>
      </c>
      <c r="AB1230" s="6">
        <v>51.287480000000002</v>
      </c>
      <c r="AC1230" s="6">
        <v>0.15361</v>
      </c>
      <c r="AD1230" s="6">
        <v>51.287799999999997</v>
      </c>
      <c r="AE1230" s="6">
        <v>0.1537</v>
      </c>
      <c r="AF1230" s="8">
        <v>79</v>
      </c>
      <c r="AG1230" s="6">
        <v>-2.0299999999999998</v>
      </c>
      <c r="AH1230" s="6" t="s">
        <v>47</v>
      </c>
      <c r="AI1230" s="6" t="s">
        <v>48</v>
      </c>
      <c r="AJ1230" s="6">
        <v>114</v>
      </c>
      <c r="AK1230" s="6">
        <v>71</v>
      </c>
      <c r="AL1230" s="7">
        <v>0.62</v>
      </c>
      <c r="AM1230" s="7">
        <v>0.19</v>
      </c>
      <c r="AN1230" s="6" t="s">
        <v>53</v>
      </c>
      <c r="AO1230" s="6">
        <v>-4</v>
      </c>
      <c r="AP1230" s="6">
        <v>0</v>
      </c>
      <c r="AQ1230" s="6">
        <v>40</v>
      </c>
      <c r="AR1230" s="6">
        <v>3</v>
      </c>
    </row>
    <row r="1231" spans="1:44" s="6" customFormat="1" x14ac:dyDescent="0.25">
      <c r="A1231" s="4">
        <v>41517</v>
      </c>
      <c r="B1231" s="5">
        <v>0.80656250000000007</v>
      </c>
      <c r="C1231" s="6" t="s">
        <v>52</v>
      </c>
      <c r="D1231" s="6">
        <v>51.28754</v>
      </c>
      <c r="E1231" s="6">
        <v>0.15359999999999999</v>
      </c>
      <c r="F1231" s="6">
        <v>11</v>
      </c>
      <c r="G1231" s="6">
        <v>1</v>
      </c>
      <c r="H1231" s="6">
        <v>-11.8222983345364</v>
      </c>
      <c r="I1231" s="6">
        <v>36.6943257925004</v>
      </c>
      <c r="J1231" s="18">
        <v>180</v>
      </c>
      <c r="K1231" s="6">
        <v>7.6</v>
      </c>
      <c r="L1231" s="6">
        <v>16.600000000000001</v>
      </c>
      <c r="M1231" s="6">
        <v>225</v>
      </c>
      <c r="N1231" s="6">
        <v>3.7</v>
      </c>
      <c r="O1231" s="6">
        <v>1027.4000000000001</v>
      </c>
      <c r="P1231" s="6">
        <v>22.2</v>
      </c>
      <c r="Q1231" s="6">
        <v>0.1</v>
      </c>
      <c r="R1231" s="6">
        <v>47</v>
      </c>
      <c r="S1231" s="6">
        <v>10.199999999999999</v>
      </c>
      <c r="T1231" s="6">
        <v>0</v>
      </c>
      <c r="U1231" s="6">
        <v>0</v>
      </c>
      <c r="V1231" s="6">
        <v>12</v>
      </c>
      <c r="W1231" s="18">
        <v>174</v>
      </c>
      <c r="X1231" s="6">
        <v>6.7</v>
      </c>
      <c r="Y1231" s="6">
        <v>-7</v>
      </c>
      <c r="Z1231" s="6">
        <v>-29</v>
      </c>
      <c r="AA1231" s="6">
        <v>6</v>
      </c>
      <c r="AB1231" s="6">
        <v>51.287480000000002</v>
      </c>
      <c r="AC1231" s="6">
        <v>0.15361</v>
      </c>
      <c r="AD1231" s="6">
        <v>51.287799999999997</v>
      </c>
      <c r="AE1231" s="6">
        <v>0.1537</v>
      </c>
      <c r="AF1231" s="8">
        <v>82</v>
      </c>
      <c r="AG1231" s="6">
        <v>-1.84</v>
      </c>
      <c r="AH1231" s="6" t="s">
        <v>47</v>
      </c>
      <c r="AI1231" s="6" t="s">
        <v>48</v>
      </c>
      <c r="AJ1231" s="6">
        <v>114</v>
      </c>
      <c r="AK1231" s="6">
        <v>71</v>
      </c>
      <c r="AL1231" s="7">
        <v>0.63</v>
      </c>
      <c r="AM1231" s="7">
        <v>0.19</v>
      </c>
      <c r="AN1231" s="6" t="s">
        <v>53</v>
      </c>
      <c r="AO1231" s="6">
        <v>7</v>
      </c>
      <c r="AP1231" s="6">
        <v>0</v>
      </c>
      <c r="AQ1231" s="6">
        <v>40</v>
      </c>
      <c r="AR1231" s="6">
        <v>1</v>
      </c>
    </row>
    <row r="1232" spans="1:44" s="6" customFormat="1" x14ac:dyDescent="0.25">
      <c r="A1232" s="4">
        <v>41517</v>
      </c>
      <c r="B1232" s="5">
        <v>0.806574074074074</v>
      </c>
      <c r="C1232" s="6" t="s">
        <v>52</v>
      </c>
      <c r="D1232" s="6">
        <v>51.28754</v>
      </c>
      <c r="E1232" s="6">
        <v>0.15359999999999999</v>
      </c>
      <c r="F1232" s="6">
        <v>11</v>
      </c>
      <c r="G1232" s="6">
        <v>1</v>
      </c>
      <c r="H1232" s="6">
        <v>-11.8222983345364</v>
      </c>
      <c r="I1232" s="6">
        <v>36.6943257925004</v>
      </c>
      <c r="J1232" s="18">
        <v>179.7</v>
      </c>
      <c r="K1232" s="6">
        <v>8.6</v>
      </c>
      <c r="L1232" s="6">
        <v>17.100000000000001</v>
      </c>
      <c r="M1232" s="6">
        <v>225</v>
      </c>
      <c r="N1232" s="6">
        <v>3.7</v>
      </c>
      <c r="O1232" s="6">
        <v>1027.4000000000001</v>
      </c>
      <c r="P1232" s="6">
        <v>22.2</v>
      </c>
      <c r="Q1232" s="6">
        <v>0.1</v>
      </c>
      <c r="R1232" s="6">
        <v>47</v>
      </c>
      <c r="S1232" s="6">
        <v>10.199999999999999</v>
      </c>
      <c r="T1232" s="6">
        <v>0</v>
      </c>
      <c r="U1232" s="6">
        <v>0</v>
      </c>
      <c r="V1232" s="6">
        <v>12</v>
      </c>
      <c r="W1232" s="18">
        <v>174</v>
      </c>
      <c r="X1232" s="6">
        <v>6.7</v>
      </c>
      <c r="Y1232" s="6">
        <v>-7</v>
      </c>
      <c r="Z1232" s="6">
        <v>-29</v>
      </c>
      <c r="AA1232" s="6">
        <v>6</v>
      </c>
      <c r="AB1232" s="6">
        <v>51.287480000000002</v>
      </c>
      <c r="AC1232" s="6">
        <v>0.15361</v>
      </c>
      <c r="AD1232" s="6">
        <v>51.287799999999997</v>
      </c>
      <c r="AE1232" s="6">
        <v>0.1537</v>
      </c>
      <c r="AF1232" s="8">
        <v>82</v>
      </c>
      <c r="AG1232" s="6">
        <v>-1.84</v>
      </c>
      <c r="AH1232" s="6" t="s">
        <v>47</v>
      </c>
      <c r="AI1232" s="6" t="s">
        <v>48</v>
      </c>
      <c r="AJ1232" s="6">
        <v>114</v>
      </c>
      <c r="AK1232" s="6">
        <v>71</v>
      </c>
      <c r="AL1232" s="7">
        <v>0.61</v>
      </c>
      <c r="AM1232" s="7">
        <v>0.19</v>
      </c>
      <c r="AN1232" s="6" t="s">
        <v>53</v>
      </c>
      <c r="AO1232" s="6">
        <v>11</v>
      </c>
      <c r="AP1232" s="6">
        <v>0</v>
      </c>
      <c r="AQ1232" s="6">
        <v>40</v>
      </c>
      <c r="AR1232" s="6">
        <v>2</v>
      </c>
    </row>
    <row r="1233" spans="1:44" s="6" customFormat="1" x14ac:dyDescent="0.25">
      <c r="A1233" s="4">
        <v>41517</v>
      </c>
      <c r="B1233" s="5">
        <v>0.80658564814814815</v>
      </c>
      <c r="C1233" s="6" t="s">
        <v>52</v>
      </c>
      <c r="D1233" s="6">
        <v>51.287529999999997</v>
      </c>
      <c r="E1233" s="6">
        <v>0.15359</v>
      </c>
      <c r="F1233" s="6">
        <v>11</v>
      </c>
      <c r="G1233" s="6">
        <v>1</v>
      </c>
      <c r="H1233" s="6">
        <v>-11.8222983345364</v>
      </c>
      <c r="I1233" s="6">
        <v>36.6943257925004</v>
      </c>
      <c r="J1233" s="18">
        <v>172.5</v>
      </c>
      <c r="K1233" s="6">
        <v>9.5</v>
      </c>
      <c r="L1233" s="6">
        <v>16.600000000000001</v>
      </c>
      <c r="M1233" s="6">
        <v>180</v>
      </c>
      <c r="N1233" s="6">
        <v>4</v>
      </c>
      <c r="O1233" s="6">
        <v>1027.4000000000001</v>
      </c>
      <c r="P1233" s="6">
        <v>22.2</v>
      </c>
      <c r="Q1233" s="6">
        <v>0.1</v>
      </c>
      <c r="R1233" s="6">
        <v>47</v>
      </c>
      <c r="S1233" s="6">
        <v>10.199999999999999</v>
      </c>
      <c r="T1233" s="6">
        <v>0</v>
      </c>
      <c r="U1233" s="6">
        <v>0</v>
      </c>
      <c r="V1233" s="6">
        <v>12</v>
      </c>
      <c r="W1233" s="18">
        <v>174</v>
      </c>
      <c r="X1233" s="6">
        <v>6.7</v>
      </c>
      <c r="Y1233" s="6">
        <v>-7</v>
      </c>
      <c r="Z1233" s="6">
        <v>-29</v>
      </c>
      <c r="AA1233" s="6">
        <v>0</v>
      </c>
      <c r="AB1233" s="6">
        <v>51.287480000000002</v>
      </c>
      <c r="AC1233" s="6">
        <v>0.15361</v>
      </c>
      <c r="AD1233" s="6">
        <v>51.287799999999997</v>
      </c>
      <c r="AE1233" s="6">
        <v>0.1537</v>
      </c>
      <c r="AF1233" s="8">
        <v>82</v>
      </c>
      <c r="AG1233" s="6">
        <v>-1.84</v>
      </c>
      <c r="AH1233" s="6" t="s">
        <v>47</v>
      </c>
      <c r="AI1233" s="6" t="s">
        <v>48</v>
      </c>
      <c r="AJ1233" s="6">
        <v>114</v>
      </c>
      <c r="AK1233" s="6">
        <v>71</v>
      </c>
      <c r="AL1233" s="7">
        <v>0.39</v>
      </c>
      <c r="AM1233" s="7">
        <v>0.19</v>
      </c>
      <c r="AN1233" s="6" t="s">
        <v>53</v>
      </c>
      <c r="AO1233" s="6">
        <v>2</v>
      </c>
      <c r="AP1233" s="6">
        <v>0</v>
      </c>
      <c r="AQ1233" s="6">
        <v>40</v>
      </c>
      <c r="AR1233" s="6">
        <v>1</v>
      </c>
    </row>
    <row r="1234" spans="1:44" s="6" customFormat="1" x14ac:dyDescent="0.25">
      <c r="A1234" s="4">
        <v>41517</v>
      </c>
      <c r="B1234" s="5">
        <v>0.8065972222222223</v>
      </c>
      <c r="C1234" s="6" t="s">
        <v>52</v>
      </c>
      <c r="D1234" s="6">
        <v>51.287520000000001</v>
      </c>
      <c r="E1234" s="6">
        <v>0.15359</v>
      </c>
      <c r="F1234" s="6">
        <v>11</v>
      </c>
      <c r="G1234" s="6">
        <v>1</v>
      </c>
      <c r="H1234" s="6">
        <v>-12.5177303741361</v>
      </c>
      <c r="I1234" s="6">
        <v>34.470427259693402</v>
      </c>
      <c r="J1234" s="18">
        <v>168</v>
      </c>
      <c r="K1234" s="6">
        <v>8.6999999999999993</v>
      </c>
      <c r="L1234" s="6">
        <v>16.899999999999999</v>
      </c>
      <c r="M1234" s="6">
        <v>180</v>
      </c>
      <c r="N1234" s="6">
        <v>4</v>
      </c>
      <c r="O1234" s="6">
        <v>1027.4000000000001</v>
      </c>
      <c r="P1234" s="6">
        <v>22.2</v>
      </c>
      <c r="Q1234" s="6">
        <v>0.1</v>
      </c>
      <c r="R1234" s="6">
        <v>47</v>
      </c>
      <c r="S1234" s="6">
        <v>10.199999999999999</v>
      </c>
      <c r="T1234" s="6">
        <v>0</v>
      </c>
      <c r="U1234" s="6">
        <v>0</v>
      </c>
      <c r="V1234" s="6">
        <v>12</v>
      </c>
      <c r="W1234" s="18">
        <v>163</v>
      </c>
      <c r="X1234" s="6">
        <v>4.7</v>
      </c>
      <c r="Y1234" s="6">
        <v>-8</v>
      </c>
      <c r="Z1234" s="6">
        <v>-31</v>
      </c>
      <c r="AA1234" s="6">
        <v>5</v>
      </c>
      <c r="AB1234" s="6">
        <v>51.287480000000002</v>
      </c>
      <c r="AC1234" s="6">
        <v>0.15361</v>
      </c>
      <c r="AD1234" s="6">
        <v>51.287799999999997</v>
      </c>
      <c r="AE1234" s="6">
        <v>0.1537</v>
      </c>
      <c r="AF1234" s="8">
        <v>89</v>
      </c>
      <c r="AG1234" s="6">
        <v>-2.14</v>
      </c>
      <c r="AH1234" s="6" t="s">
        <v>47</v>
      </c>
      <c r="AI1234" s="6" t="s">
        <v>48</v>
      </c>
      <c r="AJ1234" s="6">
        <v>114</v>
      </c>
      <c r="AK1234" s="6">
        <v>71</v>
      </c>
      <c r="AL1234" s="7">
        <v>0.62</v>
      </c>
      <c r="AM1234" s="7">
        <v>0.19</v>
      </c>
      <c r="AN1234" s="6" t="s">
        <v>53</v>
      </c>
      <c r="AO1234" s="6">
        <v>-2</v>
      </c>
      <c r="AP1234" s="6">
        <v>0</v>
      </c>
      <c r="AQ1234" s="6">
        <v>40</v>
      </c>
      <c r="AR1234" s="6">
        <v>3</v>
      </c>
    </row>
    <row r="1235" spans="1:44" s="6" customFormat="1" x14ac:dyDescent="0.25">
      <c r="A1235" s="4">
        <v>41517</v>
      </c>
      <c r="B1235" s="5">
        <v>0.80660879629629623</v>
      </c>
      <c r="C1235" s="6" t="s">
        <v>52</v>
      </c>
      <c r="D1235" s="6">
        <v>51.287520000000001</v>
      </c>
      <c r="E1235" s="6">
        <v>0.15359</v>
      </c>
      <c r="F1235" s="6">
        <v>11</v>
      </c>
      <c r="G1235" s="6">
        <v>1</v>
      </c>
      <c r="H1235" s="6">
        <v>-12.5177303741361</v>
      </c>
      <c r="I1235" s="6">
        <v>34.470427259693402</v>
      </c>
      <c r="J1235" s="18">
        <v>166.4</v>
      </c>
      <c r="K1235" s="6">
        <v>8.5</v>
      </c>
      <c r="L1235" s="6">
        <v>17.100000000000001</v>
      </c>
      <c r="M1235" s="6">
        <v>225</v>
      </c>
      <c r="N1235" s="6">
        <v>5.0999999999999996</v>
      </c>
      <c r="O1235" s="6">
        <v>1027.3</v>
      </c>
      <c r="P1235" s="6">
        <v>22.2</v>
      </c>
      <c r="Q1235" s="6">
        <v>0.1</v>
      </c>
      <c r="R1235" s="6">
        <v>47</v>
      </c>
      <c r="S1235" s="6">
        <v>10.199999999999999</v>
      </c>
      <c r="T1235" s="6">
        <v>0</v>
      </c>
      <c r="U1235" s="6">
        <v>0</v>
      </c>
      <c r="V1235" s="6">
        <v>12</v>
      </c>
      <c r="W1235" s="18">
        <v>163</v>
      </c>
      <c r="X1235" s="6">
        <v>4.7</v>
      </c>
      <c r="Y1235" s="6">
        <v>-8</v>
      </c>
      <c r="Z1235" s="6">
        <v>-31</v>
      </c>
      <c r="AA1235" s="6">
        <v>4</v>
      </c>
      <c r="AB1235" s="6">
        <v>51.287480000000002</v>
      </c>
      <c r="AC1235" s="6">
        <v>0.15361</v>
      </c>
      <c r="AD1235" s="6">
        <v>51.287799999999997</v>
      </c>
      <c r="AE1235" s="6">
        <v>0.1537</v>
      </c>
      <c r="AF1235" s="8">
        <v>89</v>
      </c>
      <c r="AG1235" s="6">
        <v>-2.14</v>
      </c>
      <c r="AH1235" s="6" t="s">
        <v>47</v>
      </c>
      <c r="AI1235" s="6" t="s">
        <v>48</v>
      </c>
      <c r="AJ1235" s="6">
        <v>114</v>
      </c>
      <c r="AK1235" s="6">
        <v>71</v>
      </c>
      <c r="AL1235" s="7">
        <v>0.62</v>
      </c>
      <c r="AM1235" s="7">
        <v>0.19</v>
      </c>
      <c r="AN1235" s="6" t="s">
        <v>53</v>
      </c>
      <c r="AO1235" s="6">
        <v>-2</v>
      </c>
      <c r="AP1235" s="6">
        <v>0</v>
      </c>
      <c r="AQ1235" s="6">
        <v>40</v>
      </c>
      <c r="AR1235" s="6">
        <v>4</v>
      </c>
    </row>
    <row r="1236" spans="1:44" s="6" customFormat="1" x14ac:dyDescent="0.25">
      <c r="A1236" s="4">
        <v>41517</v>
      </c>
      <c r="B1236" s="5">
        <v>0.80662037037037038</v>
      </c>
      <c r="C1236" s="6" t="s">
        <v>52</v>
      </c>
      <c r="D1236" s="6">
        <v>51.287509999999997</v>
      </c>
      <c r="E1236" s="6">
        <v>0.15359999999999999</v>
      </c>
      <c r="F1236" s="6">
        <v>11</v>
      </c>
      <c r="G1236" s="6">
        <v>1</v>
      </c>
      <c r="H1236" s="6">
        <v>-11.8223021960931</v>
      </c>
      <c r="I1236" s="6">
        <v>33.358477992894798</v>
      </c>
      <c r="J1236" s="18">
        <v>167.3</v>
      </c>
      <c r="K1236" s="6">
        <v>8.6</v>
      </c>
      <c r="L1236" s="6">
        <v>17.2</v>
      </c>
      <c r="M1236" s="6">
        <v>225</v>
      </c>
      <c r="N1236" s="6">
        <v>5.0999999999999996</v>
      </c>
      <c r="O1236" s="6">
        <v>1027.3</v>
      </c>
      <c r="P1236" s="6">
        <v>22.2</v>
      </c>
      <c r="Q1236" s="6">
        <v>0.1</v>
      </c>
      <c r="R1236" s="6">
        <v>47</v>
      </c>
      <c r="S1236" s="6">
        <v>10.199999999999999</v>
      </c>
      <c r="T1236" s="6">
        <v>0</v>
      </c>
      <c r="U1236" s="6">
        <v>0</v>
      </c>
      <c r="V1236" s="6">
        <v>12</v>
      </c>
      <c r="W1236" s="18">
        <v>168</v>
      </c>
      <c r="X1236" s="6">
        <v>3.4</v>
      </c>
      <c r="Y1236" s="6">
        <v>-7</v>
      </c>
      <c r="Z1236" s="6">
        <v>-32</v>
      </c>
      <c r="AA1236" s="6">
        <v>-1</v>
      </c>
      <c r="AB1236" s="6">
        <v>51.287480000000002</v>
      </c>
      <c r="AC1236" s="6">
        <v>0.15361</v>
      </c>
      <c r="AD1236" s="6">
        <v>51.287799999999997</v>
      </c>
      <c r="AE1236" s="6">
        <v>0.1537</v>
      </c>
      <c r="AF1236" s="8">
        <v>91</v>
      </c>
      <c r="AG1236" s="6">
        <v>-1.26</v>
      </c>
      <c r="AH1236" s="6" t="s">
        <v>47</v>
      </c>
      <c r="AI1236" s="6" t="s">
        <v>48</v>
      </c>
      <c r="AJ1236" s="6">
        <v>114</v>
      </c>
      <c r="AK1236" s="6">
        <v>71</v>
      </c>
      <c r="AL1236" s="7">
        <v>0.64</v>
      </c>
      <c r="AM1236" s="7">
        <v>0.19</v>
      </c>
      <c r="AN1236" s="6" t="s">
        <v>53</v>
      </c>
      <c r="AO1236" s="6">
        <v>-1</v>
      </c>
      <c r="AP1236" s="6">
        <v>0</v>
      </c>
      <c r="AQ1236" s="6">
        <v>40</v>
      </c>
      <c r="AR1236" s="6">
        <v>2</v>
      </c>
    </row>
    <row r="1237" spans="1:44" s="6" customFormat="1" x14ac:dyDescent="0.25">
      <c r="A1237" s="4">
        <v>41517</v>
      </c>
      <c r="B1237" s="5">
        <v>0.80663194444444442</v>
      </c>
      <c r="C1237" s="6" t="s">
        <v>52</v>
      </c>
      <c r="D1237" s="6">
        <v>51.287500000000001</v>
      </c>
      <c r="E1237" s="6">
        <v>0.15359999999999999</v>
      </c>
      <c r="F1237" s="6">
        <v>11</v>
      </c>
      <c r="G1237" s="6">
        <v>1</v>
      </c>
      <c r="H1237" s="6">
        <v>-11.822303483278001</v>
      </c>
      <c r="I1237" s="6">
        <v>32.246528726886403</v>
      </c>
      <c r="J1237" s="18">
        <v>168.7</v>
      </c>
      <c r="K1237" s="6">
        <v>8.1999999999999993</v>
      </c>
      <c r="L1237" s="6">
        <v>17</v>
      </c>
      <c r="M1237" s="6">
        <v>225</v>
      </c>
      <c r="N1237" s="6">
        <v>6.8</v>
      </c>
      <c r="O1237" s="6">
        <v>1027.4000000000001</v>
      </c>
      <c r="P1237" s="6">
        <v>22.2</v>
      </c>
      <c r="Q1237" s="6">
        <v>0.1</v>
      </c>
      <c r="R1237" s="6">
        <v>47</v>
      </c>
      <c r="S1237" s="6">
        <v>10.199999999999999</v>
      </c>
      <c r="T1237" s="6">
        <v>0</v>
      </c>
      <c r="U1237" s="6">
        <v>0</v>
      </c>
      <c r="V1237" s="6">
        <v>13</v>
      </c>
      <c r="W1237" s="18">
        <v>163</v>
      </c>
      <c r="X1237" s="6">
        <v>2.2999999999999998</v>
      </c>
      <c r="Y1237" s="6">
        <v>-7</v>
      </c>
      <c r="Z1237" s="6">
        <v>-33</v>
      </c>
      <c r="AA1237" s="6">
        <v>6</v>
      </c>
      <c r="AB1237" s="6">
        <v>51.28754</v>
      </c>
      <c r="AC1237" s="6">
        <v>0.15407999999999999</v>
      </c>
      <c r="AD1237" s="6">
        <v>51.287500000000001</v>
      </c>
      <c r="AE1237" s="6">
        <v>0.15359999999999999</v>
      </c>
      <c r="AF1237" s="8">
        <v>94</v>
      </c>
      <c r="AG1237" s="6">
        <v>-1.07</v>
      </c>
      <c r="AH1237" s="6" t="s">
        <v>47</v>
      </c>
      <c r="AI1237" s="6" t="s">
        <v>48</v>
      </c>
      <c r="AJ1237" s="6">
        <v>114</v>
      </c>
      <c r="AK1237" s="6">
        <v>71</v>
      </c>
      <c r="AL1237" s="7">
        <v>0.55000000000000004</v>
      </c>
      <c r="AM1237" s="7">
        <v>0.19</v>
      </c>
      <c r="AN1237" s="6" t="s">
        <v>53</v>
      </c>
      <c r="AO1237" s="6">
        <v>5</v>
      </c>
      <c r="AP1237" s="6">
        <v>0</v>
      </c>
      <c r="AQ1237" s="6">
        <v>40</v>
      </c>
      <c r="AR1237" s="6">
        <v>4</v>
      </c>
    </row>
    <row r="1238" spans="1:44" s="6" customFormat="1" x14ac:dyDescent="0.25">
      <c r="A1238" s="4">
        <v>41517</v>
      </c>
      <c r="B1238" s="5">
        <v>0.80664351851851857</v>
      </c>
      <c r="C1238" s="6" t="s">
        <v>52</v>
      </c>
      <c r="D1238" s="6">
        <v>51.287489999999998</v>
      </c>
      <c r="E1238" s="6">
        <v>0.15359999999999999</v>
      </c>
      <c r="F1238" s="6">
        <v>11</v>
      </c>
      <c r="G1238" s="6">
        <v>1</v>
      </c>
      <c r="H1238" s="6">
        <v>-11.822304770462701</v>
      </c>
      <c r="I1238" s="6">
        <v>31.134579460087799</v>
      </c>
      <c r="J1238" s="18">
        <v>164.7</v>
      </c>
      <c r="K1238" s="6">
        <v>9.5</v>
      </c>
      <c r="L1238" s="6">
        <v>16.5</v>
      </c>
      <c r="M1238" s="6">
        <v>225</v>
      </c>
      <c r="N1238" s="6">
        <v>6.8</v>
      </c>
      <c r="O1238" s="6">
        <v>1027.4000000000001</v>
      </c>
      <c r="P1238" s="6">
        <v>22.2</v>
      </c>
      <c r="Q1238" s="6">
        <v>0.1</v>
      </c>
      <c r="R1238" s="6">
        <v>47</v>
      </c>
      <c r="S1238" s="6">
        <v>10.199999999999999</v>
      </c>
      <c r="T1238" s="6">
        <v>0</v>
      </c>
      <c r="U1238" s="6">
        <v>0</v>
      </c>
      <c r="V1238" s="6">
        <v>13</v>
      </c>
      <c r="W1238" s="18">
        <v>81</v>
      </c>
      <c r="X1238" s="6">
        <v>33.799999999999997</v>
      </c>
      <c r="Y1238" s="6">
        <v>0</v>
      </c>
      <c r="Z1238" s="6">
        <v>-1</v>
      </c>
      <c r="AA1238" s="6">
        <v>84</v>
      </c>
      <c r="AB1238" s="6">
        <v>51.28754</v>
      </c>
      <c r="AC1238" s="6">
        <v>0.15407999999999999</v>
      </c>
      <c r="AD1238" s="6">
        <v>51.287500000000001</v>
      </c>
      <c r="AE1238" s="6">
        <v>0.15359999999999999</v>
      </c>
      <c r="AF1238" s="8">
        <v>0</v>
      </c>
      <c r="AG1238" s="6">
        <v>-1.1000000000000001</v>
      </c>
      <c r="AH1238" s="6" t="s">
        <v>47</v>
      </c>
      <c r="AI1238" s="6" t="s">
        <v>48</v>
      </c>
      <c r="AJ1238" s="6">
        <v>114</v>
      </c>
      <c r="AK1238" s="6">
        <v>71</v>
      </c>
      <c r="AL1238" s="7">
        <v>0.55000000000000004</v>
      </c>
      <c r="AM1238" s="7">
        <v>0.19</v>
      </c>
      <c r="AN1238" s="6" t="s">
        <v>53</v>
      </c>
      <c r="AO1238" s="6">
        <v>11</v>
      </c>
      <c r="AP1238" s="6">
        <v>0</v>
      </c>
      <c r="AQ1238" s="6">
        <v>40</v>
      </c>
      <c r="AR1238" s="6">
        <v>2</v>
      </c>
    </row>
    <row r="1239" spans="1:44" s="6" customFormat="1" x14ac:dyDescent="0.25">
      <c r="A1239" s="4">
        <v>41517</v>
      </c>
      <c r="B1239" s="5">
        <v>0.80665509259259249</v>
      </c>
      <c r="C1239" s="6" t="s">
        <v>52</v>
      </c>
      <c r="D1239" s="6">
        <v>51.287480000000002</v>
      </c>
      <c r="E1239" s="6">
        <v>0.15361</v>
      </c>
      <c r="F1239" s="6">
        <v>11</v>
      </c>
      <c r="G1239" s="6">
        <v>1</v>
      </c>
      <c r="H1239" s="6">
        <v>-11.126876289549701</v>
      </c>
      <c r="I1239" s="6">
        <v>30.022630194079401</v>
      </c>
      <c r="J1239" s="18">
        <v>160</v>
      </c>
      <c r="K1239" s="6">
        <v>9.8000000000000007</v>
      </c>
      <c r="L1239" s="6">
        <v>16.7</v>
      </c>
      <c r="M1239" s="6">
        <v>225</v>
      </c>
      <c r="N1239" s="6">
        <v>6.9</v>
      </c>
      <c r="O1239" s="6">
        <v>1027.4000000000001</v>
      </c>
      <c r="P1239" s="6">
        <v>22.1</v>
      </c>
      <c r="Q1239" s="6">
        <v>0.1</v>
      </c>
      <c r="R1239" s="6">
        <v>47</v>
      </c>
      <c r="S1239" s="6">
        <v>10.199999999999999</v>
      </c>
      <c r="T1239" s="6">
        <v>0</v>
      </c>
      <c r="U1239" s="6">
        <v>0</v>
      </c>
      <c r="V1239" s="6">
        <v>13</v>
      </c>
      <c r="W1239" s="18">
        <v>78</v>
      </c>
      <c r="X1239" s="6">
        <v>33.4</v>
      </c>
      <c r="Y1239" s="6">
        <v>1</v>
      </c>
      <c r="Z1239" s="6">
        <v>-2</v>
      </c>
      <c r="AA1239" s="6">
        <v>82</v>
      </c>
      <c r="AB1239" s="6">
        <v>51.28754</v>
      </c>
      <c r="AC1239" s="6">
        <v>0.15407999999999999</v>
      </c>
      <c r="AD1239" s="6">
        <v>51.287500000000001</v>
      </c>
      <c r="AE1239" s="6">
        <v>0.15359999999999999</v>
      </c>
      <c r="AF1239" s="8">
        <v>1</v>
      </c>
      <c r="AG1239" s="6">
        <v>-2.2999999999999998</v>
      </c>
      <c r="AH1239" s="6" t="s">
        <v>47</v>
      </c>
      <c r="AI1239" s="6" t="s">
        <v>48</v>
      </c>
      <c r="AJ1239" s="6">
        <v>114</v>
      </c>
      <c r="AK1239" s="6">
        <v>71</v>
      </c>
      <c r="AL1239" s="7">
        <v>0.62</v>
      </c>
      <c r="AM1239" s="7">
        <v>0.19</v>
      </c>
      <c r="AN1239" s="6" t="s">
        <v>53</v>
      </c>
      <c r="AO1239" s="6">
        <v>16</v>
      </c>
      <c r="AP1239" s="6">
        <v>0</v>
      </c>
      <c r="AQ1239" s="6">
        <v>40</v>
      </c>
      <c r="AR1239" s="6">
        <v>3</v>
      </c>
    </row>
    <row r="1240" spans="1:44" s="6" customFormat="1" x14ac:dyDescent="0.25">
      <c r="A1240" s="4">
        <v>41517</v>
      </c>
      <c r="B1240" s="5">
        <v>0.80666666666666664</v>
      </c>
      <c r="C1240" s="6" t="s">
        <v>52</v>
      </c>
      <c r="D1240" s="6">
        <v>51.287469999999999</v>
      </c>
      <c r="E1240" s="6">
        <v>0.15361</v>
      </c>
      <c r="F1240" s="6">
        <v>11</v>
      </c>
      <c r="G1240" s="6">
        <v>1</v>
      </c>
      <c r="H1240" s="6">
        <v>-11.126877501016899</v>
      </c>
      <c r="I1240" s="6">
        <v>28.9106809272809</v>
      </c>
      <c r="J1240" s="18">
        <v>149.1</v>
      </c>
      <c r="K1240" s="6">
        <v>10.1</v>
      </c>
      <c r="L1240" s="6">
        <v>17</v>
      </c>
      <c r="M1240" s="6">
        <v>225</v>
      </c>
      <c r="N1240" s="6">
        <v>6.9</v>
      </c>
      <c r="O1240" s="6">
        <v>1027.4000000000001</v>
      </c>
      <c r="P1240" s="6">
        <v>22.1</v>
      </c>
      <c r="Q1240" s="6">
        <v>0.1</v>
      </c>
      <c r="R1240" s="6">
        <v>47</v>
      </c>
      <c r="S1240" s="6">
        <v>10.199999999999999</v>
      </c>
      <c r="T1240" s="6">
        <v>0</v>
      </c>
      <c r="U1240" s="6">
        <v>0</v>
      </c>
      <c r="V1240" s="6">
        <v>13</v>
      </c>
      <c r="W1240" s="18">
        <v>77</v>
      </c>
      <c r="X1240" s="6">
        <v>33.6</v>
      </c>
      <c r="Y1240" s="6">
        <v>1</v>
      </c>
      <c r="Z1240" s="6">
        <v>-3</v>
      </c>
      <c r="AA1240" s="6">
        <v>72</v>
      </c>
      <c r="AB1240" s="6">
        <v>51.28754</v>
      </c>
      <c r="AC1240" s="6">
        <v>0.15407999999999999</v>
      </c>
      <c r="AD1240" s="6">
        <v>51.287500000000001</v>
      </c>
      <c r="AE1240" s="6">
        <v>0.15359999999999999</v>
      </c>
      <c r="AF1240" s="8">
        <v>1</v>
      </c>
      <c r="AG1240" s="6">
        <v>-3.4</v>
      </c>
      <c r="AH1240" s="6" t="s">
        <v>47</v>
      </c>
      <c r="AI1240" s="6" t="s">
        <v>48</v>
      </c>
      <c r="AJ1240" s="6">
        <v>114</v>
      </c>
      <c r="AK1240" s="6">
        <v>71</v>
      </c>
      <c r="AL1240" s="7">
        <v>0.62</v>
      </c>
      <c r="AM1240" s="7">
        <v>0.19</v>
      </c>
      <c r="AN1240" s="6" t="s">
        <v>53</v>
      </c>
      <c r="AO1240" s="6">
        <v>15</v>
      </c>
      <c r="AP1240" s="6">
        <v>0</v>
      </c>
      <c r="AQ1240" s="6">
        <v>40</v>
      </c>
      <c r="AR1240" s="6">
        <v>1</v>
      </c>
    </row>
    <row r="1241" spans="1:44" s="6" customFormat="1" x14ac:dyDescent="0.25">
      <c r="A1241" s="4">
        <v>41517</v>
      </c>
      <c r="B1241" s="5">
        <v>0.80667824074074079</v>
      </c>
      <c r="C1241" s="6" t="s">
        <v>52</v>
      </c>
      <c r="D1241" s="6">
        <v>51.287460000000003</v>
      </c>
      <c r="E1241" s="6">
        <v>0.15362000000000001</v>
      </c>
      <c r="F1241" s="6">
        <v>11</v>
      </c>
      <c r="G1241" s="6">
        <v>1</v>
      </c>
      <c r="H1241" s="6">
        <v>-10.4314487929532</v>
      </c>
      <c r="I1241" s="6">
        <v>27.798731661272399</v>
      </c>
      <c r="J1241" s="18">
        <v>134.6</v>
      </c>
      <c r="K1241" s="6">
        <v>10.4</v>
      </c>
      <c r="L1241" s="6">
        <v>16.7</v>
      </c>
      <c r="M1241" s="6">
        <v>225</v>
      </c>
      <c r="N1241" s="6">
        <v>5.3</v>
      </c>
      <c r="O1241" s="6">
        <v>1027.3</v>
      </c>
      <c r="P1241" s="6">
        <v>22.2</v>
      </c>
      <c r="Q1241" s="6">
        <v>0.1</v>
      </c>
      <c r="R1241" s="6">
        <v>47</v>
      </c>
      <c r="S1241" s="6">
        <v>10.199999999999999</v>
      </c>
      <c r="T1241" s="6">
        <v>0</v>
      </c>
      <c r="U1241" s="6">
        <v>0</v>
      </c>
      <c r="V1241" s="6">
        <v>13</v>
      </c>
      <c r="W1241" s="18">
        <v>74</v>
      </c>
      <c r="X1241" s="6">
        <v>33.200000000000003</v>
      </c>
      <c r="Y1241" s="6">
        <v>1</v>
      </c>
      <c r="Z1241" s="6">
        <v>-4</v>
      </c>
      <c r="AA1241" s="6">
        <v>60</v>
      </c>
      <c r="AB1241" s="6">
        <v>51.28754</v>
      </c>
      <c r="AC1241" s="6">
        <v>0.15407999999999999</v>
      </c>
      <c r="AD1241" s="6">
        <v>51.287500000000001</v>
      </c>
      <c r="AE1241" s="6">
        <v>0.15359999999999999</v>
      </c>
      <c r="AF1241" s="8">
        <v>2</v>
      </c>
      <c r="AG1241" s="6">
        <v>-4.59</v>
      </c>
      <c r="AH1241" s="6" t="s">
        <v>47</v>
      </c>
      <c r="AI1241" s="6" t="s">
        <v>48</v>
      </c>
      <c r="AJ1241" s="6">
        <v>114</v>
      </c>
      <c r="AK1241" s="6">
        <v>71</v>
      </c>
      <c r="AL1241" s="7">
        <v>0.62</v>
      </c>
      <c r="AM1241" s="7">
        <v>0.19</v>
      </c>
      <c r="AN1241" s="6" t="s">
        <v>53</v>
      </c>
      <c r="AO1241" s="6">
        <v>10</v>
      </c>
      <c r="AP1241" s="6">
        <v>0</v>
      </c>
      <c r="AQ1241" s="6">
        <v>40</v>
      </c>
      <c r="AR1241" s="6">
        <v>0</v>
      </c>
    </row>
    <row r="1242" spans="1:44" s="6" customFormat="1" x14ac:dyDescent="0.25">
      <c r="A1242" s="4">
        <v>41517</v>
      </c>
      <c r="B1242" s="5">
        <v>0.80668981481481483</v>
      </c>
      <c r="C1242" s="6" t="s">
        <v>52</v>
      </c>
      <c r="D1242" s="6">
        <v>51.28745</v>
      </c>
      <c r="E1242" s="6">
        <v>0.15362000000000001</v>
      </c>
      <c r="F1242" s="6">
        <v>11</v>
      </c>
      <c r="G1242" s="6">
        <v>1</v>
      </c>
      <c r="H1242" s="6">
        <v>-10.4314499287032</v>
      </c>
      <c r="I1242" s="6">
        <v>26.686782394473902</v>
      </c>
      <c r="J1242" s="18">
        <v>124.7</v>
      </c>
      <c r="K1242" s="6">
        <v>9.5</v>
      </c>
      <c r="L1242" s="6">
        <v>16.8</v>
      </c>
      <c r="M1242" s="6">
        <v>225</v>
      </c>
      <c r="N1242" s="6">
        <v>5.3</v>
      </c>
      <c r="O1242" s="6">
        <v>1027.3</v>
      </c>
      <c r="P1242" s="6">
        <v>22.2</v>
      </c>
      <c r="Q1242" s="6">
        <v>0.1</v>
      </c>
      <c r="R1242" s="6">
        <v>47</v>
      </c>
      <c r="S1242" s="6">
        <v>10.199999999999999</v>
      </c>
      <c r="T1242" s="6">
        <v>0</v>
      </c>
      <c r="U1242" s="6">
        <v>0</v>
      </c>
      <c r="V1242" s="6">
        <v>13</v>
      </c>
      <c r="W1242" s="18">
        <v>73</v>
      </c>
      <c r="X1242" s="6">
        <v>33.5</v>
      </c>
      <c r="Y1242" s="6">
        <v>1</v>
      </c>
      <c r="Z1242" s="6">
        <v>-6</v>
      </c>
      <c r="AA1242" s="6">
        <v>52</v>
      </c>
      <c r="AB1242" s="6">
        <v>51.28754</v>
      </c>
      <c r="AC1242" s="6">
        <v>0.15407999999999999</v>
      </c>
      <c r="AD1242" s="6">
        <v>51.287500000000001</v>
      </c>
      <c r="AE1242" s="6">
        <v>0.15359999999999999</v>
      </c>
      <c r="AF1242" s="8">
        <v>2</v>
      </c>
      <c r="AG1242" s="6">
        <v>-5.69</v>
      </c>
      <c r="AH1242" s="6" t="s">
        <v>47</v>
      </c>
      <c r="AI1242" s="6" t="s">
        <v>48</v>
      </c>
      <c r="AJ1242" s="6">
        <v>113</v>
      </c>
      <c r="AK1242" s="6">
        <v>71</v>
      </c>
      <c r="AL1242" s="7">
        <v>0.6</v>
      </c>
      <c r="AM1242" s="7">
        <v>0.19</v>
      </c>
      <c r="AN1242" s="6" t="s">
        <v>53</v>
      </c>
      <c r="AO1242" s="6">
        <v>10</v>
      </c>
      <c r="AP1242" s="6">
        <v>0</v>
      </c>
      <c r="AQ1242" s="6">
        <v>40</v>
      </c>
      <c r="AR1242" s="6">
        <v>2</v>
      </c>
    </row>
    <row r="1243" spans="1:44" s="6" customFormat="1" x14ac:dyDescent="0.25">
      <c r="A1243" s="4">
        <v>41517</v>
      </c>
      <c r="B1243" s="5">
        <v>0.80670138888888887</v>
      </c>
      <c r="C1243" s="6" t="s">
        <v>52</v>
      </c>
      <c r="D1243" s="6">
        <v>51.28745</v>
      </c>
      <c r="E1243" s="6">
        <v>0.15362999999999999</v>
      </c>
      <c r="F1243" s="6">
        <v>11</v>
      </c>
      <c r="G1243" s="6">
        <v>1</v>
      </c>
      <c r="H1243" s="6">
        <v>-9.7360199334576993</v>
      </c>
      <c r="I1243" s="6">
        <v>26.686782394473902</v>
      </c>
      <c r="J1243" s="18">
        <v>117.6</v>
      </c>
      <c r="K1243" s="6">
        <v>9.4</v>
      </c>
      <c r="L1243" s="6">
        <v>16.5</v>
      </c>
      <c r="M1243" s="6">
        <v>270</v>
      </c>
      <c r="N1243" s="6">
        <v>4.7</v>
      </c>
      <c r="O1243" s="6">
        <v>1027.3</v>
      </c>
      <c r="P1243" s="6">
        <v>22.2</v>
      </c>
      <c r="Q1243" s="6">
        <v>0.1</v>
      </c>
      <c r="R1243" s="6">
        <v>47</v>
      </c>
      <c r="S1243" s="6">
        <v>10.199999999999999</v>
      </c>
      <c r="T1243" s="6">
        <v>0</v>
      </c>
      <c r="U1243" s="6">
        <v>0</v>
      </c>
      <c r="V1243" s="6">
        <v>13</v>
      </c>
      <c r="W1243" s="18">
        <v>72</v>
      </c>
      <c r="X1243" s="6">
        <v>32.9</v>
      </c>
      <c r="Y1243" s="6">
        <v>2</v>
      </c>
      <c r="Z1243" s="6">
        <v>-6</v>
      </c>
      <c r="AA1243" s="6">
        <v>45</v>
      </c>
      <c r="AB1243" s="6">
        <v>51.28754</v>
      </c>
      <c r="AC1243" s="6">
        <v>0.15407999999999999</v>
      </c>
      <c r="AD1243" s="6">
        <v>51.287500000000001</v>
      </c>
      <c r="AE1243" s="6">
        <v>0.15359999999999999</v>
      </c>
      <c r="AF1243" s="8">
        <v>4</v>
      </c>
      <c r="AG1243" s="6">
        <v>-5.79</v>
      </c>
      <c r="AH1243" s="6" t="s">
        <v>47</v>
      </c>
      <c r="AI1243" s="6" t="s">
        <v>48</v>
      </c>
      <c r="AJ1243" s="6">
        <v>113</v>
      </c>
      <c r="AK1243" s="6">
        <v>71</v>
      </c>
      <c r="AL1243" s="7">
        <v>0.65</v>
      </c>
      <c r="AM1243" s="7">
        <v>0.19</v>
      </c>
      <c r="AN1243" s="6" t="s">
        <v>53</v>
      </c>
      <c r="AO1243" s="6">
        <v>13</v>
      </c>
      <c r="AP1243" s="6">
        <v>0</v>
      </c>
      <c r="AQ1243" s="6">
        <v>40</v>
      </c>
      <c r="AR1243" s="6">
        <v>2</v>
      </c>
    </row>
    <row r="1244" spans="1:44" s="6" customFormat="1" x14ac:dyDescent="0.25">
      <c r="A1244" s="4">
        <v>41517</v>
      </c>
      <c r="B1244" s="5">
        <v>0.80671296296296291</v>
      </c>
      <c r="C1244" s="6" t="s">
        <v>52</v>
      </c>
      <c r="D1244" s="6">
        <v>51.287439999999997</v>
      </c>
      <c r="E1244" s="6">
        <v>0.15364</v>
      </c>
      <c r="F1244" s="6">
        <v>11</v>
      </c>
      <c r="G1244" s="6">
        <v>1</v>
      </c>
      <c r="H1244" s="6">
        <v>-9.0405909225266399</v>
      </c>
      <c r="I1244" s="6">
        <v>25.574833127675301</v>
      </c>
      <c r="J1244" s="18">
        <v>108.4</v>
      </c>
      <c r="K1244" s="6">
        <v>10.199999999999999</v>
      </c>
      <c r="L1244" s="6">
        <v>16.5</v>
      </c>
      <c r="M1244" s="6">
        <v>270</v>
      </c>
      <c r="N1244" s="6">
        <v>4.7</v>
      </c>
      <c r="O1244" s="6">
        <v>1027.3</v>
      </c>
      <c r="P1244" s="6">
        <v>22.2</v>
      </c>
      <c r="Q1244" s="6">
        <v>0.1</v>
      </c>
      <c r="R1244" s="6">
        <v>47</v>
      </c>
      <c r="S1244" s="6">
        <v>10.199999999999999</v>
      </c>
      <c r="T1244" s="6">
        <v>0</v>
      </c>
      <c r="U1244" s="6">
        <v>0</v>
      </c>
      <c r="V1244" s="6">
        <v>13</v>
      </c>
      <c r="W1244" s="18">
        <v>70</v>
      </c>
      <c r="X1244" s="6">
        <v>32.6</v>
      </c>
      <c r="Y1244" s="6">
        <v>3</v>
      </c>
      <c r="Z1244" s="6">
        <v>-7</v>
      </c>
      <c r="AA1244" s="6">
        <v>39</v>
      </c>
      <c r="AB1244" s="6">
        <v>51.28754</v>
      </c>
      <c r="AC1244" s="6">
        <v>0.15407999999999999</v>
      </c>
      <c r="AD1244" s="6">
        <v>51.287500000000001</v>
      </c>
      <c r="AE1244" s="6">
        <v>0.15359999999999999</v>
      </c>
      <c r="AF1244" s="8">
        <v>6</v>
      </c>
      <c r="AG1244" s="6">
        <v>-6.98</v>
      </c>
      <c r="AH1244" s="6" t="s">
        <v>47</v>
      </c>
      <c r="AI1244" s="6" t="s">
        <v>48</v>
      </c>
      <c r="AJ1244" s="6">
        <v>113</v>
      </c>
      <c r="AK1244" s="6">
        <v>71</v>
      </c>
      <c r="AL1244" s="7">
        <v>0.56000000000000005</v>
      </c>
      <c r="AM1244" s="7">
        <v>0.19</v>
      </c>
      <c r="AN1244" s="6" t="s">
        <v>53</v>
      </c>
      <c r="AO1244" s="6">
        <v>14</v>
      </c>
      <c r="AP1244" s="6">
        <v>0</v>
      </c>
      <c r="AQ1244" s="6">
        <v>40</v>
      </c>
      <c r="AR1244" s="6">
        <v>1</v>
      </c>
    </row>
    <row r="1245" spans="1:44" s="6" customFormat="1" x14ac:dyDescent="0.25">
      <c r="A1245" s="4">
        <v>41517</v>
      </c>
      <c r="B1245" s="5">
        <v>0.80672453703703706</v>
      </c>
      <c r="C1245" s="6" t="s">
        <v>52</v>
      </c>
      <c r="D1245" s="6">
        <v>51.287439999999997</v>
      </c>
      <c r="E1245" s="6">
        <v>0.15365000000000001</v>
      </c>
      <c r="F1245" s="6">
        <v>11</v>
      </c>
      <c r="G1245" s="6">
        <v>1</v>
      </c>
      <c r="H1245" s="6">
        <v>-8.3451608515624702</v>
      </c>
      <c r="I1245" s="6">
        <v>25.574833127675301</v>
      </c>
      <c r="J1245" s="18">
        <v>98.6</v>
      </c>
      <c r="K1245" s="6">
        <v>10.5</v>
      </c>
      <c r="L1245" s="6">
        <v>16.7</v>
      </c>
      <c r="M1245" s="6">
        <v>315</v>
      </c>
      <c r="N1245" s="6">
        <v>6.4</v>
      </c>
      <c r="O1245" s="6">
        <v>1027.4000000000001</v>
      </c>
      <c r="P1245" s="6">
        <v>22.2</v>
      </c>
      <c r="Q1245" s="6">
        <v>0.1</v>
      </c>
      <c r="R1245" s="6">
        <v>47</v>
      </c>
      <c r="S1245" s="6">
        <v>10.199999999999999</v>
      </c>
      <c r="T1245" s="6">
        <v>0</v>
      </c>
      <c r="U1245" s="6">
        <v>0</v>
      </c>
      <c r="V1245" s="6">
        <v>13</v>
      </c>
      <c r="W1245" s="18">
        <v>70</v>
      </c>
      <c r="X1245" s="6">
        <v>31.9</v>
      </c>
      <c r="Y1245" s="6">
        <v>3</v>
      </c>
      <c r="Z1245" s="6">
        <v>-7</v>
      </c>
      <c r="AA1245" s="6">
        <v>29</v>
      </c>
      <c r="AB1245" s="6">
        <v>51.28754</v>
      </c>
      <c r="AC1245" s="6">
        <v>0.15407999999999999</v>
      </c>
      <c r="AD1245" s="6">
        <v>51.287500000000001</v>
      </c>
      <c r="AE1245" s="6">
        <v>0.15359999999999999</v>
      </c>
      <c r="AF1245" s="8">
        <v>8</v>
      </c>
      <c r="AG1245" s="6">
        <v>-7.07</v>
      </c>
      <c r="AH1245" s="6" t="s">
        <v>47</v>
      </c>
      <c r="AI1245" s="6" t="s">
        <v>48</v>
      </c>
      <c r="AJ1245" s="6">
        <v>113</v>
      </c>
      <c r="AK1245" s="6">
        <v>71</v>
      </c>
      <c r="AL1245" s="7">
        <v>0.6</v>
      </c>
      <c r="AM1245" s="7">
        <v>0.19</v>
      </c>
      <c r="AN1245" s="6" t="s">
        <v>53</v>
      </c>
      <c r="AO1245" s="6">
        <v>14</v>
      </c>
      <c r="AP1245" s="6">
        <v>0</v>
      </c>
      <c r="AQ1245" s="6">
        <v>40</v>
      </c>
      <c r="AR1245" s="6">
        <v>1</v>
      </c>
    </row>
    <row r="1246" spans="1:44" s="6" customFormat="1" x14ac:dyDescent="0.25">
      <c r="A1246" s="4">
        <v>41517</v>
      </c>
      <c r="B1246" s="5">
        <v>0.80673611111111121</v>
      </c>
      <c r="C1246" s="6" t="s">
        <v>52</v>
      </c>
      <c r="D1246" s="6">
        <v>51.287439999999997</v>
      </c>
      <c r="E1246" s="6">
        <v>0.15365999999999999</v>
      </c>
      <c r="F1246" s="6">
        <v>11</v>
      </c>
      <c r="G1246" s="6">
        <v>1</v>
      </c>
      <c r="H1246" s="6">
        <v>-7.6497307806002004</v>
      </c>
      <c r="I1246" s="6">
        <v>25.574833127675301</v>
      </c>
      <c r="J1246" s="18">
        <v>88.9</v>
      </c>
      <c r="K1246" s="6">
        <v>10.6</v>
      </c>
      <c r="L1246" s="6">
        <v>16.3</v>
      </c>
      <c r="M1246" s="6">
        <v>315</v>
      </c>
      <c r="N1246" s="6">
        <v>6.4</v>
      </c>
      <c r="O1246" s="6">
        <v>1027.4000000000001</v>
      </c>
      <c r="P1246" s="6">
        <v>22.2</v>
      </c>
      <c r="Q1246" s="6">
        <v>0.1</v>
      </c>
      <c r="R1246" s="6">
        <v>47</v>
      </c>
      <c r="S1246" s="6">
        <v>10.199999999999999</v>
      </c>
      <c r="T1246" s="6">
        <v>0</v>
      </c>
      <c r="U1246" s="6">
        <v>0</v>
      </c>
      <c r="V1246" s="6">
        <v>13</v>
      </c>
      <c r="W1246" s="18">
        <v>69</v>
      </c>
      <c r="X1246" s="6">
        <v>31.3</v>
      </c>
      <c r="Y1246" s="6">
        <v>4</v>
      </c>
      <c r="Z1246" s="6">
        <v>-7</v>
      </c>
      <c r="AA1246" s="6">
        <v>20</v>
      </c>
      <c r="AB1246" s="6">
        <v>51.28754</v>
      </c>
      <c r="AC1246" s="6">
        <v>0.15407999999999999</v>
      </c>
      <c r="AD1246" s="6">
        <v>51.287500000000001</v>
      </c>
      <c r="AE1246" s="6">
        <v>0.15359999999999999</v>
      </c>
      <c r="AF1246" s="8">
        <v>10</v>
      </c>
      <c r="AG1246" s="6">
        <v>-7.16</v>
      </c>
      <c r="AH1246" s="6" t="s">
        <v>47</v>
      </c>
      <c r="AI1246" s="6" t="s">
        <v>48</v>
      </c>
      <c r="AJ1246" s="6">
        <v>113</v>
      </c>
      <c r="AK1246" s="6">
        <v>71</v>
      </c>
      <c r="AL1246" s="7">
        <v>0.61</v>
      </c>
      <c r="AM1246" s="7">
        <v>0.19</v>
      </c>
      <c r="AN1246" s="6" t="s">
        <v>53</v>
      </c>
      <c r="AO1246" s="6">
        <v>14</v>
      </c>
      <c r="AP1246" s="6">
        <v>0</v>
      </c>
      <c r="AQ1246" s="6">
        <v>40</v>
      </c>
      <c r="AR1246" s="6">
        <v>2</v>
      </c>
    </row>
    <row r="1247" spans="1:44" s="6" customFormat="1" x14ac:dyDescent="0.25">
      <c r="A1247" s="4">
        <v>41517</v>
      </c>
      <c r="B1247" s="5">
        <v>0.80674768518518514</v>
      </c>
      <c r="C1247" s="6" t="s">
        <v>52</v>
      </c>
      <c r="D1247" s="6">
        <v>51.287430000000001</v>
      </c>
      <c r="E1247" s="6">
        <v>0.15367</v>
      </c>
      <c r="F1247" s="6">
        <v>11</v>
      </c>
      <c r="G1247" s="6">
        <v>1</v>
      </c>
      <c r="H1247" s="6">
        <v>-6.9543014668022396</v>
      </c>
      <c r="I1247" s="6">
        <v>24.462883861666899</v>
      </c>
      <c r="J1247" s="18">
        <v>77.400000000000006</v>
      </c>
      <c r="K1247" s="6">
        <v>10.8</v>
      </c>
      <c r="L1247" s="6">
        <v>16.899999999999999</v>
      </c>
      <c r="M1247" s="6">
        <v>315</v>
      </c>
      <c r="N1247" s="6">
        <v>7.6</v>
      </c>
      <c r="O1247" s="6">
        <v>1027.3</v>
      </c>
      <c r="P1247" s="6">
        <v>22.2</v>
      </c>
      <c r="Q1247" s="6">
        <v>0.1</v>
      </c>
      <c r="R1247" s="6">
        <v>47</v>
      </c>
      <c r="S1247" s="6">
        <v>10.199999999999999</v>
      </c>
      <c r="T1247" s="6">
        <v>0</v>
      </c>
      <c r="U1247" s="6">
        <v>0</v>
      </c>
      <c r="V1247" s="6">
        <v>13</v>
      </c>
      <c r="W1247" s="18">
        <v>67</v>
      </c>
      <c r="X1247" s="6">
        <v>31</v>
      </c>
      <c r="Y1247" s="6">
        <v>5</v>
      </c>
      <c r="Z1247" s="6">
        <v>-8</v>
      </c>
      <c r="AA1247" s="6">
        <v>11</v>
      </c>
      <c r="AB1247" s="6">
        <v>51.28754</v>
      </c>
      <c r="AC1247" s="6">
        <v>0.15407999999999999</v>
      </c>
      <c r="AD1247" s="6">
        <v>51.287500000000001</v>
      </c>
      <c r="AE1247" s="6">
        <v>0.15359999999999999</v>
      </c>
      <c r="AF1247" s="8">
        <v>11</v>
      </c>
      <c r="AG1247" s="6">
        <v>-8.36</v>
      </c>
      <c r="AH1247" s="6" t="s">
        <v>47</v>
      </c>
      <c r="AI1247" s="6" t="s">
        <v>48</v>
      </c>
      <c r="AJ1247" s="6">
        <v>113</v>
      </c>
      <c r="AK1247" s="6">
        <v>71</v>
      </c>
      <c r="AL1247" s="7">
        <v>0.56999999999999995</v>
      </c>
      <c r="AM1247" s="7">
        <v>0.19</v>
      </c>
      <c r="AN1247" s="6" t="s">
        <v>53</v>
      </c>
      <c r="AO1247" s="6">
        <v>5</v>
      </c>
      <c r="AP1247" s="6">
        <v>0</v>
      </c>
      <c r="AQ1247" s="6">
        <v>40</v>
      </c>
      <c r="AR1247" s="6">
        <v>1</v>
      </c>
    </row>
    <row r="1248" spans="1:44" s="6" customFormat="1" x14ac:dyDescent="0.25">
      <c r="A1248" s="4">
        <v>41517</v>
      </c>
      <c r="B1248" s="5">
        <v>0.80675925925925929</v>
      </c>
      <c r="C1248" s="6" t="s">
        <v>52</v>
      </c>
      <c r="D1248" s="6">
        <v>51.287430000000001</v>
      </c>
      <c r="E1248" s="6">
        <v>0.15368000000000001</v>
      </c>
      <c r="F1248" s="6">
        <v>11</v>
      </c>
      <c r="G1248" s="6">
        <v>1</v>
      </c>
      <c r="H1248" s="6">
        <v>-6.2588713201213402</v>
      </c>
      <c r="I1248" s="6">
        <v>24.462883861666899</v>
      </c>
      <c r="J1248" s="18">
        <v>69.8</v>
      </c>
      <c r="K1248" s="6">
        <v>9</v>
      </c>
      <c r="L1248" s="6">
        <v>16.899999999999999</v>
      </c>
      <c r="M1248" s="6">
        <v>315</v>
      </c>
      <c r="N1248" s="6">
        <v>7.6</v>
      </c>
      <c r="O1248" s="6">
        <v>1027.3</v>
      </c>
      <c r="P1248" s="6">
        <v>22.2</v>
      </c>
      <c r="Q1248" s="6">
        <v>0.1</v>
      </c>
      <c r="R1248" s="6">
        <v>47</v>
      </c>
      <c r="S1248" s="6">
        <v>10.199999999999999</v>
      </c>
      <c r="T1248" s="6">
        <v>0</v>
      </c>
      <c r="U1248" s="6">
        <v>0</v>
      </c>
      <c r="V1248" s="6">
        <v>13</v>
      </c>
      <c r="W1248" s="18">
        <v>66</v>
      </c>
      <c r="X1248" s="6">
        <v>30.4</v>
      </c>
      <c r="Y1248" s="6">
        <v>6</v>
      </c>
      <c r="Z1248" s="6">
        <v>-8</v>
      </c>
      <c r="AA1248" s="6">
        <v>4</v>
      </c>
      <c r="AB1248" s="6">
        <v>51.28754</v>
      </c>
      <c r="AC1248" s="6">
        <v>0.15407999999999999</v>
      </c>
      <c r="AD1248" s="6">
        <v>51.287500000000001</v>
      </c>
      <c r="AE1248" s="6">
        <v>0.15359999999999999</v>
      </c>
      <c r="AF1248" s="8">
        <v>13</v>
      </c>
      <c r="AG1248" s="6">
        <v>-8.4499999999999993</v>
      </c>
      <c r="AH1248" s="6" t="s">
        <v>47</v>
      </c>
      <c r="AI1248" s="6" t="s">
        <v>48</v>
      </c>
      <c r="AJ1248" s="6">
        <v>113</v>
      </c>
      <c r="AK1248" s="6">
        <v>71</v>
      </c>
      <c r="AL1248" s="7">
        <v>0.6</v>
      </c>
      <c r="AM1248" s="7">
        <v>0.19</v>
      </c>
      <c r="AN1248" s="6" t="s">
        <v>53</v>
      </c>
      <c r="AO1248" s="6">
        <v>-3</v>
      </c>
      <c r="AP1248" s="6">
        <v>0</v>
      </c>
      <c r="AQ1248" s="6">
        <v>40</v>
      </c>
      <c r="AR1248" s="6">
        <v>0</v>
      </c>
    </row>
    <row r="1249" spans="1:44" s="6" customFormat="1" x14ac:dyDescent="0.25">
      <c r="A1249" s="4">
        <v>41517</v>
      </c>
      <c r="B1249" s="5">
        <v>0.80677083333333333</v>
      </c>
      <c r="C1249" s="6" t="s">
        <v>52</v>
      </c>
      <c r="D1249" s="6">
        <v>51.287439999999997</v>
      </c>
      <c r="E1249" s="6">
        <v>0.1537</v>
      </c>
      <c r="F1249" s="6">
        <v>11</v>
      </c>
      <c r="G1249" s="6">
        <v>1</v>
      </c>
      <c r="H1249" s="6">
        <v>-4.8680104967449704</v>
      </c>
      <c r="I1249" s="6">
        <v>25.574833127675301</v>
      </c>
      <c r="J1249" s="18">
        <v>69.5</v>
      </c>
      <c r="K1249" s="6">
        <v>8.3000000000000007</v>
      </c>
      <c r="L1249" s="6">
        <v>16.600000000000001</v>
      </c>
      <c r="M1249" s="6">
        <v>315</v>
      </c>
      <c r="N1249" s="6">
        <v>11.9</v>
      </c>
      <c r="O1249" s="6">
        <v>1027.3</v>
      </c>
      <c r="P1249" s="6">
        <v>22.2</v>
      </c>
      <c r="Q1249" s="6">
        <v>0.1</v>
      </c>
      <c r="R1249" s="6">
        <v>47</v>
      </c>
      <c r="S1249" s="6">
        <v>10.199999999999999</v>
      </c>
      <c r="T1249" s="6">
        <v>0</v>
      </c>
      <c r="U1249" s="6">
        <v>0</v>
      </c>
      <c r="V1249" s="6">
        <v>13</v>
      </c>
      <c r="W1249" s="18">
        <v>67</v>
      </c>
      <c r="X1249" s="6">
        <v>28.7</v>
      </c>
      <c r="Y1249" s="6">
        <v>7</v>
      </c>
      <c r="Z1249" s="6">
        <v>-7</v>
      </c>
      <c r="AA1249" s="6">
        <v>2</v>
      </c>
      <c r="AB1249" s="6">
        <v>51.28754</v>
      </c>
      <c r="AC1249" s="6">
        <v>0.15407999999999999</v>
      </c>
      <c r="AD1249" s="6">
        <v>51.287500000000001</v>
      </c>
      <c r="AE1249" s="6">
        <v>0.15359999999999999</v>
      </c>
      <c r="AF1249" s="8">
        <v>18</v>
      </c>
      <c r="AG1249" s="6">
        <v>-7.53</v>
      </c>
      <c r="AH1249" s="6" t="s">
        <v>47</v>
      </c>
      <c r="AI1249" s="6" t="s">
        <v>48</v>
      </c>
      <c r="AJ1249" s="6">
        <v>113</v>
      </c>
      <c r="AK1249" s="6">
        <v>71</v>
      </c>
      <c r="AL1249" s="7">
        <v>0.64</v>
      </c>
      <c r="AM1249" s="7">
        <v>0.19</v>
      </c>
      <c r="AN1249" s="6" t="s">
        <v>53</v>
      </c>
      <c r="AO1249" s="6">
        <v>-2</v>
      </c>
      <c r="AP1249" s="6">
        <v>0</v>
      </c>
      <c r="AQ1249" s="6">
        <v>40</v>
      </c>
      <c r="AR1249" s="6">
        <v>2</v>
      </c>
    </row>
    <row r="1250" spans="1:44" s="6" customFormat="1" x14ac:dyDescent="0.25">
      <c r="A1250" s="4">
        <v>41517</v>
      </c>
      <c r="B1250" s="5">
        <v>0.80678240740740748</v>
      </c>
      <c r="C1250" s="6" t="s">
        <v>52</v>
      </c>
      <c r="D1250" s="6">
        <v>51.287439999999997</v>
      </c>
      <c r="E1250" s="6">
        <v>0.15371000000000001</v>
      </c>
      <c r="F1250" s="6">
        <v>11</v>
      </c>
      <c r="G1250" s="6">
        <v>1</v>
      </c>
      <c r="H1250" s="6">
        <v>-4.1725804257806196</v>
      </c>
      <c r="I1250" s="6">
        <v>25.574833127675301</v>
      </c>
      <c r="J1250" s="18">
        <v>70.400000000000006</v>
      </c>
      <c r="K1250" s="6">
        <v>8.3000000000000007</v>
      </c>
      <c r="L1250" s="6">
        <v>17</v>
      </c>
      <c r="M1250" s="6">
        <v>315</v>
      </c>
      <c r="N1250" s="6">
        <v>11.9</v>
      </c>
      <c r="O1250" s="6">
        <v>1027.3</v>
      </c>
      <c r="P1250" s="6">
        <v>22.2</v>
      </c>
      <c r="Q1250" s="6">
        <v>0.1</v>
      </c>
      <c r="R1250" s="6">
        <v>47</v>
      </c>
      <c r="S1250" s="6">
        <v>10.199999999999999</v>
      </c>
      <c r="T1250" s="6">
        <v>0</v>
      </c>
      <c r="U1250" s="6">
        <v>0</v>
      </c>
      <c r="V1250" s="6">
        <v>13</v>
      </c>
      <c r="W1250" s="18">
        <v>67</v>
      </c>
      <c r="X1250" s="6">
        <v>28</v>
      </c>
      <c r="Y1250" s="6">
        <v>8</v>
      </c>
      <c r="Z1250" s="6">
        <v>-7</v>
      </c>
      <c r="AA1250" s="6">
        <v>3</v>
      </c>
      <c r="AB1250" s="6">
        <v>51.28754</v>
      </c>
      <c r="AC1250" s="6">
        <v>0.15407999999999999</v>
      </c>
      <c r="AD1250" s="6">
        <v>51.287500000000001</v>
      </c>
      <c r="AE1250" s="6">
        <v>0.15359999999999999</v>
      </c>
      <c r="AF1250" s="8">
        <v>20</v>
      </c>
      <c r="AG1250" s="6">
        <v>-7.62</v>
      </c>
      <c r="AH1250" s="6" t="s">
        <v>47</v>
      </c>
      <c r="AI1250" s="6" t="s">
        <v>48</v>
      </c>
      <c r="AJ1250" s="6">
        <v>113</v>
      </c>
      <c r="AK1250" s="6">
        <v>71</v>
      </c>
      <c r="AL1250" s="7">
        <v>0.72</v>
      </c>
      <c r="AM1250" s="7">
        <v>0.19</v>
      </c>
      <c r="AN1250" s="6" t="s">
        <v>53</v>
      </c>
      <c r="AO1250" s="6">
        <v>1</v>
      </c>
      <c r="AP1250" s="6">
        <v>0</v>
      </c>
      <c r="AQ1250" s="6">
        <v>40</v>
      </c>
      <c r="AR1250" s="6">
        <v>2</v>
      </c>
    </row>
    <row r="1251" spans="1:44" s="6" customFormat="1" x14ac:dyDescent="0.25">
      <c r="A1251" s="4">
        <v>41517</v>
      </c>
      <c r="B1251" s="5">
        <v>0.8067939814814814</v>
      </c>
      <c r="C1251" s="6" t="s">
        <v>52</v>
      </c>
      <c r="D1251" s="6">
        <v>51.287439999999997</v>
      </c>
      <c r="E1251" s="6">
        <v>0.15372</v>
      </c>
      <c r="F1251" s="6">
        <v>11</v>
      </c>
      <c r="G1251" s="6">
        <v>1</v>
      </c>
      <c r="H1251" s="6">
        <v>-3.4771503548181801</v>
      </c>
      <c r="I1251" s="6">
        <v>25.574833127675301</v>
      </c>
      <c r="J1251" s="18">
        <v>70.5</v>
      </c>
      <c r="K1251" s="6">
        <v>9.1</v>
      </c>
      <c r="L1251" s="6">
        <v>17.3</v>
      </c>
      <c r="M1251" s="6">
        <v>315</v>
      </c>
      <c r="N1251" s="6">
        <v>10.9</v>
      </c>
      <c r="O1251" s="6">
        <v>1027.3</v>
      </c>
      <c r="P1251" s="6">
        <v>22.2</v>
      </c>
      <c r="Q1251" s="6">
        <v>0.1</v>
      </c>
      <c r="R1251" s="6">
        <v>47</v>
      </c>
      <c r="S1251" s="6">
        <v>10.199999999999999</v>
      </c>
      <c r="T1251" s="6">
        <v>0</v>
      </c>
      <c r="U1251" s="6">
        <v>0</v>
      </c>
      <c r="V1251" s="6">
        <v>13</v>
      </c>
      <c r="W1251" s="18">
        <v>66</v>
      </c>
      <c r="X1251" s="6">
        <v>27.4</v>
      </c>
      <c r="Y1251" s="6">
        <v>8</v>
      </c>
      <c r="Z1251" s="6">
        <v>-7</v>
      </c>
      <c r="AA1251" s="6">
        <v>4</v>
      </c>
      <c r="AB1251" s="6">
        <v>51.28754</v>
      </c>
      <c r="AC1251" s="6">
        <v>0.15407999999999999</v>
      </c>
      <c r="AD1251" s="6">
        <v>51.287500000000001</v>
      </c>
      <c r="AE1251" s="6">
        <v>0.15359999999999999</v>
      </c>
      <c r="AF1251" s="8">
        <v>22</v>
      </c>
      <c r="AG1251" s="6">
        <v>-7.72</v>
      </c>
      <c r="AH1251" s="6" t="s">
        <v>47</v>
      </c>
      <c r="AI1251" s="6" t="s">
        <v>48</v>
      </c>
      <c r="AJ1251" s="6">
        <v>113</v>
      </c>
      <c r="AK1251" s="6">
        <v>71</v>
      </c>
      <c r="AL1251" s="7">
        <v>0.61</v>
      </c>
      <c r="AM1251" s="7">
        <v>0.19</v>
      </c>
      <c r="AN1251" s="6" t="s">
        <v>53</v>
      </c>
      <c r="AO1251" s="6">
        <v>5</v>
      </c>
      <c r="AP1251" s="6">
        <v>0</v>
      </c>
      <c r="AQ1251" s="6">
        <v>40</v>
      </c>
      <c r="AR1251" s="6">
        <v>1</v>
      </c>
    </row>
    <row r="1252" spans="1:44" s="6" customFormat="1" x14ac:dyDescent="0.25">
      <c r="A1252" s="4">
        <v>41517</v>
      </c>
      <c r="B1252" s="5">
        <v>0.80680555555555555</v>
      </c>
      <c r="C1252" s="6" t="s">
        <v>52</v>
      </c>
      <c r="D1252" s="6">
        <v>51.28745</v>
      </c>
      <c r="E1252" s="6">
        <v>0.15373000000000001</v>
      </c>
      <c r="F1252" s="6">
        <v>11</v>
      </c>
      <c r="G1252" s="6">
        <v>1</v>
      </c>
      <c r="H1252" s="6">
        <v>-2.7817199809872002</v>
      </c>
      <c r="I1252" s="6">
        <v>26.686782394473902</v>
      </c>
      <c r="J1252" s="18">
        <v>68.8</v>
      </c>
      <c r="K1252" s="6">
        <v>8.8000000000000007</v>
      </c>
      <c r="L1252" s="6">
        <v>17</v>
      </c>
      <c r="M1252" s="6">
        <v>315</v>
      </c>
      <c r="N1252" s="6">
        <v>10.9</v>
      </c>
      <c r="O1252" s="6">
        <v>1027.3</v>
      </c>
      <c r="P1252" s="6">
        <v>22.2</v>
      </c>
      <c r="Q1252" s="6">
        <v>0.1</v>
      </c>
      <c r="R1252" s="6">
        <v>47</v>
      </c>
      <c r="S1252" s="6">
        <v>10.199999999999999</v>
      </c>
      <c r="T1252" s="6">
        <v>0</v>
      </c>
      <c r="U1252" s="6">
        <v>0</v>
      </c>
      <c r="V1252" s="6">
        <v>13</v>
      </c>
      <c r="W1252" s="18">
        <v>68</v>
      </c>
      <c r="X1252" s="6">
        <v>26.3</v>
      </c>
      <c r="Y1252" s="6">
        <v>9</v>
      </c>
      <c r="Z1252" s="6">
        <v>-6</v>
      </c>
      <c r="AA1252" s="6">
        <v>1</v>
      </c>
      <c r="AB1252" s="6">
        <v>51.28754</v>
      </c>
      <c r="AC1252" s="6">
        <v>0.15407999999999999</v>
      </c>
      <c r="AD1252" s="6">
        <v>51.287500000000001</v>
      </c>
      <c r="AE1252" s="6">
        <v>0.15359999999999999</v>
      </c>
      <c r="AF1252" s="8">
        <v>24</v>
      </c>
      <c r="AG1252" s="6">
        <v>-6.71</v>
      </c>
      <c r="AH1252" s="6" t="s">
        <v>47</v>
      </c>
      <c r="AI1252" s="6" t="s">
        <v>48</v>
      </c>
      <c r="AJ1252" s="6">
        <v>113</v>
      </c>
      <c r="AK1252" s="6">
        <v>71</v>
      </c>
      <c r="AL1252" s="7">
        <v>0.63</v>
      </c>
      <c r="AM1252" s="7">
        <v>0.19</v>
      </c>
      <c r="AN1252" s="6" t="s">
        <v>53</v>
      </c>
      <c r="AO1252" s="6">
        <v>3</v>
      </c>
      <c r="AP1252" s="6">
        <v>0</v>
      </c>
      <c r="AQ1252" s="6">
        <v>40</v>
      </c>
      <c r="AR1252" s="6">
        <v>1</v>
      </c>
    </row>
    <row r="1253" spans="1:44" s="6" customFormat="1" x14ac:dyDescent="0.25">
      <c r="A1253" s="4">
        <v>41517</v>
      </c>
      <c r="B1253" s="5">
        <v>0.8068171296296297</v>
      </c>
      <c r="C1253" s="6" t="s">
        <v>52</v>
      </c>
      <c r="D1253" s="6">
        <v>51.28745</v>
      </c>
      <c r="E1253" s="6">
        <v>0.15373999999999999</v>
      </c>
      <c r="F1253" s="6">
        <v>11</v>
      </c>
      <c r="G1253" s="6">
        <v>1</v>
      </c>
      <c r="H1253" s="6">
        <v>-2.0862899857413701</v>
      </c>
      <c r="I1253" s="6">
        <v>26.686782394473902</v>
      </c>
      <c r="J1253" s="18">
        <v>66.400000000000006</v>
      </c>
      <c r="K1253" s="6">
        <v>9.1</v>
      </c>
      <c r="L1253" s="6">
        <v>17.3</v>
      </c>
      <c r="M1253" s="6">
        <v>315</v>
      </c>
      <c r="N1253" s="6">
        <v>10.6</v>
      </c>
      <c r="O1253" s="6">
        <v>1027.4000000000001</v>
      </c>
      <c r="P1253" s="6">
        <v>22.2</v>
      </c>
      <c r="Q1253" s="6">
        <v>0.1</v>
      </c>
      <c r="R1253" s="6">
        <v>47</v>
      </c>
      <c r="S1253" s="6">
        <v>10.199999999999999</v>
      </c>
      <c r="T1253" s="6">
        <v>0</v>
      </c>
      <c r="U1253" s="6">
        <v>0</v>
      </c>
      <c r="V1253" s="6">
        <v>13</v>
      </c>
      <c r="W1253" s="18">
        <v>67</v>
      </c>
      <c r="X1253" s="6">
        <v>25.7</v>
      </c>
      <c r="Y1253" s="6">
        <v>10</v>
      </c>
      <c r="Z1253" s="6">
        <v>-6</v>
      </c>
      <c r="AA1253" s="6">
        <v>-1</v>
      </c>
      <c r="AB1253" s="6">
        <v>51.28754</v>
      </c>
      <c r="AC1253" s="6">
        <v>0.15407999999999999</v>
      </c>
      <c r="AD1253" s="6">
        <v>51.287500000000001</v>
      </c>
      <c r="AE1253" s="6">
        <v>0.15359999999999999</v>
      </c>
      <c r="AF1253" s="8">
        <v>26</v>
      </c>
      <c r="AG1253" s="6">
        <v>-6.8</v>
      </c>
      <c r="AH1253" s="6" t="s">
        <v>47</v>
      </c>
      <c r="AI1253" s="6" t="s">
        <v>48</v>
      </c>
      <c r="AJ1253" s="6">
        <v>113</v>
      </c>
      <c r="AK1253" s="6">
        <v>71</v>
      </c>
      <c r="AL1253" s="7">
        <v>0.51</v>
      </c>
      <c r="AM1253" s="7">
        <v>0.19</v>
      </c>
      <c r="AN1253" s="6" t="s">
        <v>53</v>
      </c>
      <c r="AO1253" s="6">
        <v>-1</v>
      </c>
      <c r="AP1253" s="6">
        <v>0</v>
      </c>
      <c r="AQ1253" s="6">
        <v>40</v>
      </c>
      <c r="AR1253" s="6">
        <v>1</v>
      </c>
    </row>
    <row r="1254" spans="1:44" s="6" customFormat="1" x14ac:dyDescent="0.25">
      <c r="A1254" s="4">
        <v>41517</v>
      </c>
      <c r="B1254" s="5">
        <v>0.80682870370370363</v>
      </c>
      <c r="C1254" s="6" t="s">
        <v>52</v>
      </c>
      <c r="D1254" s="6">
        <v>51.28745</v>
      </c>
      <c r="E1254" s="6">
        <v>0.15376000000000001</v>
      </c>
      <c r="F1254" s="6">
        <v>11</v>
      </c>
      <c r="G1254" s="6">
        <v>1</v>
      </c>
      <c r="H1254" s="6">
        <v>-0.69542999524584204</v>
      </c>
      <c r="I1254" s="6">
        <v>26.686782394473902</v>
      </c>
      <c r="J1254" s="18">
        <v>67</v>
      </c>
      <c r="K1254" s="6">
        <v>9.5</v>
      </c>
      <c r="L1254" s="6">
        <v>17</v>
      </c>
      <c r="M1254" s="6">
        <v>315</v>
      </c>
      <c r="N1254" s="6">
        <v>11.3</v>
      </c>
      <c r="O1254" s="6">
        <v>1027.4000000000001</v>
      </c>
      <c r="P1254" s="6">
        <v>22.2</v>
      </c>
      <c r="Q1254" s="6">
        <v>0.1</v>
      </c>
      <c r="R1254" s="6">
        <v>47</v>
      </c>
      <c r="S1254" s="6">
        <v>10.199999999999999</v>
      </c>
      <c r="T1254" s="6">
        <v>0</v>
      </c>
      <c r="U1254" s="6">
        <v>0</v>
      </c>
      <c r="V1254" s="6">
        <v>13</v>
      </c>
      <c r="W1254" s="18">
        <v>66</v>
      </c>
      <c r="X1254" s="6">
        <v>24.4</v>
      </c>
      <c r="Y1254" s="6">
        <v>11</v>
      </c>
      <c r="Z1254" s="6">
        <v>-6</v>
      </c>
      <c r="AA1254" s="6">
        <v>1</v>
      </c>
      <c r="AB1254" s="6">
        <v>51.28754</v>
      </c>
      <c r="AC1254" s="6">
        <v>0.15407999999999999</v>
      </c>
      <c r="AD1254" s="6">
        <v>51.287500000000001</v>
      </c>
      <c r="AE1254" s="6">
        <v>0.15359999999999999</v>
      </c>
      <c r="AF1254" s="8">
        <v>31</v>
      </c>
      <c r="AG1254" s="6">
        <v>-6.98</v>
      </c>
      <c r="AH1254" s="6" t="s">
        <v>47</v>
      </c>
      <c r="AI1254" s="6" t="s">
        <v>48</v>
      </c>
      <c r="AJ1254" s="6">
        <v>113</v>
      </c>
      <c r="AK1254" s="6">
        <v>71</v>
      </c>
      <c r="AL1254" s="7">
        <v>0.59</v>
      </c>
      <c r="AM1254" s="7">
        <v>0.19</v>
      </c>
      <c r="AN1254" s="6" t="s">
        <v>53</v>
      </c>
      <c r="AO1254" s="6">
        <v>1</v>
      </c>
      <c r="AP1254" s="6">
        <v>0</v>
      </c>
      <c r="AQ1254" s="6">
        <v>40</v>
      </c>
      <c r="AR1254" s="6">
        <v>0</v>
      </c>
    </row>
    <row r="1255" spans="1:44" s="6" customFormat="1" x14ac:dyDescent="0.25">
      <c r="A1255" s="4">
        <v>41517</v>
      </c>
      <c r="B1255" s="5">
        <v>0.80684027777777778</v>
      </c>
      <c r="C1255" s="6" t="s">
        <v>52</v>
      </c>
      <c r="D1255" s="6">
        <v>51.28745</v>
      </c>
      <c r="E1255" s="6">
        <v>0.15376999999999999</v>
      </c>
      <c r="F1255" s="6">
        <v>11</v>
      </c>
      <c r="G1255" s="6">
        <v>1</v>
      </c>
      <c r="H1255" s="6">
        <v>0</v>
      </c>
      <c r="I1255" s="6">
        <v>26.686782394473902</v>
      </c>
      <c r="J1255" s="18">
        <v>66.8</v>
      </c>
      <c r="K1255" s="6">
        <v>9.5</v>
      </c>
      <c r="L1255" s="6">
        <v>16.8</v>
      </c>
      <c r="M1255" s="6">
        <v>315</v>
      </c>
      <c r="N1255" s="6">
        <v>11.3</v>
      </c>
      <c r="O1255" s="6">
        <v>1027.4000000000001</v>
      </c>
      <c r="P1255" s="6">
        <v>22.2</v>
      </c>
      <c r="Q1255" s="6">
        <v>0.1</v>
      </c>
      <c r="R1255" s="6">
        <v>47</v>
      </c>
      <c r="S1255" s="6">
        <v>10.199999999999999</v>
      </c>
      <c r="T1255" s="6">
        <v>0</v>
      </c>
      <c r="U1255" s="6">
        <v>0</v>
      </c>
      <c r="V1255" s="6">
        <v>13</v>
      </c>
      <c r="W1255" s="18">
        <v>65</v>
      </c>
      <c r="X1255" s="6">
        <v>23.8</v>
      </c>
      <c r="Y1255" s="6">
        <v>12</v>
      </c>
      <c r="Z1255" s="6">
        <v>-6</v>
      </c>
      <c r="AA1255" s="6">
        <v>2</v>
      </c>
      <c r="AB1255" s="6">
        <v>51.28754</v>
      </c>
      <c r="AC1255" s="6">
        <v>0.15407999999999999</v>
      </c>
      <c r="AD1255" s="6">
        <v>51.287500000000001</v>
      </c>
      <c r="AE1255" s="6">
        <v>0.15359999999999999</v>
      </c>
      <c r="AF1255" s="8">
        <v>33</v>
      </c>
      <c r="AG1255" s="6">
        <v>-7.07</v>
      </c>
      <c r="AH1255" s="6" t="s">
        <v>47</v>
      </c>
      <c r="AI1255" s="6" t="s">
        <v>48</v>
      </c>
      <c r="AJ1255" s="6">
        <v>113</v>
      </c>
      <c r="AK1255" s="6">
        <v>71</v>
      </c>
      <c r="AL1255" s="7">
        <v>0.65</v>
      </c>
      <c r="AM1255" s="7">
        <v>0.19</v>
      </c>
      <c r="AN1255" s="6" t="s">
        <v>53</v>
      </c>
      <c r="AO1255" s="6">
        <v>2</v>
      </c>
      <c r="AP1255" s="6">
        <v>0</v>
      </c>
      <c r="AQ1255" s="6">
        <v>40</v>
      </c>
      <c r="AR1255" s="6">
        <v>1</v>
      </c>
    </row>
    <row r="1256" spans="1:44" s="6" customFormat="1" x14ac:dyDescent="0.25">
      <c r="A1256" s="4">
        <v>41517</v>
      </c>
      <c r="B1256" s="5">
        <v>0.80685185185185182</v>
      </c>
      <c r="C1256" s="6" t="s">
        <v>52</v>
      </c>
      <c r="D1256" s="6">
        <v>51.287460000000003</v>
      </c>
      <c r="E1256" s="6">
        <v>0.15378</v>
      </c>
      <c r="F1256" s="6">
        <v>11</v>
      </c>
      <c r="G1256" s="6">
        <v>1</v>
      </c>
      <c r="H1256" s="6">
        <v>0.695429919531106</v>
      </c>
      <c r="I1256" s="6">
        <v>27.798731661272399</v>
      </c>
      <c r="J1256" s="18">
        <v>63.4</v>
      </c>
      <c r="K1256" s="6">
        <v>8.8000000000000007</v>
      </c>
      <c r="L1256" s="6">
        <v>17.5</v>
      </c>
      <c r="M1256" s="6">
        <v>315</v>
      </c>
      <c r="N1256" s="6">
        <v>11.3</v>
      </c>
      <c r="O1256" s="6">
        <v>1027.4000000000001</v>
      </c>
      <c r="P1256" s="6">
        <v>22.2</v>
      </c>
      <c r="Q1256" s="6">
        <v>0.1</v>
      </c>
      <c r="R1256" s="6">
        <v>47</v>
      </c>
      <c r="S1256" s="6">
        <v>10.199999999999999</v>
      </c>
      <c r="T1256" s="6">
        <v>0</v>
      </c>
      <c r="U1256" s="6">
        <v>0</v>
      </c>
      <c r="V1256" s="6">
        <v>13</v>
      </c>
      <c r="W1256" s="18">
        <v>67</v>
      </c>
      <c r="X1256" s="6">
        <v>22.7</v>
      </c>
      <c r="Y1256" s="6">
        <v>13</v>
      </c>
      <c r="Z1256" s="6">
        <v>-4</v>
      </c>
      <c r="AA1256" s="6">
        <v>-4</v>
      </c>
      <c r="AB1256" s="6">
        <v>51.28754</v>
      </c>
      <c r="AC1256" s="6">
        <v>0.15407999999999999</v>
      </c>
      <c r="AD1256" s="6">
        <v>51.287500000000001</v>
      </c>
      <c r="AE1256" s="6">
        <v>0.15359999999999999</v>
      </c>
      <c r="AF1256" s="8">
        <v>35</v>
      </c>
      <c r="AG1256" s="6">
        <v>-6.06</v>
      </c>
      <c r="AH1256" s="6" t="s">
        <v>47</v>
      </c>
      <c r="AI1256" s="6" t="s">
        <v>48</v>
      </c>
      <c r="AJ1256" s="6">
        <v>113</v>
      </c>
      <c r="AK1256" s="6">
        <v>70</v>
      </c>
      <c r="AL1256" s="7">
        <v>0.53</v>
      </c>
      <c r="AM1256" s="7">
        <v>0.19</v>
      </c>
      <c r="AN1256" s="6" t="s">
        <v>53</v>
      </c>
      <c r="AO1256" s="6">
        <v>-5</v>
      </c>
      <c r="AP1256" s="6">
        <v>0</v>
      </c>
      <c r="AQ1256" s="6">
        <v>40</v>
      </c>
      <c r="AR1256" s="6">
        <v>3</v>
      </c>
    </row>
    <row r="1257" spans="1:44" s="6" customFormat="1" x14ac:dyDescent="0.25">
      <c r="A1257" s="4">
        <v>41517</v>
      </c>
      <c r="B1257" s="5">
        <v>0.80686342592592597</v>
      </c>
      <c r="C1257" s="6" t="s">
        <v>52</v>
      </c>
      <c r="D1257" s="6">
        <v>51.287460000000003</v>
      </c>
      <c r="E1257" s="6">
        <v>0.15379000000000001</v>
      </c>
      <c r="F1257" s="6">
        <v>11</v>
      </c>
      <c r="G1257" s="6">
        <v>1</v>
      </c>
      <c r="H1257" s="6">
        <v>1.39085983906221</v>
      </c>
      <c r="I1257" s="6">
        <v>27.798731661272399</v>
      </c>
      <c r="J1257" s="18">
        <v>65.099999999999994</v>
      </c>
      <c r="K1257" s="6">
        <v>8.5</v>
      </c>
      <c r="L1257" s="6">
        <v>16.7</v>
      </c>
      <c r="M1257" s="6">
        <v>0</v>
      </c>
      <c r="N1257" s="6">
        <v>11.6</v>
      </c>
      <c r="O1257" s="6">
        <v>1027.3</v>
      </c>
      <c r="P1257" s="6">
        <v>22.2</v>
      </c>
      <c r="Q1257" s="6">
        <v>0.1</v>
      </c>
      <c r="R1257" s="6">
        <v>47</v>
      </c>
      <c r="S1257" s="6">
        <v>10.199999999999999</v>
      </c>
      <c r="T1257" s="6">
        <v>0</v>
      </c>
      <c r="U1257" s="6">
        <v>0</v>
      </c>
      <c r="V1257" s="6">
        <v>13</v>
      </c>
      <c r="W1257" s="18">
        <v>66</v>
      </c>
      <c r="X1257" s="6">
        <v>22</v>
      </c>
      <c r="Y1257" s="6">
        <v>13</v>
      </c>
      <c r="Z1257" s="6">
        <v>-4</v>
      </c>
      <c r="AA1257" s="6">
        <v>-1</v>
      </c>
      <c r="AB1257" s="6">
        <v>51.28754</v>
      </c>
      <c r="AC1257" s="6">
        <v>0.15407999999999999</v>
      </c>
      <c r="AD1257" s="6">
        <v>51.287500000000001</v>
      </c>
      <c r="AE1257" s="6">
        <v>0.15359999999999999</v>
      </c>
      <c r="AF1257" s="8">
        <v>37</v>
      </c>
      <c r="AG1257" s="6">
        <v>-6.15</v>
      </c>
      <c r="AH1257" s="6" t="s">
        <v>47</v>
      </c>
      <c r="AI1257" s="6" t="s">
        <v>48</v>
      </c>
      <c r="AJ1257" s="6">
        <v>112</v>
      </c>
      <c r="AK1257" s="6">
        <v>70</v>
      </c>
      <c r="AL1257" s="7">
        <v>0.62</v>
      </c>
      <c r="AM1257" s="7">
        <v>0.19</v>
      </c>
      <c r="AN1257" s="6" t="s">
        <v>53</v>
      </c>
      <c r="AO1257" s="6">
        <v>-3</v>
      </c>
      <c r="AP1257" s="6">
        <v>0</v>
      </c>
      <c r="AQ1257" s="6">
        <v>40</v>
      </c>
      <c r="AR1257" s="6">
        <v>0</v>
      </c>
    </row>
    <row r="1258" spans="1:44" s="6" customFormat="1" x14ac:dyDescent="0.25">
      <c r="A1258" s="4">
        <v>41517</v>
      </c>
      <c r="B1258" s="5">
        <v>0.80688657407407405</v>
      </c>
      <c r="C1258" s="6" t="s">
        <v>52</v>
      </c>
      <c r="D1258" s="6">
        <v>51.287460000000003</v>
      </c>
      <c r="E1258" s="6">
        <v>0.15381</v>
      </c>
      <c r="F1258" s="6">
        <v>11</v>
      </c>
      <c r="G1258" s="6">
        <v>1</v>
      </c>
      <c r="H1258" s="6">
        <v>2.7817196781224598</v>
      </c>
      <c r="I1258" s="6">
        <v>27.798731661272399</v>
      </c>
      <c r="J1258" s="18">
        <v>67.8</v>
      </c>
      <c r="K1258" s="6">
        <v>7.7</v>
      </c>
      <c r="L1258" s="6">
        <v>16.7</v>
      </c>
      <c r="M1258" s="6">
        <v>0</v>
      </c>
      <c r="N1258" s="6">
        <v>12.9</v>
      </c>
      <c r="O1258" s="6">
        <v>1027.4000000000001</v>
      </c>
      <c r="P1258" s="6">
        <v>22.2</v>
      </c>
      <c r="Q1258" s="6">
        <v>0.1</v>
      </c>
      <c r="R1258" s="6">
        <v>47</v>
      </c>
      <c r="S1258" s="6">
        <v>10.199999999999999</v>
      </c>
      <c r="T1258" s="6">
        <v>0</v>
      </c>
      <c r="U1258" s="6">
        <v>0</v>
      </c>
      <c r="V1258" s="6">
        <v>13</v>
      </c>
      <c r="W1258" s="18">
        <v>65</v>
      </c>
      <c r="X1258" s="6">
        <v>20.8</v>
      </c>
      <c r="Y1258" s="6">
        <v>15</v>
      </c>
      <c r="Z1258" s="6">
        <v>-4</v>
      </c>
      <c r="AA1258" s="6">
        <v>3</v>
      </c>
      <c r="AB1258" s="6">
        <v>51.28754</v>
      </c>
      <c r="AC1258" s="6">
        <v>0.15407999999999999</v>
      </c>
      <c r="AD1258" s="6">
        <v>51.287500000000001</v>
      </c>
      <c r="AE1258" s="6">
        <v>0.15359999999999999</v>
      </c>
      <c r="AF1258" s="8">
        <v>41</v>
      </c>
      <c r="AG1258" s="6">
        <v>-6.34</v>
      </c>
      <c r="AH1258" s="6" t="s">
        <v>47</v>
      </c>
      <c r="AI1258" s="6" t="s">
        <v>48</v>
      </c>
      <c r="AJ1258" s="6">
        <v>112</v>
      </c>
      <c r="AK1258" s="6">
        <v>70</v>
      </c>
      <c r="AL1258" s="7">
        <v>0.55000000000000004</v>
      </c>
      <c r="AM1258" s="7">
        <v>0.19</v>
      </c>
      <c r="AN1258" s="6" t="s">
        <v>53</v>
      </c>
      <c r="AO1258" s="6">
        <v>3</v>
      </c>
      <c r="AP1258" s="6">
        <v>0</v>
      </c>
      <c r="AQ1258" s="6">
        <v>40</v>
      </c>
      <c r="AR1258" s="6">
        <v>0</v>
      </c>
    </row>
    <row r="1259" spans="1:44" s="6" customFormat="1" x14ac:dyDescent="0.25">
      <c r="A1259" s="4">
        <v>41517</v>
      </c>
      <c r="B1259" s="5">
        <v>0.8068981481481482</v>
      </c>
      <c r="C1259" s="6" t="s">
        <v>52</v>
      </c>
      <c r="D1259" s="6">
        <v>51.287469999999999</v>
      </c>
      <c r="E1259" s="6">
        <v>0.15381</v>
      </c>
      <c r="F1259" s="6">
        <v>11</v>
      </c>
      <c r="G1259" s="6">
        <v>1</v>
      </c>
      <c r="H1259" s="6">
        <v>2.7817193752557201</v>
      </c>
      <c r="I1259" s="6">
        <v>28.9106809272809</v>
      </c>
      <c r="J1259" s="18">
        <v>69.3</v>
      </c>
      <c r="K1259" s="6">
        <v>9.3000000000000007</v>
      </c>
      <c r="L1259" s="6">
        <v>16.899999999999999</v>
      </c>
      <c r="M1259" s="6">
        <v>0</v>
      </c>
      <c r="N1259" s="6">
        <v>12.9</v>
      </c>
      <c r="O1259" s="6">
        <v>1027.4000000000001</v>
      </c>
      <c r="P1259" s="6">
        <v>22.2</v>
      </c>
      <c r="Q1259" s="6">
        <v>0.1</v>
      </c>
      <c r="R1259" s="6">
        <v>47</v>
      </c>
      <c r="S1259" s="6">
        <v>10.199999999999999</v>
      </c>
      <c r="T1259" s="6">
        <v>0</v>
      </c>
      <c r="U1259" s="6">
        <v>0</v>
      </c>
      <c r="V1259" s="6">
        <v>13</v>
      </c>
      <c r="W1259" s="18">
        <v>67</v>
      </c>
      <c r="X1259" s="6">
        <v>20.3</v>
      </c>
      <c r="Y1259" s="6">
        <v>15</v>
      </c>
      <c r="Z1259" s="6">
        <v>-3</v>
      </c>
      <c r="AA1259" s="6">
        <v>2</v>
      </c>
      <c r="AB1259" s="6">
        <v>51.28754</v>
      </c>
      <c r="AC1259" s="6">
        <v>0.15407999999999999</v>
      </c>
      <c r="AD1259" s="6">
        <v>51.287500000000001</v>
      </c>
      <c r="AE1259" s="6">
        <v>0.15359999999999999</v>
      </c>
      <c r="AF1259" s="8">
        <v>42</v>
      </c>
      <c r="AG1259" s="6">
        <v>-5.24</v>
      </c>
      <c r="AH1259" s="6" t="s">
        <v>47</v>
      </c>
      <c r="AI1259" s="6" t="s">
        <v>48</v>
      </c>
      <c r="AJ1259" s="6">
        <v>112</v>
      </c>
      <c r="AK1259" s="6">
        <v>70</v>
      </c>
      <c r="AL1259" s="7">
        <v>0.61</v>
      </c>
      <c r="AM1259" s="7">
        <v>0.19</v>
      </c>
      <c r="AN1259" s="6" t="s">
        <v>53</v>
      </c>
      <c r="AO1259" s="6">
        <v>7</v>
      </c>
      <c r="AP1259" s="6">
        <v>0</v>
      </c>
      <c r="AQ1259" s="6">
        <v>40</v>
      </c>
      <c r="AR1259" s="6">
        <v>3</v>
      </c>
    </row>
    <row r="1260" spans="1:44" s="6" customFormat="1" x14ac:dyDescent="0.25">
      <c r="A1260" s="4">
        <v>41517</v>
      </c>
      <c r="B1260" s="5">
        <v>0.80690972222222224</v>
      </c>
      <c r="C1260" s="6" t="s">
        <v>52</v>
      </c>
      <c r="D1260" s="6">
        <v>51.287469999999999</v>
      </c>
      <c r="E1260" s="6">
        <v>0.15382000000000001</v>
      </c>
      <c r="F1260" s="6">
        <v>11</v>
      </c>
      <c r="G1260" s="6">
        <v>1</v>
      </c>
      <c r="H1260" s="6">
        <v>3.4771492190701099</v>
      </c>
      <c r="I1260" s="6">
        <v>28.9106809272809</v>
      </c>
      <c r="J1260" s="18">
        <v>66.2</v>
      </c>
      <c r="K1260" s="6">
        <v>8.1999999999999993</v>
      </c>
      <c r="L1260" s="6">
        <v>16.8</v>
      </c>
      <c r="M1260" s="6">
        <v>0</v>
      </c>
      <c r="N1260" s="6">
        <v>9.1999999999999993</v>
      </c>
      <c r="O1260" s="6">
        <v>1027.3</v>
      </c>
      <c r="P1260" s="6">
        <v>22.2</v>
      </c>
      <c r="Q1260" s="6">
        <v>0.1</v>
      </c>
      <c r="R1260" s="6">
        <v>47</v>
      </c>
      <c r="S1260" s="6">
        <v>10.199999999999999</v>
      </c>
      <c r="T1260" s="6">
        <v>0</v>
      </c>
      <c r="U1260" s="6">
        <v>0</v>
      </c>
      <c r="V1260" s="6">
        <v>13</v>
      </c>
      <c r="W1260" s="18">
        <v>67</v>
      </c>
      <c r="X1260" s="6">
        <v>19.7</v>
      </c>
      <c r="Y1260" s="6">
        <v>15</v>
      </c>
      <c r="Z1260" s="6">
        <v>-3</v>
      </c>
      <c r="AA1260" s="6">
        <v>-1</v>
      </c>
      <c r="AB1260" s="6">
        <v>51.28754</v>
      </c>
      <c r="AC1260" s="6">
        <v>0.15407999999999999</v>
      </c>
      <c r="AD1260" s="6">
        <v>51.287500000000001</v>
      </c>
      <c r="AE1260" s="6">
        <v>0.15359999999999999</v>
      </c>
      <c r="AF1260" s="8">
        <v>44</v>
      </c>
      <c r="AG1260" s="6">
        <v>-5.33</v>
      </c>
      <c r="AH1260" s="6" t="s">
        <v>47</v>
      </c>
      <c r="AI1260" s="6" t="s">
        <v>48</v>
      </c>
      <c r="AJ1260" s="6">
        <v>112</v>
      </c>
      <c r="AK1260" s="6">
        <v>70</v>
      </c>
      <c r="AL1260" s="7">
        <v>0.62</v>
      </c>
      <c r="AM1260" s="7">
        <v>0.19</v>
      </c>
      <c r="AN1260" s="6" t="s">
        <v>53</v>
      </c>
      <c r="AO1260" s="6">
        <v>2</v>
      </c>
      <c r="AP1260" s="6">
        <v>0</v>
      </c>
      <c r="AQ1260" s="6">
        <v>40</v>
      </c>
      <c r="AR1260" s="6">
        <v>2</v>
      </c>
    </row>
    <row r="1261" spans="1:44" s="6" customFormat="1" x14ac:dyDescent="0.25">
      <c r="A1261" s="4">
        <v>41517</v>
      </c>
      <c r="B1261" s="5">
        <v>0.80692129629629628</v>
      </c>
      <c r="C1261" s="6" t="s">
        <v>52</v>
      </c>
      <c r="D1261" s="6">
        <v>51.287469999999999</v>
      </c>
      <c r="E1261" s="6">
        <v>0.15384</v>
      </c>
      <c r="F1261" s="6">
        <v>11</v>
      </c>
      <c r="G1261" s="6">
        <v>1</v>
      </c>
      <c r="H1261" s="6">
        <v>4.8680089066969003</v>
      </c>
      <c r="I1261" s="6">
        <v>28.9106809272809</v>
      </c>
      <c r="J1261" s="18">
        <v>63.5</v>
      </c>
      <c r="K1261" s="6">
        <v>8.4</v>
      </c>
      <c r="L1261" s="6">
        <v>16.600000000000001</v>
      </c>
      <c r="M1261" s="6">
        <v>0</v>
      </c>
      <c r="N1261" s="6">
        <v>9.1999999999999993</v>
      </c>
      <c r="O1261" s="6">
        <v>1027.3</v>
      </c>
      <c r="P1261" s="6">
        <v>22.2</v>
      </c>
      <c r="Q1261" s="6">
        <v>0.1</v>
      </c>
      <c r="R1261" s="6">
        <v>47</v>
      </c>
      <c r="S1261" s="6">
        <v>10.199999999999999</v>
      </c>
      <c r="T1261" s="6">
        <v>0</v>
      </c>
      <c r="U1261" s="6">
        <v>0</v>
      </c>
      <c r="V1261" s="6">
        <v>13</v>
      </c>
      <c r="W1261" s="18">
        <v>65</v>
      </c>
      <c r="X1261" s="6">
        <v>18.399999999999999</v>
      </c>
      <c r="Y1261" s="6">
        <v>17</v>
      </c>
      <c r="Z1261" s="6">
        <v>-3</v>
      </c>
      <c r="AA1261" s="6">
        <v>-1</v>
      </c>
      <c r="AB1261" s="6">
        <v>51.28754</v>
      </c>
      <c r="AC1261" s="6">
        <v>0.15407999999999999</v>
      </c>
      <c r="AD1261" s="6">
        <v>51.287500000000001</v>
      </c>
      <c r="AE1261" s="6">
        <v>0.15359999999999999</v>
      </c>
      <c r="AF1261" s="8">
        <v>48</v>
      </c>
      <c r="AG1261" s="6">
        <v>-5.51</v>
      </c>
      <c r="AH1261" s="6" t="s">
        <v>47</v>
      </c>
      <c r="AI1261" s="6" t="s">
        <v>48</v>
      </c>
      <c r="AJ1261" s="6">
        <v>112</v>
      </c>
      <c r="AK1261" s="6">
        <v>70</v>
      </c>
      <c r="AL1261" s="7">
        <v>0.63</v>
      </c>
      <c r="AM1261" s="7">
        <v>0.19</v>
      </c>
      <c r="AN1261" s="6" t="s">
        <v>53</v>
      </c>
      <c r="AO1261" s="6">
        <v>-3</v>
      </c>
      <c r="AP1261" s="6">
        <v>0</v>
      </c>
      <c r="AQ1261" s="6">
        <v>40</v>
      </c>
      <c r="AR1261" s="6">
        <v>1</v>
      </c>
    </row>
    <row r="1262" spans="1:44" s="6" customFormat="1" x14ac:dyDescent="0.25">
      <c r="A1262" s="4">
        <v>41517</v>
      </c>
      <c r="B1262" s="5">
        <v>0.80693287037037031</v>
      </c>
      <c r="C1262" s="6" t="s">
        <v>52</v>
      </c>
      <c r="D1262" s="6">
        <v>51.287469999999999</v>
      </c>
      <c r="E1262" s="6">
        <v>0.15384999999999999</v>
      </c>
      <c r="F1262" s="6">
        <v>11</v>
      </c>
      <c r="G1262" s="6">
        <v>1</v>
      </c>
      <c r="H1262" s="6">
        <v>5.5634387505092997</v>
      </c>
      <c r="I1262" s="6">
        <v>28.9106809272809</v>
      </c>
      <c r="J1262" s="18">
        <v>61.9</v>
      </c>
      <c r="K1262" s="6">
        <v>7.7</v>
      </c>
      <c r="L1262" s="6">
        <v>16.8</v>
      </c>
      <c r="M1262" s="6">
        <v>0</v>
      </c>
      <c r="N1262" s="6">
        <v>11.1</v>
      </c>
      <c r="O1262" s="6">
        <v>1027.4000000000001</v>
      </c>
      <c r="P1262" s="6">
        <v>22.2</v>
      </c>
      <c r="Q1262" s="6">
        <v>0.1</v>
      </c>
      <c r="R1262" s="6">
        <v>47</v>
      </c>
      <c r="S1262" s="6">
        <v>10.199999999999999</v>
      </c>
      <c r="T1262" s="6">
        <v>0</v>
      </c>
      <c r="U1262" s="6">
        <v>0</v>
      </c>
      <c r="V1262" s="6">
        <v>13</v>
      </c>
      <c r="W1262" s="18">
        <v>64</v>
      </c>
      <c r="X1262" s="6">
        <v>17.8</v>
      </c>
      <c r="Y1262" s="6">
        <v>17</v>
      </c>
      <c r="Z1262" s="6">
        <v>-3</v>
      </c>
      <c r="AA1262" s="6">
        <v>-2</v>
      </c>
      <c r="AB1262" s="6">
        <v>51.28754</v>
      </c>
      <c r="AC1262" s="6">
        <v>0.15407999999999999</v>
      </c>
      <c r="AD1262" s="6">
        <v>51.287500000000001</v>
      </c>
      <c r="AE1262" s="6">
        <v>0.15359999999999999</v>
      </c>
      <c r="AF1262" s="8">
        <v>50</v>
      </c>
      <c r="AG1262" s="6">
        <v>-5.6</v>
      </c>
      <c r="AH1262" s="6" t="s">
        <v>47</v>
      </c>
      <c r="AI1262" s="6" t="s">
        <v>48</v>
      </c>
      <c r="AJ1262" s="6">
        <v>112</v>
      </c>
      <c r="AK1262" s="6">
        <v>70</v>
      </c>
      <c r="AL1262" s="7">
        <v>0.54</v>
      </c>
      <c r="AM1262" s="7">
        <v>0.19</v>
      </c>
      <c r="AN1262" s="6" t="s">
        <v>53</v>
      </c>
      <c r="AO1262" s="6">
        <v>-7</v>
      </c>
      <c r="AP1262" s="6">
        <v>0</v>
      </c>
      <c r="AQ1262" s="6">
        <v>40</v>
      </c>
      <c r="AR1262" s="6">
        <v>1</v>
      </c>
    </row>
    <row r="1263" spans="1:44" s="6" customFormat="1" x14ac:dyDescent="0.25">
      <c r="A1263" s="4">
        <v>41517</v>
      </c>
      <c r="B1263" s="5">
        <v>0.80694444444444446</v>
      </c>
      <c r="C1263" s="6" t="s">
        <v>52</v>
      </c>
      <c r="D1263" s="6">
        <v>51.287469999999999</v>
      </c>
      <c r="E1263" s="6">
        <v>0.15386</v>
      </c>
      <c r="F1263" s="6">
        <v>11</v>
      </c>
      <c r="G1263" s="6">
        <v>1</v>
      </c>
      <c r="H1263" s="6">
        <v>6.2588685943236104</v>
      </c>
      <c r="I1263" s="6">
        <v>28.9106809272809</v>
      </c>
      <c r="J1263" s="18">
        <v>65.099999999999994</v>
      </c>
      <c r="K1263" s="6">
        <v>6.7</v>
      </c>
      <c r="L1263" s="6">
        <v>16.899999999999999</v>
      </c>
      <c r="M1263" s="6">
        <v>0</v>
      </c>
      <c r="N1263" s="6">
        <v>11.1</v>
      </c>
      <c r="O1263" s="6">
        <v>1027.4000000000001</v>
      </c>
      <c r="P1263" s="6">
        <v>22.2</v>
      </c>
      <c r="Q1263" s="6">
        <v>0.1</v>
      </c>
      <c r="R1263" s="6">
        <v>47</v>
      </c>
      <c r="S1263" s="6">
        <v>10.199999999999999</v>
      </c>
      <c r="T1263" s="6">
        <v>0</v>
      </c>
      <c r="U1263" s="6">
        <v>0</v>
      </c>
      <c r="V1263" s="6">
        <v>13</v>
      </c>
      <c r="W1263" s="18">
        <v>63</v>
      </c>
      <c r="X1263" s="6">
        <v>17.2</v>
      </c>
      <c r="Y1263" s="6">
        <v>18</v>
      </c>
      <c r="Z1263" s="6">
        <v>-3</v>
      </c>
      <c r="AA1263" s="6">
        <v>2</v>
      </c>
      <c r="AB1263" s="6">
        <v>51.28754</v>
      </c>
      <c r="AC1263" s="6">
        <v>0.15407999999999999</v>
      </c>
      <c r="AD1263" s="6">
        <v>51.287500000000001</v>
      </c>
      <c r="AE1263" s="6">
        <v>0.15359999999999999</v>
      </c>
      <c r="AF1263" s="8">
        <v>52</v>
      </c>
      <c r="AG1263" s="6">
        <v>-5.69</v>
      </c>
      <c r="AH1263" s="6" t="s">
        <v>47</v>
      </c>
      <c r="AI1263" s="6" t="s">
        <v>48</v>
      </c>
      <c r="AJ1263" s="6">
        <v>112</v>
      </c>
      <c r="AK1263" s="6">
        <v>70</v>
      </c>
      <c r="AL1263" s="7">
        <v>0.61</v>
      </c>
      <c r="AM1263" s="7">
        <v>0.19</v>
      </c>
      <c r="AN1263" s="6" t="s">
        <v>53</v>
      </c>
      <c r="AO1263" s="6">
        <v>-1</v>
      </c>
      <c r="AP1263" s="6">
        <v>0</v>
      </c>
      <c r="AQ1263" s="6">
        <v>40</v>
      </c>
      <c r="AR1263" s="6">
        <v>0</v>
      </c>
    </row>
    <row r="1264" spans="1:44" s="6" customFormat="1" x14ac:dyDescent="0.25">
      <c r="A1264" s="4">
        <v>41517</v>
      </c>
      <c r="B1264" s="5">
        <v>0.80695601851851861</v>
      </c>
      <c r="C1264" s="6" t="s">
        <v>52</v>
      </c>
      <c r="D1264" s="6">
        <v>51.287480000000002</v>
      </c>
      <c r="E1264" s="6">
        <v>0.15387000000000001</v>
      </c>
      <c r="F1264" s="6">
        <v>11</v>
      </c>
      <c r="G1264" s="6">
        <v>1</v>
      </c>
      <c r="H1264" s="6">
        <v>6.9542976809708303</v>
      </c>
      <c r="I1264" s="6">
        <v>30.022630194079401</v>
      </c>
      <c r="J1264" s="18">
        <v>70.8</v>
      </c>
      <c r="K1264" s="6">
        <v>8.6999999999999993</v>
      </c>
      <c r="L1264" s="6">
        <v>16.899999999999999</v>
      </c>
      <c r="M1264" s="6">
        <v>0</v>
      </c>
      <c r="N1264" s="6">
        <v>11.7</v>
      </c>
      <c r="O1264" s="6">
        <v>1027.3</v>
      </c>
      <c r="P1264" s="6">
        <v>22.2</v>
      </c>
      <c r="Q1264" s="6">
        <v>0.1</v>
      </c>
      <c r="R1264" s="6">
        <v>47</v>
      </c>
      <c r="S1264" s="6">
        <v>10.199999999999999</v>
      </c>
      <c r="T1264" s="6">
        <v>0</v>
      </c>
      <c r="U1264" s="6">
        <v>0</v>
      </c>
      <c r="V1264" s="6">
        <v>13</v>
      </c>
      <c r="W1264" s="18">
        <v>65</v>
      </c>
      <c r="X1264" s="6">
        <v>16.100000000000001</v>
      </c>
      <c r="Y1264" s="6">
        <v>19</v>
      </c>
      <c r="Z1264" s="6">
        <v>-2</v>
      </c>
      <c r="AA1264" s="6">
        <v>5</v>
      </c>
      <c r="AB1264" s="6">
        <v>51.28754</v>
      </c>
      <c r="AC1264" s="6">
        <v>0.15407999999999999</v>
      </c>
      <c r="AD1264" s="6">
        <v>51.287500000000001</v>
      </c>
      <c r="AE1264" s="6">
        <v>0.15359999999999999</v>
      </c>
      <c r="AF1264" s="8">
        <v>54</v>
      </c>
      <c r="AG1264" s="6">
        <v>-4.68</v>
      </c>
      <c r="AH1264" s="6" t="s">
        <v>47</v>
      </c>
      <c r="AI1264" s="6" t="s">
        <v>48</v>
      </c>
      <c r="AJ1264" s="6">
        <v>112</v>
      </c>
      <c r="AK1264" s="6">
        <v>70</v>
      </c>
      <c r="AL1264" s="7">
        <v>0.64</v>
      </c>
      <c r="AM1264" s="7">
        <v>0.19</v>
      </c>
      <c r="AN1264" s="6" t="s">
        <v>53</v>
      </c>
      <c r="AO1264" s="6">
        <v>11</v>
      </c>
      <c r="AP1264" s="6">
        <v>0</v>
      </c>
      <c r="AQ1264" s="6">
        <v>40</v>
      </c>
      <c r="AR1264" s="6">
        <v>3</v>
      </c>
    </row>
    <row r="1265" spans="1:44" s="6" customFormat="1" x14ac:dyDescent="0.25">
      <c r="A1265" s="4">
        <v>41517</v>
      </c>
      <c r="B1265" s="5">
        <v>0.80696759259259254</v>
      </c>
      <c r="C1265" s="6" t="s">
        <v>52</v>
      </c>
      <c r="D1265" s="6">
        <v>51.287480000000002</v>
      </c>
      <c r="E1265" s="6">
        <v>0.15387999999999999</v>
      </c>
      <c r="F1265" s="6">
        <v>11</v>
      </c>
      <c r="G1265" s="6">
        <v>1</v>
      </c>
      <c r="H1265" s="6">
        <v>7.6497274490664404</v>
      </c>
      <c r="I1265" s="6">
        <v>30.022630194079401</v>
      </c>
      <c r="J1265" s="18">
        <v>69.400000000000006</v>
      </c>
      <c r="K1265" s="6">
        <v>9.4</v>
      </c>
      <c r="L1265" s="6">
        <v>16.8</v>
      </c>
      <c r="M1265" s="6">
        <v>0</v>
      </c>
      <c r="N1265" s="6">
        <v>11.7</v>
      </c>
      <c r="O1265" s="6">
        <v>1027.3</v>
      </c>
      <c r="P1265" s="6">
        <v>22.2</v>
      </c>
      <c r="Q1265" s="6">
        <v>0.1</v>
      </c>
      <c r="R1265" s="6">
        <v>47</v>
      </c>
      <c r="S1265" s="6">
        <v>10.199999999999999</v>
      </c>
      <c r="T1265" s="6">
        <v>0</v>
      </c>
      <c r="U1265" s="6">
        <v>0</v>
      </c>
      <c r="V1265" s="6">
        <v>13</v>
      </c>
      <c r="W1265" s="18">
        <v>64</v>
      </c>
      <c r="X1265" s="6">
        <v>15.4</v>
      </c>
      <c r="Y1265" s="6">
        <v>19</v>
      </c>
      <c r="Z1265" s="6">
        <v>-2</v>
      </c>
      <c r="AA1265" s="6">
        <v>5</v>
      </c>
      <c r="AB1265" s="6">
        <v>51.28754</v>
      </c>
      <c r="AC1265" s="6">
        <v>0.15407999999999999</v>
      </c>
      <c r="AD1265" s="6">
        <v>51.287500000000001</v>
      </c>
      <c r="AE1265" s="6">
        <v>0.15359999999999999</v>
      </c>
      <c r="AF1265" s="8">
        <v>56</v>
      </c>
      <c r="AG1265" s="6">
        <v>-4.78</v>
      </c>
      <c r="AH1265" s="6" t="s">
        <v>47</v>
      </c>
      <c r="AI1265" s="6" t="s">
        <v>48</v>
      </c>
      <c r="AJ1265" s="6">
        <v>112</v>
      </c>
      <c r="AK1265" s="6">
        <v>70</v>
      </c>
      <c r="AL1265" s="7">
        <v>0.5</v>
      </c>
      <c r="AM1265" s="7">
        <v>0.19</v>
      </c>
      <c r="AN1265" s="6" t="s">
        <v>53</v>
      </c>
      <c r="AO1265" s="6">
        <v>13</v>
      </c>
      <c r="AP1265" s="6">
        <v>0</v>
      </c>
      <c r="AQ1265" s="6">
        <v>40</v>
      </c>
      <c r="AR1265" s="6">
        <v>1</v>
      </c>
    </row>
    <row r="1266" spans="1:44" s="6" customFormat="1" x14ac:dyDescent="0.25">
      <c r="A1266" s="4">
        <v>41517</v>
      </c>
      <c r="B1266" s="5">
        <v>0.80697916666666669</v>
      </c>
      <c r="C1266" s="6" t="s">
        <v>52</v>
      </c>
      <c r="D1266" s="6">
        <v>51.287480000000002</v>
      </c>
      <c r="E1266" s="6">
        <v>0.15389</v>
      </c>
      <c r="F1266" s="6">
        <v>11</v>
      </c>
      <c r="G1266" s="6">
        <v>1</v>
      </c>
      <c r="H1266" s="6">
        <v>8.3451572171639494</v>
      </c>
      <c r="I1266" s="6">
        <v>30.022630194079401</v>
      </c>
      <c r="J1266" s="18">
        <v>62.2</v>
      </c>
      <c r="K1266" s="6">
        <v>10</v>
      </c>
      <c r="L1266" s="6">
        <v>16.600000000000001</v>
      </c>
      <c r="M1266" s="6">
        <v>45</v>
      </c>
      <c r="N1266" s="6">
        <v>10.1</v>
      </c>
      <c r="O1266" s="6">
        <v>1027.4000000000001</v>
      </c>
      <c r="P1266" s="6">
        <v>22.2</v>
      </c>
      <c r="Q1266" s="6">
        <v>0.1</v>
      </c>
      <c r="R1266" s="6">
        <v>47</v>
      </c>
      <c r="S1266" s="6">
        <v>10.199999999999999</v>
      </c>
      <c r="T1266" s="6">
        <v>0</v>
      </c>
      <c r="U1266" s="6">
        <v>0</v>
      </c>
      <c r="V1266" s="6">
        <v>13</v>
      </c>
      <c r="W1266" s="18">
        <v>63</v>
      </c>
      <c r="X1266" s="6">
        <v>14.8</v>
      </c>
      <c r="Y1266" s="6">
        <v>20</v>
      </c>
      <c r="Z1266" s="6">
        <v>-2</v>
      </c>
      <c r="AA1266" s="6">
        <v>-1</v>
      </c>
      <c r="AB1266" s="6">
        <v>51.28754</v>
      </c>
      <c r="AC1266" s="6">
        <v>0.15407999999999999</v>
      </c>
      <c r="AD1266" s="6">
        <v>51.287500000000001</v>
      </c>
      <c r="AE1266" s="6">
        <v>0.15359999999999999</v>
      </c>
      <c r="AF1266" s="8">
        <v>58</v>
      </c>
      <c r="AG1266" s="6">
        <v>-4.87</v>
      </c>
      <c r="AH1266" s="6" t="s">
        <v>47</v>
      </c>
      <c r="AI1266" s="6" t="s">
        <v>48</v>
      </c>
      <c r="AJ1266" s="6">
        <v>112</v>
      </c>
      <c r="AK1266" s="6">
        <v>70</v>
      </c>
      <c r="AL1266" s="7">
        <v>0.45</v>
      </c>
      <c r="AM1266" s="7">
        <v>0.19</v>
      </c>
      <c r="AN1266" s="6" t="s">
        <v>53</v>
      </c>
      <c r="AO1266" s="6">
        <v>2</v>
      </c>
      <c r="AP1266" s="6">
        <v>0</v>
      </c>
      <c r="AQ1266" s="6">
        <v>40</v>
      </c>
      <c r="AR1266" s="6">
        <v>0</v>
      </c>
    </row>
    <row r="1267" spans="1:44" s="6" customFormat="1" x14ac:dyDescent="0.25">
      <c r="A1267" s="4">
        <v>41517</v>
      </c>
      <c r="B1267" s="5">
        <v>0.80699074074074073</v>
      </c>
      <c r="C1267" s="6" t="s">
        <v>52</v>
      </c>
      <c r="D1267" s="6">
        <v>51.287489999999998</v>
      </c>
      <c r="E1267" s="6">
        <v>0.15390999999999999</v>
      </c>
      <c r="F1267" s="6">
        <v>11</v>
      </c>
      <c r="G1267" s="6">
        <v>1</v>
      </c>
      <c r="H1267" s="6">
        <v>9.7360156933227806</v>
      </c>
      <c r="I1267" s="6">
        <v>31.134579460087799</v>
      </c>
      <c r="J1267" s="18">
        <v>53.4</v>
      </c>
      <c r="K1267" s="6">
        <v>8.3000000000000007</v>
      </c>
      <c r="L1267" s="6">
        <v>17.2</v>
      </c>
      <c r="M1267" s="6">
        <v>45</v>
      </c>
      <c r="N1267" s="6">
        <v>10.1</v>
      </c>
      <c r="O1267" s="6">
        <v>1027.4000000000001</v>
      </c>
      <c r="P1267" s="6">
        <v>22.2</v>
      </c>
      <c r="Q1267" s="6">
        <v>0.1</v>
      </c>
      <c r="R1267" s="6">
        <v>47</v>
      </c>
      <c r="S1267" s="6">
        <v>10.199999999999999</v>
      </c>
      <c r="T1267" s="6">
        <v>0</v>
      </c>
      <c r="U1267" s="6">
        <v>0</v>
      </c>
      <c r="V1267" s="6">
        <v>13</v>
      </c>
      <c r="W1267" s="18">
        <v>65</v>
      </c>
      <c r="X1267" s="6">
        <v>13.1</v>
      </c>
      <c r="Y1267" s="6">
        <v>22</v>
      </c>
      <c r="Z1267" s="6">
        <v>-1</v>
      </c>
      <c r="AA1267" s="6">
        <v>-11</v>
      </c>
      <c r="AB1267" s="6">
        <v>51.28754</v>
      </c>
      <c r="AC1267" s="6">
        <v>0.15407999999999999</v>
      </c>
      <c r="AD1267" s="6">
        <v>51.287500000000001</v>
      </c>
      <c r="AE1267" s="6">
        <v>0.15359999999999999</v>
      </c>
      <c r="AF1267" s="8">
        <v>63</v>
      </c>
      <c r="AG1267" s="6">
        <v>-3.95</v>
      </c>
      <c r="AH1267" s="6" t="s">
        <v>47</v>
      </c>
      <c r="AI1267" s="6" t="s">
        <v>48</v>
      </c>
      <c r="AJ1267" s="6">
        <v>112</v>
      </c>
      <c r="AK1267" s="6">
        <v>70</v>
      </c>
      <c r="AL1267" s="7">
        <v>0.52</v>
      </c>
      <c r="AM1267" s="7">
        <v>0.19</v>
      </c>
      <c r="AN1267" s="6" t="s">
        <v>53</v>
      </c>
      <c r="AO1267" s="6">
        <v>-17</v>
      </c>
      <c r="AP1267" s="6">
        <v>0</v>
      </c>
      <c r="AQ1267" s="6">
        <v>40</v>
      </c>
      <c r="AR1267" s="6">
        <v>0</v>
      </c>
    </row>
    <row r="1268" spans="1:44" s="6" customFormat="1" x14ac:dyDescent="0.25">
      <c r="A1268" s="4">
        <v>41517</v>
      </c>
      <c r="B1268" s="5">
        <v>0.80700231481481488</v>
      </c>
      <c r="C1268" s="6" t="s">
        <v>52</v>
      </c>
      <c r="D1268" s="6">
        <v>51.287489999999998</v>
      </c>
      <c r="E1268" s="6">
        <v>0.15392</v>
      </c>
      <c r="F1268" s="6">
        <v>11</v>
      </c>
      <c r="G1268" s="6">
        <v>1</v>
      </c>
      <c r="H1268" s="6">
        <v>10.4314453857034</v>
      </c>
      <c r="I1268" s="6">
        <v>31.134579460087799</v>
      </c>
      <c r="J1268" s="18">
        <v>58.5</v>
      </c>
      <c r="K1268" s="6">
        <v>6.6</v>
      </c>
      <c r="L1268" s="6">
        <v>16.8</v>
      </c>
      <c r="M1268" s="6">
        <v>0</v>
      </c>
      <c r="N1268" s="6">
        <v>8.4</v>
      </c>
      <c r="O1268" s="6">
        <v>1027.4000000000001</v>
      </c>
      <c r="P1268" s="6">
        <v>22.2</v>
      </c>
      <c r="Q1268" s="6">
        <v>0.1</v>
      </c>
      <c r="R1268" s="6">
        <v>47</v>
      </c>
      <c r="S1268" s="6">
        <v>10.199999999999999</v>
      </c>
      <c r="T1268" s="6">
        <v>0</v>
      </c>
      <c r="U1268" s="6">
        <v>0</v>
      </c>
      <c r="V1268" s="6">
        <v>13</v>
      </c>
      <c r="W1268" s="18">
        <v>63</v>
      </c>
      <c r="X1268" s="6">
        <v>12.4</v>
      </c>
      <c r="Y1268" s="6">
        <v>22</v>
      </c>
      <c r="Z1268" s="6">
        <v>-1</v>
      </c>
      <c r="AA1268" s="6">
        <v>-5</v>
      </c>
      <c r="AB1268" s="6">
        <v>51.28754</v>
      </c>
      <c r="AC1268" s="6">
        <v>0.15407999999999999</v>
      </c>
      <c r="AD1268" s="6">
        <v>51.287500000000001</v>
      </c>
      <c r="AE1268" s="6">
        <v>0.15359999999999999</v>
      </c>
      <c r="AF1268" s="8">
        <v>65</v>
      </c>
      <c r="AG1268" s="6">
        <v>-4.04</v>
      </c>
      <c r="AH1268" s="6" t="s">
        <v>47</v>
      </c>
      <c r="AI1268" s="6" t="s">
        <v>48</v>
      </c>
      <c r="AJ1268" s="6">
        <v>112</v>
      </c>
      <c r="AK1268" s="6">
        <v>70</v>
      </c>
      <c r="AL1268" s="7">
        <v>0.62</v>
      </c>
      <c r="AM1268" s="7">
        <v>0.19</v>
      </c>
      <c r="AN1268" s="6" t="s">
        <v>53</v>
      </c>
      <c r="AO1268" s="6">
        <v>-14</v>
      </c>
      <c r="AP1268" s="6">
        <v>0</v>
      </c>
      <c r="AQ1268" s="6">
        <v>40</v>
      </c>
      <c r="AR1268" s="6">
        <v>2</v>
      </c>
    </row>
    <row r="1269" spans="1:44" s="6" customFormat="1" x14ac:dyDescent="0.25">
      <c r="A1269" s="4">
        <v>41517</v>
      </c>
      <c r="B1269" s="5">
        <v>0.80701388888888881</v>
      </c>
      <c r="C1269" s="6" t="s">
        <v>52</v>
      </c>
      <c r="D1269" s="6">
        <v>51.287489999999998</v>
      </c>
      <c r="E1269" s="6">
        <v>0.15393000000000001</v>
      </c>
      <c r="F1269" s="6">
        <v>11</v>
      </c>
      <c r="G1269" s="6">
        <v>1</v>
      </c>
      <c r="H1269" s="6">
        <v>11.126875078084</v>
      </c>
      <c r="I1269" s="6">
        <v>31.134579460087799</v>
      </c>
      <c r="J1269" s="18">
        <v>71.900000000000006</v>
      </c>
      <c r="K1269" s="6">
        <v>6.5</v>
      </c>
      <c r="L1269" s="6">
        <v>16.8</v>
      </c>
      <c r="M1269" s="6">
        <v>0</v>
      </c>
      <c r="N1269" s="6">
        <v>8.4</v>
      </c>
      <c r="O1269" s="6">
        <v>1027.4000000000001</v>
      </c>
      <c r="P1269" s="6">
        <v>22.2</v>
      </c>
      <c r="Q1269" s="6">
        <v>0.1</v>
      </c>
      <c r="R1269" s="6">
        <v>47</v>
      </c>
      <c r="S1269" s="6">
        <v>10.199999999999999</v>
      </c>
      <c r="T1269" s="6">
        <v>0</v>
      </c>
      <c r="U1269" s="6">
        <v>0</v>
      </c>
      <c r="V1269" s="6">
        <v>13</v>
      </c>
      <c r="W1269" s="18">
        <v>62</v>
      </c>
      <c r="X1269" s="6">
        <v>11.8</v>
      </c>
      <c r="Y1269" s="6">
        <v>23</v>
      </c>
      <c r="Z1269" s="6">
        <v>-1</v>
      </c>
      <c r="AA1269" s="6">
        <v>10</v>
      </c>
      <c r="AB1269" s="6">
        <v>51.28754</v>
      </c>
      <c r="AC1269" s="6">
        <v>0.15407999999999999</v>
      </c>
      <c r="AD1269" s="6">
        <v>51.287500000000001</v>
      </c>
      <c r="AE1269" s="6">
        <v>0.15359999999999999</v>
      </c>
      <c r="AF1269" s="8">
        <v>67</v>
      </c>
      <c r="AG1269" s="6">
        <v>-4.13</v>
      </c>
      <c r="AH1269" s="6" t="s">
        <v>47</v>
      </c>
      <c r="AI1269" s="6" t="s">
        <v>48</v>
      </c>
      <c r="AJ1269" s="6">
        <v>112</v>
      </c>
      <c r="AK1269" s="6">
        <v>70</v>
      </c>
      <c r="AL1269" s="7">
        <v>0.54</v>
      </c>
      <c r="AM1269" s="7">
        <v>0.19</v>
      </c>
      <c r="AN1269" s="6" t="s">
        <v>53</v>
      </c>
      <c r="AO1269" s="6">
        <v>12</v>
      </c>
      <c r="AP1269" s="6">
        <v>0</v>
      </c>
      <c r="AQ1269" s="6">
        <v>40</v>
      </c>
      <c r="AR1269" s="6">
        <v>1</v>
      </c>
    </row>
    <row r="1270" spans="1:44" s="6" customFormat="1" x14ac:dyDescent="0.25">
      <c r="A1270" s="4">
        <v>41517</v>
      </c>
      <c r="B1270" s="5">
        <v>0.80702546296296296</v>
      </c>
      <c r="C1270" s="6" t="s">
        <v>52</v>
      </c>
      <c r="D1270" s="6">
        <v>51.287489999999998</v>
      </c>
      <c r="E1270" s="6">
        <v>0.15393999999999999</v>
      </c>
      <c r="F1270" s="6">
        <v>11</v>
      </c>
      <c r="G1270" s="6">
        <v>1</v>
      </c>
      <c r="H1270" s="6">
        <v>11.822304770462701</v>
      </c>
      <c r="I1270" s="6">
        <v>31.134579460087799</v>
      </c>
      <c r="J1270" s="18">
        <v>79</v>
      </c>
      <c r="K1270" s="6">
        <v>10.5</v>
      </c>
      <c r="L1270" s="6">
        <v>17.100000000000001</v>
      </c>
      <c r="M1270" s="6">
        <v>315</v>
      </c>
      <c r="N1270" s="6">
        <v>9.3000000000000007</v>
      </c>
      <c r="O1270" s="6">
        <v>1027.3</v>
      </c>
      <c r="P1270" s="6">
        <v>22.2</v>
      </c>
      <c r="Q1270" s="6">
        <v>0.1</v>
      </c>
      <c r="R1270" s="6">
        <v>47</v>
      </c>
      <c r="S1270" s="6">
        <v>10.199999999999999</v>
      </c>
      <c r="T1270" s="6">
        <v>0</v>
      </c>
      <c r="U1270" s="6">
        <v>0</v>
      </c>
      <c r="V1270" s="6">
        <v>13</v>
      </c>
      <c r="W1270" s="18">
        <v>60</v>
      </c>
      <c r="X1270" s="6">
        <v>11.2</v>
      </c>
      <c r="Y1270" s="6">
        <v>24</v>
      </c>
      <c r="Z1270" s="6">
        <v>-1</v>
      </c>
      <c r="AA1270" s="6">
        <v>19</v>
      </c>
      <c r="AB1270" s="6">
        <v>51.28754</v>
      </c>
      <c r="AC1270" s="6">
        <v>0.15407999999999999</v>
      </c>
      <c r="AD1270" s="6">
        <v>51.287500000000001</v>
      </c>
      <c r="AE1270" s="6">
        <v>0.15359999999999999</v>
      </c>
      <c r="AF1270" s="8">
        <v>69</v>
      </c>
      <c r="AG1270" s="6">
        <v>-4.2300000000000004</v>
      </c>
      <c r="AH1270" s="6" t="s">
        <v>47</v>
      </c>
      <c r="AI1270" s="6" t="s">
        <v>48</v>
      </c>
      <c r="AJ1270" s="6">
        <v>112</v>
      </c>
      <c r="AK1270" s="6">
        <v>70</v>
      </c>
      <c r="AL1270" s="7">
        <v>0.6</v>
      </c>
      <c r="AM1270" s="7">
        <v>0.19</v>
      </c>
      <c r="AN1270" s="6" t="s">
        <v>53</v>
      </c>
      <c r="AO1270" s="6">
        <v>30</v>
      </c>
      <c r="AP1270" s="6">
        <v>0</v>
      </c>
      <c r="AQ1270" s="6">
        <v>40</v>
      </c>
      <c r="AR1270" s="6">
        <v>1</v>
      </c>
    </row>
    <row r="1271" spans="1:44" s="6" customFormat="1" x14ac:dyDescent="0.25">
      <c r="A1271" s="4">
        <v>41517</v>
      </c>
      <c r="B1271" s="5">
        <v>0.80703703703703711</v>
      </c>
      <c r="C1271" s="6" t="s">
        <v>52</v>
      </c>
      <c r="D1271" s="6">
        <v>51.287500000000001</v>
      </c>
      <c r="E1271" s="6">
        <v>0.15395</v>
      </c>
      <c r="F1271" s="6">
        <v>11</v>
      </c>
      <c r="G1271" s="6">
        <v>1</v>
      </c>
      <c r="H1271" s="6">
        <v>12.5177330999418</v>
      </c>
      <c r="I1271" s="6">
        <v>32.246528726886403</v>
      </c>
      <c r="J1271" s="18">
        <v>66.5</v>
      </c>
      <c r="K1271" s="6">
        <v>12.2</v>
      </c>
      <c r="L1271" s="6">
        <v>16.3</v>
      </c>
      <c r="M1271" s="6">
        <v>315</v>
      </c>
      <c r="N1271" s="6">
        <v>9.3000000000000007</v>
      </c>
      <c r="O1271" s="6">
        <v>1027.3</v>
      </c>
      <c r="P1271" s="6">
        <v>22.2</v>
      </c>
      <c r="Q1271" s="6">
        <v>0.1</v>
      </c>
      <c r="R1271" s="6">
        <v>47</v>
      </c>
      <c r="S1271" s="6">
        <v>10.199999999999999</v>
      </c>
      <c r="T1271" s="6">
        <v>0</v>
      </c>
      <c r="U1271" s="6">
        <v>0</v>
      </c>
      <c r="V1271" s="6">
        <v>13</v>
      </c>
      <c r="W1271" s="18">
        <v>64</v>
      </c>
      <c r="X1271" s="6">
        <v>10.1</v>
      </c>
      <c r="Y1271" s="6">
        <v>24</v>
      </c>
      <c r="Z1271" s="6">
        <v>0</v>
      </c>
      <c r="AA1271" s="6">
        <v>3</v>
      </c>
      <c r="AB1271" s="6">
        <v>51.28754</v>
      </c>
      <c r="AC1271" s="6">
        <v>0.15407999999999999</v>
      </c>
      <c r="AD1271" s="6">
        <v>51.287500000000001</v>
      </c>
      <c r="AE1271" s="6">
        <v>0.15359999999999999</v>
      </c>
      <c r="AF1271" s="8">
        <v>72</v>
      </c>
      <c r="AG1271" s="6">
        <v>-3.21</v>
      </c>
      <c r="AH1271" s="6" t="s">
        <v>47</v>
      </c>
      <c r="AI1271" s="6" t="s">
        <v>48</v>
      </c>
      <c r="AJ1271" s="6">
        <v>113</v>
      </c>
      <c r="AK1271" s="6">
        <v>70</v>
      </c>
      <c r="AL1271" s="7">
        <v>0.55000000000000004</v>
      </c>
      <c r="AM1271" s="7">
        <v>0.19</v>
      </c>
      <c r="AN1271" s="6" t="s">
        <v>53</v>
      </c>
      <c r="AO1271" s="6">
        <v>14</v>
      </c>
      <c r="AP1271" s="6">
        <v>0</v>
      </c>
      <c r="AQ1271" s="6">
        <v>40</v>
      </c>
      <c r="AR1271" s="6">
        <v>2</v>
      </c>
    </row>
    <row r="1272" spans="1:44" s="6" customFormat="1" x14ac:dyDescent="0.25">
      <c r="A1272" s="4">
        <v>41517</v>
      </c>
      <c r="B1272" s="5">
        <v>0.80704861111111104</v>
      </c>
      <c r="C1272" s="6" t="s">
        <v>52</v>
      </c>
      <c r="D1272" s="6">
        <v>51.287500000000001</v>
      </c>
      <c r="E1272" s="6">
        <v>0.15397</v>
      </c>
      <c r="F1272" s="6">
        <v>11</v>
      </c>
      <c r="G1272" s="6">
        <v>1</v>
      </c>
      <c r="H1272" s="6">
        <v>13.908592333267199</v>
      </c>
      <c r="I1272" s="6">
        <v>32.246528726886403</v>
      </c>
      <c r="J1272" s="18">
        <v>46.4</v>
      </c>
      <c r="K1272" s="6">
        <v>9.6</v>
      </c>
      <c r="L1272" s="6">
        <v>16.7</v>
      </c>
      <c r="M1272" s="6">
        <v>0</v>
      </c>
      <c r="N1272" s="6">
        <v>8.9</v>
      </c>
      <c r="O1272" s="6">
        <v>1027.3</v>
      </c>
      <c r="P1272" s="6">
        <v>22.2</v>
      </c>
      <c r="Q1272" s="6">
        <v>0.2</v>
      </c>
      <c r="R1272" s="6">
        <v>47</v>
      </c>
      <c r="S1272" s="6">
        <v>10.199999999999999</v>
      </c>
      <c r="T1272" s="6">
        <v>0</v>
      </c>
      <c r="U1272" s="6">
        <v>0</v>
      </c>
      <c r="V1272" s="6">
        <v>13</v>
      </c>
      <c r="W1272" s="18">
        <v>60</v>
      </c>
      <c r="X1272" s="6">
        <v>8.8000000000000007</v>
      </c>
      <c r="Y1272" s="6">
        <v>26</v>
      </c>
      <c r="Z1272" s="6">
        <v>0</v>
      </c>
      <c r="AA1272" s="6">
        <v>-13</v>
      </c>
      <c r="AB1272" s="6">
        <v>51.28754</v>
      </c>
      <c r="AC1272" s="6">
        <v>0.15407999999999999</v>
      </c>
      <c r="AD1272" s="6">
        <v>51.287500000000001</v>
      </c>
      <c r="AE1272" s="6">
        <v>0.15359999999999999</v>
      </c>
      <c r="AF1272" s="8">
        <v>76</v>
      </c>
      <c r="AG1272" s="6">
        <v>-3.4</v>
      </c>
      <c r="AH1272" s="6" t="s">
        <v>47</v>
      </c>
      <c r="AI1272" s="6" t="s">
        <v>48</v>
      </c>
      <c r="AJ1272" s="6">
        <v>113</v>
      </c>
      <c r="AK1272" s="6">
        <v>70</v>
      </c>
      <c r="AL1272" s="7">
        <v>0.55000000000000004</v>
      </c>
      <c r="AM1272" s="7">
        <v>0.19</v>
      </c>
      <c r="AN1272" s="6" t="s">
        <v>53</v>
      </c>
      <c r="AO1272" s="6">
        <v>-24</v>
      </c>
      <c r="AP1272" s="6">
        <v>0</v>
      </c>
      <c r="AQ1272" s="6">
        <v>40</v>
      </c>
      <c r="AR1272" s="6">
        <v>1</v>
      </c>
    </row>
    <row r="1273" spans="1:44" s="6" customFormat="1" x14ac:dyDescent="0.25">
      <c r="A1273" s="4">
        <v>41517</v>
      </c>
      <c r="B1273" s="5">
        <v>0.80706018518518519</v>
      </c>
      <c r="C1273" s="6" t="s">
        <v>52</v>
      </c>
      <c r="D1273" s="6">
        <v>51.287500000000001</v>
      </c>
      <c r="E1273" s="6">
        <v>0.15398000000000001</v>
      </c>
      <c r="F1273" s="6">
        <v>11</v>
      </c>
      <c r="G1273" s="6">
        <v>1</v>
      </c>
      <c r="H1273" s="6">
        <v>14.6040219499308</v>
      </c>
      <c r="I1273" s="6">
        <v>32.246528726886403</v>
      </c>
      <c r="J1273" s="18">
        <v>44.2</v>
      </c>
      <c r="K1273" s="6">
        <v>5.2</v>
      </c>
      <c r="L1273" s="6">
        <v>16.7</v>
      </c>
      <c r="M1273" s="6">
        <v>0</v>
      </c>
      <c r="N1273" s="6">
        <v>8.9</v>
      </c>
      <c r="O1273" s="6">
        <v>1027.3</v>
      </c>
      <c r="P1273" s="6">
        <v>22.2</v>
      </c>
      <c r="Q1273" s="6">
        <v>0.2</v>
      </c>
      <c r="R1273" s="6">
        <v>47</v>
      </c>
      <c r="S1273" s="6">
        <v>10.199999999999999</v>
      </c>
      <c r="T1273" s="6">
        <v>0</v>
      </c>
      <c r="U1273" s="6">
        <v>0</v>
      </c>
      <c r="V1273" s="6">
        <v>13</v>
      </c>
      <c r="W1273" s="18">
        <v>57</v>
      </c>
      <c r="X1273" s="6">
        <v>8.3000000000000007</v>
      </c>
      <c r="Y1273" s="6">
        <v>26</v>
      </c>
      <c r="Z1273" s="6">
        <v>0</v>
      </c>
      <c r="AA1273" s="6">
        <v>-14</v>
      </c>
      <c r="AB1273" s="6">
        <v>51.28754</v>
      </c>
      <c r="AC1273" s="6">
        <v>0.15407999999999999</v>
      </c>
      <c r="AD1273" s="6">
        <v>51.287500000000001</v>
      </c>
      <c r="AE1273" s="6">
        <v>0.15359999999999999</v>
      </c>
      <c r="AF1273" s="8">
        <v>78</v>
      </c>
      <c r="AG1273" s="6">
        <v>-3.49</v>
      </c>
      <c r="AH1273" s="6" t="s">
        <v>47</v>
      </c>
      <c r="AI1273" s="6" t="s">
        <v>48</v>
      </c>
      <c r="AJ1273" s="6">
        <v>113</v>
      </c>
      <c r="AK1273" s="6">
        <v>70</v>
      </c>
      <c r="AL1273" s="7">
        <v>0.52</v>
      </c>
      <c r="AM1273" s="7">
        <v>0.19</v>
      </c>
      <c r="AN1273" s="6" t="s">
        <v>53</v>
      </c>
      <c r="AO1273" s="6">
        <v>-30</v>
      </c>
      <c r="AP1273" s="6">
        <v>0</v>
      </c>
      <c r="AQ1273" s="6">
        <v>40</v>
      </c>
      <c r="AR1273" s="6">
        <v>1</v>
      </c>
    </row>
    <row r="1274" spans="1:44" s="6" customFormat="1" x14ac:dyDescent="0.25">
      <c r="A1274" s="4">
        <v>41517</v>
      </c>
      <c r="B1274" s="5">
        <v>0.80707175925925922</v>
      </c>
      <c r="C1274" s="6" t="s">
        <v>52</v>
      </c>
      <c r="D1274" s="6">
        <v>51.287500000000001</v>
      </c>
      <c r="E1274" s="6">
        <v>0.15398999999999999</v>
      </c>
      <c r="F1274" s="6">
        <v>11</v>
      </c>
      <c r="G1274" s="6">
        <v>1</v>
      </c>
      <c r="H1274" s="6">
        <v>15.299451566592399</v>
      </c>
      <c r="I1274" s="6">
        <v>32.246528726886403</v>
      </c>
      <c r="J1274" s="18">
        <v>66.400000000000006</v>
      </c>
      <c r="K1274" s="6">
        <v>5.7</v>
      </c>
      <c r="L1274" s="6">
        <v>16.600000000000001</v>
      </c>
      <c r="M1274" s="6">
        <v>315</v>
      </c>
      <c r="N1274" s="6">
        <v>10.8</v>
      </c>
      <c r="O1274" s="6">
        <v>1027.3</v>
      </c>
      <c r="P1274" s="6">
        <v>22.2</v>
      </c>
      <c r="Q1274" s="6">
        <v>0.1</v>
      </c>
      <c r="R1274" s="6">
        <v>47</v>
      </c>
      <c r="S1274" s="6">
        <v>10.199999999999999</v>
      </c>
      <c r="T1274" s="6">
        <v>0</v>
      </c>
      <c r="U1274" s="6">
        <v>0</v>
      </c>
      <c r="V1274" s="6">
        <v>13</v>
      </c>
      <c r="W1274" s="18">
        <v>55</v>
      </c>
      <c r="X1274" s="6">
        <v>7.7</v>
      </c>
      <c r="Y1274" s="6">
        <v>27</v>
      </c>
      <c r="Z1274" s="6">
        <v>0</v>
      </c>
      <c r="AA1274" s="6">
        <v>12</v>
      </c>
      <c r="AB1274" s="6">
        <v>51.28754</v>
      </c>
      <c r="AC1274" s="6">
        <v>0.15407999999999999</v>
      </c>
      <c r="AD1274" s="6">
        <v>51.287500000000001</v>
      </c>
      <c r="AE1274" s="6">
        <v>0.15359999999999999</v>
      </c>
      <c r="AF1274" s="8">
        <v>80</v>
      </c>
      <c r="AG1274" s="6">
        <v>-3.58</v>
      </c>
      <c r="AH1274" s="6" t="s">
        <v>47</v>
      </c>
      <c r="AI1274" s="6" t="s">
        <v>48</v>
      </c>
      <c r="AJ1274" s="6">
        <v>113</v>
      </c>
      <c r="AK1274" s="6">
        <v>70</v>
      </c>
      <c r="AL1274" s="7">
        <v>0.51</v>
      </c>
      <c r="AM1274" s="7">
        <v>0.19</v>
      </c>
      <c r="AN1274" s="6" t="s">
        <v>53</v>
      </c>
      <c r="AO1274" s="6">
        <v>11</v>
      </c>
      <c r="AP1274" s="6">
        <v>0</v>
      </c>
      <c r="AQ1274" s="6">
        <v>40</v>
      </c>
      <c r="AR1274" s="6">
        <v>1</v>
      </c>
    </row>
    <row r="1275" spans="1:44" s="6" customFormat="1" x14ac:dyDescent="0.25">
      <c r="A1275" s="4">
        <v>41517</v>
      </c>
      <c r="B1275" s="5">
        <v>0.80708333333333337</v>
      </c>
      <c r="C1275" s="6" t="s">
        <v>52</v>
      </c>
      <c r="D1275" s="6">
        <v>51.287509999999997</v>
      </c>
      <c r="E1275" s="6">
        <v>0.15398999999999999</v>
      </c>
      <c r="F1275" s="6">
        <v>11</v>
      </c>
      <c r="G1275" s="6">
        <v>1</v>
      </c>
      <c r="H1275" s="6">
        <v>15.2994499008236</v>
      </c>
      <c r="I1275" s="6">
        <v>33.358477992894798</v>
      </c>
      <c r="J1275" s="18">
        <v>85.3</v>
      </c>
      <c r="K1275" s="6">
        <v>9.1</v>
      </c>
      <c r="L1275" s="6">
        <v>16.8</v>
      </c>
      <c r="M1275" s="6">
        <v>315</v>
      </c>
      <c r="N1275" s="6">
        <v>10.8</v>
      </c>
      <c r="O1275" s="6">
        <v>1027.3</v>
      </c>
      <c r="P1275" s="6">
        <v>22.2</v>
      </c>
      <c r="Q1275" s="6">
        <v>0.1</v>
      </c>
      <c r="R1275" s="6">
        <v>47</v>
      </c>
      <c r="S1275" s="6">
        <v>10.199999999999999</v>
      </c>
      <c r="T1275" s="6">
        <v>0</v>
      </c>
      <c r="U1275" s="6">
        <v>0</v>
      </c>
      <c r="V1275" s="6">
        <v>13</v>
      </c>
      <c r="W1275" s="18">
        <v>62</v>
      </c>
      <c r="X1275" s="6">
        <v>7.1</v>
      </c>
      <c r="Y1275" s="6">
        <v>27</v>
      </c>
      <c r="Z1275" s="6">
        <v>1</v>
      </c>
      <c r="AA1275" s="6">
        <v>23</v>
      </c>
      <c r="AB1275" s="6">
        <v>51.28754</v>
      </c>
      <c r="AC1275" s="6">
        <v>0.15407999999999999</v>
      </c>
      <c r="AD1275" s="6">
        <v>51.287500000000001</v>
      </c>
      <c r="AE1275" s="6">
        <v>0.15359999999999999</v>
      </c>
      <c r="AF1275" s="8">
        <v>80</v>
      </c>
      <c r="AG1275" s="6">
        <v>-2.48</v>
      </c>
      <c r="AH1275" s="6" t="s">
        <v>47</v>
      </c>
      <c r="AI1275" s="6" t="s">
        <v>48</v>
      </c>
      <c r="AJ1275" s="6">
        <v>113</v>
      </c>
      <c r="AK1275" s="6">
        <v>70</v>
      </c>
      <c r="AL1275" s="7">
        <v>0.55000000000000004</v>
      </c>
      <c r="AM1275" s="7">
        <v>0.19</v>
      </c>
      <c r="AN1275" s="6" t="s">
        <v>53</v>
      </c>
      <c r="AO1275" s="6">
        <v>23</v>
      </c>
      <c r="AP1275" s="6">
        <v>0</v>
      </c>
      <c r="AQ1275" s="6">
        <v>40</v>
      </c>
      <c r="AR1275" s="6">
        <v>3</v>
      </c>
    </row>
    <row r="1276" spans="1:44" s="6" customFormat="1" x14ac:dyDescent="0.25">
      <c r="A1276" s="4">
        <v>41517</v>
      </c>
      <c r="B1276" s="5">
        <v>0.8070949074074073</v>
      </c>
      <c r="C1276" s="6" t="s">
        <v>52</v>
      </c>
      <c r="D1276" s="6">
        <v>51.287509999999997</v>
      </c>
      <c r="E1276" s="6">
        <v>0.154</v>
      </c>
      <c r="F1276" s="6">
        <v>11</v>
      </c>
      <c r="G1276" s="6">
        <v>1</v>
      </c>
      <c r="H1276" s="6">
        <v>15.9948794417703</v>
      </c>
      <c r="I1276" s="6">
        <v>33.358477992894798</v>
      </c>
      <c r="J1276" s="18">
        <v>76.599999999999994</v>
      </c>
      <c r="K1276" s="6">
        <v>10.4</v>
      </c>
      <c r="L1276" s="6">
        <v>16.8</v>
      </c>
      <c r="M1276" s="6">
        <v>315</v>
      </c>
      <c r="N1276" s="6">
        <v>12.6</v>
      </c>
      <c r="O1276" s="6">
        <v>1027.4000000000001</v>
      </c>
      <c r="P1276" s="6">
        <v>22.2</v>
      </c>
      <c r="Q1276" s="6">
        <v>0.1</v>
      </c>
      <c r="R1276" s="6">
        <v>47</v>
      </c>
      <c r="S1276" s="6">
        <v>10.199999999999999</v>
      </c>
      <c r="T1276" s="6">
        <v>0</v>
      </c>
      <c r="U1276" s="6">
        <v>0</v>
      </c>
      <c r="V1276" s="6">
        <v>13</v>
      </c>
      <c r="W1276" s="18">
        <v>59</v>
      </c>
      <c r="X1276" s="6">
        <v>6.5</v>
      </c>
      <c r="Y1276" s="6">
        <v>28</v>
      </c>
      <c r="Z1276" s="6">
        <v>1</v>
      </c>
      <c r="AA1276" s="6">
        <v>18</v>
      </c>
      <c r="AB1276" s="6">
        <v>51.28754</v>
      </c>
      <c r="AC1276" s="6">
        <v>0.15407999999999999</v>
      </c>
      <c r="AD1276" s="6">
        <v>51.287500000000001</v>
      </c>
      <c r="AE1276" s="6">
        <v>0.15359999999999999</v>
      </c>
      <c r="AF1276" s="8">
        <v>82</v>
      </c>
      <c r="AG1276" s="6">
        <v>-2.57</v>
      </c>
      <c r="AH1276" s="6" t="s">
        <v>47</v>
      </c>
      <c r="AI1276" s="6" t="s">
        <v>48</v>
      </c>
      <c r="AJ1276" s="6">
        <v>113</v>
      </c>
      <c r="AK1276" s="6">
        <v>70</v>
      </c>
      <c r="AL1276" s="7">
        <v>0.54</v>
      </c>
      <c r="AM1276" s="7">
        <v>0.19</v>
      </c>
      <c r="AN1276" s="6" t="s">
        <v>53</v>
      </c>
      <c r="AO1276" s="6">
        <v>23</v>
      </c>
      <c r="AP1276" s="6">
        <v>0</v>
      </c>
      <c r="AQ1276" s="6">
        <v>40</v>
      </c>
      <c r="AR1276" s="6">
        <v>1</v>
      </c>
    </row>
    <row r="1277" spans="1:44" s="6" customFormat="1" x14ac:dyDescent="0.25">
      <c r="A1277" s="4">
        <v>41517</v>
      </c>
      <c r="B1277" s="5">
        <v>0.80710648148148145</v>
      </c>
      <c r="C1277" s="6" t="s">
        <v>52</v>
      </c>
      <c r="D1277" s="6">
        <v>51.287509999999997</v>
      </c>
      <c r="E1277" s="6">
        <v>0.15401000000000001</v>
      </c>
      <c r="F1277" s="6">
        <v>11</v>
      </c>
      <c r="G1277" s="6">
        <v>1</v>
      </c>
      <c r="H1277" s="6">
        <v>16.6903089827169</v>
      </c>
      <c r="I1277" s="6">
        <v>33.358477992894798</v>
      </c>
      <c r="J1277" s="18">
        <v>61.5</v>
      </c>
      <c r="K1277" s="6">
        <v>10.7</v>
      </c>
      <c r="L1277" s="6">
        <v>16.600000000000001</v>
      </c>
      <c r="M1277" s="6">
        <v>315</v>
      </c>
      <c r="N1277" s="6">
        <v>12.6</v>
      </c>
      <c r="O1277" s="6">
        <v>1027.4000000000001</v>
      </c>
      <c r="P1277" s="6">
        <v>22.2</v>
      </c>
      <c r="Q1277" s="6">
        <v>0.1</v>
      </c>
      <c r="R1277" s="6">
        <v>47</v>
      </c>
      <c r="S1277" s="6">
        <v>10.199999999999999</v>
      </c>
      <c r="T1277" s="6">
        <v>0</v>
      </c>
      <c r="U1277" s="6">
        <v>0</v>
      </c>
      <c r="V1277" s="6">
        <v>13</v>
      </c>
      <c r="W1277" s="18">
        <v>56</v>
      </c>
      <c r="X1277" s="6">
        <v>5.9</v>
      </c>
      <c r="Y1277" s="6">
        <v>29</v>
      </c>
      <c r="Z1277" s="6">
        <v>1</v>
      </c>
      <c r="AA1277" s="6">
        <v>6</v>
      </c>
      <c r="AB1277" s="6">
        <v>51.28754</v>
      </c>
      <c r="AC1277" s="6">
        <v>0.15407999999999999</v>
      </c>
      <c r="AD1277" s="6">
        <v>51.287500000000001</v>
      </c>
      <c r="AE1277" s="6">
        <v>0.15359999999999999</v>
      </c>
      <c r="AF1277" s="8">
        <v>84</v>
      </c>
      <c r="AG1277" s="6">
        <v>-2.66</v>
      </c>
      <c r="AH1277" s="6" t="s">
        <v>47</v>
      </c>
      <c r="AI1277" s="6" t="s">
        <v>48</v>
      </c>
      <c r="AJ1277" s="6">
        <v>113</v>
      </c>
      <c r="AK1277" s="6">
        <v>70</v>
      </c>
      <c r="AL1277" s="7">
        <v>0.56000000000000005</v>
      </c>
      <c r="AM1277" s="7">
        <v>0.19</v>
      </c>
      <c r="AN1277" s="6" t="s">
        <v>53</v>
      </c>
      <c r="AO1277" s="6">
        <v>5</v>
      </c>
      <c r="AP1277" s="6">
        <v>0</v>
      </c>
      <c r="AQ1277" s="6">
        <v>40</v>
      </c>
      <c r="AR1277" s="6">
        <v>2</v>
      </c>
    </row>
    <row r="1278" spans="1:44" s="6" customFormat="1" x14ac:dyDescent="0.25">
      <c r="A1278" s="4">
        <v>41517</v>
      </c>
      <c r="B1278" s="5">
        <v>0.8071180555555556</v>
      </c>
      <c r="C1278" s="6" t="s">
        <v>52</v>
      </c>
      <c r="D1278" s="6">
        <v>51.287509999999997</v>
      </c>
      <c r="E1278" s="6">
        <v>0.15401999999999999</v>
      </c>
      <c r="F1278" s="6">
        <v>11</v>
      </c>
      <c r="G1278" s="6">
        <v>1</v>
      </c>
      <c r="H1278" s="6">
        <v>17.385738523661502</v>
      </c>
      <c r="I1278" s="6">
        <v>33.358477992894798</v>
      </c>
      <c r="J1278" s="18">
        <v>45.4</v>
      </c>
      <c r="K1278" s="6">
        <v>8.3000000000000007</v>
      </c>
      <c r="L1278" s="6">
        <v>17.5</v>
      </c>
      <c r="M1278" s="6">
        <v>0</v>
      </c>
      <c r="N1278" s="6">
        <v>10.6</v>
      </c>
      <c r="O1278" s="6">
        <v>1027.4000000000001</v>
      </c>
      <c r="P1278" s="6">
        <v>22.2</v>
      </c>
      <c r="Q1278" s="6">
        <v>0.2</v>
      </c>
      <c r="R1278" s="6">
        <v>47</v>
      </c>
      <c r="S1278" s="6">
        <v>10.199999999999999</v>
      </c>
      <c r="T1278" s="6">
        <v>0</v>
      </c>
      <c r="U1278" s="6">
        <v>0</v>
      </c>
      <c r="V1278" s="6">
        <v>13</v>
      </c>
      <c r="W1278" s="18">
        <v>51</v>
      </c>
      <c r="X1278" s="6">
        <v>5.3</v>
      </c>
      <c r="Y1278" s="6">
        <v>29</v>
      </c>
      <c r="Z1278" s="6">
        <v>1</v>
      </c>
      <c r="AA1278" s="6">
        <v>-6</v>
      </c>
      <c r="AB1278" s="6">
        <v>51.28754</v>
      </c>
      <c r="AC1278" s="6">
        <v>0.15407999999999999</v>
      </c>
      <c r="AD1278" s="6">
        <v>51.287500000000001</v>
      </c>
      <c r="AE1278" s="6">
        <v>0.15359999999999999</v>
      </c>
      <c r="AF1278" s="8">
        <v>86</v>
      </c>
      <c r="AG1278" s="6">
        <v>-2.76</v>
      </c>
      <c r="AH1278" s="6" t="s">
        <v>47</v>
      </c>
      <c r="AI1278" s="6" t="s">
        <v>48</v>
      </c>
      <c r="AJ1278" s="6">
        <v>113</v>
      </c>
      <c r="AK1278" s="6">
        <v>70</v>
      </c>
      <c r="AL1278" s="7">
        <v>0.65</v>
      </c>
      <c r="AM1278" s="7">
        <v>0.19</v>
      </c>
      <c r="AN1278" s="6" t="s">
        <v>53</v>
      </c>
      <c r="AO1278" s="6">
        <v>-22</v>
      </c>
      <c r="AP1278" s="6">
        <v>0</v>
      </c>
      <c r="AQ1278" s="6">
        <v>40</v>
      </c>
      <c r="AR1278" s="6">
        <v>0</v>
      </c>
    </row>
    <row r="1279" spans="1:44" s="6" customFormat="1" x14ac:dyDescent="0.25">
      <c r="A1279" s="4">
        <v>41517</v>
      </c>
      <c r="B1279" s="5">
        <v>0.80712962962962964</v>
      </c>
      <c r="C1279" s="6" t="s">
        <v>52</v>
      </c>
      <c r="D1279" s="6">
        <v>51.287520000000001</v>
      </c>
      <c r="E1279" s="6">
        <v>0.15403</v>
      </c>
      <c r="F1279" s="6">
        <v>11</v>
      </c>
      <c r="G1279" s="6">
        <v>1</v>
      </c>
      <c r="H1279" s="6">
        <v>18.0811660959717</v>
      </c>
      <c r="I1279" s="6">
        <v>34.470427259693402</v>
      </c>
      <c r="J1279" s="18">
        <v>51.5</v>
      </c>
      <c r="K1279" s="6">
        <v>5.8</v>
      </c>
      <c r="L1279" s="6">
        <v>16.8</v>
      </c>
      <c r="M1279" s="6">
        <v>0</v>
      </c>
      <c r="N1279" s="6">
        <v>10.6</v>
      </c>
      <c r="O1279" s="6">
        <v>1027.4000000000001</v>
      </c>
      <c r="P1279" s="6">
        <v>22.2</v>
      </c>
      <c r="Q1279" s="6">
        <v>0.2</v>
      </c>
      <c r="R1279" s="6">
        <v>47</v>
      </c>
      <c r="S1279" s="6">
        <v>10.199999999999999</v>
      </c>
      <c r="T1279" s="6">
        <v>0</v>
      </c>
      <c r="U1279" s="6">
        <v>0</v>
      </c>
      <c r="V1279" s="6">
        <v>13</v>
      </c>
      <c r="W1279" s="18">
        <v>57</v>
      </c>
      <c r="X1279" s="6">
        <v>4.0999999999999996</v>
      </c>
      <c r="Y1279" s="6">
        <v>30</v>
      </c>
      <c r="Z1279" s="6">
        <v>2</v>
      </c>
      <c r="AA1279" s="6">
        <v>-6</v>
      </c>
      <c r="AB1279" s="6">
        <v>51.28754</v>
      </c>
      <c r="AC1279" s="6">
        <v>0.15407999999999999</v>
      </c>
      <c r="AD1279" s="6">
        <v>51.287500000000001</v>
      </c>
      <c r="AE1279" s="6">
        <v>0.15359999999999999</v>
      </c>
      <c r="AF1279" s="8">
        <v>89</v>
      </c>
      <c r="AG1279" s="6">
        <v>-1.75</v>
      </c>
      <c r="AH1279" s="6" t="s">
        <v>47</v>
      </c>
      <c r="AI1279" s="6" t="s">
        <v>48</v>
      </c>
      <c r="AJ1279" s="6">
        <v>113</v>
      </c>
      <c r="AK1279" s="6">
        <v>70</v>
      </c>
      <c r="AL1279" s="7">
        <v>0.57999999999999996</v>
      </c>
      <c r="AM1279" s="7">
        <v>0.19</v>
      </c>
      <c r="AN1279" s="6" t="s">
        <v>53</v>
      </c>
      <c r="AO1279" s="6">
        <v>-17</v>
      </c>
      <c r="AP1279" s="6">
        <v>0</v>
      </c>
      <c r="AQ1279" s="6">
        <v>40</v>
      </c>
      <c r="AR1279" s="6">
        <v>1</v>
      </c>
    </row>
    <row r="1280" spans="1:44" s="6" customFormat="1" x14ac:dyDescent="0.25">
      <c r="A1280" s="4">
        <v>41517</v>
      </c>
      <c r="B1280" s="5">
        <v>0.80714120370370368</v>
      </c>
      <c r="C1280" s="6" t="s">
        <v>52</v>
      </c>
      <c r="D1280" s="6">
        <v>51.287529999999997</v>
      </c>
      <c r="E1280" s="6">
        <v>0.15404999999999999</v>
      </c>
      <c r="F1280" s="6">
        <v>11</v>
      </c>
      <c r="G1280" s="6">
        <v>1</v>
      </c>
      <c r="H1280" s="6">
        <v>18.776595561201201</v>
      </c>
      <c r="I1280" s="6">
        <v>34.470427259693402</v>
      </c>
      <c r="J1280" s="18">
        <v>69.900000000000006</v>
      </c>
      <c r="K1280" s="6">
        <v>6.6</v>
      </c>
      <c r="L1280" s="6">
        <v>16.8</v>
      </c>
      <c r="M1280" s="6">
        <v>315</v>
      </c>
      <c r="N1280" s="6">
        <v>9.1999999999999993</v>
      </c>
      <c r="O1280" s="6">
        <v>1027.3</v>
      </c>
      <c r="P1280" s="6">
        <v>22.2</v>
      </c>
      <c r="Q1280" s="6">
        <v>0.1</v>
      </c>
      <c r="R1280" s="6">
        <v>47</v>
      </c>
      <c r="S1280" s="6">
        <v>10.199999999999999</v>
      </c>
      <c r="T1280" s="6">
        <v>0</v>
      </c>
      <c r="U1280" s="6">
        <v>0</v>
      </c>
      <c r="V1280" s="6">
        <v>13</v>
      </c>
      <c r="W1280" s="18">
        <v>51</v>
      </c>
      <c r="X1280" s="6">
        <v>3.6</v>
      </c>
      <c r="Y1280" s="6">
        <v>31</v>
      </c>
      <c r="Z1280" s="6">
        <v>2</v>
      </c>
      <c r="AA1280" s="6">
        <v>19</v>
      </c>
      <c r="AB1280" s="6">
        <v>51.28754</v>
      </c>
      <c r="AC1280" s="6">
        <v>0.15407999999999999</v>
      </c>
      <c r="AD1280" s="6">
        <v>51.287500000000001</v>
      </c>
      <c r="AE1280" s="6">
        <v>0.15359999999999999</v>
      </c>
      <c r="AF1280" s="8">
        <v>91</v>
      </c>
      <c r="AG1280" s="6">
        <v>-1.84</v>
      </c>
      <c r="AH1280" s="6" t="s">
        <v>47</v>
      </c>
      <c r="AI1280" s="6" t="s">
        <v>48</v>
      </c>
      <c r="AJ1280" s="6">
        <v>113</v>
      </c>
      <c r="AK1280" s="6">
        <v>70</v>
      </c>
      <c r="AL1280" s="7">
        <v>0.62</v>
      </c>
      <c r="AM1280" s="7">
        <v>0.19</v>
      </c>
      <c r="AN1280" s="6" t="s">
        <v>53</v>
      </c>
      <c r="AO1280" s="6">
        <v>23</v>
      </c>
      <c r="AP1280" s="6">
        <v>0</v>
      </c>
      <c r="AQ1280" s="6">
        <v>40</v>
      </c>
      <c r="AR1280" s="6">
        <v>1</v>
      </c>
    </row>
    <row r="1281" spans="1:44" s="6" customFormat="1" x14ac:dyDescent="0.25">
      <c r="A1281" s="4">
        <v>41517</v>
      </c>
      <c r="B1281" s="5">
        <v>0.80715277777777772</v>
      </c>
      <c r="C1281" s="6" t="s">
        <v>52</v>
      </c>
      <c r="D1281" s="6">
        <v>51.287529999999997</v>
      </c>
      <c r="E1281" s="6">
        <v>0.15406</v>
      </c>
      <c r="F1281" s="6">
        <v>11</v>
      </c>
      <c r="G1281" s="6">
        <v>1</v>
      </c>
      <c r="H1281" s="6">
        <v>19.472022906358401</v>
      </c>
      <c r="I1281" s="6">
        <v>35.582376525701797</v>
      </c>
      <c r="J1281" s="18">
        <v>74.900000000000006</v>
      </c>
      <c r="K1281" s="6">
        <v>11.3</v>
      </c>
      <c r="L1281" s="6">
        <v>16.5</v>
      </c>
      <c r="M1281" s="6">
        <v>315</v>
      </c>
      <c r="N1281" s="6">
        <v>9.1999999999999993</v>
      </c>
      <c r="O1281" s="6">
        <v>1027.3</v>
      </c>
      <c r="P1281" s="6">
        <v>22.2</v>
      </c>
      <c r="Q1281" s="6">
        <v>0.1</v>
      </c>
      <c r="R1281" s="6">
        <v>47</v>
      </c>
      <c r="S1281" s="6">
        <v>10.199999999999999</v>
      </c>
      <c r="T1281" s="6">
        <v>0</v>
      </c>
      <c r="U1281" s="6">
        <v>0</v>
      </c>
      <c r="V1281" s="6">
        <v>14</v>
      </c>
      <c r="W1281" s="18">
        <v>62</v>
      </c>
      <c r="X1281" s="6">
        <v>2.4</v>
      </c>
      <c r="Y1281" s="6">
        <v>31</v>
      </c>
      <c r="Z1281" s="6">
        <v>3</v>
      </c>
      <c r="AA1281" s="6">
        <v>13</v>
      </c>
      <c r="AB1281" s="6">
        <v>51.287790000000001</v>
      </c>
      <c r="AC1281" s="6">
        <v>0.15381</v>
      </c>
      <c r="AD1281" s="6">
        <v>51.287500000000001</v>
      </c>
      <c r="AE1281" s="6">
        <v>0.15409999999999999</v>
      </c>
      <c r="AF1281" s="8">
        <v>93</v>
      </c>
      <c r="AG1281" s="6">
        <v>-0.83</v>
      </c>
      <c r="AH1281" s="6" t="s">
        <v>47</v>
      </c>
      <c r="AI1281" s="6" t="s">
        <v>48</v>
      </c>
      <c r="AJ1281" s="6">
        <v>113</v>
      </c>
      <c r="AK1281" s="6">
        <v>70</v>
      </c>
      <c r="AL1281" s="7">
        <v>0.56000000000000005</v>
      </c>
      <c r="AM1281" s="7">
        <v>0.19</v>
      </c>
      <c r="AN1281" s="6" t="s">
        <v>53</v>
      </c>
      <c r="AO1281" s="6">
        <v>30</v>
      </c>
      <c r="AP1281" s="6">
        <v>0</v>
      </c>
      <c r="AQ1281" s="6">
        <v>40</v>
      </c>
      <c r="AR1281" s="6">
        <v>1</v>
      </c>
    </row>
    <row r="1282" spans="1:44" s="6" customFormat="1" x14ac:dyDescent="0.25">
      <c r="A1282" s="4">
        <v>41517</v>
      </c>
      <c r="B1282" s="5">
        <v>0.80716435185185187</v>
      </c>
      <c r="C1282" s="6" t="s">
        <v>52</v>
      </c>
      <c r="D1282" s="6">
        <v>51.28754</v>
      </c>
      <c r="E1282" s="6">
        <v>0.15407999999999999</v>
      </c>
      <c r="F1282" s="6">
        <v>11</v>
      </c>
      <c r="G1282" s="6">
        <v>1</v>
      </c>
      <c r="H1282" s="6">
        <v>20.167452295871001</v>
      </c>
      <c r="I1282" s="6">
        <v>35.582376525701797</v>
      </c>
      <c r="J1282" s="18">
        <v>57.8</v>
      </c>
      <c r="K1282" s="6">
        <v>11.9</v>
      </c>
      <c r="L1282" s="6">
        <v>16.2</v>
      </c>
      <c r="M1282" s="6">
        <v>315</v>
      </c>
      <c r="N1282" s="6">
        <v>8.5</v>
      </c>
      <c r="O1282" s="6">
        <v>1027.4000000000001</v>
      </c>
      <c r="P1282" s="6">
        <v>22.2</v>
      </c>
      <c r="Q1282" s="6">
        <v>0.1</v>
      </c>
      <c r="R1282" s="6">
        <v>47</v>
      </c>
      <c r="S1282" s="6">
        <v>10.199999999999999</v>
      </c>
      <c r="T1282" s="6">
        <v>0</v>
      </c>
      <c r="U1282" s="6">
        <v>0</v>
      </c>
      <c r="V1282" s="6">
        <v>14</v>
      </c>
      <c r="W1282" s="18">
        <v>329</v>
      </c>
      <c r="X1282" s="6">
        <v>33.700000000000003</v>
      </c>
      <c r="Y1282" s="6">
        <v>-3</v>
      </c>
      <c r="Z1282" s="6">
        <v>3</v>
      </c>
      <c r="AA1282" s="6">
        <v>89</v>
      </c>
      <c r="AB1282" s="6">
        <v>51.287790000000001</v>
      </c>
      <c r="AC1282" s="6">
        <v>0.15381</v>
      </c>
      <c r="AD1282" s="6">
        <v>51.287500000000001</v>
      </c>
      <c r="AE1282" s="6">
        <v>0.15409999999999999</v>
      </c>
      <c r="AF1282" s="8">
        <v>11</v>
      </c>
      <c r="AG1282" s="6">
        <v>0.59</v>
      </c>
      <c r="AH1282" s="6" t="s">
        <v>47</v>
      </c>
      <c r="AI1282" s="6" t="s">
        <v>48</v>
      </c>
      <c r="AJ1282" s="6">
        <v>113</v>
      </c>
      <c r="AK1282" s="6">
        <v>70</v>
      </c>
      <c r="AL1282" s="7">
        <v>0.64</v>
      </c>
      <c r="AM1282" s="7">
        <v>0.19</v>
      </c>
      <c r="AN1282" s="6" t="s">
        <v>53</v>
      </c>
      <c r="AO1282" s="6">
        <v>23</v>
      </c>
      <c r="AP1282" s="6">
        <v>0</v>
      </c>
      <c r="AQ1282" s="6">
        <v>40</v>
      </c>
      <c r="AR1282" s="6">
        <v>1</v>
      </c>
    </row>
    <row r="1283" spans="1:44" s="6" customFormat="1" x14ac:dyDescent="0.25">
      <c r="A1283" s="4">
        <v>41517</v>
      </c>
      <c r="B1283" s="5">
        <v>0.80717592592592602</v>
      </c>
      <c r="C1283" s="6" t="s">
        <v>52</v>
      </c>
      <c r="D1283" s="6">
        <v>51.28754</v>
      </c>
      <c r="E1283" s="6">
        <v>0.15409</v>
      </c>
      <c r="F1283" s="6">
        <v>11</v>
      </c>
      <c r="G1283" s="6">
        <v>1</v>
      </c>
      <c r="H1283" s="6">
        <v>21.558308727672699</v>
      </c>
      <c r="I1283" s="6">
        <v>36.6943257925004</v>
      </c>
      <c r="J1283" s="18">
        <v>36.799999999999997</v>
      </c>
      <c r="K1283" s="6">
        <v>11.1</v>
      </c>
      <c r="L1283" s="6">
        <v>16.600000000000001</v>
      </c>
      <c r="M1283" s="6">
        <v>315</v>
      </c>
      <c r="N1283" s="6">
        <v>8.5</v>
      </c>
      <c r="O1283" s="6">
        <v>1027.4000000000001</v>
      </c>
      <c r="P1283" s="6">
        <v>22.2</v>
      </c>
      <c r="Q1283" s="6">
        <v>0.1</v>
      </c>
      <c r="R1283" s="6">
        <v>47</v>
      </c>
      <c r="S1283" s="6">
        <v>10.199999999999999</v>
      </c>
      <c r="T1283" s="6">
        <v>0</v>
      </c>
      <c r="U1283" s="6">
        <v>0</v>
      </c>
      <c r="V1283" s="6">
        <v>14</v>
      </c>
      <c r="W1283" s="18">
        <v>326</v>
      </c>
      <c r="X1283" s="6">
        <v>33.5</v>
      </c>
      <c r="Y1283" s="6">
        <v>-1</v>
      </c>
      <c r="Z1283" s="6">
        <v>4</v>
      </c>
      <c r="AA1283" s="6">
        <v>71</v>
      </c>
      <c r="AB1283" s="6">
        <v>51.287790000000001</v>
      </c>
      <c r="AC1283" s="6">
        <v>0.15381</v>
      </c>
      <c r="AD1283" s="6">
        <v>51.287500000000001</v>
      </c>
      <c r="AE1283" s="6">
        <v>0.15409999999999999</v>
      </c>
      <c r="AF1283" s="8">
        <v>12</v>
      </c>
      <c r="AG1283" s="6">
        <v>-1.18</v>
      </c>
      <c r="AH1283" s="6" t="s">
        <v>47</v>
      </c>
      <c r="AI1283" s="6" t="s">
        <v>48</v>
      </c>
      <c r="AJ1283" s="6">
        <v>113</v>
      </c>
      <c r="AK1283" s="6">
        <v>70</v>
      </c>
      <c r="AL1283" s="7">
        <v>0.57999999999999996</v>
      </c>
      <c r="AM1283" s="7">
        <v>0.19</v>
      </c>
      <c r="AN1283" s="6" t="s">
        <v>53</v>
      </c>
      <c r="AO1283" s="6">
        <v>12</v>
      </c>
      <c r="AP1283" s="6">
        <v>0</v>
      </c>
      <c r="AQ1283" s="6">
        <v>40</v>
      </c>
      <c r="AR1283" s="6">
        <v>3</v>
      </c>
    </row>
    <row r="1284" spans="1:44" s="6" customFormat="1" x14ac:dyDescent="0.25">
      <c r="A1284" s="4">
        <v>41517</v>
      </c>
      <c r="B1284" s="5">
        <v>0.80718749999999995</v>
      </c>
      <c r="C1284" s="6" t="s">
        <v>52</v>
      </c>
      <c r="D1284" s="6">
        <v>51.287550000000003</v>
      </c>
      <c r="E1284" s="6">
        <v>0.15409</v>
      </c>
      <c r="F1284" s="6">
        <v>10</v>
      </c>
      <c r="G1284" s="6">
        <v>1</v>
      </c>
      <c r="H1284" s="6">
        <v>22.253735618529401</v>
      </c>
      <c r="I1284" s="6">
        <v>37.806275059298898</v>
      </c>
      <c r="J1284" s="18">
        <v>18.7</v>
      </c>
      <c r="K1284" s="6">
        <v>9.4</v>
      </c>
      <c r="L1284" s="6">
        <v>16.8</v>
      </c>
      <c r="M1284" s="6">
        <v>0</v>
      </c>
      <c r="N1284" s="6">
        <v>7.2</v>
      </c>
      <c r="O1284" s="6">
        <v>1027.3</v>
      </c>
      <c r="P1284" s="6">
        <v>22.2</v>
      </c>
      <c r="Q1284" s="6">
        <v>0.2</v>
      </c>
      <c r="R1284" s="6">
        <v>46</v>
      </c>
      <c r="S1284" s="6">
        <v>10.199999999999999</v>
      </c>
      <c r="T1284" s="6">
        <v>0</v>
      </c>
      <c r="U1284" s="6">
        <v>0</v>
      </c>
      <c r="V1284" s="6">
        <v>14</v>
      </c>
      <c r="W1284" s="18">
        <v>324</v>
      </c>
      <c r="X1284" s="6">
        <v>33</v>
      </c>
      <c r="Y1284" s="6">
        <v>-1</v>
      </c>
      <c r="Z1284" s="6">
        <v>6</v>
      </c>
      <c r="AA1284" s="6">
        <v>55</v>
      </c>
      <c r="AB1284" s="6">
        <v>51.287790000000001</v>
      </c>
      <c r="AC1284" s="6">
        <v>0.15381</v>
      </c>
      <c r="AD1284" s="6">
        <v>51.287500000000001</v>
      </c>
      <c r="AE1284" s="6">
        <v>0.15409999999999999</v>
      </c>
      <c r="AF1284" s="8">
        <v>13</v>
      </c>
      <c r="AG1284" s="6">
        <v>-2.36</v>
      </c>
      <c r="AH1284" s="6" t="s">
        <v>47</v>
      </c>
      <c r="AI1284" s="6" t="s">
        <v>48</v>
      </c>
      <c r="AJ1284" s="6">
        <v>113</v>
      </c>
      <c r="AK1284" s="6">
        <v>70</v>
      </c>
      <c r="AL1284" s="7">
        <v>0.57999999999999996</v>
      </c>
      <c r="AM1284" s="7">
        <v>0.19</v>
      </c>
      <c r="AN1284" s="6" t="s">
        <v>53</v>
      </c>
      <c r="AO1284" s="6">
        <v>4</v>
      </c>
      <c r="AP1284" s="6">
        <v>0</v>
      </c>
      <c r="AQ1284" s="6">
        <v>40</v>
      </c>
      <c r="AR1284" s="6">
        <v>2</v>
      </c>
    </row>
    <row r="1285" spans="1:44" s="6" customFormat="1" x14ac:dyDescent="0.25">
      <c r="A1285" s="4">
        <v>41517</v>
      </c>
      <c r="B1285" s="5">
        <v>0.8071990740740741</v>
      </c>
      <c r="C1285" s="6" t="s">
        <v>52</v>
      </c>
      <c r="D1285" s="6">
        <v>51.287550000000003</v>
      </c>
      <c r="E1285" s="6">
        <v>0.15409999999999999</v>
      </c>
      <c r="F1285" s="6">
        <v>10</v>
      </c>
      <c r="G1285" s="6">
        <v>1</v>
      </c>
      <c r="H1285" s="6">
        <v>22.949164856606</v>
      </c>
      <c r="I1285" s="6">
        <v>37.806275059298898</v>
      </c>
      <c r="J1285" s="18">
        <v>9.3000000000000007</v>
      </c>
      <c r="K1285" s="6">
        <v>7.9</v>
      </c>
      <c r="L1285" s="6">
        <v>17.2</v>
      </c>
      <c r="M1285" s="6">
        <v>0</v>
      </c>
      <c r="N1285" s="6">
        <v>7.2</v>
      </c>
      <c r="O1285" s="6">
        <v>1027.3</v>
      </c>
      <c r="P1285" s="6">
        <v>22.2</v>
      </c>
      <c r="Q1285" s="6">
        <v>0.2</v>
      </c>
      <c r="R1285" s="6">
        <v>46</v>
      </c>
      <c r="S1285" s="6">
        <v>10.199999999999999</v>
      </c>
      <c r="T1285" s="6">
        <v>0</v>
      </c>
      <c r="U1285" s="6">
        <v>0</v>
      </c>
      <c r="V1285" s="6">
        <v>14</v>
      </c>
      <c r="W1285" s="18">
        <v>323</v>
      </c>
      <c r="X1285" s="6">
        <v>33.5</v>
      </c>
      <c r="Y1285" s="6">
        <v>0</v>
      </c>
      <c r="Z1285" s="6">
        <v>6</v>
      </c>
      <c r="AA1285" s="6">
        <v>46</v>
      </c>
      <c r="AB1285" s="6">
        <v>51.287790000000001</v>
      </c>
      <c r="AC1285" s="6">
        <v>0.15381</v>
      </c>
      <c r="AD1285" s="6">
        <v>51.287500000000001</v>
      </c>
      <c r="AE1285" s="6">
        <v>0.15409999999999999</v>
      </c>
      <c r="AF1285" s="8">
        <v>12</v>
      </c>
      <c r="AG1285" s="6">
        <v>-2.95</v>
      </c>
      <c r="AH1285" s="6" t="s">
        <v>47</v>
      </c>
      <c r="AI1285" s="6" t="s">
        <v>48</v>
      </c>
      <c r="AJ1285" s="6">
        <v>113</v>
      </c>
      <c r="AK1285" s="6">
        <v>70</v>
      </c>
      <c r="AL1285" s="7">
        <v>0.64</v>
      </c>
      <c r="AM1285" s="7">
        <v>0.19</v>
      </c>
      <c r="AN1285" s="6" t="s">
        <v>53</v>
      </c>
      <c r="AO1285" s="6">
        <v>5</v>
      </c>
      <c r="AP1285" s="6">
        <v>0</v>
      </c>
      <c r="AQ1285" s="6">
        <v>40</v>
      </c>
      <c r="AR1285" s="6">
        <v>1</v>
      </c>
    </row>
    <row r="1286" spans="1:44" s="6" customFormat="1" x14ac:dyDescent="0.25">
      <c r="A1286" s="4">
        <v>41517</v>
      </c>
      <c r="B1286" s="5">
        <v>0.80721064814814814</v>
      </c>
      <c r="C1286" s="6" t="s">
        <v>52</v>
      </c>
      <c r="D1286" s="6">
        <v>51.287559999999999</v>
      </c>
      <c r="E1286" s="6">
        <v>0.15409999999999999</v>
      </c>
      <c r="F1286" s="6">
        <v>10</v>
      </c>
      <c r="G1286" s="6">
        <v>1</v>
      </c>
      <c r="H1286" s="6">
        <v>22.949162357949799</v>
      </c>
      <c r="I1286" s="6">
        <v>38.9182243253073</v>
      </c>
      <c r="J1286" s="18">
        <v>7.8</v>
      </c>
      <c r="K1286" s="6">
        <v>8.1</v>
      </c>
      <c r="L1286" s="6">
        <v>16.8</v>
      </c>
      <c r="M1286" s="6">
        <v>315</v>
      </c>
      <c r="N1286" s="6">
        <v>8.1999999999999993</v>
      </c>
      <c r="O1286" s="6">
        <v>1027.3</v>
      </c>
      <c r="P1286" s="6">
        <v>22.2</v>
      </c>
      <c r="Q1286" s="6">
        <v>0.2</v>
      </c>
      <c r="R1286" s="6">
        <v>46</v>
      </c>
      <c r="S1286" s="6">
        <v>10.199999999999999</v>
      </c>
      <c r="T1286" s="6">
        <v>0</v>
      </c>
      <c r="U1286" s="6">
        <v>0</v>
      </c>
      <c r="V1286" s="6">
        <v>14</v>
      </c>
      <c r="W1286" s="18">
        <v>322</v>
      </c>
      <c r="X1286" s="6">
        <v>32.6</v>
      </c>
      <c r="Y1286" s="6">
        <v>0</v>
      </c>
      <c r="Z1286" s="6">
        <v>7</v>
      </c>
      <c r="AA1286" s="6">
        <v>46</v>
      </c>
      <c r="AB1286" s="6">
        <v>51.287790000000001</v>
      </c>
      <c r="AC1286" s="6">
        <v>0.15381</v>
      </c>
      <c r="AD1286" s="6">
        <v>51.287500000000001</v>
      </c>
      <c r="AE1286" s="6">
        <v>0.15409999999999999</v>
      </c>
      <c r="AF1286" s="8">
        <v>15</v>
      </c>
      <c r="AG1286" s="6">
        <v>-3.54</v>
      </c>
      <c r="AH1286" s="6" t="s">
        <v>47</v>
      </c>
      <c r="AI1286" s="6" t="s">
        <v>48</v>
      </c>
      <c r="AJ1286" s="6">
        <v>113</v>
      </c>
      <c r="AK1286" s="6">
        <v>70</v>
      </c>
      <c r="AL1286" s="7">
        <v>0.59</v>
      </c>
      <c r="AM1286" s="7">
        <v>0.19</v>
      </c>
      <c r="AN1286" s="6" t="s">
        <v>53</v>
      </c>
      <c r="AO1286" s="6">
        <v>14</v>
      </c>
      <c r="AP1286" s="6">
        <v>0</v>
      </c>
      <c r="AQ1286" s="6">
        <v>40</v>
      </c>
      <c r="AR1286" s="6">
        <v>2</v>
      </c>
    </row>
    <row r="1287" spans="1:44" s="6" customFormat="1" x14ac:dyDescent="0.25">
      <c r="A1287" s="4">
        <v>41517</v>
      </c>
      <c r="B1287" s="5">
        <v>0.80722222222222229</v>
      </c>
      <c r="C1287" s="6" t="s">
        <v>52</v>
      </c>
      <c r="D1287" s="6">
        <v>51.287570000000002</v>
      </c>
      <c r="E1287" s="6">
        <v>0.15409999999999999</v>
      </c>
      <c r="F1287" s="6">
        <v>11</v>
      </c>
      <c r="G1287" s="6">
        <v>1</v>
      </c>
      <c r="H1287" s="6">
        <v>22.949159859293001</v>
      </c>
      <c r="I1287" s="6">
        <v>40.030173592105903</v>
      </c>
      <c r="J1287" s="18">
        <v>4.2</v>
      </c>
      <c r="K1287" s="6">
        <v>9.1999999999999993</v>
      </c>
      <c r="L1287" s="6">
        <v>16.899999999999999</v>
      </c>
      <c r="M1287" s="6">
        <v>315</v>
      </c>
      <c r="N1287" s="6">
        <v>8.1999999999999993</v>
      </c>
      <c r="O1287" s="6">
        <v>1027.3</v>
      </c>
      <c r="P1287" s="6">
        <v>22.2</v>
      </c>
      <c r="Q1287" s="6">
        <v>0.2</v>
      </c>
      <c r="R1287" s="6">
        <v>46</v>
      </c>
      <c r="S1287" s="6">
        <v>10.199999999999999</v>
      </c>
      <c r="T1287" s="6">
        <v>0</v>
      </c>
      <c r="U1287" s="6">
        <v>0</v>
      </c>
      <c r="V1287" s="6">
        <v>14</v>
      </c>
      <c r="W1287" s="18">
        <v>320</v>
      </c>
      <c r="X1287" s="6">
        <v>31.7</v>
      </c>
      <c r="Y1287" s="6">
        <v>0</v>
      </c>
      <c r="Z1287" s="6">
        <v>8</v>
      </c>
      <c r="AA1287" s="6">
        <v>44</v>
      </c>
      <c r="AB1287" s="6">
        <v>51.287790000000001</v>
      </c>
      <c r="AC1287" s="6">
        <v>0.15381</v>
      </c>
      <c r="AD1287" s="6">
        <v>51.287500000000001</v>
      </c>
      <c r="AE1287" s="6">
        <v>0.15409999999999999</v>
      </c>
      <c r="AF1287" s="8">
        <v>17</v>
      </c>
      <c r="AG1287" s="6">
        <v>-4.13</v>
      </c>
      <c r="AH1287" s="6" t="s">
        <v>47</v>
      </c>
      <c r="AI1287" s="6" t="s">
        <v>48</v>
      </c>
      <c r="AJ1287" s="6">
        <v>113</v>
      </c>
      <c r="AK1287" s="6">
        <v>70</v>
      </c>
      <c r="AL1287" s="7">
        <v>0.62</v>
      </c>
      <c r="AM1287" s="7">
        <v>0.19</v>
      </c>
      <c r="AN1287" s="6" t="s">
        <v>53</v>
      </c>
      <c r="AO1287" s="6">
        <v>20</v>
      </c>
      <c r="AP1287" s="6">
        <v>0</v>
      </c>
      <c r="AQ1287" s="6">
        <v>40</v>
      </c>
      <c r="AR1287" s="6">
        <v>3</v>
      </c>
    </row>
    <row r="1288" spans="1:44" s="6" customFormat="1" x14ac:dyDescent="0.25">
      <c r="A1288" s="4">
        <v>41517</v>
      </c>
      <c r="B1288" s="5">
        <v>0.80723379629629621</v>
      </c>
      <c r="C1288" s="6" t="s">
        <v>52</v>
      </c>
      <c r="D1288" s="6">
        <v>51.287579999999998</v>
      </c>
      <c r="E1288" s="6">
        <v>0.15409999999999999</v>
      </c>
      <c r="F1288" s="6">
        <v>11</v>
      </c>
      <c r="G1288" s="6">
        <v>1</v>
      </c>
      <c r="H1288" s="6">
        <v>22.9491573606355</v>
      </c>
      <c r="I1288" s="6">
        <v>41.142122858114298</v>
      </c>
      <c r="J1288" s="18">
        <v>352</v>
      </c>
      <c r="K1288" s="6">
        <v>9.5</v>
      </c>
      <c r="L1288" s="6">
        <v>16.399999999999999</v>
      </c>
      <c r="M1288" s="6">
        <v>45</v>
      </c>
      <c r="N1288" s="6">
        <v>7.2</v>
      </c>
      <c r="O1288" s="6">
        <v>1027.3</v>
      </c>
      <c r="P1288" s="6">
        <v>22.2</v>
      </c>
      <c r="Q1288" s="6">
        <v>0.2</v>
      </c>
      <c r="R1288" s="6">
        <v>46</v>
      </c>
      <c r="S1288" s="6">
        <v>10.199999999999999</v>
      </c>
      <c r="T1288" s="6">
        <v>0</v>
      </c>
      <c r="U1288" s="6">
        <v>0</v>
      </c>
      <c r="V1288" s="6">
        <v>14</v>
      </c>
      <c r="W1288" s="18">
        <v>319</v>
      </c>
      <c r="X1288" s="6">
        <v>30.9</v>
      </c>
      <c r="Y1288" s="6">
        <v>0</v>
      </c>
      <c r="Z1288" s="6">
        <v>9</v>
      </c>
      <c r="AA1288" s="6">
        <v>33</v>
      </c>
      <c r="AB1288" s="6">
        <v>51.287790000000001</v>
      </c>
      <c r="AC1288" s="6">
        <v>0.15381</v>
      </c>
      <c r="AD1288" s="6">
        <v>51.287500000000001</v>
      </c>
      <c r="AE1288" s="6">
        <v>0.15409999999999999</v>
      </c>
      <c r="AF1288" s="8">
        <v>20</v>
      </c>
      <c r="AG1288" s="6">
        <v>-4.72</v>
      </c>
      <c r="AH1288" s="6" t="s">
        <v>47</v>
      </c>
      <c r="AI1288" s="6" t="s">
        <v>48</v>
      </c>
      <c r="AJ1288" s="6">
        <v>113</v>
      </c>
      <c r="AK1288" s="6">
        <v>70</v>
      </c>
      <c r="AL1288" s="7">
        <v>0.57999999999999996</v>
      </c>
      <c r="AM1288" s="7">
        <v>0.19</v>
      </c>
      <c r="AN1288" s="6" t="s">
        <v>53</v>
      </c>
      <c r="AO1288" s="6">
        <v>18</v>
      </c>
      <c r="AP1288" s="6">
        <v>0</v>
      </c>
      <c r="AQ1288" s="6">
        <v>40</v>
      </c>
      <c r="AR1288" s="6">
        <v>1</v>
      </c>
    </row>
    <row r="1289" spans="1:44" s="6" customFormat="1" x14ac:dyDescent="0.25">
      <c r="A1289" s="4">
        <v>41517</v>
      </c>
      <c r="B1289" s="5">
        <v>0.80724537037037036</v>
      </c>
      <c r="C1289" s="6" t="s">
        <v>52</v>
      </c>
      <c r="D1289" s="6">
        <v>51.287579999999998</v>
      </c>
      <c r="E1289" s="6">
        <v>0.15409999999999999</v>
      </c>
      <c r="F1289" s="6">
        <v>11</v>
      </c>
      <c r="G1289" s="6">
        <v>1</v>
      </c>
      <c r="H1289" s="6">
        <v>22.9491573606355</v>
      </c>
      <c r="I1289" s="6">
        <v>41.142122858114298</v>
      </c>
      <c r="J1289" s="18">
        <v>334.9</v>
      </c>
      <c r="K1289" s="6">
        <v>9.1999999999999993</v>
      </c>
      <c r="L1289" s="6">
        <v>17.100000000000001</v>
      </c>
      <c r="M1289" s="6">
        <v>45</v>
      </c>
      <c r="N1289" s="6">
        <v>7.2</v>
      </c>
      <c r="O1289" s="6">
        <v>1027.3</v>
      </c>
      <c r="P1289" s="6">
        <v>22.2</v>
      </c>
      <c r="Q1289" s="6">
        <v>0.2</v>
      </c>
      <c r="R1289" s="6">
        <v>46</v>
      </c>
      <c r="S1289" s="6">
        <v>10.199999999999999</v>
      </c>
      <c r="T1289" s="6">
        <v>0</v>
      </c>
      <c r="U1289" s="6">
        <v>0</v>
      </c>
      <c r="V1289" s="6">
        <v>14</v>
      </c>
      <c r="W1289" s="18">
        <v>319</v>
      </c>
      <c r="X1289" s="6">
        <v>30.9</v>
      </c>
      <c r="Y1289" s="6">
        <v>0</v>
      </c>
      <c r="Z1289" s="6">
        <v>9</v>
      </c>
      <c r="AA1289" s="6">
        <v>16</v>
      </c>
      <c r="AB1289" s="6">
        <v>51.287790000000001</v>
      </c>
      <c r="AC1289" s="6">
        <v>0.15381</v>
      </c>
      <c r="AD1289" s="6">
        <v>51.287500000000001</v>
      </c>
      <c r="AE1289" s="6">
        <v>0.15409999999999999</v>
      </c>
      <c r="AF1289" s="8">
        <v>20</v>
      </c>
      <c r="AG1289" s="6">
        <v>-4.72</v>
      </c>
      <c r="AH1289" s="6" t="s">
        <v>47</v>
      </c>
      <c r="AI1289" s="6" t="s">
        <v>48</v>
      </c>
      <c r="AJ1289" s="6">
        <v>113</v>
      </c>
      <c r="AK1289" s="6">
        <v>70</v>
      </c>
      <c r="AL1289" s="7">
        <v>0.56000000000000005</v>
      </c>
      <c r="AM1289" s="7">
        <v>0.19</v>
      </c>
      <c r="AN1289" s="6" t="s">
        <v>53</v>
      </c>
      <c r="AO1289" s="6">
        <v>5</v>
      </c>
      <c r="AP1289" s="6">
        <v>0</v>
      </c>
      <c r="AQ1289" s="6">
        <v>40</v>
      </c>
      <c r="AR1289" s="6">
        <v>2</v>
      </c>
    </row>
    <row r="1290" spans="1:44" s="6" customFormat="1" x14ac:dyDescent="0.25">
      <c r="A1290" s="4">
        <v>41517</v>
      </c>
      <c r="B1290" s="5">
        <v>0.80725694444444451</v>
      </c>
      <c r="C1290" s="6" t="s">
        <v>52</v>
      </c>
      <c r="D1290" s="6">
        <v>51.287590000000002</v>
      </c>
      <c r="E1290" s="6">
        <v>0.15409999999999999</v>
      </c>
      <c r="F1290" s="6">
        <v>11</v>
      </c>
      <c r="G1290" s="6">
        <v>1</v>
      </c>
      <c r="H1290" s="6">
        <v>22.949154861977402</v>
      </c>
      <c r="I1290" s="6">
        <v>42.254072124912902</v>
      </c>
      <c r="J1290" s="18">
        <v>324</v>
      </c>
      <c r="K1290" s="6">
        <v>8.6999999999999993</v>
      </c>
      <c r="L1290" s="6">
        <v>17</v>
      </c>
      <c r="M1290" s="6">
        <v>45</v>
      </c>
      <c r="N1290" s="6">
        <v>8.6999999999999993</v>
      </c>
      <c r="O1290" s="6">
        <v>1027.4000000000001</v>
      </c>
      <c r="P1290" s="6">
        <v>22.2</v>
      </c>
      <c r="Q1290" s="6">
        <v>0.2</v>
      </c>
      <c r="R1290" s="6">
        <v>46</v>
      </c>
      <c r="S1290" s="6">
        <v>10.199999999999999</v>
      </c>
      <c r="T1290" s="6">
        <v>0</v>
      </c>
      <c r="U1290" s="6">
        <v>0</v>
      </c>
      <c r="V1290" s="6">
        <v>14</v>
      </c>
      <c r="W1290" s="18">
        <v>318</v>
      </c>
      <c r="X1290" s="6">
        <v>30</v>
      </c>
      <c r="Y1290" s="6">
        <v>0</v>
      </c>
      <c r="Z1290" s="6">
        <v>10</v>
      </c>
      <c r="AA1290" s="6">
        <v>6</v>
      </c>
      <c r="AB1290" s="6">
        <v>51.287790000000001</v>
      </c>
      <c r="AC1290" s="6">
        <v>0.15381</v>
      </c>
      <c r="AD1290" s="6">
        <v>51.287500000000001</v>
      </c>
      <c r="AE1290" s="6">
        <v>0.15409999999999999</v>
      </c>
      <c r="AF1290" s="8">
        <v>22</v>
      </c>
      <c r="AG1290" s="6">
        <v>-5.31</v>
      </c>
      <c r="AH1290" s="6" t="s">
        <v>47</v>
      </c>
      <c r="AI1290" s="6" t="s">
        <v>48</v>
      </c>
      <c r="AJ1290" s="6">
        <v>113</v>
      </c>
      <c r="AK1290" s="6">
        <v>70</v>
      </c>
      <c r="AL1290" s="7">
        <v>0.55000000000000004</v>
      </c>
      <c r="AM1290" s="7">
        <v>0.19</v>
      </c>
      <c r="AN1290" s="6" t="s">
        <v>53</v>
      </c>
      <c r="AO1290" s="6">
        <v>-6</v>
      </c>
      <c r="AP1290" s="6">
        <v>0</v>
      </c>
      <c r="AQ1290" s="6">
        <v>40</v>
      </c>
      <c r="AR1290" s="6">
        <v>0</v>
      </c>
    </row>
    <row r="1291" spans="1:44" s="6" customFormat="1" x14ac:dyDescent="0.25">
      <c r="A1291" s="4">
        <v>41517</v>
      </c>
      <c r="B1291" s="5">
        <v>0.80726851851851855</v>
      </c>
      <c r="C1291" s="6" t="s">
        <v>52</v>
      </c>
      <c r="D1291" s="6">
        <v>51.287599999999998</v>
      </c>
      <c r="E1291" s="6">
        <v>0.15409</v>
      </c>
      <c r="F1291" s="6">
        <v>11</v>
      </c>
      <c r="G1291" s="6">
        <v>1</v>
      </c>
      <c r="H1291" s="6">
        <v>22.253723503826599</v>
      </c>
      <c r="I1291" s="6">
        <v>43.366021390921297</v>
      </c>
      <c r="J1291" s="18">
        <v>321.3</v>
      </c>
      <c r="K1291" s="6">
        <v>6.3</v>
      </c>
      <c r="L1291" s="6">
        <v>17.600000000000001</v>
      </c>
      <c r="M1291" s="6">
        <v>45</v>
      </c>
      <c r="N1291" s="6">
        <v>8.6999999999999993</v>
      </c>
      <c r="O1291" s="6">
        <v>1027.4000000000001</v>
      </c>
      <c r="P1291" s="6">
        <v>22.2</v>
      </c>
      <c r="Q1291" s="6">
        <v>0.2</v>
      </c>
      <c r="R1291" s="6">
        <v>46</v>
      </c>
      <c r="S1291" s="6">
        <v>10.199999999999999</v>
      </c>
      <c r="T1291" s="6">
        <v>0</v>
      </c>
      <c r="U1291" s="6">
        <v>0</v>
      </c>
      <c r="V1291" s="6">
        <v>14</v>
      </c>
      <c r="W1291" s="18">
        <v>317</v>
      </c>
      <c r="X1291" s="6">
        <v>28.7</v>
      </c>
      <c r="Y1291" s="6">
        <v>-1</v>
      </c>
      <c r="Z1291" s="6">
        <v>11</v>
      </c>
      <c r="AA1291" s="6">
        <v>4</v>
      </c>
      <c r="AB1291" s="6">
        <v>51.287790000000001</v>
      </c>
      <c r="AC1291" s="6">
        <v>0.15381</v>
      </c>
      <c r="AD1291" s="6">
        <v>51.287500000000001</v>
      </c>
      <c r="AE1291" s="6">
        <v>0.15409999999999999</v>
      </c>
      <c r="AF1291" s="8">
        <v>26</v>
      </c>
      <c r="AG1291" s="6">
        <v>-5.31</v>
      </c>
      <c r="AH1291" s="6" t="s">
        <v>47</v>
      </c>
      <c r="AI1291" s="6" t="s">
        <v>48</v>
      </c>
      <c r="AJ1291" s="6">
        <v>113</v>
      </c>
      <c r="AK1291" s="6">
        <v>70</v>
      </c>
      <c r="AL1291" s="7">
        <v>0.62</v>
      </c>
      <c r="AM1291" s="7">
        <v>0.19</v>
      </c>
      <c r="AN1291" s="6" t="s">
        <v>53</v>
      </c>
      <c r="AO1291" s="6">
        <v>-7</v>
      </c>
      <c r="AP1291" s="6">
        <v>0</v>
      </c>
      <c r="AQ1291" s="6">
        <v>40</v>
      </c>
      <c r="AR1291" s="6">
        <v>2</v>
      </c>
    </row>
    <row r="1292" spans="1:44" s="6" customFormat="1" x14ac:dyDescent="0.25">
      <c r="A1292" s="4">
        <v>41517</v>
      </c>
      <c r="B1292" s="5">
        <v>0.80728009259259259</v>
      </c>
      <c r="C1292" s="6" t="s">
        <v>52</v>
      </c>
      <c r="D1292" s="6">
        <v>51.287599999999998</v>
      </c>
      <c r="E1292" s="6">
        <v>0.15409</v>
      </c>
      <c r="F1292" s="6">
        <v>11</v>
      </c>
      <c r="G1292" s="6">
        <v>1</v>
      </c>
      <c r="H1292" s="6">
        <v>22.253723503826599</v>
      </c>
      <c r="I1292" s="6">
        <v>43.366021390921297</v>
      </c>
      <c r="J1292" s="18">
        <v>327.5</v>
      </c>
      <c r="K1292" s="6">
        <v>7.8</v>
      </c>
      <c r="L1292" s="6">
        <v>16.899999999999999</v>
      </c>
      <c r="M1292" s="6">
        <v>90</v>
      </c>
      <c r="N1292" s="6">
        <v>11.4</v>
      </c>
      <c r="O1292" s="6">
        <v>1027.3</v>
      </c>
      <c r="P1292" s="6">
        <v>22.2</v>
      </c>
      <c r="Q1292" s="6">
        <v>0.2</v>
      </c>
      <c r="R1292" s="6">
        <v>46</v>
      </c>
      <c r="S1292" s="6">
        <v>10.199999999999999</v>
      </c>
      <c r="T1292" s="6">
        <v>0</v>
      </c>
      <c r="U1292" s="6">
        <v>0</v>
      </c>
      <c r="V1292" s="6">
        <v>14</v>
      </c>
      <c r="W1292" s="18">
        <v>317</v>
      </c>
      <c r="X1292" s="6">
        <v>28.7</v>
      </c>
      <c r="Y1292" s="6">
        <v>-1</v>
      </c>
      <c r="Z1292" s="6">
        <v>11</v>
      </c>
      <c r="AA1292" s="6">
        <v>10</v>
      </c>
      <c r="AB1292" s="6">
        <v>51.287790000000001</v>
      </c>
      <c r="AC1292" s="6">
        <v>0.15381</v>
      </c>
      <c r="AD1292" s="6">
        <v>51.287500000000001</v>
      </c>
      <c r="AE1292" s="6">
        <v>0.15409999999999999</v>
      </c>
      <c r="AF1292" s="8">
        <v>26</v>
      </c>
      <c r="AG1292" s="6">
        <v>-5.31</v>
      </c>
      <c r="AH1292" s="6" t="s">
        <v>47</v>
      </c>
      <c r="AI1292" s="6" t="s">
        <v>48</v>
      </c>
      <c r="AJ1292" s="6">
        <v>113</v>
      </c>
      <c r="AK1292" s="6">
        <v>70</v>
      </c>
      <c r="AL1292" s="7">
        <v>0.44</v>
      </c>
      <c r="AM1292" s="7">
        <v>0.19</v>
      </c>
      <c r="AN1292" s="6" t="s">
        <v>53</v>
      </c>
      <c r="AO1292" s="6">
        <v>9</v>
      </c>
      <c r="AP1292" s="6">
        <v>0</v>
      </c>
      <c r="AQ1292" s="6">
        <v>40</v>
      </c>
      <c r="AR1292" s="6">
        <v>2</v>
      </c>
    </row>
    <row r="1293" spans="1:44" s="6" customFormat="1" x14ac:dyDescent="0.25">
      <c r="A1293" s="4">
        <v>41517</v>
      </c>
      <c r="B1293" s="5">
        <v>0.80729166666666663</v>
      </c>
      <c r="C1293" s="6" t="s">
        <v>52</v>
      </c>
      <c r="D1293" s="6">
        <v>51.287610000000001</v>
      </c>
      <c r="E1293" s="6">
        <v>0.15407999999999999</v>
      </c>
      <c r="F1293" s="6">
        <v>11</v>
      </c>
      <c r="G1293" s="6">
        <v>1</v>
      </c>
      <c r="H1293" s="6">
        <v>21.558292297106899</v>
      </c>
      <c r="I1293" s="6">
        <v>44.477970657719801</v>
      </c>
      <c r="J1293" s="18">
        <v>329.2</v>
      </c>
      <c r="K1293" s="6">
        <v>8</v>
      </c>
      <c r="L1293" s="6">
        <v>17</v>
      </c>
      <c r="M1293" s="6">
        <v>90</v>
      </c>
      <c r="N1293" s="6">
        <v>11.4</v>
      </c>
      <c r="O1293" s="6">
        <v>1027.3</v>
      </c>
      <c r="P1293" s="6">
        <v>22.2</v>
      </c>
      <c r="Q1293" s="6">
        <v>0.2</v>
      </c>
      <c r="R1293" s="6">
        <v>46</v>
      </c>
      <c r="S1293" s="6">
        <v>10.199999999999999</v>
      </c>
      <c r="T1293" s="6">
        <v>0</v>
      </c>
      <c r="U1293" s="6">
        <v>0</v>
      </c>
      <c r="V1293" s="6">
        <v>14</v>
      </c>
      <c r="W1293" s="18">
        <v>317</v>
      </c>
      <c r="X1293" s="6">
        <v>27.4</v>
      </c>
      <c r="Y1293" s="6">
        <v>-1</v>
      </c>
      <c r="Z1293" s="6">
        <v>12</v>
      </c>
      <c r="AA1293" s="6">
        <v>12</v>
      </c>
      <c r="AB1293" s="6">
        <v>51.287790000000001</v>
      </c>
      <c r="AC1293" s="6">
        <v>0.15381</v>
      </c>
      <c r="AD1293" s="6">
        <v>51.287500000000001</v>
      </c>
      <c r="AE1293" s="6">
        <v>0.15409999999999999</v>
      </c>
      <c r="AF1293" s="8">
        <v>29</v>
      </c>
      <c r="AG1293" s="6">
        <v>-5.31</v>
      </c>
      <c r="AH1293" s="6" t="s">
        <v>47</v>
      </c>
      <c r="AI1293" s="6" t="s">
        <v>48</v>
      </c>
      <c r="AJ1293" s="6">
        <v>113</v>
      </c>
      <c r="AK1293" s="6">
        <v>70</v>
      </c>
      <c r="AL1293" s="7">
        <v>0.67</v>
      </c>
      <c r="AM1293" s="7">
        <v>0.19</v>
      </c>
      <c r="AN1293" s="6" t="s">
        <v>53</v>
      </c>
      <c r="AO1293" s="6">
        <v>20</v>
      </c>
      <c r="AP1293" s="6">
        <v>0</v>
      </c>
      <c r="AQ1293" s="6">
        <v>40</v>
      </c>
      <c r="AR1293" s="6">
        <v>3</v>
      </c>
    </row>
    <row r="1294" spans="1:44" s="6" customFormat="1" x14ac:dyDescent="0.25">
      <c r="A1294" s="4">
        <v>41517</v>
      </c>
      <c r="B1294" s="5">
        <v>0.80730324074074078</v>
      </c>
      <c r="C1294" s="6" t="s">
        <v>52</v>
      </c>
      <c r="D1294" s="6">
        <v>51.287610000000001</v>
      </c>
      <c r="E1294" s="6">
        <v>0.15407000000000001</v>
      </c>
      <c r="F1294" s="6">
        <v>11</v>
      </c>
      <c r="G1294" s="6">
        <v>1</v>
      </c>
      <c r="H1294" s="6">
        <v>20.862863513331501</v>
      </c>
      <c r="I1294" s="6">
        <v>44.477970657719801</v>
      </c>
      <c r="J1294" s="18">
        <v>320.39999999999998</v>
      </c>
      <c r="K1294" s="6">
        <v>9.6</v>
      </c>
      <c r="L1294" s="6">
        <v>16.899999999999999</v>
      </c>
      <c r="M1294" s="6">
        <v>45</v>
      </c>
      <c r="N1294" s="6">
        <v>10.8</v>
      </c>
      <c r="O1294" s="6">
        <v>1027.4000000000001</v>
      </c>
      <c r="P1294" s="6">
        <v>22.2</v>
      </c>
      <c r="Q1294" s="6">
        <v>0.2</v>
      </c>
      <c r="R1294" s="6">
        <v>46</v>
      </c>
      <c r="S1294" s="6">
        <v>10.199999999999999</v>
      </c>
      <c r="T1294" s="6">
        <v>0</v>
      </c>
      <c r="U1294" s="6">
        <v>0</v>
      </c>
      <c r="V1294" s="6">
        <v>14</v>
      </c>
      <c r="W1294" s="18">
        <v>318</v>
      </c>
      <c r="X1294" s="6">
        <v>27</v>
      </c>
      <c r="Y1294" s="6">
        <v>-2</v>
      </c>
      <c r="Z1294" s="6">
        <v>12</v>
      </c>
      <c r="AA1294" s="6">
        <v>4</v>
      </c>
      <c r="AB1294" s="6">
        <v>51.287790000000001</v>
      </c>
      <c r="AC1294" s="6">
        <v>0.15381</v>
      </c>
      <c r="AD1294" s="6">
        <v>51.287500000000001</v>
      </c>
      <c r="AE1294" s="6">
        <v>0.15409999999999999</v>
      </c>
      <c r="AF1294" s="8">
        <v>30</v>
      </c>
      <c r="AG1294" s="6">
        <v>-4.72</v>
      </c>
      <c r="AH1294" s="6" t="s">
        <v>47</v>
      </c>
      <c r="AI1294" s="6" t="s">
        <v>48</v>
      </c>
      <c r="AJ1294" s="6">
        <v>113</v>
      </c>
      <c r="AK1294" s="6">
        <v>70</v>
      </c>
      <c r="AL1294" s="7">
        <v>0.52</v>
      </c>
      <c r="AM1294" s="7">
        <v>0.19</v>
      </c>
      <c r="AN1294" s="6" t="s">
        <v>53</v>
      </c>
      <c r="AO1294" s="6">
        <v>12</v>
      </c>
      <c r="AP1294" s="6">
        <v>0</v>
      </c>
      <c r="AQ1294" s="6">
        <v>40</v>
      </c>
      <c r="AR1294" s="6">
        <v>1</v>
      </c>
    </row>
    <row r="1295" spans="1:44" s="6" customFormat="1" x14ac:dyDescent="0.25">
      <c r="A1295" s="4">
        <v>41517</v>
      </c>
      <c r="B1295" s="5">
        <v>0.80731481481481471</v>
      </c>
      <c r="C1295" s="6" t="s">
        <v>52</v>
      </c>
      <c r="D1295" s="6">
        <v>51.287619999999997</v>
      </c>
      <c r="E1295" s="6">
        <v>0.15406</v>
      </c>
      <c r="F1295" s="6">
        <v>11</v>
      </c>
      <c r="G1295" s="6">
        <v>1</v>
      </c>
      <c r="H1295" s="6">
        <v>20.167432533762</v>
      </c>
      <c r="I1295" s="6">
        <v>45.589919923728303</v>
      </c>
      <c r="J1295" s="18">
        <v>305.10000000000002</v>
      </c>
      <c r="K1295" s="6">
        <v>9.1999999999999993</v>
      </c>
      <c r="L1295" s="6">
        <v>16.2</v>
      </c>
      <c r="M1295" s="6">
        <v>45</v>
      </c>
      <c r="N1295" s="6">
        <v>10.8</v>
      </c>
      <c r="O1295" s="6">
        <v>1027.4000000000001</v>
      </c>
      <c r="P1295" s="6">
        <v>22.2</v>
      </c>
      <c r="Q1295" s="6">
        <v>0.2</v>
      </c>
      <c r="R1295" s="6">
        <v>46</v>
      </c>
      <c r="S1295" s="6">
        <v>10.199999999999999</v>
      </c>
      <c r="T1295" s="6">
        <v>0</v>
      </c>
      <c r="U1295" s="6">
        <v>0</v>
      </c>
      <c r="V1295" s="6">
        <v>14</v>
      </c>
      <c r="W1295" s="18">
        <v>317</v>
      </c>
      <c r="X1295" s="6">
        <v>25.7</v>
      </c>
      <c r="Y1295" s="6">
        <v>-3</v>
      </c>
      <c r="Z1295" s="6">
        <v>13</v>
      </c>
      <c r="AA1295" s="6">
        <v>-12</v>
      </c>
      <c r="AB1295" s="6">
        <v>51.287790000000001</v>
      </c>
      <c r="AC1295" s="6">
        <v>0.15381</v>
      </c>
      <c r="AD1295" s="6">
        <v>51.287500000000001</v>
      </c>
      <c r="AE1295" s="6">
        <v>0.15409999999999999</v>
      </c>
      <c r="AF1295" s="8">
        <v>34</v>
      </c>
      <c r="AG1295" s="6">
        <v>-4.72</v>
      </c>
      <c r="AH1295" s="6" t="s">
        <v>47</v>
      </c>
      <c r="AI1295" s="6" t="s">
        <v>48</v>
      </c>
      <c r="AJ1295" s="6">
        <v>113</v>
      </c>
      <c r="AK1295" s="6">
        <v>70</v>
      </c>
      <c r="AL1295" s="7">
        <v>0.57999999999999996</v>
      </c>
      <c r="AM1295" s="7">
        <v>0.19</v>
      </c>
      <c r="AN1295" s="6" t="s">
        <v>53</v>
      </c>
      <c r="AO1295" s="6">
        <v>-20</v>
      </c>
      <c r="AP1295" s="6">
        <v>0</v>
      </c>
      <c r="AQ1295" s="6">
        <v>40</v>
      </c>
      <c r="AR1295" s="6">
        <v>2</v>
      </c>
    </row>
    <row r="1296" spans="1:44" s="6" customFormat="1" x14ac:dyDescent="0.25">
      <c r="A1296" s="4">
        <v>41517</v>
      </c>
      <c r="B1296" s="5">
        <v>0.80732638888888886</v>
      </c>
      <c r="C1296" s="6" t="s">
        <v>52</v>
      </c>
      <c r="D1296" s="6">
        <v>51.28763</v>
      </c>
      <c r="E1296" s="6">
        <v>0.15404999999999999</v>
      </c>
      <c r="F1296" s="6">
        <v>11</v>
      </c>
      <c r="G1296" s="6">
        <v>1</v>
      </c>
      <c r="H1296" s="6">
        <v>19.4720017056258</v>
      </c>
      <c r="I1296" s="6">
        <v>46.7018691905268</v>
      </c>
      <c r="J1296" s="18">
        <v>306.39999999999998</v>
      </c>
      <c r="K1296" s="6">
        <v>5.2</v>
      </c>
      <c r="L1296" s="6">
        <v>17.2</v>
      </c>
      <c r="M1296" s="6">
        <v>45</v>
      </c>
      <c r="N1296" s="6">
        <v>9.8000000000000007</v>
      </c>
      <c r="O1296" s="6">
        <v>1027.4000000000001</v>
      </c>
      <c r="P1296" s="6">
        <v>22.2</v>
      </c>
      <c r="Q1296" s="6">
        <v>0.1</v>
      </c>
      <c r="R1296" s="6">
        <v>46</v>
      </c>
      <c r="S1296" s="6">
        <v>10.199999999999999</v>
      </c>
      <c r="T1296" s="6">
        <v>0</v>
      </c>
      <c r="U1296" s="6">
        <v>0</v>
      </c>
      <c r="V1296" s="6">
        <v>14</v>
      </c>
      <c r="W1296" s="18">
        <v>317</v>
      </c>
      <c r="X1296" s="6">
        <v>24.4</v>
      </c>
      <c r="Y1296" s="6">
        <v>-3</v>
      </c>
      <c r="Z1296" s="6">
        <v>14</v>
      </c>
      <c r="AA1296" s="6">
        <v>-10</v>
      </c>
      <c r="AB1296" s="6">
        <v>51.287790000000001</v>
      </c>
      <c r="AC1296" s="6">
        <v>0.15381</v>
      </c>
      <c r="AD1296" s="6">
        <v>51.287500000000001</v>
      </c>
      <c r="AE1296" s="6">
        <v>0.15409999999999999</v>
      </c>
      <c r="AF1296" s="8">
        <v>37</v>
      </c>
      <c r="AG1296" s="6">
        <v>-4.72</v>
      </c>
      <c r="AH1296" s="6" t="s">
        <v>47</v>
      </c>
      <c r="AI1296" s="6" t="s">
        <v>48</v>
      </c>
      <c r="AJ1296" s="6">
        <v>113</v>
      </c>
      <c r="AK1296" s="6">
        <v>70</v>
      </c>
      <c r="AL1296" s="7">
        <v>0.62</v>
      </c>
      <c r="AM1296" s="7">
        <v>0.19</v>
      </c>
      <c r="AN1296" s="6" t="s">
        <v>53</v>
      </c>
      <c r="AO1296" s="6">
        <v>-26</v>
      </c>
      <c r="AP1296" s="6">
        <v>0</v>
      </c>
      <c r="AQ1296" s="6">
        <v>40</v>
      </c>
      <c r="AR1296" s="6">
        <v>1</v>
      </c>
    </row>
    <row r="1297" spans="1:44" s="6" customFormat="1" x14ac:dyDescent="0.25">
      <c r="A1297" s="4">
        <v>41517</v>
      </c>
      <c r="B1297" s="5">
        <v>0.80733796296296301</v>
      </c>
      <c r="C1297" s="6" t="s">
        <v>52</v>
      </c>
      <c r="D1297" s="6">
        <v>51.287640000000003</v>
      </c>
      <c r="E1297" s="6">
        <v>0.15404000000000001</v>
      </c>
      <c r="F1297" s="6">
        <v>11</v>
      </c>
      <c r="G1297" s="6">
        <v>1</v>
      </c>
      <c r="H1297" s="6">
        <v>18.776571028924899</v>
      </c>
      <c r="I1297" s="6">
        <v>47.813818457325397</v>
      </c>
      <c r="J1297" s="18">
        <v>325.60000000000002</v>
      </c>
      <c r="K1297" s="6">
        <v>5.5</v>
      </c>
      <c r="L1297" s="6">
        <v>16.5</v>
      </c>
      <c r="M1297" s="6">
        <v>45</v>
      </c>
      <c r="N1297" s="6">
        <v>9.8000000000000007</v>
      </c>
      <c r="O1297" s="6">
        <v>1027.4000000000001</v>
      </c>
      <c r="P1297" s="6">
        <v>22.2</v>
      </c>
      <c r="Q1297" s="6">
        <v>0.1</v>
      </c>
      <c r="R1297" s="6">
        <v>46</v>
      </c>
      <c r="S1297" s="6">
        <v>10.199999999999999</v>
      </c>
      <c r="T1297" s="6">
        <v>0</v>
      </c>
      <c r="U1297" s="6">
        <v>0</v>
      </c>
      <c r="V1297" s="6">
        <v>14</v>
      </c>
      <c r="W1297" s="18">
        <v>316</v>
      </c>
      <c r="X1297" s="6">
        <v>23.1</v>
      </c>
      <c r="Y1297" s="6">
        <v>-4</v>
      </c>
      <c r="Z1297" s="6">
        <v>16</v>
      </c>
      <c r="AA1297" s="6">
        <v>9</v>
      </c>
      <c r="AB1297" s="6">
        <v>51.287790000000001</v>
      </c>
      <c r="AC1297" s="6">
        <v>0.15381</v>
      </c>
      <c r="AD1297" s="6">
        <v>51.287500000000001</v>
      </c>
      <c r="AE1297" s="6">
        <v>0.15409999999999999</v>
      </c>
      <c r="AF1297" s="8">
        <v>41</v>
      </c>
      <c r="AG1297" s="6">
        <v>-4.72</v>
      </c>
      <c r="AH1297" s="6" t="s">
        <v>47</v>
      </c>
      <c r="AI1297" s="6" t="s">
        <v>48</v>
      </c>
      <c r="AJ1297" s="6">
        <v>113</v>
      </c>
      <c r="AK1297" s="6">
        <v>70</v>
      </c>
      <c r="AL1297" s="7">
        <v>0.68</v>
      </c>
      <c r="AM1297" s="7">
        <v>0.19</v>
      </c>
      <c r="AN1297" s="6" t="s">
        <v>53</v>
      </c>
      <c r="AO1297" s="6">
        <v>8</v>
      </c>
      <c r="AP1297" s="6">
        <v>0</v>
      </c>
      <c r="AQ1297" s="6">
        <v>40</v>
      </c>
      <c r="AR1297" s="6">
        <v>1</v>
      </c>
    </row>
    <row r="1298" spans="1:44" s="6" customFormat="1" x14ac:dyDescent="0.25">
      <c r="A1298" s="4">
        <v>41517</v>
      </c>
      <c r="B1298" s="5">
        <v>0.80734953703703705</v>
      </c>
      <c r="C1298" s="6" t="s">
        <v>52</v>
      </c>
      <c r="D1298" s="6">
        <v>51.287640000000003</v>
      </c>
      <c r="E1298" s="6">
        <v>0.15403</v>
      </c>
      <c r="F1298" s="6">
        <v>11</v>
      </c>
      <c r="G1298" s="6">
        <v>1</v>
      </c>
      <c r="H1298" s="6">
        <v>18.0811424722982</v>
      </c>
      <c r="I1298" s="6">
        <v>47.813818457325397</v>
      </c>
      <c r="J1298" s="18">
        <v>347.1</v>
      </c>
      <c r="K1298" s="6">
        <v>9.4</v>
      </c>
      <c r="L1298" s="6">
        <v>17.100000000000001</v>
      </c>
      <c r="M1298" s="6">
        <v>45</v>
      </c>
      <c r="N1298" s="6">
        <v>8.5</v>
      </c>
      <c r="O1298" s="6">
        <v>1027.4000000000001</v>
      </c>
      <c r="P1298" s="6">
        <v>22.2</v>
      </c>
      <c r="Q1298" s="6">
        <v>0.2</v>
      </c>
      <c r="R1298" s="6">
        <v>46</v>
      </c>
      <c r="S1298" s="6">
        <v>10.199999999999999</v>
      </c>
      <c r="T1298" s="6">
        <v>0</v>
      </c>
      <c r="U1298" s="6">
        <v>0</v>
      </c>
      <c r="V1298" s="6">
        <v>14</v>
      </c>
      <c r="W1298" s="18">
        <v>317</v>
      </c>
      <c r="X1298" s="6">
        <v>22.6</v>
      </c>
      <c r="Y1298" s="6">
        <v>-5</v>
      </c>
      <c r="Z1298" s="6">
        <v>16</v>
      </c>
      <c r="AA1298" s="6">
        <v>30</v>
      </c>
      <c r="AB1298" s="6">
        <v>51.287790000000001</v>
      </c>
      <c r="AC1298" s="6">
        <v>0.15381</v>
      </c>
      <c r="AD1298" s="6">
        <v>51.287500000000001</v>
      </c>
      <c r="AE1298" s="6">
        <v>0.15409999999999999</v>
      </c>
      <c r="AF1298" s="8">
        <v>41</v>
      </c>
      <c r="AG1298" s="6">
        <v>-4.13</v>
      </c>
      <c r="AH1298" s="6" t="s">
        <v>47</v>
      </c>
      <c r="AI1298" s="6" t="s">
        <v>48</v>
      </c>
      <c r="AJ1298" s="6">
        <v>113</v>
      </c>
      <c r="AK1298" s="6">
        <v>70</v>
      </c>
      <c r="AL1298" s="7">
        <v>0.62</v>
      </c>
      <c r="AM1298" s="7">
        <v>0.19</v>
      </c>
      <c r="AN1298" s="6" t="s">
        <v>53</v>
      </c>
      <c r="AO1298" s="6">
        <v>23</v>
      </c>
      <c r="AP1298" s="6">
        <v>0</v>
      </c>
      <c r="AQ1298" s="6">
        <v>40</v>
      </c>
      <c r="AR1298" s="6">
        <v>0</v>
      </c>
    </row>
    <row r="1299" spans="1:44" s="6" customFormat="1" x14ac:dyDescent="0.25">
      <c r="A1299" s="4">
        <v>41517</v>
      </c>
      <c r="B1299" s="5">
        <v>0.80736111111111108</v>
      </c>
      <c r="C1299" s="6" t="s">
        <v>52</v>
      </c>
      <c r="D1299" s="6">
        <v>51.287649999999999</v>
      </c>
      <c r="E1299" s="6">
        <v>0.15401999999999999</v>
      </c>
      <c r="F1299" s="6">
        <v>11</v>
      </c>
      <c r="G1299" s="6">
        <v>1</v>
      </c>
      <c r="H1299" s="6">
        <v>17.3857120227457</v>
      </c>
      <c r="I1299" s="6">
        <v>48.925767723333799</v>
      </c>
      <c r="J1299" s="18">
        <v>339.3</v>
      </c>
      <c r="K1299" s="6">
        <v>10.3</v>
      </c>
      <c r="L1299" s="6">
        <v>17.2</v>
      </c>
      <c r="M1299" s="6">
        <v>45</v>
      </c>
      <c r="N1299" s="6">
        <v>8.5</v>
      </c>
      <c r="O1299" s="6">
        <v>1027.4000000000001</v>
      </c>
      <c r="P1299" s="6">
        <v>22.2</v>
      </c>
      <c r="Q1299" s="6">
        <v>0.2</v>
      </c>
      <c r="R1299" s="6">
        <v>46</v>
      </c>
      <c r="S1299" s="6">
        <v>10.199999999999999</v>
      </c>
      <c r="T1299" s="6">
        <v>0</v>
      </c>
      <c r="U1299" s="6">
        <v>0</v>
      </c>
      <c r="V1299" s="6">
        <v>14</v>
      </c>
      <c r="W1299" s="18">
        <v>317</v>
      </c>
      <c r="X1299" s="6">
        <v>21.3</v>
      </c>
      <c r="Y1299" s="6">
        <v>-6</v>
      </c>
      <c r="Z1299" s="6">
        <v>17</v>
      </c>
      <c r="AA1299" s="6">
        <v>22</v>
      </c>
      <c r="AB1299" s="6">
        <v>51.287790000000001</v>
      </c>
      <c r="AC1299" s="6">
        <v>0.15381</v>
      </c>
      <c r="AD1299" s="6">
        <v>51.287500000000001</v>
      </c>
      <c r="AE1299" s="6">
        <v>0.15409999999999999</v>
      </c>
      <c r="AF1299" s="8">
        <v>45</v>
      </c>
      <c r="AG1299" s="6">
        <v>-4.13</v>
      </c>
      <c r="AH1299" s="6" t="s">
        <v>47</v>
      </c>
      <c r="AI1299" s="6" t="s">
        <v>48</v>
      </c>
      <c r="AJ1299" s="6">
        <v>113</v>
      </c>
      <c r="AK1299" s="6">
        <v>70</v>
      </c>
      <c r="AL1299" s="7">
        <v>0.65</v>
      </c>
      <c r="AM1299" s="7">
        <v>0.19</v>
      </c>
      <c r="AN1299" s="6" t="s">
        <v>53</v>
      </c>
      <c r="AO1299" s="6">
        <v>25</v>
      </c>
      <c r="AP1299" s="6">
        <v>0</v>
      </c>
      <c r="AQ1299" s="6">
        <v>40</v>
      </c>
      <c r="AR1299" s="6">
        <v>4</v>
      </c>
    </row>
    <row r="1300" spans="1:44" s="6" customFormat="1" x14ac:dyDescent="0.25">
      <c r="A1300" s="4">
        <v>41517</v>
      </c>
      <c r="B1300" s="5">
        <v>0.80737268518518512</v>
      </c>
      <c r="C1300" s="6" t="s">
        <v>52</v>
      </c>
      <c r="D1300" s="6">
        <v>51.287649999999999</v>
      </c>
      <c r="E1300" s="6">
        <v>0.15401999999999999</v>
      </c>
      <c r="F1300" s="6">
        <v>11</v>
      </c>
      <c r="G1300" s="6">
        <v>1</v>
      </c>
      <c r="H1300" s="6">
        <v>17.3857120227457</v>
      </c>
      <c r="I1300" s="6">
        <v>48.925767723333799</v>
      </c>
      <c r="J1300" s="18">
        <v>316.3</v>
      </c>
      <c r="K1300" s="6">
        <v>10.6</v>
      </c>
      <c r="L1300" s="6">
        <v>16.7</v>
      </c>
      <c r="M1300" s="6">
        <v>45</v>
      </c>
      <c r="N1300" s="6">
        <v>10.3</v>
      </c>
      <c r="O1300" s="6">
        <v>1027.4000000000001</v>
      </c>
      <c r="P1300" s="6">
        <v>22.2</v>
      </c>
      <c r="Q1300" s="6">
        <v>0.2</v>
      </c>
      <c r="R1300" s="6">
        <v>46</v>
      </c>
      <c r="S1300" s="6">
        <v>10.199999999999999</v>
      </c>
      <c r="T1300" s="6">
        <v>0</v>
      </c>
      <c r="U1300" s="6">
        <v>0</v>
      </c>
      <c r="V1300" s="6">
        <v>14</v>
      </c>
      <c r="W1300" s="18">
        <v>317</v>
      </c>
      <c r="X1300" s="6">
        <v>21.3</v>
      </c>
      <c r="Y1300" s="6">
        <v>-6</v>
      </c>
      <c r="Z1300" s="6">
        <v>17</v>
      </c>
      <c r="AA1300" s="6">
        <v>-1</v>
      </c>
      <c r="AB1300" s="6">
        <v>51.287790000000001</v>
      </c>
      <c r="AC1300" s="6">
        <v>0.15381</v>
      </c>
      <c r="AD1300" s="6">
        <v>51.287500000000001</v>
      </c>
      <c r="AE1300" s="6">
        <v>0.15409999999999999</v>
      </c>
      <c r="AF1300" s="8">
        <v>45</v>
      </c>
      <c r="AG1300" s="6">
        <v>-4.13</v>
      </c>
      <c r="AH1300" s="6" t="s">
        <v>47</v>
      </c>
      <c r="AI1300" s="6" t="s">
        <v>48</v>
      </c>
      <c r="AJ1300" s="6">
        <v>113</v>
      </c>
      <c r="AK1300" s="6">
        <v>70</v>
      </c>
      <c r="AL1300" s="7">
        <v>0.63</v>
      </c>
      <c r="AM1300" s="7">
        <v>0.19</v>
      </c>
      <c r="AN1300" s="6" t="s">
        <v>53</v>
      </c>
      <c r="AO1300" s="6">
        <v>-8</v>
      </c>
      <c r="AP1300" s="6">
        <v>0</v>
      </c>
      <c r="AQ1300" s="6">
        <v>40</v>
      </c>
      <c r="AR1300" s="6">
        <v>1</v>
      </c>
    </row>
    <row r="1301" spans="1:44" s="6" customFormat="1" x14ac:dyDescent="0.25">
      <c r="A1301" s="4">
        <v>41517</v>
      </c>
      <c r="B1301" s="5">
        <v>0.80738425925925927</v>
      </c>
      <c r="C1301" s="6" t="s">
        <v>52</v>
      </c>
      <c r="D1301" s="6">
        <v>51.287660000000002</v>
      </c>
      <c r="E1301" s="6">
        <v>0.15401000000000001</v>
      </c>
      <c r="F1301" s="6">
        <v>11</v>
      </c>
      <c r="G1301" s="6">
        <v>1</v>
      </c>
      <c r="H1301" s="6">
        <v>16.690281724628701</v>
      </c>
      <c r="I1301" s="6">
        <v>50.037716990132303</v>
      </c>
      <c r="J1301" s="18">
        <v>303.39999999999998</v>
      </c>
      <c r="K1301" s="6">
        <v>7.1</v>
      </c>
      <c r="L1301" s="6">
        <v>17.399999999999999</v>
      </c>
      <c r="M1301" s="6">
        <v>45</v>
      </c>
      <c r="N1301" s="6">
        <v>10.3</v>
      </c>
      <c r="O1301" s="6">
        <v>1027.4000000000001</v>
      </c>
      <c r="P1301" s="6">
        <v>22.2</v>
      </c>
      <c r="Q1301" s="6">
        <v>0.2</v>
      </c>
      <c r="R1301" s="6">
        <v>46</v>
      </c>
      <c r="S1301" s="6">
        <v>10.199999999999999</v>
      </c>
      <c r="T1301" s="6">
        <v>0</v>
      </c>
      <c r="U1301" s="6">
        <v>0</v>
      </c>
      <c r="V1301" s="6">
        <v>14</v>
      </c>
      <c r="W1301" s="18">
        <v>316</v>
      </c>
      <c r="X1301" s="6">
        <v>20.100000000000001</v>
      </c>
      <c r="Y1301" s="6">
        <v>-6</v>
      </c>
      <c r="Z1301" s="6">
        <v>18</v>
      </c>
      <c r="AA1301" s="6">
        <v>-13</v>
      </c>
      <c r="AB1301" s="6">
        <v>51.287790000000001</v>
      </c>
      <c r="AC1301" s="6">
        <v>0.15381</v>
      </c>
      <c r="AD1301" s="6">
        <v>51.287500000000001</v>
      </c>
      <c r="AE1301" s="6">
        <v>0.15409999999999999</v>
      </c>
      <c r="AF1301" s="8">
        <v>48</v>
      </c>
      <c r="AG1301" s="6">
        <v>-4.13</v>
      </c>
      <c r="AH1301" s="6" t="s">
        <v>47</v>
      </c>
      <c r="AI1301" s="6" t="s">
        <v>48</v>
      </c>
      <c r="AJ1301" s="6">
        <v>113</v>
      </c>
      <c r="AK1301" s="6">
        <v>70</v>
      </c>
      <c r="AL1301" s="7">
        <v>0.55000000000000004</v>
      </c>
      <c r="AM1301" s="7">
        <v>0.19</v>
      </c>
      <c r="AN1301" s="6" t="s">
        <v>53</v>
      </c>
      <c r="AO1301" s="6">
        <v>-30</v>
      </c>
      <c r="AP1301" s="6">
        <v>0</v>
      </c>
      <c r="AQ1301" s="6">
        <v>40</v>
      </c>
      <c r="AR1301" s="6">
        <v>0</v>
      </c>
    </row>
    <row r="1302" spans="1:44" s="6" customFormat="1" x14ac:dyDescent="0.25">
      <c r="A1302" s="4">
        <v>41517</v>
      </c>
      <c r="B1302" s="5">
        <v>0.80739583333333342</v>
      </c>
      <c r="C1302" s="6" t="s">
        <v>52</v>
      </c>
      <c r="D1302" s="6">
        <v>51.287660000000002</v>
      </c>
      <c r="E1302" s="6">
        <v>0.154</v>
      </c>
      <c r="F1302" s="6">
        <v>11</v>
      </c>
      <c r="G1302" s="6">
        <v>1</v>
      </c>
      <c r="H1302" s="6">
        <v>15.9948533194358</v>
      </c>
      <c r="I1302" s="6">
        <v>50.037716990132303</v>
      </c>
      <c r="J1302" s="18">
        <v>313.39999999999998</v>
      </c>
      <c r="K1302" s="6">
        <v>4.8</v>
      </c>
      <c r="L1302" s="6">
        <v>16.5</v>
      </c>
      <c r="M1302" s="6">
        <v>45</v>
      </c>
      <c r="N1302" s="6">
        <v>10.3</v>
      </c>
      <c r="O1302" s="6">
        <v>1027.3</v>
      </c>
      <c r="P1302" s="6">
        <v>22.2</v>
      </c>
      <c r="Q1302" s="6">
        <v>0.1</v>
      </c>
      <c r="R1302" s="6">
        <v>46</v>
      </c>
      <c r="S1302" s="6">
        <v>10.199999999999999</v>
      </c>
      <c r="T1302" s="6">
        <v>0</v>
      </c>
      <c r="U1302" s="6">
        <v>0</v>
      </c>
      <c r="V1302" s="6">
        <v>14</v>
      </c>
      <c r="W1302" s="18">
        <v>318</v>
      </c>
      <c r="X1302" s="6">
        <v>19.600000000000001</v>
      </c>
      <c r="Y1302" s="6">
        <v>-7</v>
      </c>
      <c r="Z1302" s="6">
        <v>18</v>
      </c>
      <c r="AA1302" s="6">
        <v>-4</v>
      </c>
      <c r="AB1302" s="6">
        <v>51.287790000000001</v>
      </c>
      <c r="AC1302" s="6">
        <v>0.15381</v>
      </c>
      <c r="AD1302" s="6">
        <v>51.287500000000001</v>
      </c>
      <c r="AE1302" s="6">
        <v>0.15409999999999999</v>
      </c>
      <c r="AF1302" s="8">
        <v>49</v>
      </c>
      <c r="AG1302" s="6">
        <v>-3.54</v>
      </c>
      <c r="AH1302" s="6" t="s">
        <v>47</v>
      </c>
      <c r="AI1302" s="6" t="s">
        <v>48</v>
      </c>
      <c r="AJ1302" s="6">
        <v>113</v>
      </c>
      <c r="AK1302" s="6">
        <v>70</v>
      </c>
      <c r="AL1302" s="7">
        <v>0.6</v>
      </c>
      <c r="AM1302" s="7">
        <v>0.19</v>
      </c>
      <c r="AN1302" s="6" t="s">
        <v>53</v>
      </c>
      <c r="AO1302" s="6">
        <v>-19</v>
      </c>
      <c r="AP1302" s="6">
        <v>0</v>
      </c>
      <c r="AQ1302" s="6">
        <v>40</v>
      </c>
      <c r="AR1302" s="6">
        <v>3</v>
      </c>
    </row>
    <row r="1303" spans="1:44" s="6" customFormat="1" x14ac:dyDescent="0.25">
      <c r="A1303" s="4">
        <v>41517</v>
      </c>
      <c r="B1303" s="5">
        <v>0.80740740740740735</v>
      </c>
      <c r="C1303" s="6" t="s">
        <v>52</v>
      </c>
      <c r="D1303" s="6">
        <v>51.287669999999999</v>
      </c>
      <c r="E1303" s="6">
        <v>0.15398999999999999</v>
      </c>
      <c r="F1303" s="6">
        <v>11</v>
      </c>
      <c r="G1303" s="6">
        <v>1</v>
      </c>
      <c r="H1303" s="6">
        <v>15.2994232484674</v>
      </c>
      <c r="I1303" s="6">
        <v>51.149666256140797</v>
      </c>
      <c r="J1303" s="18">
        <v>340.8</v>
      </c>
      <c r="K1303" s="6">
        <v>6.2</v>
      </c>
      <c r="L1303" s="6">
        <v>17</v>
      </c>
      <c r="M1303" s="6">
        <v>45</v>
      </c>
      <c r="N1303" s="6">
        <v>10.3</v>
      </c>
      <c r="O1303" s="6">
        <v>1027.3</v>
      </c>
      <c r="P1303" s="6">
        <v>22.2</v>
      </c>
      <c r="Q1303" s="6">
        <v>0.1</v>
      </c>
      <c r="R1303" s="6">
        <v>46</v>
      </c>
      <c r="S1303" s="6">
        <v>10.199999999999999</v>
      </c>
      <c r="T1303" s="6">
        <v>0</v>
      </c>
      <c r="U1303" s="6">
        <v>0</v>
      </c>
      <c r="V1303" s="6">
        <v>14</v>
      </c>
      <c r="W1303" s="18">
        <v>317</v>
      </c>
      <c r="X1303" s="6">
        <v>18.3</v>
      </c>
      <c r="Y1303" s="6">
        <v>-8</v>
      </c>
      <c r="Z1303" s="6">
        <v>19</v>
      </c>
      <c r="AA1303" s="6">
        <v>24</v>
      </c>
      <c r="AB1303" s="6">
        <v>51.287790000000001</v>
      </c>
      <c r="AC1303" s="6">
        <v>0.15381</v>
      </c>
      <c r="AD1303" s="6">
        <v>51.287500000000001</v>
      </c>
      <c r="AE1303" s="6">
        <v>0.15409999999999999</v>
      </c>
      <c r="AF1303" s="8">
        <v>53</v>
      </c>
      <c r="AG1303" s="6">
        <v>-3.54</v>
      </c>
      <c r="AH1303" s="6" t="s">
        <v>47</v>
      </c>
      <c r="AI1303" s="6" t="s">
        <v>48</v>
      </c>
      <c r="AJ1303" s="6">
        <v>113</v>
      </c>
      <c r="AK1303" s="6">
        <v>70</v>
      </c>
      <c r="AL1303" s="7">
        <v>0.54</v>
      </c>
      <c r="AM1303" s="7">
        <v>0.19</v>
      </c>
      <c r="AN1303" s="6" t="s">
        <v>53</v>
      </c>
      <c r="AO1303" s="6">
        <v>-2</v>
      </c>
      <c r="AP1303" s="6">
        <v>0</v>
      </c>
      <c r="AQ1303" s="6">
        <v>40</v>
      </c>
      <c r="AR1303" s="6">
        <v>1</v>
      </c>
    </row>
    <row r="1304" spans="1:44" s="6" customFormat="1" x14ac:dyDescent="0.25">
      <c r="A1304" s="4">
        <v>41517</v>
      </c>
      <c r="B1304" s="5">
        <v>0.8074189814814815</v>
      </c>
      <c r="C1304" s="6" t="s">
        <v>52</v>
      </c>
      <c r="D1304" s="6">
        <v>51.287669999999999</v>
      </c>
      <c r="E1304" s="6">
        <v>0.15397</v>
      </c>
      <c r="F1304" s="6">
        <v>11</v>
      </c>
      <c r="G1304" s="6">
        <v>1</v>
      </c>
      <c r="H1304" s="6">
        <v>13.9085665895172</v>
      </c>
      <c r="I1304" s="6">
        <v>51.149666256140797</v>
      </c>
      <c r="J1304" s="18">
        <v>355.6</v>
      </c>
      <c r="K1304" s="6">
        <v>7.9</v>
      </c>
      <c r="L1304" s="6">
        <v>17.2</v>
      </c>
      <c r="M1304" s="6">
        <v>0</v>
      </c>
      <c r="N1304" s="6">
        <v>10.1</v>
      </c>
      <c r="O1304" s="6">
        <v>1027.4000000000001</v>
      </c>
      <c r="P1304" s="6">
        <v>22.2</v>
      </c>
      <c r="Q1304" s="6">
        <v>0.2</v>
      </c>
      <c r="R1304" s="6">
        <v>46</v>
      </c>
      <c r="S1304" s="6">
        <v>10.199999999999999</v>
      </c>
      <c r="T1304" s="6">
        <v>0</v>
      </c>
      <c r="U1304" s="6">
        <v>0</v>
      </c>
      <c r="V1304" s="6">
        <v>14</v>
      </c>
      <c r="W1304" s="18">
        <v>320</v>
      </c>
      <c r="X1304" s="6">
        <v>17.399999999999999</v>
      </c>
      <c r="Y1304" s="6">
        <v>-9</v>
      </c>
      <c r="Z1304" s="6">
        <v>19</v>
      </c>
      <c r="AA1304" s="6">
        <v>35</v>
      </c>
      <c r="AB1304" s="6">
        <v>51.287790000000001</v>
      </c>
      <c r="AC1304" s="6">
        <v>0.15381</v>
      </c>
      <c r="AD1304" s="6">
        <v>51.287500000000001</v>
      </c>
      <c r="AE1304" s="6">
        <v>0.15409999999999999</v>
      </c>
      <c r="AF1304" s="8">
        <v>55</v>
      </c>
      <c r="AG1304" s="6">
        <v>-2.36</v>
      </c>
      <c r="AH1304" s="6" t="s">
        <v>47</v>
      </c>
      <c r="AI1304" s="6" t="s">
        <v>48</v>
      </c>
      <c r="AJ1304" s="6">
        <v>113</v>
      </c>
      <c r="AK1304" s="6">
        <v>70</v>
      </c>
      <c r="AL1304" s="7">
        <v>0.53</v>
      </c>
      <c r="AM1304" s="7">
        <v>0.19</v>
      </c>
      <c r="AN1304" s="6" t="s">
        <v>53</v>
      </c>
      <c r="AO1304" s="6">
        <v>16</v>
      </c>
      <c r="AP1304" s="6">
        <v>0</v>
      </c>
      <c r="AQ1304" s="6">
        <v>40</v>
      </c>
      <c r="AR1304" s="6">
        <v>2</v>
      </c>
    </row>
    <row r="1305" spans="1:44" s="6" customFormat="1" x14ac:dyDescent="0.25">
      <c r="A1305" s="4">
        <v>41517</v>
      </c>
      <c r="B1305" s="5">
        <v>0.80743055555555554</v>
      </c>
      <c r="C1305" s="6" t="s">
        <v>52</v>
      </c>
      <c r="D1305" s="6">
        <v>51.287680000000002</v>
      </c>
      <c r="E1305" s="6">
        <v>0.15397</v>
      </c>
      <c r="F1305" s="6">
        <v>11</v>
      </c>
      <c r="G1305" s="6">
        <v>1</v>
      </c>
      <c r="H1305" s="6">
        <v>13.9085650751756</v>
      </c>
      <c r="I1305" s="6">
        <v>52.261615522939302</v>
      </c>
      <c r="J1305" s="18">
        <v>356.4</v>
      </c>
      <c r="K1305" s="6">
        <v>9.9</v>
      </c>
      <c r="L1305" s="6">
        <v>17.100000000000001</v>
      </c>
      <c r="M1305" s="6">
        <v>0</v>
      </c>
      <c r="N1305" s="6">
        <v>10.1</v>
      </c>
      <c r="O1305" s="6">
        <v>1027.4000000000001</v>
      </c>
      <c r="P1305" s="6">
        <v>22.2</v>
      </c>
      <c r="Q1305" s="6">
        <v>0.2</v>
      </c>
      <c r="R1305" s="6">
        <v>46</v>
      </c>
      <c r="S1305" s="6">
        <v>10.199999999999999</v>
      </c>
      <c r="T1305" s="6">
        <v>0</v>
      </c>
      <c r="U1305" s="6">
        <v>0</v>
      </c>
      <c r="V1305" s="6">
        <v>14</v>
      </c>
      <c r="W1305" s="18">
        <v>318</v>
      </c>
      <c r="X1305" s="6">
        <v>16.5</v>
      </c>
      <c r="Y1305" s="6">
        <v>-9</v>
      </c>
      <c r="Z1305" s="6">
        <v>20</v>
      </c>
      <c r="AA1305" s="6">
        <v>39</v>
      </c>
      <c r="AB1305" s="6">
        <v>51.287790000000001</v>
      </c>
      <c r="AC1305" s="6">
        <v>0.15381</v>
      </c>
      <c r="AD1305" s="6">
        <v>51.287500000000001</v>
      </c>
      <c r="AE1305" s="6">
        <v>0.15409999999999999</v>
      </c>
      <c r="AF1305" s="8">
        <v>57</v>
      </c>
      <c r="AG1305" s="6">
        <v>-2.95</v>
      </c>
      <c r="AH1305" s="6" t="s">
        <v>47</v>
      </c>
      <c r="AI1305" s="6" t="s">
        <v>48</v>
      </c>
      <c r="AJ1305" s="6">
        <v>113</v>
      </c>
      <c r="AK1305" s="6">
        <v>70</v>
      </c>
      <c r="AL1305" s="7">
        <v>0.57999999999999996</v>
      </c>
      <c r="AM1305" s="7">
        <v>0.19</v>
      </c>
      <c r="AN1305" s="6" t="s">
        <v>53</v>
      </c>
      <c r="AO1305" s="6">
        <v>27</v>
      </c>
      <c r="AP1305" s="6">
        <v>0</v>
      </c>
      <c r="AQ1305" s="6">
        <v>40</v>
      </c>
      <c r="AR1305" s="6">
        <v>1</v>
      </c>
    </row>
    <row r="1306" spans="1:44" s="6" customFormat="1" x14ac:dyDescent="0.25">
      <c r="A1306" s="4">
        <v>41517</v>
      </c>
      <c r="B1306" s="5">
        <v>0.80744212962962969</v>
      </c>
      <c r="C1306" s="6" t="s">
        <v>52</v>
      </c>
      <c r="D1306" s="6">
        <v>51.287680000000002</v>
      </c>
      <c r="E1306" s="6">
        <v>0.15397</v>
      </c>
      <c r="F1306" s="6">
        <v>11</v>
      </c>
      <c r="G1306" s="6">
        <v>1</v>
      </c>
      <c r="H1306" s="6">
        <v>13.9085650751756</v>
      </c>
      <c r="I1306" s="6">
        <v>52.261615522939302</v>
      </c>
      <c r="J1306" s="18">
        <v>339.8</v>
      </c>
      <c r="K1306" s="6">
        <v>10.7</v>
      </c>
      <c r="L1306" s="6">
        <v>16.3</v>
      </c>
      <c r="M1306" s="6">
        <v>0</v>
      </c>
      <c r="N1306" s="6">
        <v>11.4</v>
      </c>
      <c r="O1306" s="6">
        <v>1027.4000000000001</v>
      </c>
      <c r="P1306" s="6">
        <v>22.2</v>
      </c>
      <c r="Q1306" s="6">
        <v>0.2</v>
      </c>
      <c r="R1306" s="6">
        <v>46</v>
      </c>
      <c r="S1306" s="6">
        <v>10.199999999999999</v>
      </c>
      <c r="T1306" s="6">
        <v>0</v>
      </c>
      <c r="U1306" s="6">
        <v>0</v>
      </c>
      <c r="V1306" s="6">
        <v>14</v>
      </c>
      <c r="W1306" s="18">
        <v>318</v>
      </c>
      <c r="X1306" s="6">
        <v>16.5</v>
      </c>
      <c r="Y1306" s="6">
        <v>-9</v>
      </c>
      <c r="Z1306" s="6">
        <v>20</v>
      </c>
      <c r="AA1306" s="6">
        <v>22</v>
      </c>
      <c r="AB1306" s="6">
        <v>51.287790000000001</v>
      </c>
      <c r="AC1306" s="6">
        <v>0.15381</v>
      </c>
      <c r="AD1306" s="6">
        <v>51.287500000000001</v>
      </c>
      <c r="AE1306" s="6">
        <v>0.15409999999999999</v>
      </c>
      <c r="AF1306" s="8">
        <v>57</v>
      </c>
      <c r="AG1306" s="6">
        <v>-2.95</v>
      </c>
      <c r="AH1306" s="6" t="s">
        <v>47</v>
      </c>
      <c r="AI1306" s="6" t="s">
        <v>48</v>
      </c>
      <c r="AJ1306" s="6">
        <v>113</v>
      </c>
      <c r="AK1306" s="6">
        <v>70</v>
      </c>
      <c r="AL1306" s="7">
        <v>0.63</v>
      </c>
      <c r="AM1306" s="7">
        <v>0.19</v>
      </c>
      <c r="AN1306" s="6" t="s">
        <v>53</v>
      </c>
      <c r="AO1306" s="6">
        <v>20</v>
      </c>
      <c r="AP1306" s="6">
        <v>0</v>
      </c>
      <c r="AQ1306" s="6">
        <v>40</v>
      </c>
      <c r="AR1306" s="6">
        <v>1</v>
      </c>
    </row>
    <row r="1307" spans="1:44" s="6" customFormat="1" x14ac:dyDescent="0.25">
      <c r="A1307" s="4">
        <v>41517</v>
      </c>
      <c r="B1307" s="5">
        <v>0.80745370370370362</v>
      </c>
      <c r="C1307" s="6" t="s">
        <v>52</v>
      </c>
      <c r="D1307" s="6">
        <v>51.287689999999998</v>
      </c>
      <c r="E1307" s="6">
        <v>0.15397</v>
      </c>
      <c r="F1307" s="6">
        <v>11</v>
      </c>
      <c r="G1307" s="6">
        <v>1</v>
      </c>
      <c r="H1307" s="6">
        <v>13.908563560833599</v>
      </c>
      <c r="I1307" s="6">
        <v>53.373564788947803</v>
      </c>
      <c r="J1307" s="18">
        <v>318.3</v>
      </c>
      <c r="K1307" s="6">
        <v>9.9</v>
      </c>
      <c r="L1307" s="6">
        <v>16.600000000000001</v>
      </c>
      <c r="M1307" s="6">
        <v>0</v>
      </c>
      <c r="N1307" s="6">
        <v>11.4</v>
      </c>
      <c r="O1307" s="6">
        <v>1027.4000000000001</v>
      </c>
      <c r="P1307" s="6">
        <v>22.2</v>
      </c>
      <c r="Q1307" s="6">
        <v>0.2</v>
      </c>
      <c r="R1307" s="6">
        <v>46</v>
      </c>
      <c r="S1307" s="6">
        <v>10.199999999999999</v>
      </c>
      <c r="T1307" s="6">
        <v>0</v>
      </c>
      <c r="U1307" s="6">
        <v>0</v>
      </c>
      <c r="V1307" s="6">
        <v>14</v>
      </c>
      <c r="W1307" s="18">
        <v>315</v>
      </c>
      <c r="X1307" s="6">
        <v>15.7</v>
      </c>
      <c r="Y1307" s="6">
        <v>-9</v>
      </c>
      <c r="Z1307" s="6">
        <v>21</v>
      </c>
      <c r="AA1307" s="6">
        <v>3</v>
      </c>
      <c r="AB1307" s="6">
        <v>51.287790000000001</v>
      </c>
      <c r="AC1307" s="6">
        <v>0.15381</v>
      </c>
      <c r="AD1307" s="6">
        <v>51.287500000000001</v>
      </c>
      <c r="AE1307" s="6">
        <v>0.15409999999999999</v>
      </c>
      <c r="AF1307" s="8">
        <v>60</v>
      </c>
      <c r="AG1307" s="6">
        <v>-3.54</v>
      </c>
      <c r="AH1307" s="6" t="s">
        <v>47</v>
      </c>
      <c r="AI1307" s="6" t="s">
        <v>48</v>
      </c>
      <c r="AJ1307" s="6">
        <v>113</v>
      </c>
      <c r="AK1307" s="6">
        <v>70</v>
      </c>
      <c r="AL1307" s="7">
        <v>0.57999999999999996</v>
      </c>
      <c r="AM1307" s="7">
        <v>0.19</v>
      </c>
      <c r="AN1307" s="6" t="s">
        <v>53</v>
      </c>
      <c r="AO1307" s="6">
        <v>-8</v>
      </c>
      <c r="AP1307" s="6">
        <v>0</v>
      </c>
      <c r="AQ1307" s="6">
        <v>40</v>
      </c>
      <c r="AR1307" s="6">
        <v>0</v>
      </c>
    </row>
    <row r="1308" spans="1:44" s="6" customFormat="1" x14ac:dyDescent="0.25">
      <c r="A1308" s="4">
        <v>41517</v>
      </c>
      <c r="B1308" s="5">
        <v>0.80746527777777777</v>
      </c>
      <c r="C1308" s="6" t="s">
        <v>52</v>
      </c>
      <c r="D1308" s="6">
        <v>51.287689999999998</v>
      </c>
      <c r="E1308" s="6">
        <v>0.15396000000000001</v>
      </c>
      <c r="F1308" s="6">
        <v>11</v>
      </c>
      <c r="G1308" s="6">
        <v>1</v>
      </c>
      <c r="H1308" s="6">
        <v>13.213135382793601</v>
      </c>
      <c r="I1308" s="6">
        <v>53.373564788947803</v>
      </c>
      <c r="J1308" s="18">
        <v>306.8</v>
      </c>
      <c r="K1308" s="6">
        <v>6.7</v>
      </c>
      <c r="L1308" s="6">
        <v>16.899999999999999</v>
      </c>
      <c r="M1308" s="6">
        <v>45</v>
      </c>
      <c r="N1308" s="6">
        <v>10.8</v>
      </c>
      <c r="O1308" s="6">
        <v>1027.4000000000001</v>
      </c>
      <c r="P1308" s="6">
        <v>22.2</v>
      </c>
      <c r="Q1308" s="6">
        <v>0.2</v>
      </c>
      <c r="R1308" s="6">
        <v>46</v>
      </c>
      <c r="S1308" s="6">
        <v>10.199999999999999</v>
      </c>
      <c r="T1308" s="6">
        <v>0</v>
      </c>
      <c r="U1308" s="6">
        <v>0</v>
      </c>
      <c r="V1308" s="6">
        <v>14</v>
      </c>
      <c r="W1308" s="18">
        <v>317</v>
      </c>
      <c r="X1308" s="6">
        <v>15.2</v>
      </c>
      <c r="Y1308" s="6">
        <v>-10</v>
      </c>
      <c r="Z1308" s="6">
        <v>21</v>
      </c>
      <c r="AA1308" s="6">
        <v>-10</v>
      </c>
      <c r="AB1308" s="6">
        <v>51.287790000000001</v>
      </c>
      <c r="AC1308" s="6">
        <v>0.15381</v>
      </c>
      <c r="AD1308" s="6">
        <v>51.287500000000001</v>
      </c>
      <c r="AE1308" s="6">
        <v>0.15409999999999999</v>
      </c>
      <c r="AF1308" s="8">
        <v>61</v>
      </c>
      <c r="AG1308" s="6">
        <v>-2.95</v>
      </c>
      <c r="AH1308" s="6" t="s">
        <v>47</v>
      </c>
      <c r="AI1308" s="6" t="s">
        <v>48</v>
      </c>
      <c r="AJ1308" s="6">
        <v>113</v>
      </c>
      <c r="AK1308" s="6">
        <v>70</v>
      </c>
      <c r="AL1308" s="7">
        <v>0.62</v>
      </c>
      <c r="AM1308" s="7">
        <v>0.19</v>
      </c>
      <c r="AN1308" s="6" t="s">
        <v>53</v>
      </c>
      <c r="AO1308" s="6">
        <v>-30</v>
      </c>
      <c r="AP1308" s="6">
        <v>0</v>
      </c>
      <c r="AQ1308" s="6">
        <v>40</v>
      </c>
      <c r="AR1308" s="6">
        <v>1</v>
      </c>
    </row>
    <row r="1309" spans="1:44" s="6" customFormat="1" x14ac:dyDescent="0.25">
      <c r="A1309" s="4">
        <v>41517</v>
      </c>
      <c r="B1309" s="5">
        <v>0.80747685185185192</v>
      </c>
      <c r="C1309" s="6" t="s">
        <v>52</v>
      </c>
      <c r="D1309" s="6">
        <v>51.287700000000001</v>
      </c>
      <c r="E1309" s="6">
        <v>0.15395</v>
      </c>
      <c r="F1309" s="6">
        <v>11</v>
      </c>
      <c r="G1309" s="6">
        <v>1</v>
      </c>
      <c r="H1309" s="6">
        <v>12.5177058418434</v>
      </c>
      <c r="I1309" s="6">
        <v>54.4855140557463</v>
      </c>
      <c r="J1309" s="18">
        <v>319.8</v>
      </c>
      <c r="K1309" s="6">
        <v>3.7</v>
      </c>
      <c r="L1309" s="6">
        <v>16.7</v>
      </c>
      <c r="M1309" s="6">
        <v>45</v>
      </c>
      <c r="N1309" s="6">
        <v>10.8</v>
      </c>
      <c r="O1309" s="6">
        <v>1027.4000000000001</v>
      </c>
      <c r="P1309" s="6">
        <v>22.2</v>
      </c>
      <c r="Q1309" s="6">
        <v>0.2</v>
      </c>
      <c r="R1309" s="6">
        <v>46</v>
      </c>
      <c r="S1309" s="6">
        <v>10.199999999999999</v>
      </c>
      <c r="T1309" s="6">
        <v>0</v>
      </c>
      <c r="U1309" s="6">
        <v>0</v>
      </c>
      <c r="V1309" s="6">
        <v>14</v>
      </c>
      <c r="W1309" s="18">
        <v>316</v>
      </c>
      <c r="X1309" s="6">
        <v>14</v>
      </c>
      <c r="Y1309" s="6">
        <v>-10</v>
      </c>
      <c r="Z1309" s="6">
        <v>22</v>
      </c>
      <c r="AA1309" s="6">
        <v>2</v>
      </c>
      <c r="AB1309" s="6">
        <v>51.287790000000001</v>
      </c>
      <c r="AC1309" s="6">
        <v>0.15381</v>
      </c>
      <c r="AD1309" s="6">
        <v>51.287500000000001</v>
      </c>
      <c r="AE1309" s="6">
        <v>0.15409999999999999</v>
      </c>
      <c r="AF1309" s="8">
        <v>64</v>
      </c>
      <c r="AG1309" s="6">
        <v>-2.95</v>
      </c>
      <c r="AH1309" s="6" t="s">
        <v>47</v>
      </c>
      <c r="AI1309" s="6" t="s">
        <v>48</v>
      </c>
      <c r="AJ1309" s="6">
        <v>113</v>
      </c>
      <c r="AK1309" s="6">
        <v>70</v>
      </c>
      <c r="AL1309" s="7">
        <v>0.59</v>
      </c>
      <c r="AM1309" s="7">
        <v>0.19</v>
      </c>
      <c r="AN1309" s="6" t="s">
        <v>53</v>
      </c>
      <c r="AO1309" s="6">
        <v>-13</v>
      </c>
      <c r="AP1309" s="6">
        <v>0</v>
      </c>
      <c r="AQ1309" s="6">
        <v>40</v>
      </c>
      <c r="AR1309" s="6">
        <v>4</v>
      </c>
    </row>
    <row r="1310" spans="1:44" s="6" customFormat="1" x14ac:dyDescent="0.25">
      <c r="A1310" s="4">
        <v>41517</v>
      </c>
      <c r="B1310" s="5">
        <v>0.80748842592592596</v>
      </c>
      <c r="C1310" s="6" t="s">
        <v>52</v>
      </c>
      <c r="D1310" s="6">
        <v>51.287700000000001</v>
      </c>
      <c r="E1310" s="6">
        <v>0.15393999999999999</v>
      </c>
      <c r="F1310" s="6">
        <v>11</v>
      </c>
      <c r="G1310" s="6">
        <v>1</v>
      </c>
      <c r="H1310" s="6">
        <v>11.822277739518499</v>
      </c>
      <c r="I1310" s="6">
        <v>54.4855140557463</v>
      </c>
      <c r="J1310" s="18">
        <v>345.6</v>
      </c>
      <c r="K1310" s="6">
        <v>7.4</v>
      </c>
      <c r="L1310" s="6">
        <v>16.8</v>
      </c>
      <c r="M1310" s="6">
        <v>0</v>
      </c>
      <c r="N1310" s="6">
        <v>9.3000000000000007</v>
      </c>
      <c r="O1310" s="6">
        <v>1027.4000000000001</v>
      </c>
      <c r="P1310" s="6">
        <v>22.2</v>
      </c>
      <c r="Q1310" s="6">
        <v>0.2</v>
      </c>
      <c r="R1310" s="6">
        <v>46</v>
      </c>
      <c r="S1310" s="6">
        <v>10.199999999999999</v>
      </c>
      <c r="T1310" s="6">
        <v>0</v>
      </c>
      <c r="U1310" s="6">
        <v>0</v>
      </c>
      <c r="V1310" s="6">
        <v>14</v>
      </c>
      <c r="W1310" s="18">
        <v>318</v>
      </c>
      <c r="X1310" s="6">
        <v>13.5</v>
      </c>
      <c r="Y1310" s="6">
        <v>-11</v>
      </c>
      <c r="Z1310" s="6">
        <v>22</v>
      </c>
      <c r="AA1310" s="6">
        <v>28</v>
      </c>
      <c r="AB1310" s="6">
        <v>51.287790000000001</v>
      </c>
      <c r="AC1310" s="6">
        <v>0.15381</v>
      </c>
      <c r="AD1310" s="6">
        <v>51.287500000000001</v>
      </c>
      <c r="AE1310" s="6">
        <v>0.15409999999999999</v>
      </c>
      <c r="AF1310" s="8">
        <v>65</v>
      </c>
      <c r="AG1310" s="6">
        <v>-2.36</v>
      </c>
      <c r="AH1310" s="6" t="s">
        <v>47</v>
      </c>
      <c r="AI1310" s="6" t="s">
        <v>48</v>
      </c>
      <c r="AJ1310" s="6">
        <v>113</v>
      </c>
      <c r="AK1310" s="6">
        <v>70</v>
      </c>
      <c r="AL1310" s="7">
        <v>0.61</v>
      </c>
      <c r="AM1310" s="7">
        <v>0.19</v>
      </c>
      <c r="AN1310" s="6" t="s">
        <v>53</v>
      </c>
      <c r="AO1310" s="6">
        <v>5</v>
      </c>
      <c r="AP1310" s="6">
        <v>0</v>
      </c>
      <c r="AQ1310" s="6">
        <v>40</v>
      </c>
      <c r="AR1310" s="6">
        <v>1</v>
      </c>
    </row>
    <row r="1311" spans="1:44" s="6" customFormat="1" x14ac:dyDescent="0.25">
      <c r="A1311" s="4">
        <v>41517</v>
      </c>
      <c r="B1311" s="5">
        <v>0.8075</v>
      </c>
      <c r="C1311" s="6" t="s">
        <v>52</v>
      </c>
      <c r="D1311" s="6">
        <v>51.287709999999997</v>
      </c>
      <c r="E1311" s="6">
        <v>0.15393000000000001</v>
      </c>
      <c r="F1311" s="6">
        <v>11</v>
      </c>
      <c r="G1311" s="6">
        <v>1</v>
      </c>
      <c r="H1311" s="6">
        <v>11.126848425721199</v>
      </c>
      <c r="I1311" s="6">
        <v>55.597463321754702</v>
      </c>
      <c r="J1311" s="18">
        <v>356.2</v>
      </c>
      <c r="K1311" s="6">
        <v>9</v>
      </c>
      <c r="L1311" s="6">
        <v>17.100000000000001</v>
      </c>
      <c r="M1311" s="6">
        <v>0</v>
      </c>
      <c r="N1311" s="6">
        <v>9.3000000000000007</v>
      </c>
      <c r="O1311" s="6">
        <v>1027.4000000000001</v>
      </c>
      <c r="P1311" s="6">
        <v>22.2</v>
      </c>
      <c r="Q1311" s="6">
        <v>0.2</v>
      </c>
      <c r="R1311" s="6">
        <v>46</v>
      </c>
      <c r="S1311" s="6">
        <v>10.199999999999999</v>
      </c>
      <c r="T1311" s="6">
        <v>0</v>
      </c>
      <c r="U1311" s="6">
        <v>0</v>
      </c>
      <c r="V1311" s="6">
        <v>14</v>
      </c>
      <c r="W1311" s="18">
        <v>317</v>
      </c>
      <c r="X1311" s="6">
        <v>12.2</v>
      </c>
      <c r="Y1311" s="6">
        <v>-12</v>
      </c>
      <c r="Z1311" s="6">
        <v>23</v>
      </c>
      <c r="AA1311" s="6">
        <v>39</v>
      </c>
      <c r="AB1311" s="6">
        <v>51.287790000000001</v>
      </c>
      <c r="AC1311" s="6">
        <v>0.15381</v>
      </c>
      <c r="AD1311" s="6">
        <v>51.287500000000001</v>
      </c>
      <c r="AE1311" s="6">
        <v>0.15409999999999999</v>
      </c>
      <c r="AF1311" s="8">
        <v>69</v>
      </c>
      <c r="AG1311" s="6">
        <v>-2.36</v>
      </c>
      <c r="AH1311" s="6" t="s">
        <v>47</v>
      </c>
      <c r="AI1311" s="6" t="s">
        <v>48</v>
      </c>
      <c r="AJ1311" s="6">
        <v>113</v>
      </c>
      <c r="AK1311" s="6">
        <v>70</v>
      </c>
      <c r="AL1311" s="7">
        <v>0.56000000000000005</v>
      </c>
      <c r="AM1311" s="7">
        <v>0.19</v>
      </c>
      <c r="AN1311" s="6" t="s">
        <v>53</v>
      </c>
      <c r="AO1311" s="6">
        <v>25</v>
      </c>
      <c r="AP1311" s="6">
        <v>0</v>
      </c>
      <c r="AQ1311" s="6">
        <v>40</v>
      </c>
      <c r="AR1311" s="6">
        <v>0</v>
      </c>
    </row>
    <row r="1312" spans="1:44" s="6" customFormat="1" x14ac:dyDescent="0.25">
      <c r="A1312" s="4">
        <v>41517</v>
      </c>
      <c r="B1312" s="5">
        <v>0.80751157407407403</v>
      </c>
      <c r="C1312" s="6" t="s">
        <v>52</v>
      </c>
      <c r="D1312" s="6">
        <v>51.28772</v>
      </c>
      <c r="E1312" s="6">
        <v>0.15392</v>
      </c>
      <c r="F1312" s="6">
        <v>11</v>
      </c>
      <c r="G1312" s="6">
        <v>1</v>
      </c>
      <c r="H1312" s="6">
        <v>10.431419263355901</v>
      </c>
      <c r="I1312" s="6">
        <v>56.709412588553299</v>
      </c>
      <c r="J1312" s="18">
        <v>347.9</v>
      </c>
      <c r="K1312" s="6">
        <v>9.4</v>
      </c>
      <c r="L1312" s="6">
        <v>16.5</v>
      </c>
      <c r="M1312" s="6">
        <v>45</v>
      </c>
      <c r="N1312" s="6">
        <v>7.2</v>
      </c>
      <c r="O1312" s="6">
        <v>1027.3</v>
      </c>
      <c r="P1312" s="6">
        <v>22.2</v>
      </c>
      <c r="Q1312" s="6">
        <v>0.2</v>
      </c>
      <c r="R1312" s="6">
        <v>46</v>
      </c>
      <c r="S1312" s="6">
        <v>10.199999999999999</v>
      </c>
      <c r="T1312" s="6">
        <v>0</v>
      </c>
      <c r="U1312" s="6">
        <v>0</v>
      </c>
      <c r="V1312" s="6">
        <v>14</v>
      </c>
      <c r="W1312" s="18">
        <v>315</v>
      </c>
      <c r="X1312" s="6">
        <v>10.9</v>
      </c>
      <c r="Y1312" s="6">
        <v>-13</v>
      </c>
      <c r="Z1312" s="6">
        <v>24</v>
      </c>
      <c r="AA1312" s="6">
        <v>32</v>
      </c>
      <c r="AB1312" s="6">
        <v>51.287790000000001</v>
      </c>
      <c r="AC1312" s="6">
        <v>0.15381</v>
      </c>
      <c r="AD1312" s="6">
        <v>51.287500000000001</v>
      </c>
      <c r="AE1312" s="6">
        <v>0.15409999999999999</v>
      </c>
      <c r="AF1312" s="8">
        <v>72</v>
      </c>
      <c r="AG1312" s="6">
        <v>-2.36</v>
      </c>
      <c r="AH1312" s="6" t="s">
        <v>47</v>
      </c>
      <c r="AI1312" s="6" t="s">
        <v>48</v>
      </c>
      <c r="AJ1312" s="6">
        <v>113</v>
      </c>
      <c r="AK1312" s="6">
        <v>70</v>
      </c>
      <c r="AL1312" s="7">
        <v>0.41</v>
      </c>
      <c r="AM1312" s="7">
        <v>0.19</v>
      </c>
      <c r="AN1312" s="6" t="s">
        <v>53</v>
      </c>
      <c r="AO1312" s="6">
        <v>27</v>
      </c>
      <c r="AP1312" s="6">
        <v>0</v>
      </c>
      <c r="AQ1312" s="6">
        <v>40</v>
      </c>
      <c r="AR1312" s="6">
        <v>2</v>
      </c>
    </row>
    <row r="1313" spans="1:44" s="6" customFormat="1" x14ac:dyDescent="0.25">
      <c r="A1313" s="4">
        <v>41517</v>
      </c>
      <c r="B1313" s="5">
        <v>0.80752314814814818</v>
      </c>
      <c r="C1313" s="6" t="s">
        <v>52</v>
      </c>
      <c r="D1313" s="6">
        <v>51.28772</v>
      </c>
      <c r="E1313" s="6">
        <v>0.15392</v>
      </c>
      <c r="F1313" s="6">
        <v>11</v>
      </c>
      <c r="G1313" s="6">
        <v>1</v>
      </c>
      <c r="H1313" s="6">
        <v>10.431419263355901</v>
      </c>
      <c r="I1313" s="6">
        <v>56.709412588553299</v>
      </c>
      <c r="J1313" s="18">
        <v>326.60000000000002</v>
      </c>
      <c r="K1313" s="6">
        <v>10.7</v>
      </c>
      <c r="L1313" s="6">
        <v>16.3</v>
      </c>
      <c r="M1313" s="6">
        <v>45</v>
      </c>
      <c r="N1313" s="6">
        <v>7.2</v>
      </c>
      <c r="O1313" s="6">
        <v>1027.3</v>
      </c>
      <c r="P1313" s="6">
        <v>22.2</v>
      </c>
      <c r="Q1313" s="6">
        <v>0.2</v>
      </c>
      <c r="R1313" s="6">
        <v>46</v>
      </c>
      <c r="S1313" s="6">
        <v>10.199999999999999</v>
      </c>
      <c r="T1313" s="6">
        <v>0</v>
      </c>
      <c r="U1313" s="6">
        <v>0</v>
      </c>
      <c r="V1313" s="6">
        <v>14</v>
      </c>
      <c r="W1313" s="18">
        <v>315</v>
      </c>
      <c r="X1313" s="6">
        <v>10.9</v>
      </c>
      <c r="Y1313" s="6">
        <v>-13</v>
      </c>
      <c r="Z1313" s="6">
        <v>24</v>
      </c>
      <c r="AA1313" s="6">
        <v>11</v>
      </c>
      <c r="AB1313" s="6">
        <v>51.287790000000001</v>
      </c>
      <c r="AC1313" s="6">
        <v>0.15381</v>
      </c>
      <c r="AD1313" s="6">
        <v>51.287500000000001</v>
      </c>
      <c r="AE1313" s="6">
        <v>0.15409999999999999</v>
      </c>
      <c r="AF1313" s="8">
        <v>72</v>
      </c>
      <c r="AG1313" s="6">
        <v>-2.36</v>
      </c>
      <c r="AH1313" s="6" t="s">
        <v>47</v>
      </c>
      <c r="AI1313" s="6" t="s">
        <v>48</v>
      </c>
      <c r="AJ1313" s="6">
        <v>113</v>
      </c>
      <c r="AK1313" s="6">
        <v>70</v>
      </c>
      <c r="AL1313" s="7">
        <v>0.52</v>
      </c>
      <c r="AM1313" s="7">
        <v>0.19</v>
      </c>
      <c r="AN1313" s="6" t="s">
        <v>53</v>
      </c>
      <c r="AO1313" s="6">
        <v>5</v>
      </c>
      <c r="AP1313" s="6">
        <v>0</v>
      </c>
      <c r="AQ1313" s="6">
        <v>40</v>
      </c>
      <c r="AR1313" s="6">
        <v>1</v>
      </c>
    </row>
    <row r="1314" spans="1:44" s="6" customFormat="1" x14ac:dyDescent="0.25">
      <c r="A1314" s="4">
        <v>41517</v>
      </c>
      <c r="B1314" s="5">
        <v>0.80753472222222233</v>
      </c>
      <c r="C1314" s="6" t="s">
        <v>52</v>
      </c>
      <c r="D1314" s="6">
        <v>51.287730000000003</v>
      </c>
      <c r="E1314" s="6">
        <v>0.15392</v>
      </c>
      <c r="F1314" s="6">
        <v>11</v>
      </c>
      <c r="G1314" s="6">
        <v>1</v>
      </c>
      <c r="H1314" s="6">
        <v>10.431418127598301</v>
      </c>
      <c r="I1314" s="6">
        <v>57.821361855351803</v>
      </c>
      <c r="J1314" s="18">
        <v>305.89999999999998</v>
      </c>
      <c r="K1314" s="6">
        <v>8</v>
      </c>
      <c r="L1314" s="6">
        <v>16.8</v>
      </c>
      <c r="M1314" s="6">
        <v>45</v>
      </c>
      <c r="N1314" s="6">
        <v>5.6</v>
      </c>
      <c r="O1314" s="6">
        <v>1027.3</v>
      </c>
      <c r="P1314" s="6">
        <v>22.2</v>
      </c>
      <c r="Q1314" s="6">
        <v>0.1</v>
      </c>
      <c r="R1314" s="6">
        <v>46</v>
      </c>
      <c r="S1314" s="6">
        <v>10.199999999999999</v>
      </c>
      <c r="T1314" s="6">
        <v>0</v>
      </c>
      <c r="U1314" s="6">
        <v>0</v>
      </c>
      <c r="V1314" s="6">
        <v>14</v>
      </c>
      <c r="W1314" s="18">
        <v>311</v>
      </c>
      <c r="X1314" s="6">
        <v>10.199999999999999</v>
      </c>
      <c r="Y1314" s="6">
        <v>-13</v>
      </c>
      <c r="Z1314" s="6">
        <v>26</v>
      </c>
      <c r="AA1314" s="6">
        <v>-5</v>
      </c>
      <c r="AB1314" s="6">
        <v>51.287790000000001</v>
      </c>
      <c r="AC1314" s="6">
        <v>0.15381</v>
      </c>
      <c r="AD1314" s="6">
        <v>51.287500000000001</v>
      </c>
      <c r="AE1314" s="6">
        <v>0.15409999999999999</v>
      </c>
      <c r="AF1314" s="8">
        <v>74</v>
      </c>
      <c r="AG1314" s="6">
        <v>-2.95</v>
      </c>
      <c r="AH1314" s="6" t="s">
        <v>47</v>
      </c>
      <c r="AI1314" s="6" t="s">
        <v>48</v>
      </c>
      <c r="AJ1314" s="6">
        <v>113</v>
      </c>
      <c r="AK1314" s="6">
        <v>70</v>
      </c>
      <c r="AL1314" s="7">
        <v>0.65</v>
      </c>
      <c r="AM1314" s="7">
        <v>0.19</v>
      </c>
      <c r="AN1314" s="6" t="s">
        <v>53</v>
      </c>
      <c r="AO1314" s="6">
        <v>-28</v>
      </c>
      <c r="AP1314" s="6">
        <v>0</v>
      </c>
      <c r="AQ1314" s="6">
        <v>40</v>
      </c>
      <c r="AR1314" s="6">
        <v>1</v>
      </c>
    </row>
    <row r="1315" spans="1:44" s="6" customFormat="1" x14ac:dyDescent="0.25">
      <c r="A1315" s="4">
        <v>41517</v>
      </c>
      <c r="B1315" s="5">
        <v>0.80754629629629626</v>
      </c>
      <c r="C1315" s="6" t="s">
        <v>52</v>
      </c>
      <c r="D1315" s="6">
        <v>51.287739999999999</v>
      </c>
      <c r="E1315" s="6">
        <v>0.15392</v>
      </c>
      <c r="F1315" s="6">
        <v>11</v>
      </c>
      <c r="G1315" s="6">
        <v>1</v>
      </c>
      <c r="H1315" s="6">
        <v>10.4314169918404</v>
      </c>
      <c r="I1315" s="6">
        <v>58.933311121360298</v>
      </c>
      <c r="J1315" s="18">
        <v>313.5</v>
      </c>
      <c r="K1315" s="6">
        <v>4.4000000000000004</v>
      </c>
      <c r="L1315" s="6">
        <v>16.7</v>
      </c>
      <c r="M1315" s="6">
        <v>45</v>
      </c>
      <c r="N1315" s="6">
        <v>5.6</v>
      </c>
      <c r="O1315" s="6">
        <v>1027.3</v>
      </c>
      <c r="P1315" s="6">
        <v>22.2</v>
      </c>
      <c r="Q1315" s="6">
        <v>0.1</v>
      </c>
      <c r="R1315" s="6">
        <v>46</v>
      </c>
      <c r="S1315" s="6">
        <v>10.199999999999999</v>
      </c>
      <c r="T1315" s="6">
        <v>0</v>
      </c>
      <c r="U1315" s="6">
        <v>0</v>
      </c>
      <c r="V1315" s="6">
        <v>14</v>
      </c>
      <c r="W1315" s="18">
        <v>306</v>
      </c>
      <c r="X1315" s="6">
        <v>9.5</v>
      </c>
      <c r="Y1315" s="6">
        <v>-13</v>
      </c>
      <c r="Z1315" s="6">
        <v>27</v>
      </c>
      <c r="AA1315" s="6">
        <v>6</v>
      </c>
      <c r="AB1315" s="6">
        <v>51.287790000000001</v>
      </c>
      <c r="AC1315" s="6">
        <v>0.15381</v>
      </c>
      <c r="AD1315" s="6">
        <v>51.287500000000001</v>
      </c>
      <c r="AE1315" s="6">
        <v>0.15409999999999999</v>
      </c>
      <c r="AF1315" s="8">
        <v>77</v>
      </c>
      <c r="AG1315" s="6">
        <v>-3.54</v>
      </c>
      <c r="AH1315" s="6" t="s">
        <v>47</v>
      </c>
      <c r="AI1315" s="6" t="s">
        <v>48</v>
      </c>
      <c r="AJ1315" s="6">
        <v>113</v>
      </c>
      <c r="AK1315" s="6">
        <v>70</v>
      </c>
      <c r="AL1315" s="7">
        <v>0.66</v>
      </c>
      <c r="AM1315" s="7">
        <v>0.19</v>
      </c>
      <c r="AN1315" s="6" t="s">
        <v>53</v>
      </c>
      <c r="AO1315" s="6">
        <v>-15</v>
      </c>
      <c r="AP1315" s="6">
        <v>0</v>
      </c>
      <c r="AQ1315" s="6">
        <v>40</v>
      </c>
      <c r="AR1315" s="6">
        <v>1</v>
      </c>
    </row>
    <row r="1316" spans="1:44" s="6" customFormat="1" x14ac:dyDescent="0.25">
      <c r="A1316" s="4">
        <v>41517</v>
      </c>
      <c r="B1316" s="5">
        <v>0.80755787037037041</v>
      </c>
      <c r="C1316" s="6" t="s">
        <v>52</v>
      </c>
      <c r="D1316" s="6">
        <v>51.287739999999999</v>
      </c>
      <c r="E1316" s="6">
        <v>0.15390999999999999</v>
      </c>
      <c r="F1316" s="6">
        <v>11</v>
      </c>
      <c r="G1316" s="6">
        <v>1</v>
      </c>
      <c r="H1316" s="6">
        <v>9.7359891923839204</v>
      </c>
      <c r="I1316" s="6">
        <v>58.933311121360298</v>
      </c>
      <c r="J1316" s="18">
        <v>336.9</v>
      </c>
      <c r="K1316" s="6">
        <v>6.8</v>
      </c>
      <c r="L1316" s="6">
        <v>16.5</v>
      </c>
      <c r="M1316" s="6">
        <v>315</v>
      </c>
      <c r="N1316" s="6">
        <v>4.8</v>
      </c>
      <c r="O1316" s="6">
        <v>1027.3</v>
      </c>
      <c r="P1316" s="6">
        <v>22.2</v>
      </c>
      <c r="Q1316" s="6">
        <v>0.2</v>
      </c>
      <c r="R1316" s="6">
        <v>46</v>
      </c>
      <c r="S1316" s="6">
        <v>10.199999999999999</v>
      </c>
      <c r="T1316" s="6">
        <v>0</v>
      </c>
      <c r="U1316" s="6">
        <v>0</v>
      </c>
      <c r="V1316" s="6">
        <v>14</v>
      </c>
      <c r="W1316" s="18">
        <v>309</v>
      </c>
      <c r="X1316" s="6">
        <v>8.9</v>
      </c>
      <c r="Y1316" s="6">
        <v>-13</v>
      </c>
      <c r="Z1316" s="6">
        <v>27</v>
      </c>
      <c r="AA1316" s="6">
        <v>28</v>
      </c>
      <c r="AB1316" s="6">
        <v>51.287790000000001</v>
      </c>
      <c r="AC1316" s="6">
        <v>0.15381</v>
      </c>
      <c r="AD1316" s="6">
        <v>51.287500000000001</v>
      </c>
      <c r="AE1316" s="6">
        <v>0.15409999999999999</v>
      </c>
      <c r="AF1316" s="8">
        <v>78</v>
      </c>
      <c r="AG1316" s="6">
        <v>-2.95</v>
      </c>
      <c r="AH1316" s="6" t="s">
        <v>47</v>
      </c>
      <c r="AI1316" s="6" t="s">
        <v>48</v>
      </c>
      <c r="AJ1316" s="6">
        <v>114</v>
      </c>
      <c r="AK1316" s="6">
        <v>70</v>
      </c>
      <c r="AL1316" s="7">
        <v>0.65</v>
      </c>
      <c r="AM1316" s="7">
        <v>0.19</v>
      </c>
      <c r="AN1316" s="6" t="s">
        <v>53</v>
      </c>
      <c r="AO1316" s="6">
        <v>0</v>
      </c>
      <c r="AP1316" s="6">
        <v>0</v>
      </c>
      <c r="AQ1316" s="6">
        <v>40</v>
      </c>
      <c r="AR1316" s="6">
        <v>1</v>
      </c>
    </row>
    <row r="1317" spans="1:44" s="6" customFormat="1" x14ac:dyDescent="0.25">
      <c r="A1317" s="4">
        <v>41517</v>
      </c>
      <c r="B1317" s="5">
        <v>0.80756944444444445</v>
      </c>
      <c r="C1317" s="6" t="s">
        <v>52</v>
      </c>
      <c r="D1317" s="6">
        <v>51.287750000000003</v>
      </c>
      <c r="E1317" s="6">
        <v>0.15389</v>
      </c>
      <c r="F1317" s="6">
        <v>11</v>
      </c>
      <c r="G1317" s="6">
        <v>1</v>
      </c>
      <c r="H1317" s="6">
        <v>8.3451326848662593</v>
      </c>
      <c r="I1317" s="6">
        <v>60.045260388158802</v>
      </c>
      <c r="J1317" s="18">
        <v>348.2</v>
      </c>
      <c r="K1317" s="6">
        <v>8.1999999999999993</v>
      </c>
      <c r="L1317" s="6">
        <v>16.600000000000001</v>
      </c>
      <c r="M1317" s="6">
        <v>315</v>
      </c>
      <c r="N1317" s="6">
        <v>4.8</v>
      </c>
      <c r="O1317" s="6">
        <v>1027.3</v>
      </c>
      <c r="P1317" s="6">
        <v>22.2</v>
      </c>
      <c r="Q1317" s="6">
        <v>0.2</v>
      </c>
      <c r="R1317" s="6">
        <v>46</v>
      </c>
      <c r="S1317" s="6">
        <v>10.199999999999999</v>
      </c>
      <c r="T1317" s="6">
        <v>0</v>
      </c>
      <c r="U1317" s="6">
        <v>0</v>
      </c>
      <c r="V1317" s="6">
        <v>14</v>
      </c>
      <c r="W1317" s="18">
        <v>309</v>
      </c>
      <c r="X1317" s="6">
        <v>7.1</v>
      </c>
      <c r="Y1317" s="6">
        <v>-15</v>
      </c>
      <c r="Z1317" s="6">
        <v>28</v>
      </c>
      <c r="AA1317" s="6">
        <v>37</v>
      </c>
      <c r="AB1317" s="6">
        <v>51.287790000000001</v>
      </c>
      <c r="AC1317" s="6">
        <v>0.15381</v>
      </c>
      <c r="AD1317" s="6">
        <v>51.287500000000001</v>
      </c>
      <c r="AE1317" s="6">
        <v>0.15409999999999999</v>
      </c>
      <c r="AF1317" s="8">
        <v>82</v>
      </c>
      <c r="AG1317" s="6">
        <v>-2.36</v>
      </c>
      <c r="AH1317" s="6" t="s">
        <v>47</v>
      </c>
      <c r="AI1317" s="6" t="s">
        <v>48</v>
      </c>
      <c r="AJ1317" s="6">
        <v>114</v>
      </c>
      <c r="AK1317" s="6">
        <v>70</v>
      </c>
      <c r="AL1317" s="7">
        <v>0.57999999999999996</v>
      </c>
      <c r="AM1317" s="7">
        <v>0.19</v>
      </c>
      <c r="AN1317" s="6" t="s">
        <v>53</v>
      </c>
      <c r="AO1317" s="6">
        <v>18</v>
      </c>
      <c r="AP1317" s="6">
        <v>0</v>
      </c>
      <c r="AQ1317" s="6">
        <v>40</v>
      </c>
      <c r="AR1317" s="6">
        <v>6</v>
      </c>
    </row>
    <row r="1318" spans="1:44" s="6" customFormat="1" x14ac:dyDescent="0.25">
      <c r="A1318" s="4">
        <v>41517</v>
      </c>
      <c r="B1318" s="5">
        <v>0.80758101851851849</v>
      </c>
      <c r="C1318" s="6" t="s">
        <v>52</v>
      </c>
      <c r="D1318" s="6">
        <v>51.287750000000003</v>
      </c>
      <c r="E1318" s="6">
        <v>0.15389</v>
      </c>
      <c r="F1318" s="6">
        <v>11</v>
      </c>
      <c r="G1318" s="6">
        <v>1</v>
      </c>
      <c r="H1318" s="6">
        <v>8.3451326848662593</v>
      </c>
      <c r="I1318" s="6">
        <v>60.045260388158802</v>
      </c>
      <c r="J1318" s="18">
        <v>345.8</v>
      </c>
      <c r="K1318" s="6">
        <v>9.8000000000000007</v>
      </c>
      <c r="L1318" s="6">
        <v>16.899999999999999</v>
      </c>
      <c r="M1318" s="6">
        <v>0</v>
      </c>
      <c r="N1318" s="6">
        <v>5.3</v>
      </c>
      <c r="O1318" s="6">
        <v>1027.3</v>
      </c>
      <c r="P1318" s="6">
        <v>22.2</v>
      </c>
      <c r="Q1318" s="6">
        <v>0.2</v>
      </c>
      <c r="R1318" s="6">
        <v>46</v>
      </c>
      <c r="S1318" s="6">
        <v>10.199999999999999</v>
      </c>
      <c r="T1318" s="6">
        <v>0</v>
      </c>
      <c r="U1318" s="6">
        <v>0</v>
      </c>
      <c r="V1318" s="6">
        <v>14</v>
      </c>
      <c r="W1318" s="18">
        <v>309</v>
      </c>
      <c r="X1318" s="6">
        <v>7.1</v>
      </c>
      <c r="Y1318" s="6">
        <v>-15</v>
      </c>
      <c r="Z1318" s="6">
        <v>28</v>
      </c>
      <c r="AA1318" s="6">
        <v>37</v>
      </c>
      <c r="AB1318" s="6">
        <v>51.287790000000001</v>
      </c>
      <c r="AC1318" s="6">
        <v>0.15381</v>
      </c>
      <c r="AD1318" s="6">
        <v>51.287500000000001</v>
      </c>
      <c r="AE1318" s="6">
        <v>0.15409999999999999</v>
      </c>
      <c r="AF1318" s="8">
        <v>82</v>
      </c>
      <c r="AG1318" s="6">
        <v>-2.36</v>
      </c>
      <c r="AH1318" s="6" t="s">
        <v>47</v>
      </c>
      <c r="AI1318" s="6" t="s">
        <v>48</v>
      </c>
      <c r="AJ1318" s="6">
        <v>114</v>
      </c>
      <c r="AK1318" s="6">
        <v>70</v>
      </c>
      <c r="AL1318" s="7">
        <v>0.63</v>
      </c>
      <c r="AM1318" s="7">
        <v>0.19</v>
      </c>
      <c r="AN1318" s="6" t="s">
        <v>53</v>
      </c>
      <c r="AO1318" s="6">
        <v>28</v>
      </c>
      <c r="AP1318" s="6">
        <v>0</v>
      </c>
      <c r="AQ1318" s="6">
        <v>40</v>
      </c>
      <c r="AR1318" s="6">
        <v>3</v>
      </c>
    </row>
    <row r="1319" spans="1:44" s="6" customFormat="1" x14ac:dyDescent="0.25">
      <c r="A1319" s="4">
        <v>41517</v>
      </c>
      <c r="B1319" s="5">
        <v>0.80759259259259253</v>
      </c>
      <c r="C1319" s="6" t="s">
        <v>52</v>
      </c>
      <c r="D1319" s="6">
        <v>51.287759999999999</v>
      </c>
      <c r="E1319" s="6">
        <v>0.15387999999999999</v>
      </c>
      <c r="F1319" s="6">
        <v>11</v>
      </c>
      <c r="G1319" s="6">
        <v>1</v>
      </c>
      <c r="H1319" s="6">
        <v>7.6497041282373504</v>
      </c>
      <c r="I1319" s="6">
        <v>61.157209654167303</v>
      </c>
      <c r="J1319" s="18">
        <v>324.2</v>
      </c>
      <c r="K1319" s="6">
        <v>10.8</v>
      </c>
      <c r="L1319" s="6">
        <v>16.2</v>
      </c>
      <c r="M1319" s="6">
        <v>0</v>
      </c>
      <c r="N1319" s="6">
        <v>5.3</v>
      </c>
      <c r="O1319" s="6">
        <v>1027.3</v>
      </c>
      <c r="P1319" s="6">
        <v>22.2</v>
      </c>
      <c r="Q1319" s="6">
        <v>0.2</v>
      </c>
      <c r="R1319" s="6">
        <v>46</v>
      </c>
      <c r="S1319" s="6">
        <v>10.199999999999999</v>
      </c>
      <c r="T1319" s="6">
        <v>0</v>
      </c>
      <c r="U1319" s="6">
        <v>0</v>
      </c>
      <c r="V1319" s="6">
        <v>14</v>
      </c>
      <c r="W1319" s="18">
        <v>304</v>
      </c>
      <c r="X1319" s="6">
        <v>5.9</v>
      </c>
      <c r="Y1319" s="6">
        <v>-15</v>
      </c>
      <c r="Z1319" s="6">
        <v>29</v>
      </c>
      <c r="AA1319" s="6">
        <v>20</v>
      </c>
      <c r="AB1319" s="6">
        <v>51.287790000000001</v>
      </c>
      <c r="AC1319" s="6">
        <v>0.15381</v>
      </c>
      <c r="AD1319" s="6">
        <v>51.287500000000001</v>
      </c>
      <c r="AE1319" s="6">
        <v>0.15409999999999999</v>
      </c>
      <c r="AF1319" s="8">
        <v>86</v>
      </c>
      <c r="AG1319" s="6">
        <v>-2.36</v>
      </c>
      <c r="AH1319" s="6" t="s">
        <v>47</v>
      </c>
      <c r="AI1319" s="6" t="s">
        <v>48</v>
      </c>
      <c r="AJ1319" s="6">
        <v>114</v>
      </c>
      <c r="AK1319" s="6">
        <v>70</v>
      </c>
      <c r="AL1319" s="7">
        <v>0.52</v>
      </c>
      <c r="AM1319" s="7">
        <v>0.19</v>
      </c>
      <c r="AN1319" s="6" t="s">
        <v>53</v>
      </c>
      <c r="AO1319" s="6">
        <v>16</v>
      </c>
      <c r="AP1319" s="6">
        <v>0</v>
      </c>
      <c r="AQ1319" s="6">
        <v>40</v>
      </c>
      <c r="AR1319" s="6">
        <v>1</v>
      </c>
    </row>
    <row r="1320" spans="1:44" s="6" customFormat="1" x14ac:dyDescent="0.25">
      <c r="A1320" s="4">
        <v>41517</v>
      </c>
      <c r="B1320" s="5">
        <v>0.80760416666666668</v>
      </c>
      <c r="C1320" s="6" t="s">
        <v>52</v>
      </c>
      <c r="D1320" s="6">
        <v>51.287770000000002</v>
      </c>
      <c r="E1320" s="6">
        <v>0.15387999999999999</v>
      </c>
      <c r="F1320" s="6">
        <v>11</v>
      </c>
      <c r="G1320" s="6">
        <v>1</v>
      </c>
      <c r="H1320" s="6">
        <v>7.6497032953475896</v>
      </c>
      <c r="I1320" s="6">
        <v>62.269158920965801</v>
      </c>
      <c r="J1320" s="18">
        <v>304.10000000000002</v>
      </c>
      <c r="K1320" s="6">
        <v>9.8000000000000007</v>
      </c>
      <c r="L1320" s="6">
        <v>16.899999999999999</v>
      </c>
      <c r="M1320" s="6">
        <v>0</v>
      </c>
      <c r="N1320" s="6">
        <v>5.0999999999999996</v>
      </c>
      <c r="O1320" s="6">
        <v>1027.4000000000001</v>
      </c>
      <c r="P1320" s="6">
        <v>22.2</v>
      </c>
      <c r="Q1320" s="6">
        <v>0.1</v>
      </c>
      <c r="R1320" s="6">
        <v>46</v>
      </c>
      <c r="S1320" s="6">
        <v>10.199999999999999</v>
      </c>
      <c r="T1320" s="6">
        <v>0</v>
      </c>
      <c r="U1320" s="6">
        <v>0</v>
      </c>
      <c r="V1320" s="6">
        <v>14</v>
      </c>
      <c r="W1320" s="18">
        <v>295</v>
      </c>
      <c r="X1320" s="6">
        <v>5.4</v>
      </c>
      <c r="Y1320" s="6">
        <v>-15</v>
      </c>
      <c r="Z1320" s="6">
        <v>30</v>
      </c>
      <c r="AA1320" s="6">
        <v>10</v>
      </c>
      <c r="AB1320" s="6">
        <v>51.287790000000001</v>
      </c>
      <c r="AC1320" s="6">
        <v>0.15381</v>
      </c>
      <c r="AD1320" s="6">
        <v>51.287500000000001</v>
      </c>
      <c r="AE1320" s="6">
        <v>0.15409999999999999</v>
      </c>
      <c r="AF1320" s="8">
        <v>88</v>
      </c>
      <c r="AG1320" s="6">
        <v>-2.95</v>
      </c>
      <c r="AH1320" s="6" t="s">
        <v>47</v>
      </c>
      <c r="AI1320" s="6" t="s">
        <v>48</v>
      </c>
      <c r="AJ1320" s="6">
        <v>114</v>
      </c>
      <c r="AK1320" s="6">
        <v>70</v>
      </c>
      <c r="AL1320" s="7">
        <v>0.57999999999999996</v>
      </c>
      <c r="AM1320" s="7">
        <v>0.19</v>
      </c>
      <c r="AN1320" s="6" t="s">
        <v>53</v>
      </c>
      <c r="AO1320" s="6">
        <v>-6</v>
      </c>
      <c r="AP1320" s="6">
        <v>0</v>
      </c>
      <c r="AQ1320" s="6">
        <v>40</v>
      </c>
      <c r="AR1320" s="6">
        <v>2</v>
      </c>
    </row>
    <row r="1321" spans="1:44" s="6" customFormat="1" x14ac:dyDescent="0.25">
      <c r="A1321" s="4">
        <v>41517</v>
      </c>
      <c r="B1321" s="5">
        <v>0.80761574074074083</v>
      </c>
      <c r="C1321" s="6" t="s">
        <v>52</v>
      </c>
      <c r="D1321" s="6">
        <v>51.287779999999998</v>
      </c>
      <c r="E1321" s="6">
        <v>0.15387000000000001</v>
      </c>
      <c r="F1321" s="6">
        <v>11</v>
      </c>
      <c r="G1321" s="6">
        <v>1</v>
      </c>
      <c r="H1321" s="6">
        <v>6.9542749658719103</v>
      </c>
      <c r="I1321" s="6">
        <v>63.381108186974203</v>
      </c>
      <c r="J1321" s="18">
        <v>295.39999999999998</v>
      </c>
      <c r="K1321" s="6">
        <v>7.6</v>
      </c>
      <c r="L1321" s="6">
        <v>16.8</v>
      </c>
      <c r="M1321" s="6">
        <v>0</v>
      </c>
      <c r="N1321" s="6">
        <v>5.0999999999999996</v>
      </c>
      <c r="O1321" s="6">
        <v>1027.4000000000001</v>
      </c>
      <c r="P1321" s="6">
        <v>22.2</v>
      </c>
      <c r="Q1321" s="6">
        <v>0.1</v>
      </c>
      <c r="R1321" s="6">
        <v>46</v>
      </c>
      <c r="S1321" s="6">
        <v>10.199999999999999</v>
      </c>
      <c r="T1321" s="6">
        <v>0</v>
      </c>
      <c r="U1321" s="6">
        <v>0</v>
      </c>
      <c r="V1321" s="6">
        <v>14</v>
      </c>
      <c r="W1321" s="18">
        <v>285</v>
      </c>
      <c r="X1321" s="6">
        <v>4.3</v>
      </c>
      <c r="Y1321" s="6">
        <v>-16</v>
      </c>
      <c r="Z1321" s="6">
        <v>31</v>
      </c>
      <c r="AA1321" s="6">
        <v>10</v>
      </c>
      <c r="AB1321" s="6">
        <v>51.287790000000001</v>
      </c>
      <c r="AC1321" s="6">
        <v>0.15381</v>
      </c>
      <c r="AD1321" s="6">
        <v>51.287500000000001</v>
      </c>
      <c r="AE1321" s="6">
        <v>0.15409999999999999</v>
      </c>
      <c r="AF1321" s="8">
        <v>92</v>
      </c>
      <c r="AG1321" s="6">
        <v>-2.95</v>
      </c>
      <c r="AH1321" s="6" t="s">
        <v>47</v>
      </c>
      <c r="AI1321" s="6" t="s">
        <v>48</v>
      </c>
      <c r="AJ1321" s="6">
        <v>114</v>
      </c>
      <c r="AK1321" s="6">
        <v>70</v>
      </c>
      <c r="AL1321" s="7">
        <v>0.56000000000000005</v>
      </c>
      <c r="AM1321" s="7">
        <v>0.19</v>
      </c>
      <c r="AN1321" s="6" t="s">
        <v>53</v>
      </c>
      <c r="AO1321" s="6">
        <v>-11</v>
      </c>
      <c r="AP1321" s="6">
        <v>0</v>
      </c>
      <c r="AQ1321" s="6">
        <v>40</v>
      </c>
      <c r="AR1321" s="6">
        <v>1</v>
      </c>
    </row>
    <row r="1322" spans="1:44" s="6" customFormat="1" x14ac:dyDescent="0.25">
      <c r="A1322" s="4">
        <v>41517</v>
      </c>
      <c r="B1322" s="5">
        <v>0.80762731481481476</v>
      </c>
      <c r="C1322" s="6" t="s">
        <v>52</v>
      </c>
      <c r="D1322" s="6">
        <v>51.287779999999998</v>
      </c>
      <c r="E1322" s="6">
        <v>0.15386</v>
      </c>
      <c r="F1322" s="6">
        <v>11</v>
      </c>
      <c r="G1322" s="6">
        <v>1</v>
      </c>
      <c r="H1322" s="6">
        <v>6.2588474692842304</v>
      </c>
      <c r="I1322" s="6">
        <v>63.381108186974203</v>
      </c>
      <c r="J1322" s="18">
        <v>301.7</v>
      </c>
      <c r="K1322" s="6">
        <v>6.6</v>
      </c>
      <c r="L1322" s="6">
        <v>17</v>
      </c>
      <c r="M1322" s="6">
        <v>45</v>
      </c>
      <c r="N1322" s="6">
        <v>5</v>
      </c>
      <c r="O1322" s="6">
        <v>1027.4000000000001</v>
      </c>
      <c r="P1322" s="6">
        <v>22.2</v>
      </c>
      <c r="Q1322" s="6">
        <v>0.1</v>
      </c>
      <c r="R1322" s="6">
        <v>46</v>
      </c>
      <c r="S1322" s="6">
        <v>10.199999999999999</v>
      </c>
      <c r="T1322" s="6">
        <v>0</v>
      </c>
      <c r="U1322" s="6">
        <v>0</v>
      </c>
      <c r="V1322" s="6">
        <v>14</v>
      </c>
      <c r="W1322" s="18">
        <v>288</v>
      </c>
      <c r="X1322" s="6">
        <v>3.7</v>
      </c>
      <c r="Y1322" s="6">
        <v>-17</v>
      </c>
      <c r="Z1322" s="6">
        <v>31</v>
      </c>
      <c r="AA1322" s="6">
        <v>14</v>
      </c>
      <c r="AB1322" s="6">
        <v>51.287790000000001</v>
      </c>
      <c r="AC1322" s="6">
        <v>0.15381</v>
      </c>
      <c r="AD1322" s="6">
        <v>51.287500000000001</v>
      </c>
      <c r="AE1322" s="6">
        <v>0.15409999999999999</v>
      </c>
      <c r="AF1322" s="8">
        <v>93</v>
      </c>
      <c r="AG1322" s="6">
        <v>-2.36</v>
      </c>
      <c r="AH1322" s="6" t="s">
        <v>47</v>
      </c>
      <c r="AI1322" s="6" t="s">
        <v>48</v>
      </c>
      <c r="AJ1322" s="6">
        <v>114</v>
      </c>
      <c r="AK1322" s="6">
        <v>70</v>
      </c>
      <c r="AL1322" s="7">
        <v>0.56999999999999995</v>
      </c>
      <c r="AM1322" s="7">
        <v>0.19</v>
      </c>
      <c r="AN1322" s="6" t="s">
        <v>53</v>
      </c>
      <c r="AO1322" s="6">
        <v>8</v>
      </c>
      <c r="AP1322" s="6">
        <v>0</v>
      </c>
      <c r="AQ1322" s="6">
        <v>40</v>
      </c>
      <c r="AR1322" s="6">
        <v>4</v>
      </c>
    </row>
    <row r="1323" spans="1:44" s="6" customFormat="1" x14ac:dyDescent="0.25">
      <c r="A1323" s="4">
        <v>41517</v>
      </c>
      <c r="B1323" s="5">
        <v>0.80763888888888891</v>
      </c>
      <c r="C1323" s="6" t="s">
        <v>52</v>
      </c>
      <c r="D1323" s="6">
        <v>51.287779999999998</v>
      </c>
      <c r="E1323" s="6">
        <v>0.15384999999999999</v>
      </c>
      <c r="F1323" s="6">
        <v>11</v>
      </c>
      <c r="G1323" s="6">
        <v>1</v>
      </c>
      <c r="H1323" s="6">
        <v>5.5634199726965203</v>
      </c>
      <c r="I1323" s="6">
        <v>63.381108186974203</v>
      </c>
      <c r="J1323" s="18">
        <v>308</v>
      </c>
      <c r="K1323" s="6">
        <v>8.5</v>
      </c>
      <c r="L1323" s="6">
        <v>16.7</v>
      </c>
      <c r="M1323" s="6">
        <v>45</v>
      </c>
      <c r="N1323" s="6">
        <v>5</v>
      </c>
      <c r="O1323" s="6">
        <v>1027.4000000000001</v>
      </c>
      <c r="P1323" s="6">
        <v>22.2</v>
      </c>
      <c r="Q1323" s="6">
        <v>0.1</v>
      </c>
      <c r="R1323" s="6">
        <v>46</v>
      </c>
      <c r="S1323" s="6">
        <v>10.199999999999999</v>
      </c>
      <c r="T1323" s="6">
        <v>0</v>
      </c>
      <c r="U1323" s="6">
        <v>0</v>
      </c>
      <c r="V1323" s="6">
        <v>15</v>
      </c>
      <c r="W1323" s="18">
        <v>292</v>
      </c>
      <c r="X1323" s="6">
        <v>3</v>
      </c>
      <c r="Y1323" s="6">
        <v>-17</v>
      </c>
      <c r="Z1323" s="6">
        <v>31</v>
      </c>
      <c r="AA1323" s="6">
        <v>16</v>
      </c>
      <c r="AB1323" s="6">
        <v>51.28754</v>
      </c>
      <c r="AC1323" s="6">
        <v>0.15354000000000001</v>
      </c>
      <c r="AD1323" s="6">
        <v>51.287799999999997</v>
      </c>
      <c r="AE1323" s="6">
        <v>0.15379999999999999</v>
      </c>
      <c r="AF1323" s="8">
        <v>94</v>
      </c>
      <c r="AG1323" s="6">
        <v>-1.77</v>
      </c>
      <c r="AH1323" s="6" t="s">
        <v>47</v>
      </c>
      <c r="AI1323" s="6" t="s">
        <v>48</v>
      </c>
      <c r="AJ1323" s="6">
        <v>114</v>
      </c>
      <c r="AK1323" s="6">
        <v>70</v>
      </c>
      <c r="AL1323" s="7">
        <v>0.5</v>
      </c>
      <c r="AM1323" s="7">
        <v>0.19</v>
      </c>
      <c r="AN1323" s="6" t="s">
        <v>53</v>
      </c>
      <c r="AO1323" s="6">
        <v>28</v>
      </c>
      <c r="AP1323" s="6">
        <v>0</v>
      </c>
      <c r="AQ1323" s="6">
        <v>40</v>
      </c>
      <c r="AR1323" s="6">
        <v>2</v>
      </c>
    </row>
    <row r="1324" spans="1:44" s="6" customFormat="1" x14ac:dyDescent="0.25">
      <c r="A1324" s="4">
        <v>41517</v>
      </c>
      <c r="B1324" s="5">
        <v>0.80765046296296295</v>
      </c>
      <c r="C1324" s="6" t="s">
        <v>52</v>
      </c>
      <c r="D1324" s="6">
        <v>51.287779999999998</v>
      </c>
      <c r="E1324" s="6">
        <v>0.15384</v>
      </c>
      <c r="F1324" s="6">
        <v>11</v>
      </c>
      <c r="G1324" s="6">
        <v>1</v>
      </c>
      <c r="H1324" s="6">
        <v>4.8679924761107198</v>
      </c>
      <c r="I1324" s="6">
        <v>63.381108186974203</v>
      </c>
      <c r="J1324" s="18">
        <v>296.39999999999998</v>
      </c>
      <c r="K1324" s="6">
        <v>11.8</v>
      </c>
      <c r="L1324" s="6">
        <v>16.7</v>
      </c>
      <c r="M1324" s="6">
        <v>0</v>
      </c>
      <c r="N1324" s="6">
        <v>6.6</v>
      </c>
      <c r="O1324" s="6">
        <v>1027.3</v>
      </c>
      <c r="P1324" s="6">
        <v>22.2</v>
      </c>
      <c r="Q1324" s="6">
        <v>0.2</v>
      </c>
      <c r="R1324" s="6">
        <v>46</v>
      </c>
      <c r="S1324" s="6">
        <v>10.199999999999999</v>
      </c>
      <c r="T1324" s="6">
        <v>0</v>
      </c>
      <c r="U1324" s="6">
        <v>0</v>
      </c>
      <c r="V1324" s="6">
        <v>15</v>
      </c>
      <c r="W1324" s="18">
        <v>218</v>
      </c>
      <c r="X1324" s="6">
        <v>33.9</v>
      </c>
      <c r="Y1324" s="6">
        <v>3</v>
      </c>
      <c r="Z1324" s="6">
        <v>-2</v>
      </c>
      <c r="AA1324" s="6">
        <v>81</v>
      </c>
      <c r="AB1324" s="6">
        <v>51.28754</v>
      </c>
      <c r="AC1324" s="6">
        <v>0.15354000000000001</v>
      </c>
      <c r="AD1324" s="6">
        <v>51.287799999999997</v>
      </c>
      <c r="AE1324" s="6">
        <v>0.15379999999999999</v>
      </c>
      <c r="AF1324" s="8">
        <v>1</v>
      </c>
      <c r="AG1324" s="6">
        <v>3.54</v>
      </c>
      <c r="AH1324" s="6" t="s">
        <v>47</v>
      </c>
      <c r="AI1324" s="6" t="s">
        <v>48</v>
      </c>
      <c r="AJ1324" s="6">
        <v>114</v>
      </c>
      <c r="AK1324" s="6">
        <v>70</v>
      </c>
      <c r="AL1324" s="7">
        <v>0.57999999999999996</v>
      </c>
      <c r="AM1324" s="7">
        <v>0.19</v>
      </c>
      <c r="AN1324" s="6" t="s">
        <v>53</v>
      </c>
      <c r="AO1324" s="6">
        <v>30</v>
      </c>
      <c r="AP1324" s="6">
        <v>0</v>
      </c>
      <c r="AQ1324" s="6">
        <v>40</v>
      </c>
      <c r="AR1324" s="6">
        <v>0</v>
      </c>
    </row>
    <row r="1325" spans="1:44" s="6" customFormat="1" x14ac:dyDescent="0.25">
      <c r="A1325" s="4">
        <v>41517</v>
      </c>
      <c r="B1325" s="5">
        <v>0.80766203703703709</v>
      </c>
      <c r="C1325" s="6" t="s">
        <v>52</v>
      </c>
      <c r="D1325" s="6">
        <v>51.287790000000001</v>
      </c>
      <c r="E1325" s="6">
        <v>0.15382999999999999</v>
      </c>
      <c r="F1325" s="6">
        <v>11</v>
      </c>
      <c r="G1325" s="6">
        <v>1</v>
      </c>
      <c r="H1325" s="6">
        <v>4.17256452521924</v>
      </c>
      <c r="I1325" s="6">
        <v>64.493057453772806</v>
      </c>
      <c r="J1325" s="18">
        <v>264.8</v>
      </c>
      <c r="K1325" s="6">
        <v>10.6</v>
      </c>
      <c r="L1325" s="6">
        <v>16.100000000000001</v>
      </c>
      <c r="M1325" s="6">
        <v>0</v>
      </c>
      <c r="N1325" s="6">
        <v>6.6</v>
      </c>
      <c r="O1325" s="6">
        <v>1027.3</v>
      </c>
      <c r="P1325" s="6">
        <v>22.2</v>
      </c>
      <c r="Q1325" s="6">
        <v>0.2</v>
      </c>
      <c r="R1325" s="6">
        <v>46</v>
      </c>
      <c r="S1325" s="6">
        <v>10.199999999999999</v>
      </c>
      <c r="T1325" s="6">
        <v>0</v>
      </c>
      <c r="U1325" s="6">
        <v>0</v>
      </c>
      <c r="V1325" s="6">
        <v>15</v>
      </c>
      <c r="W1325" s="18">
        <v>216</v>
      </c>
      <c r="X1325" s="6">
        <v>34.299999999999997</v>
      </c>
      <c r="Y1325" s="6">
        <v>2</v>
      </c>
      <c r="Z1325" s="6">
        <v>-1</v>
      </c>
      <c r="AA1325" s="6">
        <v>49</v>
      </c>
      <c r="AB1325" s="6">
        <v>51.28754</v>
      </c>
      <c r="AC1325" s="6">
        <v>0.15354000000000001</v>
      </c>
      <c r="AD1325" s="6">
        <v>51.287799999999997</v>
      </c>
      <c r="AE1325" s="6">
        <v>0.15379999999999999</v>
      </c>
      <c r="AF1325" s="8">
        <v>0</v>
      </c>
      <c r="AG1325" s="6">
        <v>2.36</v>
      </c>
      <c r="AH1325" s="6" t="s">
        <v>47</v>
      </c>
      <c r="AI1325" s="6" t="s">
        <v>48</v>
      </c>
      <c r="AJ1325" s="6">
        <v>114</v>
      </c>
      <c r="AK1325" s="6">
        <v>70</v>
      </c>
      <c r="AL1325" s="7">
        <v>0.61</v>
      </c>
      <c r="AM1325" s="7">
        <v>0.19</v>
      </c>
      <c r="AN1325" s="6" t="s">
        <v>53</v>
      </c>
      <c r="AO1325" s="6">
        <v>5</v>
      </c>
      <c r="AP1325" s="6">
        <v>0</v>
      </c>
      <c r="AQ1325" s="6">
        <v>40</v>
      </c>
      <c r="AR1325" s="6">
        <v>2</v>
      </c>
    </row>
    <row r="1326" spans="1:44" s="6" customFormat="1" x14ac:dyDescent="0.25">
      <c r="A1326" s="4">
        <v>41517</v>
      </c>
      <c r="B1326" s="5">
        <v>0.80767361111111102</v>
      </c>
      <c r="C1326" s="6" t="s">
        <v>52</v>
      </c>
      <c r="D1326" s="6">
        <v>51.287790000000001</v>
      </c>
      <c r="E1326" s="6">
        <v>0.15381</v>
      </c>
      <c r="F1326" s="6">
        <v>11</v>
      </c>
      <c r="G1326" s="6">
        <v>1</v>
      </c>
      <c r="H1326" s="6">
        <v>2.7817096834801802</v>
      </c>
      <c r="I1326" s="6">
        <v>64.493057453772806</v>
      </c>
      <c r="J1326" s="18">
        <v>250.2</v>
      </c>
      <c r="K1326" s="6">
        <v>8.4</v>
      </c>
      <c r="L1326" s="6">
        <v>17.2</v>
      </c>
      <c r="M1326" s="6">
        <v>68</v>
      </c>
      <c r="N1326" s="6">
        <v>6.6</v>
      </c>
      <c r="O1326" s="6">
        <v>1027.3</v>
      </c>
      <c r="P1326" s="6">
        <v>22.2</v>
      </c>
      <c r="Q1326" s="6">
        <v>0.1</v>
      </c>
      <c r="R1326" s="6">
        <v>46</v>
      </c>
      <c r="S1326" s="6">
        <v>10.199999999999999</v>
      </c>
      <c r="T1326" s="6">
        <v>0</v>
      </c>
      <c r="U1326" s="6">
        <v>0</v>
      </c>
      <c r="V1326" s="6">
        <v>15</v>
      </c>
      <c r="W1326" s="18">
        <v>214</v>
      </c>
      <c r="X1326" s="6">
        <v>33.5</v>
      </c>
      <c r="Y1326" s="6">
        <v>1</v>
      </c>
      <c r="Z1326" s="6">
        <v>-1</v>
      </c>
      <c r="AA1326" s="6">
        <v>36</v>
      </c>
      <c r="AB1326" s="6">
        <v>51.28754</v>
      </c>
      <c r="AC1326" s="6">
        <v>0.15354000000000001</v>
      </c>
      <c r="AD1326" s="6">
        <v>51.287799999999997</v>
      </c>
      <c r="AE1326" s="6">
        <v>0.15379999999999999</v>
      </c>
      <c r="AF1326" s="8">
        <v>2</v>
      </c>
      <c r="AG1326" s="6">
        <v>1.18</v>
      </c>
      <c r="AH1326" s="6" t="s">
        <v>47</v>
      </c>
      <c r="AI1326" s="6" t="s">
        <v>48</v>
      </c>
      <c r="AJ1326" s="6">
        <v>114</v>
      </c>
      <c r="AK1326" s="6">
        <v>70</v>
      </c>
      <c r="AL1326" s="7">
        <v>0.6</v>
      </c>
      <c r="AM1326" s="7">
        <v>0.19</v>
      </c>
      <c r="AN1326" s="6" t="s">
        <v>53</v>
      </c>
      <c r="AO1326" s="6">
        <v>0</v>
      </c>
      <c r="AP1326" s="6">
        <v>0</v>
      </c>
      <c r="AQ1326" s="6">
        <v>40</v>
      </c>
      <c r="AR1326" s="6">
        <v>1</v>
      </c>
    </row>
    <row r="1327" spans="1:44" s="6" customFormat="1" x14ac:dyDescent="0.25">
      <c r="A1327" s="4">
        <v>41517</v>
      </c>
      <c r="B1327" s="5">
        <v>0.80768518518518517</v>
      </c>
      <c r="C1327" s="6" t="s">
        <v>52</v>
      </c>
      <c r="D1327" s="6">
        <v>51.287790000000001</v>
      </c>
      <c r="E1327" s="6">
        <v>0.15379000000000001</v>
      </c>
      <c r="F1327" s="6">
        <v>11</v>
      </c>
      <c r="G1327" s="6">
        <v>1</v>
      </c>
      <c r="H1327" s="6">
        <v>1.39085484174107</v>
      </c>
      <c r="I1327" s="6">
        <v>64.493057453772806</v>
      </c>
      <c r="J1327" s="18">
        <v>247</v>
      </c>
      <c r="K1327" s="6">
        <v>7.5</v>
      </c>
      <c r="L1327" s="6">
        <v>17.3</v>
      </c>
      <c r="M1327" s="6">
        <v>68</v>
      </c>
      <c r="N1327" s="6">
        <v>6.6</v>
      </c>
      <c r="O1327" s="6">
        <v>1027.3</v>
      </c>
      <c r="P1327" s="6">
        <v>22.2</v>
      </c>
      <c r="Q1327" s="6">
        <v>0.1</v>
      </c>
      <c r="R1327" s="6">
        <v>46</v>
      </c>
      <c r="S1327" s="6">
        <v>10.199999999999999</v>
      </c>
      <c r="T1327" s="6">
        <v>0</v>
      </c>
      <c r="U1327" s="6">
        <v>0</v>
      </c>
      <c r="V1327" s="6">
        <v>15</v>
      </c>
      <c r="W1327" s="18">
        <v>212</v>
      </c>
      <c r="X1327" s="6">
        <v>32.799999999999997</v>
      </c>
      <c r="Y1327" s="6">
        <v>-1</v>
      </c>
      <c r="Z1327" s="6">
        <v>-1</v>
      </c>
      <c r="AA1327" s="6">
        <v>35</v>
      </c>
      <c r="AB1327" s="6">
        <v>51.28754</v>
      </c>
      <c r="AC1327" s="6">
        <v>0.15354000000000001</v>
      </c>
      <c r="AD1327" s="6">
        <v>51.287799999999997</v>
      </c>
      <c r="AE1327" s="6">
        <v>0.15379999999999999</v>
      </c>
      <c r="AF1327" s="8">
        <v>4</v>
      </c>
      <c r="AG1327" s="6">
        <v>0</v>
      </c>
      <c r="AH1327" s="6" t="s">
        <v>47</v>
      </c>
      <c r="AI1327" s="6" t="s">
        <v>48</v>
      </c>
      <c r="AJ1327" s="6">
        <v>114</v>
      </c>
      <c r="AK1327" s="6">
        <v>70</v>
      </c>
      <c r="AL1327" s="7">
        <v>0.66</v>
      </c>
      <c r="AM1327" s="7">
        <v>0.19</v>
      </c>
      <c r="AN1327" s="6" t="s">
        <v>53</v>
      </c>
      <c r="AO1327" s="6">
        <v>7</v>
      </c>
      <c r="AP1327" s="6">
        <v>0</v>
      </c>
      <c r="AQ1327" s="6">
        <v>40</v>
      </c>
      <c r="AR1327" s="6">
        <v>3</v>
      </c>
    </row>
    <row r="1328" spans="1:44" s="6" customFormat="1" x14ac:dyDescent="0.25">
      <c r="A1328" s="4">
        <v>41517</v>
      </c>
      <c r="B1328" s="5">
        <v>0.80769675925925932</v>
      </c>
      <c r="C1328" s="6" t="s">
        <v>52</v>
      </c>
      <c r="D1328" s="6">
        <v>51.287790000000001</v>
      </c>
      <c r="E1328" s="6">
        <v>0.15378</v>
      </c>
      <c r="F1328" s="6">
        <v>11</v>
      </c>
      <c r="G1328" s="6">
        <v>1</v>
      </c>
      <c r="H1328" s="6">
        <v>0.695427420870535</v>
      </c>
      <c r="I1328" s="6">
        <v>64.493057453772806</v>
      </c>
      <c r="J1328" s="18">
        <v>242.5</v>
      </c>
      <c r="K1328" s="6">
        <v>8.6999999999999993</v>
      </c>
      <c r="L1328" s="6">
        <v>16.8</v>
      </c>
      <c r="M1328" s="6">
        <v>90</v>
      </c>
      <c r="N1328" s="6">
        <v>7.7</v>
      </c>
      <c r="O1328" s="6">
        <v>1027.3</v>
      </c>
      <c r="P1328" s="6">
        <v>22.2</v>
      </c>
      <c r="Q1328" s="6">
        <v>0.1</v>
      </c>
      <c r="R1328" s="6">
        <v>46</v>
      </c>
      <c r="S1328" s="6">
        <v>10.199999999999999</v>
      </c>
      <c r="T1328" s="6">
        <v>0</v>
      </c>
      <c r="U1328" s="6">
        <v>0</v>
      </c>
      <c r="V1328" s="6">
        <v>15</v>
      </c>
      <c r="W1328" s="18">
        <v>211</v>
      </c>
      <c r="X1328" s="6">
        <v>32.4</v>
      </c>
      <c r="Y1328" s="6">
        <v>-1</v>
      </c>
      <c r="Z1328" s="6">
        <v>-1</v>
      </c>
      <c r="AA1328" s="6">
        <v>32</v>
      </c>
      <c r="AB1328" s="6">
        <v>51.28754</v>
      </c>
      <c r="AC1328" s="6">
        <v>0.15354000000000001</v>
      </c>
      <c r="AD1328" s="6">
        <v>51.287799999999997</v>
      </c>
      <c r="AE1328" s="6">
        <v>0.15379999999999999</v>
      </c>
      <c r="AF1328" s="8">
        <v>5</v>
      </c>
      <c r="AG1328" s="6">
        <v>-0.59</v>
      </c>
      <c r="AH1328" s="6" t="s">
        <v>47</v>
      </c>
      <c r="AI1328" s="6" t="s">
        <v>48</v>
      </c>
      <c r="AJ1328" s="6">
        <v>114</v>
      </c>
      <c r="AK1328" s="6">
        <v>70</v>
      </c>
      <c r="AL1328" s="7">
        <v>0.59</v>
      </c>
      <c r="AM1328" s="7">
        <v>0.19</v>
      </c>
      <c r="AN1328" s="6" t="s">
        <v>53</v>
      </c>
      <c r="AO1328" s="6">
        <v>12</v>
      </c>
      <c r="AP1328" s="6">
        <v>0</v>
      </c>
      <c r="AQ1328" s="6">
        <v>40</v>
      </c>
      <c r="AR1328" s="6">
        <v>2</v>
      </c>
    </row>
    <row r="1329" spans="1:44" s="6" customFormat="1" x14ac:dyDescent="0.25">
      <c r="A1329" s="4">
        <v>41517</v>
      </c>
      <c r="B1329" s="5">
        <v>0.8077199074074074</v>
      </c>
      <c r="C1329" s="6" t="s">
        <v>52</v>
      </c>
      <c r="D1329" s="6">
        <v>51.287790000000001</v>
      </c>
      <c r="E1329" s="6">
        <v>0.15376999999999999</v>
      </c>
      <c r="F1329" s="6">
        <v>11</v>
      </c>
      <c r="G1329" s="6">
        <v>1</v>
      </c>
      <c r="H1329" s="6">
        <v>0</v>
      </c>
      <c r="I1329" s="6">
        <v>64.493057453772806</v>
      </c>
      <c r="J1329" s="18">
        <v>236.1</v>
      </c>
      <c r="K1329" s="6">
        <v>8.1999999999999993</v>
      </c>
      <c r="L1329" s="6">
        <v>16</v>
      </c>
      <c r="M1329" s="6">
        <v>90</v>
      </c>
      <c r="N1329" s="6">
        <v>7.7</v>
      </c>
      <c r="O1329" s="6">
        <v>1027.3</v>
      </c>
      <c r="P1329" s="6">
        <v>22.2</v>
      </c>
      <c r="Q1329" s="6">
        <v>0.1</v>
      </c>
      <c r="R1329" s="6">
        <v>46</v>
      </c>
      <c r="S1329" s="6">
        <v>10.199999999999999</v>
      </c>
      <c r="T1329" s="6">
        <v>0</v>
      </c>
      <c r="U1329" s="6">
        <v>0</v>
      </c>
      <c r="V1329" s="6">
        <v>15</v>
      </c>
      <c r="W1329" s="18">
        <v>210</v>
      </c>
      <c r="X1329" s="6">
        <v>32.1</v>
      </c>
      <c r="Y1329" s="6">
        <v>-2</v>
      </c>
      <c r="Z1329" s="6">
        <v>-1</v>
      </c>
      <c r="AA1329" s="6">
        <v>26</v>
      </c>
      <c r="AB1329" s="6">
        <v>51.28754</v>
      </c>
      <c r="AC1329" s="6">
        <v>0.15354000000000001</v>
      </c>
      <c r="AD1329" s="6">
        <v>51.287799999999997</v>
      </c>
      <c r="AE1329" s="6">
        <v>0.15379999999999999</v>
      </c>
      <c r="AF1329" s="8">
        <v>6</v>
      </c>
      <c r="AG1329" s="6">
        <v>-1.18</v>
      </c>
      <c r="AH1329" s="6" t="s">
        <v>47</v>
      </c>
      <c r="AI1329" s="6" t="s">
        <v>48</v>
      </c>
      <c r="AJ1329" s="6">
        <v>114</v>
      </c>
      <c r="AK1329" s="6">
        <v>70</v>
      </c>
      <c r="AL1329" s="7">
        <v>0.64</v>
      </c>
      <c r="AM1329" s="7">
        <v>0.19</v>
      </c>
      <c r="AN1329" s="6" t="s">
        <v>53</v>
      </c>
      <c r="AO1329" s="6">
        <v>16</v>
      </c>
      <c r="AP1329" s="6">
        <v>0</v>
      </c>
      <c r="AQ1329" s="6">
        <v>40</v>
      </c>
      <c r="AR1329" s="6">
        <v>6</v>
      </c>
    </row>
    <row r="1330" spans="1:44" s="6" customFormat="1" x14ac:dyDescent="0.25">
      <c r="A1330" s="4">
        <v>41517</v>
      </c>
      <c r="B1330" s="5">
        <v>0.80773148148148144</v>
      </c>
      <c r="C1330" s="6" t="s">
        <v>52</v>
      </c>
      <c r="D1330" s="6">
        <v>51.287779999999998</v>
      </c>
      <c r="E1330" s="6">
        <v>0.15376000000000001</v>
      </c>
      <c r="F1330" s="6">
        <v>11</v>
      </c>
      <c r="G1330" s="6">
        <v>1</v>
      </c>
      <c r="H1330" s="6">
        <v>-0.69542749658589298</v>
      </c>
      <c r="I1330" s="6">
        <v>63.381108186974203</v>
      </c>
      <c r="J1330" s="18">
        <v>228.3</v>
      </c>
      <c r="K1330" s="6">
        <v>9</v>
      </c>
      <c r="L1330" s="6">
        <v>17.100000000000001</v>
      </c>
      <c r="M1330" s="6">
        <v>135</v>
      </c>
      <c r="N1330" s="6">
        <v>10.9</v>
      </c>
      <c r="O1330" s="6">
        <v>1027.4000000000001</v>
      </c>
      <c r="P1330" s="6">
        <v>22.2</v>
      </c>
      <c r="Q1330" s="6">
        <v>0.1</v>
      </c>
      <c r="R1330" s="6">
        <v>46</v>
      </c>
      <c r="S1330" s="6">
        <v>10.199999999999999</v>
      </c>
      <c r="T1330" s="6">
        <v>0</v>
      </c>
      <c r="U1330" s="6">
        <v>0</v>
      </c>
      <c r="V1330" s="6">
        <v>15</v>
      </c>
      <c r="W1330" s="18">
        <v>210</v>
      </c>
      <c r="X1330" s="6">
        <v>30.8</v>
      </c>
      <c r="Y1330" s="6">
        <v>-3</v>
      </c>
      <c r="Z1330" s="6">
        <v>-2</v>
      </c>
      <c r="AA1330" s="6">
        <v>19</v>
      </c>
      <c r="AB1330" s="6">
        <v>51.28754</v>
      </c>
      <c r="AC1330" s="6">
        <v>0.15354000000000001</v>
      </c>
      <c r="AD1330" s="6">
        <v>51.287799999999997</v>
      </c>
      <c r="AE1330" s="6">
        <v>0.15379999999999999</v>
      </c>
      <c r="AF1330" s="8">
        <v>10</v>
      </c>
      <c r="AG1330" s="6">
        <v>-1.18</v>
      </c>
      <c r="AH1330" s="6" t="s">
        <v>47</v>
      </c>
      <c r="AI1330" s="6" t="s">
        <v>48</v>
      </c>
      <c r="AJ1330" s="6">
        <v>114</v>
      </c>
      <c r="AK1330" s="6">
        <v>70</v>
      </c>
      <c r="AL1330" s="7">
        <v>0.52</v>
      </c>
      <c r="AM1330" s="7">
        <v>0.19</v>
      </c>
      <c r="AN1330" s="6" t="s">
        <v>53</v>
      </c>
      <c r="AO1330" s="6">
        <v>19</v>
      </c>
      <c r="AP1330" s="6">
        <v>0</v>
      </c>
      <c r="AQ1330" s="6">
        <v>40</v>
      </c>
      <c r="AR1330" s="6">
        <v>1</v>
      </c>
    </row>
    <row r="1331" spans="1:44" s="6" customFormat="1" x14ac:dyDescent="0.25">
      <c r="A1331" s="4">
        <v>41517</v>
      </c>
      <c r="B1331" s="5">
        <v>0.80774305555555559</v>
      </c>
      <c r="C1331" s="6" t="s">
        <v>52</v>
      </c>
      <c r="D1331" s="6">
        <v>51.287779999999998</v>
      </c>
      <c r="E1331" s="6">
        <v>0.15373999999999999</v>
      </c>
      <c r="F1331" s="6">
        <v>11</v>
      </c>
      <c r="G1331" s="6">
        <v>1</v>
      </c>
      <c r="H1331" s="6">
        <v>-2.0862824897615302</v>
      </c>
      <c r="I1331" s="6">
        <v>63.381108186974203</v>
      </c>
      <c r="J1331" s="18">
        <v>212.7</v>
      </c>
      <c r="K1331" s="6">
        <v>10.5</v>
      </c>
      <c r="L1331" s="6">
        <v>16.7</v>
      </c>
      <c r="M1331" s="6">
        <v>135</v>
      </c>
      <c r="N1331" s="6">
        <v>10.9</v>
      </c>
      <c r="O1331" s="6">
        <v>1027.4000000000001</v>
      </c>
      <c r="P1331" s="6">
        <v>22.2</v>
      </c>
      <c r="Q1331" s="6">
        <v>0.1</v>
      </c>
      <c r="R1331" s="6">
        <v>46</v>
      </c>
      <c r="S1331" s="6">
        <v>10.199999999999999</v>
      </c>
      <c r="T1331" s="6">
        <v>0</v>
      </c>
      <c r="U1331" s="6">
        <v>0</v>
      </c>
      <c r="V1331" s="6">
        <v>15</v>
      </c>
      <c r="W1331" s="18">
        <v>208</v>
      </c>
      <c r="X1331" s="6">
        <v>30.1</v>
      </c>
      <c r="Y1331" s="6">
        <v>-4</v>
      </c>
      <c r="Z1331" s="6">
        <v>-2</v>
      </c>
      <c r="AA1331" s="6">
        <v>5</v>
      </c>
      <c r="AB1331" s="6">
        <v>51.28754</v>
      </c>
      <c r="AC1331" s="6">
        <v>0.15354000000000001</v>
      </c>
      <c r="AD1331" s="6">
        <v>51.287799999999997</v>
      </c>
      <c r="AE1331" s="6">
        <v>0.15379999999999999</v>
      </c>
      <c r="AF1331" s="8">
        <v>12</v>
      </c>
      <c r="AG1331" s="6">
        <v>-2.36</v>
      </c>
      <c r="AH1331" s="6" t="s">
        <v>47</v>
      </c>
      <c r="AI1331" s="6" t="s">
        <v>48</v>
      </c>
      <c r="AJ1331" s="6">
        <v>112</v>
      </c>
      <c r="AK1331" s="6">
        <v>70</v>
      </c>
      <c r="AL1331" s="7">
        <v>0.54</v>
      </c>
      <c r="AM1331" s="7">
        <v>0.19</v>
      </c>
      <c r="AN1331" s="6" t="s">
        <v>53</v>
      </c>
      <c r="AO1331" s="6">
        <v>-1</v>
      </c>
      <c r="AP1331" s="6">
        <v>0</v>
      </c>
      <c r="AQ1331" s="6">
        <v>40</v>
      </c>
      <c r="AR1331" s="6">
        <v>0</v>
      </c>
    </row>
    <row r="1332" spans="1:44" s="6" customFormat="1" x14ac:dyDescent="0.25">
      <c r="A1332" s="4">
        <v>41517</v>
      </c>
      <c r="B1332" s="5">
        <v>0.80775462962962974</v>
      </c>
      <c r="C1332" s="6" t="s">
        <v>52</v>
      </c>
      <c r="D1332" s="6">
        <v>51.287770000000002</v>
      </c>
      <c r="E1332" s="6">
        <v>0.15373000000000001</v>
      </c>
      <c r="F1332" s="6">
        <v>11</v>
      </c>
      <c r="G1332" s="6">
        <v>1</v>
      </c>
      <c r="H1332" s="6">
        <v>-2.78171028921648</v>
      </c>
      <c r="I1332" s="6">
        <v>62.269158920965801</v>
      </c>
      <c r="J1332" s="18">
        <v>206.9</v>
      </c>
      <c r="K1332" s="6">
        <v>8.1999999999999993</v>
      </c>
      <c r="L1332" s="6">
        <v>17.3</v>
      </c>
      <c r="M1332" s="6">
        <v>180</v>
      </c>
      <c r="N1332" s="6">
        <v>13.8</v>
      </c>
      <c r="O1332" s="6">
        <v>1027.4000000000001</v>
      </c>
      <c r="P1332" s="6">
        <v>22.2</v>
      </c>
      <c r="Q1332" s="6">
        <v>0.1</v>
      </c>
      <c r="R1332" s="6">
        <v>46</v>
      </c>
      <c r="S1332" s="6">
        <v>10.199999999999999</v>
      </c>
      <c r="T1332" s="6">
        <v>0</v>
      </c>
      <c r="U1332" s="6">
        <v>0</v>
      </c>
      <c r="V1332" s="6">
        <v>15</v>
      </c>
      <c r="W1332" s="18">
        <v>207</v>
      </c>
      <c r="X1332" s="6">
        <v>28.8</v>
      </c>
      <c r="Y1332" s="6">
        <v>-5</v>
      </c>
      <c r="Z1332" s="6">
        <v>-3</v>
      </c>
      <c r="AA1332" s="6">
        <v>0</v>
      </c>
      <c r="AB1332" s="6">
        <v>51.28754</v>
      </c>
      <c r="AC1332" s="6">
        <v>0.15354000000000001</v>
      </c>
      <c r="AD1332" s="6">
        <v>51.287799999999997</v>
      </c>
      <c r="AE1332" s="6">
        <v>0.15379999999999999</v>
      </c>
      <c r="AF1332" s="8">
        <v>16</v>
      </c>
      <c r="AG1332" s="6">
        <v>-2.36</v>
      </c>
      <c r="AH1332" s="6" t="s">
        <v>47</v>
      </c>
      <c r="AI1332" s="6" t="s">
        <v>48</v>
      </c>
      <c r="AJ1332" s="6">
        <v>112</v>
      </c>
      <c r="AK1332" s="6">
        <v>70</v>
      </c>
      <c r="AL1332" s="7">
        <v>0.5</v>
      </c>
      <c r="AM1332" s="7">
        <v>0.19</v>
      </c>
      <c r="AN1332" s="6" t="s">
        <v>53</v>
      </c>
      <c r="AO1332" s="6">
        <v>-9</v>
      </c>
      <c r="AP1332" s="6">
        <v>0</v>
      </c>
      <c r="AQ1332" s="6">
        <v>40</v>
      </c>
      <c r="AR1332" s="6">
        <v>1</v>
      </c>
    </row>
    <row r="1333" spans="1:44" s="6" customFormat="1" x14ac:dyDescent="0.25">
      <c r="A1333" s="4">
        <v>41517</v>
      </c>
      <c r="B1333" s="5">
        <v>0.80776620370370367</v>
      </c>
      <c r="C1333" s="6" t="s">
        <v>52</v>
      </c>
      <c r="D1333" s="6">
        <v>51.287770000000002</v>
      </c>
      <c r="E1333" s="6">
        <v>0.15372</v>
      </c>
      <c r="F1333" s="6">
        <v>11</v>
      </c>
      <c r="G1333" s="6">
        <v>1</v>
      </c>
      <c r="H1333" s="6">
        <v>-3.4771378615215398</v>
      </c>
      <c r="I1333" s="6">
        <v>62.269158920965801</v>
      </c>
      <c r="J1333" s="18">
        <v>211.7</v>
      </c>
      <c r="K1333" s="6">
        <v>6.8</v>
      </c>
      <c r="L1333" s="6">
        <v>17.100000000000001</v>
      </c>
      <c r="M1333" s="6">
        <v>180</v>
      </c>
      <c r="N1333" s="6">
        <v>13.8</v>
      </c>
      <c r="O1333" s="6">
        <v>1027.4000000000001</v>
      </c>
      <c r="P1333" s="6">
        <v>22.2</v>
      </c>
      <c r="Q1333" s="6">
        <v>0.1</v>
      </c>
      <c r="R1333" s="6">
        <v>46</v>
      </c>
      <c r="S1333" s="6">
        <v>10.199999999999999</v>
      </c>
      <c r="T1333" s="6">
        <v>0</v>
      </c>
      <c r="U1333" s="6">
        <v>0</v>
      </c>
      <c r="V1333" s="6">
        <v>15</v>
      </c>
      <c r="W1333" s="18">
        <v>206</v>
      </c>
      <c r="X1333" s="6">
        <v>28.5</v>
      </c>
      <c r="Y1333" s="6">
        <v>-6</v>
      </c>
      <c r="Z1333" s="6">
        <v>-3</v>
      </c>
      <c r="AA1333" s="6">
        <v>6</v>
      </c>
      <c r="AB1333" s="6">
        <v>51.28754</v>
      </c>
      <c r="AC1333" s="6">
        <v>0.15354000000000001</v>
      </c>
      <c r="AD1333" s="6">
        <v>51.287799999999997</v>
      </c>
      <c r="AE1333" s="6">
        <v>0.15379999999999999</v>
      </c>
      <c r="AF1333" s="8">
        <v>17</v>
      </c>
      <c r="AG1333" s="6">
        <v>-2.95</v>
      </c>
      <c r="AH1333" s="6" t="s">
        <v>47</v>
      </c>
      <c r="AI1333" s="6" t="s">
        <v>48</v>
      </c>
      <c r="AJ1333" s="6">
        <v>112</v>
      </c>
      <c r="AK1333" s="6">
        <v>70</v>
      </c>
      <c r="AL1333" s="7">
        <v>0.62</v>
      </c>
      <c r="AM1333" s="7">
        <v>0.19</v>
      </c>
      <c r="AN1333" s="6" t="s">
        <v>53</v>
      </c>
      <c r="AO1333" s="6">
        <v>2</v>
      </c>
      <c r="AP1333" s="6">
        <v>0</v>
      </c>
      <c r="AQ1333" s="6">
        <v>40</v>
      </c>
      <c r="AR1333" s="6">
        <v>0</v>
      </c>
    </row>
    <row r="1334" spans="1:44" s="6" customFormat="1" x14ac:dyDescent="0.25">
      <c r="A1334" s="4">
        <v>41517</v>
      </c>
      <c r="B1334" s="5">
        <v>0.80777777777777782</v>
      </c>
      <c r="C1334" s="6" t="s">
        <v>52</v>
      </c>
      <c r="D1334" s="6">
        <v>51.287759999999999</v>
      </c>
      <c r="E1334" s="6">
        <v>0.15371000000000001</v>
      </c>
      <c r="F1334" s="6">
        <v>11</v>
      </c>
      <c r="G1334" s="6">
        <v>1</v>
      </c>
      <c r="H1334" s="6">
        <v>-4.17256588812816</v>
      </c>
      <c r="I1334" s="6">
        <v>61.157209654167303</v>
      </c>
      <c r="J1334" s="18">
        <v>214.5</v>
      </c>
      <c r="K1334" s="6">
        <v>8.4</v>
      </c>
      <c r="L1334" s="6">
        <v>16.8</v>
      </c>
      <c r="M1334" s="6">
        <v>180</v>
      </c>
      <c r="N1334" s="6">
        <v>10.3</v>
      </c>
      <c r="O1334" s="6">
        <v>1027.4000000000001</v>
      </c>
      <c r="P1334" s="6">
        <v>22.2</v>
      </c>
      <c r="Q1334" s="6">
        <v>0.1</v>
      </c>
      <c r="R1334" s="6">
        <v>46</v>
      </c>
      <c r="S1334" s="6">
        <v>10.199999999999999</v>
      </c>
      <c r="T1334" s="6">
        <v>0</v>
      </c>
      <c r="U1334" s="6">
        <v>0</v>
      </c>
      <c r="V1334" s="6">
        <v>15</v>
      </c>
      <c r="W1334" s="18">
        <v>206</v>
      </c>
      <c r="X1334" s="6">
        <v>27.2</v>
      </c>
      <c r="Y1334" s="6">
        <v>-6</v>
      </c>
      <c r="Z1334" s="6">
        <v>-4</v>
      </c>
      <c r="AA1334" s="6">
        <v>9</v>
      </c>
      <c r="AB1334" s="6">
        <v>51.28754</v>
      </c>
      <c r="AC1334" s="6">
        <v>0.15354000000000001</v>
      </c>
      <c r="AD1334" s="6">
        <v>51.287799999999997</v>
      </c>
      <c r="AE1334" s="6">
        <v>0.15379999999999999</v>
      </c>
      <c r="AF1334" s="8">
        <v>21</v>
      </c>
      <c r="AG1334" s="6">
        <v>-2.95</v>
      </c>
      <c r="AH1334" s="6" t="s">
        <v>47</v>
      </c>
      <c r="AI1334" s="6" t="s">
        <v>48</v>
      </c>
      <c r="AJ1334" s="6">
        <v>112</v>
      </c>
      <c r="AK1334" s="6">
        <v>70</v>
      </c>
      <c r="AL1334" s="7">
        <v>0.59</v>
      </c>
      <c r="AM1334" s="7">
        <v>0.19</v>
      </c>
      <c r="AN1334" s="6" t="s">
        <v>53</v>
      </c>
      <c r="AO1334" s="6">
        <v>12</v>
      </c>
      <c r="AP1334" s="6">
        <v>0</v>
      </c>
      <c r="AQ1334" s="6">
        <v>40</v>
      </c>
      <c r="AR1334" s="6">
        <v>4</v>
      </c>
    </row>
    <row r="1335" spans="1:44" s="6" customFormat="1" x14ac:dyDescent="0.25">
      <c r="A1335" s="4">
        <v>41517</v>
      </c>
      <c r="B1335" s="5">
        <v>0.80778935185185186</v>
      </c>
      <c r="C1335" s="6" t="s">
        <v>52</v>
      </c>
      <c r="D1335" s="6">
        <v>51.287750000000003</v>
      </c>
      <c r="E1335" s="6">
        <v>0.15371000000000001</v>
      </c>
      <c r="F1335" s="6">
        <v>11</v>
      </c>
      <c r="G1335" s="6">
        <v>1</v>
      </c>
      <c r="H1335" s="6">
        <v>-4.1725663424315496</v>
      </c>
      <c r="I1335" s="6">
        <v>60.045260388158802</v>
      </c>
      <c r="J1335" s="18">
        <v>210.8</v>
      </c>
      <c r="K1335" s="6">
        <v>8.5</v>
      </c>
      <c r="L1335" s="6">
        <v>16.399999999999999</v>
      </c>
      <c r="M1335" s="6">
        <v>180</v>
      </c>
      <c r="N1335" s="6">
        <v>10.3</v>
      </c>
      <c r="O1335" s="6">
        <v>1027.4000000000001</v>
      </c>
      <c r="P1335" s="6">
        <v>22.2</v>
      </c>
      <c r="Q1335" s="6">
        <v>0.1</v>
      </c>
      <c r="R1335" s="6">
        <v>46</v>
      </c>
      <c r="S1335" s="6">
        <v>10.199999999999999</v>
      </c>
      <c r="T1335" s="6">
        <v>0</v>
      </c>
      <c r="U1335" s="6">
        <v>0</v>
      </c>
      <c r="V1335" s="6">
        <v>15</v>
      </c>
      <c r="W1335" s="18">
        <v>207</v>
      </c>
      <c r="X1335" s="6">
        <v>26.2</v>
      </c>
      <c r="Y1335" s="6">
        <v>-6</v>
      </c>
      <c r="Z1335" s="6">
        <v>-6</v>
      </c>
      <c r="AA1335" s="6">
        <v>4</v>
      </c>
      <c r="AB1335" s="6">
        <v>51.28754</v>
      </c>
      <c r="AC1335" s="6">
        <v>0.15354000000000001</v>
      </c>
      <c r="AD1335" s="6">
        <v>51.287799999999997</v>
      </c>
      <c r="AE1335" s="6">
        <v>0.15379999999999999</v>
      </c>
      <c r="AF1335" s="8">
        <v>24</v>
      </c>
      <c r="AG1335" s="6">
        <v>-2.36</v>
      </c>
      <c r="AH1335" s="6" t="s">
        <v>47</v>
      </c>
      <c r="AI1335" s="6" t="s">
        <v>48</v>
      </c>
      <c r="AJ1335" s="6">
        <v>112</v>
      </c>
      <c r="AK1335" s="6">
        <v>70</v>
      </c>
      <c r="AL1335" s="7">
        <v>0.62</v>
      </c>
      <c r="AM1335" s="7">
        <v>0.19</v>
      </c>
      <c r="AN1335" s="6" t="s">
        <v>53</v>
      </c>
      <c r="AO1335" s="6">
        <v>9</v>
      </c>
      <c r="AP1335" s="6">
        <v>0</v>
      </c>
      <c r="AQ1335" s="6">
        <v>40</v>
      </c>
      <c r="AR1335" s="6">
        <v>2</v>
      </c>
    </row>
    <row r="1336" spans="1:44" s="6" customFormat="1" x14ac:dyDescent="0.25">
      <c r="A1336" s="4">
        <v>41517</v>
      </c>
      <c r="B1336" s="5">
        <v>0.80780092592592589</v>
      </c>
      <c r="C1336" s="6" t="s">
        <v>52</v>
      </c>
      <c r="D1336" s="6">
        <v>51.287739999999999</v>
      </c>
      <c r="E1336" s="6">
        <v>0.15371000000000001</v>
      </c>
      <c r="F1336" s="6">
        <v>11</v>
      </c>
      <c r="G1336" s="6">
        <v>1</v>
      </c>
      <c r="H1336" s="6">
        <v>-4.1725667967348299</v>
      </c>
      <c r="I1336" s="6">
        <v>58.933311121360298</v>
      </c>
      <c r="J1336" s="18">
        <v>204</v>
      </c>
      <c r="K1336" s="6">
        <v>8.6999999999999993</v>
      </c>
      <c r="L1336" s="6">
        <v>16.899999999999999</v>
      </c>
      <c r="M1336" s="6">
        <v>135</v>
      </c>
      <c r="N1336" s="6">
        <v>9.3000000000000007</v>
      </c>
      <c r="O1336" s="6">
        <v>1027.3</v>
      </c>
      <c r="P1336" s="6">
        <v>22.2</v>
      </c>
      <c r="Q1336" s="6">
        <v>0.1</v>
      </c>
      <c r="R1336" s="6">
        <v>46</v>
      </c>
      <c r="S1336" s="6">
        <v>10.199999999999999</v>
      </c>
      <c r="T1336" s="6">
        <v>0</v>
      </c>
      <c r="U1336" s="6">
        <v>0</v>
      </c>
      <c r="V1336" s="6">
        <v>15</v>
      </c>
      <c r="W1336" s="18">
        <v>208</v>
      </c>
      <c r="X1336" s="6">
        <v>25.2</v>
      </c>
      <c r="Y1336" s="6">
        <v>-6</v>
      </c>
      <c r="Z1336" s="6">
        <v>-7</v>
      </c>
      <c r="AA1336" s="6">
        <v>-3</v>
      </c>
      <c r="AB1336" s="6">
        <v>51.28754</v>
      </c>
      <c r="AC1336" s="6">
        <v>0.15354000000000001</v>
      </c>
      <c r="AD1336" s="6">
        <v>51.287799999999997</v>
      </c>
      <c r="AE1336" s="6">
        <v>0.15379999999999999</v>
      </c>
      <c r="AF1336" s="8">
        <v>26</v>
      </c>
      <c r="AG1336" s="6">
        <v>-1.77</v>
      </c>
      <c r="AH1336" s="6" t="s">
        <v>47</v>
      </c>
      <c r="AI1336" s="6" t="s">
        <v>48</v>
      </c>
      <c r="AJ1336" s="6">
        <v>112</v>
      </c>
      <c r="AK1336" s="6">
        <v>70</v>
      </c>
      <c r="AL1336" s="7">
        <v>0.66</v>
      </c>
      <c r="AM1336" s="7">
        <v>0.19</v>
      </c>
      <c r="AN1336" s="6" t="s">
        <v>53</v>
      </c>
      <c r="AO1336" s="6">
        <v>-1</v>
      </c>
      <c r="AP1336" s="6">
        <v>0</v>
      </c>
      <c r="AQ1336" s="6">
        <v>40</v>
      </c>
      <c r="AR1336" s="6">
        <v>3</v>
      </c>
    </row>
    <row r="1337" spans="1:44" s="6" customFormat="1" x14ac:dyDescent="0.25">
      <c r="A1337" s="4">
        <v>41517</v>
      </c>
      <c r="B1337" s="5">
        <v>0.80781249999999993</v>
      </c>
      <c r="C1337" s="6" t="s">
        <v>52</v>
      </c>
      <c r="D1337" s="6">
        <v>51.287730000000003</v>
      </c>
      <c r="E1337" s="6">
        <v>0.1537</v>
      </c>
      <c r="F1337" s="6">
        <v>10</v>
      </c>
      <c r="G1337" s="6">
        <v>1</v>
      </c>
      <c r="H1337" s="6">
        <v>-4.8679951262119099</v>
      </c>
      <c r="I1337" s="6">
        <v>57.821361855351803</v>
      </c>
      <c r="J1337" s="18">
        <v>204.4</v>
      </c>
      <c r="K1337" s="6">
        <v>7.2</v>
      </c>
      <c r="L1337" s="6">
        <v>16.7</v>
      </c>
      <c r="M1337" s="6">
        <v>135</v>
      </c>
      <c r="N1337" s="6">
        <v>9.3000000000000007</v>
      </c>
      <c r="O1337" s="6">
        <v>1027.3</v>
      </c>
      <c r="P1337" s="6">
        <v>22.2</v>
      </c>
      <c r="Q1337" s="6">
        <v>0.1</v>
      </c>
      <c r="R1337" s="6">
        <v>46</v>
      </c>
      <c r="S1337" s="6">
        <v>10.199999999999999</v>
      </c>
      <c r="T1337" s="6">
        <v>0</v>
      </c>
      <c r="U1337" s="6">
        <v>0</v>
      </c>
      <c r="V1337" s="6">
        <v>15</v>
      </c>
      <c r="W1337" s="18">
        <v>208</v>
      </c>
      <c r="X1337" s="6">
        <v>23.9</v>
      </c>
      <c r="Y1337" s="6">
        <v>-7</v>
      </c>
      <c r="Z1337" s="6">
        <v>-8</v>
      </c>
      <c r="AA1337" s="6">
        <v>-3</v>
      </c>
      <c r="AB1337" s="6">
        <v>51.28754</v>
      </c>
      <c r="AC1337" s="6">
        <v>0.15354000000000001</v>
      </c>
      <c r="AD1337" s="6">
        <v>51.287799999999997</v>
      </c>
      <c r="AE1337" s="6">
        <v>0.15379999999999999</v>
      </c>
      <c r="AF1337" s="8">
        <v>30</v>
      </c>
      <c r="AG1337" s="6">
        <v>-1.77</v>
      </c>
      <c r="AH1337" s="6" t="s">
        <v>47</v>
      </c>
      <c r="AI1337" s="6" t="s">
        <v>48</v>
      </c>
      <c r="AJ1337" s="6">
        <v>112</v>
      </c>
      <c r="AK1337" s="6">
        <v>70</v>
      </c>
      <c r="AL1337" s="7">
        <v>0.57999999999999996</v>
      </c>
      <c r="AM1337" s="7">
        <v>0.19</v>
      </c>
      <c r="AN1337" s="6" t="s">
        <v>53</v>
      </c>
      <c r="AO1337" s="6">
        <v>-5</v>
      </c>
      <c r="AP1337" s="6">
        <v>0</v>
      </c>
      <c r="AQ1337" s="6">
        <v>40</v>
      </c>
      <c r="AR1337" s="6">
        <v>1</v>
      </c>
    </row>
    <row r="1338" spans="1:44" s="6" customFormat="1" x14ac:dyDescent="0.25">
      <c r="A1338" s="4">
        <v>41517</v>
      </c>
      <c r="B1338" s="5">
        <v>0.80782407407407408</v>
      </c>
      <c r="C1338" s="6" t="s">
        <v>52</v>
      </c>
      <c r="D1338" s="6">
        <v>51.28772</v>
      </c>
      <c r="E1338" s="6">
        <v>0.1537</v>
      </c>
      <c r="F1338" s="6">
        <v>11</v>
      </c>
      <c r="G1338" s="6">
        <v>1</v>
      </c>
      <c r="H1338" s="6">
        <v>-4.8679956562321296</v>
      </c>
      <c r="I1338" s="6">
        <v>56.709412588553299</v>
      </c>
      <c r="J1338" s="18">
        <v>208.6</v>
      </c>
      <c r="K1338" s="6">
        <v>7.5</v>
      </c>
      <c r="L1338" s="6">
        <v>16.7</v>
      </c>
      <c r="M1338" s="6">
        <v>180</v>
      </c>
      <c r="N1338" s="6">
        <v>10.6</v>
      </c>
      <c r="O1338" s="6">
        <v>1027.4000000000001</v>
      </c>
      <c r="P1338" s="6">
        <v>22.2</v>
      </c>
      <c r="Q1338" s="6">
        <v>0.1</v>
      </c>
      <c r="R1338" s="6">
        <v>46</v>
      </c>
      <c r="S1338" s="6">
        <v>10.199999999999999</v>
      </c>
      <c r="T1338" s="6">
        <v>0</v>
      </c>
      <c r="U1338" s="6">
        <v>0</v>
      </c>
      <c r="V1338" s="6">
        <v>15</v>
      </c>
      <c r="W1338" s="18">
        <v>209</v>
      </c>
      <c r="X1338" s="6">
        <v>22.9</v>
      </c>
      <c r="Y1338" s="6">
        <v>-7</v>
      </c>
      <c r="Z1338" s="6">
        <v>-9</v>
      </c>
      <c r="AA1338" s="6">
        <v>-1</v>
      </c>
      <c r="AB1338" s="6">
        <v>51.28754</v>
      </c>
      <c r="AC1338" s="6">
        <v>0.15354000000000001</v>
      </c>
      <c r="AD1338" s="6">
        <v>51.287799999999997</v>
      </c>
      <c r="AE1338" s="6">
        <v>0.15379999999999999</v>
      </c>
      <c r="AF1338" s="8">
        <v>33</v>
      </c>
      <c r="AG1338" s="6">
        <v>-1.18</v>
      </c>
      <c r="AH1338" s="6" t="s">
        <v>47</v>
      </c>
      <c r="AI1338" s="6" t="s">
        <v>48</v>
      </c>
      <c r="AJ1338" s="6">
        <v>112</v>
      </c>
      <c r="AK1338" s="6">
        <v>70</v>
      </c>
      <c r="AL1338" s="7">
        <v>0.54</v>
      </c>
      <c r="AM1338" s="7">
        <v>0.19</v>
      </c>
      <c r="AN1338" s="6" t="s">
        <v>53</v>
      </c>
      <c r="AO1338" s="6">
        <v>0</v>
      </c>
      <c r="AP1338" s="6">
        <v>0</v>
      </c>
      <c r="AQ1338" s="6">
        <v>40</v>
      </c>
      <c r="AR1338" s="6">
        <v>1</v>
      </c>
    </row>
    <row r="1339" spans="1:44" s="6" customFormat="1" x14ac:dyDescent="0.25">
      <c r="A1339" s="4">
        <v>41517</v>
      </c>
      <c r="B1339" s="5">
        <v>0.80783564814814823</v>
      </c>
      <c r="C1339" s="6" t="s">
        <v>52</v>
      </c>
      <c r="D1339" s="6">
        <v>51.287709999999997</v>
      </c>
      <c r="E1339" s="6">
        <v>0.15368999999999999</v>
      </c>
      <c r="F1339" s="6">
        <v>11</v>
      </c>
      <c r="G1339" s="6">
        <v>1</v>
      </c>
      <c r="H1339" s="6">
        <v>-5.5634242128604496</v>
      </c>
      <c r="I1339" s="6">
        <v>55.597463321754702</v>
      </c>
      <c r="J1339" s="18">
        <v>210.8</v>
      </c>
      <c r="K1339" s="6">
        <v>8.1999999999999993</v>
      </c>
      <c r="L1339" s="6">
        <v>16.600000000000001</v>
      </c>
      <c r="M1339" s="6">
        <v>180</v>
      </c>
      <c r="N1339" s="6">
        <v>10.6</v>
      </c>
      <c r="O1339" s="6">
        <v>1027.4000000000001</v>
      </c>
      <c r="P1339" s="6">
        <v>22.2</v>
      </c>
      <c r="Q1339" s="6">
        <v>0.1</v>
      </c>
      <c r="R1339" s="6">
        <v>46</v>
      </c>
      <c r="S1339" s="6">
        <v>10.199999999999999</v>
      </c>
      <c r="T1339" s="6">
        <v>0</v>
      </c>
      <c r="U1339" s="6">
        <v>0</v>
      </c>
      <c r="V1339" s="6">
        <v>15</v>
      </c>
      <c r="W1339" s="18">
        <v>209</v>
      </c>
      <c r="X1339" s="6">
        <v>21.6</v>
      </c>
      <c r="Y1339" s="6">
        <v>-8</v>
      </c>
      <c r="Z1339" s="6">
        <v>-10</v>
      </c>
      <c r="AA1339" s="6">
        <v>2</v>
      </c>
      <c r="AB1339" s="6">
        <v>51.28754</v>
      </c>
      <c r="AC1339" s="6">
        <v>0.15354000000000001</v>
      </c>
      <c r="AD1339" s="6">
        <v>51.287799999999997</v>
      </c>
      <c r="AE1339" s="6">
        <v>0.15379999999999999</v>
      </c>
      <c r="AF1339" s="8">
        <v>37</v>
      </c>
      <c r="AG1339" s="6">
        <v>-1.18</v>
      </c>
      <c r="AH1339" s="6" t="s">
        <v>47</v>
      </c>
      <c r="AI1339" s="6" t="s">
        <v>48</v>
      </c>
      <c r="AJ1339" s="6">
        <v>112</v>
      </c>
      <c r="AK1339" s="6">
        <v>70</v>
      </c>
      <c r="AL1339" s="7">
        <v>0.49</v>
      </c>
      <c r="AM1339" s="7">
        <v>0.19</v>
      </c>
      <c r="AN1339" s="6" t="s">
        <v>53</v>
      </c>
      <c r="AO1339" s="6">
        <v>5</v>
      </c>
      <c r="AP1339" s="6">
        <v>0</v>
      </c>
      <c r="AQ1339" s="6">
        <v>40</v>
      </c>
      <c r="AR1339" s="6">
        <v>2</v>
      </c>
    </row>
    <row r="1340" spans="1:44" s="6" customFormat="1" x14ac:dyDescent="0.25">
      <c r="A1340" s="4">
        <v>41517</v>
      </c>
      <c r="B1340" s="5">
        <v>0.80784722222222216</v>
      </c>
      <c r="C1340" s="6" t="s">
        <v>52</v>
      </c>
      <c r="D1340" s="6">
        <v>51.287709999999997</v>
      </c>
      <c r="E1340" s="6">
        <v>0.15368999999999999</v>
      </c>
      <c r="F1340" s="6">
        <v>11</v>
      </c>
      <c r="G1340" s="6">
        <v>1</v>
      </c>
      <c r="H1340" s="6">
        <v>-5.5634242128604496</v>
      </c>
      <c r="I1340" s="6">
        <v>55.597463321754702</v>
      </c>
      <c r="J1340" s="18">
        <v>209.8</v>
      </c>
      <c r="K1340" s="6">
        <v>7.6</v>
      </c>
      <c r="L1340" s="6">
        <v>16.5</v>
      </c>
      <c r="M1340" s="6">
        <v>135</v>
      </c>
      <c r="N1340" s="6">
        <v>11.1</v>
      </c>
      <c r="O1340" s="6">
        <v>1027.4000000000001</v>
      </c>
      <c r="P1340" s="6">
        <v>22.2</v>
      </c>
      <c r="Q1340" s="6">
        <v>0.1</v>
      </c>
      <c r="R1340" s="6">
        <v>46</v>
      </c>
      <c r="S1340" s="6">
        <v>10.199999999999999</v>
      </c>
      <c r="T1340" s="6">
        <v>0</v>
      </c>
      <c r="U1340" s="6">
        <v>0</v>
      </c>
      <c r="V1340" s="6">
        <v>15</v>
      </c>
      <c r="W1340" s="18">
        <v>209</v>
      </c>
      <c r="X1340" s="6">
        <v>21.6</v>
      </c>
      <c r="Y1340" s="6">
        <v>-8</v>
      </c>
      <c r="Z1340" s="6">
        <v>-10</v>
      </c>
      <c r="AA1340" s="6">
        <v>2</v>
      </c>
      <c r="AB1340" s="6">
        <v>51.28754</v>
      </c>
      <c r="AC1340" s="6">
        <v>0.15354000000000001</v>
      </c>
      <c r="AD1340" s="6">
        <v>51.287799999999997</v>
      </c>
      <c r="AE1340" s="6">
        <v>0.15379999999999999</v>
      </c>
      <c r="AF1340" s="8">
        <v>37</v>
      </c>
      <c r="AG1340" s="6">
        <v>-1.18</v>
      </c>
      <c r="AH1340" s="6" t="s">
        <v>47</v>
      </c>
      <c r="AI1340" s="6" t="s">
        <v>48</v>
      </c>
      <c r="AJ1340" s="6">
        <v>112</v>
      </c>
      <c r="AK1340" s="6">
        <v>70</v>
      </c>
      <c r="AL1340" s="7">
        <v>0.49</v>
      </c>
      <c r="AM1340" s="7">
        <v>0.19</v>
      </c>
      <c r="AN1340" s="6" t="s">
        <v>53</v>
      </c>
      <c r="AO1340" s="6">
        <v>6</v>
      </c>
      <c r="AP1340" s="6">
        <v>0</v>
      </c>
      <c r="AQ1340" s="6">
        <v>40</v>
      </c>
      <c r="AR1340" s="6">
        <v>3</v>
      </c>
    </row>
    <row r="1341" spans="1:44" s="6" customFormat="1" x14ac:dyDescent="0.25">
      <c r="A1341" s="4">
        <v>41517</v>
      </c>
      <c r="B1341" s="5">
        <v>0.80785879629629631</v>
      </c>
      <c r="C1341" s="6" t="s">
        <v>52</v>
      </c>
      <c r="D1341" s="6">
        <v>51.287700000000001</v>
      </c>
      <c r="E1341" s="6">
        <v>0.15368999999999999</v>
      </c>
      <c r="F1341" s="6">
        <v>11</v>
      </c>
      <c r="G1341" s="6">
        <v>1</v>
      </c>
      <c r="H1341" s="6">
        <v>-5.5634248185975599</v>
      </c>
      <c r="I1341" s="6">
        <v>54.4855140557463</v>
      </c>
      <c r="J1341" s="18">
        <v>210.2</v>
      </c>
      <c r="K1341" s="6">
        <v>7.7</v>
      </c>
      <c r="L1341" s="6">
        <v>16.600000000000001</v>
      </c>
      <c r="M1341" s="6">
        <v>135</v>
      </c>
      <c r="N1341" s="6">
        <v>11.1</v>
      </c>
      <c r="O1341" s="6">
        <v>1027.4000000000001</v>
      </c>
      <c r="P1341" s="6">
        <v>22.2</v>
      </c>
      <c r="Q1341" s="6">
        <v>0.1</v>
      </c>
      <c r="R1341" s="6">
        <v>46</v>
      </c>
      <c r="S1341" s="6">
        <v>10.199999999999999</v>
      </c>
      <c r="T1341" s="6">
        <v>0</v>
      </c>
      <c r="U1341" s="6">
        <v>0</v>
      </c>
      <c r="V1341" s="6">
        <v>15</v>
      </c>
      <c r="W1341" s="18">
        <v>210</v>
      </c>
      <c r="X1341" s="6">
        <v>20.6</v>
      </c>
      <c r="Y1341" s="6">
        <v>-8</v>
      </c>
      <c r="Z1341" s="6">
        <v>-11</v>
      </c>
      <c r="AA1341" s="6">
        <v>0</v>
      </c>
      <c r="AB1341" s="6">
        <v>51.28754</v>
      </c>
      <c r="AC1341" s="6">
        <v>0.15354000000000001</v>
      </c>
      <c r="AD1341" s="6">
        <v>51.287799999999997</v>
      </c>
      <c r="AE1341" s="6">
        <v>0.15379999999999999</v>
      </c>
      <c r="AF1341" s="8">
        <v>40</v>
      </c>
      <c r="AG1341" s="6">
        <v>-0.59</v>
      </c>
      <c r="AH1341" s="6" t="s">
        <v>47</v>
      </c>
      <c r="AI1341" s="6" t="s">
        <v>48</v>
      </c>
      <c r="AJ1341" s="6">
        <v>112</v>
      </c>
      <c r="AK1341" s="6">
        <v>70</v>
      </c>
      <c r="AL1341" s="7">
        <v>0.62</v>
      </c>
      <c r="AM1341" s="7">
        <v>0.19</v>
      </c>
      <c r="AN1341" s="6" t="s">
        <v>53</v>
      </c>
      <c r="AO1341" s="6">
        <v>5</v>
      </c>
      <c r="AP1341" s="6">
        <v>0</v>
      </c>
      <c r="AQ1341" s="6">
        <v>40</v>
      </c>
      <c r="AR1341" s="6">
        <v>2</v>
      </c>
    </row>
    <row r="1342" spans="1:44" s="6" customFormat="1" x14ac:dyDescent="0.25">
      <c r="A1342" s="4">
        <v>41517</v>
      </c>
      <c r="B1342" s="5">
        <v>0.80787037037037035</v>
      </c>
      <c r="C1342" s="6" t="s">
        <v>52</v>
      </c>
      <c r="D1342" s="6">
        <v>51.287689999999998</v>
      </c>
      <c r="E1342" s="6">
        <v>0.15368000000000001</v>
      </c>
      <c r="F1342" s="6">
        <v>11</v>
      </c>
      <c r="G1342" s="6">
        <v>1</v>
      </c>
      <c r="H1342" s="6">
        <v>-6.2588536023750301</v>
      </c>
      <c r="I1342" s="6">
        <v>53.373564788947803</v>
      </c>
      <c r="J1342" s="18">
        <v>210.5</v>
      </c>
      <c r="K1342" s="6">
        <v>7.9</v>
      </c>
      <c r="L1342" s="6">
        <v>17.3</v>
      </c>
      <c r="M1342" s="6">
        <v>135</v>
      </c>
      <c r="N1342" s="6">
        <v>12.6</v>
      </c>
      <c r="O1342" s="6">
        <v>1027.5</v>
      </c>
      <c r="P1342" s="6">
        <v>22.2</v>
      </c>
      <c r="Q1342" s="6">
        <v>0.1</v>
      </c>
      <c r="R1342" s="6">
        <v>46</v>
      </c>
      <c r="S1342" s="6">
        <v>10.199999999999999</v>
      </c>
      <c r="T1342" s="6">
        <v>0</v>
      </c>
      <c r="U1342" s="6">
        <v>0</v>
      </c>
      <c r="V1342" s="6">
        <v>15</v>
      </c>
      <c r="W1342" s="18">
        <v>210</v>
      </c>
      <c r="X1342" s="6">
        <v>19.3</v>
      </c>
      <c r="Y1342" s="6">
        <v>-8</v>
      </c>
      <c r="Z1342" s="6">
        <v>-12</v>
      </c>
      <c r="AA1342" s="6">
        <v>0</v>
      </c>
      <c r="AB1342" s="6">
        <v>51.28754</v>
      </c>
      <c r="AC1342" s="6">
        <v>0.15354000000000001</v>
      </c>
      <c r="AD1342" s="6">
        <v>51.287799999999997</v>
      </c>
      <c r="AE1342" s="6">
        <v>0.15379999999999999</v>
      </c>
      <c r="AF1342" s="8">
        <v>43</v>
      </c>
      <c r="AG1342" s="6">
        <v>-0.59</v>
      </c>
      <c r="AH1342" s="6" t="s">
        <v>47</v>
      </c>
      <c r="AI1342" s="6" t="s">
        <v>48</v>
      </c>
      <c r="AJ1342" s="6">
        <v>112</v>
      </c>
      <c r="AK1342" s="6">
        <v>70</v>
      </c>
      <c r="AL1342" s="7">
        <v>0.56999999999999995</v>
      </c>
      <c r="AM1342" s="7">
        <v>0.19</v>
      </c>
      <c r="AN1342" s="6" t="s">
        <v>53</v>
      </c>
      <c r="AO1342" s="6">
        <v>6</v>
      </c>
      <c r="AP1342" s="6">
        <v>0</v>
      </c>
      <c r="AQ1342" s="6">
        <v>40</v>
      </c>
      <c r="AR1342" s="6">
        <v>0</v>
      </c>
    </row>
    <row r="1343" spans="1:44" s="6" customFormat="1" x14ac:dyDescent="0.25">
      <c r="A1343" s="4">
        <v>41517</v>
      </c>
      <c r="B1343" s="5">
        <v>0.8078819444444445</v>
      </c>
      <c r="C1343" s="6" t="s">
        <v>52</v>
      </c>
      <c r="D1343" s="6">
        <v>51.287680000000002</v>
      </c>
      <c r="E1343" s="6">
        <v>0.15367</v>
      </c>
      <c r="F1343" s="6">
        <v>11</v>
      </c>
      <c r="G1343" s="6">
        <v>1</v>
      </c>
      <c r="H1343" s="6">
        <v>-6.95428253758846</v>
      </c>
      <c r="I1343" s="6">
        <v>52.261615522939302</v>
      </c>
      <c r="J1343" s="18">
        <v>209</v>
      </c>
      <c r="K1343" s="6">
        <v>7.1</v>
      </c>
      <c r="L1343" s="6">
        <v>16.5</v>
      </c>
      <c r="M1343" s="6">
        <v>135</v>
      </c>
      <c r="N1343" s="6">
        <v>12.6</v>
      </c>
      <c r="O1343" s="6">
        <v>1027.5</v>
      </c>
      <c r="P1343" s="6">
        <v>22.2</v>
      </c>
      <c r="Q1343" s="6">
        <v>0.1</v>
      </c>
      <c r="R1343" s="6">
        <v>46</v>
      </c>
      <c r="S1343" s="6">
        <v>10.199999999999999</v>
      </c>
      <c r="T1343" s="6">
        <v>0</v>
      </c>
      <c r="U1343" s="6">
        <v>0</v>
      </c>
      <c r="V1343" s="6">
        <v>15</v>
      </c>
      <c r="W1343" s="18">
        <v>210</v>
      </c>
      <c r="X1343" s="6">
        <v>18</v>
      </c>
      <c r="Y1343" s="6">
        <v>-9</v>
      </c>
      <c r="Z1343" s="6">
        <v>-13</v>
      </c>
      <c r="AA1343" s="6">
        <v>0</v>
      </c>
      <c r="AB1343" s="6">
        <v>51.28754</v>
      </c>
      <c r="AC1343" s="6">
        <v>0.15354000000000001</v>
      </c>
      <c r="AD1343" s="6">
        <v>51.287799999999997</v>
      </c>
      <c r="AE1343" s="6">
        <v>0.15379999999999999</v>
      </c>
      <c r="AF1343" s="8">
        <v>47</v>
      </c>
      <c r="AG1343" s="6">
        <v>-0.59</v>
      </c>
      <c r="AH1343" s="6" t="s">
        <v>47</v>
      </c>
      <c r="AI1343" s="6" t="s">
        <v>48</v>
      </c>
      <c r="AJ1343" s="6">
        <v>112</v>
      </c>
      <c r="AK1343" s="6">
        <v>70</v>
      </c>
      <c r="AL1343" s="7">
        <v>0.62</v>
      </c>
      <c r="AM1343" s="7">
        <v>0.19</v>
      </c>
      <c r="AN1343" s="6" t="s">
        <v>53</v>
      </c>
      <c r="AO1343" s="6">
        <v>5</v>
      </c>
      <c r="AP1343" s="6">
        <v>0</v>
      </c>
      <c r="AQ1343" s="6">
        <v>40</v>
      </c>
      <c r="AR1343" s="6">
        <v>1</v>
      </c>
    </row>
    <row r="1344" spans="1:44" s="6" customFormat="1" x14ac:dyDescent="0.25">
      <c r="A1344" s="4">
        <v>41517</v>
      </c>
      <c r="B1344" s="5">
        <v>0.80789351851851843</v>
      </c>
      <c r="C1344" s="6" t="s">
        <v>52</v>
      </c>
      <c r="D1344" s="6">
        <v>51.287680000000002</v>
      </c>
      <c r="E1344" s="6">
        <v>0.15365999999999999</v>
      </c>
      <c r="F1344" s="6">
        <v>11</v>
      </c>
      <c r="G1344" s="6">
        <v>1</v>
      </c>
      <c r="H1344" s="6">
        <v>-7.6497107913479496</v>
      </c>
      <c r="I1344" s="6">
        <v>52.261615522939302</v>
      </c>
      <c r="J1344" s="18">
        <v>205.8</v>
      </c>
      <c r="K1344" s="6">
        <v>8.6999999999999993</v>
      </c>
      <c r="L1344" s="6">
        <v>17</v>
      </c>
      <c r="M1344" s="6">
        <v>135</v>
      </c>
      <c r="N1344" s="6">
        <v>9.8000000000000007</v>
      </c>
      <c r="O1344" s="6">
        <v>1027.3</v>
      </c>
      <c r="P1344" s="6">
        <v>22.2</v>
      </c>
      <c r="Q1344" s="6">
        <v>0.1</v>
      </c>
      <c r="R1344" s="6">
        <v>46</v>
      </c>
      <c r="S1344" s="6">
        <v>10.199999999999999</v>
      </c>
      <c r="T1344" s="6">
        <v>0</v>
      </c>
      <c r="U1344" s="6">
        <v>0</v>
      </c>
      <c r="V1344" s="6">
        <v>15</v>
      </c>
      <c r="W1344" s="18">
        <v>208</v>
      </c>
      <c r="X1344" s="6">
        <v>17.7</v>
      </c>
      <c r="Y1344" s="6">
        <v>-10</v>
      </c>
      <c r="Z1344" s="6">
        <v>-13</v>
      </c>
      <c r="AA1344" s="6">
        <v>-2</v>
      </c>
      <c r="AB1344" s="6">
        <v>51.28754</v>
      </c>
      <c r="AC1344" s="6">
        <v>0.15354000000000001</v>
      </c>
      <c r="AD1344" s="6">
        <v>51.287799999999997</v>
      </c>
      <c r="AE1344" s="6">
        <v>0.15379999999999999</v>
      </c>
      <c r="AF1344" s="8">
        <v>48</v>
      </c>
      <c r="AG1344" s="6">
        <v>-1.18</v>
      </c>
      <c r="AH1344" s="6" t="s">
        <v>47</v>
      </c>
      <c r="AI1344" s="6" t="s">
        <v>48</v>
      </c>
      <c r="AJ1344" s="6">
        <v>112</v>
      </c>
      <c r="AK1344" s="6">
        <v>70</v>
      </c>
      <c r="AL1344" s="7">
        <v>0.57999999999999996</v>
      </c>
      <c r="AM1344" s="7">
        <v>0.19</v>
      </c>
      <c r="AN1344" s="6" t="s">
        <v>53</v>
      </c>
      <c r="AO1344" s="6">
        <v>-2</v>
      </c>
      <c r="AP1344" s="6">
        <v>0</v>
      </c>
      <c r="AQ1344" s="6">
        <v>40</v>
      </c>
      <c r="AR1344" s="6">
        <v>3</v>
      </c>
    </row>
    <row r="1345" spans="1:44" s="6" customFormat="1" x14ac:dyDescent="0.25">
      <c r="A1345" s="4">
        <v>41517</v>
      </c>
      <c r="B1345" s="5">
        <v>0.80790509259259258</v>
      </c>
      <c r="C1345" s="6" t="s">
        <v>52</v>
      </c>
      <c r="D1345" s="6">
        <v>51.287669999999999</v>
      </c>
      <c r="E1345" s="6">
        <v>0.15365000000000001</v>
      </c>
      <c r="F1345" s="6">
        <v>11</v>
      </c>
      <c r="G1345" s="6">
        <v>1</v>
      </c>
      <c r="H1345" s="6">
        <v>-8.3451399537104507</v>
      </c>
      <c r="I1345" s="6">
        <v>51.149666256140797</v>
      </c>
      <c r="J1345" s="18">
        <v>205.4</v>
      </c>
      <c r="K1345" s="6">
        <v>8.6</v>
      </c>
      <c r="L1345" s="6">
        <v>16.899999999999999</v>
      </c>
      <c r="M1345" s="6">
        <v>135</v>
      </c>
      <c r="N1345" s="6">
        <v>9.8000000000000007</v>
      </c>
      <c r="O1345" s="6">
        <v>1027.3</v>
      </c>
      <c r="P1345" s="6">
        <v>22.2</v>
      </c>
      <c r="Q1345" s="6">
        <v>0.1</v>
      </c>
      <c r="R1345" s="6">
        <v>46</v>
      </c>
      <c r="S1345" s="6">
        <v>10.199999999999999</v>
      </c>
      <c r="T1345" s="6">
        <v>0</v>
      </c>
      <c r="U1345" s="6">
        <v>0</v>
      </c>
      <c r="V1345" s="6">
        <v>15</v>
      </c>
      <c r="W1345" s="18">
        <v>208</v>
      </c>
      <c r="X1345" s="6">
        <v>16.399999999999999</v>
      </c>
      <c r="Y1345" s="6">
        <v>-10</v>
      </c>
      <c r="Z1345" s="6">
        <v>-14</v>
      </c>
      <c r="AA1345" s="6">
        <v>-2</v>
      </c>
      <c r="AB1345" s="6">
        <v>51.28754</v>
      </c>
      <c r="AC1345" s="6">
        <v>0.15354000000000001</v>
      </c>
      <c r="AD1345" s="6">
        <v>51.287799999999997</v>
      </c>
      <c r="AE1345" s="6">
        <v>0.15379999999999999</v>
      </c>
      <c r="AF1345" s="8">
        <v>52</v>
      </c>
      <c r="AG1345" s="6">
        <v>-1.18</v>
      </c>
      <c r="AH1345" s="6" t="s">
        <v>47</v>
      </c>
      <c r="AI1345" s="6" t="s">
        <v>48</v>
      </c>
      <c r="AJ1345" s="6">
        <v>111</v>
      </c>
      <c r="AK1345" s="6">
        <v>69</v>
      </c>
      <c r="AL1345" s="7">
        <v>0.62</v>
      </c>
      <c r="AM1345" s="7">
        <v>0.19</v>
      </c>
      <c r="AN1345" s="6" t="s">
        <v>53</v>
      </c>
      <c r="AO1345" s="6">
        <v>-4</v>
      </c>
      <c r="AP1345" s="6">
        <v>0</v>
      </c>
      <c r="AQ1345" s="6">
        <v>40</v>
      </c>
      <c r="AR1345" s="6">
        <v>3</v>
      </c>
    </row>
    <row r="1346" spans="1:44" s="6" customFormat="1" x14ac:dyDescent="0.25">
      <c r="A1346" s="4">
        <v>41517</v>
      </c>
      <c r="B1346" s="5">
        <v>0.80791666666666673</v>
      </c>
      <c r="C1346" s="6" t="s">
        <v>52</v>
      </c>
      <c r="D1346" s="6">
        <v>51.287660000000002</v>
      </c>
      <c r="E1346" s="6">
        <v>0.15365000000000001</v>
      </c>
      <c r="F1346" s="6">
        <v>11</v>
      </c>
      <c r="G1346" s="6">
        <v>1</v>
      </c>
      <c r="H1346" s="6">
        <v>-8.3451408623151995</v>
      </c>
      <c r="I1346" s="6">
        <v>50.037716990132303</v>
      </c>
      <c r="J1346" s="18">
        <v>208.4</v>
      </c>
      <c r="K1346" s="6">
        <v>8</v>
      </c>
      <c r="L1346" s="6">
        <v>16.8</v>
      </c>
      <c r="M1346" s="6">
        <v>135</v>
      </c>
      <c r="N1346" s="6">
        <v>8.1999999999999993</v>
      </c>
      <c r="O1346" s="6">
        <v>1027.5</v>
      </c>
      <c r="P1346" s="6">
        <v>22.3</v>
      </c>
      <c r="Q1346" s="6">
        <v>0.1</v>
      </c>
      <c r="R1346" s="6">
        <v>46</v>
      </c>
      <c r="S1346" s="6">
        <v>10.199999999999999</v>
      </c>
      <c r="T1346" s="6">
        <v>0</v>
      </c>
      <c r="U1346" s="6">
        <v>0</v>
      </c>
      <c r="V1346" s="6">
        <v>15</v>
      </c>
      <c r="W1346" s="18">
        <v>210</v>
      </c>
      <c r="X1346" s="6">
        <v>15.4</v>
      </c>
      <c r="Y1346" s="6">
        <v>-10</v>
      </c>
      <c r="Z1346" s="6">
        <v>-16</v>
      </c>
      <c r="AA1346" s="6">
        <v>-1</v>
      </c>
      <c r="AB1346" s="6">
        <v>51.28754</v>
      </c>
      <c r="AC1346" s="6">
        <v>0.15354000000000001</v>
      </c>
      <c r="AD1346" s="6">
        <v>51.287799999999997</v>
      </c>
      <c r="AE1346" s="6">
        <v>0.15379999999999999</v>
      </c>
      <c r="AF1346" s="8">
        <v>55</v>
      </c>
      <c r="AG1346" s="6">
        <v>-0.59</v>
      </c>
      <c r="AH1346" s="6" t="s">
        <v>47</v>
      </c>
      <c r="AI1346" s="6" t="s">
        <v>48</v>
      </c>
      <c r="AJ1346" s="6">
        <v>111</v>
      </c>
      <c r="AK1346" s="6">
        <v>69</v>
      </c>
      <c r="AL1346" s="7">
        <v>0.64</v>
      </c>
      <c r="AM1346" s="7">
        <v>0.19</v>
      </c>
      <c r="AN1346" s="6" t="s">
        <v>53</v>
      </c>
      <c r="AO1346" s="6">
        <v>-1</v>
      </c>
      <c r="AP1346" s="6">
        <v>0</v>
      </c>
      <c r="AQ1346" s="6">
        <v>40</v>
      </c>
      <c r="AR1346" s="6">
        <v>0</v>
      </c>
    </row>
    <row r="1347" spans="1:44" s="6" customFormat="1" x14ac:dyDescent="0.25">
      <c r="A1347" s="4">
        <v>41517</v>
      </c>
      <c r="B1347" s="5">
        <v>0.80792824074074077</v>
      </c>
      <c r="C1347" s="6" t="s">
        <v>52</v>
      </c>
      <c r="D1347" s="6">
        <v>51.287649999999999</v>
      </c>
      <c r="E1347" s="6">
        <v>0.15364</v>
      </c>
      <c r="F1347" s="6">
        <v>11</v>
      </c>
      <c r="G1347" s="6">
        <v>1</v>
      </c>
      <c r="H1347" s="6">
        <v>-9.0405702518303297</v>
      </c>
      <c r="I1347" s="6">
        <v>48.925767723333799</v>
      </c>
      <c r="J1347" s="18">
        <v>211</v>
      </c>
      <c r="K1347" s="6">
        <v>7.9</v>
      </c>
      <c r="L1347" s="6">
        <v>16.399999999999999</v>
      </c>
      <c r="M1347" s="6">
        <v>180</v>
      </c>
      <c r="N1347" s="6">
        <v>7.2</v>
      </c>
      <c r="O1347" s="6">
        <v>1027.4000000000001</v>
      </c>
      <c r="P1347" s="6">
        <v>22.3</v>
      </c>
      <c r="Q1347" s="6">
        <v>0.1</v>
      </c>
      <c r="R1347" s="6">
        <v>46</v>
      </c>
      <c r="S1347" s="6">
        <v>10.199999999999999</v>
      </c>
      <c r="T1347" s="6">
        <v>0</v>
      </c>
      <c r="U1347" s="6">
        <v>0</v>
      </c>
      <c r="V1347" s="6">
        <v>15</v>
      </c>
      <c r="W1347" s="18">
        <v>210</v>
      </c>
      <c r="X1347" s="6">
        <v>14.1</v>
      </c>
      <c r="Y1347" s="6">
        <v>-11</v>
      </c>
      <c r="Z1347" s="6">
        <v>-17</v>
      </c>
      <c r="AA1347" s="6">
        <v>1</v>
      </c>
      <c r="AB1347" s="6">
        <v>51.28754</v>
      </c>
      <c r="AC1347" s="6">
        <v>0.15354000000000001</v>
      </c>
      <c r="AD1347" s="6">
        <v>51.287799999999997</v>
      </c>
      <c r="AE1347" s="6">
        <v>0.15379999999999999</v>
      </c>
      <c r="AF1347" s="8">
        <v>59</v>
      </c>
      <c r="AG1347" s="6">
        <v>-0.59</v>
      </c>
      <c r="AH1347" s="6" t="s">
        <v>47</v>
      </c>
      <c r="AI1347" s="6" t="s">
        <v>48</v>
      </c>
      <c r="AJ1347" s="6">
        <v>111</v>
      </c>
      <c r="AK1347" s="6">
        <v>69</v>
      </c>
      <c r="AL1347" s="7">
        <v>0.62</v>
      </c>
      <c r="AM1347" s="7">
        <v>0.19</v>
      </c>
      <c r="AN1347" s="6" t="s">
        <v>53</v>
      </c>
      <c r="AO1347" s="6">
        <v>3</v>
      </c>
      <c r="AP1347" s="6">
        <v>0</v>
      </c>
      <c r="AQ1347" s="6">
        <v>40</v>
      </c>
      <c r="AR1347" s="6">
        <v>2</v>
      </c>
    </row>
    <row r="1348" spans="1:44" s="6" customFormat="1" x14ac:dyDescent="0.25">
      <c r="A1348" s="4">
        <v>41517</v>
      </c>
      <c r="B1348" s="5">
        <v>0.80793981481481481</v>
      </c>
      <c r="C1348" s="6" t="s">
        <v>52</v>
      </c>
      <c r="D1348" s="6">
        <v>51.287649999999999</v>
      </c>
      <c r="E1348" s="6">
        <v>0.15362999999999999</v>
      </c>
      <c r="F1348" s="6">
        <v>11</v>
      </c>
      <c r="G1348" s="6">
        <v>1</v>
      </c>
      <c r="H1348" s="6">
        <v>-9.7359987327408906</v>
      </c>
      <c r="I1348" s="6">
        <v>48.925767723333799</v>
      </c>
      <c r="J1348" s="18">
        <v>209</v>
      </c>
      <c r="K1348" s="6">
        <v>8.6999999999999993</v>
      </c>
      <c r="L1348" s="6">
        <v>16.7</v>
      </c>
      <c r="M1348" s="6">
        <v>180</v>
      </c>
      <c r="N1348" s="6">
        <v>7.2</v>
      </c>
      <c r="O1348" s="6">
        <v>1027.4000000000001</v>
      </c>
      <c r="P1348" s="6">
        <v>22.3</v>
      </c>
      <c r="Q1348" s="6">
        <v>0.1</v>
      </c>
      <c r="R1348" s="6">
        <v>46</v>
      </c>
      <c r="S1348" s="6">
        <v>10.199999999999999</v>
      </c>
      <c r="T1348" s="6">
        <v>0</v>
      </c>
      <c r="U1348" s="6">
        <v>0</v>
      </c>
      <c r="V1348" s="6">
        <v>15</v>
      </c>
      <c r="W1348" s="18">
        <v>207</v>
      </c>
      <c r="X1348" s="6">
        <v>13.7</v>
      </c>
      <c r="Y1348" s="6">
        <v>-12</v>
      </c>
      <c r="Z1348" s="6">
        <v>-17</v>
      </c>
      <c r="AA1348" s="6">
        <v>2</v>
      </c>
      <c r="AB1348" s="6">
        <v>51.28754</v>
      </c>
      <c r="AC1348" s="6">
        <v>0.15354000000000001</v>
      </c>
      <c r="AD1348" s="6">
        <v>51.287799999999997</v>
      </c>
      <c r="AE1348" s="6">
        <v>0.15379999999999999</v>
      </c>
      <c r="AF1348" s="8">
        <v>60</v>
      </c>
      <c r="AG1348" s="6">
        <v>-1.18</v>
      </c>
      <c r="AH1348" s="6" t="s">
        <v>47</v>
      </c>
      <c r="AI1348" s="6" t="s">
        <v>48</v>
      </c>
      <c r="AJ1348" s="6">
        <v>111</v>
      </c>
      <c r="AK1348" s="6">
        <v>69</v>
      </c>
      <c r="AL1348" s="7">
        <v>0.56999999999999995</v>
      </c>
      <c r="AM1348" s="7">
        <v>0.19</v>
      </c>
      <c r="AN1348" s="6" t="s">
        <v>53</v>
      </c>
      <c r="AO1348" s="6">
        <v>1</v>
      </c>
      <c r="AP1348" s="6">
        <v>0</v>
      </c>
      <c r="AQ1348" s="6">
        <v>40</v>
      </c>
      <c r="AR1348" s="6">
        <v>2</v>
      </c>
    </row>
    <row r="1349" spans="1:44" s="6" customFormat="1" x14ac:dyDescent="0.25">
      <c r="A1349" s="4">
        <v>41517</v>
      </c>
      <c r="B1349" s="5">
        <v>0.80795138888888884</v>
      </c>
      <c r="C1349" s="6" t="s">
        <v>52</v>
      </c>
      <c r="D1349" s="6">
        <v>51.287640000000003</v>
      </c>
      <c r="E1349" s="6">
        <v>0.15362999999999999</v>
      </c>
      <c r="F1349" s="6">
        <v>11</v>
      </c>
      <c r="G1349" s="6">
        <v>1</v>
      </c>
      <c r="H1349" s="6">
        <v>-9.7359997927792392</v>
      </c>
      <c r="I1349" s="6">
        <v>47.813818457325397</v>
      </c>
      <c r="J1349" s="18">
        <v>206.9</v>
      </c>
      <c r="K1349" s="6">
        <v>8.4</v>
      </c>
      <c r="L1349" s="6">
        <v>16.8</v>
      </c>
      <c r="M1349" s="6">
        <v>180</v>
      </c>
      <c r="N1349" s="6">
        <v>7.2</v>
      </c>
      <c r="O1349" s="6">
        <v>1027.4000000000001</v>
      </c>
      <c r="P1349" s="6">
        <v>22.3</v>
      </c>
      <c r="Q1349" s="6">
        <v>0.1</v>
      </c>
      <c r="R1349" s="6">
        <v>46</v>
      </c>
      <c r="S1349" s="6">
        <v>10.199999999999999</v>
      </c>
      <c r="T1349" s="6">
        <v>0</v>
      </c>
      <c r="U1349" s="6">
        <v>0</v>
      </c>
      <c r="V1349" s="6">
        <v>15</v>
      </c>
      <c r="W1349" s="18">
        <v>209</v>
      </c>
      <c r="X1349" s="6">
        <v>12.8</v>
      </c>
      <c r="Y1349" s="6">
        <v>-12</v>
      </c>
      <c r="Z1349" s="6">
        <v>-18</v>
      </c>
      <c r="AA1349" s="6">
        <v>-2</v>
      </c>
      <c r="AB1349" s="6">
        <v>51.28754</v>
      </c>
      <c r="AC1349" s="6">
        <v>0.15354000000000001</v>
      </c>
      <c r="AD1349" s="6">
        <v>51.287799999999997</v>
      </c>
      <c r="AE1349" s="6">
        <v>0.15379999999999999</v>
      </c>
      <c r="AF1349" s="8">
        <v>63</v>
      </c>
      <c r="AG1349" s="6">
        <v>-0.59</v>
      </c>
      <c r="AH1349" s="6" t="s">
        <v>47</v>
      </c>
      <c r="AI1349" s="6" t="s">
        <v>48</v>
      </c>
      <c r="AJ1349" s="6">
        <v>111</v>
      </c>
      <c r="AK1349" s="6">
        <v>69</v>
      </c>
      <c r="AL1349" s="7">
        <v>0.5</v>
      </c>
      <c r="AM1349" s="7">
        <v>0.19</v>
      </c>
      <c r="AN1349" s="6" t="s">
        <v>53</v>
      </c>
      <c r="AO1349" s="6">
        <v>-3</v>
      </c>
      <c r="AP1349" s="6">
        <v>0</v>
      </c>
      <c r="AQ1349" s="6">
        <v>40</v>
      </c>
      <c r="AR1349" s="6">
        <v>0</v>
      </c>
    </row>
    <row r="1350" spans="1:44" s="6" customFormat="1" x14ac:dyDescent="0.25">
      <c r="A1350" s="4">
        <v>41517</v>
      </c>
      <c r="B1350" s="5">
        <v>0.80796296296296299</v>
      </c>
      <c r="C1350" s="6" t="s">
        <v>52</v>
      </c>
      <c r="D1350" s="6">
        <v>51.28763</v>
      </c>
      <c r="E1350" s="6">
        <v>0.15362000000000001</v>
      </c>
      <c r="F1350" s="6">
        <v>11</v>
      </c>
      <c r="G1350" s="6">
        <v>1</v>
      </c>
      <c r="H1350" s="6">
        <v>-10.431429485159899</v>
      </c>
      <c r="I1350" s="6">
        <v>46.7018691905268</v>
      </c>
      <c r="J1350" s="18">
        <v>207.6</v>
      </c>
      <c r="K1350" s="6">
        <v>7</v>
      </c>
      <c r="L1350" s="6">
        <v>16.7</v>
      </c>
      <c r="M1350" s="6">
        <v>225</v>
      </c>
      <c r="N1350" s="6">
        <v>6.6</v>
      </c>
      <c r="O1350" s="6">
        <v>1027.3</v>
      </c>
      <c r="P1350" s="6">
        <v>22.2</v>
      </c>
      <c r="Q1350" s="6">
        <v>0.1</v>
      </c>
      <c r="R1350" s="6">
        <v>46</v>
      </c>
      <c r="S1350" s="6">
        <v>10.199999999999999</v>
      </c>
      <c r="T1350" s="6">
        <v>0</v>
      </c>
      <c r="U1350" s="6">
        <v>0</v>
      </c>
      <c r="V1350" s="6">
        <v>15</v>
      </c>
      <c r="W1350" s="18">
        <v>209</v>
      </c>
      <c r="X1350" s="6">
        <v>11.4</v>
      </c>
      <c r="Y1350" s="6">
        <v>-13</v>
      </c>
      <c r="Z1350" s="6">
        <v>-19</v>
      </c>
      <c r="AA1350" s="6">
        <v>-1</v>
      </c>
      <c r="AB1350" s="6">
        <v>51.28754</v>
      </c>
      <c r="AC1350" s="6">
        <v>0.15354000000000001</v>
      </c>
      <c r="AD1350" s="6">
        <v>51.287799999999997</v>
      </c>
      <c r="AE1350" s="6">
        <v>0.15379999999999999</v>
      </c>
      <c r="AF1350" s="8">
        <v>66</v>
      </c>
      <c r="AG1350" s="6">
        <v>-0.59</v>
      </c>
      <c r="AH1350" s="6" t="s">
        <v>47</v>
      </c>
      <c r="AI1350" s="6" t="s">
        <v>48</v>
      </c>
      <c r="AJ1350" s="6">
        <v>111</v>
      </c>
      <c r="AK1350" s="6">
        <v>69</v>
      </c>
      <c r="AL1350" s="7">
        <v>0.57999999999999996</v>
      </c>
      <c r="AM1350" s="7">
        <v>0.19</v>
      </c>
      <c r="AN1350" s="6" t="s">
        <v>53</v>
      </c>
      <c r="AO1350" s="6">
        <v>-3</v>
      </c>
      <c r="AP1350" s="6">
        <v>0</v>
      </c>
      <c r="AQ1350" s="6">
        <v>40</v>
      </c>
      <c r="AR1350" s="6">
        <v>0</v>
      </c>
    </row>
    <row r="1351" spans="1:44" s="6" customFormat="1" x14ac:dyDescent="0.25">
      <c r="A1351" s="4">
        <v>41517</v>
      </c>
      <c r="B1351" s="5">
        <v>0.80797453703703714</v>
      </c>
      <c r="C1351" s="6" t="s">
        <v>52</v>
      </c>
      <c r="D1351" s="6">
        <v>51.287619999999997</v>
      </c>
      <c r="E1351" s="6">
        <v>0.15362000000000001</v>
      </c>
      <c r="F1351" s="6">
        <v>11</v>
      </c>
      <c r="G1351" s="6">
        <v>1</v>
      </c>
      <c r="H1351" s="6">
        <v>-10.4314306209147</v>
      </c>
      <c r="I1351" s="6">
        <v>45.589919923728303</v>
      </c>
      <c r="J1351" s="18">
        <v>207.1</v>
      </c>
      <c r="K1351" s="6">
        <v>8.3000000000000007</v>
      </c>
      <c r="L1351" s="6">
        <v>16.5</v>
      </c>
      <c r="M1351" s="6">
        <v>225</v>
      </c>
      <c r="N1351" s="6">
        <v>6</v>
      </c>
      <c r="O1351" s="6">
        <v>1027.3</v>
      </c>
      <c r="P1351" s="6">
        <v>22.2</v>
      </c>
      <c r="Q1351" s="6">
        <v>0.1</v>
      </c>
      <c r="R1351" s="6">
        <v>46</v>
      </c>
      <c r="S1351" s="6">
        <v>10.199999999999999</v>
      </c>
      <c r="T1351" s="6">
        <v>0</v>
      </c>
      <c r="U1351" s="6">
        <v>0</v>
      </c>
      <c r="V1351" s="6">
        <v>15</v>
      </c>
      <c r="W1351" s="18">
        <v>212</v>
      </c>
      <c r="X1351" s="6">
        <v>10.5</v>
      </c>
      <c r="Y1351" s="6">
        <v>-13</v>
      </c>
      <c r="Z1351" s="6">
        <v>-20</v>
      </c>
      <c r="AA1351" s="6">
        <v>-5</v>
      </c>
      <c r="AB1351" s="6">
        <v>51.28754</v>
      </c>
      <c r="AC1351" s="6">
        <v>0.15354000000000001</v>
      </c>
      <c r="AD1351" s="6">
        <v>51.287799999999997</v>
      </c>
      <c r="AE1351" s="6">
        <v>0.15379999999999999</v>
      </c>
      <c r="AF1351" s="8">
        <v>69</v>
      </c>
      <c r="AG1351" s="6">
        <v>0</v>
      </c>
      <c r="AH1351" s="6" t="s">
        <v>47</v>
      </c>
      <c r="AI1351" s="6" t="s">
        <v>48</v>
      </c>
      <c r="AJ1351" s="6">
        <v>111</v>
      </c>
      <c r="AK1351" s="6">
        <v>69</v>
      </c>
      <c r="AL1351" s="7">
        <v>0.5</v>
      </c>
      <c r="AM1351" s="7">
        <v>0.19</v>
      </c>
      <c r="AN1351" s="6" t="s">
        <v>53</v>
      </c>
      <c r="AO1351" s="6">
        <v>-8</v>
      </c>
      <c r="AP1351" s="6">
        <v>0</v>
      </c>
      <c r="AQ1351" s="6">
        <v>40</v>
      </c>
      <c r="AR1351" s="6">
        <v>1</v>
      </c>
    </row>
    <row r="1352" spans="1:44" s="6" customFormat="1" x14ac:dyDescent="0.25">
      <c r="A1352" s="4">
        <v>41517</v>
      </c>
      <c r="B1352" s="5">
        <v>0.80798611111111107</v>
      </c>
      <c r="C1352" s="6" t="s">
        <v>52</v>
      </c>
      <c r="D1352" s="6">
        <v>51.287619999999997</v>
      </c>
      <c r="E1352" s="6">
        <v>0.15361</v>
      </c>
      <c r="F1352" s="6">
        <v>11</v>
      </c>
      <c r="G1352" s="6">
        <v>1</v>
      </c>
      <c r="H1352" s="6">
        <v>-11.126859328976201</v>
      </c>
      <c r="I1352" s="6">
        <v>45.589919923728303</v>
      </c>
      <c r="J1352" s="18">
        <v>215</v>
      </c>
      <c r="K1352" s="6">
        <v>6.7</v>
      </c>
      <c r="L1352" s="6">
        <v>16.8</v>
      </c>
      <c r="M1352" s="6">
        <v>225</v>
      </c>
      <c r="N1352" s="6">
        <v>6</v>
      </c>
      <c r="O1352" s="6">
        <v>1027.3</v>
      </c>
      <c r="P1352" s="6">
        <v>22.2</v>
      </c>
      <c r="Q1352" s="6">
        <v>0.1</v>
      </c>
      <c r="R1352" s="6">
        <v>46</v>
      </c>
      <c r="S1352" s="6">
        <v>10.199999999999999</v>
      </c>
      <c r="T1352" s="6">
        <v>0</v>
      </c>
      <c r="U1352" s="6">
        <v>0</v>
      </c>
      <c r="V1352" s="6">
        <v>15</v>
      </c>
      <c r="W1352" s="18">
        <v>209</v>
      </c>
      <c r="X1352" s="6">
        <v>10.1</v>
      </c>
      <c r="Y1352" s="6">
        <v>-13</v>
      </c>
      <c r="Z1352" s="6">
        <v>-20</v>
      </c>
      <c r="AA1352" s="6">
        <v>6</v>
      </c>
      <c r="AB1352" s="6">
        <v>51.28754</v>
      </c>
      <c r="AC1352" s="6">
        <v>0.15354000000000001</v>
      </c>
      <c r="AD1352" s="6">
        <v>51.287799999999997</v>
      </c>
      <c r="AE1352" s="6">
        <v>0.15379999999999999</v>
      </c>
      <c r="AF1352" s="8">
        <v>70</v>
      </c>
      <c r="AG1352" s="6">
        <v>-0.59</v>
      </c>
      <c r="AH1352" s="6" t="s">
        <v>47</v>
      </c>
      <c r="AI1352" s="6" t="s">
        <v>48</v>
      </c>
      <c r="AJ1352" s="6">
        <v>111</v>
      </c>
      <c r="AK1352" s="6">
        <v>69</v>
      </c>
      <c r="AL1352" s="7">
        <v>0.56999999999999995</v>
      </c>
      <c r="AM1352" s="7">
        <v>0.19</v>
      </c>
      <c r="AN1352" s="6" t="s">
        <v>53</v>
      </c>
      <c r="AO1352" s="6">
        <v>8</v>
      </c>
      <c r="AP1352" s="6">
        <v>0</v>
      </c>
      <c r="AQ1352" s="6">
        <v>40</v>
      </c>
      <c r="AR1352" s="6">
        <v>1</v>
      </c>
    </row>
    <row r="1353" spans="1:44" s="6" customFormat="1" x14ac:dyDescent="0.25">
      <c r="A1353" s="4">
        <v>41517</v>
      </c>
      <c r="B1353" s="5">
        <v>0.80799768518518522</v>
      </c>
      <c r="C1353" s="6" t="s">
        <v>52</v>
      </c>
      <c r="D1353" s="6">
        <v>51.287610000000001</v>
      </c>
      <c r="E1353" s="6">
        <v>0.15359999999999999</v>
      </c>
      <c r="F1353" s="6">
        <v>11</v>
      </c>
      <c r="G1353" s="6">
        <v>1</v>
      </c>
      <c r="H1353" s="6">
        <v>-11.8222893242261</v>
      </c>
      <c r="I1353" s="6">
        <v>44.477970657719801</v>
      </c>
      <c r="J1353" s="18">
        <v>213.4</v>
      </c>
      <c r="K1353" s="6">
        <v>10</v>
      </c>
      <c r="L1353" s="6">
        <v>16.7</v>
      </c>
      <c r="M1353" s="6">
        <v>225</v>
      </c>
      <c r="N1353" s="6">
        <v>5</v>
      </c>
      <c r="O1353" s="6">
        <v>1027.4000000000001</v>
      </c>
      <c r="P1353" s="6">
        <v>22.3</v>
      </c>
      <c r="Q1353" s="6">
        <v>0.1</v>
      </c>
      <c r="R1353" s="6">
        <v>46</v>
      </c>
      <c r="S1353" s="6">
        <v>10.199999999999999</v>
      </c>
      <c r="T1353" s="6">
        <v>0</v>
      </c>
      <c r="U1353" s="6">
        <v>0</v>
      </c>
      <c r="V1353" s="6">
        <v>15</v>
      </c>
      <c r="W1353" s="18">
        <v>208</v>
      </c>
      <c r="X1353" s="6">
        <v>8.8000000000000007</v>
      </c>
      <c r="Y1353" s="6">
        <v>-14</v>
      </c>
      <c r="Z1353" s="6">
        <v>-21</v>
      </c>
      <c r="AA1353" s="6">
        <v>6</v>
      </c>
      <c r="AB1353" s="6">
        <v>51.28754</v>
      </c>
      <c r="AC1353" s="6">
        <v>0.15354000000000001</v>
      </c>
      <c r="AD1353" s="6">
        <v>51.287799999999997</v>
      </c>
      <c r="AE1353" s="6">
        <v>0.15379999999999999</v>
      </c>
      <c r="AF1353" s="8">
        <v>74</v>
      </c>
      <c r="AG1353" s="6">
        <v>-0.59</v>
      </c>
      <c r="AH1353" s="6" t="s">
        <v>47</v>
      </c>
      <c r="AI1353" s="6" t="s">
        <v>48</v>
      </c>
      <c r="AJ1353" s="6">
        <v>111</v>
      </c>
      <c r="AK1353" s="6">
        <v>69</v>
      </c>
      <c r="AL1353" s="7">
        <v>0.55000000000000004</v>
      </c>
      <c r="AM1353" s="7">
        <v>0.19</v>
      </c>
      <c r="AN1353" s="6" t="s">
        <v>53</v>
      </c>
      <c r="AO1353" s="6">
        <v>11</v>
      </c>
      <c r="AP1353" s="6">
        <v>0</v>
      </c>
      <c r="AQ1353" s="6">
        <v>40</v>
      </c>
      <c r="AR1353" s="6">
        <v>1</v>
      </c>
    </row>
    <row r="1354" spans="1:44" s="6" customFormat="1" x14ac:dyDescent="0.25">
      <c r="A1354" s="4">
        <v>41517</v>
      </c>
      <c r="B1354" s="5">
        <v>0.80800925925925926</v>
      </c>
      <c r="C1354" s="6" t="s">
        <v>52</v>
      </c>
      <c r="D1354" s="6">
        <v>51.287599999999998</v>
      </c>
      <c r="E1354" s="6">
        <v>0.15359</v>
      </c>
      <c r="F1354" s="6">
        <v>11</v>
      </c>
      <c r="G1354" s="6">
        <v>1</v>
      </c>
      <c r="H1354" s="6">
        <v>-12.517719470907601</v>
      </c>
      <c r="I1354" s="6">
        <v>43.366021390921297</v>
      </c>
      <c r="J1354" s="18">
        <v>208</v>
      </c>
      <c r="K1354" s="6">
        <v>9.9</v>
      </c>
      <c r="L1354" s="6">
        <v>16.8</v>
      </c>
      <c r="M1354" s="6">
        <v>225</v>
      </c>
      <c r="N1354" s="6">
        <v>5</v>
      </c>
      <c r="O1354" s="6">
        <v>1027.4000000000001</v>
      </c>
      <c r="P1354" s="6">
        <v>22.3</v>
      </c>
      <c r="Q1354" s="6">
        <v>0.1</v>
      </c>
      <c r="R1354" s="6">
        <v>46</v>
      </c>
      <c r="S1354" s="6">
        <v>10.199999999999999</v>
      </c>
      <c r="T1354" s="6">
        <v>0</v>
      </c>
      <c r="U1354" s="6">
        <v>0</v>
      </c>
      <c r="V1354" s="6">
        <v>15</v>
      </c>
      <c r="W1354" s="18">
        <v>208</v>
      </c>
      <c r="X1354" s="6">
        <v>7.5</v>
      </c>
      <c r="Y1354" s="6">
        <v>-15</v>
      </c>
      <c r="Z1354" s="6">
        <v>-22</v>
      </c>
      <c r="AA1354" s="6">
        <v>0</v>
      </c>
      <c r="AB1354" s="6">
        <v>51.28754</v>
      </c>
      <c r="AC1354" s="6">
        <v>0.15354000000000001</v>
      </c>
      <c r="AD1354" s="6">
        <v>51.287799999999997</v>
      </c>
      <c r="AE1354" s="6">
        <v>0.15379999999999999</v>
      </c>
      <c r="AF1354" s="8">
        <v>78</v>
      </c>
      <c r="AG1354" s="6">
        <v>-0.59</v>
      </c>
      <c r="AH1354" s="6" t="s">
        <v>47</v>
      </c>
      <c r="AI1354" s="6" t="s">
        <v>48</v>
      </c>
      <c r="AJ1354" s="6">
        <v>111</v>
      </c>
      <c r="AK1354" s="6">
        <v>69</v>
      </c>
      <c r="AL1354" s="7">
        <v>0.62</v>
      </c>
      <c r="AM1354" s="7">
        <v>0.19</v>
      </c>
      <c r="AN1354" s="6" t="s">
        <v>53</v>
      </c>
      <c r="AO1354" s="6">
        <v>2</v>
      </c>
      <c r="AP1354" s="6">
        <v>0</v>
      </c>
      <c r="AQ1354" s="6">
        <v>40</v>
      </c>
      <c r="AR1354" s="6">
        <v>1</v>
      </c>
    </row>
    <row r="1355" spans="1:44" s="6" customFormat="1" x14ac:dyDescent="0.25">
      <c r="A1355" s="4">
        <v>41517</v>
      </c>
      <c r="B1355" s="5">
        <v>0.8080208333333333</v>
      </c>
      <c r="C1355" s="6" t="s">
        <v>52</v>
      </c>
      <c r="D1355" s="6">
        <v>51.287599999999998</v>
      </c>
      <c r="E1355" s="6">
        <v>0.15359</v>
      </c>
      <c r="F1355" s="6">
        <v>11</v>
      </c>
      <c r="G1355" s="6">
        <v>1</v>
      </c>
      <c r="H1355" s="6">
        <v>-12.517719470907601</v>
      </c>
      <c r="I1355" s="6">
        <v>43.366021390921297</v>
      </c>
      <c r="J1355" s="18">
        <v>205.3</v>
      </c>
      <c r="K1355" s="6">
        <v>8.1999999999999993</v>
      </c>
      <c r="L1355" s="6">
        <v>16.899999999999999</v>
      </c>
      <c r="M1355" s="6">
        <v>225</v>
      </c>
      <c r="N1355" s="6">
        <v>3.9</v>
      </c>
      <c r="O1355" s="6">
        <v>1027.5</v>
      </c>
      <c r="P1355" s="6">
        <v>22.3</v>
      </c>
      <c r="Q1355" s="6">
        <v>0.1</v>
      </c>
      <c r="R1355" s="6">
        <v>46</v>
      </c>
      <c r="S1355" s="6">
        <v>10.199999999999999</v>
      </c>
      <c r="T1355" s="6">
        <v>0</v>
      </c>
      <c r="U1355" s="6">
        <v>0</v>
      </c>
      <c r="V1355" s="6">
        <v>15</v>
      </c>
      <c r="W1355" s="18">
        <v>208</v>
      </c>
      <c r="X1355" s="6">
        <v>7.5</v>
      </c>
      <c r="Y1355" s="6">
        <v>-15</v>
      </c>
      <c r="Z1355" s="6">
        <v>-22</v>
      </c>
      <c r="AA1355" s="6">
        <v>-2</v>
      </c>
      <c r="AB1355" s="6">
        <v>51.28754</v>
      </c>
      <c r="AC1355" s="6">
        <v>0.15354000000000001</v>
      </c>
      <c r="AD1355" s="6">
        <v>51.287799999999997</v>
      </c>
      <c r="AE1355" s="6">
        <v>0.15379999999999999</v>
      </c>
      <c r="AF1355" s="8">
        <v>78</v>
      </c>
      <c r="AG1355" s="6">
        <v>-0.59</v>
      </c>
      <c r="AH1355" s="6" t="s">
        <v>47</v>
      </c>
      <c r="AI1355" s="6" t="s">
        <v>48</v>
      </c>
      <c r="AJ1355" s="6">
        <v>111</v>
      </c>
      <c r="AK1355" s="6">
        <v>69</v>
      </c>
      <c r="AL1355" s="7">
        <v>0.66</v>
      </c>
      <c r="AM1355" s="7">
        <v>0.19</v>
      </c>
      <c r="AN1355" s="6" t="s">
        <v>53</v>
      </c>
      <c r="AO1355" s="6">
        <v>-4</v>
      </c>
      <c r="AP1355" s="6">
        <v>0</v>
      </c>
      <c r="AQ1355" s="6">
        <v>40</v>
      </c>
      <c r="AR1355" s="6">
        <v>0</v>
      </c>
    </row>
    <row r="1356" spans="1:44" s="6" customFormat="1" x14ac:dyDescent="0.25">
      <c r="A1356" s="4">
        <v>41517</v>
      </c>
      <c r="B1356" s="5">
        <v>0.80803240740740734</v>
      </c>
      <c r="C1356" s="6" t="s">
        <v>52</v>
      </c>
      <c r="D1356" s="6">
        <v>51.287590000000002</v>
      </c>
      <c r="E1356" s="6">
        <v>0.15357999999999999</v>
      </c>
      <c r="F1356" s="6">
        <v>11</v>
      </c>
      <c r="G1356" s="6">
        <v>1</v>
      </c>
      <c r="H1356" s="6">
        <v>-13.2131497690246</v>
      </c>
      <c r="I1356" s="6">
        <v>42.254072124912902</v>
      </c>
      <c r="J1356" s="18">
        <v>205.3</v>
      </c>
      <c r="K1356" s="6">
        <v>8.1</v>
      </c>
      <c r="L1356" s="6">
        <v>16.8</v>
      </c>
      <c r="M1356" s="6">
        <v>225</v>
      </c>
      <c r="N1356" s="6">
        <v>3.9</v>
      </c>
      <c r="O1356" s="6">
        <v>1027.5</v>
      </c>
      <c r="P1356" s="6">
        <v>22.3</v>
      </c>
      <c r="Q1356" s="6">
        <v>0.1</v>
      </c>
      <c r="R1356" s="6">
        <v>46</v>
      </c>
      <c r="S1356" s="6">
        <v>10.199999999999999</v>
      </c>
      <c r="T1356" s="6">
        <v>0</v>
      </c>
      <c r="U1356" s="6">
        <v>0</v>
      </c>
      <c r="V1356" s="6">
        <v>15</v>
      </c>
      <c r="W1356" s="18">
        <v>207</v>
      </c>
      <c r="X1356" s="6">
        <v>6.2</v>
      </c>
      <c r="Y1356" s="6">
        <v>-15</v>
      </c>
      <c r="Z1356" s="6">
        <v>-23</v>
      </c>
      <c r="AA1356" s="6">
        <v>-1</v>
      </c>
      <c r="AB1356" s="6">
        <v>51.28754</v>
      </c>
      <c r="AC1356" s="6">
        <v>0.15354000000000001</v>
      </c>
      <c r="AD1356" s="6">
        <v>51.287799999999997</v>
      </c>
      <c r="AE1356" s="6">
        <v>0.15379999999999999</v>
      </c>
      <c r="AF1356" s="8">
        <v>82</v>
      </c>
      <c r="AG1356" s="6">
        <v>-0.59</v>
      </c>
      <c r="AH1356" s="6" t="s">
        <v>47</v>
      </c>
      <c r="AI1356" s="6" t="s">
        <v>48</v>
      </c>
      <c r="AJ1356" s="6">
        <v>111</v>
      </c>
      <c r="AK1356" s="6">
        <v>69</v>
      </c>
      <c r="AL1356" s="7">
        <v>0.66</v>
      </c>
      <c r="AM1356" s="7">
        <v>0.19</v>
      </c>
      <c r="AN1356" s="6" t="s">
        <v>53</v>
      </c>
      <c r="AO1356" s="6">
        <v>-5</v>
      </c>
      <c r="AP1356" s="6">
        <v>0</v>
      </c>
      <c r="AQ1356" s="6">
        <v>40</v>
      </c>
      <c r="AR1356" s="6">
        <v>2</v>
      </c>
    </row>
    <row r="1357" spans="1:44" s="6" customFormat="1" x14ac:dyDescent="0.25">
      <c r="A1357" s="4">
        <v>41517</v>
      </c>
      <c r="B1357" s="5">
        <v>0.80804398148148149</v>
      </c>
      <c r="C1357" s="6" t="s">
        <v>52</v>
      </c>
      <c r="D1357" s="6">
        <v>51.287570000000002</v>
      </c>
      <c r="E1357" s="6">
        <v>0.15356</v>
      </c>
      <c r="F1357" s="6">
        <v>11</v>
      </c>
      <c r="G1357" s="6">
        <v>1</v>
      </c>
      <c r="H1357" s="6">
        <v>-14.6040108195567</v>
      </c>
      <c r="I1357" s="6">
        <v>40.030173592105903</v>
      </c>
      <c r="J1357" s="18">
        <v>209.5</v>
      </c>
      <c r="K1357" s="6">
        <v>8</v>
      </c>
      <c r="L1357" s="6">
        <v>16.8</v>
      </c>
      <c r="M1357" s="6">
        <v>225</v>
      </c>
      <c r="N1357" s="6">
        <v>3.4</v>
      </c>
      <c r="O1357" s="6">
        <v>1027.4000000000001</v>
      </c>
      <c r="P1357" s="6">
        <v>22.3</v>
      </c>
      <c r="Q1357" s="6">
        <v>0.1</v>
      </c>
      <c r="R1357" s="6">
        <v>46</v>
      </c>
      <c r="S1357" s="6">
        <v>10.199999999999999</v>
      </c>
      <c r="T1357" s="6">
        <v>0</v>
      </c>
      <c r="U1357" s="6">
        <v>0</v>
      </c>
      <c r="V1357" s="6">
        <v>15</v>
      </c>
      <c r="W1357" s="18">
        <v>203</v>
      </c>
      <c r="X1357" s="6">
        <v>3.6</v>
      </c>
      <c r="Y1357" s="6">
        <v>-17</v>
      </c>
      <c r="Z1357" s="6">
        <v>-26</v>
      </c>
      <c r="AA1357" s="6">
        <v>7</v>
      </c>
      <c r="AB1357" s="6">
        <v>51.28754</v>
      </c>
      <c r="AC1357" s="6">
        <v>0.15354000000000001</v>
      </c>
      <c r="AD1357" s="6">
        <v>51.287799999999997</v>
      </c>
      <c r="AE1357" s="6">
        <v>0.15379999999999999</v>
      </c>
      <c r="AF1357" s="8">
        <v>90</v>
      </c>
      <c r="AG1357" s="6">
        <v>-0.59</v>
      </c>
      <c r="AH1357" s="6" t="s">
        <v>47</v>
      </c>
      <c r="AI1357" s="6" t="s">
        <v>48</v>
      </c>
      <c r="AJ1357" s="6">
        <v>111</v>
      </c>
      <c r="AK1357" s="6">
        <v>69</v>
      </c>
      <c r="AL1357" s="7">
        <v>0.52</v>
      </c>
      <c r="AM1357" s="7">
        <v>0.19</v>
      </c>
      <c r="AN1357" s="6" t="s">
        <v>53</v>
      </c>
      <c r="AO1357" s="6">
        <v>6</v>
      </c>
      <c r="AP1357" s="6">
        <v>0</v>
      </c>
      <c r="AQ1357" s="6">
        <v>40</v>
      </c>
      <c r="AR1357" s="6">
        <v>1</v>
      </c>
    </row>
    <row r="1358" spans="1:44" s="6" customFormat="1" x14ac:dyDescent="0.25">
      <c r="A1358" s="4">
        <v>41517</v>
      </c>
      <c r="B1358" s="5">
        <v>0.80805555555555564</v>
      </c>
      <c r="C1358" s="6" t="s">
        <v>52</v>
      </c>
      <c r="D1358" s="6">
        <v>51.287559999999999</v>
      </c>
      <c r="E1358" s="6">
        <v>0.15354999999999999</v>
      </c>
      <c r="F1358" s="6">
        <v>11</v>
      </c>
      <c r="G1358" s="6">
        <v>1</v>
      </c>
      <c r="H1358" s="6">
        <v>-15.2994415719737</v>
      </c>
      <c r="I1358" s="6">
        <v>38.9182243253073</v>
      </c>
      <c r="J1358" s="18">
        <v>210.6</v>
      </c>
      <c r="K1358" s="6">
        <v>8.9</v>
      </c>
      <c r="L1358" s="6">
        <v>16.899999999999999</v>
      </c>
      <c r="M1358" s="6">
        <v>225</v>
      </c>
      <c r="N1358" s="6">
        <v>3.4</v>
      </c>
      <c r="O1358" s="6">
        <v>1027.4000000000001</v>
      </c>
      <c r="P1358" s="6">
        <v>22.3</v>
      </c>
      <c r="Q1358" s="6">
        <v>0.1</v>
      </c>
      <c r="R1358" s="6">
        <v>46</v>
      </c>
      <c r="S1358" s="6">
        <v>10.199999999999999</v>
      </c>
      <c r="T1358" s="6">
        <v>0</v>
      </c>
      <c r="U1358" s="6">
        <v>0</v>
      </c>
      <c r="V1358" s="6">
        <v>16</v>
      </c>
      <c r="W1358" s="18">
        <v>197</v>
      </c>
      <c r="X1358" s="6">
        <v>2.2999999999999998</v>
      </c>
      <c r="Y1358" s="6">
        <v>-17</v>
      </c>
      <c r="Z1358" s="6">
        <v>-27</v>
      </c>
      <c r="AA1358" s="6">
        <v>13</v>
      </c>
      <c r="AB1358" s="6">
        <v>51.287480000000002</v>
      </c>
      <c r="AC1358" s="6">
        <v>0.15401000000000001</v>
      </c>
      <c r="AD1358" s="6">
        <v>51.287500000000001</v>
      </c>
      <c r="AE1358" s="6">
        <v>0.1535</v>
      </c>
      <c r="AF1358" s="8">
        <v>93</v>
      </c>
      <c r="AG1358" s="6">
        <v>-0.59</v>
      </c>
      <c r="AH1358" s="6" t="s">
        <v>47</v>
      </c>
      <c r="AI1358" s="6" t="s">
        <v>48</v>
      </c>
      <c r="AJ1358" s="6">
        <v>111</v>
      </c>
      <c r="AK1358" s="6">
        <v>69</v>
      </c>
      <c r="AL1358" s="7">
        <v>0.55000000000000004</v>
      </c>
      <c r="AM1358" s="7">
        <v>0.19</v>
      </c>
      <c r="AN1358" s="6" t="s">
        <v>53</v>
      </c>
      <c r="AO1358" s="6">
        <v>17</v>
      </c>
      <c r="AP1358" s="6">
        <v>0</v>
      </c>
      <c r="AQ1358" s="6">
        <v>40</v>
      </c>
      <c r="AR1358" s="6">
        <v>0</v>
      </c>
    </row>
    <row r="1359" spans="1:44" s="6" customFormat="1" x14ac:dyDescent="0.25">
      <c r="A1359" s="4">
        <v>41517</v>
      </c>
      <c r="B1359" s="5">
        <v>0.80806712962962957</v>
      </c>
      <c r="C1359" s="6" t="s">
        <v>52</v>
      </c>
      <c r="D1359" s="6">
        <v>51.287550000000003</v>
      </c>
      <c r="E1359" s="6">
        <v>0.15354999999999999</v>
      </c>
      <c r="F1359" s="6">
        <v>11</v>
      </c>
      <c r="G1359" s="6">
        <v>1</v>
      </c>
      <c r="H1359" s="6">
        <v>-15.2994415719737</v>
      </c>
      <c r="I1359" s="6">
        <v>38.9182243253073</v>
      </c>
      <c r="J1359" s="18">
        <v>199.8</v>
      </c>
      <c r="K1359" s="6">
        <v>9.8000000000000007</v>
      </c>
      <c r="L1359" s="6">
        <v>16.8</v>
      </c>
      <c r="M1359" s="6">
        <v>225</v>
      </c>
      <c r="N1359" s="6">
        <v>2.7</v>
      </c>
      <c r="O1359" s="6">
        <v>1027.4000000000001</v>
      </c>
      <c r="P1359" s="6">
        <v>22.3</v>
      </c>
      <c r="Q1359" s="6">
        <v>0.1</v>
      </c>
      <c r="R1359" s="6">
        <v>46</v>
      </c>
      <c r="S1359" s="6">
        <v>10.199999999999999</v>
      </c>
      <c r="T1359" s="6">
        <v>0</v>
      </c>
      <c r="U1359" s="6">
        <v>0</v>
      </c>
      <c r="V1359" s="6">
        <v>16</v>
      </c>
      <c r="W1359" s="18">
        <v>106</v>
      </c>
      <c r="X1359" s="6">
        <v>33.200000000000003</v>
      </c>
      <c r="Y1359" s="6">
        <v>3</v>
      </c>
      <c r="Z1359" s="6">
        <v>7</v>
      </c>
      <c r="AA1359" s="6">
        <v>97</v>
      </c>
      <c r="AB1359" s="6">
        <v>51.287480000000002</v>
      </c>
      <c r="AC1359" s="6">
        <v>0.15401000000000001</v>
      </c>
      <c r="AD1359" s="6">
        <v>51.287500000000001</v>
      </c>
      <c r="AE1359" s="6">
        <v>0.1535</v>
      </c>
      <c r="AF1359" s="8">
        <v>9</v>
      </c>
      <c r="AG1359" s="6">
        <v>6.88</v>
      </c>
      <c r="AH1359" s="6" t="s">
        <v>47</v>
      </c>
      <c r="AI1359" s="6" t="s">
        <v>48</v>
      </c>
      <c r="AJ1359" s="6">
        <v>111</v>
      </c>
      <c r="AK1359" s="6">
        <v>69</v>
      </c>
      <c r="AL1359" s="7">
        <v>0.54</v>
      </c>
      <c r="AM1359" s="7">
        <v>0.19</v>
      </c>
      <c r="AN1359" s="6" t="s">
        <v>53</v>
      </c>
      <c r="AO1359" s="6">
        <v>60</v>
      </c>
      <c r="AP1359" s="6">
        <v>0</v>
      </c>
      <c r="AQ1359" s="6">
        <v>40</v>
      </c>
      <c r="AR1359" s="6">
        <v>0</v>
      </c>
    </row>
    <row r="1360" spans="1:44" s="6" customFormat="1" x14ac:dyDescent="0.25">
      <c r="A1360" s="4">
        <v>41517</v>
      </c>
      <c r="B1360" s="5">
        <v>0.80807870370370372</v>
      </c>
      <c r="C1360" s="6" t="s">
        <v>52</v>
      </c>
      <c r="D1360" s="6">
        <v>51.287550000000003</v>
      </c>
      <c r="E1360" s="6">
        <v>0.15354000000000001</v>
      </c>
      <c r="F1360" s="6">
        <v>11</v>
      </c>
      <c r="G1360" s="6">
        <v>1</v>
      </c>
      <c r="H1360" s="6">
        <v>-15.994872475822</v>
      </c>
      <c r="I1360" s="6">
        <v>37.806275059298898</v>
      </c>
      <c r="J1360" s="18">
        <v>163.30000000000001</v>
      </c>
      <c r="K1360" s="6">
        <v>13.8</v>
      </c>
      <c r="L1360" s="6">
        <v>14.6</v>
      </c>
      <c r="M1360" s="6">
        <v>225</v>
      </c>
      <c r="N1360" s="6">
        <v>2.7</v>
      </c>
      <c r="O1360" s="6">
        <v>1027.4000000000001</v>
      </c>
      <c r="P1360" s="6">
        <v>22.3</v>
      </c>
      <c r="Q1360" s="6">
        <v>0.1</v>
      </c>
      <c r="R1360" s="6">
        <v>46</v>
      </c>
      <c r="S1360" s="6">
        <v>10.199999999999999</v>
      </c>
      <c r="T1360" s="6">
        <v>0</v>
      </c>
      <c r="U1360" s="6">
        <v>0</v>
      </c>
      <c r="V1360" s="6">
        <v>16</v>
      </c>
      <c r="W1360" s="18">
        <v>103</v>
      </c>
      <c r="X1360" s="6">
        <v>33.6</v>
      </c>
      <c r="Y1360" s="6">
        <v>3</v>
      </c>
      <c r="Z1360" s="6">
        <v>6</v>
      </c>
      <c r="AA1360" s="6">
        <v>60</v>
      </c>
      <c r="AB1360" s="6">
        <v>51.287480000000002</v>
      </c>
      <c r="AC1360" s="6">
        <v>0.15401000000000001</v>
      </c>
      <c r="AD1360" s="6">
        <v>51.287500000000001</v>
      </c>
      <c r="AE1360" s="6">
        <v>0.1535</v>
      </c>
      <c r="AF1360" s="8">
        <v>7</v>
      </c>
      <c r="AG1360" s="6">
        <v>5.72</v>
      </c>
      <c r="AH1360" s="6" t="s">
        <v>47</v>
      </c>
      <c r="AI1360" s="6" t="s">
        <v>48</v>
      </c>
      <c r="AJ1360" s="6">
        <v>110</v>
      </c>
      <c r="AK1360" s="6">
        <v>69</v>
      </c>
      <c r="AL1360" s="7">
        <v>0.71</v>
      </c>
      <c r="AM1360" s="7">
        <v>0.19</v>
      </c>
      <c r="AN1360" s="6" t="s">
        <v>53</v>
      </c>
      <c r="AO1360" s="6">
        <v>31</v>
      </c>
      <c r="AP1360" s="6">
        <v>0</v>
      </c>
      <c r="AQ1360" s="6">
        <v>40</v>
      </c>
      <c r="AR1360" s="6">
        <v>3</v>
      </c>
    </row>
    <row r="1361" spans="1:44" s="6" customFormat="1" x14ac:dyDescent="0.25">
      <c r="A1361" s="4">
        <v>41517</v>
      </c>
      <c r="B1361" s="5">
        <v>0.80809027777777775</v>
      </c>
      <c r="C1361" s="6" t="s">
        <v>52</v>
      </c>
      <c r="D1361" s="6">
        <v>51.28754</v>
      </c>
      <c r="E1361" s="6">
        <v>0.15353</v>
      </c>
      <c r="F1361" s="6">
        <v>11</v>
      </c>
      <c r="G1361" s="6">
        <v>1</v>
      </c>
      <c r="H1361" s="6">
        <v>-16.690303531105499</v>
      </c>
      <c r="I1361" s="6">
        <v>36.6943257925004</v>
      </c>
      <c r="J1361" s="18">
        <v>123.6</v>
      </c>
      <c r="K1361" s="6">
        <v>10</v>
      </c>
      <c r="L1361" s="6">
        <v>16.399999999999999</v>
      </c>
      <c r="M1361" s="6">
        <v>135</v>
      </c>
      <c r="N1361" s="6">
        <v>2.4</v>
      </c>
      <c r="O1361" s="6">
        <v>1027.4000000000001</v>
      </c>
      <c r="P1361" s="6">
        <v>22.3</v>
      </c>
      <c r="Q1361" s="6">
        <v>0.1</v>
      </c>
      <c r="R1361" s="6">
        <v>46</v>
      </c>
      <c r="S1361" s="6">
        <v>10.199999999999999</v>
      </c>
      <c r="T1361" s="6">
        <v>0</v>
      </c>
      <c r="U1361" s="6">
        <v>0</v>
      </c>
      <c r="V1361" s="6">
        <v>16</v>
      </c>
      <c r="W1361" s="18">
        <v>101</v>
      </c>
      <c r="X1361" s="6">
        <v>34</v>
      </c>
      <c r="Y1361" s="6">
        <v>2</v>
      </c>
      <c r="Z1361" s="6">
        <v>4</v>
      </c>
      <c r="AA1361" s="6">
        <v>22</v>
      </c>
      <c r="AB1361" s="6">
        <v>51.287480000000002</v>
      </c>
      <c r="AC1361" s="6">
        <v>0.15401000000000001</v>
      </c>
      <c r="AD1361" s="6">
        <v>51.287500000000001</v>
      </c>
      <c r="AE1361" s="6">
        <v>0.1535</v>
      </c>
      <c r="AF1361" s="8">
        <v>5</v>
      </c>
      <c r="AG1361" s="6">
        <v>4.57</v>
      </c>
      <c r="AH1361" s="6" t="s">
        <v>47</v>
      </c>
      <c r="AI1361" s="6" t="s">
        <v>48</v>
      </c>
      <c r="AJ1361" s="6">
        <v>110</v>
      </c>
      <c r="AK1361" s="6">
        <v>69</v>
      </c>
      <c r="AL1361" s="7">
        <v>0.68</v>
      </c>
      <c r="AM1361" s="7">
        <v>0.19</v>
      </c>
      <c r="AN1361" s="6" t="s">
        <v>53</v>
      </c>
      <c r="AO1361" s="6">
        <v>1</v>
      </c>
      <c r="AP1361" s="6">
        <v>0</v>
      </c>
      <c r="AQ1361" s="6">
        <v>40</v>
      </c>
      <c r="AR1361" s="6">
        <v>2</v>
      </c>
    </row>
    <row r="1362" spans="1:44" s="6" customFormat="1" x14ac:dyDescent="0.25">
      <c r="A1362" s="4">
        <v>41517</v>
      </c>
      <c r="B1362" s="5">
        <v>0.8081018518518519</v>
      </c>
      <c r="C1362" s="6" t="s">
        <v>52</v>
      </c>
      <c r="D1362" s="6">
        <v>51.287529999999997</v>
      </c>
      <c r="E1362" s="6">
        <v>0.15354000000000001</v>
      </c>
      <c r="F1362" s="6">
        <v>11</v>
      </c>
      <c r="G1362" s="6">
        <v>1</v>
      </c>
      <c r="H1362" s="6">
        <v>-15.994875958796101</v>
      </c>
      <c r="I1362" s="6">
        <v>35.582376525701797</v>
      </c>
      <c r="J1362" s="18">
        <v>106.3</v>
      </c>
      <c r="K1362" s="6">
        <v>8.6</v>
      </c>
      <c r="L1362" s="6">
        <v>17.3</v>
      </c>
      <c r="M1362" s="6">
        <v>135</v>
      </c>
      <c r="N1362" s="6">
        <v>2.4</v>
      </c>
      <c r="O1362" s="6">
        <v>1027.4000000000001</v>
      </c>
      <c r="P1362" s="6">
        <v>22.3</v>
      </c>
      <c r="Q1362" s="6">
        <v>0.1</v>
      </c>
      <c r="R1362" s="6">
        <v>46</v>
      </c>
      <c r="S1362" s="6">
        <v>10.199999999999999</v>
      </c>
      <c r="T1362" s="6">
        <v>0</v>
      </c>
      <c r="U1362" s="6">
        <v>0</v>
      </c>
      <c r="V1362" s="6">
        <v>16</v>
      </c>
      <c r="W1362" s="18">
        <v>100</v>
      </c>
      <c r="X1362" s="6">
        <v>33.200000000000003</v>
      </c>
      <c r="Y1362" s="6">
        <v>3</v>
      </c>
      <c r="Z1362" s="6">
        <v>3</v>
      </c>
      <c r="AA1362" s="6">
        <v>7</v>
      </c>
      <c r="AB1362" s="6">
        <v>51.287480000000002</v>
      </c>
      <c r="AC1362" s="6">
        <v>0.15401000000000001</v>
      </c>
      <c r="AD1362" s="6">
        <v>51.287500000000001</v>
      </c>
      <c r="AE1362" s="6">
        <v>0.1535</v>
      </c>
      <c r="AF1362" s="8">
        <v>7</v>
      </c>
      <c r="AG1362" s="6">
        <v>3.5</v>
      </c>
      <c r="AH1362" s="6" t="s">
        <v>47</v>
      </c>
      <c r="AI1362" s="6" t="s">
        <v>48</v>
      </c>
      <c r="AJ1362" s="6">
        <v>110</v>
      </c>
      <c r="AK1362" s="6">
        <v>69</v>
      </c>
      <c r="AL1362" s="7">
        <v>0.65</v>
      </c>
      <c r="AM1362" s="7">
        <v>0.19</v>
      </c>
      <c r="AN1362" s="6" t="s">
        <v>53</v>
      </c>
      <c r="AO1362" s="6">
        <v>-19</v>
      </c>
      <c r="AP1362" s="6">
        <v>0</v>
      </c>
      <c r="AQ1362" s="6">
        <v>40</v>
      </c>
      <c r="AR1362" s="6">
        <v>1</v>
      </c>
    </row>
    <row r="1363" spans="1:44" s="6" customFormat="1" x14ac:dyDescent="0.25">
      <c r="A1363" s="4">
        <v>41517</v>
      </c>
      <c r="B1363" s="5">
        <v>0.80811342592592583</v>
      </c>
      <c r="C1363" s="6" t="s">
        <v>52</v>
      </c>
      <c r="D1363" s="6">
        <v>51.287520000000001</v>
      </c>
      <c r="E1363" s="6">
        <v>0.15354999999999999</v>
      </c>
      <c r="F1363" s="6">
        <v>11</v>
      </c>
      <c r="G1363" s="6">
        <v>1</v>
      </c>
      <c r="H1363" s="6">
        <v>-15.2994482350545</v>
      </c>
      <c r="I1363" s="6">
        <v>34.470427259693402</v>
      </c>
      <c r="J1363" s="18">
        <v>115.1</v>
      </c>
      <c r="K1363" s="6">
        <v>6.2</v>
      </c>
      <c r="L1363" s="6">
        <v>16.7</v>
      </c>
      <c r="M1363" s="6">
        <v>0</v>
      </c>
      <c r="N1363" s="6">
        <v>2.2999999999999998</v>
      </c>
      <c r="O1363" s="6">
        <v>1027.4000000000001</v>
      </c>
      <c r="P1363" s="6">
        <v>22.3</v>
      </c>
      <c r="Q1363" s="6">
        <v>0.1</v>
      </c>
      <c r="R1363" s="6">
        <v>46</v>
      </c>
      <c r="S1363" s="6">
        <v>10.199999999999999</v>
      </c>
      <c r="T1363" s="6">
        <v>0</v>
      </c>
      <c r="U1363" s="6">
        <v>0</v>
      </c>
      <c r="V1363" s="6">
        <v>16</v>
      </c>
      <c r="W1363" s="18">
        <v>98</v>
      </c>
      <c r="X1363" s="6">
        <v>32.299999999999997</v>
      </c>
      <c r="Y1363" s="6">
        <v>3</v>
      </c>
      <c r="Z1363" s="6">
        <v>2</v>
      </c>
      <c r="AA1363" s="6">
        <v>17</v>
      </c>
      <c r="AB1363" s="6">
        <v>51.287480000000002</v>
      </c>
      <c r="AC1363" s="6">
        <v>0.15401000000000001</v>
      </c>
      <c r="AD1363" s="6">
        <v>51.287500000000001</v>
      </c>
      <c r="AE1363" s="6">
        <v>0.1535</v>
      </c>
      <c r="AF1363" s="8">
        <v>9</v>
      </c>
      <c r="AG1363" s="6">
        <v>2.44</v>
      </c>
      <c r="AH1363" s="6" t="s">
        <v>47</v>
      </c>
      <c r="AI1363" s="6" t="s">
        <v>48</v>
      </c>
      <c r="AJ1363" s="6">
        <v>110</v>
      </c>
      <c r="AK1363" s="6">
        <v>69</v>
      </c>
      <c r="AL1363" s="7">
        <v>0.59</v>
      </c>
      <c r="AM1363" s="7">
        <v>0.19</v>
      </c>
      <c r="AN1363" s="6" t="s">
        <v>53</v>
      </c>
      <c r="AO1363" s="6">
        <v>6</v>
      </c>
      <c r="AP1363" s="6">
        <v>0</v>
      </c>
      <c r="AQ1363" s="6">
        <v>40</v>
      </c>
      <c r="AR1363" s="6">
        <v>1</v>
      </c>
    </row>
    <row r="1364" spans="1:44" s="6" customFormat="1" x14ac:dyDescent="0.25">
      <c r="A1364" s="4">
        <v>41517</v>
      </c>
      <c r="B1364" s="5">
        <v>0.80812499999999998</v>
      </c>
      <c r="C1364" s="6" t="s">
        <v>52</v>
      </c>
      <c r="D1364" s="6">
        <v>51.287520000000001</v>
      </c>
      <c r="E1364" s="6">
        <v>0.15356</v>
      </c>
      <c r="F1364" s="6">
        <v>11</v>
      </c>
      <c r="G1364" s="6">
        <v>1</v>
      </c>
      <c r="H1364" s="6">
        <v>-14.604018769824499</v>
      </c>
      <c r="I1364" s="6">
        <v>34.470427259693402</v>
      </c>
      <c r="J1364" s="18">
        <v>121.9</v>
      </c>
      <c r="K1364" s="6">
        <v>8.5</v>
      </c>
      <c r="L1364" s="6">
        <v>17</v>
      </c>
      <c r="M1364" s="6">
        <v>0</v>
      </c>
      <c r="N1364" s="6">
        <v>2.2999999999999998</v>
      </c>
      <c r="O1364" s="6">
        <v>1027.4000000000001</v>
      </c>
      <c r="P1364" s="6">
        <v>22.3</v>
      </c>
      <c r="Q1364" s="6">
        <v>0.1</v>
      </c>
      <c r="R1364" s="6">
        <v>46</v>
      </c>
      <c r="S1364" s="6">
        <v>10.199999999999999</v>
      </c>
      <c r="T1364" s="6">
        <v>0</v>
      </c>
      <c r="U1364" s="6">
        <v>0</v>
      </c>
      <c r="V1364" s="6">
        <v>16</v>
      </c>
      <c r="W1364" s="18">
        <v>98</v>
      </c>
      <c r="X1364" s="6">
        <v>31.6</v>
      </c>
      <c r="Y1364" s="6">
        <v>4</v>
      </c>
      <c r="Z1364" s="6">
        <v>2</v>
      </c>
      <c r="AA1364" s="6">
        <v>24</v>
      </c>
      <c r="AB1364" s="6">
        <v>51.287480000000002</v>
      </c>
      <c r="AC1364" s="6">
        <v>0.15401000000000001</v>
      </c>
      <c r="AD1364" s="6">
        <v>51.287500000000001</v>
      </c>
      <c r="AE1364" s="6">
        <v>0.1535</v>
      </c>
      <c r="AF1364" s="8">
        <v>11</v>
      </c>
      <c r="AG1364" s="6">
        <v>2.48</v>
      </c>
      <c r="AH1364" s="6" t="s">
        <v>47</v>
      </c>
      <c r="AI1364" s="6" t="s">
        <v>48</v>
      </c>
      <c r="AJ1364" s="6">
        <v>110</v>
      </c>
      <c r="AK1364" s="6">
        <v>69</v>
      </c>
      <c r="AL1364" s="7">
        <v>0.52</v>
      </c>
      <c r="AM1364" s="7">
        <v>0.19</v>
      </c>
      <c r="AN1364" s="6" t="s">
        <v>53</v>
      </c>
      <c r="AO1364" s="6">
        <v>18</v>
      </c>
      <c r="AP1364" s="6">
        <v>0</v>
      </c>
      <c r="AQ1364" s="6">
        <v>40</v>
      </c>
      <c r="AR1364" s="6">
        <v>1</v>
      </c>
    </row>
    <row r="1365" spans="1:44" s="6" customFormat="1" x14ac:dyDescent="0.25">
      <c r="A1365" s="4">
        <v>41517</v>
      </c>
      <c r="B1365" s="5">
        <v>0.80813657407407413</v>
      </c>
      <c r="C1365" s="6" t="s">
        <v>52</v>
      </c>
      <c r="D1365" s="6">
        <v>51.287520000000001</v>
      </c>
      <c r="E1365" s="6">
        <v>0.15357000000000001</v>
      </c>
      <c r="F1365" s="6">
        <v>11</v>
      </c>
      <c r="G1365" s="6">
        <v>1</v>
      </c>
      <c r="H1365" s="6">
        <v>-13.9085893045945</v>
      </c>
      <c r="I1365" s="6">
        <v>34.470427259693402</v>
      </c>
      <c r="J1365" s="18">
        <v>115.1</v>
      </c>
      <c r="K1365" s="6">
        <v>9.9</v>
      </c>
      <c r="L1365" s="6">
        <v>16.5</v>
      </c>
      <c r="M1365" s="6">
        <v>270</v>
      </c>
      <c r="N1365" s="6">
        <v>3.1</v>
      </c>
      <c r="O1365" s="6">
        <v>1027.3</v>
      </c>
      <c r="P1365" s="6">
        <v>22.3</v>
      </c>
      <c r="Q1365" s="6">
        <v>0.1</v>
      </c>
      <c r="R1365" s="6">
        <v>46</v>
      </c>
      <c r="S1365" s="6">
        <v>10.199999999999999</v>
      </c>
      <c r="T1365" s="6">
        <v>0</v>
      </c>
      <c r="U1365" s="6">
        <v>0</v>
      </c>
      <c r="V1365" s="6">
        <v>16</v>
      </c>
      <c r="W1365" s="18">
        <v>98</v>
      </c>
      <c r="X1365" s="6">
        <v>30.9</v>
      </c>
      <c r="Y1365" s="6">
        <v>5</v>
      </c>
      <c r="Z1365" s="6">
        <v>2</v>
      </c>
      <c r="AA1365" s="6">
        <v>17</v>
      </c>
      <c r="AB1365" s="6">
        <v>51.287480000000002</v>
      </c>
      <c r="AC1365" s="6">
        <v>0.15401000000000001</v>
      </c>
      <c r="AD1365" s="6">
        <v>51.287500000000001</v>
      </c>
      <c r="AE1365" s="6">
        <v>0.1535</v>
      </c>
      <c r="AF1365" s="8">
        <v>13</v>
      </c>
      <c r="AG1365" s="6">
        <v>2.52</v>
      </c>
      <c r="AH1365" s="6" t="s">
        <v>47</v>
      </c>
      <c r="AI1365" s="6" t="s">
        <v>48</v>
      </c>
      <c r="AJ1365" s="6">
        <v>110</v>
      </c>
      <c r="AK1365" s="6">
        <v>69</v>
      </c>
      <c r="AL1365" s="7">
        <v>0.57999999999999996</v>
      </c>
      <c r="AM1365" s="7">
        <v>0.19</v>
      </c>
      <c r="AN1365" s="6" t="s">
        <v>53</v>
      </c>
      <c r="AO1365" s="6">
        <v>20</v>
      </c>
      <c r="AP1365" s="6">
        <v>0</v>
      </c>
      <c r="AQ1365" s="6">
        <v>40</v>
      </c>
      <c r="AR1365" s="6">
        <v>1</v>
      </c>
    </row>
    <row r="1366" spans="1:44" s="6" customFormat="1" x14ac:dyDescent="0.25">
      <c r="A1366" s="4">
        <v>41517</v>
      </c>
      <c r="B1366" s="5">
        <v>0.80814814814814817</v>
      </c>
      <c r="C1366" s="6" t="s">
        <v>52</v>
      </c>
      <c r="D1366" s="6">
        <v>51.287520000000001</v>
      </c>
      <c r="E1366" s="6">
        <v>0.15357999999999999</v>
      </c>
      <c r="F1366" s="6">
        <v>11</v>
      </c>
      <c r="G1366" s="6">
        <v>1</v>
      </c>
      <c r="H1366" s="6">
        <v>-13.2131598393663</v>
      </c>
      <c r="I1366" s="6">
        <v>34.470427259693402</v>
      </c>
      <c r="J1366" s="18">
        <v>101.2</v>
      </c>
      <c r="K1366" s="6">
        <v>10.1</v>
      </c>
      <c r="L1366" s="6">
        <v>16.399999999999999</v>
      </c>
      <c r="M1366" s="6">
        <v>270</v>
      </c>
      <c r="N1366" s="6">
        <v>3.1</v>
      </c>
      <c r="O1366" s="6">
        <v>1027.3</v>
      </c>
      <c r="P1366" s="6">
        <v>22.3</v>
      </c>
      <c r="Q1366" s="6">
        <v>0.1</v>
      </c>
      <c r="R1366" s="6">
        <v>46</v>
      </c>
      <c r="S1366" s="6">
        <v>10.199999999999999</v>
      </c>
      <c r="T1366" s="6">
        <v>0</v>
      </c>
      <c r="U1366" s="6">
        <v>0</v>
      </c>
      <c r="V1366" s="6">
        <v>16</v>
      </c>
      <c r="W1366" s="18">
        <v>98</v>
      </c>
      <c r="X1366" s="6">
        <v>30.2</v>
      </c>
      <c r="Y1366" s="6">
        <v>6</v>
      </c>
      <c r="Z1366" s="6">
        <v>2</v>
      </c>
      <c r="AA1366" s="6">
        <v>3</v>
      </c>
      <c r="AB1366" s="6">
        <v>51.287480000000002</v>
      </c>
      <c r="AC1366" s="6">
        <v>0.15401000000000001</v>
      </c>
      <c r="AD1366" s="6">
        <v>51.287500000000001</v>
      </c>
      <c r="AE1366" s="6">
        <v>0.1535</v>
      </c>
      <c r="AF1366" s="8">
        <v>15</v>
      </c>
      <c r="AG1366" s="6">
        <v>2.57</v>
      </c>
      <c r="AH1366" s="6" t="s">
        <v>47</v>
      </c>
      <c r="AI1366" s="6" t="s">
        <v>48</v>
      </c>
      <c r="AJ1366" s="6">
        <v>110</v>
      </c>
      <c r="AK1366" s="6">
        <v>69</v>
      </c>
      <c r="AL1366" s="7">
        <v>0.62</v>
      </c>
      <c r="AM1366" s="7">
        <v>0.19</v>
      </c>
      <c r="AN1366" s="6" t="s">
        <v>53</v>
      </c>
      <c r="AO1366" s="6">
        <v>2</v>
      </c>
      <c r="AP1366" s="6">
        <v>0</v>
      </c>
      <c r="AQ1366" s="6">
        <v>40</v>
      </c>
      <c r="AR1366" s="6">
        <v>3</v>
      </c>
    </row>
    <row r="1367" spans="1:44" s="6" customFormat="1" x14ac:dyDescent="0.25">
      <c r="A1367" s="4">
        <v>41517</v>
      </c>
      <c r="B1367" s="5">
        <v>0.80815972222222221</v>
      </c>
      <c r="C1367" s="6" t="s">
        <v>52</v>
      </c>
      <c r="D1367" s="6">
        <v>51.287509999999997</v>
      </c>
      <c r="E1367" s="6">
        <v>0.15359</v>
      </c>
      <c r="F1367" s="6">
        <v>11</v>
      </c>
      <c r="G1367" s="6">
        <v>1</v>
      </c>
      <c r="H1367" s="6">
        <v>-12.517731737038201</v>
      </c>
      <c r="I1367" s="6">
        <v>33.358477992894798</v>
      </c>
      <c r="J1367" s="18">
        <v>89.3</v>
      </c>
      <c r="K1367" s="6">
        <v>8.1999999999999993</v>
      </c>
      <c r="L1367" s="6">
        <v>16.899999999999999</v>
      </c>
      <c r="M1367" s="6">
        <v>270</v>
      </c>
      <c r="N1367" s="6">
        <v>2.9</v>
      </c>
      <c r="O1367" s="6">
        <v>1027.4000000000001</v>
      </c>
      <c r="P1367" s="6">
        <v>22.3</v>
      </c>
      <c r="Q1367" s="6">
        <v>0.1</v>
      </c>
      <c r="R1367" s="6">
        <v>46</v>
      </c>
      <c r="S1367" s="6">
        <v>10.199999999999999</v>
      </c>
      <c r="T1367" s="6">
        <v>0</v>
      </c>
      <c r="U1367" s="6">
        <v>0</v>
      </c>
      <c r="V1367" s="6">
        <v>16</v>
      </c>
      <c r="W1367" s="18">
        <v>97</v>
      </c>
      <c r="X1367" s="6">
        <v>29.4</v>
      </c>
      <c r="Y1367" s="6">
        <v>6</v>
      </c>
      <c r="Z1367" s="6">
        <v>1</v>
      </c>
      <c r="AA1367" s="6">
        <v>-7</v>
      </c>
      <c r="AB1367" s="6">
        <v>51.287480000000002</v>
      </c>
      <c r="AC1367" s="6">
        <v>0.15401000000000001</v>
      </c>
      <c r="AD1367" s="6">
        <v>51.287500000000001</v>
      </c>
      <c r="AE1367" s="6">
        <v>0.1535</v>
      </c>
      <c r="AF1367" s="8">
        <v>17</v>
      </c>
      <c r="AG1367" s="6">
        <v>1.5</v>
      </c>
      <c r="AH1367" s="6" t="s">
        <v>47</v>
      </c>
      <c r="AI1367" s="6" t="s">
        <v>48</v>
      </c>
      <c r="AJ1367" s="6">
        <v>110</v>
      </c>
      <c r="AK1367" s="6">
        <v>69</v>
      </c>
      <c r="AL1367" s="7">
        <v>0.54</v>
      </c>
      <c r="AM1367" s="7">
        <v>0.19</v>
      </c>
      <c r="AN1367" s="6" t="s">
        <v>53</v>
      </c>
      <c r="AO1367" s="6">
        <v>-20</v>
      </c>
      <c r="AP1367" s="6">
        <v>0</v>
      </c>
      <c r="AQ1367" s="6">
        <v>40</v>
      </c>
      <c r="AR1367" s="6">
        <v>2</v>
      </c>
    </row>
    <row r="1368" spans="1:44" s="6" customFormat="1" x14ac:dyDescent="0.25">
      <c r="A1368" s="4">
        <v>41517</v>
      </c>
      <c r="B1368" s="5">
        <v>0.80817129629629625</v>
      </c>
      <c r="C1368" s="6" t="s">
        <v>52</v>
      </c>
      <c r="D1368" s="6">
        <v>51.287509999999997</v>
      </c>
      <c r="E1368" s="6">
        <v>0.15359999999999999</v>
      </c>
      <c r="F1368" s="6">
        <v>11</v>
      </c>
      <c r="G1368" s="6">
        <v>1</v>
      </c>
      <c r="H1368" s="6">
        <v>-11.8223021960931</v>
      </c>
      <c r="I1368" s="6">
        <v>33.358477992894798</v>
      </c>
      <c r="J1368" s="18">
        <v>96.2</v>
      </c>
      <c r="K1368" s="6">
        <v>6.4</v>
      </c>
      <c r="L1368" s="6">
        <v>16.2</v>
      </c>
      <c r="M1368" s="6">
        <v>270</v>
      </c>
      <c r="N1368" s="6">
        <v>2.9</v>
      </c>
      <c r="O1368" s="6">
        <v>1027.4000000000001</v>
      </c>
      <c r="P1368" s="6">
        <v>22.3</v>
      </c>
      <c r="Q1368" s="6">
        <v>0.1</v>
      </c>
      <c r="R1368" s="6">
        <v>46</v>
      </c>
      <c r="S1368" s="6">
        <v>10.199999999999999</v>
      </c>
      <c r="T1368" s="6">
        <v>0</v>
      </c>
      <c r="U1368" s="6">
        <v>0</v>
      </c>
      <c r="V1368" s="6">
        <v>16</v>
      </c>
      <c r="W1368" s="18">
        <v>97</v>
      </c>
      <c r="X1368" s="6">
        <v>28.7</v>
      </c>
      <c r="Y1368" s="6">
        <v>7</v>
      </c>
      <c r="Z1368" s="6">
        <v>1</v>
      </c>
      <c r="AA1368" s="6">
        <v>0</v>
      </c>
      <c r="AB1368" s="6">
        <v>51.287480000000002</v>
      </c>
      <c r="AC1368" s="6">
        <v>0.15401000000000001</v>
      </c>
      <c r="AD1368" s="6">
        <v>51.287500000000001</v>
      </c>
      <c r="AE1368" s="6">
        <v>0.1535</v>
      </c>
      <c r="AF1368" s="8">
        <v>19</v>
      </c>
      <c r="AG1368" s="6">
        <v>1.54</v>
      </c>
      <c r="AH1368" s="6" t="s">
        <v>47</v>
      </c>
      <c r="AI1368" s="6" t="s">
        <v>48</v>
      </c>
      <c r="AJ1368" s="6">
        <v>110</v>
      </c>
      <c r="AK1368" s="6">
        <v>69</v>
      </c>
      <c r="AL1368" s="7">
        <v>0.57999999999999996</v>
      </c>
      <c r="AM1368" s="7">
        <v>0.19</v>
      </c>
      <c r="AN1368" s="6" t="s">
        <v>53</v>
      </c>
      <c r="AO1368" s="6">
        <v>-11</v>
      </c>
      <c r="AP1368" s="6">
        <v>0</v>
      </c>
      <c r="AQ1368" s="6">
        <v>40</v>
      </c>
      <c r="AR1368" s="6">
        <v>1</v>
      </c>
    </row>
    <row r="1369" spans="1:44" s="6" customFormat="1" x14ac:dyDescent="0.25">
      <c r="A1369" s="4">
        <v>41517</v>
      </c>
      <c r="B1369" s="5">
        <v>0.8081828703703704</v>
      </c>
      <c r="C1369" s="6" t="s">
        <v>52</v>
      </c>
      <c r="D1369" s="6">
        <v>51.287509999999997</v>
      </c>
      <c r="E1369" s="6">
        <v>0.15361</v>
      </c>
      <c r="F1369" s="6">
        <v>11</v>
      </c>
      <c r="G1369" s="6">
        <v>1</v>
      </c>
      <c r="H1369" s="6">
        <v>-11.1268726551461</v>
      </c>
      <c r="I1369" s="6">
        <v>33.358477992894798</v>
      </c>
      <c r="J1369" s="18">
        <v>110.4</v>
      </c>
      <c r="K1369" s="6">
        <v>7.6</v>
      </c>
      <c r="L1369" s="6">
        <v>16.899999999999999</v>
      </c>
      <c r="M1369" s="6">
        <v>270</v>
      </c>
      <c r="N1369" s="6">
        <v>4.8</v>
      </c>
      <c r="O1369" s="6">
        <v>1027.4000000000001</v>
      </c>
      <c r="P1369" s="6">
        <v>22.3</v>
      </c>
      <c r="Q1369" s="6">
        <v>0.1</v>
      </c>
      <c r="R1369" s="6">
        <v>46</v>
      </c>
      <c r="S1369" s="6">
        <v>10.199999999999999</v>
      </c>
      <c r="T1369" s="6">
        <v>0</v>
      </c>
      <c r="U1369" s="6">
        <v>0</v>
      </c>
      <c r="V1369" s="6">
        <v>16</v>
      </c>
      <c r="W1369" s="18">
        <v>97</v>
      </c>
      <c r="X1369" s="6">
        <v>28</v>
      </c>
      <c r="Y1369" s="6">
        <v>8</v>
      </c>
      <c r="Z1369" s="6">
        <v>1</v>
      </c>
      <c r="AA1369" s="6">
        <v>14</v>
      </c>
      <c r="AB1369" s="6">
        <v>51.287480000000002</v>
      </c>
      <c r="AC1369" s="6">
        <v>0.15401000000000001</v>
      </c>
      <c r="AD1369" s="6">
        <v>51.287500000000001</v>
      </c>
      <c r="AE1369" s="6">
        <v>0.1535</v>
      </c>
      <c r="AF1369" s="8">
        <v>21</v>
      </c>
      <c r="AG1369" s="6">
        <v>1.59</v>
      </c>
      <c r="AH1369" s="6" t="s">
        <v>47</v>
      </c>
      <c r="AI1369" s="6" t="s">
        <v>48</v>
      </c>
      <c r="AJ1369" s="6">
        <v>110</v>
      </c>
      <c r="AK1369" s="6">
        <v>69</v>
      </c>
      <c r="AL1369" s="7">
        <v>0.65</v>
      </c>
      <c r="AM1369" s="7">
        <v>0.19</v>
      </c>
      <c r="AN1369" s="6" t="s">
        <v>53</v>
      </c>
      <c r="AO1369" s="6">
        <v>19</v>
      </c>
      <c r="AP1369" s="6">
        <v>0</v>
      </c>
      <c r="AQ1369" s="6">
        <v>40</v>
      </c>
      <c r="AR1369" s="6">
        <v>0</v>
      </c>
    </row>
    <row r="1370" spans="1:44" s="6" customFormat="1" x14ac:dyDescent="0.25">
      <c r="A1370" s="4">
        <v>41517</v>
      </c>
      <c r="B1370" s="5">
        <v>0.80819444444444455</v>
      </c>
      <c r="C1370" s="6" t="s">
        <v>52</v>
      </c>
      <c r="D1370" s="6">
        <v>51.287509999999997</v>
      </c>
      <c r="E1370" s="6">
        <v>0.15362000000000001</v>
      </c>
      <c r="F1370" s="6">
        <v>11</v>
      </c>
      <c r="G1370" s="6">
        <v>1</v>
      </c>
      <c r="H1370" s="6">
        <v>-10.431443114199</v>
      </c>
      <c r="I1370" s="6">
        <v>33.358477992894798</v>
      </c>
      <c r="J1370" s="18">
        <v>109.8</v>
      </c>
      <c r="K1370" s="6">
        <v>10.8</v>
      </c>
      <c r="L1370" s="6">
        <v>16.8</v>
      </c>
      <c r="M1370" s="6">
        <v>270</v>
      </c>
      <c r="N1370" s="6">
        <v>4.8</v>
      </c>
      <c r="O1370" s="6">
        <v>1027.4000000000001</v>
      </c>
      <c r="P1370" s="6">
        <v>22.3</v>
      </c>
      <c r="Q1370" s="6">
        <v>0.1</v>
      </c>
      <c r="R1370" s="6">
        <v>46</v>
      </c>
      <c r="S1370" s="6">
        <v>10.199999999999999</v>
      </c>
      <c r="T1370" s="6">
        <v>0</v>
      </c>
      <c r="U1370" s="6">
        <v>0</v>
      </c>
      <c r="V1370" s="6">
        <v>16</v>
      </c>
      <c r="W1370" s="18">
        <v>97</v>
      </c>
      <c r="X1370" s="6">
        <v>27.3</v>
      </c>
      <c r="Y1370" s="6">
        <v>8</v>
      </c>
      <c r="Z1370" s="6">
        <v>1</v>
      </c>
      <c r="AA1370" s="6">
        <v>13</v>
      </c>
      <c r="AB1370" s="6">
        <v>51.287480000000002</v>
      </c>
      <c r="AC1370" s="6">
        <v>0.15401000000000001</v>
      </c>
      <c r="AD1370" s="6">
        <v>51.287500000000001</v>
      </c>
      <c r="AE1370" s="6">
        <v>0.1535</v>
      </c>
      <c r="AF1370" s="8">
        <v>23</v>
      </c>
      <c r="AG1370" s="6">
        <v>1.63</v>
      </c>
      <c r="AH1370" s="6" t="s">
        <v>47</v>
      </c>
      <c r="AI1370" s="6" t="s">
        <v>48</v>
      </c>
      <c r="AJ1370" s="6">
        <v>110</v>
      </c>
      <c r="AK1370" s="6">
        <v>69</v>
      </c>
      <c r="AL1370" s="7">
        <v>0.6</v>
      </c>
      <c r="AM1370" s="7">
        <v>0.19</v>
      </c>
      <c r="AN1370" s="6" t="s">
        <v>53</v>
      </c>
      <c r="AO1370" s="6">
        <v>27</v>
      </c>
      <c r="AP1370" s="6">
        <v>0</v>
      </c>
      <c r="AQ1370" s="6">
        <v>40</v>
      </c>
      <c r="AR1370" s="6">
        <v>3</v>
      </c>
    </row>
    <row r="1371" spans="1:44" s="6" customFormat="1" x14ac:dyDescent="0.25">
      <c r="A1371" s="4">
        <v>41517</v>
      </c>
      <c r="B1371" s="5">
        <v>0.80820601851851848</v>
      </c>
      <c r="C1371" s="6" t="s">
        <v>52</v>
      </c>
      <c r="D1371" s="6">
        <v>51.287509999999997</v>
      </c>
      <c r="E1371" s="6">
        <v>0.15362000000000001</v>
      </c>
      <c r="F1371" s="6">
        <v>11</v>
      </c>
      <c r="G1371" s="6">
        <v>1</v>
      </c>
      <c r="H1371" s="6">
        <v>-10.431443114199</v>
      </c>
      <c r="I1371" s="6">
        <v>33.358477992894798</v>
      </c>
      <c r="J1371" s="18">
        <v>92.2</v>
      </c>
      <c r="K1371" s="6">
        <v>12.9</v>
      </c>
      <c r="L1371" s="6">
        <v>16.399999999999999</v>
      </c>
      <c r="M1371" s="6">
        <v>270</v>
      </c>
      <c r="N1371" s="6">
        <v>6.9</v>
      </c>
      <c r="O1371" s="6">
        <v>1027.4000000000001</v>
      </c>
      <c r="P1371" s="6">
        <v>22.3</v>
      </c>
      <c r="Q1371" s="6">
        <v>0.1</v>
      </c>
      <c r="R1371" s="6">
        <v>46</v>
      </c>
      <c r="S1371" s="6">
        <v>10.199999999999999</v>
      </c>
      <c r="T1371" s="6">
        <v>0</v>
      </c>
      <c r="U1371" s="6">
        <v>0</v>
      </c>
      <c r="V1371" s="6">
        <v>16</v>
      </c>
      <c r="W1371" s="18">
        <v>97</v>
      </c>
      <c r="X1371" s="6">
        <v>27.3</v>
      </c>
      <c r="Y1371" s="6">
        <v>8</v>
      </c>
      <c r="Z1371" s="6">
        <v>1</v>
      </c>
      <c r="AA1371" s="6">
        <v>-5</v>
      </c>
      <c r="AB1371" s="6">
        <v>51.287480000000002</v>
      </c>
      <c r="AC1371" s="6">
        <v>0.15401000000000001</v>
      </c>
      <c r="AD1371" s="6">
        <v>51.287500000000001</v>
      </c>
      <c r="AE1371" s="6">
        <v>0.1535</v>
      </c>
      <c r="AF1371" s="8">
        <v>23</v>
      </c>
      <c r="AG1371" s="6">
        <v>1.63</v>
      </c>
      <c r="AH1371" s="6" t="s">
        <v>47</v>
      </c>
      <c r="AI1371" s="6" t="s">
        <v>48</v>
      </c>
      <c r="AJ1371" s="6">
        <v>110</v>
      </c>
      <c r="AK1371" s="6">
        <v>69</v>
      </c>
      <c r="AL1371" s="7">
        <v>0.41</v>
      </c>
      <c r="AM1371" s="7">
        <v>0.19</v>
      </c>
      <c r="AN1371" s="6" t="s">
        <v>53</v>
      </c>
      <c r="AO1371" s="6">
        <v>-2</v>
      </c>
      <c r="AP1371" s="6">
        <v>0</v>
      </c>
      <c r="AQ1371" s="6">
        <v>40</v>
      </c>
      <c r="AR1371" s="6">
        <v>0</v>
      </c>
    </row>
    <row r="1372" spans="1:44" s="6" customFormat="1" x14ac:dyDescent="0.25">
      <c r="A1372" s="4">
        <v>41517</v>
      </c>
      <c r="B1372" s="5">
        <v>0.80821759259259263</v>
      </c>
      <c r="C1372" s="6" t="s">
        <v>52</v>
      </c>
      <c r="D1372" s="6">
        <v>51.287509999999997</v>
      </c>
      <c r="E1372" s="6">
        <v>0.15362999999999999</v>
      </c>
      <c r="F1372" s="6">
        <v>11</v>
      </c>
      <c r="G1372" s="6">
        <v>1</v>
      </c>
      <c r="H1372" s="6">
        <v>-9.7360135732537305</v>
      </c>
      <c r="I1372" s="6">
        <v>33.358477992894798</v>
      </c>
      <c r="J1372" s="18">
        <v>77.5</v>
      </c>
      <c r="K1372" s="6">
        <v>7.6</v>
      </c>
      <c r="L1372" s="6">
        <v>16.399999999999999</v>
      </c>
      <c r="M1372" s="6">
        <v>270</v>
      </c>
      <c r="N1372" s="6">
        <v>6.9</v>
      </c>
      <c r="O1372" s="6">
        <v>1027.4000000000001</v>
      </c>
      <c r="P1372" s="6">
        <v>22.3</v>
      </c>
      <c r="Q1372" s="6">
        <v>0.1</v>
      </c>
      <c r="R1372" s="6">
        <v>46</v>
      </c>
      <c r="S1372" s="6">
        <v>10.199999999999999</v>
      </c>
      <c r="T1372" s="6">
        <v>0</v>
      </c>
      <c r="U1372" s="6">
        <v>0</v>
      </c>
      <c r="V1372" s="6">
        <v>16</v>
      </c>
      <c r="W1372" s="18">
        <v>97</v>
      </c>
      <c r="X1372" s="6">
        <v>26.6</v>
      </c>
      <c r="Y1372" s="6">
        <v>9</v>
      </c>
      <c r="Z1372" s="6">
        <v>1</v>
      </c>
      <c r="AA1372" s="6">
        <v>-20</v>
      </c>
      <c r="AB1372" s="6">
        <v>51.287480000000002</v>
      </c>
      <c r="AC1372" s="6">
        <v>0.15401000000000001</v>
      </c>
      <c r="AD1372" s="6">
        <v>51.287500000000001</v>
      </c>
      <c r="AE1372" s="6">
        <v>0.1535</v>
      </c>
      <c r="AF1372" s="8">
        <v>25</v>
      </c>
      <c r="AG1372" s="6">
        <v>1.68</v>
      </c>
      <c r="AH1372" s="6" t="s">
        <v>47</v>
      </c>
      <c r="AI1372" s="6" t="s">
        <v>48</v>
      </c>
      <c r="AJ1372" s="6">
        <v>110</v>
      </c>
      <c r="AK1372" s="6">
        <v>69</v>
      </c>
      <c r="AL1372" s="7">
        <v>0.6</v>
      </c>
      <c r="AM1372" s="7">
        <v>0.19</v>
      </c>
      <c r="AN1372" s="6" t="s">
        <v>53</v>
      </c>
      <c r="AO1372" s="6">
        <v>-30</v>
      </c>
      <c r="AP1372" s="6">
        <v>0</v>
      </c>
      <c r="AQ1372" s="6">
        <v>40</v>
      </c>
      <c r="AR1372" s="6">
        <v>1</v>
      </c>
    </row>
    <row r="1373" spans="1:44" s="6" customFormat="1" x14ac:dyDescent="0.25">
      <c r="A1373" s="4">
        <v>41517</v>
      </c>
      <c r="B1373" s="5">
        <v>0.80822916666666667</v>
      </c>
      <c r="C1373" s="6" t="s">
        <v>52</v>
      </c>
      <c r="D1373" s="6">
        <v>51.287509999999997</v>
      </c>
      <c r="E1373" s="6">
        <v>0.15365999999999999</v>
      </c>
      <c r="F1373" s="6">
        <v>11</v>
      </c>
      <c r="G1373" s="6">
        <v>1</v>
      </c>
      <c r="H1373" s="6">
        <v>-7.6497249504139502</v>
      </c>
      <c r="I1373" s="6">
        <v>33.358477992894798</v>
      </c>
      <c r="J1373" s="18">
        <v>91.5</v>
      </c>
      <c r="K1373" s="6">
        <v>5.0999999999999996</v>
      </c>
      <c r="L1373" s="6">
        <v>16.600000000000001</v>
      </c>
      <c r="M1373" s="6">
        <v>315</v>
      </c>
      <c r="N1373" s="6">
        <v>7.9</v>
      </c>
      <c r="O1373" s="6">
        <v>1027.4000000000001</v>
      </c>
      <c r="P1373" s="6">
        <v>22.3</v>
      </c>
      <c r="Q1373" s="6">
        <v>0.1</v>
      </c>
      <c r="R1373" s="6">
        <v>46</v>
      </c>
      <c r="S1373" s="6">
        <v>10.199999999999999</v>
      </c>
      <c r="T1373" s="6">
        <v>0</v>
      </c>
      <c r="U1373" s="6">
        <v>0</v>
      </c>
      <c r="V1373" s="6">
        <v>16</v>
      </c>
      <c r="W1373" s="18">
        <v>98</v>
      </c>
      <c r="X1373" s="6">
        <v>24.6</v>
      </c>
      <c r="Y1373" s="6">
        <v>11</v>
      </c>
      <c r="Z1373" s="6">
        <v>1</v>
      </c>
      <c r="AA1373" s="6">
        <v>-6</v>
      </c>
      <c r="AB1373" s="6">
        <v>51.287480000000002</v>
      </c>
      <c r="AC1373" s="6">
        <v>0.15401000000000001</v>
      </c>
      <c r="AD1373" s="6">
        <v>51.287500000000001</v>
      </c>
      <c r="AE1373" s="6">
        <v>0.1535</v>
      </c>
      <c r="AF1373" s="8">
        <v>31</v>
      </c>
      <c r="AG1373" s="6">
        <v>1.81</v>
      </c>
      <c r="AH1373" s="6" t="s">
        <v>47</v>
      </c>
      <c r="AI1373" s="6" t="s">
        <v>48</v>
      </c>
      <c r="AJ1373" s="6">
        <v>110</v>
      </c>
      <c r="AK1373" s="6">
        <v>69</v>
      </c>
      <c r="AL1373" s="7">
        <v>0.55000000000000004</v>
      </c>
      <c r="AM1373" s="7">
        <v>0.19</v>
      </c>
      <c r="AN1373" s="6" t="s">
        <v>53</v>
      </c>
      <c r="AO1373" s="6">
        <v>-15</v>
      </c>
      <c r="AP1373" s="6">
        <v>0</v>
      </c>
      <c r="AQ1373" s="6">
        <v>40</v>
      </c>
      <c r="AR1373" s="6">
        <v>3</v>
      </c>
    </row>
    <row r="1374" spans="1:44" s="6" customFormat="1" x14ac:dyDescent="0.25">
      <c r="A1374" s="4">
        <v>41517</v>
      </c>
      <c r="B1374" s="5">
        <v>0.8082407407407407</v>
      </c>
      <c r="C1374" s="6" t="s">
        <v>52</v>
      </c>
      <c r="D1374" s="6">
        <v>51.287509999999997</v>
      </c>
      <c r="E1374" s="6">
        <v>0.15368000000000001</v>
      </c>
      <c r="F1374" s="6">
        <v>11</v>
      </c>
      <c r="G1374" s="6">
        <v>1</v>
      </c>
      <c r="H1374" s="6">
        <v>-6.2588658685193002</v>
      </c>
      <c r="I1374" s="6">
        <v>33.358477992894798</v>
      </c>
      <c r="J1374" s="18">
        <v>114.2</v>
      </c>
      <c r="K1374" s="6">
        <v>7.3</v>
      </c>
      <c r="L1374" s="6">
        <v>16.600000000000001</v>
      </c>
      <c r="M1374" s="6">
        <v>315</v>
      </c>
      <c r="N1374" s="6">
        <v>7.9</v>
      </c>
      <c r="O1374" s="6">
        <v>1027.4000000000001</v>
      </c>
      <c r="P1374" s="6">
        <v>22.3</v>
      </c>
      <c r="Q1374" s="6">
        <v>0.1</v>
      </c>
      <c r="R1374" s="6">
        <v>46</v>
      </c>
      <c r="S1374" s="6">
        <v>10.199999999999999</v>
      </c>
      <c r="T1374" s="6">
        <v>0</v>
      </c>
      <c r="U1374" s="6">
        <v>0</v>
      </c>
      <c r="V1374" s="6">
        <v>16</v>
      </c>
      <c r="W1374" s="18">
        <v>98</v>
      </c>
      <c r="X1374" s="6">
        <v>23.2</v>
      </c>
      <c r="Y1374" s="6">
        <v>13</v>
      </c>
      <c r="Z1374" s="6">
        <v>1</v>
      </c>
      <c r="AA1374" s="6">
        <v>16</v>
      </c>
      <c r="AB1374" s="6">
        <v>51.287480000000002</v>
      </c>
      <c r="AC1374" s="6">
        <v>0.15401000000000001</v>
      </c>
      <c r="AD1374" s="6">
        <v>51.287500000000001</v>
      </c>
      <c r="AE1374" s="6">
        <v>0.1535</v>
      </c>
      <c r="AF1374" s="8">
        <v>35</v>
      </c>
      <c r="AG1374" s="6">
        <v>1.89</v>
      </c>
      <c r="AH1374" s="6" t="s">
        <v>47</v>
      </c>
      <c r="AI1374" s="6" t="s">
        <v>48</v>
      </c>
      <c r="AJ1374" s="6">
        <v>110</v>
      </c>
      <c r="AK1374" s="6">
        <v>69</v>
      </c>
      <c r="AL1374" s="7">
        <v>0.71</v>
      </c>
      <c r="AM1374" s="7">
        <v>0.19</v>
      </c>
      <c r="AN1374" s="6" t="s">
        <v>53</v>
      </c>
      <c r="AO1374" s="6">
        <v>29</v>
      </c>
      <c r="AP1374" s="6">
        <v>0</v>
      </c>
      <c r="AQ1374" s="6">
        <v>40</v>
      </c>
      <c r="AR1374" s="6">
        <v>4</v>
      </c>
    </row>
    <row r="1375" spans="1:44" s="6" customFormat="1" x14ac:dyDescent="0.25">
      <c r="A1375" s="4">
        <v>41517</v>
      </c>
      <c r="B1375" s="5">
        <v>0.80825231481481474</v>
      </c>
      <c r="C1375" s="6" t="s">
        <v>52</v>
      </c>
      <c r="D1375" s="6">
        <v>51.287509999999997</v>
      </c>
      <c r="E1375" s="6">
        <v>0.15368999999999999</v>
      </c>
      <c r="F1375" s="6">
        <v>11</v>
      </c>
      <c r="G1375" s="6">
        <v>1</v>
      </c>
      <c r="H1375" s="6">
        <v>-5.5634363275738501</v>
      </c>
      <c r="I1375" s="6">
        <v>33.358477992894798</v>
      </c>
      <c r="J1375" s="18">
        <v>111.2</v>
      </c>
      <c r="K1375" s="6">
        <v>11.8</v>
      </c>
      <c r="L1375" s="6">
        <v>16.600000000000001</v>
      </c>
      <c r="M1375" s="6">
        <v>293</v>
      </c>
      <c r="N1375" s="6">
        <v>8.1999999999999993</v>
      </c>
      <c r="O1375" s="6">
        <v>1027.3</v>
      </c>
      <c r="P1375" s="6">
        <v>22.3</v>
      </c>
      <c r="Q1375" s="6">
        <v>0.1</v>
      </c>
      <c r="R1375" s="6">
        <v>46</v>
      </c>
      <c r="S1375" s="6">
        <v>10.199999999999999</v>
      </c>
      <c r="T1375" s="6">
        <v>0</v>
      </c>
      <c r="U1375" s="6">
        <v>0</v>
      </c>
      <c r="V1375" s="6">
        <v>16</v>
      </c>
      <c r="W1375" s="18">
        <v>99</v>
      </c>
      <c r="X1375" s="6">
        <v>22.5</v>
      </c>
      <c r="Y1375" s="6">
        <v>13</v>
      </c>
      <c r="Z1375" s="6">
        <v>1</v>
      </c>
      <c r="AA1375" s="6">
        <v>13</v>
      </c>
      <c r="AB1375" s="6">
        <v>51.287480000000002</v>
      </c>
      <c r="AC1375" s="6">
        <v>0.15401000000000001</v>
      </c>
      <c r="AD1375" s="6">
        <v>51.287500000000001</v>
      </c>
      <c r="AE1375" s="6">
        <v>0.1535</v>
      </c>
      <c r="AF1375" s="8">
        <v>37</v>
      </c>
      <c r="AG1375" s="6">
        <v>1.94</v>
      </c>
      <c r="AH1375" s="6" t="s">
        <v>47</v>
      </c>
      <c r="AI1375" s="6" t="s">
        <v>48</v>
      </c>
      <c r="AJ1375" s="6">
        <v>112</v>
      </c>
      <c r="AK1375" s="6">
        <v>69</v>
      </c>
      <c r="AL1375" s="7">
        <v>0.67</v>
      </c>
      <c r="AM1375" s="7">
        <v>0.19</v>
      </c>
      <c r="AN1375" s="6" t="s">
        <v>53</v>
      </c>
      <c r="AO1375" s="6">
        <v>30</v>
      </c>
      <c r="AP1375" s="6">
        <v>0</v>
      </c>
      <c r="AQ1375" s="6">
        <v>40</v>
      </c>
      <c r="AR1375" s="6">
        <v>6</v>
      </c>
    </row>
    <row r="1376" spans="1:44" s="6" customFormat="1" x14ac:dyDescent="0.25">
      <c r="A1376" s="4">
        <v>41517</v>
      </c>
      <c r="B1376" s="5">
        <v>0.80826388888888889</v>
      </c>
      <c r="C1376" s="6" t="s">
        <v>52</v>
      </c>
      <c r="D1376" s="6">
        <v>51.287500000000001</v>
      </c>
      <c r="E1376" s="6">
        <v>0.1537</v>
      </c>
      <c r="F1376" s="6">
        <v>11</v>
      </c>
      <c r="G1376" s="6">
        <v>1</v>
      </c>
      <c r="H1376" s="6">
        <v>-4.8680073166437801</v>
      </c>
      <c r="I1376" s="6">
        <v>32.246528726886403</v>
      </c>
      <c r="J1376" s="18">
        <v>88</v>
      </c>
      <c r="K1376" s="6">
        <v>11.9</v>
      </c>
      <c r="L1376" s="6">
        <v>16</v>
      </c>
      <c r="M1376" s="6">
        <v>293</v>
      </c>
      <c r="N1376" s="6">
        <v>8.1999999999999993</v>
      </c>
      <c r="O1376" s="6">
        <v>1027.3</v>
      </c>
      <c r="P1376" s="6">
        <v>22.3</v>
      </c>
      <c r="Q1376" s="6">
        <v>0.1</v>
      </c>
      <c r="R1376" s="6">
        <v>46</v>
      </c>
      <c r="S1376" s="6">
        <v>10.199999999999999</v>
      </c>
      <c r="T1376" s="6">
        <v>0</v>
      </c>
      <c r="U1376" s="6">
        <v>0</v>
      </c>
      <c r="V1376" s="6">
        <v>16</v>
      </c>
      <c r="W1376" s="18">
        <v>96</v>
      </c>
      <c r="X1376" s="6">
        <v>21.7</v>
      </c>
      <c r="Y1376" s="6">
        <v>14</v>
      </c>
      <c r="Z1376" s="6">
        <v>0</v>
      </c>
      <c r="AA1376" s="6">
        <v>-5</v>
      </c>
      <c r="AB1376" s="6">
        <v>51.287480000000002</v>
      </c>
      <c r="AC1376" s="6">
        <v>0.15401000000000001</v>
      </c>
      <c r="AD1376" s="6">
        <v>51.287500000000001</v>
      </c>
      <c r="AE1376" s="6">
        <v>0.1535</v>
      </c>
      <c r="AF1376" s="8">
        <v>39</v>
      </c>
      <c r="AG1376" s="6">
        <v>0.87</v>
      </c>
      <c r="AH1376" s="6" t="s">
        <v>47</v>
      </c>
      <c r="AI1376" s="6" t="s">
        <v>48</v>
      </c>
      <c r="AJ1376" s="6">
        <v>112</v>
      </c>
      <c r="AK1376" s="6">
        <v>69</v>
      </c>
      <c r="AL1376" s="7">
        <v>0.64</v>
      </c>
      <c r="AM1376" s="7">
        <v>0.19</v>
      </c>
      <c r="AN1376" s="6" t="s">
        <v>53</v>
      </c>
      <c r="AO1376" s="6">
        <v>-3</v>
      </c>
      <c r="AP1376" s="6">
        <v>0</v>
      </c>
      <c r="AQ1376" s="6">
        <v>40</v>
      </c>
      <c r="AR1376" s="6">
        <v>2</v>
      </c>
    </row>
    <row r="1377" spans="1:44" s="6" customFormat="1" x14ac:dyDescent="0.25">
      <c r="A1377" s="4">
        <v>41517</v>
      </c>
      <c r="B1377" s="5">
        <v>0.80827546296296304</v>
      </c>
      <c r="C1377" s="6" t="s">
        <v>52</v>
      </c>
      <c r="D1377" s="6">
        <v>51.287500000000001</v>
      </c>
      <c r="E1377" s="6">
        <v>0.15371000000000001</v>
      </c>
      <c r="F1377" s="6">
        <v>11</v>
      </c>
      <c r="G1377" s="6">
        <v>1</v>
      </c>
      <c r="H1377" s="6">
        <v>-4.1725776999796</v>
      </c>
      <c r="I1377" s="6">
        <v>32.246528726886403</v>
      </c>
      <c r="J1377" s="18">
        <v>72.599999999999994</v>
      </c>
      <c r="K1377" s="6">
        <v>8.5</v>
      </c>
      <c r="L1377" s="6">
        <v>16.7</v>
      </c>
      <c r="M1377" s="6">
        <v>315</v>
      </c>
      <c r="N1377" s="6">
        <v>6</v>
      </c>
      <c r="O1377" s="6">
        <v>1027.3</v>
      </c>
      <c r="P1377" s="6">
        <v>22.3</v>
      </c>
      <c r="Q1377" s="6">
        <v>0.1</v>
      </c>
      <c r="R1377" s="6">
        <v>46</v>
      </c>
      <c r="S1377" s="6">
        <v>10.199999999999999</v>
      </c>
      <c r="T1377" s="6">
        <v>0</v>
      </c>
      <c r="U1377" s="6">
        <v>0</v>
      </c>
      <c r="V1377" s="6">
        <v>16</v>
      </c>
      <c r="W1377" s="18">
        <v>96</v>
      </c>
      <c r="X1377" s="6">
        <v>21</v>
      </c>
      <c r="Y1377" s="6">
        <v>15</v>
      </c>
      <c r="Z1377" s="6">
        <v>0</v>
      </c>
      <c r="AA1377" s="6">
        <v>-23</v>
      </c>
      <c r="AB1377" s="6">
        <v>51.287480000000002</v>
      </c>
      <c r="AC1377" s="6">
        <v>0.15401000000000001</v>
      </c>
      <c r="AD1377" s="6">
        <v>51.287500000000001</v>
      </c>
      <c r="AE1377" s="6">
        <v>0.1535</v>
      </c>
      <c r="AF1377" s="8">
        <v>41</v>
      </c>
      <c r="AG1377" s="6">
        <v>0.91</v>
      </c>
      <c r="AH1377" s="6" t="s">
        <v>47</v>
      </c>
      <c r="AI1377" s="6" t="s">
        <v>48</v>
      </c>
      <c r="AJ1377" s="6">
        <v>112</v>
      </c>
      <c r="AK1377" s="6">
        <v>69</v>
      </c>
      <c r="AL1377" s="7">
        <v>0.59</v>
      </c>
      <c r="AM1377" s="7">
        <v>0.19</v>
      </c>
      <c r="AN1377" s="6" t="s">
        <v>53</v>
      </c>
      <c r="AO1377" s="6">
        <v>-15</v>
      </c>
      <c r="AP1377" s="6">
        <v>0</v>
      </c>
      <c r="AQ1377" s="6">
        <v>40</v>
      </c>
      <c r="AR1377" s="6">
        <v>1</v>
      </c>
    </row>
    <row r="1378" spans="1:44" s="6" customFormat="1" x14ac:dyDescent="0.25">
      <c r="A1378" s="4">
        <v>41517</v>
      </c>
      <c r="B1378" s="5">
        <v>0.80828703703703697</v>
      </c>
      <c r="C1378" s="6" t="s">
        <v>52</v>
      </c>
      <c r="D1378" s="6">
        <v>51.287500000000001</v>
      </c>
      <c r="E1378" s="6">
        <v>0.15372</v>
      </c>
      <c r="F1378" s="6">
        <v>11</v>
      </c>
      <c r="G1378" s="6">
        <v>1</v>
      </c>
      <c r="H1378" s="6">
        <v>-3.4771480833173301</v>
      </c>
      <c r="I1378" s="6">
        <v>32.246528726886403</v>
      </c>
      <c r="J1378" s="18">
        <v>78.599999999999994</v>
      </c>
      <c r="K1378" s="6">
        <v>6.6</v>
      </c>
      <c r="L1378" s="6">
        <v>16.899999999999999</v>
      </c>
      <c r="M1378" s="6">
        <v>315</v>
      </c>
      <c r="N1378" s="6">
        <v>6</v>
      </c>
      <c r="O1378" s="6">
        <v>1027.3</v>
      </c>
      <c r="P1378" s="6">
        <v>22.3</v>
      </c>
      <c r="Q1378" s="6">
        <v>0.1</v>
      </c>
      <c r="R1378" s="6">
        <v>46</v>
      </c>
      <c r="S1378" s="6">
        <v>10.199999999999999</v>
      </c>
      <c r="T1378" s="6">
        <v>0</v>
      </c>
      <c r="U1378" s="6">
        <v>0</v>
      </c>
      <c r="V1378" s="6">
        <v>16</v>
      </c>
      <c r="W1378" s="18">
        <v>96</v>
      </c>
      <c r="X1378" s="6">
        <v>20.3</v>
      </c>
      <c r="Y1378" s="6">
        <v>15</v>
      </c>
      <c r="Z1378" s="6">
        <v>0</v>
      </c>
      <c r="AA1378" s="6">
        <v>-19</v>
      </c>
      <c r="AB1378" s="6">
        <v>51.287480000000002</v>
      </c>
      <c r="AC1378" s="6">
        <v>0.15401000000000001</v>
      </c>
      <c r="AD1378" s="6">
        <v>51.287500000000001</v>
      </c>
      <c r="AE1378" s="6">
        <v>0.1535</v>
      </c>
      <c r="AF1378" s="8">
        <v>43</v>
      </c>
      <c r="AG1378" s="6">
        <v>0.96</v>
      </c>
      <c r="AH1378" s="6" t="s">
        <v>47</v>
      </c>
      <c r="AI1378" s="6" t="s">
        <v>48</v>
      </c>
      <c r="AJ1378" s="6">
        <v>112</v>
      </c>
      <c r="AK1378" s="6">
        <v>69</v>
      </c>
      <c r="AL1378" s="7">
        <v>0.54</v>
      </c>
      <c r="AM1378" s="7">
        <v>0.19</v>
      </c>
      <c r="AN1378" s="6" t="s">
        <v>53</v>
      </c>
      <c r="AO1378" s="6">
        <v>-22</v>
      </c>
      <c r="AP1378" s="6">
        <v>0</v>
      </c>
      <c r="AQ1378" s="6">
        <v>40</v>
      </c>
      <c r="AR1378" s="6">
        <v>1</v>
      </c>
    </row>
    <row r="1379" spans="1:44" s="6" customFormat="1" x14ac:dyDescent="0.25">
      <c r="A1379" s="4">
        <v>41517</v>
      </c>
      <c r="B1379" s="5">
        <v>0.80829861111111112</v>
      </c>
      <c r="C1379" s="6" t="s">
        <v>52</v>
      </c>
      <c r="D1379" s="6">
        <v>51.287500000000001</v>
      </c>
      <c r="E1379" s="6">
        <v>0.15373000000000001</v>
      </c>
      <c r="F1379" s="6">
        <v>11</v>
      </c>
      <c r="G1379" s="6">
        <v>1</v>
      </c>
      <c r="H1379" s="6">
        <v>-2.7817184666531101</v>
      </c>
      <c r="I1379" s="6">
        <v>32.246528726886403</v>
      </c>
      <c r="J1379" s="18">
        <v>96.8</v>
      </c>
      <c r="K1379" s="6">
        <v>5.9</v>
      </c>
      <c r="L1379" s="6">
        <v>16.8</v>
      </c>
      <c r="M1379" s="6">
        <v>315</v>
      </c>
      <c r="N1379" s="6">
        <v>8</v>
      </c>
      <c r="O1379" s="6">
        <v>1027.4000000000001</v>
      </c>
      <c r="P1379" s="6">
        <v>22.3</v>
      </c>
      <c r="Q1379" s="6">
        <v>0.1</v>
      </c>
      <c r="R1379" s="6">
        <v>46</v>
      </c>
      <c r="S1379" s="6">
        <v>10.199999999999999</v>
      </c>
      <c r="T1379" s="6">
        <v>0</v>
      </c>
      <c r="U1379" s="6">
        <v>0</v>
      </c>
      <c r="V1379" s="6">
        <v>16</v>
      </c>
      <c r="W1379" s="18">
        <v>97</v>
      </c>
      <c r="X1379" s="6">
        <v>19.600000000000001</v>
      </c>
      <c r="Y1379" s="6">
        <v>16</v>
      </c>
      <c r="Z1379" s="6">
        <v>0</v>
      </c>
      <c r="AA1379" s="6">
        <v>0</v>
      </c>
      <c r="AB1379" s="6">
        <v>51.287480000000002</v>
      </c>
      <c r="AC1379" s="6">
        <v>0.15401000000000001</v>
      </c>
      <c r="AD1379" s="6">
        <v>51.287500000000001</v>
      </c>
      <c r="AE1379" s="6">
        <v>0.1535</v>
      </c>
      <c r="AF1379" s="8">
        <v>45</v>
      </c>
      <c r="AG1379" s="6">
        <v>1</v>
      </c>
      <c r="AH1379" s="6" t="s">
        <v>47</v>
      </c>
      <c r="AI1379" s="6" t="s">
        <v>48</v>
      </c>
      <c r="AJ1379" s="6">
        <v>112</v>
      </c>
      <c r="AK1379" s="6">
        <v>69</v>
      </c>
      <c r="AL1379" s="7">
        <v>0.65</v>
      </c>
      <c r="AM1379" s="7">
        <v>0.19</v>
      </c>
      <c r="AN1379" s="6" t="s">
        <v>53</v>
      </c>
      <c r="AO1379" s="6">
        <v>6</v>
      </c>
      <c r="AP1379" s="6">
        <v>0</v>
      </c>
      <c r="AQ1379" s="6">
        <v>40</v>
      </c>
      <c r="AR1379" s="6">
        <v>2</v>
      </c>
    </row>
    <row r="1380" spans="1:44" s="6" customFormat="1" x14ac:dyDescent="0.25">
      <c r="A1380" s="4">
        <v>41517</v>
      </c>
      <c r="B1380" s="5">
        <v>0.80831018518518516</v>
      </c>
      <c r="C1380" s="6" t="s">
        <v>52</v>
      </c>
      <c r="D1380" s="6">
        <v>51.287500000000001</v>
      </c>
      <c r="E1380" s="6">
        <v>0.15375</v>
      </c>
      <c r="F1380" s="6">
        <v>11</v>
      </c>
      <c r="G1380" s="6">
        <v>1</v>
      </c>
      <c r="H1380" s="6">
        <v>-1.3908592333265699</v>
      </c>
      <c r="I1380" s="6">
        <v>32.246528726886403</v>
      </c>
      <c r="J1380" s="18">
        <v>108.9</v>
      </c>
      <c r="K1380" s="6">
        <v>9.6</v>
      </c>
      <c r="L1380" s="6">
        <v>16.7</v>
      </c>
      <c r="M1380" s="6">
        <v>315</v>
      </c>
      <c r="N1380" s="6">
        <v>8</v>
      </c>
      <c r="O1380" s="6">
        <v>1027.4000000000001</v>
      </c>
      <c r="P1380" s="6">
        <v>22.3</v>
      </c>
      <c r="Q1380" s="6">
        <v>0.1</v>
      </c>
      <c r="R1380" s="6">
        <v>46</v>
      </c>
      <c r="S1380" s="6">
        <v>10.199999999999999</v>
      </c>
      <c r="T1380" s="6">
        <v>0</v>
      </c>
      <c r="U1380" s="6">
        <v>0</v>
      </c>
      <c r="V1380" s="6">
        <v>16</v>
      </c>
      <c r="W1380" s="18">
        <v>97</v>
      </c>
      <c r="X1380" s="6">
        <v>18.2</v>
      </c>
      <c r="Y1380" s="6">
        <v>17</v>
      </c>
      <c r="Z1380" s="6">
        <v>0</v>
      </c>
      <c r="AA1380" s="6">
        <v>12</v>
      </c>
      <c r="AB1380" s="6">
        <v>51.287480000000002</v>
      </c>
      <c r="AC1380" s="6">
        <v>0.15401000000000001</v>
      </c>
      <c r="AD1380" s="6">
        <v>51.287500000000001</v>
      </c>
      <c r="AE1380" s="6">
        <v>0.1535</v>
      </c>
      <c r="AF1380" s="8">
        <v>49</v>
      </c>
      <c r="AG1380" s="6">
        <v>1.0900000000000001</v>
      </c>
      <c r="AH1380" s="6" t="s">
        <v>47</v>
      </c>
      <c r="AI1380" s="6" t="s">
        <v>48</v>
      </c>
      <c r="AJ1380" s="6">
        <v>112</v>
      </c>
      <c r="AK1380" s="6">
        <v>69</v>
      </c>
      <c r="AL1380" s="7">
        <v>0.6</v>
      </c>
      <c r="AM1380" s="7">
        <v>0.19</v>
      </c>
      <c r="AN1380" s="6" t="s">
        <v>53</v>
      </c>
      <c r="AO1380" s="6">
        <v>30</v>
      </c>
      <c r="AP1380" s="6">
        <v>0</v>
      </c>
      <c r="AQ1380" s="6">
        <v>40</v>
      </c>
      <c r="AR1380" s="6">
        <v>2</v>
      </c>
    </row>
    <row r="1381" spans="1:44" s="6" customFormat="1" x14ac:dyDescent="0.25">
      <c r="A1381" s="4">
        <v>41517</v>
      </c>
      <c r="B1381" s="5">
        <v>0.80832175925925931</v>
      </c>
      <c r="C1381" s="6" t="s">
        <v>52</v>
      </c>
      <c r="D1381" s="6">
        <v>51.287500000000001</v>
      </c>
      <c r="E1381" s="6">
        <v>0.15376000000000001</v>
      </c>
      <c r="F1381" s="6">
        <v>11</v>
      </c>
      <c r="G1381" s="6">
        <v>1</v>
      </c>
      <c r="H1381" s="6">
        <v>-0.69542961666231995</v>
      </c>
      <c r="I1381" s="6">
        <v>32.246528726886403</v>
      </c>
      <c r="J1381" s="18">
        <v>98.1</v>
      </c>
      <c r="K1381" s="6">
        <v>12.5</v>
      </c>
      <c r="L1381" s="6">
        <v>16.600000000000001</v>
      </c>
      <c r="M1381" s="6">
        <v>315</v>
      </c>
      <c r="N1381" s="6">
        <v>7.7</v>
      </c>
      <c r="O1381" s="6">
        <v>1027.4000000000001</v>
      </c>
      <c r="P1381" s="6">
        <v>22.3</v>
      </c>
      <c r="Q1381" s="6">
        <v>0.1</v>
      </c>
      <c r="R1381" s="6">
        <v>46</v>
      </c>
      <c r="S1381" s="6">
        <v>10.199999999999999</v>
      </c>
      <c r="T1381" s="6">
        <v>0</v>
      </c>
      <c r="U1381" s="6">
        <v>0</v>
      </c>
      <c r="V1381" s="6">
        <v>16</v>
      </c>
      <c r="W1381" s="18">
        <v>97</v>
      </c>
      <c r="X1381" s="6">
        <v>17.5</v>
      </c>
      <c r="Y1381" s="6">
        <v>18</v>
      </c>
      <c r="Z1381" s="6">
        <v>0</v>
      </c>
      <c r="AA1381" s="6">
        <v>1</v>
      </c>
      <c r="AB1381" s="6">
        <v>51.287480000000002</v>
      </c>
      <c r="AC1381" s="6">
        <v>0.15401000000000001</v>
      </c>
      <c r="AD1381" s="6">
        <v>51.287500000000001</v>
      </c>
      <c r="AE1381" s="6">
        <v>0.1535</v>
      </c>
      <c r="AF1381" s="8">
        <v>51</v>
      </c>
      <c r="AG1381" s="6">
        <v>1.1299999999999999</v>
      </c>
      <c r="AH1381" s="6" t="s">
        <v>47</v>
      </c>
      <c r="AI1381" s="6" t="s">
        <v>48</v>
      </c>
      <c r="AJ1381" s="6">
        <v>112</v>
      </c>
      <c r="AK1381" s="6">
        <v>69</v>
      </c>
      <c r="AL1381" s="7">
        <v>0.62</v>
      </c>
      <c r="AM1381" s="7">
        <v>0.19</v>
      </c>
      <c r="AN1381" s="6" t="s">
        <v>53</v>
      </c>
      <c r="AO1381" s="6">
        <v>15</v>
      </c>
      <c r="AP1381" s="6">
        <v>0</v>
      </c>
      <c r="AQ1381" s="6">
        <v>40</v>
      </c>
      <c r="AR1381" s="6">
        <v>4</v>
      </c>
    </row>
    <row r="1382" spans="1:44" s="6" customFormat="1" x14ac:dyDescent="0.25">
      <c r="A1382" s="4">
        <v>41517</v>
      </c>
      <c r="B1382" s="5">
        <v>0.80833333333333324</v>
      </c>
      <c r="C1382" s="6" t="s">
        <v>52</v>
      </c>
      <c r="D1382" s="6">
        <v>51.287500000000001</v>
      </c>
      <c r="E1382" s="6">
        <v>0.15376999999999999</v>
      </c>
      <c r="F1382" s="6">
        <v>11</v>
      </c>
      <c r="G1382" s="6">
        <v>1</v>
      </c>
      <c r="H1382" s="6">
        <v>0</v>
      </c>
      <c r="I1382" s="6">
        <v>32.246528726886403</v>
      </c>
      <c r="J1382" s="18">
        <v>78.3</v>
      </c>
      <c r="K1382" s="6">
        <v>10</v>
      </c>
      <c r="L1382" s="6">
        <v>16.899999999999999</v>
      </c>
      <c r="M1382" s="6">
        <v>315</v>
      </c>
      <c r="N1382" s="6">
        <v>7.7</v>
      </c>
      <c r="O1382" s="6">
        <v>1027.4000000000001</v>
      </c>
      <c r="P1382" s="6">
        <v>22.3</v>
      </c>
      <c r="Q1382" s="6">
        <v>0.1</v>
      </c>
      <c r="R1382" s="6">
        <v>46</v>
      </c>
      <c r="S1382" s="6">
        <v>10.199999999999999</v>
      </c>
      <c r="T1382" s="6">
        <v>0</v>
      </c>
      <c r="U1382" s="6">
        <v>0</v>
      </c>
      <c r="V1382" s="6">
        <v>16</v>
      </c>
      <c r="W1382" s="18">
        <v>98</v>
      </c>
      <c r="X1382" s="6">
        <v>16.8</v>
      </c>
      <c r="Y1382" s="6">
        <v>19</v>
      </c>
      <c r="Z1382" s="6">
        <v>0</v>
      </c>
      <c r="AA1382" s="6">
        <v>-19</v>
      </c>
      <c r="AB1382" s="6">
        <v>51.287480000000002</v>
      </c>
      <c r="AC1382" s="6">
        <v>0.15401000000000001</v>
      </c>
      <c r="AD1382" s="6">
        <v>51.287500000000001</v>
      </c>
      <c r="AE1382" s="6">
        <v>0.1535</v>
      </c>
      <c r="AF1382" s="8">
        <v>53</v>
      </c>
      <c r="AG1382" s="6">
        <v>1.18</v>
      </c>
      <c r="AH1382" s="6" t="s">
        <v>47</v>
      </c>
      <c r="AI1382" s="6" t="s">
        <v>48</v>
      </c>
      <c r="AJ1382" s="6">
        <v>112</v>
      </c>
      <c r="AK1382" s="6">
        <v>69</v>
      </c>
      <c r="AL1382" s="7">
        <v>0.57999999999999996</v>
      </c>
      <c r="AM1382" s="7">
        <v>0.19</v>
      </c>
      <c r="AN1382" s="6" t="s">
        <v>53</v>
      </c>
      <c r="AO1382" s="6">
        <v>-27</v>
      </c>
      <c r="AP1382" s="6">
        <v>0</v>
      </c>
      <c r="AQ1382" s="6">
        <v>40</v>
      </c>
      <c r="AR1382" s="6">
        <v>1</v>
      </c>
    </row>
    <row r="1383" spans="1:44" s="6" customFormat="1" x14ac:dyDescent="0.25">
      <c r="A1383" s="4">
        <v>41517</v>
      </c>
      <c r="B1383" s="5">
        <v>0.80834490740740739</v>
      </c>
      <c r="C1383" s="6" t="s">
        <v>52</v>
      </c>
      <c r="D1383" s="6">
        <v>51.287489999999998</v>
      </c>
      <c r="E1383" s="6">
        <v>0.15379000000000001</v>
      </c>
      <c r="F1383" s="6">
        <v>11</v>
      </c>
      <c r="G1383" s="6">
        <v>1</v>
      </c>
      <c r="H1383" s="6">
        <v>1.3908593847619799</v>
      </c>
      <c r="I1383" s="6">
        <v>31.134579460087799</v>
      </c>
      <c r="J1383" s="18">
        <v>80</v>
      </c>
      <c r="K1383" s="6">
        <v>5.8</v>
      </c>
      <c r="L1383" s="6">
        <v>17.100000000000001</v>
      </c>
      <c r="M1383" s="6">
        <v>0</v>
      </c>
      <c r="N1383" s="6">
        <v>5</v>
      </c>
      <c r="O1383" s="6">
        <v>1027.4000000000001</v>
      </c>
      <c r="P1383" s="6">
        <v>22.3</v>
      </c>
      <c r="Q1383" s="6">
        <v>0.1</v>
      </c>
      <c r="R1383" s="6">
        <v>46</v>
      </c>
      <c r="S1383" s="6">
        <v>10.199999999999999</v>
      </c>
      <c r="T1383" s="6">
        <v>0</v>
      </c>
      <c r="U1383" s="6">
        <v>0</v>
      </c>
      <c r="V1383" s="6">
        <v>16</v>
      </c>
      <c r="W1383" s="18">
        <v>94</v>
      </c>
      <c r="X1383" s="6">
        <v>15.3</v>
      </c>
      <c r="Y1383" s="6">
        <v>20</v>
      </c>
      <c r="Z1383" s="6">
        <v>-1</v>
      </c>
      <c r="AA1383" s="6">
        <v>-14</v>
      </c>
      <c r="AB1383" s="6">
        <v>51.287480000000002</v>
      </c>
      <c r="AC1383" s="6">
        <v>0.15401000000000001</v>
      </c>
      <c r="AD1383" s="6">
        <v>51.287500000000001</v>
      </c>
      <c r="AE1383" s="6">
        <v>0.1535</v>
      </c>
      <c r="AF1383" s="8">
        <v>57</v>
      </c>
      <c r="AG1383" s="6">
        <v>0.15</v>
      </c>
      <c r="AH1383" s="6" t="s">
        <v>47</v>
      </c>
      <c r="AI1383" s="6" t="s">
        <v>48</v>
      </c>
      <c r="AJ1383" s="6">
        <v>112</v>
      </c>
      <c r="AK1383" s="6">
        <v>69</v>
      </c>
      <c r="AL1383" s="7">
        <v>0.61</v>
      </c>
      <c r="AM1383" s="7">
        <v>0.19</v>
      </c>
      <c r="AN1383" s="6" t="s">
        <v>53</v>
      </c>
      <c r="AO1383" s="6">
        <v>-30</v>
      </c>
      <c r="AP1383" s="6">
        <v>0</v>
      </c>
      <c r="AQ1383" s="6">
        <v>40</v>
      </c>
      <c r="AR1383" s="6">
        <v>2</v>
      </c>
    </row>
    <row r="1384" spans="1:44" s="6" customFormat="1" x14ac:dyDescent="0.25">
      <c r="A1384" s="4">
        <v>41517</v>
      </c>
      <c r="B1384" s="5">
        <v>0.80835648148148154</v>
      </c>
      <c r="C1384" s="6" t="s">
        <v>52</v>
      </c>
      <c r="D1384" s="6">
        <v>51.287489999999998</v>
      </c>
      <c r="E1384" s="6">
        <v>0.15379999999999999</v>
      </c>
      <c r="F1384" s="6">
        <v>11</v>
      </c>
      <c r="G1384" s="6">
        <v>1</v>
      </c>
      <c r="H1384" s="6">
        <v>2.0862890771410298</v>
      </c>
      <c r="I1384" s="6">
        <v>31.134579460087799</v>
      </c>
      <c r="J1384" s="18">
        <v>110.9</v>
      </c>
      <c r="K1384" s="6">
        <v>5.2</v>
      </c>
      <c r="L1384" s="6">
        <v>16.600000000000001</v>
      </c>
      <c r="M1384" s="6">
        <v>0</v>
      </c>
      <c r="N1384" s="6">
        <v>5</v>
      </c>
      <c r="O1384" s="6">
        <v>1027.4000000000001</v>
      </c>
      <c r="P1384" s="6">
        <v>22.3</v>
      </c>
      <c r="Q1384" s="6">
        <v>0.1</v>
      </c>
      <c r="R1384" s="6">
        <v>46</v>
      </c>
      <c r="S1384" s="6">
        <v>10.199999999999999</v>
      </c>
      <c r="T1384" s="6">
        <v>0</v>
      </c>
      <c r="U1384" s="6">
        <v>0</v>
      </c>
      <c r="V1384" s="6">
        <v>16</v>
      </c>
      <c r="W1384" s="18">
        <v>94</v>
      </c>
      <c r="X1384" s="6">
        <v>14.6</v>
      </c>
      <c r="Y1384" s="6">
        <v>21</v>
      </c>
      <c r="Z1384" s="6">
        <v>-1</v>
      </c>
      <c r="AA1384" s="6">
        <v>17</v>
      </c>
      <c r="AB1384" s="6">
        <v>51.287480000000002</v>
      </c>
      <c r="AC1384" s="6">
        <v>0.15401000000000001</v>
      </c>
      <c r="AD1384" s="6">
        <v>51.287500000000001</v>
      </c>
      <c r="AE1384" s="6">
        <v>0.1535</v>
      </c>
      <c r="AF1384" s="8">
        <v>59</v>
      </c>
      <c r="AG1384" s="6">
        <v>0.2</v>
      </c>
      <c r="AH1384" s="6" t="s">
        <v>47</v>
      </c>
      <c r="AI1384" s="6" t="s">
        <v>48</v>
      </c>
      <c r="AJ1384" s="6">
        <v>112</v>
      </c>
      <c r="AK1384" s="6">
        <v>69</v>
      </c>
      <c r="AL1384" s="7">
        <v>0.66</v>
      </c>
      <c r="AM1384" s="7">
        <v>0.19</v>
      </c>
      <c r="AN1384" s="6" t="s">
        <v>53</v>
      </c>
      <c r="AO1384" s="6">
        <v>26</v>
      </c>
      <c r="AP1384" s="6">
        <v>0</v>
      </c>
      <c r="AQ1384" s="6">
        <v>40</v>
      </c>
      <c r="AR1384" s="6">
        <v>1</v>
      </c>
    </row>
    <row r="1385" spans="1:44" s="6" customFormat="1" x14ac:dyDescent="0.25">
      <c r="A1385" s="4">
        <v>41517</v>
      </c>
      <c r="B1385" s="5">
        <v>0.80836805555555558</v>
      </c>
      <c r="C1385" s="6" t="s">
        <v>52</v>
      </c>
      <c r="D1385" s="6">
        <v>51.287489999999998</v>
      </c>
      <c r="E1385" s="6">
        <v>0.15381</v>
      </c>
      <c r="F1385" s="6">
        <v>11</v>
      </c>
      <c r="G1385" s="6">
        <v>1</v>
      </c>
      <c r="H1385" s="6">
        <v>2.7817187695220098</v>
      </c>
      <c r="I1385" s="6">
        <v>31.134579460087799</v>
      </c>
      <c r="J1385" s="18">
        <v>114.4</v>
      </c>
      <c r="K1385" s="6">
        <v>9.6999999999999993</v>
      </c>
      <c r="L1385" s="6">
        <v>17.2</v>
      </c>
      <c r="M1385" s="6">
        <v>270</v>
      </c>
      <c r="N1385" s="6">
        <v>7.1</v>
      </c>
      <c r="O1385" s="6">
        <v>1027.4000000000001</v>
      </c>
      <c r="P1385" s="6">
        <v>22.3</v>
      </c>
      <c r="Q1385" s="6">
        <v>0.1</v>
      </c>
      <c r="R1385" s="6">
        <v>46</v>
      </c>
      <c r="S1385" s="6">
        <v>10.199999999999999</v>
      </c>
      <c r="T1385" s="6">
        <v>0</v>
      </c>
      <c r="U1385" s="6">
        <v>0</v>
      </c>
      <c r="V1385" s="6">
        <v>16</v>
      </c>
      <c r="W1385" s="18">
        <v>95</v>
      </c>
      <c r="X1385" s="6">
        <v>14</v>
      </c>
      <c r="Y1385" s="6">
        <v>22</v>
      </c>
      <c r="Z1385" s="6">
        <v>-1</v>
      </c>
      <c r="AA1385" s="6">
        <v>20</v>
      </c>
      <c r="AB1385" s="6">
        <v>51.287480000000002</v>
      </c>
      <c r="AC1385" s="6">
        <v>0.15401000000000001</v>
      </c>
      <c r="AD1385" s="6">
        <v>51.287500000000001</v>
      </c>
      <c r="AE1385" s="6">
        <v>0.1535</v>
      </c>
      <c r="AF1385" s="8">
        <v>61</v>
      </c>
      <c r="AG1385" s="6">
        <v>0.24</v>
      </c>
      <c r="AH1385" s="6" t="s">
        <v>47</v>
      </c>
      <c r="AI1385" s="6" t="s">
        <v>48</v>
      </c>
      <c r="AJ1385" s="6">
        <v>112</v>
      </c>
      <c r="AK1385" s="6">
        <v>69</v>
      </c>
      <c r="AL1385" s="7">
        <v>0.55000000000000004</v>
      </c>
      <c r="AM1385" s="7">
        <v>0.19</v>
      </c>
      <c r="AN1385" s="6" t="s">
        <v>53</v>
      </c>
      <c r="AO1385" s="6">
        <v>30</v>
      </c>
      <c r="AP1385" s="6">
        <v>0</v>
      </c>
      <c r="AQ1385" s="6">
        <v>40</v>
      </c>
      <c r="AR1385" s="6">
        <v>1</v>
      </c>
    </row>
    <row r="1386" spans="1:44" s="6" customFormat="1" x14ac:dyDescent="0.25">
      <c r="A1386" s="4">
        <v>41517</v>
      </c>
      <c r="B1386" s="5">
        <v>0.80837962962962961</v>
      </c>
      <c r="C1386" s="6" t="s">
        <v>52</v>
      </c>
      <c r="D1386" s="6">
        <v>51.287489999999998</v>
      </c>
      <c r="E1386" s="6">
        <v>0.15382000000000001</v>
      </c>
      <c r="F1386" s="6">
        <v>11</v>
      </c>
      <c r="G1386" s="6">
        <v>1</v>
      </c>
      <c r="H1386" s="6">
        <v>3.4771484619029698</v>
      </c>
      <c r="I1386" s="6">
        <v>31.134579460087799</v>
      </c>
      <c r="J1386" s="18">
        <v>95.6</v>
      </c>
      <c r="K1386" s="6">
        <v>12.2</v>
      </c>
      <c r="L1386" s="6">
        <v>16.8</v>
      </c>
      <c r="M1386" s="6">
        <v>270</v>
      </c>
      <c r="N1386" s="6">
        <v>7.1</v>
      </c>
      <c r="O1386" s="6">
        <v>1027.4000000000001</v>
      </c>
      <c r="P1386" s="6">
        <v>22.3</v>
      </c>
      <c r="Q1386" s="6">
        <v>0.1</v>
      </c>
      <c r="R1386" s="6">
        <v>46</v>
      </c>
      <c r="S1386" s="6">
        <v>10.199999999999999</v>
      </c>
      <c r="T1386" s="6">
        <v>0</v>
      </c>
      <c r="U1386" s="6">
        <v>0</v>
      </c>
      <c r="V1386" s="6">
        <v>16</v>
      </c>
      <c r="W1386" s="18">
        <v>95</v>
      </c>
      <c r="X1386" s="6">
        <v>13.3</v>
      </c>
      <c r="Y1386" s="6">
        <v>22</v>
      </c>
      <c r="Z1386" s="6">
        <v>-1</v>
      </c>
      <c r="AA1386" s="6">
        <v>1</v>
      </c>
      <c r="AB1386" s="6">
        <v>51.287480000000002</v>
      </c>
      <c r="AC1386" s="6">
        <v>0.15401000000000001</v>
      </c>
      <c r="AD1386" s="6">
        <v>51.287500000000001</v>
      </c>
      <c r="AE1386" s="6">
        <v>0.1535</v>
      </c>
      <c r="AF1386" s="8">
        <v>63</v>
      </c>
      <c r="AG1386" s="6">
        <v>0.28000000000000003</v>
      </c>
      <c r="AH1386" s="6" t="s">
        <v>47</v>
      </c>
      <c r="AI1386" s="6" t="s">
        <v>48</v>
      </c>
      <c r="AJ1386" s="6">
        <v>112</v>
      </c>
      <c r="AK1386" s="6">
        <v>69</v>
      </c>
      <c r="AL1386" s="7">
        <v>0.55000000000000004</v>
      </c>
      <c r="AM1386" s="7">
        <v>0.19</v>
      </c>
      <c r="AN1386" s="6" t="s">
        <v>53</v>
      </c>
      <c r="AO1386" s="6">
        <v>4</v>
      </c>
      <c r="AP1386" s="6">
        <v>0</v>
      </c>
      <c r="AQ1386" s="6">
        <v>40</v>
      </c>
      <c r="AR1386" s="6">
        <v>3</v>
      </c>
    </row>
    <row r="1387" spans="1:44" s="6" customFormat="1" x14ac:dyDescent="0.25">
      <c r="A1387" s="4">
        <v>41517</v>
      </c>
      <c r="B1387" s="5">
        <v>0.80839120370370365</v>
      </c>
      <c r="C1387" s="6" t="s">
        <v>52</v>
      </c>
      <c r="D1387" s="6">
        <v>51.287489999999998</v>
      </c>
      <c r="E1387" s="6">
        <v>0.15382999999999999</v>
      </c>
      <c r="F1387" s="6">
        <v>11</v>
      </c>
      <c r="G1387" s="6">
        <v>1</v>
      </c>
      <c r="H1387" s="6">
        <v>4.1725781542819798</v>
      </c>
      <c r="I1387" s="6">
        <v>31.134579460087799</v>
      </c>
      <c r="J1387" s="18">
        <v>78.7</v>
      </c>
      <c r="K1387" s="6">
        <v>8.9</v>
      </c>
      <c r="L1387" s="6">
        <v>16.600000000000001</v>
      </c>
      <c r="M1387" s="6">
        <v>315</v>
      </c>
      <c r="N1387" s="6">
        <v>9.1999999999999993</v>
      </c>
      <c r="O1387" s="6">
        <v>1027.4000000000001</v>
      </c>
      <c r="P1387" s="6">
        <v>22.3</v>
      </c>
      <c r="Q1387" s="6">
        <v>0.1</v>
      </c>
      <c r="R1387" s="6">
        <v>46</v>
      </c>
      <c r="S1387" s="6">
        <v>10.199999999999999</v>
      </c>
      <c r="T1387" s="6">
        <v>0</v>
      </c>
      <c r="U1387" s="6">
        <v>0</v>
      </c>
      <c r="V1387" s="6">
        <v>16</v>
      </c>
      <c r="W1387" s="18">
        <v>95</v>
      </c>
      <c r="X1387" s="6">
        <v>12.6</v>
      </c>
      <c r="Y1387" s="6">
        <v>23</v>
      </c>
      <c r="Z1387" s="6">
        <v>-1</v>
      </c>
      <c r="AA1387" s="6">
        <v>-16</v>
      </c>
      <c r="AB1387" s="6">
        <v>51.287480000000002</v>
      </c>
      <c r="AC1387" s="6">
        <v>0.15401000000000001</v>
      </c>
      <c r="AD1387" s="6">
        <v>51.287500000000001</v>
      </c>
      <c r="AE1387" s="6">
        <v>0.1535</v>
      </c>
      <c r="AF1387" s="8">
        <v>65</v>
      </c>
      <c r="AG1387" s="6">
        <v>0.33</v>
      </c>
      <c r="AH1387" s="6" t="s">
        <v>47</v>
      </c>
      <c r="AI1387" s="6" t="s">
        <v>48</v>
      </c>
      <c r="AJ1387" s="6">
        <v>112</v>
      </c>
      <c r="AK1387" s="6">
        <v>69</v>
      </c>
      <c r="AL1387" s="7">
        <v>0.6</v>
      </c>
      <c r="AM1387" s="7">
        <v>0.19</v>
      </c>
      <c r="AN1387" s="6" t="s">
        <v>53</v>
      </c>
      <c r="AO1387" s="6">
        <v>-30</v>
      </c>
      <c r="AP1387" s="6">
        <v>0</v>
      </c>
      <c r="AQ1387" s="6">
        <v>40</v>
      </c>
      <c r="AR1387" s="6">
        <v>0</v>
      </c>
    </row>
    <row r="1388" spans="1:44" s="6" customFormat="1" x14ac:dyDescent="0.25">
      <c r="A1388" s="4">
        <v>41517</v>
      </c>
      <c r="B1388" s="5">
        <v>0.8084027777777778</v>
      </c>
      <c r="C1388" s="6" t="s">
        <v>52</v>
      </c>
      <c r="D1388" s="6">
        <v>51.287489999999998</v>
      </c>
      <c r="E1388" s="6">
        <v>0.15384999999999999</v>
      </c>
      <c r="F1388" s="6">
        <v>11</v>
      </c>
      <c r="G1388" s="6">
        <v>1</v>
      </c>
      <c r="H1388" s="6">
        <v>5.56343753904188</v>
      </c>
      <c r="I1388" s="6">
        <v>31.134579460087799</v>
      </c>
      <c r="J1388" s="18">
        <v>89.4</v>
      </c>
      <c r="K1388" s="6">
        <v>4.2</v>
      </c>
      <c r="L1388" s="6">
        <v>16.7</v>
      </c>
      <c r="M1388" s="6">
        <v>315</v>
      </c>
      <c r="N1388" s="6">
        <v>9.1999999999999993</v>
      </c>
      <c r="O1388" s="6">
        <v>1027.4000000000001</v>
      </c>
      <c r="P1388" s="6">
        <v>22.3</v>
      </c>
      <c r="Q1388" s="6">
        <v>0.1</v>
      </c>
      <c r="R1388" s="6">
        <v>46</v>
      </c>
      <c r="S1388" s="6">
        <v>10.199999999999999</v>
      </c>
      <c r="T1388" s="6">
        <v>0</v>
      </c>
      <c r="U1388" s="6">
        <v>0</v>
      </c>
      <c r="V1388" s="6">
        <v>16</v>
      </c>
      <c r="W1388" s="18">
        <v>96</v>
      </c>
      <c r="X1388" s="6">
        <v>11.2</v>
      </c>
      <c r="Y1388" s="6">
        <v>24</v>
      </c>
      <c r="Z1388" s="6">
        <v>-1</v>
      </c>
      <c r="AA1388" s="6">
        <v>-6</v>
      </c>
      <c r="AB1388" s="6">
        <v>51.287480000000002</v>
      </c>
      <c r="AC1388" s="6">
        <v>0.15401000000000001</v>
      </c>
      <c r="AD1388" s="6">
        <v>51.287500000000001</v>
      </c>
      <c r="AE1388" s="6">
        <v>0.1535</v>
      </c>
      <c r="AF1388" s="8">
        <v>69</v>
      </c>
      <c r="AG1388" s="6">
        <v>0.41</v>
      </c>
      <c r="AH1388" s="6" t="s">
        <v>47</v>
      </c>
      <c r="AI1388" s="6" t="s">
        <v>48</v>
      </c>
      <c r="AJ1388" s="6">
        <v>112</v>
      </c>
      <c r="AK1388" s="6">
        <v>69</v>
      </c>
      <c r="AL1388" s="7">
        <v>0.6</v>
      </c>
      <c r="AM1388" s="7">
        <v>0.19</v>
      </c>
      <c r="AN1388" s="6" t="s">
        <v>53</v>
      </c>
      <c r="AO1388" s="6">
        <v>-19</v>
      </c>
      <c r="AP1388" s="6">
        <v>0</v>
      </c>
      <c r="AQ1388" s="6">
        <v>40</v>
      </c>
      <c r="AR1388" s="6">
        <v>2</v>
      </c>
    </row>
    <row r="1389" spans="1:44" s="6" customFormat="1" x14ac:dyDescent="0.25">
      <c r="A1389" s="4">
        <v>41517</v>
      </c>
      <c r="B1389" s="5">
        <v>0.80841435185185195</v>
      </c>
      <c r="C1389" s="6" t="s">
        <v>52</v>
      </c>
      <c r="D1389" s="6">
        <v>51.287489999999998</v>
      </c>
      <c r="E1389" s="6">
        <v>0.15384999999999999</v>
      </c>
      <c r="F1389" s="6">
        <v>11</v>
      </c>
      <c r="G1389" s="6">
        <v>1</v>
      </c>
      <c r="H1389" s="6">
        <v>5.56343753904188</v>
      </c>
      <c r="I1389" s="6">
        <v>31.134579460087799</v>
      </c>
      <c r="J1389" s="18">
        <v>111.9</v>
      </c>
      <c r="K1389" s="6">
        <v>6.4</v>
      </c>
      <c r="L1389" s="6">
        <v>16.8</v>
      </c>
      <c r="M1389" s="6">
        <v>225</v>
      </c>
      <c r="N1389" s="6">
        <v>7.7</v>
      </c>
      <c r="O1389" s="6">
        <v>1027.4000000000001</v>
      </c>
      <c r="P1389" s="6">
        <v>22.3</v>
      </c>
      <c r="Q1389" s="6">
        <v>0.1</v>
      </c>
      <c r="R1389" s="6">
        <v>46</v>
      </c>
      <c r="S1389" s="6">
        <v>10.199999999999999</v>
      </c>
      <c r="T1389" s="6">
        <v>0</v>
      </c>
      <c r="U1389" s="6">
        <v>0</v>
      </c>
      <c r="V1389" s="6">
        <v>16</v>
      </c>
      <c r="W1389" s="18">
        <v>96</v>
      </c>
      <c r="X1389" s="6">
        <v>11.2</v>
      </c>
      <c r="Y1389" s="6">
        <v>24</v>
      </c>
      <c r="Z1389" s="6">
        <v>-1</v>
      </c>
      <c r="AA1389" s="6">
        <v>16</v>
      </c>
      <c r="AB1389" s="6">
        <v>51.287480000000002</v>
      </c>
      <c r="AC1389" s="6">
        <v>0.15401000000000001</v>
      </c>
      <c r="AD1389" s="6">
        <v>51.287500000000001</v>
      </c>
      <c r="AE1389" s="6">
        <v>0.1535</v>
      </c>
      <c r="AF1389" s="8">
        <v>69</v>
      </c>
      <c r="AG1389" s="6">
        <v>0.41</v>
      </c>
      <c r="AH1389" s="6" t="s">
        <v>47</v>
      </c>
      <c r="AI1389" s="6" t="s">
        <v>48</v>
      </c>
      <c r="AJ1389" s="6">
        <v>112</v>
      </c>
      <c r="AK1389" s="6">
        <v>69</v>
      </c>
      <c r="AL1389" s="7">
        <v>0.64</v>
      </c>
      <c r="AM1389" s="7">
        <v>0.19</v>
      </c>
      <c r="AN1389" s="6" t="s">
        <v>53</v>
      </c>
      <c r="AO1389" s="6">
        <v>24</v>
      </c>
      <c r="AP1389" s="6">
        <v>0</v>
      </c>
      <c r="AQ1389" s="6">
        <v>40</v>
      </c>
      <c r="AR1389" s="6">
        <v>1</v>
      </c>
    </row>
    <row r="1390" spans="1:44" s="6" customFormat="1" x14ac:dyDescent="0.25">
      <c r="A1390" s="4">
        <v>41517</v>
      </c>
      <c r="B1390" s="5">
        <v>0.80842592592592588</v>
      </c>
      <c r="C1390" s="6" t="s">
        <v>52</v>
      </c>
      <c r="D1390" s="6">
        <v>51.287489999999998</v>
      </c>
      <c r="E1390" s="6">
        <v>0.15386</v>
      </c>
      <c r="F1390" s="6">
        <v>11</v>
      </c>
      <c r="G1390" s="6">
        <v>1</v>
      </c>
      <c r="H1390" s="6">
        <v>6.2588672314227596</v>
      </c>
      <c r="I1390" s="6">
        <v>31.134579460087799</v>
      </c>
      <c r="J1390" s="18">
        <v>111.7</v>
      </c>
      <c r="K1390" s="6">
        <v>11.8</v>
      </c>
      <c r="L1390" s="6">
        <v>16.8</v>
      </c>
      <c r="M1390" s="6">
        <v>225</v>
      </c>
      <c r="N1390" s="6">
        <v>7.7</v>
      </c>
      <c r="O1390" s="6">
        <v>1027.4000000000001</v>
      </c>
      <c r="P1390" s="6">
        <v>22.3</v>
      </c>
      <c r="Q1390" s="6">
        <v>0.1</v>
      </c>
      <c r="R1390" s="6">
        <v>46</v>
      </c>
      <c r="S1390" s="6">
        <v>10.199999999999999</v>
      </c>
      <c r="T1390" s="6">
        <v>0</v>
      </c>
      <c r="U1390" s="6">
        <v>0</v>
      </c>
      <c r="V1390" s="6">
        <v>16</v>
      </c>
      <c r="W1390" s="18">
        <v>96</v>
      </c>
      <c r="X1390" s="6">
        <v>10.5</v>
      </c>
      <c r="Y1390" s="6">
        <v>25</v>
      </c>
      <c r="Z1390" s="6">
        <v>-1</v>
      </c>
      <c r="AA1390" s="6">
        <v>16</v>
      </c>
      <c r="AB1390" s="6">
        <v>51.287480000000002</v>
      </c>
      <c r="AC1390" s="6">
        <v>0.15401000000000001</v>
      </c>
      <c r="AD1390" s="6">
        <v>51.287500000000001</v>
      </c>
      <c r="AE1390" s="6">
        <v>0.1535</v>
      </c>
      <c r="AF1390" s="8">
        <v>71</v>
      </c>
      <c r="AG1390" s="6">
        <v>0.46</v>
      </c>
      <c r="AH1390" s="6" t="s">
        <v>47</v>
      </c>
      <c r="AI1390" s="6" t="s">
        <v>48</v>
      </c>
      <c r="AJ1390" s="6">
        <v>111</v>
      </c>
      <c r="AK1390" s="6">
        <v>69</v>
      </c>
      <c r="AL1390" s="7">
        <v>0.52</v>
      </c>
      <c r="AM1390" s="7">
        <v>0.19</v>
      </c>
      <c r="AN1390" s="6" t="s">
        <v>53</v>
      </c>
      <c r="AO1390" s="6">
        <v>30</v>
      </c>
      <c r="AP1390" s="6">
        <v>0</v>
      </c>
      <c r="AQ1390" s="6">
        <v>40</v>
      </c>
      <c r="AR1390" s="6">
        <v>3</v>
      </c>
    </row>
    <row r="1391" spans="1:44" s="6" customFormat="1" x14ac:dyDescent="0.25">
      <c r="A1391" s="4">
        <v>41517</v>
      </c>
      <c r="B1391" s="5">
        <v>0.80843750000000003</v>
      </c>
      <c r="C1391" s="6" t="s">
        <v>52</v>
      </c>
      <c r="D1391" s="6">
        <v>51.287489999999998</v>
      </c>
      <c r="E1391" s="6">
        <v>0.15387999999999999</v>
      </c>
      <c r="F1391" s="6">
        <v>11</v>
      </c>
      <c r="G1391" s="6">
        <v>1</v>
      </c>
      <c r="H1391" s="6">
        <v>7.6497266161824902</v>
      </c>
      <c r="I1391" s="6">
        <v>31.134579460087799</v>
      </c>
      <c r="J1391" s="18">
        <v>92.4</v>
      </c>
      <c r="K1391" s="6">
        <v>11.9</v>
      </c>
      <c r="L1391" s="6">
        <v>16.399999999999999</v>
      </c>
      <c r="M1391" s="6">
        <v>270</v>
      </c>
      <c r="N1391" s="6">
        <v>11.4</v>
      </c>
      <c r="O1391" s="6">
        <v>1027.4000000000001</v>
      </c>
      <c r="P1391" s="6">
        <v>22.3</v>
      </c>
      <c r="Q1391" s="6">
        <v>0.1</v>
      </c>
      <c r="R1391" s="6">
        <v>46</v>
      </c>
      <c r="S1391" s="6">
        <v>10.199999999999999</v>
      </c>
      <c r="T1391" s="6">
        <v>0</v>
      </c>
      <c r="U1391" s="6">
        <v>0</v>
      </c>
      <c r="V1391" s="6">
        <v>16</v>
      </c>
      <c r="W1391" s="18">
        <v>97</v>
      </c>
      <c r="X1391" s="6">
        <v>9.1</v>
      </c>
      <c r="Y1391" s="6">
        <v>26</v>
      </c>
      <c r="Z1391" s="6">
        <v>-1</v>
      </c>
      <c r="AA1391" s="6">
        <v>-5</v>
      </c>
      <c r="AB1391" s="6">
        <v>51.287480000000002</v>
      </c>
      <c r="AC1391" s="6">
        <v>0.15401000000000001</v>
      </c>
      <c r="AD1391" s="6">
        <v>51.287500000000001</v>
      </c>
      <c r="AE1391" s="6">
        <v>0.1535</v>
      </c>
      <c r="AF1391" s="8">
        <v>74</v>
      </c>
      <c r="AG1391" s="6">
        <v>0.54</v>
      </c>
      <c r="AH1391" s="6" t="s">
        <v>47</v>
      </c>
      <c r="AI1391" s="6" t="s">
        <v>48</v>
      </c>
      <c r="AJ1391" s="6">
        <v>111</v>
      </c>
      <c r="AK1391" s="6">
        <v>69</v>
      </c>
      <c r="AL1391" s="7">
        <v>0.5</v>
      </c>
      <c r="AM1391" s="7">
        <v>0.19</v>
      </c>
      <c r="AN1391" s="6" t="s">
        <v>53</v>
      </c>
      <c r="AO1391" s="6">
        <v>-1</v>
      </c>
      <c r="AP1391" s="6">
        <v>0</v>
      </c>
      <c r="AQ1391" s="6">
        <v>40</v>
      </c>
      <c r="AR1391" s="6">
        <v>3</v>
      </c>
    </row>
    <row r="1392" spans="1:44" s="6" customFormat="1" x14ac:dyDescent="0.25">
      <c r="A1392" s="4">
        <v>41517</v>
      </c>
      <c r="B1392" s="5">
        <v>0.80844907407407407</v>
      </c>
      <c r="C1392" s="6" t="s">
        <v>52</v>
      </c>
      <c r="D1392" s="6">
        <v>51.287480000000002</v>
      </c>
      <c r="E1392" s="6">
        <v>0.15389</v>
      </c>
      <c r="F1392" s="6">
        <v>11</v>
      </c>
      <c r="G1392" s="6">
        <v>1</v>
      </c>
      <c r="H1392" s="6">
        <v>8.3451572171639494</v>
      </c>
      <c r="I1392" s="6">
        <v>30.022630194079401</v>
      </c>
      <c r="J1392" s="18">
        <v>74.5</v>
      </c>
      <c r="K1392" s="6">
        <v>7.4</v>
      </c>
      <c r="L1392" s="6">
        <v>17</v>
      </c>
      <c r="M1392" s="6">
        <v>270</v>
      </c>
      <c r="N1392" s="6">
        <v>11.4</v>
      </c>
      <c r="O1392" s="6">
        <v>1027.4000000000001</v>
      </c>
      <c r="P1392" s="6">
        <v>22.3</v>
      </c>
      <c r="Q1392" s="6">
        <v>0.1</v>
      </c>
      <c r="R1392" s="6">
        <v>46</v>
      </c>
      <c r="S1392" s="6">
        <v>10.199999999999999</v>
      </c>
      <c r="T1392" s="6">
        <v>0</v>
      </c>
      <c r="U1392" s="6">
        <v>0</v>
      </c>
      <c r="V1392" s="6">
        <v>16</v>
      </c>
      <c r="W1392" s="18">
        <v>90</v>
      </c>
      <c r="X1392" s="6">
        <v>8.3000000000000007</v>
      </c>
      <c r="Y1392" s="6">
        <v>27</v>
      </c>
      <c r="Z1392" s="6">
        <v>-2</v>
      </c>
      <c r="AA1392" s="6">
        <v>-15</v>
      </c>
      <c r="AB1392" s="6">
        <v>51.287480000000002</v>
      </c>
      <c r="AC1392" s="6">
        <v>0.15401000000000001</v>
      </c>
      <c r="AD1392" s="6">
        <v>51.287500000000001</v>
      </c>
      <c r="AE1392" s="6">
        <v>0.1535</v>
      </c>
      <c r="AF1392" s="8">
        <v>77</v>
      </c>
      <c r="AG1392" s="6">
        <v>-0.52</v>
      </c>
      <c r="AH1392" s="6" t="s">
        <v>47</v>
      </c>
      <c r="AI1392" s="6" t="s">
        <v>48</v>
      </c>
      <c r="AJ1392" s="6">
        <v>111</v>
      </c>
      <c r="AK1392" s="6">
        <v>69</v>
      </c>
      <c r="AL1392" s="7">
        <v>0.59</v>
      </c>
      <c r="AM1392" s="7">
        <v>0.19</v>
      </c>
      <c r="AN1392" s="6" t="s">
        <v>53</v>
      </c>
      <c r="AO1392" s="6">
        <v>-30</v>
      </c>
      <c r="AP1392" s="6">
        <v>0</v>
      </c>
      <c r="AQ1392" s="6">
        <v>40</v>
      </c>
      <c r="AR1392" s="6">
        <v>1</v>
      </c>
    </row>
    <row r="1393" spans="1:44" s="6" customFormat="1" x14ac:dyDescent="0.25">
      <c r="A1393" s="4">
        <v>41517</v>
      </c>
      <c r="B1393" s="5">
        <v>0.80846064814814822</v>
      </c>
      <c r="C1393" s="6" t="s">
        <v>52</v>
      </c>
      <c r="D1393" s="6">
        <v>51.287480000000002</v>
      </c>
      <c r="E1393" s="6">
        <v>0.15390000000000001</v>
      </c>
      <c r="F1393" s="6">
        <v>11</v>
      </c>
      <c r="G1393" s="6">
        <v>1</v>
      </c>
      <c r="H1393" s="6">
        <v>9.0405869852614096</v>
      </c>
      <c r="I1393" s="6">
        <v>30.022630194079401</v>
      </c>
      <c r="J1393" s="18">
        <v>88.4</v>
      </c>
      <c r="K1393" s="6">
        <v>5</v>
      </c>
      <c r="L1393" s="6">
        <v>16.600000000000001</v>
      </c>
      <c r="M1393" s="6">
        <v>315</v>
      </c>
      <c r="N1393" s="6">
        <v>7.2</v>
      </c>
      <c r="O1393" s="6">
        <v>1027.4000000000001</v>
      </c>
      <c r="P1393" s="6">
        <v>22.3</v>
      </c>
      <c r="Q1393" s="6">
        <v>0.1</v>
      </c>
      <c r="R1393" s="6">
        <v>46</v>
      </c>
      <c r="S1393" s="6">
        <v>10.199999999999999</v>
      </c>
      <c r="T1393" s="6">
        <v>0</v>
      </c>
      <c r="U1393" s="6">
        <v>0</v>
      </c>
      <c r="V1393" s="6">
        <v>16</v>
      </c>
      <c r="W1393" s="18">
        <v>90</v>
      </c>
      <c r="X1393" s="6">
        <v>7.6</v>
      </c>
      <c r="Y1393" s="6">
        <v>28</v>
      </c>
      <c r="Z1393" s="6">
        <v>-2</v>
      </c>
      <c r="AA1393" s="6">
        <v>-3</v>
      </c>
      <c r="AB1393" s="6">
        <v>51.287480000000002</v>
      </c>
      <c r="AC1393" s="6">
        <v>0.15401000000000001</v>
      </c>
      <c r="AD1393" s="6">
        <v>51.287500000000001</v>
      </c>
      <c r="AE1393" s="6">
        <v>0.1535</v>
      </c>
      <c r="AF1393" s="8">
        <v>79</v>
      </c>
      <c r="AG1393" s="6">
        <v>-0.48</v>
      </c>
      <c r="AH1393" s="6" t="s">
        <v>47</v>
      </c>
      <c r="AI1393" s="6" t="s">
        <v>48</v>
      </c>
      <c r="AJ1393" s="6">
        <v>111</v>
      </c>
      <c r="AK1393" s="6">
        <v>69</v>
      </c>
      <c r="AL1393" s="7">
        <v>0.61</v>
      </c>
      <c r="AM1393" s="7">
        <v>0.19</v>
      </c>
      <c r="AN1393" s="6" t="s">
        <v>53</v>
      </c>
      <c r="AO1393" s="6">
        <v>-15</v>
      </c>
      <c r="AP1393" s="6">
        <v>0</v>
      </c>
      <c r="AQ1393" s="6">
        <v>40</v>
      </c>
      <c r="AR1393" s="6">
        <v>1</v>
      </c>
    </row>
    <row r="1394" spans="1:44" s="6" customFormat="1" x14ac:dyDescent="0.25">
      <c r="A1394" s="4">
        <v>41517</v>
      </c>
      <c r="B1394" s="5">
        <v>0.80847222222222215</v>
      </c>
      <c r="C1394" s="6" t="s">
        <v>52</v>
      </c>
      <c r="D1394" s="6">
        <v>51.287480000000002</v>
      </c>
      <c r="E1394" s="6">
        <v>0.15390999999999999</v>
      </c>
      <c r="F1394" s="6">
        <v>11</v>
      </c>
      <c r="G1394" s="6">
        <v>1</v>
      </c>
      <c r="H1394" s="6">
        <v>9.7360167533568998</v>
      </c>
      <c r="I1394" s="6">
        <v>30.022630194079401</v>
      </c>
      <c r="J1394" s="18">
        <v>110.8</v>
      </c>
      <c r="K1394" s="6">
        <v>7.3</v>
      </c>
      <c r="L1394" s="6">
        <v>16.600000000000001</v>
      </c>
      <c r="M1394" s="6">
        <v>315</v>
      </c>
      <c r="N1394" s="6">
        <v>7.2</v>
      </c>
      <c r="O1394" s="6">
        <v>1027.4000000000001</v>
      </c>
      <c r="P1394" s="6">
        <v>22.3</v>
      </c>
      <c r="Q1394" s="6">
        <v>0.1</v>
      </c>
      <c r="R1394" s="6">
        <v>46</v>
      </c>
      <c r="S1394" s="6">
        <v>10.199999999999999</v>
      </c>
      <c r="T1394" s="6">
        <v>0</v>
      </c>
      <c r="U1394" s="6">
        <v>0</v>
      </c>
      <c r="V1394" s="6">
        <v>16</v>
      </c>
      <c r="W1394" s="18">
        <v>90</v>
      </c>
      <c r="X1394" s="6">
        <v>7</v>
      </c>
      <c r="Y1394" s="6">
        <v>29</v>
      </c>
      <c r="Z1394" s="6">
        <v>-2</v>
      </c>
      <c r="AA1394" s="6">
        <v>21</v>
      </c>
      <c r="AB1394" s="6">
        <v>51.287480000000002</v>
      </c>
      <c r="AC1394" s="6">
        <v>0.15401000000000001</v>
      </c>
      <c r="AD1394" s="6">
        <v>51.287500000000001</v>
      </c>
      <c r="AE1394" s="6">
        <v>0.1535</v>
      </c>
      <c r="AF1394" s="8">
        <v>80</v>
      </c>
      <c r="AG1394" s="6">
        <v>-0.44</v>
      </c>
      <c r="AH1394" s="6" t="s">
        <v>47</v>
      </c>
      <c r="AI1394" s="6" t="s">
        <v>48</v>
      </c>
      <c r="AJ1394" s="6">
        <v>111</v>
      </c>
      <c r="AK1394" s="6">
        <v>69</v>
      </c>
      <c r="AL1394" s="7">
        <v>0.6</v>
      </c>
      <c r="AM1394" s="7">
        <v>0.19</v>
      </c>
      <c r="AN1394" s="6" t="s">
        <v>53</v>
      </c>
      <c r="AO1394" s="6">
        <v>-1</v>
      </c>
      <c r="AP1394" s="6">
        <v>0</v>
      </c>
      <c r="AQ1394" s="6">
        <v>40</v>
      </c>
      <c r="AR1394" s="6">
        <v>0</v>
      </c>
    </row>
    <row r="1395" spans="1:44" s="6" customFormat="1" x14ac:dyDescent="0.25">
      <c r="A1395" s="4">
        <v>41517</v>
      </c>
      <c r="B1395" s="5">
        <v>0.8084837962962963</v>
      </c>
      <c r="C1395" s="6" t="s">
        <v>52</v>
      </c>
      <c r="D1395" s="6">
        <v>51.287480000000002</v>
      </c>
      <c r="E1395" s="6">
        <v>0.15392</v>
      </c>
      <c r="F1395" s="6">
        <v>11</v>
      </c>
      <c r="G1395" s="6">
        <v>1</v>
      </c>
      <c r="H1395" s="6">
        <v>10.4314465214543</v>
      </c>
      <c r="I1395" s="6">
        <v>30.022630194079401</v>
      </c>
      <c r="J1395" s="18">
        <v>119.2</v>
      </c>
      <c r="K1395" s="6">
        <v>8.1999999999999993</v>
      </c>
      <c r="L1395" s="6">
        <v>16.600000000000001</v>
      </c>
      <c r="M1395" s="6">
        <v>315</v>
      </c>
      <c r="N1395" s="6">
        <v>6.6</v>
      </c>
      <c r="O1395" s="6">
        <v>1027.4000000000001</v>
      </c>
      <c r="P1395" s="6">
        <v>22.3</v>
      </c>
      <c r="Q1395" s="6">
        <v>0.1</v>
      </c>
      <c r="R1395" s="6">
        <v>46</v>
      </c>
      <c r="S1395" s="6">
        <v>10.199999999999999</v>
      </c>
      <c r="T1395" s="6">
        <v>0</v>
      </c>
      <c r="U1395" s="6">
        <v>0</v>
      </c>
      <c r="V1395" s="6">
        <v>16</v>
      </c>
      <c r="W1395" s="18">
        <v>90</v>
      </c>
      <c r="X1395" s="6">
        <v>6.3</v>
      </c>
      <c r="Y1395" s="6">
        <v>29</v>
      </c>
      <c r="Z1395" s="6">
        <v>-2</v>
      </c>
      <c r="AA1395" s="6">
        <v>29</v>
      </c>
      <c r="AB1395" s="6">
        <v>51.287480000000002</v>
      </c>
      <c r="AC1395" s="6">
        <v>0.15401000000000001</v>
      </c>
      <c r="AD1395" s="6">
        <v>51.287500000000001</v>
      </c>
      <c r="AE1395" s="6">
        <v>0.1535</v>
      </c>
      <c r="AF1395" s="8">
        <v>82</v>
      </c>
      <c r="AG1395" s="6">
        <v>-0.39</v>
      </c>
      <c r="AH1395" s="6" t="s">
        <v>47</v>
      </c>
      <c r="AI1395" s="6" t="s">
        <v>48</v>
      </c>
      <c r="AJ1395" s="6">
        <v>111</v>
      </c>
      <c r="AK1395" s="6">
        <v>69</v>
      </c>
      <c r="AL1395" s="7">
        <v>0.57999999999999996</v>
      </c>
      <c r="AM1395" s="7">
        <v>0.19</v>
      </c>
      <c r="AN1395" s="6" t="s">
        <v>53</v>
      </c>
      <c r="AO1395" s="6">
        <v>14</v>
      </c>
      <c r="AP1395" s="6">
        <v>0</v>
      </c>
      <c r="AQ1395" s="6">
        <v>40</v>
      </c>
      <c r="AR1395" s="6">
        <v>3</v>
      </c>
    </row>
    <row r="1396" spans="1:44" s="6" customFormat="1" x14ac:dyDescent="0.25">
      <c r="A1396" s="4">
        <v>41517</v>
      </c>
      <c r="B1396" s="5">
        <v>0.80849537037037045</v>
      </c>
      <c r="C1396" s="6" t="s">
        <v>52</v>
      </c>
      <c r="D1396" s="6">
        <v>51.287480000000002</v>
      </c>
      <c r="E1396" s="6">
        <v>0.15393000000000001</v>
      </c>
      <c r="F1396" s="6">
        <v>11</v>
      </c>
      <c r="G1396" s="6">
        <v>1</v>
      </c>
      <c r="H1396" s="6">
        <v>11.1268762895516</v>
      </c>
      <c r="I1396" s="6">
        <v>30.022630194079401</v>
      </c>
      <c r="J1396" s="18">
        <v>114.1</v>
      </c>
      <c r="K1396" s="6">
        <v>10.6</v>
      </c>
      <c r="L1396" s="6">
        <v>16.600000000000001</v>
      </c>
      <c r="M1396" s="6">
        <v>315</v>
      </c>
      <c r="N1396" s="6">
        <v>6.6</v>
      </c>
      <c r="O1396" s="6">
        <v>1027.4000000000001</v>
      </c>
      <c r="P1396" s="6">
        <v>22.3</v>
      </c>
      <c r="Q1396" s="6">
        <v>0.1</v>
      </c>
      <c r="R1396" s="6">
        <v>46</v>
      </c>
      <c r="S1396" s="6">
        <v>10.199999999999999</v>
      </c>
      <c r="T1396" s="6">
        <v>0</v>
      </c>
      <c r="U1396" s="6">
        <v>0</v>
      </c>
      <c r="V1396" s="6">
        <v>16</v>
      </c>
      <c r="W1396" s="18">
        <v>90</v>
      </c>
      <c r="X1396" s="6">
        <v>5.6</v>
      </c>
      <c r="Y1396" s="6">
        <v>30</v>
      </c>
      <c r="Z1396" s="6">
        <v>-2</v>
      </c>
      <c r="AA1396" s="6">
        <v>24</v>
      </c>
      <c r="AB1396" s="6">
        <v>51.287480000000002</v>
      </c>
      <c r="AC1396" s="6">
        <v>0.15401000000000001</v>
      </c>
      <c r="AD1396" s="6">
        <v>51.287500000000001</v>
      </c>
      <c r="AE1396" s="6">
        <v>0.1535</v>
      </c>
      <c r="AF1396" s="8">
        <v>84</v>
      </c>
      <c r="AG1396" s="6">
        <v>-0.35</v>
      </c>
      <c r="AH1396" s="6" t="s">
        <v>47</v>
      </c>
      <c r="AI1396" s="6" t="s">
        <v>48</v>
      </c>
      <c r="AJ1396" s="6">
        <v>111</v>
      </c>
      <c r="AK1396" s="6">
        <v>69</v>
      </c>
      <c r="AL1396" s="7">
        <v>0.54</v>
      </c>
      <c r="AM1396" s="7">
        <v>0.19</v>
      </c>
      <c r="AN1396" s="6" t="s">
        <v>53</v>
      </c>
      <c r="AO1396" s="6">
        <v>19</v>
      </c>
      <c r="AP1396" s="6">
        <v>0</v>
      </c>
      <c r="AQ1396" s="6">
        <v>40</v>
      </c>
      <c r="AR1396" s="6">
        <v>1</v>
      </c>
    </row>
    <row r="1397" spans="1:44" s="6" customFormat="1" x14ac:dyDescent="0.25">
      <c r="A1397" s="4">
        <v>41517</v>
      </c>
      <c r="B1397" s="5">
        <v>0.80850694444444438</v>
      </c>
      <c r="C1397" s="6" t="s">
        <v>52</v>
      </c>
      <c r="D1397" s="6">
        <v>51.287480000000002</v>
      </c>
      <c r="E1397" s="6">
        <v>0.15393999999999999</v>
      </c>
      <c r="F1397" s="6">
        <v>11</v>
      </c>
      <c r="G1397" s="6">
        <v>1</v>
      </c>
      <c r="H1397" s="6">
        <v>11.822306057646999</v>
      </c>
      <c r="I1397" s="6">
        <v>30.022630194079401</v>
      </c>
      <c r="J1397" s="18">
        <v>100.8</v>
      </c>
      <c r="K1397" s="6">
        <v>10.3</v>
      </c>
      <c r="L1397" s="6">
        <v>16.7</v>
      </c>
      <c r="M1397" s="6">
        <v>225</v>
      </c>
      <c r="N1397" s="6">
        <v>5.0999999999999996</v>
      </c>
      <c r="O1397" s="6">
        <v>1027.4000000000001</v>
      </c>
      <c r="P1397" s="6">
        <v>22.3</v>
      </c>
      <c r="Q1397" s="6">
        <v>0.1</v>
      </c>
      <c r="R1397" s="6">
        <v>46</v>
      </c>
      <c r="S1397" s="6">
        <v>10.199999999999999</v>
      </c>
      <c r="T1397" s="6">
        <v>0</v>
      </c>
      <c r="U1397" s="6">
        <v>0</v>
      </c>
      <c r="V1397" s="6">
        <v>16</v>
      </c>
      <c r="W1397" s="18">
        <v>90</v>
      </c>
      <c r="X1397" s="6">
        <v>4.9000000000000004</v>
      </c>
      <c r="Y1397" s="6">
        <v>31</v>
      </c>
      <c r="Z1397" s="6">
        <v>-2</v>
      </c>
      <c r="AA1397" s="6">
        <v>12</v>
      </c>
      <c r="AB1397" s="6">
        <v>51.287480000000002</v>
      </c>
      <c r="AC1397" s="6">
        <v>0.15401000000000001</v>
      </c>
      <c r="AD1397" s="6">
        <v>51.287500000000001</v>
      </c>
      <c r="AE1397" s="6">
        <v>0.1535</v>
      </c>
      <c r="AF1397" s="8">
        <v>86</v>
      </c>
      <c r="AG1397" s="6">
        <v>-0.3</v>
      </c>
      <c r="AH1397" s="6" t="s">
        <v>47</v>
      </c>
      <c r="AI1397" s="6" t="s">
        <v>48</v>
      </c>
      <c r="AJ1397" s="6">
        <v>111</v>
      </c>
      <c r="AK1397" s="6">
        <v>69</v>
      </c>
      <c r="AL1397" s="7">
        <v>0.6</v>
      </c>
      <c r="AM1397" s="7">
        <v>0.19</v>
      </c>
      <c r="AN1397" s="6" t="s">
        <v>53</v>
      </c>
      <c r="AO1397" s="6">
        <v>11</v>
      </c>
      <c r="AP1397" s="6">
        <v>0</v>
      </c>
      <c r="AQ1397" s="6">
        <v>40</v>
      </c>
      <c r="AR1397" s="6">
        <v>1</v>
      </c>
    </row>
    <row r="1398" spans="1:44" s="6" customFormat="1" x14ac:dyDescent="0.25">
      <c r="A1398" s="4">
        <v>41517</v>
      </c>
      <c r="B1398" s="5">
        <v>0.80851851851851853</v>
      </c>
      <c r="C1398" s="6" t="s">
        <v>52</v>
      </c>
      <c r="D1398" s="6">
        <v>51.287480000000002</v>
      </c>
      <c r="E1398" s="6">
        <v>0.15393999999999999</v>
      </c>
      <c r="F1398" s="6">
        <v>11</v>
      </c>
      <c r="G1398" s="6">
        <v>1</v>
      </c>
      <c r="H1398" s="6">
        <v>11.822306057646999</v>
      </c>
      <c r="I1398" s="6">
        <v>30.022630194079401</v>
      </c>
      <c r="J1398" s="18">
        <v>89</v>
      </c>
      <c r="K1398" s="6">
        <v>9.4</v>
      </c>
      <c r="L1398" s="6">
        <v>17.2</v>
      </c>
      <c r="M1398" s="6">
        <v>225</v>
      </c>
      <c r="N1398" s="6">
        <v>5.0999999999999996</v>
      </c>
      <c r="O1398" s="6">
        <v>1027.4000000000001</v>
      </c>
      <c r="P1398" s="6">
        <v>22.3</v>
      </c>
      <c r="Q1398" s="6">
        <v>0.1</v>
      </c>
      <c r="R1398" s="6">
        <v>46</v>
      </c>
      <c r="S1398" s="6">
        <v>10.199999999999999</v>
      </c>
      <c r="T1398" s="6">
        <v>0</v>
      </c>
      <c r="U1398" s="6">
        <v>0</v>
      </c>
      <c r="V1398" s="6">
        <v>16</v>
      </c>
      <c r="W1398" s="18">
        <v>90</v>
      </c>
      <c r="X1398" s="6">
        <v>4.9000000000000004</v>
      </c>
      <c r="Y1398" s="6">
        <v>31</v>
      </c>
      <c r="Z1398" s="6">
        <v>-2</v>
      </c>
      <c r="AA1398" s="6">
        <v>-1</v>
      </c>
      <c r="AB1398" s="6">
        <v>51.287480000000002</v>
      </c>
      <c r="AC1398" s="6">
        <v>0.15401000000000001</v>
      </c>
      <c r="AD1398" s="6">
        <v>51.287500000000001</v>
      </c>
      <c r="AE1398" s="6">
        <v>0.1535</v>
      </c>
      <c r="AF1398" s="8">
        <v>86</v>
      </c>
      <c r="AG1398" s="6">
        <v>-0.3</v>
      </c>
      <c r="AH1398" s="6" t="s">
        <v>47</v>
      </c>
      <c r="AI1398" s="6" t="s">
        <v>48</v>
      </c>
      <c r="AJ1398" s="6">
        <v>111</v>
      </c>
      <c r="AK1398" s="6">
        <v>69</v>
      </c>
      <c r="AL1398" s="7">
        <v>0.62</v>
      </c>
      <c r="AM1398" s="7">
        <v>0.19</v>
      </c>
      <c r="AN1398" s="6" t="s">
        <v>53</v>
      </c>
      <c r="AO1398" s="6">
        <v>-8</v>
      </c>
      <c r="AP1398" s="6">
        <v>0</v>
      </c>
      <c r="AQ1398" s="6">
        <v>40</v>
      </c>
      <c r="AR1398" s="6">
        <v>1</v>
      </c>
    </row>
    <row r="1399" spans="1:44" s="6" customFormat="1" x14ac:dyDescent="0.25">
      <c r="A1399" s="4">
        <v>41517</v>
      </c>
      <c r="B1399" s="5">
        <v>0.80854166666666671</v>
      </c>
      <c r="C1399" s="6" t="s">
        <v>52</v>
      </c>
      <c r="D1399" s="6">
        <v>51.287469999999999</v>
      </c>
      <c r="E1399" s="6">
        <v>0.15397</v>
      </c>
      <c r="F1399" s="6">
        <v>11</v>
      </c>
      <c r="G1399" s="6">
        <v>1</v>
      </c>
      <c r="H1399" s="6">
        <v>13.9085968762706</v>
      </c>
      <c r="I1399" s="6">
        <v>28.9106809272809</v>
      </c>
      <c r="J1399" s="18">
        <v>87.3</v>
      </c>
      <c r="K1399" s="6">
        <v>6.9</v>
      </c>
      <c r="L1399" s="6">
        <v>16.8</v>
      </c>
      <c r="M1399" s="6">
        <v>315</v>
      </c>
      <c r="N1399" s="6">
        <v>4.2</v>
      </c>
      <c r="O1399" s="6">
        <v>1027.5</v>
      </c>
      <c r="P1399" s="6">
        <v>22.3</v>
      </c>
      <c r="Q1399" s="6">
        <v>0.1</v>
      </c>
      <c r="R1399" s="6">
        <v>46</v>
      </c>
      <c r="S1399" s="6">
        <v>10.199999999999999</v>
      </c>
      <c r="T1399" s="6">
        <v>0</v>
      </c>
      <c r="U1399" s="6">
        <v>0</v>
      </c>
      <c r="V1399" s="6">
        <v>17</v>
      </c>
      <c r="W1399" s="18">
        <v>68</v>
      </c>
      <c r="X1399" s="6">
        <v>3</v>
      </c>
      <c r="Y1399" s="6">
        <v>33</v>
      </c>
      <c r="Z1399" s="6">
        <v>-3</v>
      </c>
      <c r="AA1399" s="6">
        <v>19</v>
      </c>
      <c r="AB1399" s="6">
        <v>51.287480000000002</v>
      </c>
      <c r="AC1399" s="6">
        <v>0.15401000000000001</v>
      </c>
      <c r="AD1399" s="6">
        <v>51.287500000000001</v>
      </c>
      <c r="AE1399" s="6">
        <v>0.1535</v>
      </c>
      <c r="AF1399" s="8">
        <v>86</v>
      </c>
      <c r="AG1399" s="6">
        <v>-1.28</v>
      </c>
      <c r="AH1399" s="6" t="s">
        <v>47</v>
      </c>
      <c r="AI1399" s="6" t="s">
        <v>48</v>
      </c>
      <c r="AJ1399" s="6">
        <v>111</v>
      </c>
      <c r="AK1399" s="6">
        <v>69</v>
      </c>
      <c r="AL1399" s="7">
        <v>0.63</v>
      </c>
      <c r="AM1399" s="7">
        <v>0.19</v>
      </c>
      <c r="AN1399" s="6" t="s">
        <v>53</v>
      </c>
      <c r="AO1399" s="6">
        <v>3</v>
      </c>
      <c r="AP1399" s="6">
        <v>0</v>
      </c>
      <c r="AQ1399" s="6">
        <v>40</v>
      </c>
      <c r="AR1399" s="6">
        <v>2</v>
      </c>
    </row>
    <row r="1400" spans="1:44" s="6" customFormat="1" x14ac:dyDescent="0.25">
      <c r="A1400" s="4">
        <v>41517</v>
      </c>
      <c r="B1400" s="5">
        <v>0.80855324074074064</v>
      </c>
      <c r="C1400" s="6" t="s">
        <v>52</v>
      </c>
      <c r="D1400" s="6">
        <v>51.287469999999999</v>
      </c>
      <c r="E1400" s="6">
        <v>0.15398999999999999</v>
      </c>
      <c r="F1400" s="6">
        <v>11</v>
      </c>
      <c r="G1400" s="6">
        <v>1</v>
      </c>
      <c r="H1400" s="6">
        <v>15.299456563896101</v>
      </c>
      <c r="I1400" s="6">
        <v>28.9106809272809</v>
      </c>
      <c r="J1400" s="18">
        <v>90.7</v>
      </c>
      <c r="K1400" s="6">
        <v>8.6999999999999993</v>
      </c>
      <c r="L1400" s="6">
        <v>16.899999999999999</v>
      </c>
      <c r="M1400" s="6">
        <v>315</v>
      </c>
      <c r="N1400" s="6">
        <v>4.2</v>
      </c>
      <c r="O1400" s="6">
        <v>1027.5</v>
      </c>
      <c r="P1400" s="6">
        <v>22.3</v>
      </c>
      <c r="Q1400" s="6">
        <v>0.1</v>
      </c>
      <c r="R1400" s="6">
        <v>46</v>
      </c>
      <c r="S1400" s="6">
        <v>10.199999999999999</v>
      </c>
      <c r="T1400" s="6">
        <v>0</v>
      </c>
      <c r="U1400" s="6">
        <v>0</v>
      </c>
      <c r="V1400" s="6">
        <v>0</v>
      </c>
      <c r="W1400" s="18">
        <v>51</v>
      </c>
      <c r="X1400" s="6">
        <v>1.8</v>
      </c>
      <c r="Y1400" s="6">
        <v>34</v>
      </c>
      <c r="Z1400" s="6">
        <v>-3</v>
      </c>
      <c r="AA1400" s="6">
        <v>39</v>
      </c>
      <c r="AB1400" s="6">
        <v>51.287480000000002</v>
      </c>
      <c r="AC1400" s="6">
        <v>0.15401000000000001</v>
      </c>
      <c r="AD1400" s="6">
        <v>51.287500000000001</v>
      </c>
      <c r="AE1400" s="6">
        <v>0.1535</v>
      </c>
      <c r="AF1400" s="8">
        <v>96</v>
      </c>
      <c r="AG1400" s="6">
        <v>-1.2</v>
      </c>
      <c r="AH1400" s="6" t="s">
        <v>47</v>
      </c>
      <c r="AI1400" s="6" t="s">
        <v>48</v>
      </c>
      <c r="AJ1400" s="6">
        <v>111</v>
      </c>
      <c r="AK1400" s="6">
        <v>69</v>
      </c>
      <c r="AL1400" s="7">
        <v>0.6</v>
      </c>
      <c r="AM1400" s="7">
        <v>0.19</v>
      </c>
      <c r="AN1400" s="6" t="s">
        <v>53</v>
      </c>
      <c r="AO1400" s="6">
        <v>17</v>
      </c>
      <c r="AP1400" s="6">
        <v>0</v>
      </c>
      <c r="AQ1400" s="6">
        <v>40</v>
      </c>
      <c r="AR1400" s="6">
        <v>2</v>
      </c>
    </row>
    <row r="1401" spans="1:44" s="6" customFormat="1" x14ac:dyDescent="0.25">
      <c r="A1401" s="4">
        <v>41517</v>
      </c>
      <c r="B1401" s="5">
        <v>0.80855324074074064</v>
      </c>
      <c r="C1401" s="6" t="s">
        <v>52</v>
      </c>
      <c r="D1401" s="6">
        <v>51.287469999999999</v>
      </c>
      <c r="E1401" s="6">
        <v>0.154</v>
      </c>
      <c r="F1401" s="6">
        <v>11</v>
      </c>
      <c r="G1401" s="6">
        <v>1</v>
      </c>
      <c r="H1401" s="6">
        <v>15.9948864077097</v>
      </c>
      <c r="I1401" s="6">
        <v>28.9106809272809</v>
      </c>
      <c r="J1401" s="18">
        <v>84.9</v>
      </c>
      <c r="K1401" s="6">
        <v>9.6</v>
      </c>
      <c r="L1401" s="6">
        <v>16.5</v>
      </c>
      <c r="M1401" s="6">
        <v>315</v>
      </c>
      <c r="N1401" s="6">
        <v>4.2</v>
      </c>
      <c r="O1401" s="6">
        <v>1027.4000000000001</v>
      </c>
      <c r="P1401" s="6">
        <v>22.3</v>
      </c>
      <c r="Q1401" s="6">
        <v>0.1</v>
      </c>
      <c r="R1401" s="6">
        <v>46</v>
      </c>
      <c r="S1401" s="6">
        <v>10.199999999999999</v>
      </c>
      <c r="T1401" s="6">
        <v>0</v>
      </c>
      <c r="U1401" s="6">
        <v>0</v>
      </c>
      <c r="V1401" s="6">
        <v>0</v>
      </c>
      <c r="W1401" s="18">
        <v>51</v>
      </c>
      <c r="X1401" s="6">
        <v>1.8</v>
      </c>
      <c r="Y1401" s="6">
        <v>34</v>
      </c>
      <c r="Z1401" s="6">
        <v>-3</v>
      </c>
      <c r="AA1401" s="6">
        <v>39</v>
      </c>
      <c r="AB1401" s="6">
        <v>51.287480000000002</v>
      </c>
      <c r="AC1401" s="6">
        <v>0.15401000000000001</v>
      </c>
      <c r="AD1401" s="6">
        <v>51.287500000000001</v>
      </c>
      <c r="AE1401" s="6">
        <v>0.1535</v>
      </c>
      <c r="AF1401" s="8">
        <v>96</v>
      </c>
      <c r="AG1401" s="6">
        <v>-1.2</v>
      </c>
      <c r="AH1401" s="6" t="s">
        <v>47</v>
      </c>
      <c r="AI1401" s="6" t="s">
        <v>48</v>
      </c>
      <c r="AJ1401" s="6">
        <v>111</v>
      </c>
      <c r="AK1401" s="6">
        <v>69</v>
      </c>
      <c r="AL1401" s="7">
        <v>0.62</v>
      </c>
      <c r="AM1401" s="7">
        <v>0.19</v>
      </c>
      <c r="AN1401" s="6" t="s">
        <v>53</v>
      </c>
      <c r="AO1401" s="6">
        <v>60</v>
      </c>
      <c r="AP1401" s="6">
        <v>0</v>
      </c>
      <c r="AQ1401" s="6">
        <v>40</v>
      </c>
      <c r="AR1401" s="6">
        <v>2</v>
      </c>
    </row>
    <row r="1402" spans="1:44" s="6" customFormat="1" x14ac:dyDescent="0.25">
      <c r="A1402" s="4">
        <v>41517</v>
      </c>
      <c r="B1402" s="5">
        <v>0.80856481481481479</v>
      </c>
      <c r="C1402" s="6" t="s">
        <v>52</v>
      </c>
      <c r="D1402" s="6">
        <v>51.287469999999999</v>
      </c>
      <c r="E1402" s="6">
        <v>0.15401000000000001</v>
      </c>
      <c r="F1402" s="6">
        <v>11</v>
      </c>
      <c r="G1402" s="6">
        <v>1</v>
      </c>
      <c r="H1402" s="6">
        <v>16.6903162515232</v>
      </c>
      <c r="I1402" s="6">
        <v>28.9106809272809</v>
      </c>
      <c r="J1402" s="18">
        <v>65</v>
      </c>
      <c r="K1402" s="6">
        <v>14</v>
      </c>
      <c r="L1402" s="6">
        <v>14.6</v>
      </c>
      <c r="M1402" s="6">
        <v>315</v>
      </c>
      <c r="N1402" s="6">
        <v>4.2</v>
      </c>
      <c r="O1402" s="6">
        <v>1027.4000000000001</v>
      </c>
      <c r="P1402" s="6">
        <v>22.3</v>
      </c>
      <c r="Q1402" s="6">
        <v>0.1</v>
      </c>
      <c r="R1402" s="6">
        <v>46</v>
      </c>
      <c r="S1402" s="6">
        <v>10.199999999999999</v>
      </c>
      <c r="T1402" s="6">
        <v>0</v>
      </c>
      <c r="U1402" s="6">
        <v>0</v>
      </c>
      <c r="V1402" s="6">
        <v>0</v>
      </c>
      <c r="W1402" s="18">
        <v>51</v>
      </c>
      <c r="X1402" s="6">
        <v>1.8</v>
      </c>
      <c r="Y1402" s="6">
        <v>34</v>
      </c>
      <c r="Z1402" s="6">
        <v>-3</v>
      </c>
      <c r="AA1402" s="6">
        <v>39</v>
      </c>
      <c r="AB1402" s="6">
        <v>51.287480000000002</v>
      </c>
      <c r="AC1402" s="6">
        <v>0.15401000000000001</v>
      </c>
      <c r="AD1402" s="6">
        <v>51.287500000000001</v>
      </c>
      <c r="AE1402" s="6">
        <v>0.1535</v>
      </c>
      <c r="AF1402" s="8">
        <v>96</v>
      </c>
      <c r="AG1402" s="6">
        <v>-1.2</v>
      </c>
      <c r="AH1402" s="6" t="s">
        <v>47</v>
      </c>
      <c r="AI1402" s="6" t="s">
        <v>48</v>
      </c>
      <c r="AJ1402" s="6">
        <v>111</v>
      </c>
      <c r="AK1402" s="6">
        <v>69</v>
      </c>
      <c r="AL1402" s="7">
        <v>0.55000000000000004</v>
      </c>
      <c r="AM1402" s="7">
        <v>0.19</v>
      </c>
      <c r="AN1402" s="6" t="s">
        <v>53</v>
      </c>
      <c r="AO1402" s="6">
        <v>60</v>
      </c>
      <c r="AP1402" s="6">
        <v>0</v>
      </c>
      <c r="AQ1402" s="6">
        <v>40</v>
      </c>
      <c r="AR1402" s="6">
        <v>1</v>
      </c>
    </row>
    <row r="1403" spans="1:44" s="6" customFormat="1" x14ac:dyDescent="0.25">
      <c r="A1403" s="4">
        <v>41517</v>
      </c>
      <c r="B1403" s="5">
        <v>0.80858796296296298</v>
      </c>
      <c r="C1403" s="6" t="s">
        <v>52</v>
      </c>
      <c r="D1403" s="6">
        <v>51.287469999999999</v>
      </c>
      <c r="E1403" s="6">
        <v>0.15403</v>
      </c>
      <c r="F1403" s="6">
        <v>11</v>
      </c>
      <c r="G1403" s="6">
        <v>1</v>
      </c>
      <c r="H1403" s="6">
        <v>18.0811759391481</v>
      </c>
      <c r="I1403" s="6">
        <v>28.9106809272809</v>
      </c>
      <c r="J1403" s="18">
        <v>16.8</v>
      </c>
      <c r="K1403" s="6">
        <v>12.6</v>
      </c>
      <c r="L1403" s="6">
        <v>14.2</v>
      </c>
      <c r="M1403" s="6">
        <v>45</v>
      </c>
      <c r="N1403" s="6">
        <v>4.8</v>
      </c>
      <c r="O1403" s="6">
        <v>1027.4000000000001</v>
      </c>
      <c r="P1403" s="6">
        <v>22.3</v>
      </c>
      <c r="Q1403" s="6">
        <v>0.1</v>
      </c>
      <c r="R1403" s="6">
        <v>46</v>
      </c>
      <c r="S1403" s="6">
        <v>10.199999999999999</v>
      </c>
      <c r="T1403" s="6">
        <v>0</v>
      </c>
      <c r="U1403" s="6">
        <v>0</v>
      </c>
      <c r="V1403" s="6">
        <v>0</v>
      </c>
      <c r="W1403" s="18">
        <v>51</v>
      </c>
      <c r="X1403" s="6">
        <v>1.8</v>
      </c>
      <c r="Y1403" s="6">
        <v>34</v>
      </c>
      <c r="Z1403" s="6">
        <v>-3</v>
      </c>
      <c r="AA1403" s="6">
        <v>39</v>
      </c>
      <c r="AB1403" s="6">
        <v>51.287480000000002</v>
      </c>
      <c r="AC1403" s="6">
        <v>0.15401000000000001</v>
      </c>
      <c r="AD1403" s="6">
        <v>51.287500000000001</v>
      </c>
      <c r="AE1403" s="6">
        <v>0.1535</v>
      </c>
      <c r="AF1403" s="8">
        <v>96</v>
      </c>
      <c r="AG1403" s="6">
        <v>-1.2</v>
      </c>
      <c r="AH1403" s="6" t="s">
        <v>47</v>
      </c>
      <c r="AI1403" s="6" t="s">
        <v>48</v>
      </c>
      <c r="AJ1403" s="6">
        <v>111</v>
      </c>
      <c r="AK1403" s="6">
        <v>69</v>
      </c>
      <c r="AL1403" s="7">
        <v>0.57999999999999996</v>
      </c>
      <c r="AM1403" s="7">
        <v>0.19</v>
      </c>
      <c r="AN1403" s="6" t="s">
        <v>53</v>
      </c>
      <c r="AO1403" s="6">
        <v>22</v>
      </c>
      <c r="AP1403" s="6">
        <v>0</v>
      </c>
      <c r="AQ1403" s="6">
        <v>40</v>
      </c>
      <c r="AR1403" s="6">
        <v>0</v>
      </c>
    </row>
    <row r="1404" spans="1:44" s="6" customFormat="1" x14ac:dyDescent="0.25">
      <c r="A1404" s="4">
        <v>41517</v>
      </c>
      <c r="B1404" s="5">
        <v>0.80859953703703702</v>
      </c>
      <c r="C1404" s="6" t="s">
        <v>52</v>
      </c>
      <c r="D1404" s="6">
        <v>51.287469999999999</v>
      </c>
      <c r="E1404" s="6">
        <v>0.15404000000000001</v>
      </c>
      <c r="F1404" s="6">
        <v>11</v>
      </c>
      <c r="G1404" s="6">
        <v>1</v>
      </c>
      <c r="H1404" s="6">
        <v>18.776605782961401</v>
      </c>
      <c r="I1404" s="6">
        <v>28.9106809272809</v>
      </c>
      <c r="J1404" s="18">
        <v>329.9</v>
      </c>
      <c r="K1404" s="6">
        <v>9.3000000000000007</v>
      </c>
      <c r="L1404" s="6">
        <v>16.7</v>
      </c>
      <c r="M1404" s="6">
        <v>45</v>
      </c>
      <c r="N1404" s="6">
        <v>4.8</v>
      </c>
      <c r="O1404" s="6">
        <v>1027.4000000000001</v>
      </c>
      <c r="P1404" s="6">
        <v>22.3</v>
      </c>
      <c r="Q1404" s="6">
        <v>0.1</v>
      </c>
      <c r="R1404" s="6">
        <v>46</v>
      </c>
      <c r="S1404" s="6">
        <v>10.199999999999999</v>
      </c>
      <c r="T1404" s="6">
        <v>0</v>
      </c>
      <c r="U1404" s="6">
        <v>0</v>
      </c>
      <c r="V1404" s="6">
        <v>0</v>
      </c>
      <c r="W1404" s="18">
        <v>51</v>
      </c>
      <c r="X1404" s="6">
        <v>1.8</v>
      </c>
      <c r="Y1404" s="6">
        <v>34</v>
      </c>
      <c r="Z1404" s="6">
        <v>-3</v>
      </c>
      <c r="AA1404" s="6">
        <v>39</v>
      </c>
      <c r="AB1404" s="6">
        <v>51.287480000000002</v>
      </c>
      <c r="AC1404" s="6">
        <v>0.15401000000000001</v>
      </c>
      <c r="AD1404" s="6">
        <v>51.287500000000001</v>
      </c>
      <c r="AE1404" s="6">
        <v>0.1535</v>
      </c>
      <c r="AF1404" s="8">
        <v>96</v>
      </c>
      <c r="AG1404" s="6">
        <v>-1.2</v>
      </c>
      <c r="AH1404" s="6" t="s">
        <v>47</v>
      </c>
      <c r="AI1404" s="6" t="s">
        <v>48</v>
      </c>
      <c r="AJ1404" s="6">
        <v>111</v>
      </c>
      <c r="AK1404" s="6">
        <v>69</v>
      </c>
      <c r="AL1404" s="7">
        <v>0.55000000000000004</v>
      </c>
      <c r="AM1404" s="7">
        <v>0.19</v>
      </c>
      <c r="AN1404" s="6" t="s">
        <v>53</v>
      </c>
      <c r="AO1404" s="6">
        <v>-15</v>
      </c>
      <c r="AP1404" s="6">
        <v>0</v>
      </c>
      <c r="AQ1404" s="6">
        <v>40</v>
      </c>
      <c r="AR1404" s="6">
        <v>0</v>
      </c>
    </row>
    <row r="1405" spans="1:44" s="6" customFormat="1" x14ac:dyDescent="0.25">
      <c r="A1405" s="4">
        <v>41517</v>
      </c>
      <c r="B1405" s="5">
        <v>0.80861111111111106</v>
      </c>
      <c r="C1405" s="6" t="s">
        <v>52</v>
      </c>
      <c r="D1405" s="6">
        <v>51.287480000000002</v>
      </c>
      <c r="E1405" s="6">
        <v>0.15404999999999999</v>
      </c>
      <c r="F1405" s="6">
        <v>11</v>
      </c>
      <c r="G1405" s="6">
        <v>1</v>
      </c>
      <c r="H1405" s="6">
        <v>19.472033506704999</v>
      </c>
      <c r="I1405" s="6">
        <v>30.022630194079401</v>
      </c>
      <c r="J1405" s="18">
        <v>319.3</v>
      </c>
      <c r="K1405" s="6">
        <v>6.4</v>
      </c>
      <c r="L1405" s="6">
        <v>17.5</v>
      </c>
      <c r="M1405" s="6">
        <v>45</v>
      </c>
      <c r="N1405" s="6">
        <v>6.1</v>
      </c>
      <c r="O1405" s="6">
        <v>1027.5</v>
      </c>
      <c r="P1405" s="6">
        <v>22.3</v>
      </c>
      <c r="Q1405" s="6">
        <v>0.1</v>
      </c>
      <c r="R1405" s="6">
        <v>46</v>
      </c>
      <c r="S1405" s="6">
        <v>10.199999999999999</v>
      </c>
      <c r="T1405" s="6">
        <v>0</v>
      </c>
      <c r="U1405" s="6">
        <v>0</v>
      </c>
      <c r="V1405" s="6">
        <v>0</v>
      </c>
      <c r="W1405" s="18">
        <v>51</v>
      </c>
      <c r="X1405" s="6">
        <v>1.8</v>
      </c>
      <c r="Y1405" s="6">
        <v>34</v>
      </c>
      <c r="Z1405" s="6">
        <v>-3</v>
      </c>
      <c r="AA1405" s="6">
        <v>39</v>
      </c>
      <c r="AB1405" s="6">
        <v>51.287480000000002</v>
      </c>
      <c r="AC1405" s="6">
        <v>0.15401000000000001</v>
      </c>
      <c r="AD1405" s="6">
        <v>51.287500000000001</v>
      </c>
      <c r="AE1405" s="6">
        <v>0.1535</v>
      </c>
      <c r="AF1405" s="8">
        <v>96</v>
      </c>
      <c r="AG1405" s="6">
        <v>-1.2</v>
      </c>
      <c r="AH1405" s="6" t="s">
        <v>47</v>
      </c>
      <c r="AI1405" s="6" t="s">
        <v>48</v>
      </c>
      <c r="AJ1405" s="6">
        <v>110</v>
      </c>
      <c r="AK1405" s="6">
        <v>69</v>
      </c>
      <c r="AL1405" s="7">
        <v>0.57999999999999996</v>
      </c>
      <c r="AM1405" s="7">
        <v>0.19</v>
      </c>
      <c r="AN1405" s="6" t="s">
        <v>53</v>
      </c>
      <c r="AO1405" s="6">
        <v>-23</v>
      </c>
      <c r="AP1405" s="6">
        <v>0</v>
      </c>
      <c r="AQ1405" s="6">
        <v>40</v>
      </c>
      <c r="AR1405" s="6">
        <v>2</v>
      </c>
    </row>
    <row r="1406" spans="1:44" s="6" customFormat="1" x14ac:dyDescent="0.25">
      <c r="A1406" s="4">
        <v>41517</v>
      </c>
      <c r="B1406" s="5">
        <v>0.80862268518518521</v>
      </c>
      <c r="C1406" s="6" t="s">
        <v>52</v>
      </c>
      <c r="D1406" s="6">
        <v>51.287480000000002</v>
      </c>
      <c r="E1406" s="6">
        <v>0.15404000000000001</v>
      </c>
      <c r="F1406" s="6">
        <v>11</v>
      </c>
      <c r="G1406" s="6">
        <v>1</v>
      </c>
      <c r="H1406" s="6">
        <v>18.776603738610401</v>
      </c>
      <c r="I1406" s="6">
        <v>30.022630194079401</v>
      </c>
      <c r="J1406" s="18">
        <v>332.9</v>
      </c>
      <c r="K1406" s="6">
        <v>5.3</v>
      </c>
      <c r="L1406" s="6">
        <v>16.8</v>
      </c>
      <c r="M1406" s="6">
        <v>45</v>
      </c>
      <c r="N1406" s="6">
        <v>6.1</v>
      </c>
      <c r="O1406" s="6">
        <v>1027.5</v>
      </c>
      <c r="P1406" s="6">
        <v>22.3</v>
      </c>
      <c r="Q1406" s="6">
        <v>0.1</v>
      </c>
      <c r="R1406" s="6">
        <v>46</v>
      </c>
      <c r="S1406" s="6">
        <v>10.199999999999999</v>
      </c>
      <c r="T1406" s="6">
        <v>0</v>
      </c>
      <c r="U1406" s="6">
        <v>0</v>
      </c>
      <c r="V1406" s="6">
        <v>0</v>
      </c>
      <c r="W1406" s="18">
        <v>51</v>
      </c>
      <c r="X1406" s="6">
        <v>1.8</v>
      </c>
      <c r="Y1406" s="6">
        <v>34</v>
      </c>
      <c r="Z1406" s="6">
        <v>-3</v>
      </c>
      <c r="AA1406" s="6">
        <v>39</v>
      </c>
      <c r="AB1406" s="6">
        <v>51.287480000000002</v>
      </c>
      <c r="AC1406" s="6">
        <v>0.15401000000000001</v>
      </c>
      <c r="AD1406" s="6">
        <v>51.287500000000001</v>
      </c>
      <c r="AE1406" s="6">
        <v>0.1535</v>
      </c>
      <c r="AF1406" s="8">
        <v>96</v>
      </c>
      <c r="AG1406" s="6">
        <v>-1.2</v>
      </c>
      <c r="AH1406" s="6" t="s">
        <v>47</v>
      </c>
      <c r="AI1406" s="6" t="s">
        <v>48</v>
      </c>
      <c r="AJ1406" s="6">
        <v>110</v>
      </c>
      <c r="AK1406" s="6">
        <v>69</v>
      </c>
      <c r="AL1406" s="7">
        <v>0.57999999999999996</v>
      </c>
      <c r="AM1406" s="7">
        <v>0.19</v>
      </c>
      <c r="AN1406" s="6" t="s">
        <v>53</v>
      </c>
      <c r="AO1406" s="6">
        <v>-11</v>
      </c>
      <c r="AP1406" s="6">
        <v>0</v>
      </c>
      <c r="AQ1406" s="6">
        <v>40</v>
      </c>
      <c r="AR1406" s="6">
        <v>2</v>
      </c>
    </row>
    <row r="1407" spans="1:44" s="6" customFormat="1" x14ac:dyDescent="0.25">
      <c r="A1407" s="4">
        <v>41517</v>
      </c>
      <c r="B1407" s="5">
        <v>0.80863425925925936</v>
      </c>
      <c r="C1407" s="6" t="s">
        <v>52</v>
      </c>
      <c r="D1407" s="6">
        <v>51.287489999999998</v>
      </c>
      <c r="E1407" s="6">
        <v>0.15404000000000001</v>
      </c>
      <c r="F1407" s="6">
        <v>11</v>
      </c>
      <c r="G1407" s="6">
        <v>1</v>
      </c>
      <c r="H1407" s="6">
        <v>18.7766016942589</v>
      </c>
      <c r="I1407" s="6">
        <v>31.134579460087799</v>
      </c>
      <c r="J1407" s="18">
        <v>355</v>
      </c>
      <c r="K1407" s="6">
        <v>8.1</v>
      </c>
      <c r="L1407" s="6">
        <v>17.2</v>
      </c>
      <c r="M1407" s="6">
        <v>0</v>
      </c>
      <c r="N1407" s="6">
        <v>7.6</v>
      </c>
      <c r="O1407" s="6">
        <v>1027.4000000000001</v>
      </c>
      <c r="P1407" s="6">
        <v>22.3</v>
      </c>
      <c r="Q1407" s="6">
        <v>0.2</v>
      </c>
      <c r="R1407" s="6">
        <v>46</v>
      </c>
      <c r="S1407" s="6">
        <v>10.199999999999999</v>
      </c>
      <c r="T1407" s="6">
        <v>0</v>
      </c>
      <c r="U1407" s="6">
        <v>0</v>
      </c>
      <c r="V1407" s="6">
        <v>0</v>
      </c>
      <c r="W1407" s="18">
        <v>51</v>
      </c>
      <c r="X1407" s="6">
        <v>1.8</v>
      </c>
      <c r="Y1407" s="6">
        <v>34</v>
      </c>
      <c r="Z1407" s="6">
        <v>-3</v>
      </c>
      <c r="AA1407" s="6">
        <v>39</v>
      </c>
      <c r="AB1407" s="6">
        <v>51.287480000000002</v>
      </c>
      <c r="AC1407" s="6">
        <v>0.15401000000000001</v>
      </c>
      <c r="AD1407" s="6">
        <v>51.287500000000001</v>
      </c>
      <c r="AE1407" s="6">
        <v>0.1535</v>
      </c>
      <c r="AF1407" s="8">
        <v>96</v>
      </c>
      <c r="AG1407" s="6">
        <v>-1.2</v>
      </c>
      <c r="AH1407" s="6" t="s">
        <v>47</v>
      </c>
      <c r="AI1407" s="6" t="s">
        <v>48</v>
      </c>
      <c r="AJ1407" s="6">
        <v>110</v>
      </c>
      <c r="AK1407" s="6">
        <v>69</v>
      </c>
      <c r="AL1407" s="7">
        <v>0.56000000000000005</v>
      </c>
      <c r="AM1407" s="7">
        <v>0.19</v>
      </c>
      <c r="AN1407" s="6" t="s">
        <v>53</v>
      </c>
      <c r="AO1407" s="6">
        <v>12</v>
      </c>
      <c r="AP1407" s="6">
        <v>0</v>
      </c>
      <c r="AQ1407" s="6">
        <v>40</v>
      </c>
      <c r="AR1407" s="6">
        <v>3</v>
      </c>
    </row>
    <row r="1408" spans="1:44" s="6" customFormat="1" x14ac:dyDescent="0.25">
      <c r="A1408" s="4">
        <v>41517</v>
      </c>
      <c r="B1408" s="5">
        <v>0.80864583333333329</v>
      </c>
      <c r="C1408" s="6" t="s">
        <v>52</v>
      </c>
      <c r="D1408" s="6">
        <v>51.287489999999998</v>
      </c>
      <c r="E1408" s="6">
        <v>0.15403</v>
      </c>
      <c r="F1408" s="6">
        <v>11</v>
      </c>
      <c r="G1408" s="6">
        <v>1</v>
      </c>
      <c r="H1408" s="6">
        <v>18.081172001879001</v>
      </c>
      <c r="I1408" s="6">
        <v>31.134579460087799</v>
      </c>
      <c r="J1408" s="18">
        <v>2.1</v>
      </c>
      <c r="K1408" s="6">
        <v>9.9</v>
      </c>
      <c r="L1408" s="6">
        <v>16.8</v>
      </c>
      <c r="M1408" s="6">
        <v>0</v>
      </c>
      <c r="N1408" s="6">
        <v>7.6</v>
      </c>
      <c r="O1408" s="6">
        <v>1027.4000000000001</v>
      </c>
      <c r="P1408" s="6">
        <v>22.3</v>
      </c>
      <c r="Q1408" s="6">
        <v>0.2</v>
      </c>
      <c r="R1408" s="6">
        <v>46</v>
      </c>
      <c r="S1408" s="6">
        <v>10.199999999999999</v>
      </c>
      <c r="T1408" s="6">
        <v>0</v>
      </c>
      <c r="U1408" s="6">
        <v>0</v>
      </c>
      <c r="V1408" s="6">
        <v>0</v>
      </c>
      <c r="W1408" s="18">
        <v>51</v>
      </c>
      <c r="X1408" s="6">
        <v>1.8</v>
      </c>
      <c r="Y1408" s="6">
        <v>34</v>
      </c>
      <c r="Z1408" s="6">
        <v>-3</v>
      </c>
      <c r="AA1408" s="6">
        <v>39</v>
      </c>
      <c r="AB1408" s="6">
        <v>51.287480000000002</v>
      </c>
      <c r="AC1408" s="6">
        <v>0.15401000000000001</v>
      </c>
      <c r="AD1408" s="6">
        <v>51.287500000000001</v>
      </c>
      <c r="AE1408" s="6">
        <v>0.1535</v>
      </c>
      <c r="AF1408" s="8">
        <v>96</v>
      </c>
      <c r="AG1408" s="6">
        <v>-1.2</v>
      </c>
      <c r="AH1408" s="6" t="s">
        <v>47</v>
      </c>
      <c r="AI1408" s="6" t="s">
        <v>48</v>
      </c>
      <c r="AJ1408" s="6">
        <v>110</v>
      </c>
      <c r="AK1408" s="6">
        <v>69</v>
      </c>
      <c r="AL1408" s="7">
        <v>0.56000000000000005</v>
      </c>
      <c r="AM1408" s="7">
        <v>0.19</v>
      </c>
      <c r="AN1408" s="6" t="s">
        <v>53</v>
      </c>
      <c r="AO1408" s="6">
        <v>29</v>
      </c>
      <c r="AP1408" s="6">
        <v>0</v>
      </c>
      <c r="AQ1408" s="6">
        <v>40</v>
      </c>
      <c r="AR1408" s="6">
        <v>1</v>
      </c>
    </row>
    <row r="1409" spans="1:44" s="6" customFormat="1" x14ac:dyDescent="0.25">
      <c r="A1409" s="4">
        <v>41517</v>
      </c>
      <c r="B1409" s="5">
        <v>0.80865740740740744</v>
      </c>
      <c r="C1409" s="6" t="s">
        <v>52</v>
      </c>
      <c r="D1409" s="6">
        <v>51.287500000000001</v>
      </c>
      <c r="E1409" s="6">
        <v>0.15403</v>
      </c>
      <c r="F1409" s="6">
        <v>11</v>
      </c>
      <c r="G1409" s="6">
        <v>1</v>
      </c>
      <c r="H1409" s="6">
        <v>18.081170033243701</v>
      </c>
      <c r="I1409" s="6">
        <v>32.246528726886403</v>
      </c>
      <c r="J1409" s="18">
        <v>348.8</v>
      </c>
      <c r="K1409" s="6">
        <v>11.5</v>
      </c>
      <c r="L1409" s="6">
        <v>16.600000000000001</v>
      </c>
      <c r="M1409" s="6">
        <v>0</v>
      </c>
      <c r="N1409" s="6">
        <v>7.2</v>
      </c>
      <c r="O1409" s="6">
        <v>1027.3</v>
      </c>
      <c r="P1409" s="6">
        <v>22.3</v>
      </c>
      <c r="Q1409" s="6">
        <v>0.1</v>
      </c>
      <c r="R1409" s="6">
        <v>46</v>
      </c>
      <c r="S1409" s="6">
        <v>10.199999999999999</v>
      </c>
      <c r="T1409" s="6">
        <v>0</v>
      </c>
      <c r="U1409" s="6">
        <v>0</v>
      </c>
      <c r="V1409" s="6">
        <v>0</v>
      </c>
      <c r="W1409" s="18">
        <v>51</v>
      </c>
      <c r="X1409" s="6">
        <v>1.8</v>
      </c>
      <c r="Y1409" s="6">
        <v>34</v>
      </c>
      <c r="Z1409" s="6">
        <v>-3</v>
      </c>
      <c r="AA1409" s="6">
        <v>39</v>
      </c>
      <c r="AB1409" s="6">
        <v>51.287480000000002</v>
      </c>
      <c r="AC1409" s="6">
        <v>0.15401000000000001</v>
      </c>
      <c r="AD1409" s="6">
        <v>51.287500000000001</v>
      </c>
      <c r="AE1409" s="6">
        <v>0.1535</v>
      </c>
      <c r="AF1409" s="8">
        <v>96</v>
      </c>
      <c r="AG1409" s="6">
        <v>-1.2</v>
      </c>
      <c r="AH1409" s="6" t="s">
        <v>47</v>
      </c>
      <c r="AI1409" s="6" t="s">
        <v>48</v>
      </c>
      <c r="AJ1409" s="6">
        <v>110</v>
      </c>
      <c r="AK1409" s="6">
        <v>69</v>
      </c>
      <c r="AL1409" s="7">
        <v>0.51</v>
      </c>
      <c r="AM1409" s="7">
        <v>0.19</v>
      </c>
      <c r="AN1409" s="6" t="s">
        <v>53</v>
      </c>
      <c r="AO1409" s="6">
        <v>26</v>
      </c>
      <c r="AP1409" s="6">
        <v>0</v>
      </c>
      <c r="AQ1409" s="6">
        <v>40</v>
      </c>
      <c r="AR1409" s="6">
        <v>1</v>
      </c>
    </row>
    <row r="1410" spans="1:44" s="6" customFormat="1" x14ac:dyDescent="0.25">
      <c r="A1410" s="4">
        <v>41517</v>
      </c>
      <c r="B1410" s="5">
        <v>0.80866898148148147</v>
      </c>
      <c r="C1410" s="6" t="s">
        <v>52</v>
      </c>
      <c r="D1410" s="6">
        <v>51.287500000000001</v>
      </c>
      <c r="E1410" s="6">
        <v>0.15403</v>
      </c>
      <c r="F1410" s="6">
        <v>11</v>
      </c>
      <c r="G1410" s="6">
        <v>1</v>
      </c>
      <c r="H1410" s="6">
        <v>18.081170033243701</v>
      </c>
      <c r="I1410" s="6">
        <v>32.246528726886403</v>
      </c>
      <c r="J1410" s="18">
        <v>322.39999999999998</v>
      </c>
      <c r="K1410" s="6">
        <v>9.9</v>
      </c>
      <c r="L1410" s="6">
        <v>16.7</v>
      </c>
      <c r="M1410" s="6">
        <v>0</v>
      </c>
      <c r="N1410" s="6">
        <v>7.2</v>
      </c>
      <c r="O1410" s="6">
        <v>1027.3</v>
      </c>
      <c r="P1410" s="6">
        <v>22.3</v>
      </c>
      <c r="Q1410" s="6">
        <v>0.1</v>
      </c>
      <c r="R1410" s="6">
        <v>46</v>
      </c>
      <c r="S1410" s="6">
        <v>10.199999999999999</v>
      </c>
      <c r="T1410" s="6">
        <v>0</v>
      </c>
      <c r="U1410" s="6">
        <v>0</v>
      </c>
      <c r="V1410" s="6">
        <v>0</v>
      </c>
      <c r="W1410" s="18">
        <v>51</v>
      </c>
      <c r="X1410" s="6">
        <v>1.8</v>
      </c>
      <c r="Y1410" s="6">
        <v>34</v>
      </c>
      <c r="Z1410" s="6">
        <v>-3</v>
      </c>
      <c r="AA1410" s="6">
        <v>39</v>
      </c>
      <c r="AB1410" s="6">
        <v>51.287480000000002</v>
      </c>
      <c r="AC1410" s="6">
        <v>0.15401000000000001</v>
      </c>
      <c r="AD1410" s="6">
        <v>51.287500000000001</v>
      </c>
      <c r="AE1410" s="6">
        <v>0.1535</v>
      </c>
      <c r="AF1410" s="8">
        <v>96</v>
      </c>
      <c r="AG1410" s="6">
        <v>-1.2</v>
      </c>
      <c r="AH1410" s="6" t="s">
        <v>47</v>
      </c>
      <c r="AI1410" s="6" t="s">
        <v>48</v>
      </c>
      <c r="AJ1410" s="6">
        <v>110</v>
      </c>
      <c r="AK1410" s="6">
        <v>69</v>
      </c>
      <c r="AL1410" s="7">
        <v>0.6</v>
      </c>
      <c r="AM1410" s="7">
        <v>0.19</v>
      </c>
      <c r="AN1410" s="6" t="s">
        <v>53</v>
      </c>
      <c r="AO1410" s="6">
        <v>-2</v>
      </c>
      <c r="AP1410" s="6">
        <v>0</v>
      </c>
      <c r="AQ1410" s="6">
        <v>40</v>
      </c>
      <c r="AR1410" s="6">
        <v>1</v>
      </c>
    </row>
    <row r="1411" spans="1:44" s="6" customFormat="1" x14ac:dyDescent="0.25">
      <c r="A1411" s="4">
        <v>41517</v>
      </c>
      <c r="B1411" s="5">
        <v>0.80868055555555562</v>
      </c>
      <c r="C1411" s="6" t="s">
        <v>52</v>
      </c>
      <c r="D1411" s="6">
        <v>51.287520000000001</v>
      </c>
      <c r="E1411" s="6">
        <v>0.15401999999999999</v>
      </c>
      <c r="F1411" s="6">
        <v>11</v>
      </c>
      <c r="G1411" s="6">
        <v>1</v>
      </c>
      <c r="H1411" s="6">
        <v>17.385736630741999</v>
      </c>
      <c r="I1411" s="6">
        <v>34.470427259693402</v>
      </c>
      <c r="J1411" s="18">
        <v>306.60000000000002</v>
      </c>
      <c r="K1411" s="6">
        <v>7.5</v>
      </c>
      <c r="L1411" s="6">
        <v>17.399999999999999</v>
      </c>
      <c r="M1411" s="6">
        <v>45</v>
      </c>
      <c r="N1411" s="6">
        <v>8.4</v>
      </c>
      <c r="O1411" s="6">
        <v>1027.4000000000001</v>
      </c>
      <c r="P1411" s="6">
        <v>22.3</v>
      </c>
      <c r="Q1411" s="6">
        <v>0.1</v>
      </c>
      <c r="R1411" s="6">
        <v>46</v>
      </c>
      <c r="S1411" s="6">
        <v>10.199999999999999</v>
      </c>
      <c r="T1411" s="6">
        <v>0</v>
      </c>
      <c r="U1411" s="6">
        <v>0</v>
      </c>
      <c r="V1411" s="6">
        <v>0</v>
      </c>
      <c r="W1411" s="18">
        <v>51</v>
      </c>
      <c r="X1411" s="6">
        <v>1.8</v>
      </c>
      <c r="Y1411" s="6">
        <v>34</v>
      </c>
      <c r="Z1411" s="6">
        <v>-3</v>
      </c>
      <c r="AA1411" s="6">
        <v>39</v>
      </c>
      <c r="AB1411" s="6">
        <v>51.287480000000002</v>
      </c>
      <c r="AC1411" s="6">
        <v>0.15401000000000001</v>
      </c>
      <c r="AD1411" s="6">
        <v>51.287500000000001</v>
      </c>
      <c r="AE1411" s="6">
        <v>0.1535</v>
      </c>
      <c r="AF1411" s="8">
        <v>96</v>
      </c>
      <c r="AG1411" s="6">
        <v>-1.2</v>
      </c>
      <c r="AH1411" s="6" t="s">
        <v>47</v>
      </c>
      <c r="AI1411" s="6" t="s">
        <v>48</v>
      </c>
      <c r="AJ1411" s="6">
        <v>110</v>
      </c>
      <c r="AK1411" s="6">
        <v>69</v>
      </c>
      <c r="AL1411" s="7">
        <v>0.49</v>
      </c>
      <c r="AM1411" s="7">
        <v>0.19</v>
      </c>
      <c r="AN1411" s="6" t="s">
        <v>53</v>
      </c>
      <c r="AO1411" s="6">
        <v>-27</v>
      </c>
      <c r="AP1411" s="6">
        <v>0</v>
      </c>
      <c r="AQ1411" s="6">
        <v>40</v>
      </c>
      <c r="AR1411" s="6">
        <v>0</v>
      </c>
    </row>
    <row r="1412" spans="1:44" s="6" customFormat="1" x14ac:dyDescent="0.25">
      <c r="A1412" s="4">
        <v>41517</v>
      </c>
      <c r="B1412" s="5">
        <v>0.80869212962962955</v>
      </c>
      <c r="C1412" s="6" t="s">
        <v>52</v>
      </c>
      <c r="D1412" s="6">
        <v>51.287529999999997</v>
      </c>
      <c r="E1412" s="6">
        <v>0.15401999999999999</v>
      </c>
      <c r="F1412" s="6">
        <v>11</v>
      </c>
      <c r="G1412" s="6">
        <v>1</v>
      </c>
      <c r="H1412" s="6">
        <v>17.385734737821998</v>
      </c>
      <c r="I1412" s="6">
        <v>35.582376525701797</v>
      </c>
      <c r="J1412" s="18">
        <v>312.3</v>
      </c>
      <c r="K1412" s="6">
        <v>4.5</v>
      </c>
      <c r="L1412" s="6">
        <v>16.399999999999999</v>
      </c>
      <c r="M1412" s="6">
        <v>45</v>
      </c>
      <c r="N1412" s="6">
        <v>8.4</v>
      </c>
      <c r="O1412" s="6">
        <v>1027.4000000000001</v>
      </c>
      <c r="P1412" s="6">
        <v>22.3</v>
      </c>
      <c r="Q1412" s="6">
        <v>0.1</v>
      </c>
      <c r="R1412" s="6">
        <v>46</v>
      </c>
      <c r="S1412" s="6">
        <v>10.199999999999999</v>
      </c>
      <c r="T1412" s="6">
        <v>0</v>
      </c>
      <c r="U1412" s="6">
        <v>0</v>
      </c>
      <c r="V1412" s="6">
        <v>0</v>
      </c>
      <c r="W1412" s="18">
        <v>51</v>
      </c>
      <c r="X1412" s="6">
        <v>1.8</v>
      </c>
      <c r="Y1412" s="6">
        <v>34</v>
      </c>
      <c r="Z1412" s="6">
        <v>-3</v>
      </c>
      <c r="AA1412" s="6">
        <v>39</v>
      </c>
      <c r="AB1412" s="6">
        <v>51.287480000000002</v>
      </c>
      <c r="AC1412" s="6">
        <v>0.15401000000000001</v>
      </c>
      <c r="AD1412" s="6">
        <v>51.287500000000001</v>
      </c>
      <c r="AE1412" s="6">
        <v>0.1535</v>
      </c>
      <c r="AF1412" s="8">
        <v>96</v>
      </c>
      <c r="AG1412" s="6">
        <v>-1.2</v>
      </c>
      <c r="AH1412" s="6" t="s">
        <v>47</v>
      </c>
      <c r="AI1412" s="6" t="s">
        <v>48</v>
      </c>
      <c r="AJ1412" s="6">
        <v>110</v>
      </c>
      <c r="AK1412" s="6">
        <v>69</v>
      </c>
      <c r="AL1412" s="7">
        <v>0.55000000000000004</v>
      </c>
      <c r="AM1412" s="7">
        <v>0.19</v>
      </c>
      <c r="AN1412" s="6" t="s">
        <v>53</v>
      </c>
      <c r="AO1412" s="6">
        <v>-17</v>
      </c>
      <c r="AP1412" s="6">
        <v>0</v>
      </c>
      <c r="AQ1412" s="6">
        <v>40</v>
      </c>
      <c r="AR1412" s="6">
        <v>0</v>
      </c>
    </row>
    <row r="1413" spans="1:44" s="6" customFormat="1" x14ac:dyDescent="0.25">
      <c r="A1413" s="4">
        <v>41517</v>
      </c>
      <c r="B1413" s="5">
        <v>0.8087037037037037</v>
      </c>
      <c r="C1413" s="6" t="s">
        <v>52</v>
      </c>
      <c r="D1413" s="6">
        <v>51.287529999999997</v>
      </c>
      <c r="E1413" s="6">
        <v>0.15401000000000001</v>
      </c>
      <c r="F1413" s="6">
        <v>11</v>
      </c>
      <c r="G1413" s="6">
        <v>1</v>
      </c>
      <c r="H1413" s="6">
        <v>16.690305348311</v>
      </c>
      <c r="I1413" s="6">
        <v>35.582376525701797</v>
      </c>
      <c r="J1413" s="18">
        <v>335.9</v>
      </c>
      <c r="K1413" s="6">
        <v>5.9</v>
      </c>
      <c r="L1413" s="6">
        <v>16.5</v>
      </c>
      <c r="M1413" s="6">
        <v>45</v>
      </c>
      <c r="N1413" s="6">
        <v>7.7</v>
      </c>
      <c r="O1413" s="6">
        <v>1027.4000000000001</v>
      </c>
      <c r="P1413" s="6">
        <v>22.3</v>
      </c>
      <c r="Q1413" s="6">
        <v>0.1</v>
      </c>
      <c r="R1413" s="6">
        <v>46</v>
      </c>
      <c r="S1413" s="6">
        <v>10.199999999999999</v>
      </c>
      <c r="T1413" s="6">
        <v>0</v>
      </c>
      <c r="U1413" s="6">
        <v>0</v>
      </c>
      <c r="V1413" s="6">
        <v>0</v>
      </c>
      <c r="W1413" s="18">
        <v>51</v>
      </c>
      <c r="X1413" s="6">
        <v>1.8</v>
      </c>
      <c r="Y1413" s="6">
        <v>34</v>
      </c>
      <c r="Z1413" s="6">
        <v>-3</v>
      </c>
      <c r="AA1413" s="6">
        <v>39</v>
      </c>
      <c r="AB1413" s="6">
        <v>51.287480000000002</v>
      </c>
      <c r="AC1413" s="6">
        <v>0.15401000000000001</v>
      </c>
      <c r="AD1413" s="6">
        <v>51.287500000000001</v>
      </c>
      <c r="AE1413" s="6">
        <v>0.1535</v>
      </c>
      <c r="AF1413" s="8">
        <v>96</v>
      </c>
      <c r="AG1413" s="6">
        <v>-1.2</v>
      </c>
      <c r="AH1413" s="6" t="s">
        <v>47</v>
      </c>
      <c r="AI1413" s="6" t="s">
        <v>48</v>
      </c>
      <c r="AJ1413" s="6">
        <v>110</v>
      </c>
      <c r="AK1413" s="6">
        <v>69</v>
      </c>
      <c r="AL1413" s="7">
        <v>0.57999999999999996</v>
      </c>
      <c r="AM1413" s="7">
        <v>0.19</v>
      </c>
      <c r="AN1413" s="6" t="s">
        <v>53</v>
      </c>
      <c r="AO1413" s="6">
        <v>-3</v>
      </c>
      <c r="AP1413" s="6">
        <v>0</v>
      </c>
      <c r="AQ1413" s="6">
        <v>40</v>
      </c>
      <c r="AR1413" s="6">
        <v>2</v>
      </c>
    </row>
    <row r="1414" spans="1:44" s="6" customFormat="1" x14ac:dyDescent="0.25">
      <c r="A1414" s="4">
        <v>41517</v>
      </c>
      <c r="B1414" s="5">
        <v>0.80871527777777785</v>
      </c>
      <c r="C1414" s="6" t="s">
        <v>52</v>
      </c>
      <c r="D1414" s="6">
        <v>51.28754</v>
      </c>
      <c r="E1414" s="6">
        <v>0.154</v>
      </c>
      <c r="F1414" s="6">
        <v>11</v>
      </c>
      <c r="G1414" s="6">
        <v>1</v>
      </c>
      <c r="H1414" s="6">
        <v>15.9948742173112</v>
      </c>
      <c r="I1414" s="6">
        <v>36.6943257925004</v>
      </c>
      <c r="J1414" s="18">
        <v>351.8</v>
      </c>
      <c r="K1414" s="6">
        <v>8</v>
      </c>
      <c r="L1414" s="6">
        <v>17</v>
      </c>
      <c r="M1414" s="6">
        <v>45</v>
      </c>
      <c r="N1414" s="6">
        <v>7.7</v>
      </c>
      <c r="O1414" s="6">
        <v>1027.4000000000001</v>
      </c>
      <c r="P1414" s="6">
        <v>22.3</v>
      </c>
      <c r="Q1414" s="6">
        <v>0.1</v>
      </c>
      <c r="R1414" s="6">
        <v>46</v>
      </c>
      <c r="S1414" s="6">
        <v>10.199999999999999</v>
      </c>
      <c r="T1414" s="6">
        <v>0</v>
      </c>
      <c r="U1414" s="6">
        <v>0</v>
      </c>
      <c r="V1414" s="6">
        <v>0</v>
      </c>
      <c r="W1414" s="18">
        <v>51</v>
      </c>
      <c r="X1414" s="6">
        <v>1.8</v>
      </c>
      <c r="Y1414" s="6">
        <v>34</v>
      </c>
      <c r="Z1414" s="6">
        <v>-3</v>
      </c>
      <c r="AA1414" s="6">
        <v>39</v>
      </c>
      <c r="AB1414" s="6">
        <v>51.287480000000002</v>
      </c>
      <c r="AC1414" s="6">
        <v>0.15401000000000001</v>
      </c>
      <c r="AD1414" s="6">
        <v>51.287500000000001</v>
      </c>
      <c r="AE1414" s="6">
        <v>0.1535</v>
      </c>
      <c r="AF1414" s="8">
        <v>96</v>
      </c>
      <c r="AG1414" s="6">
        <v>-1.2</v>
      </c>
      <c r="AH1414" s="6" t="s">
        <v>47</v>
      </c>
      <c r="AI1414" s="6" t="s">
        <v>48</v>
      </c>
      <c r="AJ1414" s="6">
        <v>110</v>
      </c>
      <c r="AK1414" s="6">
        <v>69</v>
      </c>
      <c r="AL1414" s="7">
        <v>0.56999999999999995</v>
      </c>
      <c r="AM1414" s="7">
        <v>0.19</v>
      </c>
      <c r="AN1414" s="6" t="s">
        <v>53</v>
      </c>
      <c r="AO1414" s="6">
        <v>18</v>
      </c>
      <c r="AP1414" s="6">
        <v>0</v>
      </c>
      <c r="AQ1414" s="6">
        <v>40</v>
      </c>
      <c r="AR1414" s="6">
        <v>3</v>
      </c>
    </row>
    <row r="1415" spans="1:44" s="6" customFormat="1" x14ac:dyDescent="0.25">
      <c r="A1415" s="4">
        <v>41517</v>
      </c>
      <c r="B1415" s="5">
        <v>0.80872685185185178</v>
      </c>
      <c r="C1415" s="6" t="s">
        <v>52</v>
      </c>
      <c r="D1415" s="6">
        <v>51.28754</v>
      </c>
      <c r="E1415" s="6">
        <v>0.15398999999999999</v>
      </c>
      <c r="F1415" s="6">
        <v>11</v>
      </c>
      <c r="G1415" s="6">
        <v>1</v>
      </c>
      <c r="H1415" s="6">
        <v>15.2994449035149</v>
      </c>
      <c r="I1415" s="6">
        <v>36.6943257925004</v>
      </c>
      <c r="J1415" s="18">
        <v>351.8</v>
      </c>
      <c r="K1415" s="6">
        <v>10.5</v>
      </c>
      <c r="L1415" s="6">
        <v>16.5</v>
      </c>
      <c r="M1415" s="6">
        <v>45</v>
      </c>
      <c r="N1415" s="6">
        <v>6.6</v>
      </c>
      <c r="O1415" s="6">
        <v>1027.4000000000001</v>
      </c>
      <c r="P1415" s="6">
        <v>22.3</v>
      </c>
      <c r="Q1415" s="6">
        <v>0.1</v>
      </c>
      <c r="R1415" s="6">
        <v>46</v>
      </c>
      <c r="S1415" s="6">
        <v>10.199999999999999</v>
      </c>
      <c r="T1415" s="6">
        <v>0</v>
      </c>
      <c r="U1415" s="6">
        <v>0</v>
      </c>
      <c r="V1415" s="6">
        <v>0</v>
      </c>
      <c r="W1415" s="18">
        <v>51</v>
      </c>
      <c r="X1415" s="6">
        <v>1.8</v>
      </c>
      <c r="Y1415" s="6">
        <v>34</v>
      </c>
      <c r="Z1415" s="6">
        <v>-3</v>
      </c>
      <c r="AA1415" s="6">
        <v>39</v>
      </c>
      <c r="AB1415" s="6">
        <v>51.287480000000002</v>
      </c>
      <c r="AC1415" s="6">
        <v>0.15401000000000001</v>
      </c>
      <c r="AD1415" s="6">
        <v>51.287500000000001</v>
      </c>
      <c r="AE1415" s="6">
        <v>0.1535</v>
      </c>
      <c r="AF1415" s="8">
        <v>96</v>
      </c>
      <c r="AG1415" s="6">
        <v>-1.2</v>
      </c>
      <c r="AH1415" s="6" t="s">
        <v>47</v>
      </c>
      <c r="AI1415" s="6" t="s">
        <v>48</v>
      </c>
      <c r="AJ1415" s="6">
        <v>110</v>
      </c>
      <c r="AK1415" s="6">
        <v>69</v>
      </c>
      <c r="AL1415" s="7">
        <v>0.61</v>
      </c>
      <c r="AM1415" s="7">
        <v>0.19</v>
      </c>
      <c r="AN1415" s="6" t="s">
        <v>53</v>
      </c>
      <c r="AO1415" s="6">
        <v>28</v>
      </c>
      <c r="AP1415" s="6">
        <v>0</v>
      </c>
      <c r="AQ1415" s="6">
        <v>40</v>
      </c>
      <c r="AR1415" s="6">
        <v>2</v>
      </c>
    </row>
    <row r="1416" spans="1:44" s="6" customFormat="1" x14ac:dyDescent="0.25">
      <c r="A1416" s="4">
        <v>41517</v>
      </c>
      <c r="B1416" s="5">
        <v>0.80873842592592593</v>
      </c>
      <c r="C1416" s="6" t="s">
        <v>52</v>
      </c>
      <c r="D1416" s="6">
        <v>51.287550000000003</v>
      </c>
      <c r="E1416" s="6">
        <v>0.15398000000000001</v>
      </c>
      <c r="F1416" s="6">
        <v>11</v>
      </c>
      <c r="G1416" s="6">
        <v>1</v>
      </c>
      <c r="H1416" s="6">
        <v>14.604013999666901</v>
      </c>
      <c r="I1416" s="6">
        <v>37.806275059298898</v>
      </c>
      <c r="J1416" s="18">
        <v>333.5</v>
      </c>
      <c r="K1416" s="6">
        <v>10.8</v>
      </c>
      <c r="L1416" s="6">
        <v>16.7</v>
      </c>
      <c r="M1416" s="6">
        <v>45</v>
      </c>
      <c r="N1416" s="6">
        <v>6.6</v>
      </c>
      <c r="O1416" s="6">
        <v>1027.4000000000001</v>
      </c>
      <c r="P1416" s="6">
        <v>22.3</v>
      </c>
      <c r="Q1416" s="6">
        <v>0.1</v>
      </c>
      <c r="R1416" s="6">
        <v>46</v>
      </c>
      <c r="S1416" s="6">
        <v>10.199999999999999</v>
      </c>
      <c r="T1416" s="6">
        <v>0</v>
      </c>
      <c r="U1416" s="6">
        <v>0</v>
      </c>
      <c r="V1416" s="6">
        <v>0</v>
      </c>
      <c r="W1416" s="18">
        <v>51</v>
      </c>
      <c r="X1416" s="6">
        <v>1.8</v>
      </c>
      <c r="Y1416" s="6">
        <v>34</v>
      </c>
      <c r="Z1416" s="6">
        <v>-3</v>
      </c>
      <c r="AA1416" s="6">
        <v>39</v>
      </c>
      <c r="AB1416" s="6">
        <v>51.287480000000002</v>
      </c>
      <c r="AC1416" s="6">
        <v>0.15401000000000001</v>
      </c>
      <c r="AD1416" s="6">
        <v>51.287500000000001</v>
      </c>
      <c r="AE1416" s="6">
        <v>0.1535</v>
      </c>
      <c r="AF1416" s="8">
        <v>96</v>
      </c>
      <c r="AG1416" s="6">
        <v>-1.2</v>
      </c>
      <c r="AH1416" s="6" t="s">
        <v>47</v>
      </c>
      <c r="AI1416" s="6" t="s">
        <v>48</v>
      </c>
      <c r="AJ1416" s="6">
        <v>110</v>
      </c>
      <c r="AK1416" s="6">
        <v>69</v>
      </c>
      <c r="AL1416" s="7">
        <v>0.64</v>
      </c>
      <c r="AM1416" s="7">
        <v>0.19</v>
      </c>
      <c r="AN1416" s="6" t="s">
        <v>53</v>
      </c>
      <c r="AO1416" s="6">
        <v>20</v>
      </c>
      <c r="AP1416" s="6">
        <v>0</v>
      </c>
      <c r="AQ1416" s="6">
        <v>40</v>
      </c>
      <c r="AR1416" s="6">
        <v>3</v>
      </c>
    </row>
    <row r="1417" spans="1:44" s="6" customFormat="1" x14ac:dyDescent="0.25">
      <c r="A1417" s="4">
        <v>41517</v>
      </c>
      <c r="B1417" s="5">
        <v>0.80874999999999997</v>
      </c>
      <c r="C1417" s="6" t="s">
        <v>52</v>
      </c>
      <c r="D1417" s="6">
        <v>51.287559999999999</v>
      </c>
      <c r="E1417" s="6">
        <v>0.15398000000000001</v>
      </c>
      <c r="F1417" s="6">
        <v>11</v>
      </c>
      <c r="G1417" s="6">
        <v>1</v>
      </c>
      <c r="H1417" s="6">
        <v>14.604012409613</v>
      </c>
      <c r="I1417" s="6">
        <v>38.9182243253073</v>
      </c>
      <c r="J1417" s="18">
        <v>305.7</v>
      </c>
      <c r="K1417" s="6">
        <v>9.1999999999999993</v>
      </c>
      <c r="L1417" s="6">
        <v>16.5</v>
      </c>
      <c r="M1417" s="6">
        <v>45</v>
      </c>
      <c r="N1417" s="6">
        <v>6.9</v>
      </c>
      <c r="O1417" s="6">
        <v>1027.4000000000001</v>
      </c>
      <c r="P1417" s="6">
        <v>22.3</v>
      </c>
      <c r="Q1417" s="6">
        <v>0.1</v>
      </c>
      <c r="R1417" s="6">
        <v>46</v>
      </c>
      <c r="S1417" s="6">
        <v>10.199999999999999</v>
      </c>
      <c r="T1417" s="6">
        <v>0</v>
      </c>
      <c r="U1417" s="6">
        <v>0</v>
      </c>
      <c r="V1417" s="6">
        <v>0</v>
      </c>
      <c r="W1417" s="18">
        <v>51</v>
      </c>
      <c r="X1417" s="6">
        <v>1.8</v>
      </c>
      <c r="Y1417" s="6">
        <v>34</v>
      </c>
      <c r="Z1417" s="6">
        <v>-3</v>
      </c>
      <c r="AA1417" s="6">
        <v>39</v>
      </c>
      <c r="AB1417" s="6">
        <v>51.287480000000002</v>
      </c>
      <c r="AC1417" s="6">
        <v>0.15401000000000001</v>
      </c>
      <c r="AD1417" s="6">
        <v>51.287500000000001</v>
      </c>
      <c r="AE1417" s="6">
        <v>0.1535</v>
      </c>
      <c r="AF1417" s="8">
        <v>96</v>
      </c>
      <c r="AG1417" s="6">
        <v>-1.2</v>
      </c>
      <c r="AH1417" s="6" t="s">
        <v>47</v>
      </c>
      <c r="AI1417" s="6" t="s">
        <v>48</v>
      </c>
      <c r="AJ1417" s="6">
        <v>110</v>
      </c>
      <c r="AK1417" s="6">
        <v>69</v>
      </c>
      <c r="AL1417" s="7">
        <v>0.54</v>
      </c>
      <c r="AM1417" s="7">
        <v>0.19</v>
      </c>
      <c r="AN1417" s="6" t="s">
        <v>53</v>
      </c>
      <c r="AO1417" s="6">
        <v>-22</v>
      </c>
      <c r="AP1417" s="6">
        <v>0</v>
      </c>
      <c r="AQ1417" s="6">
        <v>40</v>
      </c>
      <c r="AR1417" s="6">
        <v>1</v>
      </c>
    </row>
    <row r="1418" spans="1:44" s="6" customFormat="1" x14ac:dyDescent="0.25">
      <c r="A1418" s="4">
        <v>41517</v>
      </c>
      <c r="B1418" s="5">
        <v>0.80876157407407412</v>
      </c>
      <c r="C1418" s="6" t="s">
        <v>52</v>
      </c>
      <c r="D1418" s="6">
        <v>51.287570000000002</v>
      </c>
      <c r="E1418" s="6">
        <v>0.15397</v>
      </c>
      <c r="F1418" s="6">
        <v>11</v>
      </c>
      <c r="G1418" s="6">
        <v>1</v>
      </c>
      <c r="H1418" s="6">
        <v>13.908581732912801</v>
      </c>
      <c r="I1418" s="6">
        <v>40.030173592105903</v>
      </c>
      <c r="J1418" s="18">
        <v>301.8</v>
      </c>
      <c r="K1418" s="6">
        <v>5.4</v>
      </c>
      <c r="L1418" s="6">
        <v>17.399999999999999</v>
      </c>
      <c r="M1418" s="6">
        <v>45</v>
      </c>
      <c r="N1418" s="6">
        <v>6.9</v>
      </c>
      <c r="O1418" s="6">
        <v>1027.4000000000001</v>
      </c>
      <c r="P1418" s="6">
        <v>22.3</v>
      </c>
      <c r="Q1418" s="6">
        <v>0.1</v>
      </c>
      <c r="R1418" s="6">
        <v>46</v>
      </c>
      <c r="S1418" s="6">
        <v>10.199999999999999</v>
      </c>
      <c r="T1418" s="6">
        <v>0</v>
      </c>
      <c r="U1418" s="6">
        <v>0</v>
      </c>
      <c r="V1418" s="6">
        <v>0</v>
      </c>
      <c r="W1418" s="18">
        <v>51</v>
      </c>
      <c r="X1418" s="6">
        <v>1.8</v>
      </c>
      <c r="Y1418" s="6">
        <v>34</v>
      </c>
      <c r="Z1418" s="6">
        <v>-3</v>
      </c>
      <c r="AA1418" s="6">
        <v>39</v>
      </c>
      <c r="AB1418" s="6">
        <v>51.287480000000002</v>
      </c>
      <c r="AC1418" s="6">
        <v>0.15401000000000001</v>
      </c>
      <c r="AD1418" s="6">
        <v>51.287500000000001</v>
      </c>
      <c r="AE1418" s="6">
        <v>0.1535</v>
      </c>
      <c r="AF1418" s="8">
        <v>96</v>
      </c>
      <c r="AG1418" s="6">
        <v>-1.2</v>
      </c>
      <c r="AH1418" s="6" t="s">
        <v>47</v>
      </c>
      <c r="AI1418" s="6" t="s">
        <v>48</v>
      </c>
      <c r="AJ1418" s="6">
        <v>110</v>
      </c>
      <c r="AK1418" s="6">
        <v>69</v>
      </c>
      <c r="AL1418" s="7">
        <v>0.65</v>
      </c>
      <c r="AM1418" s="7">
        <v>0.19</v>
      </c>
      <c r="AN1418" s="6" t="s">
        <v>53</v>
      </c>
      <c r="AO1418" s="6">
        <v>-30</v>
      </c>
      <c r="AP1418" s="6">
        <v>0</v>
      </c>
      <c r="AQ1418" s="6">
        <v>40</v>
      </c>
      <c r="AR1418" s="6">
        <v>2</v>
      </c>
    </row>
    <row r="1419" spans="1:44" s="6" customFormat="1" x14ac:dyDescent="0.25">
      <c r="A1419" s="4">
        <v>41517</v>
      </c>
      <c r="B1419" s="5">
        <v>0.80877314814814805</v>
      </c>
      <c r="C1419" s="6" t="s">
        <v>52</v>
      </c>
      <c r="D1419" s="6">
        <v>51.287570000000002</v>
      </c>
      <c r="E1419" s="6">
        <v>0.15397</v>
      </c>
      <c r="F1419" s="6">
        <v>11</v>
      </c>
      <c r="G1419" s="6">
        <v>1</v>
      </c>
      <c r="H1419" s="6">
        <v>13.908581732912801</v>
      </c>
      <c r="I1419" s="6">
        <v>40.030173592105903</v>
      </c>
      <c r="J1419" s="18">
        <v>323.39999999999998</v>
      </c>
      <c r="K1419" s="6">
        <v>4.3</v>
      </c>
      <c r="L1419" s="6">
        <v>16.7</v>
      </c>
      <c r="M1419" s="6">
        <v>45</v>
      </c>
      <c r="N1419" s="6">
        <v>7.6</v>
      </c>
      <c r="O1419" s="6">
        <v>1027.4000000000001</v>
      </c>
      <c r="P1419" s="6">
        <v>22.3</v>
      </c>
      <c r="Q1419" s="6">
        <v>0.1</v>
      </c>
      <c r="R1419" s="6">
        <v>46</v>
      </c>
      <c r="S1419" s="6">
        <v>10.199999999999999</v>
      </c>
      <c r="T1419" s="6">
        <v>0</v>
      </c>
      <c r="U1419" s="6">
        <v>0</v>
      </c>
      <c r="V1419" s="6">
        <v>0</v>
      </c>
      <c r="W1419" s="18">
        <v>51</v>
      </c>
      <c r="X1419" s="6">
        <v>1.8</v>
      </c>
      <c r="Y1419" s="6">
        <v>34</v>
      </c>
      <c r="Z1419" s="6">
        <v>-3</v>
      </c>
      <c r="AA1419" s="6">
        <v>39</v>
      </c>
      <c r="AB1419" s="6">
        <v>51.287480000000002</v>
      </c>
      <c r="AC1419" s="6">
        <v>0.15401000000000001</v>
      </c>
      <c r="AD1419" s="6">
        <v>51.287500000000001</v>
      </c>
      <c r="AE1419" s="6">
        <v>0.1535</v>
      </c>
      <c r="AF1419" s="8">
        <v>96</v>
      </c>
      <c r="AG1419" s="6">
        <v>-1.2</v>
      </c>
      <c r="AH1419" s="6" t="s">
        <v>47</v>
      </c>
      <c r="AI1419" s="6" t="s">
        <v>48</v>
      </c>
      <c r="AJ1419" s="6">
        <v>111</v>
      </c>
      <c r="AK1419" s="6">
        <v>69</v>
      </c>
      <c r="AL1419" s="7">
        <v>0.62</v>
      </c>
      <c r="AM1419" s="7">
        <v>0.19</v>
      </c>
      <c r="AN1419" s="6" t="s">
        <v>53</v>
      </c>
      <c r="AO1419" s="6">
        <v>11</v>
      </c>
      <c r="AP1419" s="6">
        <v>0</v>
      </c>
      <c r="AQ1419" s="6">
        <v>40</v>
      </c>
      <c r="AR1419" s="6">
        <v>4</v>
      </c>
    </row>
    <row r="1420" spans="1:44" s="6" customFormat="1" x14ac:dyDescent="0.25">
      <c r="A1420" s="4">
        <v>41517</v>
      </c>
      <c r="B1420" s="5">
        <v>0.8087847222222222</v>
      </c>
      <c r="C1420" s="6" t="s">
        <v>52</v>
      </c>
      <c r="D1420" s="6">
        <v>51.287570000000002</v>
      </c>
      <c r="E1420" s="6">
        <v>0.15395</v>
      </c>
      <c r="F1420" s="6">
        <v>11</v>
      </c>
      <c r="G1420" s="6">
        <v>1</v>
      </c>
      <c r="H1420" s="6">
        <v>12.5177235596228</v>
      </c>
      <c r="I1420" s="6">
        <v>40.030173592105903</v>
      </c>
      <c r="J1420" s="18">
        <v>346.1</v>
      </c>
      <c r="K1420" s="6">
        <v>9</v>
      </c>
      <c r="L1420" s="6">
        <v>17</v>
      </c>
      <c r="M1420" s="6">
        <v>45</v>
      </c>
      <c r="N1420" s="6">
        <v>7.6</v>
      </c>
      <c r="O1420" s="6">
        <v>1027.4000000000001</v>
      </c>
      <c r="P1420" s="6">
        <v>22.3</v>
      </c>
      <c r="Q1420" s="6">
        <v>0.1</v>
      </c>
      <c r="R1420" s="6">
        <v>46</v>
      </c>
      <c r="S1420" s="6">
        <v>10.199999999999999</v>
      </c>
      <c r="T1420" s="6">
        <v>0</v>
      </c>
      <c r="U1420" s="6">
        <v>0</v>
      </c>
      <c r="V1420" s="6">
        <v>0</v>
      </c>
      <c r="W1420" s="18">
        <v>51</v>
      </c>
      <c r="X1420" s="6">
        <v>1.8</v>
      </c>
      <c r="Y1420" s="6">
        <v>34</v>
      </c>
      <c r="Z1420" s="6">
        <v>-3</v>
      </c>
      <c r="AA1420" s="6">
        <v>39</v>
      </c>
      <c r="AB1420" s="6">
        <v>51.287480000000002</v>
      </c>
      <c r="AC1420" s="6">
        <v>0.15401000000000001</v>
      </c>
      <c r="AD1420" s="6">
        <v>51.287500000000001</v>
      </c>
      <c r="AE1420" s="6">
        <v>0.1535</v>
      </c>
      <c r="AF1420" s="8">
        <v>96</v>
      </c>
      <c r="AG1420" s="6">
        <v>-1.2</v>
      </c>
      <c r="AH1420" s="6" t="s">
        <v>47</v>
      </c>
      <c r="AI1420" s="6" t="s">
        <v>48</v>
      </c>
      <c r="AJ1420" s="6">
        <v>111</v>
      </c>
      <c r="AK1420" s="6">
        <v>69</v>
      </c>
      <c r="AL1420" s="7">
        <v>0.51</v>
      </c>
      <c r="AM1420" s="7">
        <v>0.19</v>
      </c>
      <c r="AN1420" s="6" t="s">
        <v>53</v>
      </c>
      <c r="AO1420" s="6">
        <v>29</v>
      </c>
      <c r="AP1420" s="6">
        <v>0</v>
      </c>
      <c r="AQ1420" s="6">
        <v>40</v>
      </c>
      <c r="AR1420" s="6">
        <v>4</v>
      </c>
    </row>
    <row r="1421" spans="1:44" s="6" customFormat="1" x14ac:dyDescent="0.25">
      <c r="A1421" s="4">
        <v>41517</v>
      </c>
      <c r="B1421" s="5">
        <v>0.80879629629629635</v>
      </c>
      <c r="C1421" s="6" t="s">
        <v>52</v>
      </c>
      <c r="D1421" s="6">
        <v>51.287579999999998</v>
      </c>
      <c r="E1421" s="6">
        <v>0.15393999999999999</v>
      </c>
      <c r="F1421" s="6">
        <v>11</v>
      </c>
      <c r="G1421" s="6">
        <v>1</v>
      </c>
      <c r="H1421" s="6">
        <v>11.822293185789601</v>
      </c>
      <c r="I1421" s="6">
        <v>41.142122858114298</v>
      </c>
      <c r="J1421" s="18">
        <v>336.7</v>
      </c>
      <c r="K1421" s="6">
        <v>12</v>
      </c>
      <c r="L1421" s="6">
        <v>16.7</v>
      </c>
      <c r="M1421" s="6">
        <v>23</v>
      </c>
      <c r="N1421" s="6">
        <v>6.8</v>
      </c>
      <c r="O1421" s="6">
        <v>1027.4000000000001</v>
      </c>
      <c r="P1421" s="6">
        <v>22.3</v>
      </c>
      <c r="Q1421" s="6">
        <v>0.1</v>
      </c>
      <c r="R1421" s="6">
        <v>46</v>
      </c>
      <c r="S1421" s="6">
        <v>10.199999999999999</v>
      </c>
      <c r="T1421" s="6">
        <v>0</v>
      </c>
      <c r="U1421" s="6">
        <v>0</v>
      </c>
      <c r="V1421" s="6">
        <v>0</v>
      </c>
      <c r="W1421" s="18">
        <v>51</v>
      </c>
      <c r="X1421" s="6">
        <v>1.8</v>
      </c>
      <c r="Y1421" s="6">
        <v>34</v>
      </c>
      <c r="Z1421" s="6">
        <v>-3</v>
      </c>
      <c r="AA1421" s="6">
        <v>39</v>
      </c>
      <c r="AB1421" s="6">
        <v>51.287480000000002</v>
      </c>
      <c r="AC1421" s="6">
        <v>0.15401000000000001</v>
      </c>
      <c r="AD1421" s="6">
        <v>51.287500000000001</v>
      </c>
      <c r="AE1421" s="6">
        <v>0.1535</v>
      </c>
      <c r="AF1421" s="8">
        <v>96</v>
      </c>
      <c r="AG1421" s="6">
        <v>-1.2</v>
      </c>
      <c r="AH1421" s="6" t="s">
        <v>47</v>
      </c>
      <c r="AI1421" s="6" t="s">
        <v>48</v>
      </c>
      <c r="AJ1421" s="6">
        <v>111</v>
      </c>
      <c r="AK1421" s="6">
        <v>69</v>
      </c>
      <c r="AL1421" s="7">
        <v>0.56999999999999995</v>
      </c>
      <c r="AM1421" s="7">
        <v>0.19</v>
      </c>
      <c r="AN1421" s="6" t="s">
        <v>53</v>
      </c>
      <c r="AO1421" s="6">
        <v>30</v>
      </c>
      <c r="AP1421" s="6">
        <v>0</v>
      </c>
      <c r="AQ1421" s="6">
        <v>40</v>
      </c>
      <c r="AR1421" s="6">
        <v>5</v>
      </c>
    </row>
    <row r="1422" spans="1:44" s="6" customFormat="1" x14ac:dyDescent="0.25">
      <c r="A1422" s="4">
        <v>41517</v>
      </c>
      <c r="B1422" s="5">
        <v>0.80880787037037039</v>
      </c>
      <c r="C1422" s="6" t="s">
        <v>52</v>
      </c>
      <c r="D1422" s="6">
        <v>51.287590000000002</v>
      </c>
      <c r="E1422" s="6">
        <v>0.15393000000000001</v>
      </c>
      <c r="F1422" s="6">
        <v>11</v>
      </c>
      <c r="G1422" s="6">
        <v>1</v>
      </c>
      <c r="H1422" s="6">
        <v>11.1268629633917</v>
      </c>
      <c r="I1422" s="6">
        <v>42.254072124912902</v>
      </c>
      <c r="J1422" s="18">
        <v>306.10000000000002</v>
      </c>
      <c r="K1422" s="6">
        <v>10.7</v>
      </c>
      <c r="L1422" s="6">
        <v>16.2</v>
      </c>
      <c r="M1422" s="6">
        <v>23</v>
      </c>
      <c r="N1422" s="6">
        <v>6.8</v>
      </c>
      <c r="O1422" s="6">
        <v>1027.4000000000001</v>
      </c>
      <c r="P1422" s="6">
        <v>22.3</v>
      </c>
      <c r="Q1422" s="6">
        <v>0.1</v>
      </c>
      <c r="R1422" s="6">
        <v>46</v>
      </c>
      <c r="S1422" s="6">
        <v>10.199999999999999</v>
      </c>
      <c r="T1422" s="6">
        <v>0</v>
      </c>
      <c r="U1422" s="6">
        <v>0</v>
      </c>
      <c r="V1422" s="6">
        <v>0</v>
      </c>
      <c r="W1422" s="18">
        <v>51</v>
      </c>
      <c r="X1422" s="6">
        <v>1.8</v>
      </c>
      <c r="Y1422" s="6">
        <v>34</v>
      </c>
      <c r="Z1422" s="6">
        <v>-3</v>
      </c>
      <c r="AA1422" s="6">
        <v>39</v>
      </c>
      <c r="AB1422" s="6">
        <v>51.287480000000002</v>
      </c>
      <c r="AC1422" s="6">
        <v>0.15401000000000001</v>
      </c>
      <c r="AD1422" s="6">
        <v>51.287500000000001</v>
      </c>
      <c r="AE1422" s="6">
        <v>0.1535</v>
      </c>
      <c r="AF1422" s="8">
        <v>96</v>
      </c>
      <c r="AG1422" s="6">
        <v>-1.2</v>
      </c>
      <c r="AH1422" s="6" t="s">
        <v>47</v>
      </c>
      <c r="AI1422" s="6" t="s">
        <v>48</v>
      </c>
      <c r="AJ1422" s="6">
        <v>111</v>
      </c>
      <c r="AK1422" s="6">
        <v>69</v>
      </c>
      <c r="AL1422" s="7">
        <v>0.57999999999999996</v>
      </c>
      <c r="AM1422" s="7">
        <v>0.19</v>
      </c>
      <c r="AN1422" s="6" t="s">
        <v>53</v>
      </c>
      <c r="AO1422" s="6">
        <v>-16</v>
      </c>
      <c r="AP1422" s="6">
        <v>0</v>
      </c>
      <c r="AQ1422" s="6">
        <v>40</v>
      </c>
      <c r="AR1422" s="6">
        <v>2</v>
      </c>
    </row>
    <row r="1423" spans="1:44" s="6" customFormat="1" x14ac:dyDescent="0.25">
      <c r="A1423" s="4">
        <v>41517</v>
      </c>
      <c r="B1423" s="5">
        <v>0.80881944444444442</v>
      </c>
      <c r="C1423" s="6" t="s">
        <v>52</v>
      </c>
      <c r="D1423" s="6">
        <v>51.287590000000002</v>
      </c>
      <c r="E1423" s="6">
        <v>0.15393000000000001</v>
      </c>
      <c r="F1423" s="6">
        <v>11</v>
      </c>
      <c r="G1423" s="6">
        <v>1</v>
      </c>
      <c r="H1423" s="6">
        <v>11.1268629633917</v>
      </c>
      <c r="I1423" s="6">
        <v>42.254072124912902</v>
      </c>
      <c r="J1423" s="18">
        <v>294.5</v>
      </c>
      <c r="K1423" s="6">
        <v>6.3</v>
      </c>
      <c r="L1423" s="6">
        <v>17.600000000000001</v>
      </c>
      <c r="M1423" s="6">
        <v>45</v>
      </c>
      <c r="N1423" s="6">
        <v>8</v>
      </c>
      <c r="O1423" s="6">
        <v>1027.4000000000001</v>
      </c>
      <c r="P1423" s="6">
        <v>22.3</v>
      </c>
      <c r="Q1423" s="6">
        <v>0.1</v>
      </c>
      <c r="R1423" s="6">
        <v>46</v>
      </c>
      <c r="S1423" s="6">
        <v>10.199999999999999</v>
      </c>
      <c r="T1423" s="6">
        <v>0</v>
      </c>
      <c r="U1423" s="6">
        <v>0</v>
      </c>
      <c r="V1423" s="6">
        <v>0</v>
      </c>
      <c r="W1423" s="18">
        <v>51</v>
      </c>
      <c r="X1423" s="6">
        <v>1.8</v>
      </c>
      <c r="Y1423" s="6">
        <v>34</v>
      </c>
      <c r="Z1423" s="6">
        <v>-3</v>
      </c>
      <c r="AA1423" s="6">
        <v>39</v>
      </c>
      <c r="AB1423" s="6">
        <v>51.287480000000002</v>
      </c>
      <c r="AC1423" s="6">
        <v>0.15401000000000001</v>
      </c>
      <c r="AD1423" s="6">
        <v>51.287500000000001</v>
      </c>
      <c r="AE1423" s="6">
        <v>0.1535</v>
      </c>
      <c r="AF1423" s="8">
        <v>96</v>
      </c>
      <c r="AG1423" s="6">
        <v>-1.2</v>
      </c>
      <c r="AH1423" s="6" t="s">
        <v>47</v>
      </c>
      <c r="AI1423" s="6" t="s">
        <v>48</v>
      </c>
      <c r="AJ1423" s="6">
        <v>111</v>
      </c>
      <c r="AK1423" s="6">
        <v>69</v>
      </c>
      <c r="AL1423" s="7">
        <v>0.52</v>
      </c>
      <c r="AM1423" s="7">
        <v>0.19</v>
      </c>
      <c r="AN1423" s="6" t="s">
        <v>53</v>
      </c>
      <c r="AO1423" s="6">
        <v>-30</v>
      </c>
      <c r="AP1423" s="6">
        <v>0</v>
      </c>
      <c r="AQ1423" s="6">
        <v>40</v>
      </c>
      <c r="AR1423" s="6">
        <v>2</v>
      </c>
    </row>
    <row r="1424" spans="1:44" s="6" customFormat="1" x14ac:dyDescent="0.25">
      <c r="A1424" s="4">
        <v>41517</v>
      </c>
      <c r="B1424" s="5">
        <v>0.80883101851851846</v>
      </c>
      <c r="C1424" s="6" t="s">
        <v>52</v>
      </c>
      <c r="D1424" s="6">
        <v>51.287599999999998</v>
      </c>
      <c r="E1424" s="6">
        <v>0.15392</v>
      </c>
      <c r="F1424" s="6">
        <v>11</v>
      </c>
      <c r="G1424" s="6">
        <v>1</v>
      </c>
      <c r="H1424" s="6">
        <v>10.4314328924254</v>
      </c>
      <c r="I1424" s="6">
        <v>43.366021390921297</v>
      </c>
      <c r="J1424" s="18">
        <v>308.60000000000002</v>
      </c>
      <c r="K1424" s="6">
        <v>4.5999999999999996</v>
      </c>
      <c r="L1424" s="6">
        <v>16.2</v>
      </c>
      <c r="M1424" s="6">
        <v>45</v>
      </c>
      <c r="N1424" s="6">
        <v>8</v>
      </c>
      <c r="O1424" s="6">
        <v>1027.4000000000001</v>
      </c>
      <c r="P1424" s="6">
        <v>22.3</v>
      </c>
      <c r="Q1424" s="6">
        <v>0.1</v>
      </c>
      <c r="R1424" s="6">
        <v>46</v>
      </c>
      <c r="S1424" s="6">
        <v>10.199999999999999</v>
      </c>
      <c r="T1424" s="6">
        <v>0</v>
      </c>
      <c r="U1424" s="6">
        <v>0</v>
      </c>
      <c r="V1424" s="6">
        <v>0</v>
      </c>
      <c r="W1424" s="18">
        <v>51</v>
      </c>
      <c r="X1424" s="6">
        <v>1.8</v>
      </c>
      <c r="Y1424" s="6">
        <v>34</v>
      </c>
      <c r="Z1424" s="6">
        <v>-3</v>
      </c>
      <c r="AA1424" s="6">
        <v>39</v>
      </c>
      <c r="AB1424" s="6">
        <v>51.287480000000002</v>
      </c>
      <c r="AC1424" s="6">
        <v>0.15401000000000001</v>
      </c>
      <c r="AD1424" s="6">
        <v>51.287500000000001</v>
      </c>
      <c r="AE1424" s="6">
        <v>0.1535</v>
      </c>
      <c r="AF1424" s="8">
        <v>96</v>
      </c>
      <c r="AG1424" s="6">
        <v>-1.2</v>
      </c>
      <c r="AH1424" s="6" t="s">
        <v>47</v>
      </c>
      <c r="AI1424" s="6" t="s">
        <v>48</v>
      </c>
      <c r="AJ1424" s="6">
        <v>111</v>
      </c>
      <c r="AK1424" s="6">
        <v>69</v>
      </c>
      <c r="AL1424" s="7">
        <v>0.57999999999999996</v>
      </c>
      <c r="AM1424" s="7">
        <v>0.19</v>
      </c>
      <c r="AN1424" s="6" t="s">
        <v>53</v>
      </c>
      <c r="AO1424" s="6">
        <v>-11</v>
      </c>
      <c r="AP1424" s="6">
        <v>0</v>
      </c>
      <c r="AQ1424" s="6">
        <v>40</v>
      </c>
      <c r="AR1424" s="6">
        <v>2</v>
      </c>
    </row>
    <row r="1425" spans="1:44" s="6" customFormat="1" x14ac:dyDescent="0.25">
      <c r="A1425" s="4">
        <v>41517</v>
      </c>
      <c r="B1425" s="5">
        <v>0.80884259259259261</v>
      </c>
      <c r="C1425" s="6" t="s">
        <v>52</v>
      </c>
      <c r="D1425" s="6">
        <v>51.287599999999998</v>
      </c>
      <c r="E1425" s="6">
        <v>0.15390000000000001</v>
      </c>
      <c r="F1425" s="6">
        <v>11</v>
      </c>
      <c r="G1425" s="6">
        <v>1</v>
      </c>
      <c r="H1425" s="6">
        <v>9.7360040329299906</v>
      </c>
      <c r="I1425" s="6">
        <v>43.366021390921297</v>
      </c>
      <c r="J1425" s="18">
        <v>336.1</v>
      </c>
      <c r="K1425" s="6">
        <v>7.4</v>
      </c>
      <c r="L1425" s="6">
        <v>16.899999999999999</v>
      </c>
      <c r="M1425" s="6">
        <v>45</v>
      </c>
      <c r="N1425" s="6">
        <v>6.3</v>
      </c>
      <c r="O1425" s="6">
        <v>1027.4000000000001</v>
      </c>
      <c r="P1425" s="6">
        <v>22.3</v>
      </c>
      <c r="Q1425" s="6">
        <v>0.1</v>
      </c>
      <c r="R1425" s="6">
        <v>46</v>
      </c>
      <c r="S1425" s="6">
        <v>10.199999999999999</v>
      </c>
      <c r="T1425" s="6">
        <v>0</v>
      </c>
      <c r="U1425" s="6">
        <v>0</v>
      </c>
      <c r="V1425" s="6">
        <v>0</v>
      </c>
      <c r="W1425" s="18">
        <v>51</v>
      </c>
      <c r="X1425" s="6">
        <v>1.8</v>
      </c>
      <c r="Y1425" s="6">
        <v>34</v>
      </c>
      <c r="Z1425" s="6">
        <v>-3</v>
      </c>
      <c r="AA1425" s="6">
        <v>39</v>
      </c>
      <c r="AB1425" s="6">
        <v>51.287480000000002</v>
      </c>
      <c r="AC1425" s="6">
        <v>0.15401000000000001</v>
      </c>
      <c r="AD1425" s="6">
        <v>51.287500000000001</v>
      </c>
      <c r="AE1425" s="6">
        <v>0.1535</v>
      </c>
      <c r="AF1425" s="8">
        <v>96</v>
      </c>
      <c r="AG1425" s="6">
        <v>-1.2</v>
      </c>
      <c r="AH1425" s="6" t="s">
        <v>47</v>
      </c>
      <c r="AI1425" s="6" t="s">
        <v>48</v>
      </c>
      <c r="AJ1425" s="6">
        <v>111</v>
      </c>
      <c r="AK1425" s="6">
        <v>69</v>
      </c>
      <c r="AL1425" s="7">
        <v>0.65</v>
      </c>
      <c r="AM1425" s="7">
        <v>0.19</v>
      </c>
      <c r="AN1425" s="6" t="s">
        <v>53</v>
      </c>
      <c r="AO1425" s="6">
        <v>6</v>
      </c>
      <c r="AP1425" s="6">
        <v>0</v>
      </c>
      <c r="AQ1425" s="6">
        <v>40</v>
      </c>
      <c r="AR1425" s="6">
        <v>1</v>
      </c>
    </row>
    <row r="1426" spans="1:44" s="6" customFormat="1" x14ac:dyDescent="0.25">
      <c r="A1426" s="4">
        <v>41517</v>
      </c>
      <c r="B1426" s="5">
        <v>0.80885416666666676</v>
      </c>
      <c r="C1426" s="6" t="s">
        <v>52</v>
      </c>
      <c r="D1426" s="6">
        <v>51.287610000000001</v>
      </c>
      <c r="E1426" s="6">
        <v>0.15389</v>
      </c>
      <c r="F1426" s="6">
        <v>11</v>
      </c>
      <c r="G1426" s="6">
        <v>1</v>
      </c>
      <c r="H1426" s="6">
        <v>8.3451454053374796</v>
      </c>
      <c r="I1426" s="6">
        <v>44.477970657719801</v>
      </c>
      <c r="J1426" s="18">
        <v>342.6</v>
      </c>
      <c r="K1426" s="6">
        <v>8.4</v>
      </c>
      <c r="L1426" s="6">
        <v>16.600000000000001</v>
      </c>
      <c r="M1426" s="6">
        <v>45</v>
      </c>
      <c r="N1426" s="6">
        <v>6.3</v>
      </c>
      <c r="O1426" s="6">
        <v>1027.4000000000001</v>
      </c>
      <c r="P1426" s="6">
        <v>22.3</v>
      </c>
      <c r="Q1426" s="6">
        <v>0.1</v>
      </c>
      <c r="R1426" s="6">
        <v>46</v>
      </c>
      <c r="S1426" s="6">
        <v>10.199999999999999</v>
      </c>
      <c r="T1426" s="6">
        <v>0</v>
      </c>
      <c r="U1426" s="6">
        <v>0</v>
      </c>
      <c r="V1426" s="6">
        <v>0</v>
      </c>
      <c r="W1426" s="18">
        <v>51</v>
      </c>
      <c r="X1426" s="6">
        <v>1.8</v>
      </c>
      <c r="Y1426" s="6">
        <v>34</v>
      </c>
      <c r="Z1426" s="6">
        <v>-3</v>
      </c>
      <c r="AA1426" s="6">
        <v>39</v>
      </c>
      <c r="AB1426" s="6">
        <v>51.287480000000002</v>
      </c>
      <c r="AC1426" s="6">
        <v>0.15401000000000001</v>
      </c>
      <c r="AD1426" s="6">
        <v>51.287500000000001</v>
      </c>
      <c r="AE1426" s="6">
        <v>0.1535</v>
      </c>
      <c r="AF1426" s="8">
        <v>96</v>
      </c>
      <c r="AG1426" s="6">
        <v>-1.2</v>
      </c>
      <c r="AH1426" s="6" t="s">
        <v>47</v>
      </c>
      <c r="AI1426" s="6" t="s">
        <v>48</v>
      </c>
      <c r="AJ1426" s="6">
        <v>111</v>
      </c>
      <c r="AK1426" s="6">
        <v>69</v>
      </c>
      <c r="AL1426" s="7">
        <v>0.61</v>
      </c>
      <c r="AM1426" s="7">
        <v>0.19</v>
      </c>
      <c r="AN1426" s="6" t="s">
        <v>53</v>
      </c>
      <c r="AO1426" s="6">
        <v>22</v>
      </c>
      <c r="AP1426" s="6">
        <v>0</v>
      </c>
      <c r="AQ1426" s="6">
        <v>40</v>
      </c>
      <c r="AR1426" s="6">
        <v>2</v>
      </c>
    </row>
    <row r="1427" spans="1:44" s="6" customFormat="1" x14ac:dyDescent="0.25">
      <c r="A1427" s="4">
        <v>41517</v>
      </c>
      <c r="B1427" s="5">
        <v>0.80886574074074069</v>
      </c>
      <c r="C1427" s="6" t="s">
        <v>52</v>
      </c>
      <c r="D1427" s="6">
        <v>51.287610000000001</v>
      </c>
      <c r="E1427" s="6">
        <v>0.15389</v>
      </c>
      <c r="F1427" s="6">
        <v>11</v>
      </c>
      <c r="G1427" s="6">
        <v>1</v>
      </c>
      <c r="H1427" s="6">
        <v>8.3451454053374796</v>
      </c>
      <c r="I1427" s="6">
        <v>44.477970657719801</v>
      </c>
      <c r="J1427" s="18">
        <v>337.3</v>
      </c>
      <c r="K1427" s="6">
        <v>10.6</v>
      </c>
      <c r="L1427" s="6">
        <v>16.600000000000001</v>
      </c>
      <c r="M1427" s="6">
        <v>45</v>
      </c>
      <c r="N1427" s="6">
        <v>7.1</v>
      </c>
      <c r="O1427" s="6">
        <v>1027.4000000000001</v>
      </c>
      <c r="P1427" s="6">
        <v>22.3</v>
      </c>
      <c r="Q1427" s="6">
        <v>0.1</v>
      </c>
      <c r="R1427" s="6">
        <v>46</v>
      </c>
      <c r="S1427" s="6">
        <v>10.199999999999999</v>
      </c>
      <c r="T1427" s="6">
        <v>0</v>
      </c>
      <c r="U1427" s="6">
        <v>0</v>
      </c>
      <c r="V1427" s="6">
        <v>0</v>
      </c>
      <c r="W1427" s="18">
        <v>51</v>
      </c>
      <c r="X1427" s="6">
        <v>1.8</v>
      </c>
      <c r="Y1427" s="6">
        <v>34</v>
      </c>
      <c r="Z1427" s="6">
        <v>-3</v>
      </c>
      <c r="AA1427" s="6">
        <v>39</v>
      </c>
      <c r="AB1427" s="6">
        <v>51.287480000000002</v>
      </c>
      <c r="AC1427" s="6">
        <v>0.15401000000000001</v>
      </c>
      <c r="AD1427" s="6">
        <v>51.287500000000001</v>
      </c>
      <c r="AE1427" s="6">
        <v>0.1535</v>
      </c>
      <c r="AF1427" s="8">
        <v>96</v>
      </c>
      <c r="AG1427" s="6">
        <v>-1.2</v>
      </c>
      <c r="AH1427" s="6" t="s">
        <v>47</v>
      </c>
      <c r="AI1427" s="6" t="s">
        <v>48</v>
      </c>
      <c r="AJ1427" s="6">
        <v>111</v>
      </c>
      <c r="AK1427" s="6">
        <v>69</v>
      </c>
      <c r="AL1427" s="7">
        <v>0.59</v>
      </c>
      <c r="AM1427" s="7">
        <v>0.19</v>
      </c>
      <c r="AN1427" s="6" t="s">
        <v>53</v>
      </c>
      <c r="AO1427" s="6">
        <v>27</v>
      </c>
      <c r="AP1427" s="6">
        <v>0</v>
      </c>
      <c r="AQ1427" s="6">
        <v>40</v>
      </c>
      <c r="AR1427" s="6">
        <v>1</v>
      </c>
    </row>
    <row r="1428" spans="1:44" s="6" customFormat="1" x14ac:dyDescent="0.25">
      <c r="A1428" s="4">
        <v>41517</v>
      </c>
      <c r="B1428" s="5">
        <v>0.80887731481481484</v>
      </c>
      <c r="C1428" s="6" t="s">
        <v>52</v>
      </c>
      <c r="D1428" s="6">
        <v>51.287619999999997</v>
      </c>
      <c r="E1428" s="6">
        <v>0.15387999999999999</v>
      </c>
      <c r="F1428" s="6">
        <v>11</v>
      </c>
      <c r="G1428" s="6">
        <v>1</v>
      </c>
      <c r="H1428" s="6">
        <v>7.6497157886722</v>
      </c>
      <c r="I1428" s="6">
        <v>45.589919923728303</v>
      </c>
      <c r="J1428" s="18">
        <v>314.2</v>
      </c>
      <c r="K1428" s="6">
        <v>9.8000000000000007</v>
      </c>
      <c r="L1428" s="6">
        <v>16.3</v>
      </c>
      <c r="M1428" s="6">
        <v>45</v>
      </c>
      <c r="N1428" s="6">
        <v>7.1</v>
      </c>
      <c r="O1428" s="6">
        <v>1027.4000000000001</v>
      </c>
      <c r="P1428" s="6">
        <v>22.3</v>
      </c>
      <c r="Q1428" s="6">
        <v>0.1</v>
      </c>
      <c r="R1428" s="6">
        <v>46</v>
      </c>
      <c r="S1428" s="6">
        <v>10.199999999999999</v>
      </c>
      <c r="T1428" s="6">
        <v>0</v>
      </c>
      <c r="U1428" s="6">
        <v>0</v>
      </c>
      <c r="V1428" s="6">
        <v>0</v>
      </c>
      <c r="W1428" s="18">
        <v>51</v>
      </c>
      <c r="X1428" s="6">
        <v>1.8</v>
      </c>
      <c r="Y1428" s="6">
        <v>34</v>
      </c>
      <c r="Z1428" s="6">
        <v>-3</v>
      </c>
      <c r="AA1428" s="6">
        <v>39</v>
      </c>
      <c r="AB1428" s="6">
        <v>51.287480000000002</v>
      </c>
      <c r="AC1428" s="6">
        <v>0.15401000000000001</v>
      </c>
      <c r="AD1428" s="6">
        <v>51.287500000000001</v>
      </c>
      <c r="AE1428" s="6">
        <v>0.1535</v>
      </c>
      <c r="AF1428" s="8">
        <v>96</v>
      </c>
      <c r="AG1428" s="6">
        <v>-1.2</v>
      </c>
      <c r="AH1428" s="6" t="s">
        <v>47</v>
      </c>
      <c r="AI1428" s="6" t="s">
        <v>48</v>
      </c>
      <c r="AJ1428" s="6">
        <v>111</v>
      </c>
      <c r="AK1428" s="6">
        <v>69</v>
      </c>
      <c r="AL1428" s="7">
        <v>0.6</v>
      </c>
      <c r="AM1428" s="7">
        <v>0.19</v>
      </c>
      <c r="AN1428" s="6" t="s">
        <v>53</v>
      </c>
      <c r="AO1428" s="6">
        <v>-3</v>
      </c>
      <c r="AP1428" s="6">
        <v>0</v>
      </c>
      <c r="AQ1428" s="6">
        <v>40</v>
      </c>
      <c r="AR1428" s="6">
        <v>0</v>
      </c>
    </row>
    <row r="1429" spans="1:44" s="6" customFormat="1" x14ac:dyDescent="0.25">
      <c r="A1429" s="4">
        <v>41517</v>
      </c>
      <c r="B1429" s="5">
        <v>0.80888888888888888</v>
      </c>
      <c r="C1429" s="6" t="s">
        <v>52</v>
      </c>
      <c r="D1429" s="6">
        <v>51.28763</v>
      </c>
      <c r="E1429" s="6">
        <v>0.15387999999999999</v>
      </c>
      <c r="F1429" s="6">
        <v>11</v>
      </c>
      <c r="G1429" s="6">
        <v>1</v>
      </c>
      <c r="H1429" s="6">
        <v>7.6497149557853401</v>
      </c>
      <c r="I1429" s="6">
        <v>46.7018691905268</v>
      </c>
      <c r="J1429" s="18">
        <v>298.5</v>
      </c>
      <c r="K1429" s="6">
        <v>7.5</v>
      </c>
      <c r="L1429" s="6">
        <v>17.399999999999999</v>
      </c>
      <c r="M1429" s="6">
        <v>45</v>
      </c>
      <c r="N1429" s="6">
        <v>10</v>
      </c>
      <c r="O1429" s="6">
        <v>1027.4000000000001</v>
      </c>
      <c r="P1429" s="6">
        <v>22.3</v>
      </c>
      <c r="Q1429" s="6">
        <v>0.1</v>
      </c>
      <c r="R1429" s="6">
        <v>46</v>
      </c>
      <c r="S1429" s="6">
        <v>10.199999999999999</v>
      </c>
      <c r="T1429" s="6">
        <v>0</v>
      </c>
      <c r="U1429" s="6">
        <v>0</v>
      </c>
      <c r="V1429" s="6">
        <v>0</v>
      </c>
      <c r="W1429" s="18">
        <v>51</v>
      </c>
      <c r="X1429" s="6">
        <v>1.8</v>
      </c>
      <c r="Y1429" s="6">
        <v>34</v>
      </c>
      <c r="Z1429" s="6">
        <v>-3</v>
      </c>
      <c r="AA1429" s="6">
        <v>39</v>
      </c>
      <c r="AB1429" s="6">
        <v>51.287480000000002</v>
      </c>
      <c r="AC1429" s="6">
        <v>0.15401000000000001</v>
      </c>
      <c r="AD1429" s="6">
        <v>51.287500000000001</v>
      </c>
      <c r="AE1429" s="6">
        <v>0.1535</v>
      </c>
      <c r="AF1429" s="8">
        <v>96</v>
      </c>
      <c r="AG1429" s="6">
        <v>-1.2</v>
      </c>
      <c r="AH1429" s="6" t="s">
        <v>47</v>
      </c>
      <c r="AI1429" s="6" t="s">
        <v>48</v>
      </c>
      <c r="AJ1429" s="6">
        <v>111</v>
      </c>
      <c r="AK1429" s="6">
        <v>69</v>
      </c>
      <c r="AL1429" s="7">
        <v>0.55000000000000004</v>
      </c>
      <c r="AM1429" s="7">
        <v>0.19</v>
      </c>
      <c r="AN1429" s="6" t="s">
        <v>53</v>
      </c>
      <c r="AO1429" s="6">
        <v>-30</v>
      </c>
      <c r="AP1429" s="6">
        <v>0</v>
      </c>
      <c r="AQ1429" s="6">
        <v>40</v>
      </c>
      <c r="AR1429" s="6">
        <v>3</v>
      </c>
    </row>
    <row r="1430" spans="1:44" s="6" customFormat="1" x14ac:dyDescent="0.25">
      <c r="A1430" s="4">
        <v>41517</v>
      </c>
      <c r="B1430" s="5">
        <v>0.80890046296296303</v>
      </c>
      <c r="C1430" s="6" t="s">
        <v>52</v>
      </c>
      <c r="D1430" s="6">
        <v>51.28763</v>
      </c>
      <c r="E1430" s="6">
        <v>0.15387999999999999</v>
      </c>
      <c r="F1430" s="6">
        <v>11</v>
      </c>
      <c r="G1430" s="6">
        <v>1</v>
      </c>
      <c r="H1430" s="6">
        <v>7.6497149557853401</v>
      </c>
      <c r="I1430" s="6">
        <v>46.7018691905268</v>
      </c>
      <c r="J1430" s="18">
        <v>308.39999999999998</v>
      </c>
      <c r="K1430" s="6">
        <v>5.2</v>
      </c>
      <c r="L1430" s="6">
        <v>16.7</v>
      </c>
      <c r="M1430" s="6">
        <v>45</v>
      </c>
      <c r="N1430" s="6">
        <v>10</v>
      </c>
      <c r="O1430" s="6">
        <v>1027.4000000000001</v>
      </c>
      <c r="P1430" s="6">
        <v>22.3</v>
      </c>
      <c r="Q1430" s="6">
        <v>0.1</v>
      </c>
      <c r="R1430" s="6">
        <v>46</v>
      </c>
      <c r="S1430" s="6">
        <v>10.199999999999999</v>
      </c>
      <c r="T1430" s="6">
        <v>0</v>
      </c>
      <c r="U1430" s="6">
        <v>0</v>
      </c>
      <c r="V1430" s="6">
        <v>0</v>
      </c>
      <c r="W1430" s="18">
        <v>51</v>
      </c>
      <c r="X1430" s="6">
        <v>1.8</v>
      </c>
      <c r="Y1430" s="6">
        <v>34</v>
      </c>
      <c r="Z1430" s="6">
        <v>-3</v>
      </c>
      <c r="AA1430" s="6">
        <v>39</v>
      </c>
      <c r="AB1430" s="6">
        <v>51.287480000000002</v>
      </c>
      <c r="AC1430" s="6">
        <v>0.15401000000000001</v>
      </c>
      <c r="AD1430" s="6">
        <v>51.287500000000001</v>
      </c>
      <c r="AE1430" s="6">
        <v>0.1535</v>
      </c>
      <c r="AF1430" s="8">
        <v>96</v>
      </c>
      <c r="AG1430" s="6">
        <v>-1.2</v>
      </c>
      <c r="AH1430" s="6" t="s">
        <v>47</v>
      </c>
      <c r="AI1430" s="6" t="s">
        <v>48</v>
      </c>
      <c r="AJ1430" s="6">
        <v>111</v>
      </c>
      <c r="AK1430" s="6">
        <v>69</v>
      </c>
      <c r="AL1430" s="7">
        <v>0.48</v>
      </c>
      <c r="AM1430" s="7">
        <v>0.19</v>
      </c>
      <c r="AN1430" s="6" t="s">
        <v>53</v>
      </c>
      <c r="AO1430" s="6">
        <v>-22</v>
      </c>
      <c r="AP1430" s="6">
        <v>0</v>
      </c>
      <c r="AQ1430" s="6">
        <v>40</v>
      </c>
      <c r="AR1430" s="6">
        <v>3</v>
      </c>
    </row>
    <row r="1431" spans="1:44" s="6" customFormat="1" x14ac:dyDescent="0.25">
      <c r="A1431" s="4">
        <v>41517</v>
      </c>
      <c r="B1431" s="5">
        <v>0.80891203703703696</v>
      </c>
      <c r="C1431" s="6" t="s">
        <v>52</v>
      </c>
      <c r="D1431" s="6">
        <v>51.28763</v>
      </c>
      <c r="E1431" s="6">
        <v>0.15387000000000001</v>
      </c>
      <c r="F1431" s="6">
        <v>11</v>
      </c>
      <c r="G1431" s="6">
        <v>1</v>
      </c>
      <c r="H1431" s="6">
        <v>6.9542863234425596</v>
      </c>
      <c r="I1431" s="6">
        <v>46.7018691905268</v>
      </c>
      <c r="J1431" s="18">
        <v>331.5</v>
      </c>
      <c r="K1431" s="6">
        <v>5.8</v>
      </c>
      <c r="L1431" s="6">
        <v>16.5</v>
      </c>
      <c r="M1431" s="6">
        <v>0</v>
      </c>
      <c r="N1431" s="6">
        <v>10.8</v>
      </c>
      <c r="O1431" s="6">
        <v>1027.4000000000001</v>
      </c>
      <c r="P1431" s="6">
        <v>22.3</v>
      </c>
      <c r="Q1431" s="6">
        <v>0.1</v>
      </c>
      <c r="R1431" s="6">
        <v>46</v>
      </c>
      <c r="S1431" s="6">
        <v>10.199999999999999</v>
      </c>
      <c r="T1431" s="6">
        <v>0</v>
      </c>
      <c r="U1431" s="6">
        <v>0</v>
      </c>
      <c r="V1431" s="6">
        <v>0</v>
      </c>
      <c r="W1431" s="18">
        <v>51</v>
      </c>
      <c r="X1431" s="6">
        <v>1.8</v>
      </c>
      <c r="Y1431" s="6">
        <v>34</v>
      </c>
      <c r="Z1431" s="6">
        <v>-3</v>
      </c>
      <c r="AA1431" s="6">
        <v>39</v>
      </c>
      <c r="AB1431" s="6">
        <v>51.287480000000002</v>
      </c>
      <c r="AC1431" s="6">
        <v>0.15401000000000001</v>
      </c>
      <c r="AD1431" s="6">
        <v>51.287500000000001</v>
      </c>
      <c r="AE1431" s="6">
        <v>0.1535</v>
      </c>
      <c r="AF1431" s="8">
        <v>96</v>
      </c>
      <c r="AG1431" s="6">
        <v>-1.2</v>
      </c>
      <c r="AH1431" s="6" t="s">
        <v>47</v>
      </c>
      <c r="AI1431" s="6" t="s">
        <v>48</v>
      </c>
      <c r="AJ1431" s="6">
        <v>111</v>
      </c>
      <c r="AK1431" s="6">
        <v>69</v>
      </c>
      <c r="AL1431" s="7">
        <v>0.68</v>
      </c>
      <c r="AM1431" s="7">
        <v>0.19</v>
      </c>
      <c r="AN1431" s="6" t="s">
        <v>53</v>
      </c>
      <c r="AO1431" s="6">
        <v>-6</v>
      </c>
      <c r="AP1431" s="6">
        <v>0</v>
      </c>
      <c r="AQ1431" s="6">
        <v>40</v>
      </c>
      <c r="AR1431" s="6">
        <v>3</v>
      </c>
    </row>
    <row r="1432" spans="1:44" s="6" customFormat="1" x14ac:dyDescent="0.25">
      <c r="A1432" s="4">
        <v>41517</v>
      </c>
      <c r="B1432" s="5">
        <v>0.80892361111111111</v>
      </c>
      <c r="C1432" s="6" t="s">
        <v>52</v>
      </c>
      <c r="D1432" s="6">
        <v>51.28763</v>
      </c>
      <c r="E1432" s="6">
        <v>0.15384999999999999</v>
      </c>
      <c r="F1432" s="6">
        <v>11</v>
      </c>
      <c r="G1432" s="6">
        <v>1</v>
      </c>
      <c r="H1432" s="6">
        <v>5.5634290587530497</v>
      </c>
      <c r="I1432" s="6">
        <v>46.7018691905268</v>
      </c>
      <c r="J1432" s="18">
        <v>350.6</v>
      </c>
      <c r="K1432" s="6">
        <v>7.8</v>
      </c>
      <c r="L1432" s="6">
        <v>16.3</v>
      </c>
      <c r="M1432" s="6">
        <v>0</v>
      </c>
      <c r="N1432" s="6">
        <v>10.8</v>
      </c>
      <c r="O1432" s="6">
        <v>1027.4000000000001</v>
      </c>
      <c r="P1432" s="6">
        <v>22.3</v>
      </c>
      <c r="Q1432" s="6">
        <v>0.1</v>
      </c>
      <c r="R1432" s="6">
        <v>46</v>
      </c>
      <c r="S1432" s="6">
        <v>10.199999999999999</v>
      </c>
      <c r="T1432" s="6">
        <v>0</v>
      </c>
      <c r="U1432" s="6">
        <v>0</v>
      </c>
      <c r="V1432" s="6">
        <v>0</v>
      </c>
      <c r="W1432" s="18">
        <v>51</v>
      </c>
      <c r="X1432" s="6">
        <v>1.8</v>
      </c>
      <c r="Y1432" s="6">
        <v>34</v>
      </c>
      <c r="Z1432" s="6">
        <v>-3</v>
      </c>
      <c r="AA1432" s="6">
        <v>39</v>
      </c>
      <c r="AB1432" s="6">
        <v>51.287480000000002</v>
      </c>
      <c r="AC1432" s="6">
        <v>0.15401000000000001</v>
      </c>
      <c r="AD1432" s="6">
        <v>51.287500000000001</v>
      </c>
      <c r="AE1432" s="6">
        <v>0.1535</v>
      </c>
      <c r="AF1432" s="8">
        <v>96</v>
      </c>
      <c r="AG1432" s="6">
        <v>-1.2</v>
      </c>
      <c r="AH1432" s="6" t="s">
        <v>47</v>
      </c>
      <c r="AI1432" s="6" t="s">
        <v>48</v>
      </c>
      <c r="AJ1432" s="6">
        <v>111</v>
      </c>
      <c r="AK1432" s="6">
        <v>69</v>
      </c>
      <c r="AL1432" s="7">
        <v>0.52</v>
      </c>
      <c r="AM1432" s="7">
        <v>0.19</v>
      </c>
      <c r="AN1432" s="6" t="s">
        <v>53</v>
      </c>
      <c r="AO1432" s="6">
        <v>15</v>
      </c>
      <c r="AP1432" s="6">
        <v>0</v>
      </c>
      <c r="AQ1432" s="6">
        <v>40</v>
      </c>
      <c r="AR1432" s="6">
        <v>1</v>
      </c>
    </row>
    <row r="1433" spans="1:44" s="6" customFormat="1" x14ac:dyDescent="0.25">
      <c r="A1433" s="4">
        <v>41517</v>
      </c>
      <c r="B1433" s="5">
        <v>0.80893518518518526</v>
      </c>
      <c r="C1433" s="6" t="s">
        <v>52</v>
      </c>
      <c r="D1433" s="6">
        <v>51.287640000000003</v>
      </c>
      <c r="E1433" s="6">
        <v>0.15384999999999999</v>
      </c>
      <c r="F1433" s="6">
        <v>11</v>
      </c>
      <c r="G1433" s="6">
        <v>1</v>
      </c>
      <c r="H1433" s="6">
        <v>5.563428453017</v>
      </c>
      <c r="I1433" s="6">
        <v>47.813818457325397</v>
      </c>
      <c r="J1433" s="18">
        <v>353.6</v>
      </c>
      <c r="K1433" s="6">
        <v>9.6</v>
      </c>
      <c r="L1433" s="6">
        <v>17.2</v>
      </c>
      <c r="M1433" s="6">
        <v>23</v>
      </c>
      <c r="N1433" s="6">
        <v>9</v>
      </c>
      <c r="O1433" s="6">
        <v>1027.4000000000001</v>
      </c>
      <c r="P1433" s="6">
        <v>22.3</v>
      </c>
      <c r="Q1433" s="6">
        <v>0.1</v>
      </c>
      <c r="R1433" s="6">
        <v>46</v>
      </c>
      <c r="S1433" s="6">
        <v>10.199999999999999</v>
      </c>
      <c r="T1433" s="6">
        <v>0</v>
      </c>
      <c r="U1433" s="6">
        <v>0</v>
      </c>
      <c r="V1433" s="6">
        <v>0</v>
      </c>
      <c r="W1433" s="18">
        <v>51</v>
      </c>
      <c r="X1433" s="6">
        <v>1.8</v>
      </c>
      <c r="Y1433" s="6">
        <v>34</v>
      </c>
      <c r="Z1433" s="6">
        <v>-3</v>
      </c>
      <c r="AA1433" s="6">
        <v>39</v>
      </c>
      <c r="AB1433" s="6">
        <v>51.287480000000002</v>
      </c>
      <c r="AC1433" s="6">
        <v>0.15401000000000001</v>
      </c>
      <c r="AD1433" s="6">
        <v>51.287500000000001</v>
      </c>
      <c r="AE1433" s="6">
        <v>0.1535</v>
      </c>
      <c r="AF1433" s="8">
        <v>96</v>
      </c>
      <c r="AG1433" s="6">
        <v>-1.2</v>
      </c>
      <c r="AH1433" s="6" t="s">
        <v>47</v>
      </c>
      <c r="AI1433" s="6" t="s">
        <v>48</v>
      </c>
      <c r="AJ1433" s="6">
        <v>111</v>
      </c>
      <c r="AK1433" s="6">
        <v>69</v>
      </c>
      <c r="AL1433" s="7">
        <v>0.69</v>
      </c>
      <c r="AM1433" s="7">
        <v>0.19</v>
      </c>
      <c r="AN1433" s="6" t="s">
        <v>53</v>
      </c>
      <c r="AO1433" s="6">
        <v>28</v>
      </c>
      <c r="AP1433" s="6">
        <v>0</v>
      </c>
      <c r="AQ1433" s="6">
        <v>40</v>
      </c>
      <c r="AR1433" s="6">
        <v>6</v>
      </c>
    </row>
    <row r="1434" spans="1:44" s="6" customFormat="1" x14ac:dyDescent="0.25">
      <c r="A1434" s="4">
        <v>41517</v>
      </c>
      <c r="B1434" s="5">
        <v>0.8089467592592593</v>
      </c>
      <c r="C1434" s="6" t="s">
        <v>52</v>
      </c>
      <c r="D1434" s="6">
        <v>51.287649999999999</v>
      </c>
      <c r="E1434" s="6">
        <v>0.15384</v>
      </c>
      <c r="F1434" s="6">
        <v>11</v>
      </c>
      <c r="G1434" s="6">
        <v>1</v>
      </c>
      <c r="H1434" s="6">
        <v>4.8679993663719703</v>
      </c>
      <c r="I1434" s="6">
        <v>48.925767723333799</v>
      </c>
      <c r="J1434" s="18">
        <v>337</v>
      </c>
      <c r="K1434" s="6">
        <v>10.4</v>
      </c>
      <c r="L1434" s="6">
        <v>17</v>
      </c>
      <c r="M1434" s="6">
        <v>23</v>
      </c>
      <c r="N1434" s="6">
        <v>9</v>
      </c>
      <c r="O1434" s="6">
        <v>1027.4000000000001</v>
      </c>
      <c r="P1434" s="6">
        <v>22.3</v>
      </c>
      <c r="Q1434" s="6">
        <v>0.1</v>
      </c>
      <c r="R1434" s="6">
        <v>46</v>
      </c>
      <c r="S1434" s="6">
        <v>10.199999999999999</v>
      </c>
      <c r="T1434" s="6">
        <v>0</v>
      </c>
      <c r="U1434" s="6">
        <v>0</v>
      </c>
      <c r="V1434" s="6">
        <v>0</v>
      </c>
      <c r="W1434" s="18">
        <v>51</v>
      </c>
      <c r="X1434" s="6">
        <v>1.8</v>
      </c>
      <c r="Y1434" s="6">
        <v>34</v>
      </c>
      <c r="Z1434" s="6">
        <v>-3</v>
      </c>
      <c r="AA1434" s="6">
        <v>39</v>
      </c>
      <c r="AB1434" s="6">
        <v>51.287480000000002</v>
      </c>
      <c r="AC1434" s="6">
        <v>0.15401000000000001</v>
      </c>
      <c r="AD1434" s="6">
        <v>51.287500000000001</v>
      </c>
      <c r="AE1434" s="6">
        <v>0.1535</v>
      </c>
      <c r="AF1434" s="8">
        <v>96</v>
      </c>
      <c r="AG1434" s="6">
        <v>-1.2</v>
      </c>
      <c r="AH1434" s="6" t="s">
        <v>47</v>
      </c>
      <c r="AI1434" s="6" t="s">
        <v>48</v>
      </c>
      <c r="AJ1434" s="6">
        <v>112</v>
      </c>
      <c r="AK1434" s="6">
        <v>69</v>
      </c>
      <c r="AL1434" s="7">
        <v>0.64</v>
      </c>
      <c r="AM1434" s="7">
        <v>0.19</v>
      </c>
      <c r="AN1434" s="6" t="s">
        <v>53</v>
      </c>
      <c r="AO1434" s="6">
        <v>21</v>
      </c>
      <c r="AP1434" s="6">
        <v>0</v>
      </c>
      <c r="AQ1434" s="6">
        <v>40</v>
      </c>
      <c r="AR1434" s="6">
        <v>4</v>
      </c>
    </row>
    <row r="1435" spans="1:44" s="6" customFormat="1" x14ac:dyDescent="0.25">
      <c r="A1435" s="4">
        <v>41517</v>
      </c>
      <c r="B1435" s="5">
        <v>0.80895833333333333</v>
      </c>
      <c r="C1435" s="6" t="s">
        <v>52</v>
      </c>
      <c r="D1435" s="6">
        <v>51.287660000000002</v>
      </c>
      <c r="E1435" s="6">
        <v>0.15384</v>
      </c>
      <c r="F1435" s="6">
        <v>11</v>
      </c>
      <c r="G1435" s="6">
        <v>1</v>
      </c>
      <c r="H1435" s="6">
        <v>4.8679988363526601</v>
      </c>
      <c r="I1435" s="6">
        <v>50.037716990132303</v>
      </c>
      <c r="J1435" s="18">
        <v>314.10000000000002</v>
      </c>
      <c r="K1435" s="6">
        <v>9.9</v>
      </c>
      <c r="L1435" s="6">
        <v>16.2</v>
      </c>
      <c r="M1435" s="6">
        <v>45</v>
      </c>
      <c r="N1435" s="6">
        <v>8.9</v>
      </c>
      <c r="O1435" s="6">
        <v>1027.3</v>
      </c>
      <c r="P1435" s="6">
        <v>22.3</v>
      </c>
      <c r="Q1435" s="6">
        <v>0.1</v>
      </c>
      <c r="R1435" s="6">
        <v>46</v>
      </c>
      <c r="S1435" s="6">
        <v>10.199999999999999</v>
      </c>
      <c r="T1435" s="6">
        <v>0</v>
      </c>
      <c r="U1435" s="6">
        <v>0</v>
      </c>
      <c r="V1435" s="6">
        <v>0</v>
      </c>
      <c r="W1435" s="18">
        <v>51</v>
      </c>
      <c r="X1435" s="6">
        <v>1.8</v>
      </c>
      <c r="Y1435" s="6">
        <v>34</v>
      </c>
      <c r="Z1435" s="6">
        <v>-3</v>
      </c>
      <c r="AA1435" s="6">
        <v>39</v>
      </c>
      <c r="AB1435" s="6">
        <v>51.287480000000002</v>
      </c>
      <c r="AC1435" s="6">
        <v>0.15401000000000001</v>
      </c>
      <c r="AD1435" s="6">
        <v>51.287500000000001</v>
      </c>
      <c r="AE1435" s="6">
        <v>0.1535</v>
      </c>
      <c r="AF1435" s="8">
        <v>96</v>
      </c>
      <c r="AG1435" s="6">
        <v>-1.2</v>
      </c>
      <c r="AH1435" s="6" t="s">
        <v>47</v>
      </c>
      <c r="AI1435" s="6" t="s">
        <v>48</v>
      </c>
      <c r="AJ1435" s="6">
        <v>112</v>
      </c>
      <c r="AK1435" s="6">
        <v>69</v>
      </c>
      <c r="AL1435" s="7">
        <v>0.62</v>
      </c>
      <c r="AM1435" s="7">
        <v>0.19</v>
      </c>
      <c r="AN1435" s="6" t="s">
        <v>53</v>
      </c>
      <c r="AO1435" s="6">
        <v>-8</v>
      </c>
      <c r="AP1435" s="6">
        <v>0</v>
      </c>
      <c r="AQ1435" s="6">
        <v>40</v>
      </c>
      <c r="AR1435" s="6">
        <v>3</v>
      </c>
    </row>
    <row r="1436" spans="1:44" s="6" customFormat="1" x14ac:dyDescent="0.25">
      <c r="A1436" s="4">
        <v>41517</v>
      </c>
      <c r="B1436" s="5">
        <v>0.80896990740740737</v>
      </c>
      <c r="C1436" s="6" t="s">
        <v>52</v>
      </c>
      <c r="D1436" s="6">
        <v>51.287660000000002</v>
      </c>
      <c r="E1436" s="6">
        <v>0.15382999999999999</v>
      </c>
      <c r="F1436" s="6">
        <v>11</v>
      </c>
      <c r="G1436" s="6">
        <v>1</v>
      </c>
      <c r="H1436" s="6">
        <v>4.1725704311589098</v>
      </c>
      <c r="I1436" s="6">
        <v>50.037716990132303</v>
      </c>
      <c r="J1436" s="18">
        <v>303.3</v>
      </c>
      <c r="K1436" s="6">
        <v>6.5</v>
      </c>
      <c r="L1436" s="6">
        <v>17.100000000000001</v>
      </c>
      <c r="M1436" s="6">
        <v>45</v>
      </c>
      <c r="N1436" s="6">
        <v>8.9</v>
      </c>
      <c r="O1436" s="6">
        <v>1027.3</v>
      </c>
      <c r="P1436" s="6">
        <v>22.3</v>
      </c>
      <c r="Q1436" s="6">
        <v>0.1</v>
      </c>
      <c r="R1436" s="6">
        <v>46</v>
      </c>
      <c r="S1436" s="6">
        <v>10.199999999999999</v>
      </c>
      <c r="T1436" s="6">
        <v>0</v>
      </c>
      <c r="U1436" s="6">
        <v>0</v>
      </c>
      <c r="V1436" s="6">
        <v>0</v>
      </c>
      <c r="W1436" s="18">
        <v>51</v>
      </c>
      <c r="X1436" s="6">
        <v>1.8</v>
      </c>
      <c r="Y1436" s="6">
        <v>34</v>
      </c>
      <c r="Z1436" s="6">
        <v>-3</v>
      </c>
      <c r="AA1436" s="6">
        <v>39</v>
      </c>
      <c r="AB1436" s="6">
        <v>51.287480000000002</v>
      </c>
      <c r="AC1436" s="6">
        <v>0.15401000000000001</v>
      </c>
      <c r="AD1436" s="6">
        <v>51.287500000000001</v>
      </c>
      <c r="AE1436" s="6">
        <v>0.1535</v>
      </c>
      <c r="AF1436" s="8">
        <v>96</v>
      </c>
      <c r="AG1436" s="6">
        <v>-1.2</v>
      </c>
      <c r="AH1436" s="6" t="s">
        <v>47</v>
      </c>
      <c r="AI1436" s="6" t="s">
        <v>48</v>
      </c>
      <c r="AJ1436" s="6">
        <v>112</v>
      </c>
      <c r="AK1436" s="6">
        <v>69</v>
      </c>
      <c r="AL1436" s="7">
        <v>0.53</v>
      </c>
      <c r="AM1436" s="7">
        <v>0.19</v>
      </c>
      <c r="AN1436" s="6" t="s">
        <v>53</v>
      </c>
      <c r="AO1436" s="6">
        <v>-28</v>
      </c>
      <c r="AP1436" s="6">
        <v>0</v>
      </c>
      <c r="AQ1436" s="6">
        <v>40</v>
      </c>
      <c r="AR1436" s="6">
        <v>0</v>
      </c>
    </row>
    <row r="1437" spans="1:44" s="6" customFormat="1" x14ac:dyDescent="0.25">
      <c r="A1437" s="4">
        <v>41517</v>
      </c>
      <c r="B1437" s="5">
        <v>0.80898148148148152</v>
      </c>
      <c r="C1437" s="6" t="s">
        <v>52</v>
      </c>
      <c r="D1437" s="6">
        <v>51.287669999999999</v>
      </c>
      <c r="E1437" s="6">
        <v>0.15382000000000001</v>
      </c>
      <c r="F1437" s="6">
        <v>11</v>
      </c>
      <c r="G1437" s="6">
        <v>1</v>
      </c>
      <c r="H1437" s="6">
        <v>3.47714164738177</v>
      </c>
      <c r="I1437" s="6">
        <v>51.149666256140797</v>
      </c>
      <c r="J1437" s="18">
        <v>313.3</v>
      </c>
      <c r="K1437" s="6">
        <v>4.3</v>
      </c>
      <c r="L1437" s="6">
        <v>16.3</v>
      </c>
      <c r="M1437" s="6">
        <v>45</v>
      </c>
      <c r="N1437" s="6">
        <v>8.4</v>
      </c>
      <c r="O1437" s="6">
        <v>1027.4000000000001</v>
      </c>
      <c r="P1437" s="6">
        <v>22.3</v>
      </c>
      <c r="Q1437" s="6">
        <v>0.1</v>
      </c>
      <c r="R1437" s="6">
        <v>46</v>
      </c>
      <c r="S1437" s="6">
        <v>10.199999999999999</v>
      </c>
      <c r="T1437" s="6">
        <v>0</v>
      </c>
      <c r="U1437" s="6">
        <v>0</v>
      </c>
      <c r="V1437" s="6">
        <v>0</v>
      </c>
      <c r="W1437" s="18">
        <v>51</v>
      </c>
      <c r="X1437" s="6">
        <v>1.8</v>
      </c>
      <c r="Y1437" s="6">
        <v>34</v>
      </c>
      <c r="Z1437" s="6">
        <v>-3</v>
      </c>
      <c r="AA1437" s="6">
        <v>39</v>
      </c>
      <c r="AB1437" s="6">
        <v>51.287480000000002</v>
      </c>
      <c r="AC1437" s="6">
        <v>0.15401000000000001</v>
      </c>
      <c r="AD1437" s="6">
        <v>51.287500000000001</v>
      </c>
      <c r="AE1437" s="6">
        <v>0.1535</v>
      </c>
      <c r="AF1437" s="8">
        <v>96</v>
      </c>
      <c r="AG1437" s="6">
        <v>-1.2</v>
      </c>
      <c r="AH1437" s="6" t="s">
        <v>47</v>
      </c>
      <c r="AI1437" s="6" t="s">
        <v>48</v>
      </c>
      <c r="AJ1437" s="6">
        <v>112</v>
      </c>
      <c r="AK1437" s="6">
        <v>69</v>
      </c>
      <c r="AL1437" s="7">
        <v>0.54</v>
      </c>
      <c r="AM1437" s="7">
        <v>0.19</v>
      </c>
      <c r="AN1437" s="6" t="s">
        <v>53</v>
      </c>
      <c r="AO1437" s="6">
        <v>-11</v>
      </c>
      <c r="AP1437" s="6">
        <v>0</v>
      </c>
      <c r="AQ1437" s="6">
        <v>40</v>
      </c>
      <c r="AR1437" s="6">
        <v>0</v>
      </c>
    </row>
    <row r="1438" spans="1:44" s="6" customFormat="1" x14ac:dyDescent="0.25">
      <c r="A1438" s="4">
        <v>41517</v>
      </c>
      <c r="B1438" s="5">
        <v>0.80899305555555545</v>
      </c>
      <c r="C1438" s="6" t="s">
        <v>52</v>
      </c>
      <c r="D1438" s="6">
        <v>51.287669999999999</v>
      </c>
      <c r="E1438" s="6">
        <v>0.15381</v>
      </c>
      <c r="F1438" s="6">
        <v>11</v>
      </c>
      <c r="G1438" s="6">
        <v>1</v>
      </c>
      <c r="H1438" s="6">
        <v>2.7817133179050502</v>
      </c>
      <c r="I1438" s="6">
        <v>51.149666256140797</v>
      </c>
      <c r="J1438" s="18">
        <v>341</v>
      </c>
      <c r="K1438" s="6">
        <v>7.6</v>
      </c>
      <c r="L1438" s="6">
        <v>17.5</v>
      </c>
      <c r="M1438" s="6">
        <v>45</v>
      </c>
      <c r="N1438" s="6">
        <v>8.4</v>
      </c>
      <c r="O1438" s="6">
        <v>1027.4000000000001</v>
      </c>
      <c r="P1438" s="6">
        <v>22.3</v>
      </c>
      <c r="Q1438" s="6">
        <v>0.1</v>
      </c>
      <c r="R1438" s="6">
        <v>46</v>
      </c>
      <c r="S1438" s="6">
        <v>10.199999999999999</v>
      </c>
      <c r="T1438" s="6">
        <v>0</v>
      </c>
      <c r="U1438" s="6">
        <v>0</v>
      </c>
      <c r="V1438" s="6">
        <v>0</v>
      </c>
      <c r="W1438" s="18">
        <v>51</v>
      </c>
      <c r="X1438" s="6">
        <v>1.8</v>
      </c>
      <c r="Y1438" s="6">
        <v>34</v>
      </c>
      <c r="Z1438" s="6">
        <v>-3</v>
      </c>
      <c r="AA1438" s="6">
        <v>39</v>
      </c>
      <c r="AB1438" s="6">
        <v>51.287480000000002</v>
      </c>
      <c r="AC1438" s="6">
        <v>0.15401000000000001</v>
      </c>
      <c r="AD1438" s="6">
        <v>51.287500000000001</v>
      </c>
      <c r="AE1438" s="6">
        <v>0.1535</v>
      </c>
      <c r="AF1438" s="8">
        <v>96</v>
      </c>
      <c r="AG1438" s="6">
        <v>-1.2</v>
      </c>
      <c r="AH1438" s="6" t="s">
        <v>47</v>
      </c>
      <c r="AI1438" s="6" t="s">
        <v>48</v>
      </c>
      <c r="AJ1438" s="6">
        <v>112</v>
      </c>
      <c r="AK1438" s="6">
        <v>69</v>
      </c>
      <c r="AL1438" s="7">
        <v>0.62</v>
      </c>
      <c r="AM1438" s="7">
        <v>0.19</v>
      </c>
      <c r="AN1438" s="6" t="s">
        <v>53</v>
      </c>
      <c r="AO1438" s="6">
        <v>7</v>
      </c>
      <c r="AP1438" s="6">
        <v>0</v>
      </c>
      <c r="AQ1438" s="6">
        <v>40</v>
      </c>
      <c r="AR1438" s="6">
        <v>0</v>
      </c>
    </row>
    <row r="1439" spans="1:44" s="6" customFormat="1" x14ac:dyDescent="0.25">
      <c r="A1439" s="4">
        <v>41517</v>
      </c>
      <c r="B1439" s="5">
        <v>0.8090046296296296</v>
      </c>
      <c r="C1439" s="6" t="s">
        <v>52</v>
      </c>
      <c r="D1439" s="6">
        <v>51.287669999999999</v>
      </c>
      <c r="E1439" s="6">
        <v>0.15379999999999999</v>
      </c>
      <c r="F1439" s="6">
        <v>11</v>
      </c>
      <c r="G1439" s="6">
        <v>1</v>
      </c>
      <c r="H1439" s="6">
        <v>2.0862849884283099</v>
      </c>
      <c r="I1439" s="6">
        <v>51.149666256140797</v>
      </c>
      <c r="J1439" s="18">
        <v>348.9</v>
      </c>
      <c r="K1439" s="6">
        <v>9.5</v>
      </c>
      <c r="L1439" s="6">
        <v>16.2</v>
      </c>
      <c r="M1439" s="6">
        <v>23</v>
      </c>
      <c r="N1439" s="6">
        <v>7.4</v>
      </c>
      <c r="O1439" s="6">
        <v>1027.4000000000001</v>
      </c>
      <c r="P1439" s="6">
        <v>22.3</v>
      </c>
      <c r="Q1439" s="6">
        <v>0.1</v>
      </c>
      <c r="R1439" s="6">
        <v>46</v>
      </c>
      <c r="S1439" s="6">
        <v>10.199999999999999</v>
      </c>
      <c r="T1439" s="6">
        <v>0</v>
      </c>
      <c r="U1439" s="6">
        <v>0</v>
      </c>
      <c r="V1439" s="6">
        <v>0</v>
      </c>
      <c r="W1439" s="18">
        <v>51</v>
      </c>
      <c r="X1439" s="6">
        <v>1.8</v>
      </c>
      <c r="Y1439" s="6">
        <v>34</v>
      </c>
      <c r="Z1439" s="6">
        <v>-3</v>
      </c>
      <c r="AA1439" s="6">
        <v>39</v>
      </c>
      <c r="AB1439" s="6">
        <v>51.287480000000002</v>
      </c>
      <c r="AC1439" s="6">
        <v>0.15401000000000001</v>
      </c>
      <c r="AD1439" s="6">
        <v>51.287500000000001</v>
      </c>
      <c r="AE1439" s="6">
        <v>0.1535</v>
      </c>
      <c r="AF1439" s="8">
        <v>96</v>
      </c>
      <c r="AG1439" s="6">
        <v>-1.2</v>
      </c>
      <c r="AH1439" s="6" t="s">
        <v>47</v>
      </c>
      <c r="AI1439" s="6" t="s">
        <v>48</v>
      </c>
      <c r="AJ1439" s="6">
        <v>112</v>
      </c>
      <c r="AK1439" s="6">
        <v>69</v>
      </c>
      <c r="AL1439" s="7">
        <v>0.59</v>
      </c>
      <c r="AM1439" s="7">
        <v>0.19</v>
      </c>
      <c r="AN1439" s="6" t="s">
        <v>53</v>
      </c>
      <c r="AO1439" s="6">
        <v>25</v>
      </c>
      <c r="AP1439" s="6">
        <v>0</v>
      </c>
      <c r="AQ1439" s="6">
        <v>40</v>
      </c>
      <c r="AR1439" s="6">
        <v>2</v>
      </c>
    </row>
    <row r="1440" spans="1:44" s="6" customFormat="1" x14ac:dyDescent="0.25">
      <c r="A1440" s="4">
        <v>41517</v>
      </c>
      <c r="B1440" s="5">
        <v>0.80901620370370375</v>
      </c>
      <c r="C1440" s="6" t="s">
        <v>52</v>
      </c>
      <c r="D1440" s="6">
        <v>51.287680000000002</v>
      </c>
      <c r="E1440" s="6">
        <v>0.15379999999999999</v>
      </c>
      <c r="F1440" s="6">
        <v>11</v>
      </c>
      <c r="G1440" s="6">
        <v>1</v>
      </c>
      <c r="H1440" s="6">
        <v>2.0862847612770699</v>
      </c>
      <c r="I1440" s="6">
        <v>52.261615522939302</v>
      </c>
      <c r="J1440" s="18">
        <v>341.2</v>
      </c>
      <c r="K1440" s="6">
        <v>11</v>
      </c>
      <c r="L1440" s="6">
        <v>16.7</v>
      </c>
      <c r="M1440" s="6">
        <v>23</v>
      </c>
      <c r="N1440" s="6">
        <v>7.4</v>
      </c>
      <c r="O1440" s="6">
        <v>1027.4000000000001</v>
      </c>
      <c r="P1440" s="6">
        <v>22.3</v>
      </c>
      <c r="Q1440" s="6">
        <v>0.1</v>
      </c>
      <c r="R1440" s="6">
        <v>46</v>
      </c>
      <c r="S1440" s="6">
        <v>10.199999999999999</v>
      </c>
      <c r="T1440" s="6">
        <v>0</v>
      </c>
      <c r="U1440" s="6">
        <v>0</v>
      </c>
      <c r="V1440" s="6">
        <v>0</v>
      </c>
      <c r="W1440" s="18">
        <v>51</v>
      </c>
      <c r="X1440" s="6">
        <v>1.8</v>
      </c>
      <c r="Y1440" s="6">
        <v>34</v>
      </c>
      <c r="Z1440" s="6">
        <v>-3</v>
      </c>
      <c r="AA1440" s="6">
        <v>39</v>
      </c>
      <c r="AB1440" s="6">
        <v>51.287480000000002</v>
      </c>
      <c r="AC1440" s="6">
        <v>0.15401000000000001</v>
      </c>
      <c r="AD1440" s="6">
        <v>51.287500000000001</v>
      </c>
      <c r="AE1440" s="6">
        <v>0.1535</v>
      </c>
      <c r="AF1440" s="8">
        <v>96</v>
      </c>
      <c r="AG1440" s="6">
        <v>-1.2</v>
      </c>
      <c r="AH1440" s="6" t="s">
        <v>47</v>
      </c>
      <c r="AI1440" s="6" t="s">
        <v>48</v>
      </c>
      <c r="AJ1440" s="6">
        <v>112</v>
      </c>
      <c r="AK1440" s="6">
        <v>69</v>
      </c>
      <c r="AL1440" s="7">
        <v>0.59</v>
      </c>
      <c r="AM1440" s="7">
        <v>0.19</v>
      </c>
      <c r="AN1440" s="6" t="s">
        <v>53</v>
      </c>
      <c r="AO1440" s="6">
        <v>27</v>
      </c>
      <c r="AP1440" s="6">
        <v>0</v>
      </c>
      <c r="AQ1440" s="6">
        <v>40</v>
      </c>
      <c r="AR1440" s="6">
        <v>2</v>
      </c>
    </row>
    <row r="1441" spans="1:44" s="6" customFormat="1" x14ac:dyDescent="0.25">
      <c r="A1441" s="4">
        <v>41517</v>
      </c>
      <c r="B1441" s="5">
        <v>0.80902777777777779</v>
      </c>
      <c r="C1441" s="6" t="s">
        <v>52</v>
      </c>
      <c r="D1441" s="6">
        <v>51.287689999999998</v>
      </c>
      <c r="E1441" s="6">
        <v>0.15379000000000001</v>
      </c>
      <c r="F1441" s="6">
        <v>11</v>
      </c>
      <c r="G1441" s="6">
        <v>1</v>
      </c>
      <c r="H1441" s="6">
        <v>1.3908563560851399</v>
      </c>
      <c r="I1441" s="6">
        <v>53.373564788947803</v>
      </c>
      <c r="J1441" s="18">
        <v>318.60000000000002</v>
      </c>
      <c r="K1441" s="6">
        <v>11.3</v>
      </c>
      <c r="L1441" s="6">
        <v>16.5</v>
      </c>
      <c r="M1441" s="6">
        <v>45</v>
      </c>
      <c r="N1441" s="6">
        <v>7.1</v>
      </c>
      <c r="O1441" s="6">
        <v>1027.3</v>
      </c>
      <c r="P1441" s="6">
        <v>22.3</v>
      </c>
      <c r="Q1441" s="6">
        <v>0.1</v>
      </c>
      <c r="R1441" s="6">
        <v>46</v>
      </c>
      <c r="S1441" s="6">
        <v>10.199999999999999</v>
      </c>
      <c r="T1441" s="6">
        <v>0</v>
      </c>
      <c r="U1441" s="6">
        <v>0</v>
      </c>
      <c r="V1441" s="6">
        <v>0</v>
      </c>
      <c r="W1441" s="18">
        <v>51</v>
      </c>
      <c r="X1441" s="6">
        <v>1.8</v>
      </c>
      <c r="Y1441" s="6">
        <v>34</v>
      </c>
      <c r="Z1441" s="6">
        <v>-3</v>
      </c>
      <c r="AA1441" s="6">
        <v>39</v>
      </c>
      <c r="AB1441" s="6">
        <v>51.287480000000002</v>
      </c>
      <c r="AC1441" s="6">
        <v>0.15401000000000001</v>
      </c>
      <c r="AD1441" s="6">
        <v>51.287500000000001</v>
      </c>
      <c r="AE1441" s="6">
        <v>0.1535</v>
      </c>
      <c r="AF1441" s="8">
        <v>96</v>
      </c>
      <c r="AG1441" s="6">
        <v>-1.2</v>
      </c>
      <c r="AH1441" s="6" t="s">
        <v>47</v>
      </c>
      <c r="AI1441" s="6" t="s">
        <v>48</v>
      </c>
      <c r="AJ1441" s="6">
        <v>112</v>
      </c>
      <c r="AK1441" s="6">
        <v>69</v>
      </c>
      <c r="AL1441" s="7">
        <v>0.62</v>
      </c>
      <c r="AM1441" s="7">
        <v>0.19</v>
      </c>
      <c r="AN1441" s="6" t="s">
        <v>53</v>
      </c>
      <c r="AO1441" s="6">
        <v>1</v>
      </c>
      <c r="AP1441" s="6">
        <v>0</v>
      </c>
      <c r="AQ1441" s="6">
        <v>40</v>
      </c>
      <c r="AR1441" s="6">
        <v>2</v>
      </c>
    </row>
    <row r="1442" spans="1:44" s="6" customFormat="1" x14ac:dyDescent="0.25">
      <c r="A1442" s="4">
        <v>41517</v>
      </c>
      <c r="B1442" s="5">
        <v>0.80903935185185183</v>
      </c>
      <c r="C1442" s="6" t="s">
        <v>52</v>
      </c>
      <c r="D1442" s="6">
        <v>51.287700000000001</v>
      </c>
      <c r="E1442" s="6">
        <v>0.15379000000000001</v>
      </c>
      <c r="F1442" s="6">
        <v>11</v>
      </c>
      <c r="G1442" s="6">
        <v>1</v>
      </c>
      <c r="H1442" s="6">
        <v>1.3908562046509001</v>
      </c>
      <c r="I1442" s="6">
        <v>54.4855140557463</v>
      </c>
      <c r="J1442" s="18">
        <v>296.8</v>
      </c>
      <c r="K1442" s="6">
        <v>7.2</v>
      </c>
      <c r="L1442" s="6">
        <v>17.100000000000001</v>
      </c>
      <c r="M1442" s="6">
        <v>45</v>
      </c>
      <c r="N1442" s="6">
        <v>8.6999999999999993</v>
      </c>
      <c r="O1442" s="6">
        <v>1027.4000000000001</v>
      </c>
      <c r="P1442" s="6">
        <v>22.3</v>
      </c>
      <c r="Q1442" s="6">
        <v>0.1</v>
      </c>
      <c r="R1442" s="6">
        <v>46</v>
      </c>
      <c r="S1442" s="6">
        <v>10.199999999999999</v>
      </c>
      <c r="T1442" s="6">
        <v>0</v>
      </c>
      <c r="U1442" s="6">
        <v>0</v>
      </c>
      <c r="V1442" s="6">
        <v>0</v>
      </c>
      <c r="W1442" s="18">
        <v>51</v>
      </c>
      <c r="X1442" s="6">
        <v>1.8</v>
      </c>
      <c r="Y1442" s="6">
        <v>34</v>
      </c>
      <c r="Z1442" s="6">
        <v>-3</v>
      </c>
      <c r="AA1442" s="6">
        <v>39</v>
      </c>
      <c r="AB1442" s="6">
        <v>51.287480000000002</v>
      </c>
      <c r="AC1442" s="6">
        <v>0.15401000000000001</v>
      </c>
      <c r="AD1442" s="6">
        <v>51.287500000000001</v>
      </c>
      <c r="AE1442" s="6">
        <v>0.1535</v>
      </c>
      <c r="AF1442" s="8">
        <v>96</v>
      </c>
      <c r="AG1442" s="6">
        <v>-1.2</v>
      </c>
      <c r="AH1442" s="6" t="s">
        <v>47</v>
      </c>
      <c r="AI1442" s="6" t="s">
        <v>48</v>
      </c>
      <c r="AJ1442" s="6">
        <v>112</v>
      </c>
      <c r="AK1442" s="6">
        <v>69</v>
      </c>
      <c r="AL1442" s="7">
        <v>0.62</v>
      </c>
      <c r="AM1442" s="7">
        <v>0.19</v>
      </c>
      <c r="AN1442" s="6" t="s">
        <v>53</v>
      </c>
      <c r="AO1442" s="6">
        <v>-30</v>
      </c>
      <c r="AP1442" s="6">
        <v>0</v>
      </c>
      <c r="AQ1442" s="6">
        <v>40</v>
      </c>
      <c r="AR1442" s="6">
        <v>0</v>
      </c>
    </row>
    <row r="1443" spans="1:44" s="6" customFormat="1" x14ac:dyDescent="0.25">
      <c r="A1443" s="4">
        <v>41517</v>
      </c>
      <c r="B1443" s="5">
        <v>0.80905092592592587</v>
      </c>
      <c r="C1443" s="6" t="s">
        <v>52</v>
      </c>
      <c r="D1443" s="6">
        <v>51.287700000000001</v>
      </c>
      <c r="E1443" s="6">
        <v>0.15378</v>
      </c>
      <c r="F1443" s="6">
        <v>11</v>
      </c>
      <c r="G1443" s="6">
        <v>1</v>
      </c>
      <c r="H1443" s="6">
        <v>0.69542810232545205</v>
      </c>
      <c r="I1443" s="6">
        <v>54.4855140557463</v>
      </c>
      <c r="J1443" s="18">
        <v>302.5</v>
      </c>
      <c r="K1443" s="6">
        <v>4.7</v>
      </c>
      <c r="L1443" s="6">
        <v>16.100000000000001</v>
      </c>
      <c r="M1443" s="6">
        <v>45</v>
      </c>
      <c r="N1443" s="6">
        <v>8.6999999999999993</v>
      </c>
      <c r="O1443" s="6">
        <v>1027.4000000000001</v>
      </c>
      <c r="P1443" s="6">
        <v>22.3</v>
      </c>
      <c r="Q1443" s="6">
        <v>0.1</v>
      </c>
      <c r="R1443" s="6">
        <v>46</v>
      </c>
      <c r="S1443" s="6">
        <v>10.199999999999999</v>
      </c>
      <c r="T1443" s="6">
        <v>0</v>
      </c>
      <c r="U1443" s="6">
        <v>0</v>
      </c>
      <c r="V1443" s="6">
        <v>0</v>
      </c>
      <c r="W1443" s="18">
        <v>51</v>
      </c>
      <c r="X1443" s="6">
        <v>1.8</v>
      </c>
      <c r="Y1443" s="6">
        <v>34</v>
      </c>
      <c r="Z1443" s="6">
        <v>-3</v>
      </c>
      <c r="AA1443" s="6">
        <v>39</v>
      </c>
      <c r="AB1443" s="6">
        <v>51.287480000000002</v>
      </c>
      <c r="AC1443" s="6">
        <v>0.15401000000000001</v>
      </c>
      <c r="AD1443" s="6">
        <v>51.287500000000001</v>
      </c>
      <c r="AE1443" s="6">
        <v>0.1535</v>
      </c>
      <c r="AF1443" s="8">
        <v>96</v>
      </c>
      <c r="AG1443" s="6">
        <v>-1.2</v>
      </c>
      <c r="AH1443" s="6" t="s">
        <v>47</v>
      </c>
      <c r="AI1443" s="6" t="s">
        <v>48</v>
      </c>
      <c r="AJ1443" s="6">
        <v>112</v>
      </c>
      <c r="AK1443" s="6">
        <v>69</v>
      </c>
      <c r="AL1443" s="7">
        <v>0.57999999999999996</v>
      </c>
      <c r="AM1443" s="7">
        <v>0.19</v>
      </c>
      <c r="AN1443" s="6" t="s">
        <v>53</v>
      </c>
      <c r="AO1443" s="6">
        <v>-27</v>
      </c>
      <c r="AP1443" s="6">
        <v>0</v>
      </c>
      <c r="AQ1443" s="6">
        <v>40</v>
      </c>
      <c r="AR1443" s="6">
        <v>0</v>
      </c>
    </row>
    <row r="1444" spans="1:44" s="6" customFormat="1" x14ac:dyDescent="0.25">
      <c r="A1444" s="4">
        <v>41517</v>
      </c>
      <c r="B1444" s="5">
        <v>0.80906250000000002</v>
      </c>
      <c r="C1444" s="6" t="s">
        <v>52</v>
      </c>
      <c r="D1444" s="6">
        <v>51.287700000000001</v>
      </c>
      <c r="E1444" s="6">
        <v>0.15376999999999999</v>
      </c>
      <c r="F1444" s="6">
        <v>11</v>
      </c>
      <c r="G1444" s="6">
        <v>1</v>
      </c>
      <c r="H1444" s="6">
        <v>0</v>
      </c>
      <c r="I1444" s="6">
        <v>54.4855140557463</v>
      </c>
      <c r="J1444" s="18">
        <v>328.7</v>
      </c>
      <c r="K1444" s="6">
        <v>3.5</v>
      </c>
      <c r="L1444" s="6">
        <v>16.3</v>
      </c>
      <c r="M1444" s="6">
        <v>45</v>
      </c>
      <c r="N1444" s="6">
        <v>7.1</v>
      </c>
      <c r="O1444" s="6">
        <v>1027.4000000000001</v>
      </c>
      <c r="P1444" s="6">
        <v>22.3</v>
      </c>
      <c r="Q1444" s="6">
        <v>0.1</v>
      </c>
      <c r="R1444" s="6">
        <v>46</v>
      </c>
      <c r="S1444" s="6">
        <v>10.199999999999999</v>
      </c>
      <c r="T1444" s="6">
        <v>0</v>
      </c>
      <c r="U1444" s="6">
        <v>0</v>
      </c>
      <c r="V1444" s="6">
        <v>0</v>
      </c>
      <c r="W1444" s="18">
        <v>51</v>
      </c>
      <c r="X1444" s="6">
        <v>1.8</v>
      </c>
      <c r="Y1444" s="6">
        <v>34</v>
      </c>
      <c r="Z1444" s="6">
        <v>-3</v>
      </c>
      <c r="AA1444" s="6">
        <v>39</v>
      </c>
      <c r="AB1444" s="6">
        <v>51.287480000000002</v>
      </c>
      <c r="AC1444" s="6">
        <v>0.15401000000000001</v>
      </c>
      <c r="AD1444" s="6">
        <v>51.287500000000001</v>
      </c>
      <c r="AE1444" s="6">
        <v>0.1535</v>
      </c>
      <c r="AF1444" s="8">
        <v>96</v>
      </c>
      <c r="AG1444" s="6">
        <v>-1.2</v>
      </c>
      <c r="AH1444" s="6" t="s">
        <v>47</v>
      </c>
      <c r="AI1444" s="6" t="s">
        <v>48</v>
      </c>
      <c r="AJ1444" s="6">
        <v>112</v>
      </c>
      <c r="AK1444" s="6">
        <v>69</v>
      </c>
      <c r="AL1444" s="7">
        <v>0.65</v>
      </c>
      <c r="AM1444" s="7">
        <v>0.19</v>
      </c>
      <c r="AN1444" s="6" t="s">
        <v>53</v>
      </c>
      <c r="AO1444" s="6">
        <v>24</v>
      </c>
      <c r="AP1444" s="6">
        <v>0</v>
      </c>
      <c r="AQ1444" s="6">
        <v>40</v>
      </c>
      <c r="AR1444" s="6">
        <v>2</v>
      </c>
    </row>
    <row r="1445" spans="1:44" s="6" customFormat="1" x14ac:dyDescent="0.25">
      <c r="A1445" s="4">
        <v>41517</v>
      </c>
      <c r="B1445" s="5">
        <v>0.80907407407407417</v>
      </c>
      <c r="C1445" s="6" t="s">
        <v>52</v>
      </c>
      <c r="D1445" s="6">
        <v>51.287709999999997</v>
      </c>
      <c r="E1445" s="6">
        <v>0.15376000000000001</v>
      </c>
      <c r="F1445" s="6">
        <v>11</v>
      </c>
      <c r="G1445" s="6">
        <v>1</v>
      </c>
      <c r="H1445" s="6">
        <v>-0.69542802660638403</v>
      </c>
      <c r="I1445" s="6">
        <v>55.597463321754702</v>
      </c>
      <c r="J1445" s="18">
        <v>350.1</v>
      </c>
      <c r="K1445" s="6">
        <v>10.1</v>
      </c>
      <c r="L1445" s="6">
        <v>16.5</v>
      </c>
      <c r="M1445" s="6">
        <v>45</v>
      </c>
      <c r="N1445" s="6">
        <v>7.1</v>
      </c>
      <c r="O1445" s="6">
        <v>1027.4000000000001</v>
      </c>
      <c r="P1445" s="6">
        <v>22.3</v>
      </c>
      <c r="Q1445" s="6">
        <v>0.1</v>
      </c>
      <c r="R1445" s="6">
        <v>46</v>
      </c>
      <c r="S1445" s="6">
        <v>10.199999999999999</v>
      </c>
      <c r="T1445" s="6">
        <v>0</v>
      </c>
      <c r="U1445" s="6">
        <v>0</v>
      </c>
      <c r="V1445" s="6">
        <v>0</v>
      </c>
      <c r="W1445" s="18">
        <v>51</v>
      </c>
      <c r="X1445" s="6">
        <v>1.8</v>
      </c>
      <c r="Y1445" s="6">
        <v>34</v>
      </c>
      <c r="Z1445" s="6">
        <v>-3</v>
      </c>
      <c r="AA1445" s="6">
        <v>39</v>
      </c>
      <c r="AB1445" s="6">
        <v>51.287480000000002</v>
      </c>
      <c r="AC1445" s="6">
        <v>0.15401000000000001</v>
      </c>
      <c r="AD1445" s="6">
        <v>51.287500000000001</v>
      </c>
      <c r="AE1445" s="6">
        <v>0.1535</v>
      </c>
      <c r="AF1445" s="8">
        <v>96</v>
      </c>
      <c r="AG1445" s="6">
        <v>-1.2</v>
      </c>
      <c r="AH1445" s="6" t="s">
        <v>47</v>
      </c>
      <c r="AI1445" s="6" t="s">
        <v>48</v>
      </c>
      <c r="AJ1445" s="6">
        <v>112</v>
      </c>
      <c r="AK1445" s="6">
        <v>69</v>
      </c>
      <c r="AL1445" s="7">
        <v>0.54</v>
      </c>
      <c r="AM1445" s="7">
        <v>0.19</v>
      </c>
      <c r="AN1445" s="6" t="s">
        <v>53</v>
      </c>
      <c r="AO1445" s="6">
        <v>40</v>
      </c>
      <c r="AP1445" s="6">
        <v>0</v>
      </c>
      <c r="AQ1445" s="6">
        <v>40</v>
      </c>
      <c r="AR1445" s="6">
        <v>2</v>
      </c>
    </row>
    <row r="1446" spans="1:44" s="6" customFormat="1" x14ac:dyDescent="0.25">
      <c r="A1446" s="4">
        <v>41517</v>
      </c>
      <c r="B1446" s="5">
        <v>0.8090856481481481</v>
      </c>
      <c r="C1446" s="6" t="s">
        <v>52</v>
      </c>
      <c r="D1446" s="6">
        <v>51.287709999999997</v>
      </c>
      <c r="E1446" s="6">
        <v>0.15375</v>
      </c>
      <c r="F1446" s="6">
        <v>11</v>
      </c>
      <c r="G1446" s="6">
        <v>1</v>
      </c>
      <c r="H1446" s="6">
        <v>-1.3908560532147001</v>
      </c>
      <c r="I1446" s="6">
        <v>55.597463321754702</v>
      </c>
      <c r="J1446" s="18">
        <v>325.5</v>
      </c>
      <c r="K1446" s="6">
        <v>13.2</v>
      </c>
      <c r="L1446" s="6">
        <v>15.4</v>
      </c>
      <c r="M1446" s="6">
        <v>45</v>
      </c>
      <c r="N1446" s="6">
        <v>6.6</v>
      </c>
      <c r="O1446" s="6">
        <v>1027.4000000000001</v>
      </c>
      <c r="P1446" s="6">
        <v>22.3</v>
      </c>
      <c r="Q1446" s="6">
        <v>0.1</v>
      </c>
      <c r="R1446" s="6">
        <v>46</v>
      </c>
      <c r="S1446" s="6">
        <v>10.199999999999999</v>
      </c>
      <c r="T1446" s="6">
        <v>0</v>
      </c>
      <c r="U1446" s="6">
        <v>0</v>
      </c>
      <c r="V1446" s="6">
        <v>0</v>
      </c>
      <c r="W1446" s="18">
        <v>51</v>
      </c>
      <c r="X1446" s="6">
        <v>1.8</v>
      </c>
      <c r="Y1446" s="6">
        <v>34</v>
      </c>
      <c r="Z1446" s="6">
        <v>-3</v>
      </c>
      <c r="AA1446" s="6">
        <v>39</v>
      </c>
      <c r="AB1446" s="6">
        <v>51.287480000000002</v>
      </c>
      <c r="AC1446" s="6">
        <v>0.15401000000000001</v>
      </c>
      <c r="AD1446" s="6">
        <v>51.287500000000001</v>
      </c>
      <c r="AE1446" s="6">
        <v>0.1535</v>
      </c>
      <c r="AF1446" s="8">
        <v>96</v>
      </c>
      <c r="AG1446" s="6">
        <v>-1.2</v>
      </c>
      <c r="AH1446" s="6" t="s">
        <v>47</v>
      </c>
      <c r="AI1446" s="6" t="s">
        <v>48</v>
      </c>
      <c r="AJ1446" s="6">
        <v>112</v>
      </c>
      <c r="AK1446" s="6">
        <v>69</v>
      </c>
      <c r="AL1446" s="7">
        <v>0.63</v>
      </c>
      <c r="AM1446" s="7">
        <v>0.19</v>
      </c>
      <c r="AN1446" s="6" t="s">
        <v>53</v>
      </c>
      <c r="AO1446" s="6">
        <v>16</v>
      </c>
      <c r="AP1446" s="6">
        <v>0</v>
      </c>
      <c r="AQ1446" s="6">
        <v>40</v>
      </c>
      <c r="AR1446" s="6">
        <v>1</v>
      </c>
    </row>
    <row r="1447" spans="1:44" s="6" customFormat="1" x14ac:dyDescent="0.25">
      <c r="A1447" s="4">
        <v>41517</v>
      </c>
      <c r="B1447" s="5">
        <v>0.80909722222222225</v>
      </c>
      <c r="C1447" s="6" t="s">
        <v>52</v>
      </c>
      <c r="D1447" s="6">
        <v>51.28772</v>
      </c>
      <c r="E1447" s="6">
        <v>0.15375</v>
      </c>
      <c r="F1447" s="6">
        <v>11</v>
      </c>
      <c r="G1447" s="6">
        <v>1</v>
      </c>
      <c r="H1447" s="6">
        <v>-1.3908559017803801</v>
      </c>
      <c r="I1447" s="6">
        <v>56.709412588553299</v>
      </c>
      <c r="J1447" s="18">
        <v>294</v>
      </c>
      <c r="K1447" s="6">
        <v>9.6</v>
      </c>
      <c r="L1447" s="6">
        <v>17.5</v>
      </c>
      <c r="M1447" s="6">
        <v>45</v>
      </c>
      <c r="N1447" s="6">
        <v>6.6</v>
      </c>
      <c r="O1447" s="6">
        <v>1027.4000000000001</v>
      </c>
      <c r="P1447" s="6">
        <v>22.3</v>
      </c>
      <c r="Q1447" s="6">
        <v>0.1</v>
      </c>
      <c r="R1447" s="6">
        <v>46</v>
      </c>
      <c r="S1447" s="6">
        <v>10.199999999999999</v>
      </c>
      <c r="T1447" s="6">
        <v>0</v>
      </c>
      <c r="U1447" s="6">
        <v>0</v>
      </c>
      <c r="V1447" s="6">
        <v>0</v>
      </c>
      <c r="W1447" s="18">
        <v>51</v>
      </c>
      <c r="X1447" s="6">
        <v>1.8</v>
      </c>
      <c r="Y1447" s="6">
        <v>34</v>
      </c>
      <c r="Z1447" s="6">
        <v>-3</v>
      </c>
      <c r="AA1447" s="6">
        <v>39</v>
      </c>
      <c r="AB1447" s="6">
        <v>51.287480000000002</v>
      </c>
      <c r="AC1447" s="6">
        <v>0.15401000000000001</v>
      </c>
      <c r="AD1447" s="6">
        <v>51.287500000000001</v>
      </c>
      <c r="AE1447" s="6">
        <v>0.1535</v>
      </c>
      <c r="AF1447" s="8">
        <v>96</v>
      </c>
      <c r="AG1447" s="6">
        <v>-1.2</v>
      </c>
      <c r="AH1447" s="6" t="s">
        <v>47</v>
      </c>
      <c r="AI1447" s="6" t="s">
        <v>48</v>
      </c>
      <c r="AJ1447" s="6">
        <v>112</v>
      </c>
      <c r="AK1447" s="6">
        <v>69</v>
      </c>
      <c r="AL1447" s="7">
        <v>0.56999999999999995</v>
      </c>
      <c r="AM1447" s="7">
        <v>0.19</v>
      </c>
      <c r="AN1447" s="6" t="s">
        <v>53</v>
      </c>
      <c r="AO1447" s="6">
        <v>-30</v>
      </c>
      <c r="AP1447" s="6">
        <v>0</v>
      </c>
      <c r="AQ1447" s="6">
        <v>40</v>
      </c>
      <c r="AR1447" s="6">
        <v>0</v>
      </c>
    </row>
    <row r="1448" spans="1:44" s="6" customFormat="1" x14ac:dyDescent="0.25">
      <c r="A1448" s="4">
        <v>41517</v>
      </c>
      <c r="B1448" s="5">
        <v>0.80910879629629628</v>
      </c>
      <c r="C1448" s="6" t="s">
        <v>52</v>
      </c>
      <c r="D1448" s="6">
        <v>51.28772</v>
      </c>
      <c r="E1448" s="6">
        <v>0.15373999999999999</v>
      </c>
      <c r="F1448" s="6">
        <v>11</v>
      </c>
      <c r="G1448" s="6">
        <v>1</v>
      </c>
      <c r="H1448" s="6">
        <v>-2.0862838526715302</v>
      </c>
      <c r="I1448" s="6">
        <v>56.709412588553299</v>
      </c>
      <c r="J1448" s="18">
        <v>293.10000000000002</v>
      </c>
      <c r="K1448" s="6">
        <v>4.7</v>
      </c>
      <c r="L1448" s="6">
        <v>16.7</v>
      </c>
      <c r="M1448" s="6">
        <v>45</v>
      </c>
      <c r="N1448" s="6">
        <v>6.8</v>
      </c>
      <c r="O1448" s="6">
        <v>1027.4000000000001</v>
      </c>
      <c r="P1448" s="6">
        <v>22.3</v>
      </c>
      <c r="Q1448" s="6">
        <v>0.1</v>
      </c>
      <c r="R1448" s="6">
        <v>46</v>
      </c>
      <c r="S1448" s="6">
        <v>10.199999999999999</v>
      </c>
      <c r="T1448" s="6">
        <v>0</v>
      </c>
      <c r="U1448" s="6">
        <v>0</v>
      </c>
      <c r="V1448" s="6">
        <v>0</v>
      </c>
      <c r="W1448" s="18">
        <v>51</v>
      </c>
      <c r="X1448" s="6">
        <v>1.8</v>
      </c>
      <c r="Y1448" s="6">
        <v>34</v>
      </c>
      <c r="Z1448" s="6">
        <v>-3</v>
      </c>
      <c r="AA1448" s="6">
        <v>39</v>
      </c>
      <c r="AB1448" s="6">
        <v>51.287480000000002</v>
      </c>
      <c r="AC1448" s="6">
        <v>0.15401000000000001</v>
      </c>
      <c r="AD1448" s="6">
        <v>51.287500000000001</v>
      </c>
      <c r="AE1448" s="6">
        <v>0.1535</v>
      </c>
      <c r="AF1448" s="8">
        <v>96</v>
      </c>
      <c r="AG1448" s="6">
        <v>-1.2</v>
      </c>
      <c r="AH1448" s="6" t="s">
        <v>47</v>
      </c>
      <c r="AI1448" s="6" t="s">
        <v>48</v>
      </c>
      <c r="AJ1448" s="6">
        <v>112</v>
      </c>
      <c r="AK1448" s="6">
        <v>69</v>
      </c>
      <c r="AL1448" s="7">
        <v>0.6</v>
      </c>
      <c r="AM1448" s="7">
        <v>0.19</v>
      </c>
      <c r="AN1448" s="6" t="s">
        <v>53</v>
      </c>
      <c r="AO1448" s="6">
        <v>-30</v>
      </c>
      <c r="AP1448" s="6">
        <v>0</v>
      </c>
      <c r="AQ1448" s="6">
        <v>40</v>
      </c>
      <c r="AR1448" s="6">
        <v>2</v>
      </c>
    </row>
    <row r="1449" spans="1:44" s="6" customFormat="1" x14ac:dyDescent="0.25">
      <c r="A1449" s="4">
        <v>41517</v>
      </c>
      <c r="B1449" s="5">
        <v>0.80912037037037043</v>
      </c>
      <c r="C1449" s="6" t="s">
        <v>52</v>
      </c>
      <c r="D1449" s="6">
        <v>51.287730000000003</v>
      </c>
      <c r="E1449" s="6">
        <v>0.15373000000000001</v>
      </c>
      <c r="F1449" s="6">
        <v>11</v>
      </c>
      <c r="G1449" s="6">
        <v>1</v>
      </c>
      <c r="H1449" s="6">
        <v>-2.7817115006920399</v>
      </c>
      <c r="I1449" s="6">
        <v>57.821361855351803</v>
      </c>
      <c r="J1449" s="18">
        <v>318.5</v>
      </c>
      <c r="K1449" s="6">
        <v>5.0999999999999996</v>
      </c>
      <c r="L1449" s="6">
        <v>16.399999999999999</v>
      </c>
      <c r="M1449" s="6">
        <v>45</v>
      </c>
      <c r="N1449" s="6">
        <v>6.8</v>
      </c>
      <c r="O1449" s="6">
        <v>1027.4000000000001</v>
      </c>
      <c r="P1449" s="6">
        <v>22.3</v>
      </c>
      <c r="Q1449" s="6">
        <v>0.1</v>
      </c>
      <c r="R1449" s="6">
        <v>46</v>
      </c>
      <c r="S1449" s="6">
        <v>10.199999999999999</v>
      </c>
      <c r="T1449" s="6">
        <v>0</v>
      </c>
      <c r="U1449" s="6">
        <v>0</v>
      </c>
      <c r="V1449" s="6">
        <v>0</v>
      </c>
      <c r="W1449" s="18">
        <v>51</v>
      </c>
      <c r="X1449" s="6">
        <v>1.8</v>
      </c>
      <c r="Y1449" s="6">
        <v>34</v>
      </c>
      <c r="Z1449" s="6">
        <v>-3</v>
      </c>
      <c r="AA1449" s="6">
        <v>39</v>
      </c>
      <c r="AB1449" s="6">
        <v>51.287480000000002</v>
      </c>
      <c r="AC1449" s="6">
        <v>0.15401000000000001</v>
      </c>
      <c r="AD1449" s="6">
        <v>51.287500000000001</v>
      </c>
      <c r="AE1449" s="6">
        <v>0.1535</v>
      </c>
      <c r="AF1449" s="8">
        <v>96</v>
      </c>
      <c r="AG1449" s="6">
        <v>-1.2</v>
      </c>
      <c r="AH1449" s="6" t="s">
        <v>47</v>
      </c>
      <c r="AI1449" s="6" t="s">
        <v>48</v>
      </c>
      <c r="AJ1449" s="6">
        <v>110</v>
      </c>
      <c r="AK1449" s="6">
        <v>68</v>
      </c>
      <c r="AL1449" s="7">
        <v>0.55000000000000004</v>
      </c>
      <c r="AM1449" s="7">
        <v>0.19</v>
      </c>
      <c r="AN1449" s="6" t="s">
        <v>53</v>
      </c>
      <c r="AO1449" s="6">
        <v>13</v>
      </c>
      <c r="AP1449" s="6">
        <v>0</v>
      </c>
      <c r="AQ1449" s="6">
        <v>40</v>
      </c>
      <c r="AR1449" s="6">
        <v>1</v>
      </c>
    </row>
    <row r="1450" spans="1:44" s="6" customFormat="1" x14ac:dyDescent="0.25">
      <c r="A1450" s="4">
        <v>41517</v>
      </c>
      <c r="B1450" s="5">
        <v>0.80913194444444436</v>
      </c>
      <c r="C1450" s="6" t="s">
        <v>52</v>
      </c>
      <c r="D1450" s="6">
        <v>51.287730000000003</v>
      </c>
      <c r="E1450" s="6">
        <v>0.15373000000000001</v>
      </c>
      <c r="F1450" s="6">
        <v>11</v>
      </c>
      <c r="G1450" s="6">
        <v>1</v>
      </c>
      <c r="H1450" s="6">
        <v>-2.7817115006920399</v>
      </c>
      <c r="I1450" s="6">
        <v>57.821361855351803</v>
      </c>
      <c r="J1450" s="18">
        <v>342.9</v>
      </c>
      <c r="K1450" s="6">
        <v>9.1999999999999993</v>
      </c>
      <c r="L1450" s="6">
        <v>17.100000000000001</v>
      </c>
      <c r="M1450" s="6">
        <v>45</v>
      </c>
      <c r="N1450" s="6">
        <v>6</v>
      </c>
      <c r="O1450" s="6">
        <v>1027.4000000000001</v>
      </c>
      <c r="P1450" s="6">
        <v>22.3</v>
      </c>
      <c r="Q1450" s="6">
        <v>0.1</v>
      </c>
      <c r="R1450" s="6">
        <v>46</v>
      </c>
      <c r="S1450" s="6">
        <v>10.199999999999999</v>
      </c>
      <c r="T1450" s="6">
        <v>0</v>
      </c>
      <c r="U1450" s="6">
        <v>0</v>
      </c>
      <c r="V1450" s="6">
        <v>0</v>
      </c>
      <c r="W1450" s="18">
        <v>51</v>
      </c>
      <c r="X1450" s="6">
        <v>1.8</v>
      </c>
      <c r="Y1450" s="6">
        <v>34</v>
      </c>
      <c r="Z1450" s="6">
        <v>-3</v>
      </c>
      <c r="AA1450" s="6">
        <v>39</v>
      </c>
      <c r="AB1450" s="6">
        <v>51.287480000000002</v>
      </c>
      <c r="AC1450" s="6">
        <v>0.15401000000000001</v>
      </c>
      <c r="AD1450" s="6">
        <v>51.287500000000001</v>
      </c>
      <c r="AE1450" s="6">
        <v>0.1535</v>
      </c>
      <c r="AF1450" s="8">
        <v>96</v>
      </c>
      <c r="AG1450" s="6">
        <v>-1.2</v>
      </c>
      <c r="AH1450" s="6" t="s">
        <v>47</v>
      </c>
      <c r="AI1450" s="6" t="s">
        <v>48</v>
      </c>
      <c r="AJ1450" s="6">
        <v>110</v>
      </c>
      <c r="AK1450" s="6">
        <v>68</v>
      </c>
      <c r="AL1450" s="7">
        <v>0.35</v>
      </c>
      <c r="AM1450" s="7">
        <v>0.19</v>
      </c>
      <c r="AN1450" s="6" t="s">
        <v>53</v>
      </c>
      <c r="AO1450" s="6">
        <v>30</v>
      </c>
      <c r="AP1450" s="6">
        <v>0</v>
      </c>
      <c r="AQ1450" s="6">
        <v>40</v>
      </c>
      <c r="AR1450" s="6">
        <v>1</v>
      </c>
    </row>
    <row r="1451" spans="1:44" s="6" customFormat="1" x14ac:dyDescent="0.25">
      <c r="A1451" s="4">
        <v>41517</v>
      </c>
      <c r="B1451" s="5">
        <v>0.80914351851851851</v>
      </c>
      <c r="C1451" s="6" t="s">
        <v>52</v>
      </c>
      <c r="D1451" s="6">
        <v>51.287730000000003</v>
      </c>
      <c r="E1451" s="6">
        <v>0.15371000000000001</v>
      </c>
      <c r="F1451" s="6">
        <v>11</v>
      </c>
      <c r="G1451" s="6">
        <v>1</v>
      </c>
      <c r="H1451" s="6">
        <v>-4.1725672510379903</v>
      </c>
      <c r="I1451" s="6">
        <v>57.821361855351803</v>
      </c>
      <c r="J1451" s="18">
        <v>331.7</v>
      </c>
      <c r="K1451" s="6">
        <v>11</v>
      </c>
      <c r="L1451" s="6">
        <v>16.7</v>
      </c>
      <c r="M1451" s="6">
        <v>45</v>
      </c>
      <c r="N1451" s="6">
        <v>6</v>
      </c>
      <c r="O1451" s="6">
        <v>1027.4000000000001</v>
      </c>
      <c r="P1451" s="6">
        <v>22.3</v>
      </c>
      <c r="Q1451" s="6">
        <v>0.1</v>
      </c>
      <c r="R1451" s="6">
        <v>46</v>
      </c>
      <c r="S1451" s="6">
        <v>10.199999999999999</v>
      </c>
      <c r="T1451" s="6">
        <v>0</v>
      </c>
      <c r="U1451" s="6">
        <v>0</v>
      </c>
      <c r="V1451" s="6">
        <v>0</v>
      </c>
      <c r="W1451" s="18">
        <v>51</v>
      </c>
      <c r="X1451" s="6">
        <v>1.8</v>
      </c>
      <c r="Y1451" s="6">
        <v>34</v>
      </c>
      <c r="Z1451" s="6">
        <v>-3</v>
      </c>
      <c r="AA1451" s="6">
        <v>39</v>
      </c>
      <c r="AB1451" s="6">
        <v>51.287480000000002</v>
      </c>
      <c r="AC1451" s="6">
        <v>0.15401000000000001</v>
      </c>
      <c r="AD1451" s="6">
        <v>51.287500000000001</v>
      </c>
      <c r="AE1451" s="6">
        <v>0.1535</v>
      </c>
      <c r="AF1451" s="8">
        <v>96</v>
      </c>
      <c r="AG1451" s="6">
        <v>-1.2</v>
      </c>
      <c r="AH1451" s="6" t="s">
        <v>47</v>
      </c>
      <c r="AI1451" s="6" t="s">
        <v>48</v>
      </c>
      <c r="AJ1451" s="6">
        <v>110</v>
      </c>
      <c r="AK1451" s="6">
        <v>68</v>
      </c>
      <c r="AL1451" s="7">
        <v>0.57999999999999996</v>
      </c>
      <c r="AM1451" s="7">
        <v>0.19</v>
      </c>
      <c r="AN1451" s="6" t="s">
        <v>53</v>
      </c>
      <c r="AO1451" s="6">
        <v>29</v>
      </c>
      <c r="AP1451" s="6">
        <v>0</v>
      </c>
      <c r="AQ1451" s="6">
        <v>40</v>
      </c>
      <c r="AR1451" s="6">
        <v>1</v>
      </c>
    </row>
    <row r="1452" spans="1:44" s="6" customFormat="1" x14ac:dyDescent="0.25">
      <c r="A1452" s="4">
        <v>41517</v>
      </c>
      <c r="B1452" s="5">
        <v>0.80915509259259266</v>
      </c>
      <c r="C1452" s="6" t="s">
        <v>52</v>
      </c>
      <c r="D1452" s="6">
        <v>51.287739999999999</v>
      </c>
      <c r="E1452" s="6">
        <v>0.1537</v>
      </c>
      <c r="F1452" s="6">
        <v>11</v>
      </c>
      <c r="G1452" s="6">
        <v>1</v>
      </c>
      <c r="H1452" s="6">
        <v>-4.8679945961915498</v>
      </c>
      <c r="I1452" s="6">
        <v>58.933311121360298</v>
      </c>
      <c r="J1452" s="18">
        <v>298.89999999999998</v>
      </c>
      <c r="K1452" s="6">
        <v>10.1</v>
      </c>
      <c r="L1452" s="6">
        <v>16.5</v>
      </c>
      <c r="M1452" s="6">
        <v>90</v>
      </c>
      <c r="N1452" s="6">
        <v>6</v>
      </c>
      <c r="O1452" s="6">
        <v>1027.3</v>
      </c>
      <c r="P1452" s="6">
        <v>22.3</v>
      </c>
      <c r="Q1452" s="6">
        <v>0.1</v>
      </c>
      <c r="R1452" s="6">
        <v>46</v>
      </c>
      <c r="S1452" s="6">
        <v>10.199999999999999</v>
      </c>
      <c r="T1452" s="6">
        <v>0</v>
      </c>
      <c r="U1452" s="6">
        <v>0</v>
      </c>
      <c r="V1452" s="6">
        <v>0</v>
      </c>
      <c r="W1452" s="18">
        <v>51</v>
      </c>
      <c r="X1452" s="6">
        <v>1.8</v>
      </c>
      <c r="Y1452" s="6">
        <v>34</v>
      </c>
      <c r="Z1452" s="6">
        <v>-3</v>
      </c>
      <c r="AA1452" s="6">
        <v>39</v>
      </c>
      <c r="AB1452" s="6">
        <v>51.287480000000002</v>
      </c>
      <c r="AC1452" s="6">
        <v>0.15401000000000001</v>
      </c>
      <c r="AD1452" s="6">
        <v>51.287500000000001</v>
      </c>
      <c r="AE1452" s="6">
        <v>0.1535</v>
      </c>
      <c r="AF1452" s="8">
        <v>96</v>
      </c>
      <c r="AG1452" s="6">
        <v>-1.2</v>
      </c>
      <c r="AH1452" s="6" t="s">
        <v>47</v>
      </c>
      <c r="AI1452" s="6" t="s">
        <v>48</v>
      </c>
      <c r="AJ1452" s="6">
        <v>110</v>
      </c>
      <c r="AK1452" s="6">
        <v>68</v>
      </c>
      <c r="AL1452" s="7">
        <v>0.62</v>
      </c>
      <c r="AM1452" s="7">
        <v>0.19</v>
      </c>
      <c r="AN1452" s="6" t="s">
        <v>53</v>
      </c>
      <c r="AO1452" s="6">
        <v>-25</v>
      </c>
      <c r="AP1452" s="6">
        <v>0</v>
      </c>
      <c r="AQ1452" s="6">
        <v>40</v>
      </c>
      <c r="AR1452" s="6">
        <v>3</v>
      </c>
    </row>
    <row r="1453" spans="1:44" s="6" customFormat="1" x14ac:dyDescent="0.25">
      <c r="A1453" s="4">
        <v>41517</v>
      </c>
      <c r="B1453" s="5">
        <v>0.8091666666666667</v>
      </c>
      <c r="C1453" s="6" t="s">
        <v>52</v>
      </c>
      <c r="D1453" s="6">
        <v>51.287750000000003</v>
      </c>
      <c r="E1453" s="6">
        <v>0.1537</v>
      </c>
      <c r="F1453" s="6">
        <v>11</v>
      </c>
      <c r="G1453" s="6">
        <v>1</v>
      </c>
      <c r="H1453" s="6">
        <v>-4.8679940661710601</v>
      </c>
      <c r="I1453" s="6">
        <v>60.045260388158802</v>
      </c>
      <c r="J1453" s="18">
        <v>290.39999999999998</v>
      </c>
      <c r="K1453" s="6">
        <v>3.7</v>
      </c>
      <c r="L1453" s="6">
        <v>17</v>
      </c>
      <c r="M1453" s="6">
        <v>90</v>
      </c>
      <c r="N1453" s="6">
        <v>6</v>
      </c>
      <c r="O1453" s="6">
        <v>1027.3</v>
      </c>
      <c r="P1453" s="6">
        <v>22.3</v>
      </c>
      <c r="Q1453" s="6">
        <v>0.1</v>
      </c>
      <c r="R1453" s="6">
        <v>46</v>
      </c>
      <c r="S1453" s="6">
        <v>10.199999999999999</v>
      </c>
      <c r="T1453" s="6">
        <v>0</v>
      </c>
      <c r="U1453" s="6">
        <v>0</v>
      </c>
      <c r="V1453" s="6">
        <v>0</v>
      </c>
      <c r="W1453" s="18">
        <v>51</v>
      </c>
      <c r="X1453" s="6">
        <v>1.8</v>
      </c>
      <c r="Y1453" s="6">
        <v>34</v>
      </c>
      <c r="Z1453" s="6">
        <v>-3</v>
      </c>
      <c r="AA1453" s="6">
        <v>39</v>
      </c>
      <c r="AB1453" s="6">
        <v>51.287480000000002</v>
      </c>
      <c r="AC1453" s="6">
        <v>0.15401000000000001</v>
      </c>
      <c r="AD1453" s="6">
        <v>51.287500000000001</v>
      </c>
      <c r="AE1453" s="6">
        <v>0.1535</v>
      </c>
      <c r="AF1453" s="8">
        <v>96</v>
      </c>
      <c r="AG1453" s="6">
        <v>-1.2</v>
      </c>
      <c r="AH1453" s="6" t="s">
        <v>47</v>
      </c>
      <c r="AI1453" s="6" t="s">
        <v>48</v>
      </c>
      <c r="AJ1453" s="6">
        <v>110</v>
      </c>
      <c r="AK1453" s="6">
        <v>68</v>
      </c>
      <c r="AL1453" s="7">
        <v>0.6</v>
      </c>
      <c r="AM1453" s="7">
        <v>0.19</v>
      </c>
      <c r="AN1453" s="6" t="s">
        <v>53</v>
      </c>
      <c r="AO1453" s="6">
        <v>-30</v>
      </c>
      <c r="AP1453" s="6">
        <v>0</v>
      </c>
      <c r="AQ1453" s="6">
        <v>40</v>
      </c>
      <c r="AR1453" s="6">
        <v>1</v>
      </c>
    </row>
    <row r="1454" spans="1:44" s="6" customFormat="1" x14ac:dyDescent="0.25">
      <c r="A1454" s="4">
        <v>41517</v>
      </c>
      <c r="B1454" s="5">
        <v>0.80917824074074074</v>
      </c>
      <c r="C1454" s="6" t="s">
        <v>52</v>
      </c>
      <c r="D1454" s="6">
        <v>51.287750000000003</v>
      </c>
      <c r="E1454" s="6">
        <v>0.15368000000000001</v>
      </c>
      <c r="F1454" s="6">
        <v>11</v>
      </c>
      <c r="G1454" s="6">
        <v>1</v>
      </c>
      <c r="H1454" s="6">
        <v>-6.2588495136480704</v>
      </c>
      <c r="I1454" s="6">
        <v>60.045260388158802</v>
      </c>
      <c r="J1454" s="18">
        <v>313.5</v>
      </c>
      <c r="K1454" s="6">
        <v>4.2</v>
      </c>
      <c r="L1454" s="6">
        <v>16.399999999999999</v>
      </c>
      <c r="M1454" s="6">
        <v>45</v>
      </c>
      <c r="N1454" s="6">
        <v>6.6</v>
      </c>
      <c r="O1454" s="6">
        <v>1027.4000000000001</v>
      </c>
      <c r="P1454" s="6">
        <v>22.3</v>
      </c>
      <c r="Q1454" s="6">
        <v>0.1</v>
      </c>
      <c r="R1454" s="6">
        <v>46</v>
      </c>
      <c r="S1454" s="6">
        <v>10.199999999999999</v>
      </c>
      <c r="T1454" s="6">
        <v>0</v>
      </c>
      <c r="U1454" s="6">
        <v>0</v>
      </c>
      <c r="V1454" s="6">
        <v>0</v>
      </c>
      <c r="W1454" s="18">
        <v>51</v>
      </c>
      <c r="X1454" s="6">
        <v>1.8</v>
      </c>
      <c r="Y1454" s="6">
        <v>34</v>
      </c>
      <c r="Z1454" s="6">
        <v>-3</v>
      </c>
      <c r="AA1454" s="6">
        <v>39</v>
      </c>
      <c r="AB1454" s="6">
        <v>51.287480000000002</v>
      </c>
      <c r="AC1454" s="6">
        <v>0.15401000000000001</v>
      </c>
      <c r="AD1454" s="6">
        <v>51.287500000000001</v>
      </c>
      <c r="AE1454" s="6">
        <v>0.1535</v>
      </c>
      <c r="AF1454" s="8">
        <v>96</v>
      </c>
      <c r="AG1454" s="6">
        <v>-1.2</v>
      </c>
      <c r="AH1454" s="6" t="s">
        <v>47</v>
      </c>
      <c r="AI1454" s="6" t="s">
        <v>48</v>
      </c>
      <c r="AJ1454" s="6">
        <v>110</v>
      </c>
      <c r="AK1454" s="6">
        <v>68</v>
      </c>
      <c r="AL1454" s="7">
        <v>0.56999999999999995</v>
      </c>
      <c r="AM1454" s="7">
        <v>0.19</v>
      </c>
      <c r="AN1454" s="6" t="s">
        <v>53</v>
      </c>
      <c r="AO1454" s="6">
        <v>6</v>
      </c>
      <c r="AP1454" s="6">
        <v>0</v>
      </c>
      <c r="AQ1454" s="6">
        <v>40</v>
      </c>
      <c r="AR1454" s="6">
        <v>1</v>
      </c>
    </row>
    <row r="1455" spans="1:44" s="6" customFormat="1" x14ac:dyDescent="0.25">
      <c r="A1455" s="4">
        <v>41517</v>
      </c>
      <c r="B1455" s="5">
        <v>0.80918981481481478</v>
      </c>
      <c r="C1455" s="6" t="s">
        <v>52</v>
      </c>
      <c r="D1455" s="6">
        <v>51.287750000000003</v>
      </c>
      <c r="E1455" s="6">
        <v>0.15367</v>
      </c>
      <c r="F1455" s="6">
        <v>11</v>
      </c>
      <c r="G1455" s="6">
        <v>1</v>
      </c>
      <c r="H1455" s="6">
        <v>-6.9542772373875001</v>
      </c>
      <c r="I1455" s="6">
        <v>60.045260388158802</v>
      </c>
      <c r="J1455" s="18">
        <v>337.3</v>
      </c>
      <c r="K1455" s="6">
        <v>8.4</v>
      </c>
      <c r="L1455" s="6">
        <v>16.899999999999999</v>
      </c>
      <c r="M1455" s="6">
        <v>45</v>
      </c>
      <c r="N1455" s="6">
        <v>6.6</v>
      </c>
      <c r="O1455" s="6">
        <v>1027.4000000000001</v>
      </c>
      <c r="P1455" s="6">
        <v>22.3</v>
      </c>
      <c r="Q1455" s="6">
        <v>0.1</v>
      </c>
      <c r="R1455" s="6">
        <v>46</v>
      </c>
      <c r="S1455" s="6">
        <v>10.199999999999999</v>
      </c>
      <c r="T1455" s="6">
        <v>0</v>
      </c>
      <c r="U1455" s="6">
        <v>0</v>
      </c>
      <c r="V1455" s="6">
        <v>0</v>
      </c>
      <c r="W1455" s="18">
        <v>51</v>
      </c>
      <c r="X1455" s="6">
        <v>1.8</v>
      </c>
      <c r="Y1455" s="6">
        <v>34</v>
      </c>
      <c r="Z1455" s="6">
        <v>-3</v>
      </c>
      <c r="AA1455" s="6">
        <v>39</v>
      </c>
      <c r="AB1455" s="6">
        <v>51.287480000000002</v>
      </c>
      <c r="AC1455" s="6">
        <v>0.15401000000000001</v>
      </c>
      <c r="AD1455" s="6">
        <v>51.287500000000001</v>
      </c>
      <c r="AE1455" s="6">
        <v>0.1535</v>
      </c>
      <c r="AF1455" s="8">
        <v>96</v>
      </c>
      <c r="AG1455" s="6">
        <v>-1.2</v>
      </c>
      <c r="AH1455" s="6" t="s">
        <v>47</v>
      </c>
      <c r="AI1455" s="6" t="s">
        <v>48</v>
      </c>
      <c r="AJ1455" s="6">
        <v>110</v>
      </c>
      <c r="AK1455" s="6">
        <v>68</v>
      </c>
      <c r="AL1455" s="7">
        <v>0.56999999999999995</v>
      </c>
      <c r="AM1455" s="7">
        <v>0.19</v>
      </c>
      <c r="AN1455" s="6" t="s">
        <v>53</v>
      </c>
      <c r="AO1455" s="6">
        <v>20</v>
      </c>
      <c r="AP1455" s="6">
        <v>0</v>
      </c>
      <c r="AQ1455" s="6">
        <v>40</v>
      </c>
      <c r="AR1455" s="6">
        <v>3</v>
      </c>
    </row>
    <row r="1456" spans="1:44" s="6" customFormat="1" x14ac:dyDescent="0.25">
      <c r="A1456" s="4">
        <v>41517</v>
      </c>
      <c r="B1456" s="5">
        <v>0.80920138888888893</v>
      </c>
      <c r="C1456" s="6" t="s">
        <v>52</v>
      </c>
      <c r="D1456" s="6">
        <v>51.287750000000003</v>
      </c>
      <c r="E1456" s="6">
        <v>0.15365999999999999</v>
      </c>
      <c r="F1456" s="6">
        <v>11</v>
      </c>
      <c r="G1456" s="6">
        <v>1</v>
      </c>
      <c r="H1456" s="6">
        <v>-7.6497049611268997</v>
      </c>
      <c r="I1456" s="6">
        <v>60.045260388158802</v>
      </c>
      <c r="J1456" s="18">
        <v>332.2</v>
      </c>
      <c r="K1456" s="6">
        <v>9.5</v>
      </c>
      <c r="L1456" s="6">
        <v>16.2</v>
      </c>
      <c r="M1456" s="6">
        <v>45</v>
      </c>
      <c r="N1456" s="6">
        <v>6.4</v>
      </c>
      <c r="O1456" s="6">
        <v>1027.4000000000001</v>
      </c>
      <c r="P1456" s="6">
        <v>22.4</v>
      </c>
      <c r="Q1456" s="6">
        <v>0.1</v>
      </c>
      <c r="R1456" s="6">
        <v>46</v>
      </c>
      <c r="S1456" s="6">
        <v>10.199999999999999</v>
      </c>
      <c r="T1456" s="6">
        <v>0</v>
      </c>
      <c r="U1456" s="6">
        <v>0</v>
      </c>
      <c r="V1456" s="6">
        <v>0</v>
      </c>
      <c r="W1456" s="18">
        <v>51</v>
      </c>
      <c r="X1456" s="6">
        <v>1.8</v>
      </c>
      <c r="Y1456" s="6">
        <v>34</v>
      </c>
      <c r="Z1456" s="6">
        <v>-3</v>
      </c>
      <c r="AA1456" s="6">
        <v>39</v>
      </c>
      <c r="AB1456" s="6">
        <v>51.287480000000002</v>
      </c>
      <c r="AC1456" s="6">
        <v>0.15401000000000001</v>
      </c>
      <c r="AD1456" s="6">
        <v>51.287500000000001</v>
      </c>
      <c r="AE1456" s="6">
        <v>0.1535</v>
      </c>
      <c r="AF1456" s="8">
        <v>96</v>
      </c>
      <c r="AG1456" s="6">
        <v>-1.2</v>
      </c>
      <c r="AH1456" s="6" t="s">
        <v>47</v>
      </c>
      <c r="AI1456" s="6" t="s">
        <v>48</v>
      </c>
      <c r="AJ1456" s="6">
        <v>110</v>
      </c>
      <c r="AK1456" s="6">
        <v>68</v>
      </c>
      <c r="AL1456" s="7">
        <v>0.62</v>
      </c>
      <c r="AM1456" s="7">
        <v>0.19</v>
      </c>
      <c r="AN1456" s="6" t="s">
        <v>53</v>
      </c>
      <c r="AO1456" s="6">
        <v>25</v>
      </c>
      <c r="AP1456" s="6">
        <v>0</v>
      </c>
      <c r="AQ1456" s="6">
        <v>40</v>
      </c>
      <c r="AR1456" s="6">
        <v>3</v>
      </c>
    </row>
    <row r="1457" spans="1:44" s="6" customFormat="1" x14ac:dyDescent="0.25">
      <c r="A1457" s="4">
        <v>41517</v>
      </c>
      <c r="B1457" s="5">
        <v>0.80921296296296286</v>
      </c>
      <c r="C1457" s="6" t="s">
        <v>52</v>
      </c>
      <c r="D1457" s="6">
        <v>51.287759999999999</v>
      </c>
      <c r="E1457" s="6">
        <v>0.15365000000000001</v>
      </c>
      <c r="F1457" s="6">
        <v>11</v>
      </c>
      <c r="G1457" s="6">
        <v>1</v>
      </c>
      <c r="H1457" s="6">
        <v>-8.3451317762575492</v>
      </c>
      <c r="I1457" s="6">
        <v>61.157209654167303</v>
      </c>
      <c r="J1457" s="18">
        <v>313</v>
      </c>
      <c r="K1457" s="6">
        <v>10.3</v>
      </c>
      <c r="L1457" s="6">
        <v>16.399999999999999</v>
      </c>
      <c r="M1457" s="6">
        <v>45</v>
      </c>
      <c r="N1457" s="6">
        <v>6.4</v>
      </c>
      <c r="O1457" s="6">
        <v>1027.4000000000001</v>
      </c>
      <c r="P1457" s="6">
        <v>22.4</v>
      </c>
      <c r="Q1457" s="6">
        <v>0.1</v>
      </c>
      <c r="R1457" s="6">
        <v>46</v>
      </c>
      <c r="S1457" s="6">
        <v>10.199999999999999</v>
      </c>
      <c r="T1457" s="6">
        <v>0</v>
      </c>
      <c r="U1457" s="6">
        <v>0</v>
      </c>
      <c r="V1457" s="6">
        <v>0</v>
      </c>
      <c r="W1457" s="18">
        <v>51</v>
      </c>
      <c r="X1457" s="6">
        <v>1.8</v>
      </c>
      <c r="Y1457" s="6">
        <v>34</v>
      </c>
      <c r="Z1457" s="6">
        <v>-3</v>
      </c>
      <c r="AA1457" s="6">
        <v>39</v>
      </c>
      <c r="AB1457" s="6">
        <v>51.287480000000002</v>
      </c>
      <c r="AC1457" s="6">
        <v>0.15401000000000001</v>
      </c>
      <c r="AD1457" s="6">
        <v>51.287500000000001</v>
      </c>
      <c r="AE1457" s="6">
        <v>0.1535</v>
      </c>
      <c r="AF1457" s="8">
        <v>96</v>
      </c>
      <c r="AG1457" s="6">
        <v>-1.2</v>
      </c>
      <c r="AH1457" s="6" t="s">
        <v>47</v>
      </c>
      <c r="AI1457" s="6" t="s">
        <v>48</v>
      </c>
      <c r="AJ1457" s="6">
        <v>110</v>
      </c>
      <c r="AK1457" s="6">
        <v>68</v>
      </c>
      <c r="AL1457" s="7">
        <v>0.63</v>
      </c>
      <c r="AM1457" s="7">
        <v>0.19</v>
      </c>
      <c r="AN1457" s="6" t="s">
        <v>53</v>
      </c>
      <c r="AO1457" s="6">
        <v>0</v>
      </c>
      <c r="AP1457" s="6">
        <v>0</v>
      </c>
      <c r="AQ1457" s="6">
        <v>40</v>
      </c>
      <c r="AR1457" s="6">
        <v>2</v>
      </c>
    </row>
    <row r="1458" spans="1:44" s="6" customFormat="1" x14ac:dyDescent="0.25">
      <c r="A1458" s="4">
        <v>41517</v>
      </c>
      <c r="B1458" s="5">
        <v>0.80922453703703701</v>
      </c>
      <c r="C1458" s="6" t="s">
        <v>52</v>
      </c>
      <c r="D1458" s="6">
        <v>51.287759999999999</v>
      </c>
      <c r="E1458" s="6">
        <v>0.15364</v>
      </c>
      <c r="F1458" s="6">
        <v>11</v>
      </c>
      <c r="G1458" s="6">
        <v>1</v>
      </c>
      <c r="H1458" s="6">
        <v>-9.0405594242796408</v>
      </c>
      <c r="I1458" s="6">
        <v>61.157209654167303</v>
      </c>
      <c r="J1458" s="18">
        <v>298.60000000000002</v>
      </c>
      <c r="K1458" s="6">
        <v>8.8000000000000007</v>
      </c>
      <c r="L1458" s="6">
        <v>17</v>
      </c>
      <c r="M1458" s="6">
        <v>90</v>
      </c>
      <c r="N1458" s="6">
        <v>10.1</v>
      </c>
      <c r="O1458" s="6">
        <v>1027.4000000000001</v>
      </c>
      <c r="P1458" s="6">
        <v>22.3</v>
      </c>
      <c r="Q1458" s="6">
        <v>0.1</v>
      </c>
      <c r="R1458" s="6">
        <v>46</v>
      </c>
      <c r="S1458" s="6">
        <v>10.199999999999999</v>
      </c>
      <c r="T1458" s="6">
        <v>0</v>
      </c>
      <c r="U1458" s="6">
        <v>0</v>
      </c>
      <c r="V1458" s="6">
        <v>0</v>
      </c>
      <c r="W1458" s="18">
        <v>51</v>
      </c>
      <c r="X1458" s="6">
        <v>1.8</v>
      </c>
      <c r="Y1458" s="6">
        <v>34</v>
      </c>
      <c r="Z1458" s="6">
        <v>-3</v>
      </c>
      <c r="AA1458" s="6">
        <v>39</v>
      </c>
      <c r="AB1458" s="6">
        <v>51.287480000000002</v>
      </c>
      <c r="AC1458" s="6">
        <v>0.15401000000000001</v>
      </c>
      <c r="AD1458" s="6">
        <v>51.287500000000001</v>
      </c>
      <c r="AE1458" s="6">
        <v>0.1535</v>
      </c>
      <c r="AF1458" s="8">
        <v>96</v>
      </c>
      <c r="AG1458" s="6">
        <v>-1.2</v>
      </c>
      <c r="AH1458" s="6" t="s">
        <v>47</v>
      </c>
      <c r="AI1458" s="6" t="s">
        <v>48</v>
      </c>
      <c r="AJ1458" s="6">
        <v>110</v>
      </c>
      <c r="AK1458" s="6">
        <v>68</v>
      </c>
      <c r="AL1458" s="7">
        <v>0.6</v>
      </c>
      <c r="AM1458" s="7">
        <v>0.19</v>
      </c>
      <c r="AN1458" s="6" t="s">
        <v>53</v>
      </c>
      <c r="AO1458" s="6">
        <v>-28</v>
      </c>
      <c r="AP1458" s="6">
        <v>0</v>
      </c>
      <c r="AQ1458" s="6">
        <v>40</v>
      </c>
      <c r="AR1458" s="6">
        <v>2</v>
      </c>
    </row>
    <row r="1459" spans="1:44" s="6" customFormat="1" x14ac:dyDescent="0.25">
      <c r="A1459" s="4">
        <v>41517</v>
      </c>
      <c r="B1459" s="5">
        <v>0.80923611111111116</v>
      </c>
      <c r="C1459" s="6" t="s">
        <v>52</v>
      </c>
      <c r="D1459" s="6">
        <v>51.287770000000002</v>
      </c>
      <c r="E1459" s="6">
        <v>0.15362999999999999</v>
      </c>
      <c r="F1459" s="6">
        <v>11</v>
      </c>
      <c r="G1459" s="6">
        <v>1</v>
      </c>
      <c r="H1459" s="6">
        <v>-9.7359860122601791</v>
      </c>
      <c r="I1459" s="6">
        <v>62.269158920965801</v>
      </c>
      <c r="J1459" s="18">
        <v>301.8</v>
      </c>
      <c r="K1459" s="6">
        <v>4.5999999999999996</v>
      </c>
      <c r="L1459" s="6">
        <v>16.899999999999999</v>
      </c>
      <c r="M1459" s="6">
        <v>90</v>
      </c>
      <c r="N1459" s="6">
        <v>10.1</v>
      </c>
      <c r="O1459" s="6">
        <v>1027.4000000000001</v>
      </c>
      <c r="P1459" s="6">
        <v>22.3</v>
      </c>
      <c r="Q1459" s="6">
        <v>0.1</v>
      </c>
      <c r="R1459" s="6">
        <v>46</v>
      </c>
      <c r="S1459" s="6">
        <v>10.199999999999999</v>
      </c>
      <c r="T1459" s="6">
        <v>0</v>
      </c>
      <c r="U1459" s="6">
        <v>0</v>
      </c>
      <c r="V1459" s="6">
        <v>0</v>
      </c>
      <c r="W1459" s="18">
        <v>51</v>
      </c>
      <c r="X1459" s="6">
        <v>1.8</v>
      </c>
      <c r="Y1459" s="6">
        <v>34</v>
      </c>
      <c r="Z1459" s="6">
        <v>-3</v>
      </c>
      <c r="AA1459" s="6">
        <v>39</v>
      </c>
      <c r="AB1459" s="6">
        <v>51.287480000000002</v>
      </c>
      <c r="AC1459" s="6">
        <v>0.15401000000000001</v>
      </c>
      <c r="AD1459" s="6">
        <v>51.287500000000001</v>
      </c>
      <c r="AE1459" s="6">
        <v>0.1535</v>
      </c>
      <c r="AF1459" s="8">
        <v>96</v>
      </c>
      <c r="AG1459" s="6">
        <v>-1.2</v>
      </c>
      <c r="AH1459" s="6" t="s">
        <v>47</v>
      </c>
      <c r="AI1459" s="6" t="s">
        <v>48</v>
      </c>
      <c r="AJ1459" s="6">
        <v>110</v>
      </c>
      <c r="AK1459" s="6">
        <v>68</v>
      </c>
      <c r="AL1459" s="7">
        <v>0.52</v>
      </c>
      <c r="AM1459" s="7">
        <v>0.19</v>
      </c>
      <c r="AN1459" s="6" t="s">
        <v>53</v>
      </c>
      <c r="AO1459" s="6">
        <v>-29</v>
      </c>
      <c r="AP1459" s="6">
        <v>0</v>
      </c>
      <c r="AQ1459" s="6">
        <v>40</v>
      </c>
      <c r="AR1459" s="6">
        <v>1</v>
      </c>
    </row>
    <row r="1460" spans="1:44" s="6" customFormat="1" x14ac:dyDescent="0.25">
      <c r="A1460" s="4">
        <v>41517</v>
      </c>
      <c r="B1460" s="5">
        <v>0.80924768518518519</v>
      </c>
      <c r="C1460" s="6" t="s">
        <v>52</v>
      </c>
      <c r="D1460" s="6">
        <v>51.287770000000002</v>
      </c>
      <c r="E1460" s="6">
        <v>0.15361</v>
      </c>
      <c r="F1460" s="6">
        <v>11</v>
      </c>
      <c r="G1460" s="6">
        <v>1</v>
      </c>
      <c r="H1460" s="6">
        <v>-11.1268411568677</v>
      </c>
      <c r="I1460" s="6">
        <v>62.269158920965801</v>
      </c>
      <c r="J1460" s="18">
        <v>329.7</v>
      </c>
      <c r="K1460" s="6">
        <v>4.7</v>
      </c>
      <c r="L1460" s="6">
        <v>16.5</v>
      </c>
      <c r="M1460" s="6">
        <v>45</v>
      </c>
      <c r="N1460" s="6">
        <v>8.1999999999999993</v>
      </c>
      <c r="O1460" s="6">
        <v>1027.3</v>
      </c>
      <c r="P1460" s="6">
        <v>22.4</v>
      </c>
      <c r="Q1460" s="6">
        <v>0.1</v>
      </c>
      <c r="R1460" s="6">
        <v>46</v>
      </c>
      <c r="S1460" s="6">
        <v>10.199999999999999</v>
      </c>
      <c r="T1460" s="6">
        <v>0</v>
      </c>
      <c r="U1460" s="6">
        <v>0</v>
      </c>
      <c r="V1460" s="6">
        <v>0</v>
      </c>
      <c r="W1460" s="18">
        <v>51</v>
      </c>
      <c r="X1460" s="6">
        <v>1.8</v>
      </c>
      <c r="Y1460" s="6">
        <v>34</v>
      </c>
      <c r="Z1460" s="6">
        <v>-3</v>
      </c>
      <c r="AA1460" s="6">
        <v>39</v>
      </c>
      <c r="AB1460" s="6">
        <v>51.287480000000002</v>
      </c>
      <c r="AC1460" s="6">
        <v>0.15401000000000001</v>
      </c>
      <c r="AD1460" s="6">
        <v>51.287500000000001</v>
      </c>
      <c r="AE1460" s="6">
        <v>0.1535</v>
      </c>
      <c r="AF1460" s="8">
        <v>96</v>
      </c>
      <c r="AG1460" s="6">
        <v>-1.2</v>
      </c>
      <c r="AH1460" s="6" t="s">
        <v>47</v>
      </c>
      <c r="AI1460" s="6" t="s">
        <v>48</v>
      </c>
      <c r="AJ1460" s="6">
        <v>110</v>
      </c>
      <c r="AK1460" s="6">
        <v>68</v>
      </c>
      <c r="AL1460" s="7">
        <v>0.57999999999999996</v>
      </c>
      <c r="AM1460" s="7">
        <v>0.19</v>
      </c>
      <c r="AN1460" s="6" t="s">
        <v>53</v>
      </c>
      <c r="AO1460" s="6">
        <v>-11</v>
      </c>
      <c r="AP1460" s="6">
        <v>0</v>
      </c>
      <c r="AQ1460" s="6">
        <v>40</v>
      </c>
      <c r="AR1460" s="6">
        <v>0</v>
      </c>
    </row>
    <row r="1461" spans="1:44" s="6" customFormat="1" x14ac:dyDescent="0.25">
      <c r="A1461" s="4">
        <v>41517</v>
      </c>
      <c r="B1461" s="5">
        <v>0.80925925925925923</v>
      </c>
      <c r="C1461" s="6" t="s">
        <v>52</v>
      </c>
      <c r="D1461" s="6">
        <v>51.287770000000002</v>
      </c>
      <c r="E1461" s="6">
        <v>0.15359999999999999</v>
      </c>
      <c r="F1461" s="6">
        <v>11</v>
      </c>
      <c r="G1461" s="6">
        <v>1</v>
      </c>
      <c r="H1461" s="6">
        <v>-11.8222687291724</v>
      </c>
      <c r="I1461" s="6">
        <v>62.269158920965801</v>
      </c>
      <c r="J1461" s="18">
        <v>357.4</v>
      </c>
      <c r="K1461" s="6">
        <v>7.8</v>
      </c>
      <c r="L1461" s="6">
        <v>16.8</v>
      </c>
      <c r="M1461" s="6">
        <v>45</v>
      </c>
      <c r="N1461" s="6">
        <v>8.1999999999999993</v>
      </c>
      <c r="O1461" s="6">
        <v>1027.3</v>
      </c>
      <c r="P1461" s="6">
        <v>22.4</v>
      </c>
      <c r="Q1461" s="6">
        <v>0.1</v>
      </c>
      <c r="R1461" s="6">
        <v>46</v>
      </c>
      <c r="S1461" s="6">
        <v>10.199999999999999</v>
      </c>
      <c r="T1461" s="6">
        <v>0</v>
      </c>
      <c r="U1461" s="6">
        <v>0</v>
      </c>
      <c r="V1461" s="6">
        <v>0</v>
      </c>
      <c r="W1461" s="18">
        <v>51</v>
      </c>
      <c r="X1461" s="6">
        <v>1.8</v>
      </c>
      <c r="Y1461" s="6">
        <v>34</v>
      </c>
      <c r="Z1461" s="6">
        <v>-3</v>
      </c>
      <c r="AA1461" s="6">
        <v>39</v>
      </c>
      <c r="AB1461" s="6">
        <v>51.287480000000002</v>
      </c>
      <c r="AC1461" s="6">
        <v>0.15401000000000001</v>
      </c>
      <c r="AD1461" s="6">
        <v>51.287500000000001</v>
      </c>
      <c r="AE1461" s="6">
        <v>0.1535</v>
      </c>
      <c r="AF1461" s="8">
        <v>96</v>
      </c>
      <c r="AG1461" s="6">
        <v>-1.2</v>
      </c>
      <c r="AH1461" s="6" t="s">
        <v>47</v>
      </c>
      <c r="AI1461" s="6" t="s">
        <v>48</v>
      </c>
      <c r="AJ1461" s="6">
        <v>110</v>
      </c>
      <c r="AK1461" s="6">
        <v>68</v>
      </c>
      <c r="AL1461" s="7">
        <v>0.66</v>
      </c>
      <c r="AM1461" s="7">
        <v>0.19</v>
      </c>
      <c r="AN1461" s="6" t="s">
        <v>53</v>
      </c>
      <c r="AO1461" s="6">
        <v>13</v>
      </c>
      <c r="AP1461" s="6">
        <v>0</v>
      </c>
      <c r="AQ1461" s="6">
        <v>40</v>
      </c>
      <c r="AR1461" s="6">
        <v>1</v>
      </c>
    </row>
    <row r="1462" spans="1:44" s="6" customFormat="1" x14ac:dyDescent="0.25">
      <c r="A1462" s="4">
        <v>41517</v>
      </c>
      <c r="B1462" s="5">
        <v>0.80927083333333327</v>
      </c>
      <c r="C1462" s="6" t="s">
        <v>52</v>
      </c>
      <c r="D1462" s="6">
        <v>51.287779999999998</v>
      </c>
      <c r="E1462" s="6">
        <v>0.15359999999999999</v>
      </c>
      <c r="F1462" s="6">
        <v>11</v>
      </c>
      <c r="G1462" s="6">
        <v>1</v>
      </c>
      <c r="H1462" s="6">
        <v>-11.8222674419788</v>
      </c>
      <c r="I1462" s="6">
        <v>63.381108186974203</v>
      </c>
      <c r="J1462" s="18">
        <v>2.7</v>
      </c>
      <c r="K1462" s="6">
        <v>9.3000000000000007</v>
      </c>
      <c r="L1462" s="6">
        <v>16.7</v>
      </c>
      <c r="M1462" s="6">
        <v>0</v>
      </c>
      <c r="N1462" s="6">
        <v>6</v>
      </c>
      <c r="O1462" s="6">
        <v>1027.4000000000001</v>
      </c>
      <c r="P1462" s="6">
        <v>22.3</v>
      </c>
      <c r="Q1462" s="6">
        <v>0.1</v>
      </c>
      <c r="R1462" s="6">
        <v>46</v>
      </c>
      <c r="S1462" s="6">
        <v>10.199999999999999</v>
      </c>
      <c r="T1462" s="6">
        <v>0</v>
      </c>
      <c r="U1462" s="6">
        <v>0</v>
      </c>
      <c r="V1462" s="6">
        <v>0</v>
      </c>
      <c r="W1462" s="18">
        <v>51</v>
      </c>
      <c r="X1462" s="6">
        <v>1.8</v>
      </c>
      <c r="Y1462" s="6">
        <v>34</v>
      </c>
      <c r="Z1462" s="6">
        <v>-3</v>
      </c>
      <c r="AA1462" s="6">
        <v>39</v>
      </c>
      <c r="AB1462" s="6">
        <v>51.287480000000002</v>
      </c>
      <c r="AC1462" s="6">
        <v>0.15401000000000001</v>
      </c>
      <c r="AD1462" s="6">
        <v>51.287500000000001</v>
      </c>
      <c r="AE1462" s="6">
        <v>0.1535</v>
      </c>
      <c r="AF1462" s="8">
        <v>96</v>
      </c>
      <c r="AG1462" s="6">
        <v>-1.2</v>
      </c>
      <c r="AH1462" s="6" t="s">
        <v>47</v>
      </c>
      <c r="AI1462" s="6" t="s">
        <v>48</v>
      </c>
      <c r="AJ1462" s="6">
        <v>110</v>
      </c>
      <c r="AK1462" s="6">
        <v>68</v>
      </c>
      <c r="AL1462" s="7">
        <v>0.7</v>
      </c>
      <c r="AM1462" s="7">
        <v>0.19</v>
      </c>
      <c r="AN1462" s="6" t="s">
        <v>53</v>
      </c>
      <c r="AO1462" s="6">
        <v>28</v>
      </c>
      <c r="AP1462" s="6">
        <v>0</v>
      </c>
      <c r="AQ1462" s="6">
        <v>40</v>
      </c>
      <c r="AR1462" s="6">
        <v>3</v>
      </c>
    </row>
    <row r="1463" spans="1:44" s="6" customFormat="1" x14ac:dyDescent="0.25">
      <c r="A1463" s="4">
        <v>41517</v>
      </c>
      <c r="B1463" s="5">
        <v>0.80928240740740742</v>
      </c>
      <c r="C1463" s="6" t="s">
        <v>52</v>
      </c>
      <c r="D1463" s="6">
        <v>51.287790000000001</v>
      </c>
      <c r="E1463" s="6">
        <v>0.15359999999999999</v>
      </c>
      <c r="F1463" s="6">
        <v>11</v>
      </c>
      <c r="G1463" s="6">
        <v>1</v>
      </c>
      <c r="H1463" s="6">
        <v>-11.8222661547849</v>
      </c>
      <c r="I1463" s="6">
        <v>64.493057453772806</v>
      </c>
      <c r="J1463" s="18">
        <v>351.9</v>
      </c>
      <c r="K1463" s="6">
        <v>12</v>
      </c>
      <c r="L1463" s="6">
        <v>16.399999999999999</v>
      </c>
      <c r="M1463" s="6">
        <v>0</v>
      </c>
      <c r="N1463" s="6">
        <v>6</v>
      </c>
      <c r="O1463" s="6">
        <v>1027.4000000000001</v>
      </c>
      <c r="P1463" s="6">
        <v>22.3</v>
      </c>
      <c r="Q1463" s="6">
        <v>0.1</v>
      </c>
      <c r="R1463" s="6">
        <v>46</v>
      </c>
      <c r="S1463" s="6">
        <v>10.199999999999999</v>
      </c>
      <c r="T1463" s="6">
        <v>0</v>
      </c>
      <c r="U1463" s="6">
        <v>0</v>
      </c>
      <c r="V1463" s="6">
        <v>0</v>
      </c>
      <c r="W1463" s="18">
        <v>51</v>
      </c>
      <c r="X1463" s="6">
        <v>1.8</v>
      </c>
      <c r="Y1463" s="6">
        <v>34</v>
      </c>
      <c r="Z1463" s="6">
        <v>-3</v>
      </c>
      <c r="AA1463" s="6">
        <v>39</v>
      </c>
      <c r="AB1463" s="6">
        <v>51.287480000000002</v>
      </c>
      <c r="AC1463" s="6">
        <v>0.15401000000000001</v>
      </c>
      <c r="AD1463" s="6">
        <v>51.287500000000001</v>
      </c>
      <c r="AE1463" s="6">
        <v>0.1535</v>
      </c>
      <c r="AF1463" s="8">
        <v>96</v>
      </c>
      <c r="AG1463" s="6">
        <v>-1.2</v>
      </c>
      <c r="AH1463" s="6" t="s">
        <v>47</v>
      </c>
      <c r="AI1463" s="6" t="s">
        <v>48</v>
      </c>
      <c r="AJ1463" s="6">
        <v>110</v>
      </c>
      <c r="AK1463" s="6">
        <v>68</v>
      </c>
      <c r="AL1463" s="7">
        <v>0.52</v>
      </c>
      <c r="AM1463" s="7">
        <v>0.19</v>
      </c>
      <c r="AN1463" s="6" t="s">
        <v>53</v>
      </c>
      <c r="AO1463" s="6">
        <v>27</v>
      </c>
      <c r="AP1463" s="6">
        <v>0</v>
      </c>
      <c r="AQ1463" s="6">
        <v>40</v>
      </c>
      <c r="AR1463" s="6">
        <v>0</v>
      </c>
    </row>
    <row r="1464" spans="1:44" s="6" customFormat="1" x14ac:dyDescent="0.25">
      <c r="A1464" s="4">
        <v>41517</v>
      </c>
      <c r="B1464" s="5">
        <v>0.80929398148148157</v>
      </c>
      <c r="C1464" s="6" t="s">
        <v>52</v>
      </c>
      <c r="D1464" s="6">
        <v>51.287799999999997</v>
      </c>
      <c r="E1464" s="6">
        <v>0.15359</v>
      </c>
      <c r="F1464" s="6">
        <v>11</v>
      </c>
      <c r="G1464" s="6">
        <v>1</v>
      </c>
      <c r="H1464" s="6">
        <v>-12.517692212741499</v>
      </c>
      <c r="I1464" s="6">
        <v>65.605006719781201</v>
      </c>
      <c r="J1464" s="18">
        <v>323.8</v>
      </c>
      <c r="K1464" s="6">
        <v>10.6</v>
      </c>
      <c r="L1464" s="6">
        <v>16.399999999999999</v>
      </c>
      <c r="M1464" s="6">
        <v>90</v>
      </c>
      <c r="N1464" s="6">
        <v>6.4</v>
      </c>
      <c r="O1464" s="6">
        <v>1027.4000000000001</v>
      </c>
      <c r="P1464" s="6">
        <v>22.4</v>
      </c>
      <c r="Q1464" s="6">
        <v>0.1</v>
      </c>
      <c r="R1464" s="6">
        <v>46</v>
      </c>
      <c r="S1464" s="6">
        <v>10.199999999999999</v>
      </c>
      <c r="T1464" s="6">
        <v>0</v>
      </c>
      <c r="U1464" s="6">
        <v>0</v>
      </c>
      <c r="V1464" s="6">
        <v>0</v>
      </c>
      <c r="W1464" s="18">
        <v>51</v>
      </c>
      <c r="X1464" s="6">
        <v>1.8</v>
      </c>
      <c r="Y1464" s="6">
        <v>34</v>
      </c>
      <c r="Z1464" s="6">
        <v>-3</v>
      </c>
      <c r="AA1464" s="6">
        <v>39</v>
      </c>
      <c r="AB1464" s="6">
        <v>51.287480000000002</v>
      </c>
      <c r="AC1464" s="6">
        <v>0.15401000000000001</v>
      </c>
      <c r="AD1464" s="6">
        <v>51.287500000000001</v>
      </c>
      <c r="AE1464" s="6">
        <v>0.1535</v>
      </c>
      <c r="AF1464" s="8">
        <v>96</v>
      </c>
      <c r="AG1464" s="6">
        <v>-1.2</v>
      </c>
      <c r="AH1464" s="6" t="s">
        <v>47</v>
      </c>
      <c r="AI1464" s="6" t="s">
        <v>48</v>
      </c>
      <c r="AJ1464" s="6">
        <v>109</v>
      </c>
      <c r="AK1464" s="6">
        <v>68</v>
      </c>
      <c r="AL1464" s="7">
        <v>0.63</v>
      </c>
      <c r="AM1464" s="7">
        <v>0.19</v>
      </c>
      <c r="AN1464" s="6" t="s">
        <v>53</v>
      </c>
      <c r="AO1464" s="6">
        <v>-3</v>
      </c>
      <c r="AP1464" s="6">
        <v>0</v>
      </c>
      <c r="AQ1464" s="6">
        <v>40</v>
      </c>
      <c r="AR1464" s="6">
        <v>2</v>
      </c>
    </row>
    <row r="1465" spans="1:44" s="6" customFormat="1" x14ac:dyDescent="0.25">
      <c r="A1465" s="4">
        <v>41517</v>
      </c>
      <c r="B1465" s="5">
        <v>0.8093055555555555</v>
      </c>
      <c r="C1465" s="6" t="s">
        <v>52</v>
      </c>
      <c r="D1465" s="6">
        <v>51.28781</v>
      </c>
      <c r="E1465" s="6">
        <v>0.15359</v>
      </c>
      <c r="F1465" s="6">
        <v>11</v>
      </c>
      <c r="G1465" s="6">
        <v>1</v>
      </c>
      <c r="H1465" s="6">
        <v>-12.5176908498296</v>
      </c>
      <c r="I1465" s="6">
        <v>66.716955986579705</v>
      </c>
      <c r="J1465" s="18">
        <v>304.89999999999998</v>
      </c>
      <c r="K1465" s="6">
        <v>6.7</v>
      </c>
      <c r="L1465" s="6">
        <v>16.899999999999999</v>
      </c>
      <c r="M1465" s="6">
        <v>90</v>
      </c>
      <c r="N1465" s="6">
        <v>6.4</v>
      </c>
      <c r="O1465" s="6">
        <v>1027.4000000000001</v>
      </c>
      <c r="P1465" s="6">
        <v>22.4</v>
      </c>
      <c r="Q1465" s="6">
        <v>0.1</v>
      </c>
      <c r="R1465" s="6">
        <v>46</v>
      </c>
      <c r="S1465" s="6">
        <v>10.199999999999999</v>
      </c>
      <c r="T1465" s="6">
        <v>0</v>
      </c>
      <c r="U1465" s="6">
        <v>0</v>
      </c>
      <c r="V1465" s="6">
        <v>0</v>
      </c>
      <c r="W1465" s="18">
        <v>51</v>
      </c>
      <c r="X1465" s="6">
        <v>1.8</v>
      </c>
      <c r="Y1465" s="6">
        <v>34</v>
      </c>
      <c r="Z1465" s="6">
        <v>-3</v>
      </c>
      <c r="AA1465" s="6">
        <v>39</v>
      </c>
      <c r="AB1465" s="6">
        <v>51.287480000000002</v>
      </c>
      <c r="AC1465" s="6">
        <v>0.15401000000000001</v>
      </c>
      <c r="AD1465" s="6">
        <v>51.287500000000001</v>
      </c>
      <c r="AE1465" s="6">
        <v>0.1535</v>
      </c>
      <c r="AF1465" s="8">
        <v>96</v>
      </c>
      <c r="AG1465" s="6">
        <v>-1.2</v>
      </c>
      <c r="AH1465" s="6" t="s">
        <v>47</v>
      </c>
      <c r="AI1465" s="6" t="s">
        <v>48</v>
      </c>
      <c r="AJ1465" s="6">
        <v>109</v>
      </c>
      <c r="AK1465" s="6">
        <v>68</v>
      </c>
      <c r="AL1465" s="7">
        <v>0.68</v>
      </c>
      <c r="AM1465" s="7">
        <v>0.19</v>
      </c>
      <c r="AN1465" s="6" t="s">
        <v>53</v>
      </c>
      <c r="AO1465" s="6">
        <v>-30</v>
      </c>
      <c r="AP1465" s="6">
        <v>0</v>
      </c>
      <c r="AQ1465" s="6">
        <v>40</v>
      </c>
      <c r="AR1465" s="6">
        <v>4</v>
      </c>
    </row>
    <row r="1466" spans="1:44" s="6" customFormat="1" x14ac:dyDescent="0.25">
      <c r="A1466" s="4">
        <v>41517</v>
      </c>
      <c r="B1466" s="5">
        <v>0.80931712962962965</v>
      </c>
      <c r="C1466" s="6" t="s">
        <v>52</v>
      </c>
      <c r="D1466" s="6">
        <v>51.28781</v>
      </c>
      <c r="E1466" s="6">
        <v>0.15359</v>
      </c>
      <c r="F1466" s="6">
        <v>11</v>
      </c>
      <c r="G1466" s="6">
        <v>1</v>
      </c>
      <c r="H1466" s="6">
        <v>-12.5176908498296</v>
      </c>
      <c r="I1466" s="6">
        <v>66.716955986579705</v>
      </c>
      <c r="J1466" s="18">
        <v>313.60000000000002</v>
      </c>
      <c r="K1466" s="6">
        <v>4.3</v>
      </c>
      <c r="L1466" s="6">
        <v>16.5</v>
      </c>
      <c r="M1466" s="6">
        <v>45</v>
      </c>
      <c r="N1466" s="6">
        <v>8.4</v>
      </c>
      <c r="O1466" s="6">
        <v>1027.4000000000001</v>
      </c>
      <c r="P1466" s="6">
        <v>22.3</v>
      </c>
      <c r="Q1466" s="6">
        <v>0.1</v>
      </c>
      <c r="R1466" s="6">
        <v>46</v>
      </c>
      <c r="S1466" s="6">
        <v>10.199999999999999</v>
      </c>
      <c r="T1466" s="6">
        <v>0</v>
      </c>
      <c r="U1466" s="6">
        <v>0</v>
      </c>
      <c r="V1466" s="6">
        <v>0</v>
      </c>
      <c r="W1466" s="18">
        <v>51</v>
      </c>
      <c r="X1466" s="6">
        <v>1.8</v>
      </c>
      <c r="Y1466" s="6">
        <v>34</v>
      </c>
      <c r="Z1466" s="6">
        <v>-3</v>
      </c>
      <c r="AA1466" s="6">
        <v>39</v>
      </c>
      <c r="AB1466" s="6">
        <v>51.287480000000002</v>
      </c>
      <c r="AC1466" s="6">
        <v>0.15401000000000001</v>
      </c>
      <c r="AD1466" s="6">
        <v>51.287500000000001</v>
      </c>
      <c r="AE1466" s="6">
        <v>0.1535</v>
      </c>
      <c r="AF1466" s="8">
        <v>96</v>
      </c>
      <c r="AG1466" s="6">
        <v>-1.2</v>
      </c>
      <c r="AH1466" s="6" t="s">
        <v>47</v>
      </c>
      <c r="AI1466" s="6" t="s">
        <v>48</v>
      </c>
      <c r="AJ1466" s="6">
        <v>109</v>
      </c>
      <c r="AK1466" s="6">
        <v>68</v>
      </c>
      <c r="AL1466" s="7">
        <v>0.57999999999999996</v>
      </c>
      <c r="AM1466" s="7">
        <v>0.19</v>
      </c>
      <c r="AN1466" s="6" t="s">
        <v>53</v>
      </c>
      <c r="AO1466" s="6">
        <v>-15</v>
      </c>
      <c r="AP1466" s="6">
        <v>0</v>
      </c>
      <c r="AQ1466" s="6">
        <v>40</v>
      </c>
      <c r="AR1466" s="6">
        <v>3</v>
      </c>
    </row>
    <row r="1467" spans="1:44" s="6" customFormat="1" x14ac:dyDescent="0.25">
      <c r="A1467" s="4">
        <v>41517</v>
      </c>
      <c r="B1467" s="5">
        <v>0.80932870370370369</v>
      </c>
      <c r="C1467" s="6" t="s">
        <v>52</v>
      </c>
      <c r="D1467" s="6">
        <v>51.287820000000004</v>
      </c>
      <c r="E1467" s="6">
        <v>0.15357999999999999</v>
      </c>
      <c r="F1467" s="6">
        <v>11</v>
      </c>
      <c r="G1467" s="6">
        <v>1</v>
      </c>
      <c r="H1467" s="6">
        <v>-13.2131166806354</v>
      </c>
      <c r="I1467" s="6">
        <v>67.828905253378295</v>
      </c>
      <c r="J1467" s="18">
        <v>340.9</v>
      </c>
      <c r="K1467" s="6">
        <v>6.4</v>
      </c>
      <c r="L1467" s="6">
        <v>17</v>
      </c>
      <c r="M1467" s="6">
        <v>45</v>
      </c>
      <c r="N1467" s="6">
        <v>8.4</v>
      </c>
      <c r="O1467" s="6">
        <v>1027.4000000000001</v>
      </c>
      <c r="P1467" s="6">
        <v>22.3</v>
      </c>
      <c r="Q1467" s="6">
        <v>0.1</v>
      </c>
      <c r="R1467" s="6">
        <v>46</v>
      </c>
      <c r="S1467" s="6">
        <v>10.199999999999999</v>
      </c>
      <c r="T1467" s="6">
        <v>0</v>
      </c>
      <c r="U1467" s="6">
        <v>0</v>
      </c>
      <c r="V1467" s="6">
        <v>0</v>
      </c>
      <c r="W1467" s="18">
        <v>51</v>
      </c>
      <c r="X1467" s="6">
        <v>1.8</v>
      </c>
      <c r="Y1467" s="6">
        <v>34</v>
      </c>
      <c r="Z1467" s="6">
        <v>-3</v>
      </c>
      <c r="AA1467" s="6">
        <v>39</v>
      </c>
      <c r="AB1467" s="6">
        <v>51.287480000000002</v>
      </c>
      <c r="AC1467" s="6">
        <v>0.15401000000000001</v>
      </c>
      <c r="AD1467" s="6">
        <v>51.287500000000001</v>
      </c>
      <c r="AE1467" s="6">
        <v>0.1535</v>
      </c>
      <c r="AF1467" s="8">
        <v>96</v>
      </c>
      <c r="AG1467" s="6">
        <v>-1.2</v>
      </c>
      <c r="AH1467" s="6" t="s">
        <v>47</v>
      </c>
      <c r="AI1467" s="6" t="s">
        <v>48</v>
      </c>
      <c r="AJ1467" s="6">
        <v>109</v>
      </c>
      <c r="AK1467" s="6">
        <v>68</v>
      </c>
      <c r="AL1467" s="7">
        <v>0.54</v>
      </c>
      <c r="AM1467" s="7">
        <v>0.19</v>
      </c>
      <c r="AN1467" s="6" t="s">
        <v>53</v>
      </c>
      <c r="AO1467" s="6">
        <v>2</v>
      </c>
      <c r="AP1467" s="6">
        <v>0</v>
      </c>
      <c r="AQ1467" s="6">
        <v>40</v>
      </c>
      <c r="AR1467" s="6">
        <v>0</v>
      </c>
    </row>
    <row r="1468" spans="1:44" s="6" customFormat="1" x14ac:dyDescent="0.25">
      <c r="A1468" s="4">
        <v>41517</v>
      </c>
      <c r="B1468" s="5">
        <v>0.80934027777777784</v>
      </c>
      <c r="C1468" s="6" t="s">
        <v>52</v>
      </c>
      <c r="D1468" s="6">
        <v>51.287820000000004</v>
      </c>
      <c r="E1468" s="6">
        <v>0.15357000000000001</v>
      </c>
      <c r="F1468" s="6">
        <v>11</v>
      </c>
      <c r="G1468" s="6">
        <v>1</v>
      </c>
      <c r="H1468" s="6">
        <v>-13.9085438743514</v>
      </c>
      <c r="I1468" s="6">
        <v>67.828905253378295</v>
      </c>
      <c r="J1468" s="18">
        <v>354</v>
      </c>
      <c r="K1468" s="6">
        <v>9.1</v>
      </c>
      <c r="L1468" s="6">
        <v>16.8</v>
      </c>
      <c r="M1468" s="6">
        <v>0</v>
      </c>
      <c r="N1468" s="6">
        <v>7.7</v>
      </c>
      <c r="O1468" s="6">
        <v>1027.4000000000001</v>
      </c>
      <c r="P1468" s="6">
        <v>22.4</v>
      </c>
      <c r="Q1468" s="6">
        <v>0.1</v>
      </c>
      <c r="R1468" s="6">
        <v>46</v>
      </c>
      <c r="S1468" s="6">
        <v>10.199999999999999</v>
      </c>
      <c r="T1468" s="6">
        <v>0</v>
      </c>
      <c r="U1468" s="6">
        <v>0</v>
      </c>
      <c r="V1468" s="6">
        <v>0</v>
      </c>
      <c r="W1468" s="18">
        <v>51</v>
      </c>
      <c r="X1468" s="6">
        <v>1.8</v>
      </c>
      <c r="Y1468" s="6">
        <v>34</v>
      </c>
      <c r="Z1468" s="6">
        <v>-3</v>
      </c>
      <c r="AA1468" s="6">
        <v>39</v>
      </c>
      <c r="AB1468" s="6">
        <v>51.287480000000002</v>
      </c>
      <c r="AC1468" s="6">
        <v>0.15401000000000001</v>
      </c>
      <c r="AD1468" s="6">
        <v>51.287500000000001</v>
      </c>
      <c r="AE1468" s="6">
        <v>0.1535</v>
      </c>
      <c r="AF1468" s="8">
        <v>96</v>
      </c>
      <c r="AG1468" s="6">
        <v>-1.2</v>
      </c>
      <c r="AH1468" s="6" t="s">
        <v>47</v>
      </c>
      <c r="AI1468" s="6" t="s">
        <v>48</v>
      </c>
      <c r="AJ1468" s="6">
        <v>109</v>
      </c>
      <c r="AK1468" s="6">
        <v>68</v>
      </c>
      <c r="AL1468" s="7">
        <v>0.62</v>
      </c>
      <c r="AM1468" s="7">
        <v>0.19</v>
      </c>
      <c r="AN1468" s="6" t="s">
        <v>53</v>
      </c>
      <c r="AO1468" s="6">
        <v>24</v>
      </c>
      <c r="AP1468" s="6">
        <v>0</v>
      </c>
      <c r="AQ1468" s="6">
        <v>40</v>
      </c>
      <c r="AR1468" s="6">
        <v>1</v>
      </c>
    </row>
    <row r="1469" spans="1:44" s="6" customFormat="1" x14ac:dyDescent="0.25">
      <c r="A1469" s="4">
        <v>41517</v>
      </c>
      <c r="B1469" s="5">
        <v>0.80935185185185177</v>
      </c>
      <c r="C1469" s="6" t="s">
        <v>52</v>
      </c>
      <c r="D1469" s="6">
        <v>51.28783</v>
      </c>
      <c r="E1469" s="6">
        <v>0.15356</v>
      </c>
      <c r="F1469" s="6">
        <v>11</v>
      </c>
      <c r="G1469" s="6">
        <v>1</v>
      </c>
      <c r="H1469" s="6">
        <v>-14.603969478004601</v>
      </c>
      <c r="I1469" s="6">
        <v>68.940854519386704</v>
      </c>
      <c r="J1469" s="18">
        <v>345</v>
      </c>
      <c r="K1469" s="6">
        <v>10</v>
      </c>
      <c r="L1469" s="6">
        <v>16.3</v>
      </c>
      <c r="M1469" s="6">
        <v>0</v>
      </c>
      <c r="N1469" s="6">
        <v>7.7</v>
      </c>
      <c r="O1469" s="6">
        <v>1027.4000000000001</v>
      </c>
      <c r="P1469" s="6">
        <v>22.4</v>
      </c>
      <c r="Q1469" s="6">
        <v>0.1</v>
      </c>
      <c r="R1469" s="6">
        <v>46</v>
      </c>
      <c r="S1469" s="6">
        <v>10.199999999999999</v>
      </c>
      <c r="T1469" s="6">
        <v>0</v>
      </c>
      <c r="U1469" s="6">
        <v>0</v>
      </c>
      <c r="V1469" s="6">
        <v>0</v>
      </c>
      <c r="W1469" s="18">
        <v>51</v>
      </c>
      <c r="X1469" s="6">
        <v>1.8</v>
      </c>
      <c r="Y1469" s="6">
        <v>34</v>
      </c>
      <c r="Z1469" s="6">
        <v>-3</v>
      </c>
      <c r="AA1469" s="6">
        <v>39</v>
      </c>
      <c r="AB1469" s="6">
        <v>51.287480000000002</v>
      </c>
      <c r="AC1469" s="6">
        <v>0.15401000000000001</v>
      </c>
      <c r="AD1469" s="6">
        <v>51.287500000000001</v>
      </c>
      <c r="AE1469" s="6">
        <v>0.1535</v>
      </c>
      <c r="AF1469" s="8">
        <v>96</v>
      </c>
      <c r="AG1469" s="6">
        <v>-1.2</v>
      </c>
      <c r="AH1469" s="6" t="s">
        <v>47</v>
      </c>
      <c r="AI1469" s="6" t="s">
        <v>48</v>
      </c>
      <c r="AJ1469" s="6">
        <v>109</v>
      </c>
      <c r="AK1469" s="6">
        <v>68</v>
      </c>
      <c r="AL1469" s="7">
        <v>0.52</v>
      </c>
      <c r="AM1469" s="7">
        <v>0.19</v>
      </c>
      <c r="AN1469" s="6" t="s">
        <v>53</v>
      </c>
      <c r="AO1469" s="6">
        <v>25</v>
      </c>
      <c r="AP1469" s="6">
        <v>0</v>
      </c>
      <c r="AQ1469" s="6">
        <v>40</v>
      </c>
      <c r="AR1469" s="6">
        <v>2</v>
      </c>
    </row>
    <row r="1470" spans="1:44" s="6" customFormat="1" x14ac:dyDescent="0.25">
      <c r="A1470" s="4">
        <v>41517</v>
      </c>
      <c r="B1470" s="5">
        <v>0.80936342592592592</v>
      </c>
      <c r="C1470" s="6" t="s">
        <v>52</v>
      </c>
      <c r="D1470" s="6">
        <v>51.287840000000003</v>
      </c>
      <c r="E1470" s="6">
        <v>0.15354999999999999</v>
      </c>
      <c r="F1470" s="6">
        <v>11</v>
      </c>
      <c r="G1470" s="6">
        <v>1</v>
      </c>
      <c r="H1470" s="6">
        <v>-15.2993949302227</v>
      </c>
      <c r="I1470" s="6">
        <v>70.052803786185294</v>
      </c>
      <c r="J1470" s="18">
        <v>326</v>
      </c>
      <c r="K1470" s="6">
        <v>10.8</v>
      </c>
      <c r="L1470" s="6">
        <v>16.2</v>
      </c>
      <c r="M1470" s="6">
        <v>45</v>
      </c>
      <c r="N1470" s="6">
        <v>8.5</v>
      </c>
      <c r="O1470" s="6">
        <v>1027.3</v>
      </c>
      <c r="P1470" s="6">
        <v>22.4</v>
      </c>
      <c r="Q1470" s="6">
        <v>0.1</v>
      </c>
      <c r="R1470" s="6">
        <v>46</v>
      </c>
      <c r="S1470" s="6">
        <v>10.199999999999999</v>
      </c>
      <c r="T1470" s="6">
        <v>0</v>
      </c>
      <c r="U1470" s="6">
        <v>0</v>
      </c>
      <c r="V1470" s="6">
        <v>0</v>
      </c>
      <c r="W1470" s="18">
        <v>51</v>
      </c>
      <c r="X1470" s="6">
        <v>1.8</v>
      </c>
      <c r="Y1470" s="6">
        <v>34</v>
      </c>
      <c r="Z1470" s="6">
        <v>-3</v>
      </c>
      <c r="AA1470" s="6">
        <v>39</v>
      </c>
      <c r="AB1470" s="6">
        <v>51.287480000000002</v>
      </c>
      <c r="AC1470" s="6">
        <v>0.15401000000000001</v>
      </c>
      <c r="AD1470" s="6">
        <v>51.287500000000001</v>
      </c>
      <c r="AE1470" s="6">
        <v>0.1535</v>
      </c>
      <c r="AF1470" s="8">
        <v>96</v>
      </c>
      <c r="AG1470" s="6">
        <v>-1.2</v>
      </c>
      <c r="AH1470" s="6" t="s">
        <v>47</v>
      </c>
      <c r="AI1470" s="6" t="s">
        <v>48</v>
      </c>
      <c r="AJ1470" s="6">
        <v>109</v>
      </c>
      <c r="AK1470" s="6">
        <v>68</v>
      </c>
      <c r="AL1470" s="7">
        <v>0.46</v>
      </c>
      <c r="AM1470" s="7">
        <v>0.19</v>
      </c>
      <c r="AN1470" s="6" t="s">
        <v>53</v>
      </c>
      <c r="AO1470" s="6">
        <v>10</v>
      </c>
      <c r="AP1470" s="6">
        <v>0</v>
      </c>
      <c r="AQ1470" s="6">
        <v>40</v>
      </c>
      <c r="AR1470" s="6">
        <v>4</v>
      </c>
    </row>
    <row r="1471" spans="1:44" x14ac:dyDescent="0.25">
      <c r="A1471" s="1">
        <v>41517</v>
      </c>
      <c r="B1471" s="2">
        <v>0.80938657407407411</v>
      </c>
      <c r="C1471" t="s">
        <v>51</v>
      </c>
      <c r="D1471">
        <v>51.287840000000003</v>
      </c>
      <c r="E1471">
        <v>0.15354999999999999</v>
      </c>
      <c r="F1471">
        <v>11</v>
      </c>
      <c r="G1471">
        <v>1</v>
      </c>
      <c r="H1471">
        <v>-15.2993949302227</v>
      </c>
      <c r="I1471">
        <v>70.052803786185294</v>
      </c>
      <c r="J1471" s="18">
        <v>304.60000000000002</v>
      </c>
      <c r="K1471">
        <v>8.1</v>
      </c>
      <c r="L1471">
        <v>16.5</v>
      </c>
      <c r="M1471">
        <v>45</v>
      </c>
      <c r="N1471">
        <v>8.5</v>
      </c>
      <c r="O1471">
        <v>1027.3</v>
      </c>
      <c r="P1471">
        <v>22.4</v>
      </c>
      <c r="Q1471">
        <v>0.1</v>
      </c>
      <c r="R1471">
        <v>46</v>
      </c>
      <c r="S1471">
        <v>10.199999999999999</v>
      </c>
      <c r="T1471">
        <v>0</v>
      </c>
      <c r="U1471">
        <v>0</v>
      </c>
      <c r="V1471">
        <v>0</v>
      </c>
      <c r="W1471" s="18">
        <v>51</v>
      </c>
      <c r="X1471">
        <v>1.8</v>
      </c>
      <c r="Y1471">
        <v>34</v>
      </c>
      <c r="Z1471">
        <v>-3</v>
      </c>
      <c r="AA1471">
        <v>39</v>
      </c>
      <c r="AB1471">
        <v>51.287480000000002</v>
      </c>
      <c r="AC1471">
        <v>0.15401000000000001</v>
      </c>
      <c r="AD1471">
        <v>51.287500000000001</v>
      </c>
      <c r="AE1471">
        <v>0.1535</v>
      </c>
      <c r="AF1471" s="8">
        <v>96</v>
      </c>
      <c r="AG1471">
        <v>-1.2</v>
      </c>
      <c r="AH1471" t="s">
        <v>47</v>
      </c>
      <c r="AI1471" t="s">
        <v>48</v>
      </c>
      <c r="AJ1471">
        <v>109</v>
      </c>
      <c r="AK1471">
        <v>68</v>
      </c>
      <c r="AL1471" s="3">
        <v>0.67</v>
      </c>
      <c r="AM1471" s="3">
        <v>0.19</v>
      </c>
      <c r="AN1471" t="s">
        <v>53</v>
      </c>
      <c r="AO1471">
        <v>-51</v>
      </c>
      <c r="AP1471">
        <v>0</v>
      </c>
      <c r="AQ1471">
        <v>-15</v>
      </c>
      <c r="AR1471">
        <v>25</v>
      </c>
    </row>
    <row r="1472" spans="1:44" x14ac:dyDescent="0.25">
      <c r="A1472" s="1">
        <v>41517</v>
      </c>
      <c r="B1472" s="2">
        <v>0.80939814814814814</v>
      </c>
      <c r="C1472" t="s">
        <v>52</v>
      </c>
      <c r="D1472">
        <v>51.287840000000003</v>
      </c>
      <c r="E1472">
        <v>0.15354999999999999</v>
      </c>
      <c r="F1472">
        <v>11</v>
      </c>
      <c r="G1472">
        <v>1</v>
      </c>
      <c r="H1472">
        <v>-15.2993949302227</v>
      </c>
      <c r="I1472">
        <v>70.052803786185294</v>
      </c>
      <c r="J1472" s="18">
        <v>293.7</v>
      </c>
      <c r="K1472">
        <v>3.8</v>
      </c>
      <c r="L1472">
        <v>14.7</v>
      </c>
      <c r="M1472">
        <v>45</v>
      </c>
      <c r="N1472">
        <v>8.5</v>
      </c>
      <c r="O1472">
        <v>1027.3</v>
      </c>
      <c r="P1472">
        <v>22.4</v>
      </c>
      <c r="Q1472">
        <v>0.1</v>
      </c>
      <c r="R1472">
        <v>46</v>
      </c>
      <c r="S1472">
        <v>10.199999999999999</v>
      </c>
      <c r="T1472">
        <v>0</v>
      </c>
      <c r="U1472">
        <v>0</v>
      </c>
      <c r="V1472">
        <v>0</v>
      </c>
      <c r="W1472" s="18">
        <v>51</v>
      </c>
      <c r="X1472">
        <v>1.8</v>
      </c>
      <c r="Y1472">
        <v>34</v>
      </c>
      <c r="Z1472">
        <v>-3</v>
      </c>
      <c r="AA1472">
        <v>39</v>
      </c>
      <c r="AB1472">
        <v>51.287480000000002</v>
      </c>
      <c r="AC1472">
        <v>0.15401000000000001</v>
      </c>
      <c r="AD1472">
        <v>51.287500000000001</v>
      </c>
      <c r="AE1472">
        <v>0.1535</v>
      </c>
      <c r="AF1472" s="8">
        <v>96</v>
      </c>
      <c r="AG1472">
        <v>-1.2</v>
      </c>
      <c r="AH1472" t="s">
        <v>47</v>
      </c>
      <c r="AI1472" t="s">
        <v>48</v>
      </c>
      <c r="AJ1472">
        <v>109</v>
      </c>
      <c r="AK1472">
        <v>68</v>
      </c>
      <c r="AL1472" s="3">
        <v>0.97</v>
      </c>
      <c r="AM1472" s="3">
        <v>0.19</v>
      </c>
      <c r="AN1472" t="s">
        <v>53</v>
      </c>
      <c r="AO1472">
        <v>-8</v>
      </c>
      <c r="AP1472">
        <v>0</v>
      </c>
      <c r="AQ1472">
        <v>40</v>
      </c>
      <c r="AR1472">
        <v>4</v>
      </c>
    </row>
    <row r="1473" spans="1:44" x14ac:dyDescent="0.25">
      <c r="A1473" s="1">
        <v>41517</v>
      </c>
      <c r="B1473" s="2">
        <v>0.80940972222222218</v>
      </c>
      <c r="C1473" t="s">
        <v>52</v>
      </c>
      <c r="D1473">
        <v>51.287849999999999</v>
      </c>
      <c r="E1473">
        <v>0.15354000000000001</v>
      </c>
      <c r="F1473">
        <v>11</v>
      </c>
      <c r="G1473">
        <v>1</v>
      </c>
      <c r="H1473">
        <v>-15.9948202310035</v>
      </c>
      <c r="I1473">
        <v>71.164753052193703</v>
      </c>
      <c r="J1473" s="18">
        <v>341.9</v>
      </c>
      <c r="K1473">
        <v>8.1</v>
      </c>
      <c r="L1473">
        <v>17.3</v>
      </c>
      <c r="M1473">
        <v>45</v>
      </c>
      <c r="N1473">
        <v>8.5</v>
      </c>
      <c r="O1473">
        <v>1027.3</v>
      </c>
      <c r="P1473">
        <v>22.4</v>
      </c>
      <c r="Q1473">
        <v>0.1</v>
      </c>
      <c r="R1473">
        <v>46</v>
      </c>
      <c r="S1473">
        <v>10.199999999999999</v>
      </c>
      <c r="T1473">
        <v>0</v>
      </c>
      <c r="U1473">
        <v>0</v>
      </c>
      <c r="V1473">
        <v>0</v>
      </c>
      <c r="W1473" s="18">
        <v>51</v>
      </c>
      <c r="X1473">
        <v>1.8</v>
      </c>
      <c r="Y1473">
        <v>34</v>
      </c>
      <c r="Z1473">
        <v>-3</v>
      </c>
      <c r="AA1473">
        <v>39</v>
      </c>
      <c r="AB1473">
        <v>51.287480000000002</v>
      </c>
      <c r="AC1473">
        <v>0.15401000000000001</v>
      </c>
      <c r="AD1473">
        <v>51.287500000000001</v>
      </c>
      <c r="AE1473">
        <v>0.1535</v>
      </c>
      <c r="AF1473" s="8">
        <v>96</v>
      </c>
      <c r="AG1473">
        <v>-1.2</v>
      </c>
      <c r="AH1473" t="s">
        <v>47</v>
      </c>
      <c r="AI1473" t="s">
        <v>48</v>
      </c>
      <c r="AJ1473">
        <v>109</v>
      </c>
      <c r="AK1473">
        <v>68</v>
      </c>
      <c r="AL1473" s="3">
        <v>0.99</v>
      </c>
      <c r="AM1473" s="3">
        <v>0.19</v>
      </c>
      <c r="AN1473" t="s">
        <v>53</v>
      </c>
      <c r="AO1473">
        <v>30</v>
      </c>
      <c r="AP1473">
        <v>0</v>
      </c>
      <c r="AQ1473">
        <v>40</v>
      </c>
      <c r="AR1473">
        <v>8</v>
      </c>
    </row>
    <row r="1474" spans="1:44" x14ac:dyDescent="0.25">
      <c r="A1474" s="1">
        <v>41517</v>
      </c>
      <c r="B1474" s="2">
        <v>0.80942129629629633</v>
      </c>
      <c r="C1474" t="s">
        <v>52</v>
      </c>
      <c r="D1474">
        <v>51.287849999999999</v>
      </c>
      <c r="E1474">
        <v>0.15353</v>
      </c>
      <c r="F1474">
        <v>11</v>
      </c>
      <c r="G1474">
        <v>1</v>
      </c>
      <c r="H1474">
        <v>-16.690247197569001</v>
      </c>
      <c r="I1474">
        <v>71.164753052193703</v>
      </c>
      <c r="J1474" s="18">
        <v>345.3</v>
      </c>
      <c r="K1474">
        <v>8.4</v>
      </c>
      <c r="L1474">
        <v>17</v>
      </c>
      <c r="M1474">
        <v>45</v>
      </c>
      <c r="N1474">
        <v>9.8000000000000007</v>
      </c>
      <c r="O1474">
        <v>1027.4000000000001</v>
      </c>
      <c r="P1474">
        <v>22.4</v>
      </c>
      <c r="Q1474">
        <v>0.1</v>
      </c>
      <c r="R1474">
        <v>46</v>
      </c>
      <c r="S1474">
        <v>10.199999999999999</v>
      </c>
      <c r="T1474">
        <v>0</v>
      </c>
      <c r="U1474">
        <v>0</v>
      </c>
      <c r="V1474">
        <v>0</v>
      </c>
      <c r="W1474" s="18">
        <v>51</v>
      </c>
      <c r="X1474">
        <v>1.8</v>
      </c>
      <c r="Y1474">
        <v>34</v>
      </c>
      <c r="Z1474">
        <v>-3</v>
      </c>
      <c r="AA1474">
        <v>39</v>
      </c>
      <c r="AB1474">
        <v>51.287480000000002</v>
      </c>
      <c r="AC1474">
        <v>0.15401000000000001</v>
      </c>
      <c r="AD1474">
        <v>51.287500000000001</v>
      </c>
      <c r="AE1474">
        <v>0.1535</v>
      </c>
      <c r="AF1474" s="8">
        <v>96</v>
      </c>
      <c r="AG1474">
        <v>-1.2</v>
      </c>
      <c r="AH1474" t="s">
        <v>47</v>
      </c>
      <c r="AI1474" t="s">
        <v>48</v>
      </c>
      <c r="AJ1474">
        <v>109</v>
      </c>
      <c r="AK1474">
        <v>68</v>
      </c>
      <c r="AL1474" s="3">
        <v>1</v>
      </c>
      <c r="AM1474" s="3">
        <v>0.2</v>
      </c>
      <c r="AN1474" t="s">
        <v>53</v>
      </c>
      <c r="AO1474">
        <v>40</v>
      </c>
      <c r="AP1474">
        <v>0</v>
      </c>
      <c r="AQ1474">
        <v>40</v>
      </c>
      <c r="AR1474">
        <v>7</v>
      </c>
    </row>
    <row r="1475" spans="1:44" x14ac:dyDescent="0.25">
      <c r="A1475" s="1">
        <v>41517</v>
      </c>
      <c r="B1475" s="2">
        <v>0.80943287037037026</v>
      </c>
      <c r="C1475" t="s">
        <v>51</v>
      </c>
      <c r="D1475">
        <v>51.287860000000002</v>
      </c>
      <c r="E1475">
        <v>0.15351999999999999</v>
      </c>
      <c r="F1475">
        <v>11</v>
      </c>
      <c r="G1475">
        <v>1</v>
      </c>
      <c r="H1475">
        <v>-17.385672271198999</v>
      </c>
      <c r="I1475">
        <v>72.276702318992307</v>
      </c>
      <c r="J1475" s="18">
        <v>318</v>
      </c>
      <c r="K1475">
        <v>10.6</v>
      </c>
      <c r="L1475">
        <v>16.100000000000001</v>
      </c>
      <c r="M1475">
        <v>45</v>
      </c>
      <c r="N1475">
        <v>8.5</v>
      </c>
      <c r="O1475">
        <v>1027.4000000000001</v>
      </c>
      <c r="P1475">
        <v>22.4</v>
      </c>
      <c r="Q1475">
        <v>0.1</v>
      </c>
      <c r="R1475">
        <v>46</v>
      </c>
      <c r="S1475">
        <v>10.199999999999999</v>
      </c>
      <c r="T1475">
        <v>0</v>
      </c>
      <c r="U1475">
        <v>0</v>
      </c>
      <c r="V1475">
        <v>0</v>
      </c>
      <c r="W1475" s="18">
        <v>51</v>
      </c>
      <c r="X1475">
        <v>1.8</v>
      </c>
      <c r="Y1475">
        <v>34</v>
      </c>
      <c r="Z1475">
        <v>-3</v>
      </c>
      <c r="AA1475">
        <v>39</v>
      </c>
      <c r="AB1475">
        <v>51.287480000000002</v>
      </c>
      <c r="AC1475">
        <v>0.15401000000000001</v>
      </c>
      <c r="AD1475">
        <v>51.287500000000001</v>
      </c>
      <c r="AE1475">
        <v>0.1535</v>
      </c>
      <c r="AF1475" s="8">
        <v>96</v>
      </c>
      <c r="AG1475">
        <v>-1.2</v>
      </c>
      <c r="AH1475" t="s">
        <v>47</v>
      </c>
      <c r="AI1475" t="s">
        <v>48</v>
      </c>
      <c r="AJ1475">
        <v>109</v>
      </c>
      <c r="AK1475">
        <v>68</v>
      </c>
      <c r="AL1475" s="3">
        <v>0.92</v>
      </c>
      <c r="AM1475" s="3">
        <v>0.2</v>
      </c>
      <c r="AN1475" t="s">
        <v>53</v>
      </c>
      <c r="AO1475">
        <v>-51</v>
      </c>
      <c r="AP1475">
        <v>0</v>
      </c>
      <c r="AQ1475">
        <v>-14</v>
      </c>
      <c r="AR1475">
        <v>15</v>
      </c>
    </row>
    <row r="1476" spans="1:44" x14ac:dyDescent="0.25">
      <c r="A1476" s="1">
        <v>41517</v>
      </c>
      <c r="B1476" s="2">
        <v>0.80944444444444441</v>
      </c>
      <c r="C1476" t="s">
        <v>51</v>
      </c>
      <c r="D1476">
        <v>51.287860000000002</v>
      </c>
      <c r="E1476">
        <v>0.15351999999999999</v>
      </c>
      <c r="F1476">
        <v>11</v>
      </c>
      <c r="G1476">
        <v>1</v>
      </c>
      <c r="H1476">
        <v>-17.385672271198999</v>
      </c>
      <c r="I1476">
        <v>72.276702318992307</v>
      </c>
      <c r="J1476" s="18">
        <v>288.39999999999998</v>
      </c>
      <c r="K1476">
        <v>5.6</v>
      </c>
      <c r="L1476">
        <v>15.4</v>
      </c>
      <c r="M1476">
        <v>45</v>
      </c>
      <c r="N1476">
        <v>8.6999999999999993</v>
      </c>
      <c r="O1476">
        <v>1027.4000000000001</v>
      </c>
      <c r="P1476">
        <v>22.4</v>
      </c>
      <c r="Q1476">
        <v>0.1</v>
      </c>
      <c r="R1476">
        <v>46</v>
      </c>
      <c r="S1476">
        <v>10.199999999999999</v>
      </c>
      <c r="T1476">
        <v>0</v>
      </c>
      <c r="U1476">
        <v>0</v>
      </c>
      <c r="V1476">
        <v>0</v>
      </c>
      <c r="W1476" s="18">
        <v>51</v>
      </c>
      <c r="X1476">
        <v>1.8</v>
      </c>
      <c r="Y1476">
        <v>34</v>
      </c>
      <c r="Z1476">
        <v>-3</v>
      </c>
      <c r="AA1476">
        <v>39</v>
      </c>
      <c r="AB1476">
        <v>51.287480000000002</v>
      </c>
      <c r="AC1476">
        <v>0.15401000000000001</v>
      </c>
      <c r="AD1476">
        <v>51.287500000000001</v>
      </c>
      <c r="AE1476">
        <v>0.1535</v>
      </c>
      <c r="AF1476" s="8">
        <v>96</v>
      </c>
      <c r="AG1476">
        <v>-1.2</v>
      </c>
      <c r="AH1476" t="s">
        <v>47</v>
      </c>
      <c r="AI1476" t="s">
        <v>48</v>
      </c>
      <c r="AJ1476">
        <v>109</v>
      </c>
      <c r="AK1476">
        <v>68</v>
      </c>
      <c r="AL1476" s="3">
        <v>0.96</v>
      </c>
      <c r="AM1476" s="3">
        <v>0.2</v>
      </c>
      <c r="AN1476" t="s">
        <v>53</v>
      </c>
      <c r="AO1476">
        <v>-51</v>
      </c>
      <c r="AP1476">
        <v>0</v>
      </c>
      <c r="AQ1476">
        <v>17</v>
      </c>
      <c r="AR1476">
        <v>25</v>
      </c>
    </row>
    <row r="1477" spans="1:44" x14ac:dyDescent="0.25">
      <c r="A1477" s="1">
        <v>41517</v>
      </c>
      <c r="B1477" s="2">
        <v>0.80945601851851856</v>
      </c>
      <c r="C1477" t="s">
        <v>51</v>
      </c>
      <c r="D1477">
        <v>51.287869999999998</v>
      </c>
      <c r="E1477">
        <v>0.15351000000000001</v>
      </c>
      <c r="F1477">
        <v>11</v>
      </c>
      <c r="G1477">
        <v>1</v>
      </c>
      <c r="H1477">
        <v>-18.081097193391599</v>
      </c>
      <c r="I1477">
        <v>73.388651585000702</v>
      </c>
      <c r="J1477" s="18">
        <v>322.10000000000002</v>
      </c>
      <c r="K1477">
        <v>6.9</v>
      </c>
      <c r="L1477">
        <v>16.2</v>
      </c>
      <c r="M1477">
        <v>45</v>
      </c>
      <c r="N1477">
        <v>8.6999999999999993</v>
      </c>
      <c r="O1477">
        <v>1027.4000000000001</v>
      </c>
      <c r="P1477">
        <v>22.4</v>
      </c>
      <c r="Q1477">
        <v>0.1</v>
      </c>
      <c r="R1477">
        <v>46</v>
      </c>
      <c r="S1477">
        <v>10.199999999999999</v>
      </c>
      <c r="T1477">
        <v>0</v>
      </c>
      <c r="U1477">
        <v>0</v>
      </c>
      <c r="V1477">
        <v>0</v>
      </c>
      <c r="W1477" s="18">
        <v>51</v>
      </c>
      <c r="X1477">
        <v>1.8</v>
      </c>
      <c r="Y1477">
        <v>34</v>
      </c>
      <c r="Z1477">
        <v>-3</v>
      </c>
      <c r="AA1477">
        <v>39</v>
      </c>
      <c r="AB1477">
        <v>51.287480000000002</v>
      </c>
      <c r="AC1477">
        <v>0.15401000000000001</v>
      </c>
      <c r="AD1477">
        <v>51.287500000000001</v>
      </c>
      <c r="AE1477">
        <v>0.1535</v>
      </c>
      <c r="AF1477" s="8">
        <v>96</v>
      </c>
      <c r="AG1477">
        <v>-1.2</v>
      </c>
      <c r="AH1477" t="s">
        <v>47</v>
      </c>
      <c r="AI1477" t="s">
        <v>48</v>
      </c>
      <c r="AJ1477">
        <v>109</v>
      </c>
      <c r="AK1477">
        <v>68</v>
      </c>
      <c r="AL1477" s="3">
        <v>0.97</v>
      </c>
      <c r="AM1477" s="3">
        <v>0.2</v>
      </c>
      <c r="AN1477" t="s">
        <v>53</v>
      </c>
      <c r="AO1477">
        <v>-21</v>
      </c>
      <c r="AP1477">
        <v>0</v>
      </c>
      <c r="AQ1477">
        <v>10</v>
      </c>
      <c r="AR1477">
        <v>34</v>
      </c>
    </row>
    <row r="1478" spans="1:44" x14ac:dyDescent="0.25">
      <c r="A1478" s="1">
        <v>41517</v>
      </c>
      <c r="B1478" s="2">
        <v>0.8094675925925926</v>
      </c>
      <c r="C1478" t="s">
        <v>51</v>
      </c>
      <c r="D1478">
        <v>51.287869999999998</v>
      </c>
      <c r="E1478">
        <v>0.1535</v>
      </c>
      <c r="F1478">
        <v>11</v>
      </c>
      <c r="G1478">
        <v>1</v>
      </c>
      <c r="H1478">
        <v>-18.776524008521999</v>
      </c>
      <c r="I1478">
        <v>73.388651585000702</v>
      </c>
      <c r="J1478" s="18">
        <v>349.3</v>
      </c>
      <c r="K1478">
        <v>8.8000000000000007</v>
      </c>
      <c r="L1478">
        <v>16.600000000000001</v>
      </c>
      <c r="M1478">
        <v>0</v>
      </c>
      <c r="N1478">
        <v>9.3000000000000007</v>
      </c>
      <c r="O1478">
        <v>1027.4000000000001</v>
      </c>
      <c r="P1478">
        <v>22.4</v>
      </c>
      <c r="Q1478">
        <v>0.1</v>
      </c>
      <c r="R1478">
        <v>46</v>
      </c>
      <c r="S1478">
        <v>10.3</v>
      </c>
      <c r="T1478">
        <v>0</v>
      </c>
      <c r="U1478">
        <v>0</v>
      </c>
      <c r="V1478">
        <v>0</v>
      </c>
      <c r="W1478" s="18">
        <v>51</v>
      </c>
      <c r="X1478">
        <v>1.8</v>
      </c>
      <c r="Y1478">
        <v>34</v>
      </c>
      <c r="Z1478">
        <v>-3</v>
      </c>
      <c r="AA1478">
        <v>39</v>
      </c>
      <c r="AB1478">
        <v>51.287480000000002</v>
      </c>
      <c r="AC1478">
        <v>0.15401000000000001</v>
      </c>
      <c r="AD1478">
        <v>51.287500000000001</v>
      </c>
      <c r="AE1478">
        <v>0.1535</v>
      </c>
      <c r="AF1478" s="8">
        <v>96</v>
      </c>
      <c r="AG1478">
        <v>-1.2</v>
      </c>
      <c r="AH1478" t="s">
        <v>47</v>
      </c>
      <c r="AI1478" t="s">
        <v>48</v>
      </c>
      <c r="AJ1478">
        <v>105</v>
      </c>
      <c r="AK1478">
        <v>68</v>
      </c>
      <c r="AL1478" s="3">
        <v>0.67</v>
      </c>
      <c r="AM1478" s="3">
        <v>0.2</v>
      </c>
      <c r="AN1478" t="s">
        <v>53</v>
      </c>
      <c r="AO1478">
        <v>-51</v>
      </c>
      <c r="AP1478">
        <v>0</v>
      </c>
      <c r="AQ1478">
        <v>29</v>
      </c>
      <c r="AR1478">
        <v>63</v>
      </c>
    </row>
    <row r="1479" spans="1:44" x14ac:dyDescent="0.25">
      <c r="A1479" s="1">
        <v>41517</v>
      </c>
      <c r="B1479" s="2">
        <v>0.80947916666666664</v>
      </c>
      <c r="C1479" t="s">
        <v>51</v>
      </c>
      <c r="D1479">
        <v>51.287880000000001</v>
      </c>
      <c r="E1479">
        <v>0.15348999999999999</v>
      </c>
      <c r="F1479">
        <v>11</v>
      </c>
      <c r="G1479">
        <v>1</v>
      </c>
      <c r="H1479">
        <v>-19.471948703563498</v>
      </c>
      <c r="I1479">
        <v>74.500600851799206</v>
      </c>
      <c r="J1479" s="18">
        <v>3.8</v>
      </c>
      <c r="K1479">
        <v>6.8</v>
      </c>
      <c r="L1479">
        <v>16.600000000000001</v>
      </c>
      <c r="M1479">
        <v>0</v>
      </c>
      <c r="N1479">
        <v>9.3000000000000007</v>
      </c>
      <c r="O1479">
        <v>1027.4000000000001</v>
      </c>
      <c r="P1479">
        <v>22.4</v>
      </c>
      <c r="Q1479">
        <v>0.1</v>
      </c>
      <c r="R1479">
        <v>46</v>
      </c>
      <c r="S1479">
        <v>10.3</v>
      </c>
      <c r="T1479">
        <v>0</v>
      </c>
      <c r="U1479">
        <v>0</v>
      </c>
      <c r="V1479">
        <v>0</v>
      </c>
      <c r="W1479" s="18">
        <v>51</v>
      </c>
      <c r="X1479">
        <v>1.8</v>
      </c>
      <c r="Y1479">
        <v>34</v>
      </c>
      <c r="Z1479">
        <v>-3</v>
      </c>
      <c r="AA1479">
        <v>39</v>
      </c>
      <c r="AB1479">
        <v>51.287480000000002</v>
      </c>
      <c r="AC1479">
        <v>0.15401000000000001</v>
      </c>
      <c r="AD1479">
        <v>51.287500000000001</v>
      </c>
      <c r="AE1479">
        <v>0.1535</v>
      </c>
      <c r="AF1479" s="8">
        <v>96</v>
      </c>
      <c r="AG1479">
        <v>-1.2</v>
      </c>
      <c r="AH1479" t="s">
        <v>47</v>
      </c>
      <c r="AI1479" t="s">
        <v>48</v>
      </c>
      <c r="AJ1479">
        <v>105</v>
      </c>
      <c r="AK1479">
        <v>68</v>
      </c>
      <c r="AL1479" s="3">
        <v>0.68</v>
      </c>
      <c r="AM1479" s="3">
        <v>0.2</v>
      </c>
      <c r="AN1479" t="s">
        <v>53</v>
      </c>
      <c r="AO1479">
        <v>-50</v>
      </c>
      <c r="AP1479">
        <v>0</v>
      </c>
      <c r="AQ1479">
        <v>20</v>
      </c>
      <c r="AR1479">
        <v>39</v>
      </c>
    </row>
    <row r="1480" spans="1:44" x14ac:dyDescent="0.25">
      <c r="A1480" s="1">
        <v>41517</v>
      </c>
      <c r="B1480" s="2">
        <v>0.80949074074074068</v>
      </c>
      <c r="C1480" t="s">
        <v>51</v>
      </c>
      <c r="D1480">
        <v>51.287880000000001</v>
      </c>
      <c r="E1480">
        <v>0.15348999999999999</v>
      </c>
      <c r="F1480">
        <v>11</v>
      </c>
      <c r="G1480">
        <v>1</v>
      </c>
      <c r="H1480">
        <v>-19.471948703563498</v>
      </c>
      <c r="I1480">
        <v>74.500600851799206</v>
      </c>
      <c r="J1480" s="18">
        <v>33.6</v>
      </c>
      <c r="K1480">
        <v>6.6</v>
      </c>
      <c r="L1480">
        <v>16.5</v>
      </c>
      <c r="M1480">
        <v>315</v>
      </c>
      <c r="N1480">
        <v>8.5</v>
      </c>
      <c r="O1480">
        <v>1027.4000000000001</v>
      </c>
      <c r="P1480">
        <v>22.4</v>
      </c>
      <c r="Q1480">
        <v>0.1</v>
      </c>
      <c r="R1480">
        <v>46</v>
      </c>
      <c r="S1480">
        <v>10.199999999999999</v>
      </c>
      <c r="T1480">
        <v>0</v>
      </c>
      <c r="U1480">
        <v>0</v>
      </c>
      <c r="V1480">
        <v>0</v>
      </c>
      <c r="W1480" s="18">
        <v>51</v>
      </c>
      <c r="X1480">
        <v>1.8</v>
      </c>
      <c r="Y1480">
        <v>34</v>
      </c>
      <c r="Z1480">
        <v>-3</v>
      </c>
      <c r="AA1480">
        <v>39</v>
      </c>
      <c r="AB1480">
        <v>51.287480000000002</v>
      </c>
      <c r="AC1480">
        <v>0.15401000000000001</v>
      </c>
      <c r="AD1480">
        <v>51.287500000000001</v>
      </c>
      <c r="AE1480">
        <v>0.1535</v>
      </c>
      <c r="AF1480" s="8">
        <v>96</v>
      </c>
      <c r="AG1480">
        <v>-1.2</v>
      </c>
      <c r="AH1480" t="s">
        <v>47</v>
      </c>
      <c r="AI1480" t="s">
        <v>48</v>
      </c>
      <c r="AJ1480">
        <v>105</v>
      </c>
      <c r="AK1480">
        <v>68</v>
      </c>
      <c r="AL1480" s="3">
        <v>0.59</v>
      </c>
      <c r="AM1480" s="3">
        <v>0.2</v>
      </c>
      <c r="AN1480" t="s">
        <v>53</v>
      </c>
      <c r="AO1480">
        <v>-50</v>
      </c>
      <c r="AP1480">
        <v>0</v>
      </c>
      <c r="AQ1480">
        <v>19</v>
      </c>
      <c r="AR1480">
        <v>27</v>
      </c>
    </row>
    <row r="1481" spans="1:44" x14ac:dyDescent="0.25">
      <c r="A1481" s="1">
        <v>41517</v>
      </c>
      <c r="B1481" s="2">
        <v>0.80950231481481483</v>
      </c>
      <c r="C1481" t="s">
        <v>51</v>
      </c>
      <c r="D1481">
        <v>51.287880000000001</v>
      </c>
      <c r="E1481">
        <v>0.15348999999999999</v>
      </c>
      <c r="F1481">
        <v>11</v>
      </c>
      <c r="G1481">
        <v>1</v>
      </c>
      <c r="H1481">
        <v>-19.471948703563498</v>
      </c>
      <c r="I1481">
        <v>74.500600851799206</v>
      </c>
      <c r="J1481" s="18">
        <v>61.6</v>
      </c>
      <c r="K1481">
        <v>6.7</v>
      </c>
      <c r="L1481">
        <v>16.3</v>
      </c>
      <c r="M1481">
        <v>315</v>
      </c>
      <c r="N1481">
        <v>8.5</v>
      </c>
      <c r="O1481">
        <v>1027.4000000000001</v>
      </c>
      <c r="P1481">
        <v>22.4</v>
      </c>
      <c r="Q1481">
        <v>0.1</v>
      </c>
      <c r="R1481">
        <v>46</v>
      </c>
      <c r="S1481">
        <v>10.199999999999999</v>
      </c>
      <c r="T1481">
        <v>0</v>
      </c>
      <c r="U1481">
        <v>0</v>
      </c>
      <c r="V1481">
        <v>0</v>
      </c>
      <c r="W1481" s="18">
        <v>51</v>
      </c>
      <c r="X1481">
        <v>1.8</v>
      </c>
      <c r="Y1481">
        <v>34</v>
      </c>
      <c r="Z1481">
        <v>-3</v>
      </c>
      <c r="AA1481">
        <v>39</v>
      </c>
      <c r="AB1481">
        <v>51.287480000000002</v>
      </c>
      <c r="AC1481">
        <v>0.15401000000000001</v>
      </c>
      <c r="AD1481">
        <v>51.287500000000001</v>
      </c>
      <c r="AE1481">
        <v>0.1535</v>
      </c>
      <c r="AF1481" s="8">
        <v>96</v>
      </c>
      <c r="AG1481">
        <v>-1.2</v>
      </c>
      <c r="AH1481" t="s">
        <v>47</v>
      </c>
      <c r="AI1481" t="s">
        <v>48</v>
      </c>
      <c r="AJ1481">
        <v>105</v>
      </c>
      <c r="AK1481">
        <v>68</v>
      </c>
      <c r="AL1481" s="3">
        <v>0.67</v>
      </c>
      <c r="AM1481" s="3">
        <v>0.2</v>
      </c>
      <c r="AN1481" t="s">
        <v>53</v>
      </c>
      <c r="AO1481">
        <v>-50</v>
      </c>
      <c r="AP1481">
        <v>0</v>
      </c>
      <c r="AQ1481">
        <v>21</v>
      </c>
      <c r="AR1481">
        <v>26</v>
      </c>
    </row>
    <row r="1482" spans="1:44" x14ac:dyDescent="0.25">
      <c r="A1482" s="1">
        <v>41517</v>
      </c>
      <c r="B1482" s="2">
        <v>0.80951388888888898</v>
      </c>
      <c r="C1482" t="s">
        <v>51</v>
      </c>
      <c r="D1482">
        <v>51.287889999999997</v>
      </c>
      <c r="E1482">
        <v>0.15348000000000001</v>
      </c>
      <c r="F1482">
        <v>11</v>
      </c>
      <c r="G1482">
        <v>1</v>
      </c>
      <c r="H1482">
        <v>-20.1673732471675</v>
      </c>
      <c r="I1482">
        <v>75.6125501178077</v>
      </c>
      <c r="J1482" s="18">
        <v>89.5</v>
      </c>
      <c r="K1482">
        <v>6.5</v>
      </c>
      <c r="L1482">
        <v>17.100000000000001</v>
      </c>
      <c r="M1482">
        <v>225</v>
      </c>
      <c r="N1482">
        <v>6.3</v>
      </c>
      <c r="O1482">
        <v>1027.4000000000001</v>
      </c>
      <c r="P1482">
        <v>22.4</v>
      </c>
      <c r="Q1482">
        <v>0.1</v>
      </c>
      <c r="R1482">
        <v>46</v>
      </c>
      <c r="S1482">
        <v>10.3</v>
      </c>
      <c r="T1482">
        <v>0</v>
      </c>
      <c r="U1482">
        <v>0</v>
      </c>
      <c r="V1482">
        <v>0</v>
      </c>
      <c r="W1482" s="18">
        <v>51</v>
      </c>
      <c r="X1482">
        <v>1.8</v>
      </c>
      <c r="Y1482">
        <v>34</v>
      </c>
      <c r="Z1482">
        <v>-3</v>
      </c>
      <c r="AA1482">
        <v>39</v>
      </c>
      <c r="AB1482">
        <v>51.287480000000002</v>
      </c>
      <c r="AC1482">
        <v>0.15401000000000001</v>
      </c>
      <c r="AD1482">
        <v>51.287500000000001</v>
      </c>
      <c r="AE1482">
        <v>0.1535</v>
      </c>
      <c r="AF1482" s="8">
        <v>96</v>
      </c>
      <c r="AG1482">
        <v>-1.2</v>
      </c>
      <c r="AH1482" t="s">
        <v>47</v>
      </c>
      <c r="AI1482" t="s">
        <v>48</v>
      </c>
      <c r="AJ1482">
        <v>105</v>
      </c>
      <c r="AK1482">
        <v>68</v>
      </c>
      <c r="AL1482" s="3">
        <v>0.68</v>
      </c>
      <c r="AM1482" s="3">
        <v>0.2</v>
      </c>
      <c r="AN1482" t="s">
        <v>53</v>
      </c>
      <c r="AO1482">
        <v>-51</v>
      </c>
      <c r="AP1482">
        <v>0</v>
      </c>
      <c r="AQ1482">
        <v>22</v>
      </c>
      <c r="AR1482">
        <v>28</v>
      </c>
    </row>
    <row r="1483" spans="1:44" x14ac:dyDescent="0.25">
      <c r="A1483" s="1">
        <v>41517</v>
      </c>
      <c r="B1483" s="2">
        <v>0.80952546296296291</v>
      </c>
      <c r="C1483" t="s">
        <v>51</v>
      </c>
      <c r="D1483">
        <v>51.287889999999997</v>
      </c>
      <c r="E1483">
        <v>0.15348999999999999</v>
      </c>
      <c r="F1483">
        <v>11</v>
      </c>
      <c r="G1483">
        <v>1</v>
      </c>
      <c r="H1483">
        <v>-19.4719465834741</v>
      </c>
      <c r="I1483">
        <v>75.6125501178077</v>
      </c>
      <c r="J1483" s="18">
        <v>120.5</v>
      </c>
      <c r="K1483">
        <v>6.7</v>
      </c>
      <c r="L1483">
        <v>16.5</v>
      </c>
      <c r="M1483">
        <v>225</v>
      </c>
      <c r="N1483">
        <v>6.3</v>
      </c>
      <c r="O1483">
        <v>1027.4000000000001</v>
      </c>
      <c r="P1483">
        <v>22.4</v>
      </c>
      <c r="Q1483">
        <v>0.1</v>
      </c>
      <c r="R1483">
        <v>46</v>
      </c>
      <c r="S1483">
        <v>10.3</v>
      </c>
      <c r="T1483">
        <v>0</v>
      </c>
      <c r="U1483">
        <v>0</v>
      </c>
      <c r="V1483">
        <v>0</v>
      </c>
      <c r="W1483" s="18">
        <v>51</v>
      </c>
      <c r="X1483">
        <v>1.8</v>
      </c>
      <c r="Y1483">
        <v>34</v>
      </c>
      <c r="Z1483">
        <v>-3</v>
      </c>
      <c r="AA1483">
        <v>39</v>
      </c>
      <c r="AB1483">
        <v>51.287480000000002</v>
      </c>
      <c r="AC1483">
        <v>0.15401000000000001</v>
      </c>
      <c r="AD1483">
        <v>51.287500000000001</v>
      </c>
      <c r="AE1483">
        <v>0.1535</v>
      </c>
      <c r="AF1483" s="8">
        <v>96</v>
      </c>
      <c r="AG1483">
        <v>-1.2</v>
      </c>
      <c r="AH1483" t="s">
        <v>47</v>
      </c>
      <c r="AI1483" t="s">
        <v>48</v>
      </c>
      <c r="AJ1483">
        <v>105</v>
      </c>
      <c r="AK1483">
        <v>68</v>
      </c>
      <c r="AL1483" s="3">
        <v>0.6</v>
      </c>
      <c r="AM1483" s="3">
        <v>0.2</v>
      </c>
      <c r="AN1483" t="s">
        <v>53</v>
      </c>
      <c r="AO1483">
        <v>-7</v>
      </c>
      <c r="AP1483">
        <v>0</v>
      </c>
      <c r="AQ1483">
        <v>21</v>
      </c>
      <c r="AR1483">
        <v>24</v>
      </c>
    </row>
    <row r="1484" spans="1:44" x14ac:dyDescent="0.25">
      <c r="A1484" s="1">
        <v>41517</v>
      </c>
      <c r="B1484" s="2">
        <v>0.80953703703703705</v>
      </c>
      <c r="C1484" t="s">
        <v>51</v>
      </c>
      <c r="D1484">
        <v>51.287889999999997</v>
      </c>
      <c r="E1484">
        <v>0.1535</v>
      </c>
      <c r="F1484">
        <v>11</v>
      </c>
      <c r="G1484">
        <v>1</v>
      </c>
      <c r="H1484">
        <v>-18.7765199197787</v>
      </c>
      <c r="I1484">
        <v>75.6125501178077</v>
      </c>
      <c r="J1484" s="18">
        <v>134.9</v>
      </c>
      <c r="K1484">
        <v>8.3000000000000007</v>
      </c>
      <c r="L1484">
        <v>17.2</v>
      </c>
      <c r="M1484">
        <v>225</v>
      </c>
      <c r="N1484">
        <v>4.7</v>
      </c>
      <c r="O1484">
        <v>1027.4000000000001</v>
      </c>
      <c r="P1484">
        <v>22.4</v>
      </c>
      <c r="Q1484">
        <v>0.1</v>
      </c>
      <c r="R1484">
        <v>46</v>
      </c>
      <c r="S1484">
        <v>10.199999999999999</v>
      </c>
      <c r="T1484">
        <v>0</v>
      </c>
      <c r="U1484">
        <v>0</v>
      </c>
      <c r="V1484">
        <v>0</v>
      </c>
      <c r="W1484" s="18">
        <v>51</v>
      </c>
      <c r="X1484">
        <v>1.8</v>
      </c>
      <c r="Y1484">
        <v>34</v>
      </c>
      <c r="Z1484">
        <v>-3</v>
      </c>
      <c r="AA1484">
        <v>39</v>
      </c>
      <c r="AB1484">
        <v>51.287480000000002</v>
      </c>
      <c r="AC1484">
        <v>0.15401000000000001</v>
      </c>
      <c r="AD1484">
        <v>51.287500000000001</v>
      </c>
      <c r="AE1484">
        <v>0.1535</v>
      </c>
      <c r="AF1484" s="8">
        <v>96</v>
      </c>
      <c r="AG1484">
        <v>-1.2</v>
      </c>
      <c r="AH1484" t="s">
        <v>47</v>
      </c>
      <c r="AI1484" t="s">
        <v>48</v>
      </c>
      <c r="AJ1484">
        <v>105</v>
      </c>
      <c r="AK1484">
        <v>68</v>
      </c>
      <c r="AL1484" s="3">
        <v>0.63</v>
      </c>
      <c r="AM1484" s="3">
        <v>0.2</v>
      </c>
      <c r="AN1484" t="s">
        <v>53</v>
      </c>
      <c r="AO1484">
        <v>-7</v>
      </c>
      <c r="AP1484">
        <v>0</v>
      </c>
      <c r="AQ1484">
        <v>19</v>
      </c>
      <c r="AR1484">
        <v>28</v>
      </c>
    </row>
    <row r="1485" spans="1:44" x14ac:dyDescent="0.25">
      <c r="A1485" s="1">
        <v>41517</v>
      </c>
      <c r="B1485" s="2">
        <v>0.80954861111111109</v>
      </c>
      <c r="C1485" t="s">
        <v>51</v>
      </c>
      <c r="D1485">
        <v>51.287889999999997</v>
      </c>
      <c r="E1485">
        <v>0.1535</v>
      </c>
      <c r="F1485">
        <v>11</v>
      </c>
      <c r="G1485">
        <v>1</v>
      </c>
      <c r="H1485">
        <v>-18.7765199197787</v>
      </c>
      <c r="I1485">
        <v>75.6125501178077</v>
      </c>
      <c r="J1485" s="18">
        <v>141.69999999999999</v>
      </c>
      <c r="K1485">
        <v>8.1</v>
      </c>
      <c r="L1485">
        <v>17</v>
      </c>
      <c r="M1485">
        <v>225</v>
      </c>
      <c r="N1485">
        <v>4.7</v>
      </c>
      <c r="O1485">
        <v>1027.4000000000001</v>
      </c>
      <c r="P1485">
        <v>22.4</v>
      </c>
      <c r="Q1485">
        <v>0.1</v>
      </c>
      <c r="R1485">
        <v>46</v>
      </c>
      <c r="S1485">
        <v>10.199999999999999</v>
      </c>
      <c r="T1485">
        <v>0</v>
      </c>
      <c r="U1485">
        <v>0</v>
      </c>
      <c r="V1485">
        <v>0</v>
      </c>
      <c r="W1485" s="18">
        <v>51</v>
      </c>
      <c r="X1485">
        <v>1.8</v>
      </c>
      <c r="Y1485">
        <v>34</v>
      </c>
      <c r="Z1485">
        <v>-3</v>
      </c>
      <c r="AA1485">
        <v>39</v>
      </c>
      <c r="AB1485">
        <v>51.287480000000002</v>
      </c>
      <c r="AC1485">
        <v>0.15401000000000001</v>
      </c>
      <c r="AD1485">
        <v>51.287500000000001</v>
      </c>
      <c r="AE1485">
        <v>0.1535</v>
      </c>
      <c r="AF1485" s="8">
        <v>96</v>
      </c>
      <c r="AG1485">
        <v>-1.2</v>
      </c>
      <c r="AH1485" t="s">
        <v>47</v>
      </c>
      <c r="AI1485" t="s">
        <v>48</v>
      </c>
      <c r="AJ1485">
        <v>105</v>
      </c>
      <c r="AK1485">
        <v>68</v>
      </c>
      <c r="AL1485" s="3">
        <v>0.66</v>
      </c>
      <c r="AM1485" s="3">
        <v>0.2</v>
      </c>
      <c r="AN1485" t="s">
        <v>53</v>
      </c>
      <c r="AO1485">
        <v>-8</v>
      </c>
      <c r="AP1485">
        <v>0</v>
      </c>
      <c r="AQ1485">
        <v>19</v>
      </c>
      <c r="AR1485">
        <v>26</v>
      </c>
    </row>
    <row r="1486" spans="1:44" x14ac:dyDescent="0.25">
      <c r="A1486" s="1">
        <v>41517</v>
      </c>
      <c r="B1486" s="2">
        <v>0.80956018518518524</v>
      </c>
      <c r="C1486" t="s">
        <v>51</v>
      </c>
      <c r="D1486">
        <v>51.287889999999997</v>
      </c>
      <c r="E1486">
        <v>0.15351000000000001</v>
      </c>
      <c r="F1486">
        <v>11</v>
      </c>
      <c r="G1486">
        <v>1</v>
      </c>
      <c r="H1486">
        <v>-18.0810932560833</v>
      </c>
      <c r="I1486">
        <v>75.6125501178077</v>
      </c>
      <c r="J1486" s="18">
        <v>146.19999999999999</v>
      </c>
      <c r="K1486">
        <v>8.6</v>
      </c>
      <c r="L1486">
        <v>17.100000000000001</v>
      </c>
      <c r="M1486">
        <v>135</v>
      </c>
      <c r="N1486">
        <v>4.2</v>
      </c>
      <c r="O1486">
        <v>1027.3</v>
      </c>
      <c r="P1486">
        <v>22.4</v>
      </c>
      <c r="Q1486">
        <v>0.1</v>
      </c>
      <c r="R1486">
        <v>46</v>
      </c>
      <c r="S1486">
        <v>10.199999999999999</v>
      </c>
      <c r="T1486">
        <v>0</v>
      </c>
      <c r="U1486">
        <v>0</v>
      </c>
      <c r="V1486">
        <v>0</v>
      </c>
      <c r="W1486" s="18">
        <v>51</v>
      </c>
      <c r="X1486">
        <v>1.8</v>
      </c>
      <c r="Y1486">
        <v>34</v>
      </c>
      <c r="Z1486">
        <v>-3</v>
      </c>
      <c r="AA1486">
        <v>39</v>
      </c>
      <c r="AB1486">
        <v>51.287480000000002</v>
      </c>
      <c r="AC1486">
        <v>0.15401000000000001</v>
      </c>
      <c r="AD1486">
        <v>51.287500000000001</v>
      </c>
      <c r="AE1486">
        <v>0.1535</v>
      </c>
      <c r="AF1486" s="8">
        <v>96</v>
      </c>
      <c r="AG1486">
        <v>-1.2</v>
      </c>
      <c r="AH1486" t="s">
        <v>47</v>
      </c>
      <c r="AI1486" t="s">
        <v>48</v>
      </c>
      <c r="AJ1486">
        <v>105</v>
      </c>
      <c r="AK1486">
        <v>68</v>
      </c>
      <c r="AL1486" s="3">
        <v>0.56999999999999995</v>
      </c>
      <c r="AM1486" s="3">
        <v>0.2</v>
      </c>
      <c r="AN1486" t="s">
        <v>53</v>
      </c>
      <c r="AO1486">
        <v>-7</v>
      </c>
      <c r="AP1486">
        <v>0</v>
      </c>
      <c r="AQ1486">
        <v>20</v>
      </c>
      <c r="AR1486">
        <v>26</v>
      </c>
    </row>
    <row r="1487" spans="1:44" x14ac:dyDescent="0.25">
      <c r="A1487" s="1">
        <v>41517</v>
      </c>
      <c r="B1487" s="2">
        <v>0.80957175925925917</v>
      </c>
      <c r="C1487" t="s">
        <v>51</v>
      </c>
      <c r="D1487">
        <v>51.287889999999997</v>
      </c>
      <c r="E1487">
        <v>0.15351999999999999</v>
      </c>
      <c r="F1487">
        <v>11</v>
      </c>
      <c r="G1487">
        <v>1</v>
      </c>
      <c r="H1487">
        <v>-17.385666592389601</v>
      </c>
      <c r="I1487">
        <v>75.6125501178077</v>
      </c>
      <c r="J1487" s="18">
        <v>151.4</v>
      </c>
      <c r="K1487">
        <v>7.7</v>
      </c>
      <c r="L1487">
        <v>16.899999999999999</v>
      </c>
      <c r="M1487">
        <v>135</v>
      </c>
      <c r="N1487">
        <v>4.2</v>
      </c>
      <c r="O1487">
        <v>1027.3</v>
      </c>
      <c r="P1487">
        <v>22.4</v>
      </c>
      <c r="Q1487">
        <v>0.1</v>
      </c>
      <c r="R1487">
        <v>46</v>
      </c>
      <c r="S1487">
        <v>10.199999999999999</v>
      </c>
      <c r="T1487">
        <v>0</v>
      </c>
      <c r="U1487">
        <v>0</v>
      </c>
      <c r="V1487">
        <v>0</v>
      </c>
      <c r="W1487" s="18">
        <v>51</v>
      </c>
      <c r="X1487">
        <v>1.8</v>
      </c>
      <c r="Y1487">
        <v>34</v>
      </c>
      <c r="Z1487">
        <v>-3</v>
      </c>
      <c r="AA1487">
        <v>39</v>
      </c>
      <c r="AB1487">
        <v>51.287480000000002</v>
      </c>
      <c r="AC1487">
        <v>0.15401000000000001</v>
      </c>
      <c r="AD1487">
        <v>51.287500000000001</v>
      </c>
      <c r="AE1487">
        <v>0.1535</v>
      </c>
      <c r="AF1487" s="8">
        <v>96</v>
      </c>
      <c r="AG1487">
        <v>-1.2</v>
      </c>
      <c r="AH1487" t="s">
        <v>47</v>
      </c>
      <c r="AI1487" t="s">
        <v>48</v>
      </c>
      <c r="AJ1487">
        <v>105</v>
      </c>
      <c r="AK1487">
        <v>68</v>
      </c>
      <c r="AL1487" s="3">
        <v>0.6</v>
      </c>
      <c r="AM1487" s="3">
        <v>0.2</v>
      </c>
      <c r="AN1487" t="s">
        <v>53</v>
      </c>
      <c r="AO1487">
        <v>-7</v>
      </c>
      <c r="AP1487">
        <v>0</v>
      </c>
      <c r="AQ1487">
        <v>33</v>
      </c>
      <c r="AR1487">
        <v>28</v>
      </c>
    </row>
    <row r="1488" spans="1:44" x14ac:dyDescent="0.25">
      <c r="A1488" s="1">
        <v>41517</v>
      </c>
      <c r="B1488" s="2">
        <v>0.80958333333333332</v>
      </c>
      <c r="C1488" t="s">
        <v>51</v>
      </c>
      <c r="D1488">
        <v>51.287889999999997</v>
      </c>
      <c r="E1488">
        <v>0.15351999999999999</v>
      </c>
      <c r="F1488">
        <v>11</v>
      </c>
      <c r="G1488">
        <v>1</v>
      </c>
      <c r="H1488">
        <v>-17.385666592389601</v>
      </c>
      <c r="I1488">
        <v>75.6125501178077</v>
      </c>
      <c r="J1488" s="18">
        <v>154.6</v>
      </c>
      <c r="K1488">
        <v>7.7</v>
      </c>
      <c r="L1488">
        <v>18</v>
      </c>
      <c r="M1488">
        <v>225</v>
      </c>
      <c r="N1488">
        <v>3.4</v>
      </c>
      <c r="O1488">
        <v>1027.4000000000001</v>
      </c>
      <c r="P1488">
        <v>22.4</v>
      </c>
      <c r="Q1488">
        <v>0.1</v>
      </c>
      <c r="R1488">
        <v>46</v>
      </c>
      <c r="S1488">
        <v>10.3</v>
      </c>
      <c r="T1488">
        <v>0</v>
      </c>
      <c r="U1488">
        <v>0</v>
      </c>
      <c r="V1488">
        <v>0</v>
      </c>
      <c r="W1488" s="18">
        <v>51</v>
      </c>
      <c r="X1488">
        <v>1.8</v>
      </c>
      <c r="Y1488">
        <v>34</v>
      </c>
      <c r="Z1488">
        <v>-3</v>
      </c>
      <c r="AA1488">
        <v>39</v>
      </c>
      <c r="AB1488">
        <v>51.287480000000002</v>
      </c>
      <c r="AC1488">
        <v>0.15401000000000001</v>
      </c>
      <c r="AD1488">
        <v>51.287500000000001</v>
      </c>
      <c r="AE1488">
        <v>0.1535</v>
      </c>
      <c r="AF1488" s="8">
        <v>96</v>
      </c>
      <c r="AG1488">
        <v>-1.2</v>
      </c>
      <c r="AH1488" t="s">
        <v>47</v>
      </c>
      <c r="AI1488" t="s">
        <v>48</v>
      </c>
      <c r="AJ1488">
        <v>105</v>
      </c>
      <c r="AK1488">
        <v>68</v>
      </c>
      <c r="AL1488" s="3">
        <v>0.63</v>
      </c>
      <c r="AM1488" s="3">
        <v>0.2</v>
      </c>
      <c r="AN1488" t="s">
        <v>53</v>
      </c>
      <c r="AO1488">
        <v>-2</v>
      </c>
      <c r="AP1488">
        <v>0</v>
      </c>
      <c r="AQ1488">
        <v>24</v>
      </c>
      <c r="AR1488">
        <v>23</v>
      </c>
    </row>
    <row r="1489" spans="1:44" x14ac:dyDescent="0.25">
      <c r="A1489" s="1">
        <v>41517</v>
      </c>
      <c r="B1489" s="2">
        <v>0.80959490740740747</v>
      </c>
      <c r="C1489" t="s">
        <v>51</v>
      </c>
      <c r="D1489">
        <v>51.287880000000001</v>
      </c>
      <c r="E1489">
        <v>0.15351999999999999</v>
      </c>
      <c r="F1489">
        <v>11</v>
      </c>
      <c r="G1489">
        <v>1</v>
      </c>
      <c r="H1489">
        <v>-17.385668485326502</v>
      </c>
      <c r="I1489">
        <v>74.500600851799206</v>
      </c>
      <c r="J1489" s="18">
        <v>157.6</v>
      </c>
      <c r="K1489">
        <v>8</v>
      </c>
      <c r="L1489">
        <v>17.600000000000001</v>
      </c>
      <c r="M1489">
        <v>225</v>
      </c>
      <c r="N1489">
        <v>3.4</v>
      </c>
      <c r="O1489">
        <v>1027.4000000000001</v>
      </c>
      <c r="P1489">
        <v>22.4</v>
      </c>
      <c r="Q1489">
        <v>0.1</v>
      </c>
      <c r="R1489">
        <v>46</v>
      </c>
      <c r="S1489">
        <v>10.3</v>
      </c>
      <c r="T1489">
        <v>0</v>
      </c>
      <c r="U1489">
        <v>0</v>
      </c>
      <c r="V1489">
        <v>0</v>
      </c>
      <c r="W1489" s="18">
        <v>51</v>
      </c>
      <c r="X1489">
        <v>1.8</v>
      </c>
      <c r="Y1489">
        <v>34</v>
      </c>
      <c r="Z1489">
        <v>-3</v>
      </c>
      <c r="AA1489">
        <v>39</v>
      </c>
      <c r="AB1489">
        <v>51.287480000000002</v>
      </c>
      <c r="AC1489">
        <v>0.15401000000000001</v>
      </c>
      <c r="AD1489">
        <v>51.287500000000001</v>
      </c>
      <c r="AE1489">
        <v>0.1535</v>
      </c>
      <c r="AF1489" s="8">
        <v>96</v>
      </c>
      <c r="AG1489">
        <v>-1.2</v>
      </c>
      <c r="AH1489" t="s">
        <v>47</v>
      </c>
      <c r="AI1489" t="s">
        <v>48</v>
      </c>
      <c r="AJ1489">
        <v>105</v>
      </c>
      <c r="AK1489">
        <v>68</v>
      </c>
      <c r="AL1489" s="3">
        <v>0.65</v>
      </c>
      <c r="AM1489" s="3">
        <v>0.2</v>
      </c>
      <c r="AN1489" t="s">
        <v>53</v>
      </c>
      <c r="AO1489">
        <v>2</v>
      </c>
      <c r="AP1489">
        <v>0</v>
      </c>
      <c r="AQ1489">
        <v>23</v>
      </c>
      <c r="AR1489">
        <v>24</v>
      </c>
    </row>
    <row r="1490" spans="1:44" x14ac:dyDescent="0.25">
      <c r="A1490" s="1">
        <v>41517</v>
      </c>
      <c r="B1490" s="2">
        <v>0.80960648148148151</v>
      </c>
      <c r="C1490" t="s">
        <v>51</v>
      </c>
      <c r="D1490">
        <v>51.287880000000001</v>
      </c>
      <c r="E1490">
        <v>0.15353</v>
      </c>
      <c r="F1490">
        <v>11</v>
      </c>
      <c r="G1490">
        <v>1</v>
      </c>
      <c r="H1490">
        <v>-16.690241745913401</v>
      </c>
      <c r="I1490">
        <v>74.500600851799206</v>
      </c>
      <c r="J1490" s="18">
        <v>156.19999999999999</v>
      </c>
      <c r="K1490">
        <v>9</v>
      </c>
      <c r="L1490">
        <v>18</v>
      </c>
      <c r="M1490">
        <v>225</v>
      </c>
      <c r="N1490">
        <v>3.9</v>
      </c>
      <c r="O1490">
        <v>1027.4000000000001</v>
      </c>
      <c r="P1490">
        <v>22.4</v>
      </c>
      <c r="Q1490">
        <v>0.1</v>
      </c>
      <c r="R1490">
        <v>46</v>
      </c>
      <c r="S1490">
        <v>10.199999999999999</v>
      </c>
      <c r="T1490">
        <v>0</v>
      </c>
      <c r="U1490">
        <v>0</v>
      </c>
      <c r="V1490">
        <v>0</v>
      </c>
      <c r="W1490" s="18">
        <v>51</v>
      </c>
      <c r="X1490">
        <v>1.8</v>
      </c>
      <c r="Y1490">
        <v>34</v>
      </c>
      <c r="Z1490">
        <v>-3</v>
      </c>
      <c r="AA1490">
        <v>39</v>
      </c>
      <c r="AB1490">
        <v>51.287480000000002</v>
      </c>
      <c r="AC1490">
        <v>0.15401000000000001</v>
      </c>
      <c r="AD1490">
        <v>51.287500000000001</v>
      </c>
      <c r="AE1490">
        <v>0.1535</v>
      </c>
      <c r="AF1490" s="8">
        <v>96</v>
      </c>
      <c r="AG1490">
        <v>-1.2</v>
      </c>
      <c r="AH1490" t="s">
        <v>47</v>
      </c>
      <c r="AI1490" t="s">
        <v>48</v>
      </c>
      <c r="AJ1490">
        <v>105</v>
      </c>
      <c r="AK1490">
        <v>68</v>
      </c>
      <c r="AL1490" s="3">
        <v>0.63</v>
      </c>
      <c r="AM1490" s="3">
        <v>0.2</v>
      </c>
      <c r="AN1490" t="s">
        <v>53</v>
      </c>
      <c r="AO1490">
        <v>8</v>
      </c>
      <c r="AP1490">
        <v>0</v>
      </c>
      <c r="AQ1490">
        <v>20</v>
      </c>
      <c r="AR1490">
        <v>26</v>
      </c>
    </row>
    <row r="1491" spans="1:44" x14ac:dyDescent="0.25">
      <c r="A1491" s="1">
        <v>41517</v>
      </c>
      <c r="B1491" s="2">
        <v>0.80961805555555555</v>
      </c>
      <c r="C1491" t="s">
        <v>51</v>
      </c>
      <c r="D1491">
        <v>51.287869999999998</v>
      </c>
      <c r="E1491">
        <v>0.15353</v>
      </c>
      <c r="F1491">
        <v>11</v>
      </c>
      <c r="G1491">
        <v>1</v>
      </c>
      <c r="H1491">
        <v>-16.690243563132402</v>
      </c>
      <c r="I1491">
        <v>73.388651585000702</v>
      </c>
      <c r="J1491" s="18">
        <v>154.4</v>
      </c>
      <c r="K1491">
        <v>8.5</v>
      </c>
      <c r="L1491">
        <v>16.8</v>
      </c>
      <c r="M1491">
        <v>225</v>
      </c>
      <c r="N1491">
        <v>3.9</v>
      </c>
      <c r="O1491">
        <v>1027.4000000000001</v>
      </c>
      <c r="P1491">
        <v>22.4</v>
      </c>
      <c r="Q1491">
        <v>0.1</v>
      </c>
      <c r="R1491">
        <v>46</v>
      </c>
      <c r="S1491">
        <v>10.199999999999999</v>
      </c>
      <c r="T1491">
        <v>0</v>
      </c>
      <c r="U1491">
        <v>0</v>
      </c>
      <c r="V1491">
        <v>0</v>
      </c>
      <c r="W1491" s="18">
        <v>51</v>
      </c>
      <c r="X1491">
        <v>1.8</v>
      </c>
      <c r="Y1491">
        <v>34</v>
      </c>
      <c r="Z1491">
        <v>-3</v>
      </c>
      <c r="AA1491">
        <v>39</v>
      </c>
      <c r="AB1491">
        <v>51.287480000000002</v>
      </c>
      <c r="AC1491">
        <v>0.15401000000000001</v>
      </c>
      <c r="AD1491">
        <v>51.287500000000001</v>
      </c>
      <c r="AE1491">
        <v>0.1535</v>
      </c>
      <c r="AF1491" s="8">
        <v>96</v>
      </c>
      <c r="AG1491">
        <v>-1.2</v>
      </c>
      <c r="AH1491" t="s">
        <v>47</v>
      </c>
      <c r="AI1491" t="s">
        <v>48</v>
      </c>
      <c r="AJ1491">
        <v>105</v>
      </c>
      <c r="AK1491">
        <v>68</v>
      </c>
      <c r="AL1491" s="3">
        <v>0.72</v>
      </c>
      <c r="AM1491" s="3">
        <v>0.2</v>
      </c>
      <c r="AN1491" t="s">
        <v>53</v>
      </c>
      <c r="AO1491">
        <v>-8</v>
      </c>
      <c r="AP1491">
        <v>0</v>
      </c>
      <c r="AQ1491">
        <v>-14</v>
      </c>
      <c r="AR1491">
        <v>24</v>
      </c>
    </row>
    <row r="1492" spans="1:44" x14ac:dyDescent="0.25">
      <c r="A1492" s="1">
        <v>41517</v>
      </c>
      <c r="B1492" s="2">
        <v>0.80962962962962959</v>
      </c>
      <c r="C1492" t="s">
        <v>52</v>
      </c>
      <c r="D1492">
        <v>51.287869999999998</v>
      </c>
      <c r="E1492">
        <v>0.15354000000000001</v>
      </c>
      <c r="F1492">
        <v>11</v>
      </c>
      <c r="G1492">
        <v>1</v>
      </c>
      <c r="H1492">
        <v>-15.994816748001799</v>
      </c>
      <c r="I1492">
        <v>73.388651585000702</v>
      </c>
      <c r="J1492" s="18">
        <v>155.19999999999999</v>
      </c>
      <c r="K1492">
        <v>7.7</v>
      </c>
      <c r="L1492">
        <v>16.600000000000001</v>
      </c>
      <c r="M1492">
        <v>225</v>
      </c>
      <c r="N1492">
        <v>8.1999999999999993</v>
      </c>
      <c r="O1492">
        <v>1027.3</v>
      </c>
      <c r="P1492">
        <v>22.4</v>
      </c>
      <c r="Q1492">
        <v>0.1</v>
      </c>
      <c r="R1492">
        <v>46</v>
      </c>
      <c r="S1492">
        <v>10.199999999999999</v>
      </c>
      <c r="T1492">
        <v>0</v>
      </c>
      <c r="U1492">
        <v>0</v>
      </c>
      <c r="V1492">
        <v>0</v>
      </c>
      <c r="W1492" s="18">
        <v>51</v>
      </c>
      <c r="X1492">
        <v>1.8</v>
      </c>
      <c r="Y1492">
        <v>34</v>
      </c>
      <c r="Z1492">
        <v>-3</v>
      </c>
      <c r="AA1492">
        <v>39</v>
      </c>
      <c r="AB1492">
        <v>51.287480000000002</v>
      </c>
      <c r="AC1492">
        <v>0.15401000000000001</v>
      </c>
      <c r="AD1492">
        <v>51.287500000000001</v>
      </c>
      <c r="AE1492">
        <v>0.1535</v>
      </c>
      <c r="AF1492" s="8">
        <v>96</v>
      </c>
      <c r="AG1492">
        <v>-1.2</v>
      </c>
      <c r="AH1492" t="s">
        <v>47</v>
      </c>
      <c r="AI1492" t="s">
        <v>48</v>
      </c>
      <c r="AJ1492">
        <v>105</v>
      </c>
      <c r="AK1492">
        <v>68</v>
      </c>
      <c r="AL1492" s="3">
        <v>0.62</v>
      </c>
      <c r="AM1492" s="3">
        <v>0.2</v>
      </c>
      <c r="AN1492" t="s">
        <v>53</v>
      </c>
      <c r="AO1492">
        <v>1</v>
      </c>
      <c r="AP1492">
        <v>0</v>
      </c>
      <c r="AQ1492">
        <v>40</v>
      </c>
      <c r="AR1492">
        <v>3</v>
      </c>
    </row>
    <row r="1493" spans="1:44" x14ac:dyDescent="0.25">
      <c r="A1493" s="1">
        <v>41517</v>
      </c>
      <c r="B1493" s="2">
        <v>0.80964120370370374</v>
      </c>
      <c r="C1493" t="s">
        <v>52</v>
      </c>
      <c r="D1493">
        <v>51.287860000000002</v>
      </c>
      <c r="E1493">
        <v>0.15354000000000001</v>
      </c>
      <c r="F1493">
        <v>11</v>
      </c>
      <c r="G1493">
        <v>1</v>
      </c>
      <c r="H1493">
        <v>-15.994818489502901</v>
      </c>
      <c r="I1493">
        <v>72.276702318992307</v>
      </c>
      <c r="J1493" s="18">
        <v>155.80000000000001</v>
      </c>
      <c r="K1493">
        <v>7.7</v>
      </c>
      <c r="L1493">
        <v>17.8</v>
      </c>
      <c r="M1493">
        <v>225</v>
      </c>
      <c r="N1493">
        <v>8.1999999999999993</v>
      </c>
      <c r="O1493">
        <v>1027.3</v>
      </c>
      <c r="P1493">
        <v>22.4</v>
      </c>
      <c r="Q1493">
        <v>0.1</v>
      </c>
      <c r="R1493">
        <v>46</v>
      </c>
      <c r="S1493">
        <v>10.199999999999999</v>
      </c>
      <c r="T1493">
        <v>0</v>
      </c>
      <c r="U1493">
        <v>0</v>
      </c>
      <c r="V1493">
        <v>0</v>
      </c>
      <c r="W1493" s="18">
        <v>51</v>
      </c>
      <c r="X1493">
        <v>1.8</v>
      </c>
      <c r="Y1493">
        <v>34</v>
      </c>
      <c r="Z1493">
        <v>-3</v>
      </c>
      <c r="AA1493">
        <v>39</v>
      </c>
      <c r="AB1493">
        <v>51.287480000000002</v>
      </c>
      <c r="AC1493">
        <v>0.15401000000000001</v>
      </c>
      <c r="AD1493">
        <v>51.287500000000001</v>
      </c>
      <c r="AE1493">
        <v>0.1535</v>
      </c>
      <c r="AF1493" s="8">
        <v>96</v>
      </c>
      <c r="AG1493">
        <v>-1.2</v>
      </c>
      <c r="AH1493" t="s">
        <v>47</v>
      </c>
      <c r="AI1493" t="s">
        <v>48</v>
      </c>
      <c r="AJ1493">
        <v>105</v>
      </c>
      <c r="AK1493">
        <v>68</v>
      </c>
      <c r="AL1493" s="3">
        <v>0.99</v>
      </c>
      <c r="AM1493" s="3">
        <v>0.2</v>
      </c>
      <c r="AN1493" t="s">
        <v>53</v>
      </c>
      <c r="AO1493">
        <v>3</v>
      </c>
      <c r="AP1493">
        <v>0</v>
      </c>
      <c r="AQ1493">
        <v>40</v>
      </c>
      <c r="AR1493">
        <v>0</v>
      </c>
    </row>
    <row r="1494" spans="1:44" x14ac:dyDescent="0.25">
      <c r="A1494" s="1">
        <v>41517</v>
      </c>
      <c r="B1494" s="2">
        <v>0.80965277777777767</v>
      </c>
      <c r="C1494" t="s">
        <v>52</v>
      </c>
      <c r="D1494">
        <v>51.287860000000002</v>
      </c>
      <c r="E1494">
        <v>0.15354000000000001</v>
      </c>
      <c r="F1494">
        <v>11</v>
      </c>
      <c r="G1494">
        <v>1</v>
      </c>
      <c r="H1494">
        <v>-15.994818489502901</v>
      </c>
      <c r="I1494">
        <v>72.276702318992307</v>
      </c>
      <c r="J1494" s="18">
        <v>154.1</v>
      </c>
      <c r="K1494">
        <v>8.3000000000000007</v>
      </c>
      <c r="L1494">
        <v>17.5</v>
      </c>
      <c r="M1494">
        <v>180</v>
      </c>
      <c r="N1494">
        <v>6.9</v>
      </c>
      <c r="O1494">
        <v>1027.4000000000001</v>
      </c>
      <c r="P1494">
        <v>22.4</v>
      </c>
      <c r="Q1494">
        <v>0.1</v>
      </c>
      <c r="R1494">
        <v>46</v>
      </c>
      <c r="S1494">
        <v>10.199999999999999</v>
      </c>
      <c r="T1494">
        <v>0</v>
      </c>
      <c r="U1494">
        <v>0</v>
      </c>
      <c r="V1494">
        <v>0</v>
      </c>
      <c r="W1494" s="18">
        <v>51</v>
      </c>
      <c r="X1494">
        <v>1.8</v>
      </c>
      <c r="Y1494">
        <v>34</v>
      </c>
      <c r="Z1494">
        <v>-3</v>
      </c>
      <c r="AA1494">
        <v>39</v>
      </c>
      <c r="AB1494">
        <v>51.287480000000002</v>
      </c>
      <c r="AC1494">
        <v>0.15401000000000001</v>
      </c>
      <c r="AD1494">
        <v>51.287500000000001</v>
      </c>
      <c r="AE1494">
        <v>0.1535</v>
      </c>
      <c r="AF1494" s="8">
        <v>96</v>
      </c>
      <c r="AG1494">
        <v>-1.2</v>
      </c>
      <c r="AH1494" t="s">
        <v>47</v>
      </c>
      <c r="AI1494" t="s">
        <v>48</v>
      </c>
      <c r="AJ1494">
        <v>108</v>
      </c>
      <c r="AK1494">
        <v>68</v>
      </c>
      <c r="AL1494" s="3">
        <v>0.83</v>
      </c>
      <c r="AM1494" s="3">
        <v>0.2</v>
      </c>
      <c r="AN1494" t="s">
        <v>53</v>
      </c>
      <c r="AO1494">
        <v>0</v>
      </c>
      <c r="AP1494">
        <v>0</v>
      </c>
      <c r="AQ1494">
        <v>40</v>
      </c>
      <c r="AR1494">
        <v>1</v>
      </c>
    </row>
    <row r="1495" spans="1:44" x14ac:dyDescent="0.25">
      <c r="A1495" s="1">
        <v>41517</v>
      </c>
      <c r="B1495" s="2">
        <v>0.80966435185185182</v>
      </c>
      <c r="C1495" t="s">
        <v>52</v>
      </c>
      <c r="D1495">
        <v>51.287849999999999</v>
      </c>
      <c r="E1495">
        <v>0.15354999999999999</v>
      </c>
      <c r="F1495">
        <v>11</v>
      </c>
      <c r="G1495">
        <v>1</v>
      </c>
      <c r="H1495">
        <v>-15.2993932644398</v>
      </c>
      <c r="I1495">
        <v>71.164753052193703</v>
      </c>
      <c r="J1495" s="18">
        <v>153.5</v>
      </c>
      <c r="K1495">
        <v>7.8</v>
      </c>
      <c r="L1495">
        <v>17.600000000000001</v>
      </c>
      <c r="M1495">
        <v>180</v>
      </c>
      <c r="N1495">
        <v>6.9</v>
      </c>
      <c r="O1495">
        <v>1027.4000000000001</v>
      </c>
      <c r="P1495">
        <v>22.4</v>
      </c>
      <c r="Q1495">
        <v>0.1</v>
      </c>
      <c r="R1495">
        <v>46</v>
      </c>
      <c r="S1495">
        <v>10.199999999999999</v>
      </c>
      <c r="T1495">
        <v>0</v>
      </c>
      <c r="U1495">
        <v>0</v>
      </c>
      <c r="V1495">
        <v>0</v>
      </c>
      <c r="W1495" s="18">
        <v>51</v>
      </c>
      <c r="X1495">
        <v>1.8</v>
      </c>
      <c r="Y1495">
        <v>34</v>
      </c>
      <c r="Z1495">
        <v>-3</v>
      </c>
      <c r="AA1495">
        <v>39</v>
      </c>
      <c r="AB1495">
        <v>51.287480000000002</v>
      </c>
      <c r="AC1495">
        <v>0.15401000000000001</v>
      </c>
      <c r="AD1495">
        <v>51.287500000000001</v>
      </c>
      <c r="AE1495">
        <v>0.1535</v>
      </c>
      <c r="AF1495" s="8">
        <v>96</v>
      </c>
      <c r="AG1495">
        <v>-1.2</v>
      </c>
      <c r="AH1495" t="s">
        <v>47</v>
      </c>
      <c r="AI1495" t="s">
        <v>48</v>
      </c>
      <c r="AJ1495">
        <v>108</v>
      </c>
      <c r="AK1495">
        <v>68</v>
      </c>
      <c r="AL1495" s="3">
        <v>0.48</v>
      </c>
      <c r="AM1495" s="3">
        <v>0.2</v>
      </c>
      <c r="AN1495" t="s">
        <v>53</v>
      </c>
      <c r="AO1495">
        <v>-1</v>
      </c>
      <c r="AP1495">
        <v>0</v>
      </c>
      <c r="AQ1495">
        <v>40</v>
      </c>
      <c r="AR1495">
        <v>1</v>
      </c>
    </row>
    <row r="1496" spans="1:44" x14ac:dyDescent="0.25">
      <c r="A1496" s="1">
        <v>41517</v>
      </c>
      <c r="B1496" s="2">
        <v>0.80967592592592597</v>
      </c>
      <c r="C1496" t="s">
        <v>52</v>
      </c>
      <c r="D1496">
        <v>51.287840000000003</v>
      </c>
      <c r="E1496">
        <v>0.15354999999999999</v>
      </c>
      <c r="F1496">
        <v>11</v>
      </c>
      <c r="G1496">
        <v>1</v>
      </c>
      <c r="H1496">
        <v>-15.2993949302227</v>
      </c>
      <c r="I1496">
        <v>70.052803786185294</v>
      </c>
      <c r="J1496" s="18">
        <v>153.4</v>
      </c>
      <c r="K1496">
        <v>8</v>
      </c>
      <c r="L1496">
        <v>17.3</v>
      </c>
      <c r="M1496">
        <v>180</v>
      </c>
      <c r="N1496">
        <v>6.1</v>
      </c>
      <c r="O1496">
        <v>1027.4000000000001</v>
      </c>
      <c r="P1496">
        <v>22.4</v>
      </c>
      <c r="Q1496">
        <v>0.1</v>
      </c>
      <c r="R1496">
        <v>46</v>
      </c>
      <c r="S1496">
        <v>10.199999999999999</v>
      </c>
      <c r="T1496">
        <v>0</v>
      </c>
      <c r="U1496">
        <v>0</v>
      </c>
      <c r="V1496">
        <v>0</v>
      </c>
      <c r="W1496" s="18">
        <v>51</v>
      </c>
      <c r="X1496">
        <v>1.8</v>
      </c>
      <c r="Y1496">
        <v>34</v>
      </c>
      <c r="Z1496">
        <v>-3</v>
      </c>
      <c r="AA1496">
        <v>39</v>
      </c>
      <c r="AB1496">
        <v>51.287480000000002</v>
      </c>
      <c r="AC1496">
        <v>0.15401000000000001</v>
      </c>
      <c r="AD1496">
        <v>51.287500000000001</v>
      </c>
      <c r="AE1496">
        <v>0.1535</v>
      </c>
      <c r="AF1496" s="8">
        <v>96</v>
      </c>
      <c r="AG1496">
        <v>-1.2</v>
      </c>
      <c r="AH1496" t="s">
        <v>47</v>
      </c>
      <c r="AI1496" t="s">
        <v>48</v>
      </c>
      <c r="AJ1496">
        <v>108</v>
      </c>
      <c r="AK1496">
        <v>68</v>
      </c>
      <c r="AL1496" s="3">
        <v>0.65</v>
      </c>
      <c r="AM1496" s="3">
        <v>0.2</v>
      </c>
      <c r="AN1496" t="s">
        <v>53</v>
      </c>
      <c r="AO1496">
        <v>-2</v>
      </c>
      <c r="AP1496">
        <v>0</v>
      </c>
      <c r="AQ1496">
        <v>40</v>
      </c>
      <c r="AR1496">
        <v>3</v>
      </c>
    </row>
    <row r="1497" spans="1:44" x14ac:dyDescent="0.25">
      <c r="A1497" s="1">
        <v>41517</v>
      </c>
      <c r="B1497" s="2">
        <v>0.8096875</v>
      </c>
      <c r="C1497" t="s">
        <v>52</v>
      </c>
      <c r="D1497">
        <v>51.28783</v>
      </c>
      <c r="E1497">
        <v>0.15356</v>
      </c>
      <c r="F1497">
        <v>11</v>
      </c>
      <c r="G1497">
        <v>1</v>
      </c>
      <c r="H1497">
        <v>-14.603969478004601</v>
      </c>
      <c r="I1497">
        <v>68.940854519386704</v>
      </c>
      <c r="J1497" s="18">
        <v>153.19999999999999</v>
      </c>
      <c r="K1497">
        <v>8.8000000000000007</v>
      </c>
      <c r="L1497">
        <v>17</v>
      </c>
      <c r="M1497">
        <v>180</v>
      </c>
      <c r="N1497">
        <v>6.1</v>
      </c>
      <c r="O1497">
        <v>1027.4000000000001</v>
      </c>
      <c r="P1497">
        <v>22.4</v>
      </c>
      <c r="Q1497">
        <v>0.1</v>
      </c>
      <c r="R1497">
        <v>46</v>
      </c>
      <c r="S1497">
        <v>10.199999999999999</v>
      </c>
      <c r="T1497">
        <v>0</v>
      </c>
      <c r="U1497">
        <v>0</v>
      </c>
      <c r="V1497">
        <v>0</v>
      </c>
      <c r="W1497" s="18">
        <v>51</v>
      </c>
      <c r="X1497">
        <v>1.8</v>
      </c>
      <c r="Y1497">
        <v>34</v>
      </c>
      <c r="Z1497">
        <v>-3</v>
      </c>
      <c r="AA1497">
        <v>39</v>
      </c>
      <c r="AB1497">
        <v>51.287480000000002</v>
      </c>
      <c r="AC1497">
        <v>0.15401000000000001</v>
      </c>
      <c r="AD1497">
        <v>51.287500000000001</v>
      </c>
      <c r="AE1497">
        <v>0.1535</v>
      </c>
      <c r="AF1497" s="8">
        <v>96</v>
      </c>
      <c r="AG1497">
        <v>-1.2</v>
      </c>
      <c r="AH1497" t="s">
        <v>47</v>
      </c>
      <c r="AI1497" t="s">
        <v>48</v>
      </c>
      <c r="AJ1497">
        <v>108</v>
      </c>
      <c r="AK1497">
        <v>68</v>
      </c>
      <c r="AL1497" s="3">
        <v>0.61</v>
      </c>
      <c r="AM1497" s="3">
        <v>0.2</v>
      </c>
      <c r="AN1497" t="s">
        <v>53</v>
      </c>
      <c r="AO1497">
        <v>-3</v>
      </c>
      <c r="AP1497">
        <v>0</v>
      </c>
      <c r="AQ1497">
        <v>40</v>
      </c>
      <c r="AR1497">
        <v>0</v>
      </c>
    </row>
    <row r="1498" spans="1:44" x14ac:dyDescent="0.25">
      <c r="A1498" s="1">
        <v>41517</v>
      </c>
      <c r="B1498" s="2">
        <v>0.80969907407407404</v>
      </c>
      <c r="C1498" t="s">
        <v>52</v>
      </c>
      <c r="D1498">
        <v>51.287820000000004</v>
      </c>
      <c r="E1498">
        <v>0.15356</v>
      </c>
      <c r="F1498">
        <v>11</v>
      </c>
      <c r="G1498">
        <v>1</v>
      </c>
      <c r="H1498">
        <v>-14.603971068069299</v>
      </c>
      <c r="I1498">
        <v>67.828905253378295</v>
      </c>
      <c r="J1498" s="18">
        <v>158.1</v>
      </c>
      <c r="K1498">
        <v>7.1</v>
      </c>
      <c r="L1498">
        <v>16.7</v>
      </c>
      <c r="M1498">
        <v>225</v>
      </c>
      <c r="N1498">
        <v>6.1</v>
      </c>
      <c r="O1498">
        <v>1027.4000000000001</v>
      </c>
      <c r="P1498">
        <v>22.4</v>
      </c>
      <c r="Q1498">
        <v>0.1</v>
      </c>
      <c r="R1498">
        <v>46</v>
      </c>
      <c r="S1498">
        <v>10.199999999999999</v>
      </c>
      <c r="T1498">
        <v>0</v>
      </c>
      <c r="U1498">
        <v>0</v>
      </c>
      <c r="V1498">
        <v>0</v>
      </c>
      <c r="W1498" s="18">
        <v>51</v>
      </c>
      <c r="X1498">
        <v>1.8</v>
      </c>
      <c r="Y1498">
        <v>34</v>
      </c>
      <c r="Z1498">
        <v>-3</v>
      </c>
      <c r="AA1498">
        <v>39</v>
      </c>
      <c r="AB1498">
        <v>51.287480000000002</v>
      </c>
      <c r="AC1498">
        <v>0.15401000000000001</v>
      </c>
      <c r="AD1498">
        <v>51.287500000000001</v>
      </c>
      <c r="AE1498">
        <v>0.1535</v>
      </c>
      <c r="AF1498" s="8">
        <v>96</v>
      </c>
      <c r="AG1498">
        <v>-1.2</v>
      </c>
      <c r="AH1498" t="s">
        <v>47</v>
      </c>
      <c r="AI1498" t="s">
        <v>48</v>
      </c>
      <c r="AJ1498">
        <v>108</v>
      </c>
      <c r="AK1498">
        <v>68</v>
      </c>
      <c r="AL1498" s="3">
        <v>0.62</v>
      </c>
      <c r="AM1498" s="3">
        <v>0.2</v>
      </c>
      <c r="AN1498" t="s">
        <v>53</v>
      </c>
      <c r="AO1498">
        <v>7</v>
      </c>
      <c r="AP1498">
        <v>0</v>
      </c>
      <c r="AQ1498">
        <v>40</v>
      </c>
      <c r="AR1498">
        <v>5</v>
      </c>
    </row>
    <row r="1499" spans="1:44" x14ac:dyDescent="0.25">
      <c r="A1499" s="1">
        <v>41517</v>
      </c>
      <c r="B1499" s="2">
        <v>0.80971064814814808</v>
      </c>
      <c r="C1499" t="s">
        <v>52</v>
      </c>
      <c r="D1499">
        <v>51.287820000000004</v>
      </c>
      <c r="E1499">
        <v>0.15357000000000001</v>
      </c>
      <c r="F1499">
        <v>11</v>
      </c>
      <c r="G1499">
        <v>1</v>
      </c>
      <c r="H1499">
        <v>-13.9085438743514</v>
      </c>
      <c r="I1499">
        <v>67.828905253378295</v>
      </c>
      <c r="J1499" s="18">
        <v>155.9</v>
      </c>
      <c r="K1499">
        <v>8.8000000000000007</v>
      </c>
      <c r="L1499">
        <v>16.899999999999999</v>
      </c>
      <c r="M1499">
        <v>225</v>
      </c>
      <c r="N1499">
        <v>6.1</v>
      </c>
      <c r="O1499">
        <v>1027.4000000000001</v>
      </c>
      <c r="P1499">
        <v>22.4</v>
      </c>
      <c r="Q1499">
        <v>0.1</v>
      </c>
      <c r="R1499">
        <v>46</v>
      </c>
      <c r="S1499">
        <v>10.199999999999999</v>
      </c>
      <c r="T1499">
        <v>0</v>
      </c>
      <c r="U1499">
        <v>0</v>
      </c>
      <c r="V1499">
        <v>0</v>
      </c>
      <c r="W1499" s="18">
        <v>51</v>
      </c>
      <c r="X1499">
        <v>1.8</v>
      </c>
      <c r="Y1499">
        <v>34</v>
      </c>
      <c r="Z1499">
        <v>-3</v>
      </c>
      <c r="AA1499">
        <v>39</v>
      </c>
      <c r="AB1499">
        <v>51.287480000000002</v>
      </c>
      <c r="AC1499">
        <v>0.15401000000000001</v>
      </c>
      <c r="AD1499">
        <v>51.287500000000001</v>
      </c>
      <c r="AE1499">
        <v>0.1535</v>
      </c>
      <c r="AF1499" s="8">
        <v>96</v>
      </c>
      <c r="AG1499">
        <v>-1.2</v>
      </c>
      <c r="AH1499" t="s">
        <v>47</v>
      </c>
      <c r="AI1499" t="s">
        <v>48</v>
      </c>
      <c r="AJ1499">
        <v>108</v>
      </c>
      <c r="AK1499">
        <v>68</v>
      </c>
      <c r="AL1499" s="3">
        <v>0.63</v>
      </c>
      <c r="AM1499" s="3">
        <v>0.2</v>
      </c>
      <c r="AN1499" t="s">
        <v>53</v>
      </c>
      <c r="AO1499">
        <v>5</v>
      </c>
      <c r="AP1499">
        <v>0</v>
      </c>
      <c r="AQ1499">
        <v>40</v>
      </c>
      <c r="AR1499">
        <v>2</v>
      </c>
    </row>
    <row r="1500" spans="1:44" x14ac:dyDescent="0.25">
      <c r="A1500" s="1">
        <v>41517</v>
      </c>
      <c r="B1500" s="2">
        <v>0.80972222222222223</v>
      </c>
      <c r="C1500" t="s">
        <v>52</v>
      </c>
      <c r="D1500">
        <v>51.28781</v>
      </c>
      <c r="E1500">
        <v>0.15357000000000001</v>
      </c>
      <c r="F1500">
        <v>11</v>
      </c>
      <c r="G1500">
        <v>1</v>
      </c>
      <c r="H1500">
        <v>-13.9085453886983</v>
      </c>
      <c r="I1500">
        <v>66.716955986579705</v>
      </c>
      <c r="J1500" s="18">
        <v>153.9</v>
      </c>
      <c r="K1500">
        <v>8.8000000000000007</v>
      </c>
      <c r="L1500">
        <v>16</v>
      </c>
      <c r="M1500">
        <v>180</v>
      </c>
      <c r="N1500">
        <v>6.8</v>
      </c>
      <c r="O1500">
        <v>1027.4000000000001</v>
      </c>
      <c r="P1500">
        <v>22.4</v>
      </c>
      <c r="Q1500">
        <v>0.1</v>
      </c>
      <c r="R1500">
        <v>46</v>
      </c>
      <c r="S1500">
        <v>10.199999999999999</v>
      </c>
      <c r="T1500">
        <v>0</v>
      </c>
      <c r="U1500">
        <v>0</v>
      </c>
      <c r="V1500">
        <v>0</v>
      </c>
      <c r="W1500" s="18">
        <v>51</v>
      </c>
      <c r="X1500">
        <v>1.8</v>
      </c>
      <c r="Y1500">
        <v>34</v>
      </c>
      <c r="Z1500">
        <v>-3</v>
      </c>
      <c r="AA1500">
        <v>39</v>
      </c>
      <c r="AB1500">
        <v>51.287480000000002</v>
      </c>
      <c r="AC1500">
        <v>0.15401000000000001</v>
      </c>
      <c r="AD1500">
        <v>51.287500000000001</v>
      </c>
      <c r="AE1500">
        <v>0.1535</v>
      </c>
      <c r="AF1500" s="8">
        <v>96</v>
      </c>
      <c r="AG1500">
        <v>-1.2</v>
      </c>
      <c r="AH1500" t="s">
        <v>47</v>
      </c>
      <c r="AI1500" t="s">
        <v>48</v>
      </c>
      <c r="AJ1500">
        <v>108</v>
      </c>
      <c r="AK1500">
        <v>68</v>
      </c>
      <c r="AL1500" s="3">
        <v>0.59</v>
      </c>
      <c r="AM1500" s="3">
        <v>0.2</v>
      </c>
      <c r="AN1500" t="s">
        <v>53</v>
      </c>
      <c r="AO1500">
        <v>2</v>
      </c>
      <c r="AP1500">
        <v>0</v>
      </c>
      <c r="AQ1500">
        <v>40</v>
      </c>
      <c r="AR1500">
        <v>2</v>
      </c>
    </row>
    <row r="1501" spans="1:44" x14ac:dyDescent="0.25">
      <c r="A1501" s="1">
        <v>41517</v>
      </c>
      <c r="B1501" s="2">
        <v>0.80973379629629638</v>
      </c>
      <c r="C1501" t="s">
        <v>52</v>
      </c>
      <c r="D1501">
        <v>51.287799999999997</v>
      </c>
      <c r="E1501">
        <v>0.15357999999999999</v>
      </c>
      <c r="F1501">
        <v>11</v>
      </c>
      <c r="G1501">
        <v>1</v>
      </c>
      <c r="H1501">
        <v>-13.908546903044799</v>
      </c>
      <c r="I1501">
        <v>65.605006719781201</v>
      </c>
      <c r="J1501" s="18">
        <v>153</v>
      </c>
      <c r="K1501">
        <v>7.8</v>
      </c>
      <c r="L1501">
        <v>16.100000000000001</v>
      </c>
      <c r="M1501">
        <v>180</v>
      </c>
      <c r="N1501">
        <v>6.8</v>
      </c>
      <c r="O1501">
        <v>1027.4000000000001</v>
      </c>
      <c r="P1501">
        <v>22.4</v>
      </c>
      <c r="Q1501">
        <v>0.1</v>
      </c>
      <c r="R1501">
        <v>46</v>
      </c>
      <c r="S1501">
        <v>10.199999999999999</v>
      </c>
      <c r="T1501">
        <v>0</v>
      </c>
      <c r="U1501">
        <v>0</v>
      </c>
      <c r="V1501">
        <v>0</v>
      </c>
      <c r="W1501" s="18">
        <v>51</v>
      </c>
      <c r="X1501">
        <v>1.8</v>
      </c>
      <c r="Y1501">
        <v>34</v>
      </c>
      <c r="Z1501">
        <v>-3</v>
      </c>
      <c r="AA1501">
        <v>39</v>
      </c>
      <c r="AB1501">
        <v>51.287480000000002</v>
      </c>
      <c r="AC1501">
        <v>0.15401000000000001</v>
      </c>
      <c r="AD1501">
        <v>51.287500000000001</v>
      </c>
      <c r="AE1501">
        <v>0.1535</v>
      </c>
      <c r="AF1501" s="8">
        <v>96</v>
      </c>
      <c r="AG1501">
        <v>-1.2</v>
      </c>
      <c r="AH1501" t="s">
        <v>47</v>
      </c>
      <c r="AI1501" t="s">
        <v>48</v>
      </c>
      <c r="AJ1501">
        <v>108</v>
      </c>
      <c r="AK1501">
        <v>68</v>
      </c>
      <c r="AL1501" s="3">
        <v>0.54</v>
      </c>
      <c r="AM1501" s="3">
        <v>0.2</v>
      </c>
      <c r="AN1501" t="s">
        <v>53</v>
      </c>
      <c r="AO1501">
        <v>0</v>
      </c>
      <c r="AP1501">
        <v>0</v>
      </c>
      <c r="AQ1501">
        <v>40</v>
      </c>
      <c r="AR1501">
        <v>1</v>
      </c>
    </row>
    <row r="1502" spans="1:44" x14ac:dyDescent="0.25">
      <c r="A1502" s="1">
        <v>41517</v>
      </c>
      <c r="B1502" s="2">
        <v>0.80974537037037031</v>
      </c>
      <c r="C1502" t="s">
        <v>52</v>
      </c>
      <c r="D1502">
        <v>51.287790000000001</v>
      </c>
      <c r="E1502">
        <v>0.15357999999999999</v>
      </c>
      <c r="F1502">
        <v>11</v>
      </c>
      <c r="G1502">
        <v>1</v>
      </c>
      <c r="H1502">
        <v>-13.213120996522999</v>
      </c>
      <c r="I1502">
        <v>64.493057453772806</v>
      </c>
      <c r="J1502" s="18">
        <v>148.6</v>
      </c>
      <c r="K1502">
        <v>8.5</v>
      </c>
      <c r="L1502">
        <v>16.8</v>
      </c>
      <c r="M1502">
        <v>225</v>
      </c>
      <c r="N1502">
        <v>6.3</v>
      </c>
      <c r="O1502">
        <v>1027.4000000000001</v>
      </c>
      <c r="P1502">
        <v>22.4</v>
      </c>
      <c r="Q1502">
        <v>0.1</v>
      </c>
      <c r="R1502">
        <v>46</v>
      </c>
      <c r="S1502">
        <v>10.199999999999999</v>
      </c>
      <c r="T1502">
        <v>0</v>
      </c>
      <c r="U1502">
        <v>0</v>
      </c>
      <c r="V1502">
        <v>0</v>
      </c>
      <c r="W1502" s="18">
        <v>51</v>
      </c>
      <c r="X1502">
        <v>1.8</v>
      </c>
      <c r="Y1502">
        <v>34</v>
      </c>
      <c r="Z1502">
        <v>-3</v>
      </c>
      <c r="AA1502">
        <v>39</v>
      </c>
      <c r="AB1502">
        <v>51.287480000000002</v>
      </c>
      <c r="AC1502">
        <v>0.15401000000000001</v>
      </c>
      <c r="AD1502">
        <v>51.287500000000001</v>
      </c>
      <c r="AE1502">
        <v>0.1535</v>
      </c>
      <c r="AF1502" s="8">
        <v>96</v>
      </c>
      <c r="AG1502">
        <v>-1.2</v>
      </c>
      <c r="AH1502" t="s">
        <v>47</v>
      </c>
      <c r="AI1502" t="s">
        <v>48</v>
      </c>
      <c r="AJ1502">
        <v>108</v>
      </c>
      <c r="AK1502">
        <v>68</v>
      </c>
      <c r="AL1502" s="3">
        <v>0.57999999999999996</v>
      </c>
      <c r="AM1502" s="3">
        <v>0.2</v>
      </c>
      <c r="AN1502" t="s">
        <v>53</v>
      </c>
      <c r="AO1502">
        <v>-10</v>
      </c>
      <c r="AP1502">
        <v>0</v>
      </c>
      <c r="AQ1502">
        <v>40</v>
      </c>
      <c r="AR1502">
        <v>0</v>
      </c>
    </row>
    <row r="1503" spans="1:44" x14ac:dyDescent="0.25">
      <c r="A1503" s="1">
        <v>41517</v>
      </c>
      <c r="B1503" s="2">
        <v>0.80975694444444446</v>
      </c>
      <c r="C1503" t="s">
        <v>52</v>
      </c>
      <c r="D1503">
        <v>51.287779999999998</v>
      </c>
      <c r="E1503">
        <v>0.15359</v>
      </c>
      <c r="F1503">
        <v>11</v>
      </c>
      <c r="G1503">
        <v>1</v>
      </c>
      <c r="H1503">
        <v>-12.517694938564199</v>
      </c>
      <c r="I1503">
        <v>63.381108186974203</v>
      </c>
      <c r="J1503" s="18">
        <v>152.1</v>
      </c>
      <c r="K1503">
        <v>7.6</v>
      </c>
      <c r="L1503">
        <v>16.5</v>
      </c>
      <c r="M1503">
        <v>225</v>
      </c>
      <c r="N1503">
        <v>6.3</v>
      </c>
      <c r="O1503">
        <v>1027.4000000000001</v>
      </c>
      <c r="P1503">
        <v>22.4</v>
      </c>
      <c r="Q1503">
        <v>0.1</v>
      </c>
      <c r="R1503">
        <v>46</v>
      </c>
      <c r="S1503">
        <v>10.199999999999999</v>
      </c>
      <c r="T1503">
        <v>0</v>
      </c>
      <c r="U1503">
        <v>0</v>
      </c>
      <c r="V1503">
        <v>0</v>
      </c>
      <c r="W1503" s="18">
        <v>51</v>
      </c>
      <c r="X1503">
        <v>1.8</v>
      </c>
      <c r="Y1503">
        <v>34</v>
      </c>
      <c r="Z1503">
        <v>-3</v>
      </c>
      <c r="AA1503">
        <v>39</v>
      </c>
      <c r="AB1503">
        <v>51.287480000000002</v>
      </c>
      <c r="AC1503">
        <v>0.15401000000000001</v>
      </c>
      <c r="AD1503">
        <v>51.287500000000001</v>
      </c>
      <c r="AE1503">
        <v>0.1535</v>
      </c>
      <c r="AF1503" s="8">
        <v>96</v>
      </c>
      <c r="AG1503">
        <v>-1.2</v>
      </c>
      <c r="AH1503" t="s">
        <v>47</v>
      </c>
      <c r="AI1503" t="s">
        <v>48</v>
      </c>
      <c r="AJ1503">
        <v>108</v>
      </c>
      <c r="AK1503">
        <v>68</v>
      </c>
      <c r="AL1503" s="3">
        <v>0.65</v>
      </c>
      <c r="AM1503" s="3">
        <v>0.2</v>
      </c>
      <c r="AN1503" t="s">
        <v>53</v>
      </c>
      <c r="AO1503">
        <v>-7</v>
      </c>
      <c r="AP1503">
        <v>0</v>
      </c>
      <c r="AQ1503">
        <v>40</v>
      </c>
      <c r="AR1503">
        <v>5</v>
      </c>
    </row>
    <row r="1504" spans="1:44" x14ac:dyDescent="0.25">
      <c r="A1504" s="1">
        <v>41517</v>
      </c>
      <c r="B1504" s="2">
        <v>0.8097685185185185</v>
      </c>
      <c r="C1504" t="s">
        <v>52</v>
      </c>
      <c r="D1504">
        <v>51.287770000000002</v>
      </c>
      <c r="E1504">
        <v>0.15359999999999999</v>
      </c>
      <c r="F1504">
        <v>11</v>
      </c>
      <c r="G1504">
        <v>1</v>
      </c>
      <c r="H1504">
        <v>-11.8222687291724</v>
      </c>
      <c r="I1504">
        <v>62.269158920965801</v>
      </c>
      <c r="J1504" s="18">
        <v>160.80000000000001</v>
      </c>
      <c r="K1504">
        <v>8.1</v>
      </c>
      <c r="L1504">
        <v>16.5</v>
      </c>
      <c r="M1504">
        <v>225</v>
      </c>
      <c r="N1504">
        <v>5.6</v>
      </c>
      <c r="O1504">
        <v>1027.4000000000001</v>
      </c>
      <c r="P1504">
        <v>22.4</v>
      </c>
      <c r="Q1504">
        <v>0.1</v>
      </c>
      <c r="R1504">
        <v>46</v>
      </c>
      <c r="S1504">
        <v>10.199999999999999</v>
      </c>
      <c r="T1504">
        <v>0</v>
      </c>
      <c r="U1504">
        <v>0</v>
      </c>
      <c r="V1504">
        <v>0</v>
      </c>
      <c r="W1504" s="18">
        <v>51</v>
      </c>
      <c r="X1504">
        <v>1.8</v>
      </c>
      <c r="Y1504">
        <v>34</v>
      </c>
      <c r="Z1504">
        <v>-3</v>
      </c>
      <c r="AA1504">
        <v>39</v>
      </c>
      <c r="AB1504">
        <v>51.287480000000002</v>
      </c>
      <c r="AC1504">
        <v>0.15401000000000001</v>
      </c>
      <c r="AD1504">
        <v>51.287500000000001</v>
      </c>
      <c r="AE1504">
        <v>0.1535</v>
      </c>
      <c r="AF1504" s="8">
        <v>96</v>
      </c>
      <c r="AG1504">
        <v>-1.2</v>
      </c>
      <c r="AH1504" t="s">
        <v>47</v>
      </c>
      <c r="AI1504" t="s">
        <v>48</v>
      </c>
      <c r="AJ1504">
        <v>108</v>
      </c>
      <c r="AK1504">
        <v>68</v>
      </c>
      <c r="AL1504" s="3">
        <v>0.56000000000000005</v>
      </c>
      <c r="AM1504" s="3">
        <v>0.2</v>
      </c>
      <c r="AN1504" t="s">
        <v>53</v>
      </c>
      <c r="AO1504">
        <v>10</v>
      </c>
      <c r="AP1504">
        <v>0</v>
      </c>
      <c r="AQ1504">
        <v>40</v>
      </c>
      <c r="AR1504">
        <v>1</v>
      </c>
    </row>
    <row r="1505" spans="1:44" x14ac:dyDescent="0.25">
      <c r="A1505" s="1">
        <v>41517</v>
      </c>
      <c r="B1505" s="2">
        <v>0.80978009259259265</v>
      </c>
      <c r="C1505" t="s">
        <v>52</v>
      </c>
      <c r="D1505">
        <v>51.287770000000002</v>
      </c>
      <c r="E1505">
        <v>0.15361</v>
      </c>
      <c r="F1505">
        <v>11</v>
      </c>
      <c r="G1505">
        <v>1</v>
      </c>
      <c r="H1505">
        <v>-11.1268411568677</v>
      </c>
      <c r="I1505">
        <v>62.269158920965801</v>
      </c>
      <c r="J1505" s="18">
        <v>161.4</v>
      </c>
      <c r="K1505">
        <v>9.1</v>
      </c>
      <c r="L1505">
        <v>16.7</v>
      </c>
      <c r="M1505">
        <v>225</v>
      </c>
      <c r="N1505">
        <v>5.6</v>
      </c>
      <c r="O1505">
        <v>1027.4000000000001</v>
      </c>
      <c r="P1505">
        <v>22.4</v>
      </c>
      <c r="Q1505">
        <v>0.1</v>
      </c>
      <c r="R1505">
        <v>46</v>
      </c>
      <c r="S1505">
        <v>10.199999999999999</v>
      </c>
      <c r="T1505">
        <v>0</v>
      </c>
      <c r="U1505">
        <v>0</v>
      </c>
      <c r="V1505">
        <v>0</v>
      </c>
      <c r="W1505" s="18">
        <v>51</v>
      </c>
      <c r="X1505">
        <v>1.8</v>
      </c>
      <c r="Y1505">
        <v>34</v>
      </c>
      <c r="Z1505">
        <v>-3</v>
      </c>
      <c r="AA1505">
        <v>39</v>
      </c>
      <c r="AB1505">
        <v>51.287480000000002</v>
      </c>
      <c r="AC1505">
        <v>0.15401000000000001</v>
      </c>
      <c r="AD1505">
        <v>51.287500000000001</v>
      </c>
      <c r="AE1505">
        <v>0.1535</v>
      </c>
      <c r="AF1505" s="8">
        <v>96</v>
      </c>
      <c r="AG1505">
        <v>-1.2</v>
      </c>
      <c r="AH1505" t="s">
        <v>47</v>
      </c>
      <c r="AI1505" t="s">
        <v>48</v>
      </c>
      <c r="AJ1505">
        <v>108</v>
      </c>
      <c r="AK1505">
        <v>68</v>
      </c>
      <c r="AL1505" s="3">
        <v>0.72</v>
      </c>
      <c r="AM1505" s="3">
        <v>0.2</v>
      </c>
      <c r="AN1505" t="s">
        <v>53</v>
      </c>
      <c r="AO1505">
        <v>16</v>
      </c>
      <c r="AP1505">
        <v>0</v>
      </c>
      <c r="AQ1505">
        <v>40</v>
      </c>
      <c r="AR1505">
        <v>2</v>
      </c>
    </row>
    <row r="1506" spans="1:44" x14ac:dyDescent="0.25">
      <c r="A1506" s="1">
        <v>41517</v>
      </c>
      <c r="B1506" s="2">
        <v>0.80979166666666658</v>
      </c>
      <c r="C1506" t="s">
        <v>52</v>
      </c>
      <c r="D1506">
        <v>51.287759999999999</v>
      </c>
      <c r="E1506">
        <v>0.15361</v>
      </c>
      <c r="F1506">
        <v>11</v>
      </c>
      <c r="G1506">
        <v>1</v>
      </c>
      <c r="H1506">
        <v>-11.1268423683437</v>
      </c>
      <c r="I1506">
        <v>61.157209654167303</v>
      </c>
      <c r="J1506" s="18">
        <v>150.1</v>
      </c>
      <c r="K1506">
        <v>10.7</v>
      </c>
      <c r="L1506">
        <v>16.600000000000001</v>
      </c>
      <c r="M1506">
        <v>180</v>
      </c>
      <c r="N1506">
        <v>5</v>
      </c>
      <c r="O1506">
        <v>1027.4000000000001</v>
      </c>
      <c r="P1506">
        <v>22.4</v>
      </c>
      <c r="Q1506">
        <v>0.1</v>
      </c>
      <c r="R1506">
        <v>46</v>
      </c>
      <c r="S1506">
        <v>10.199999999999999</v>
      </c>
      <c r="T1506">
        <v>0</v>
      </c>
      <c r="U1506">
        <v>0</v>
      </c>
      <c r="V1506">
        <v>0</v>
      </c>
      <c r="W1506" s="18">
        <v>51</v>
      </c>
      <c r="X1506">
        <v>1.8</v>
      </c>
      <c r="Y1506">
        <v>34</v>
      </c>
      <c r="Z1506">
        <v>-3</v>
      </c>
      <c r="AA1506">
        <v>39</v>
      </c>
      <c r="AB1506">
        <v>51.287480000000002</v>
      </c>
      <c r="AC1506">
        <v>0.15401000000000001</v>
      </c>
      <c r="AD1506">
        <v>51.287500000000001</v>
      </c>
      <c r="AE1506">
        <v>0.1535</v>
      </c>
      <c r="AF1506" s="8">
        <v>96</v>
      </c>
      <c r="AG1506">
        <v>-1.2</v>
      </c>
      <c r="AH1506" t="s">
        <v>47</v>
      </c>
      <c r="AI1506" t="s">
        <v>48</v>
      </c>
      <c r="AJ1506">
        <v>108</v>
      </c>
      <c r="AK1506">
        <v>68</v>
      </c>
      <c r="AL1506" s="3">
        <v>0.56999999999999995</v>
      </c>
      <c r="AM1506" s="3">
        <v>0.2</v>
      </c>
      <c r="AN1506" t="s">
        <v>53</v>
      </c>
      <c r="AO1506">
        <v>-3</v>
      </c>
      <c r="AP1506">
        <v>0</v>
      </c>
      <c r="AQ1506">
        <v>40</v>
      </c>
      <c r="AR1506">
        <v>4</v>
      </c>
    </row>
    <row r="1507" spans="1:44" x14ac:dyDescent="0.25">
      <c r="A1507" s="1">
        <v>41517</v>
      </c>
      <c r="B1507" s="2">
        <v>0.80980324074074073</v>
      </c>
      <c r="C1507" t="s">
        <v>52</v>
      </c>
      <c r="D1507">
        <v>51.287750000000003</v>
      </c>
      <c r="E1507">
        <v>0.15362000000000001</v>
      </c>
      <c r="F1507">
        <v>11</v>
      </c>
      <c r="G1507">
        <v>1</v>
      </c>
      <c r="H1507">
        <v>-10.4314158560802</v>
      </c>
      <c r="I1507">
        <v>60.045260388158802</v>
      </c>
      <c r="J1507" s="18">
        <v>146.6</v>
      </c>
      <c r="K1507">
        <v>7.8</v>
      </c>
      <c r="L1507">
        <v>16.8</v>
      </c>
      <c r="M1507">
        <v>180</v>
      </c>
      <c r="N1507">
        <v>5</v>
      </c>
      <c r="O1507">
        <v>1027.4000000000001</v>
      </c>
      <c r="P1507">
        <v>22.4</v>
      </c>
      <c r="Q1507">
        <v>0.1</v>
      </c>
      <c r="R1507">
        <v>46</v>
      </c>
      <c r="S1507">
        <v>10.199999999999999</v>
      </c>
      <c r="T1507">
        <v>0</v>
      </c>
      <c r="U1507">
        <v>0</v>
      </c>
      <c r="V1507">
        <v>0</v>
      </c>
      <c r="W1507" s="18">
        <v>51</v>
      </c>
      <c r="X1507">
        <v>1.8</v>
      </c>
      <c r="Y1507">
        <v>34</v>
      </c>
      <c r="Z1507">
        <v>-3</v>
      </c>
      <c r="AA1507">
        <v>39</v>
      </c>
      <c r="AB1507">
        <v>51.287480000000002</v>
      </c>
      <c r="AC1507">
        <v>0.15401000000000001</v>
      </c>
      <c r="AD1507">
        <v>51.287500000000001</v>
      </c>
      <c r="AE1507">
        <v>0.1535</v>
      </c>
      <c r="AF1507" s="8">
        <v>96</v>
      </c>
      <c r="AG1507">
        <v>-1.2</v>
      </c>
      <c r="AH1507" t="s">
        <v>47</v>
      </c>
      <c r="AI1507" t="s">
        <v>48</v>
      </c>
      <c r="AJ1507">
        <v>108</v>
      </c>
      <c r="AK1507">
        <v>68</v>
      </c>
      <c r="AL1507" s="3">
        <v>0.68</v>
      </c>
      <c r="AM1507" s="3">
        <v>0.2</v>
      </c>
      <c r="AN1507" t="s">
        <v>53</v>
      </c>
      <c r="AO1507">
        <v>-14</v>
      </c>
      <c r="AP1507">
        <v>0</v>
      </c>
      <c r="AQ1507">
        <v>40</v>
      </c>
      <c r="AR1507">
        <v>3</v>
      </c>
    </row>
    <row r="1508" spans="1:44" x14ac:dyDescent="0.25">
      <c r="A1508" s="1">
        <v>41517</v>
      </c>
      <c r="B1508" s="2">
        <v>0.80981481481481488</v>
      </c>
      <c r="C1508" t="s">
        <v>52</v>
      </c>
      <c r="D1508">
        <v>51.287739999999999</v>
      </c>
      <c r="E1508">
        <v>0.15362000000000001</v>
      </c>
      <c r="F1508">
        <v>11</v>
      </c>
      <c r="G1508">
        <v>1</v>
      </c>
      <c r="H1508">
        <v>-10.4314169918384</v>
      </c>
      <c r="I1508">
        <v>58.933311121360298</v>
      </c>
      <c r="J1508" s="18">
        <v>155.5</v>
      </c>
      <c r="K1508">
        <v>6.4</v>
      </c>
      <c r="L1508">
        <v>16.600000000000001</v>
      </c>
      <c r="M1508">
        <v>225</v>
      </c>
      <c r="N1508">
        <v>4</v>
      </c>
      <c r="O1508">
        <v>1027.4000000000001</v>
      </c>
      <c r="P1508">
        <v>22.4</v>
      </c>
      <c r="Q1508">
        <v>0.1</v>
      </c>
      <c r="R1508">
        <v>46</v>
      </c>
      <c r="S1508">
        <v>10.199999999999999</v>
      </c>
      <c r="T1508">
        <v>0</v>
      </c>
      <c r="U1508">
        <v>0</v>
      </c>
      <c r="V1508">
        <v>0</v>
      </c>
      <c r="W1508" s="18">
        <v>51</v>
      </c>
      <c r="X1508">
        <v>1.8</v>
      </c>
      <c r="Y1508">
        <v>34</v>
      </c>
      <c r="Z1508">
        <v>-3</v>
      </c>
      <c r="AA1508">
        <v>39</v>
      </c>
      <c r="AB1508">
        <v>51.287480000000002</v>
      </c>
      <c r="AC1508">
        <v>0.15401000000000001</v>
      </c>
      <c r="AD1508">
        <v>51.287500000000001</v>
      </c>
      <c r="AE1508">
        <v>0.1535</v>
      </c>
      <c r="AF1508" s="8">
        <v>96</v>
      </c>
      <c r="AG1508">
        <v>-1.2</v>
      </c>
      <c r="AH1508" t="s">
        <v>47</v>
      </c>
      <c r="AI1508" t="s">
        <v>48</v>
      </c>
      <c r="AJ1508">
        <v>109</v>
      </c>
      <c r="AK1508">
        <v>68</v>
      </c>
      <c r="AL1508" s="3">
        <v>0.65</v>
      </c>
      <c r="AM1508" s="3">
        <v>0.2</v>
      </c>
      <c r="AN1508" t="s">
        <v>53</v>
      </c>
      <c r="AO1508">
        <v>-1</v>
      </c>
      <c r="AP1508">
        <v>0</v>
      </c>
      <c r="AQ1508">
        <v>40</v>
      </c>
      <c r="AR1508">
        <v>1</v>
      </c>
    </row>
    <row r="1509" spans="1:44" x14ac:dyDescent="0.25">
      <c r="A1509" s="1">
        <v>41517</v>
      </c>
      <c r="B1509" s="2">
        <v>0.80982638888888892</v>
      </c>
      <c r="C1509" t="s">
        <v>52</v>
      </c>
      <c r="D1509">
        <v>51.287739999999999</v>
      </c>
      <c r="E1509">
        <v>0.15362000000000001</v>
      </c>
      <c r="F1509">
        <v>11</v>
      </c>
      <c r="G1509">
        <v>1</v>
      </c>
      <c r="H1509">
        <v>-10.4314169918384</v>
      </c>
      <c r="I1509">
        <v>58.933311121360298</v>
      </c>
      <c r="J1509" s="18">
        <v>162</v>
      </c>
      <c r="K1509">
        <v>8</v>
      </c>
      <c r="L1509">
        <v>17.399999999999999</v>
      </c>
      <c r="M1509">
        <v>225</v>
      </c>
      <c r="N1509">
        <v>4</v>
      </c>
      <c r="O1509">
        <v>1027.4000000000001</v>
      </c>
      <c r="P1509">
        <v>22.4</v>
      </c>
      <c r="Q1509">
        <v>0.1</v>
      </c>
      <c r="R1509">
        <v>46</v>
      </c>
      <c r="S1509">
        <v>10.199999999999999</v>
      </c>
      <c r="T1509">
        <v>0</v>
      </c>
      <c r="U1509">
        <v>0</v>
      </c>
      <c r="V1509">
        <v>0</v>
      </c>
      <c r="W1509" s="18">
        <v>51</v>
      </c>
      <c r="X1509">
        <v>1.8</v>
      </c>
      <c r="Y1509">
        <v>34</v>
      </c>
      <c r="Z1509">
        <v>-3</v>
      </c>
      <c r="AA1509">
        <v>39</v>
      </c>
      <c r="AB1509">
        <v>51.287480000000002</v>
      </c>
      <c r="AC1509">
        <v>0.15401000000000001</v>
      </c>
      <c r="AD1509">
        <v>51.287500000000001</v>
      </c>
      <c r="AE1509">
        <v>0.1535</v>
      </c>
      <c r="AF1509" s="8">
        <v>96</v>
      </c>
      <c r="AG1509">
        <v>-1.2</v>
      </c>
      <c r="AH1509" t="s">
        <v>47</v>
      </c>
      <c r="AI1509" t="s">
        <v>48</v>
      </c>
      <c r="AJ1509">
        <v>109</v>
      </c>
      <c r="AK1509">
        <v>68</v>
      </c>
      <c r="AL1509" s="3">
        <v>0.44</v>
      </c>
      <c r="AM1509" s="3">
        <v>0.2</v>
      </c>
      <c r="AN1509" t="s">
        <v>53</v>
      </c>
      <c r="AO1509">
        <v>14</v>
      </c>
      <c r="AP1509">
        <v>0</v>
      </c>
      <c r="AQ1509">
        <v>40</v>
      </c>
      <c r="AR1509">
        <v>2</v>
      </c>
    </row>
    <row r="1510" spans="1:44" x14ac:dyDescent="0.25">
      <c r="A1510" s="1">
        <v>41517</v>
      </c>
      <c r="B1510" s="2">
        <v>0.80983796296296295</v>
      </c>
      <c r="C1510" t="s">
        <v>52</v>
      </c>
      <c r="D1510">
        <v>51.287730000000003</v>
      </c>
      <c r="E1510">
        <v>0.15362999999999999</v>
      </c>
      <c r="F1510">
        <v>11</v>
      </c>
      <c r="G1510">
        <v>1</v>
      </c>
      <c r="H1510">
        <v>-9.7359902524246404</v>
      </c>
      <c r="I1510">
        <v>57.821361855351803</v>
      </c>
      <c r="J1510" s="18">
        <v>155.4</v>
      </c>
      <c r="K1510">
        <v>9.4</v>
      </c>
      <c r="L1510">
        <v>16.899999999999999</v>
      </c>
      <c r="M1510">
        <v>225</v>
      </c>
      <c r="N1510">
        <v>3.1</v>
      </c>
      <c r="O1510">
        <v>1027.4000000000001</v>
      </c>
      <c r="P1510">
        <v>22.4</v>
      </c>
      <c r="Q1510">
        <v>0.1</v>
      </c>
      <c r="R1510">
        <v>46</v>
      </c>
      <c r="S1510">
        <v>10.199999999999999</v>
      </c>
      <c r="T1510">
        <v>0</v>
      </c>
      <c r="U1510">
        <v>0</v>
      </c>
      <c r="V1510">
        <v>0</v>
      </c>
      <c r="W1510" s="18">
        <v>51</v>
      </c>
      <c r="X1510">
        <v>1.8</v>
      </c>
      <c r="Y1510">
        <v>34</v>
      </c>
      <c r="Z1510">
        <v>-3</v>
      </c>
      <c r="AA1510">
        <v>39</v>
      </c>
      <c r="AB1510">
        <v>51.287480000000002</v>
      </c>
      <c r="AC1510">
        <v>0.15401000000000001</v>
      </c>
      <c r="AD1510">
        <v>51.287500000000001</v>
      </c>
      <c r="AE1510">
        <v>0.1535</v>
      </c>
      <c r="AF1510" s="8">
        <v>96</v>
      </c>
      <c r="AG1510">
        <v>-1.2</v>
      </c>
      <c r="AH1510" t="s">
        <v>47</v>
      </c>
      <c r="AI1510" t="s">
        <v>48</v>
      </c>
      <c r="AJ1510">
        <v>109</v>
      </c>
      <c r="AK1510">
        <v>68</v>
      </c>
      <c r="AL1510" s="3">
        <v>0.63</v>
      </c>
      <c r="AM1510" s="3">
        <v>0.2</v>
      </c>
      <c r="AN1510" t="s">
        <v>53</v>
      </c>
      <c r="AO1510">
        <v>5</v>
      </c>
      <c r="AP1510">
        <v>0</v>
      </c>
      <c r="AQ1510">
        <v>40</v>
      </c>
      <c r="AR1510">
        <v>1</v>
      </c>
    </row>
    <row r="1511" spans="1:44" x14ac:dyDescent="0.25">
      <c r="A1511" s="1">
        <v>41517</v>
      </c>
      <c r="B1511" s="2">
        <v>0.80984953703703699</v>
      </c>
      <c r="C1511" t="s">
        <v>52</v>
      </c>
      <c r="D1511">
        <v>51.28772</v>
      </c>
      <c r="E1511">
        <v>0.15362999999999999</v>
      </c>
      <c r="F1511">
        <v>11</v>
      </c>
      <c r="G1511">
        <v>1</v>
      </c>
      <c r="H1511">
        <v>-9.7359913124650905</v>
      </c>
      <c r="I1511">
        <v>56.709412588553299</v>
      </c>
      <c r="J1511" s="18">
        <v>148.69999999999999</v>
      </c>
      <c r="K1511">
        <v>8.8000000000000007</v>
      </c>
      <c r="L1511">
        <v>16.8</v>
      </c>
      <c r="M1511">
        <v>225</v>
      </c>
      <c r="N1511">
        <v>3.1</v>
      </c>
      <c r="O1511">
        <v>1027.4000000000001</v>
      </c>
      <c r="P1511">
        <v>22.4</v>
      </c>
      <c r="Q1511">
        <v>0.1</v>
      </c>
      <c r="R1511">
        <v>46</v>
      </c>
      <c r="S1511">
        <v>10.199999999999999</v>
      </c>
      <c r="T1511">
        <v>0</v>
      </c>
      <c r="U1511">
        <v>0</v>
      </c>
      <c r="V1511">
        <v>0</v>
      </c>
      <c r="W1511" s="18">
        <v>51</v>
      </c>
      <c r="X1511">
        <v>1.8</v>
      </c>
      <c r="Y1511">
        <v>34</v>
      </c>
      <c r="Z1511">
        <v>-3</v>
      </c>
      <c r="AA1511">
        <v>39</v>
      </c>
      <c r="AB1511">
        <v>51.287480000000002</v>
      </c>
      <c r="AC1511">
        <v>0.15401000000000001</v>
      </c>
      <c r="AD1511">
        <v>51.287500000000001</v>
      </c>
      <c r="AE1511">
        <v>0.1535</v>
      </c>
      <c r="AF1511" s="8">
        <v>96</v>
      </c>
      <c r="AG1511">
        <v>-1.2</v>
      </c>
      <c r="AH1511" t="s">
        <v>47</v>
      </c>
      <c r="AI1511" t="s">
        <v>48</v>
      </c>
      <c r="AJ1511">
        <v>109</v>
      </c>
      <c r="AK1511">
        <v>68</v>
      </c>
      <c r="AL1511" s="3">
        <v>0.57999999999999996</v>
      </c>
      <c r="AM1511" s="3">
        <v>0.2</v>
      </c>
      <c r="AN1511" t="s">
        <v>53</v>
      </c>
      <c r="AO1511">
        <v>-9</v>
      </c>
      <c r="AP1511">
        <v>0</v>
      </c>
      <c r="AQ1511">
        <v>40</v>
      </c>
      <c r="AR1511">
        <v>2</v>
      </c>
    </row>
    <row r="1512" spans="1:44" x14ac:dyDescent="0.25">
      <c r="A1512" s="1">
        <v>41517</v>
      </c>
      <c r="B1512" s="2">
        <v>0.80986111111111114</v>
      </c>
      <c r="C1512" t="s">
        <v>52</v>
      </c>
      <c r="D1512">
        <v>51.287709999999997</v>
      </c>
      <c r="E1512">
        <v>0.15364</v>
      </c>
      <c r="F1512">
        <v>11</v>
      </c>
      <c r="G1512">
        <v>1</v>
      </c>
      <c r="H1512">
        <v>-9.0405643458972609</v>
      </c>
      <c r="I1512">
        <v>55.597463321754702</v>
      </c>
      <c r="J1512" s="18">
        <v>153</v>
      </c>
      <c r="K1512">
        <v>6.8</v>
      </c>
      <c r="L1512">
        <v>17.100000000000001</v>
      </c>
      <c r="M1512">
        <v>225</v>
      </c>
      <c r="N1512">
        <v>3.1</v>
      </c>
      <c r="O1512">
        <v>1027.4000000000001</v>
      </c>
      <c r="P1512">
        <v>22.4</v>
      </c>
      <c r="Q1512">
        <v>0.1</v>
      </c>
      <c r="R1512">
        <v>46</v>
      </c>
      <c r="S1512">
        <v>10.199999999999999</v>
      </c>
      <c r="T1512">
        <v>0</v>
      </c>
      <c r="U1512">
        <v>0</v>
      </c>
      <c r="V1512">
        <v>0</v>
      </c>
      <c r="W1512" s="18">
        <v>51</v>
      </c>
      <c r="X1512">
        <v>1.8</v>
      </c>
      <c r="Y1512">
        <v>34</v>
      </c>
      <c r="Z1512">
        <v>-3</v>
      </c>
      <c r="AA1512">
        <v>39</v>
      </c>
      <c r="AB1512">
        <v>51.287480000000002</v>
      </c>
      <c r="AC1512">
        <v>0.15401000000000001</v>
      </c>
      <c r="AD1512">
        <v>51.287500000000001</v>
      </c>
      <c r="AE1512">
        <v>0.1535</v>
      </c>
      <c r="AF1512" s="8">
        <v>96</v>
      </c>
      <c r="AG1512">
        <v>-1.2</v>
      </c>
      <c r="AH1512" t="s">
        <v>47</v>
      </c>
      <c r="AI1512" t="s">
        <v>48</v>
      </c>
      <c r="AJ1512">
        <v>109</v>
      </c>
      <c r="AK1512">
        <v>68</v>
      </c>
      <c r="AL1512" s="3">
        <v>0.63</v>
      </c>
      <c r="AM1512" s="3">
        <v>0.2</v>
      </c>
      <c r="AN1512" t="s">
        <v>53</v>
      </c>
      <c r="AO1512">
        <v>-4</v>
      </c>
      <c r="AP1512">
        <v>0</v>
      </c>
      <c r="AQ1512">
        <v>40</v>
      </c>
      <c r="AR1512">
        <v>3</v>
      </c>
    </row>
    <row r="1513" spans="1:44" x14ac:dyDescent="0.25">
      <c r="A1513" s="1">
        <v>41517</v>
      </c>
      <c r="B1513" s="2">
        <v>0.80987268518518529</v>
      </c>
      <c r="C1513" t="s">
        <v>52</v>
      </c>
      <c r="D1513">
        <v>51.287700000000001</v>
      </c>
      <c r="E1513">
        <v>0.15365000000000001</v>
      </c>
      <c r="F1513">
        <v>11</v>
      </c>
      <c r="G1513">
        <v>1</v>
      </c>
      <c r="H1513">
        <v>-8.3451372278948508</v>
      </c>
      <c r="I1513">
        <v>54.4855140557463</v>
      </c>
      <c r="J1513" s="18">
        <v>158.80000000000001</v>
      </c>
      <c r="K1513">
        <v>7.4</v>
      </c>
      <c r="L1513">
        <v>17</v>
      </c>
      <c r="M1513">
        <v>225</v>
      </c>
      <c r="N1513">
        <v>3.1</v>
      </c>
      <c r="O1513">
        <v>1027.4000000000001</v>
      </c>
      <c r="P1513">
        <v>22.4</v>
      </c>
      <c r="Q1513">
        <v>0.1</v>
      </c>
      <c r="R1513">
        <v>46</v>
      </c>
      <c r="S1513">
        <v>10.199999999999999</v>
      </c>
      <c r="T1513">
        <v>0</v>
      </c>
      <c r="U1513">
        <v>0</v>
      </c>
      <c r="V1513">
        <v>0</v>
      </c>
      <c r="W1513" s="18">
        <v>51</v>
      </c>
      <c r="X1513">
        <v>1.8</v>
      </c>
      <c r="Y1513">
        <v>34</v>
      </c>
      <c r="Z1513">
        <v>-3</v>
      </c>
      <c r="AA1513">
        <v>39</v>
      </c>
      <c r="AB1513">
        <v>51.287480000000002</v>
      </c>
      <c r="AC1513">
        <v>0.15401000000000001</v>
      </c>
      <c r="AD1513">
        <v>51.287500000000001</v>
      </c>
      <c r="AE1513">
        <v>0.1535</v>
      </c>
      <c r="AF1513" s="8">
        <v>96</v>
      </c>
      <c r="AG1513">
        <v>-1.2</v>
      </c>
      <c r="AH1513" t="s">
        <v>47</v>
      </c>
      <c r="AI1513" t="s">
        <v>48</v>
      </c>
      <c r="AJ1513">
        <v>109</v>
      </c>
      <c r="AK1513">
        <v>68</v>
      </c>
      <c r="AL1513" s="3">
        <v>0.62</v>
      </c>
      <c r="AM1513" s="3">
        <v>0.2</v>
      </c>
      <c r="AN1513" t="s">
        <v>53</v>
      </c>
      <c r="AO1513">
        <v>7</v>
      </c>
      <c r="AP1513">
        <v>0</v>
      </c>
      <c r="AQ1513">
        <v>40</v>
      </c>
      <c r="AR1513">
        <v>5</v>
      </c>
    </row>
    <row r="1514" spans="1:44" x14ac:dyDescent="0.25">
      <c r="A1514" s="1">
        <v>41517</v>
      </c>
      <c r="B1514" s="2">
        <v>0.80988425925925922</v>
      </c>
      <c r="C1514" t="s">
        <v>52</v>
      </c>
      <c r="D1514">
        <v>51.287689999999998</v>
      </c>
      <c r="E1514">
        <v>0.15365999999999999</v>
      </c>
      <c r="F1514">
        <v>11</v>
      </c>
      <c r="G1514">
        <v>1</v>
      </c>
      <c r="H1514">
        <v>-7.6497099584598498</v>
      </c>
      <c r="I1514">
        <v>53.373564788947803</v>
      </c>
      <c r="J1514" s="18">
        <v>157.5</v>
      </c>
      <c r="K1514">
        <v>9.5</v>
      </c>
      <c r="L1514">
        <v>16.899999999999999</v>
      </c>
      <c r="M1514">
        <v>225</v>
      </c>
      <c r="N1514">
        <v>2.7</v>
      </c>
      <c r="O1514">
        <v>1027.4000000000001</v>
      </c>
      <c r="P1514">
        <v>22.4</v>
      </c>
      <c r="Q1514">
        <v>0.1</v>
      </c>
      <c r="R1514">
        <v>46</v>
      </c>
      <c r="S1514">
        <v>10.199999999999999</v>
      </c>
      <c r="T1514">
        <v>0</v>
      </c>
      <c r="U1514">
        <v>0</v>
      </c>
      <c r="V1514">
        <v>0</v>
      </c>
      <c r="W1514" s="18">
        <v>51</v>
      </c>
      <c r="X1514">
        <v>1.8</v>
      </c>
      <c r="Y1514">
        <v>34</v>
      </c>
      <c r="Z1514">
        <v>-3</v>
      </c>
      <c r="AA1514">
        <v>39</v>
      </c>
      <c r="AB1514">
        <v>51.287480000000002</v>
      </c>
      <c r="AC1514">
        <v>0.15401000000000001</v>
      </c>
      <c r="AD1514">
        <v>51.287500000000001</v>
      </c>
      <c r="AE1514">
        <v>0.1535</v>
      </c>
      <c r="AF1514" s="8">
        <v>96</v>
      </c>
      <c r="AG1514">
        <v>-1.2</v>
      </c>
      <c r="AH1514" t="s">
        <v>47</v>
      </c>
      <c r="AI1514" t="s">
        <v>48</v>
      </c>
      <c r="AJ1514">
        <v>109</v>
      </c>
      <c r="AK1514">
        <v>68</v>
      </c>
      <c r="AL1514" s="3">
        <v>0.53</v>
      </c>
      <c r="AM1514" s="3">
        <v>0.2</v>
      </c>
      <c r="AN1514" t="s">
        <v>53</v>
      </c>
      <c r="AO1514">
        <v>7</v>
      </c>
      <c r="AP1514">
        <v>0</v>
      </c>
      <c r="AQ1514">
        <v>40</v>
      </c>
      <c r="AR1514">
        <v>0</v>
      </c>
    </row>
    <row r="1515" spans="1:44" x14ac:dyDescent="0.25">
      <c r="A1515" s="1">
        <v>41517</v>
      </c>
      <c r="B1515" s="2">
        <v>0.80989583333333337</v>
      </c>
      <c r="C1515" t="s">
        <v>52</v>
      </c>
      <c r="D1515">
        <v>51.287689999999998</v>
      </c>
      <c r="E1515">
        <v>0.15367</v>
      </c>
      <c r="F1515">
        <v>11</v>
      </c>
      <c r="G1515">
        <v>1</v>
      </c>
      <c r="H1515">
        <v>-6.9542817804174604</v>
      </c>
      <c r="I1515">
        <v>53.373564788947803</v>
      </c>
      <c r="J1515" s="18">
        <v>156.4</v>
      </c>
      <c r="K1515">
        <v>8.6</v>
      </c>
      <c r="L1515">
        <v>16.7</v>
      </c>
      <c r="M1515">
        <v>225</v>
      </c>
      <c r="N1515">
        <v>2.7</v>
      </c>
      <c r="O1515">
        <v>1027.4000000000001</v>
      </c>
      <c r="P1515">
        <v>22.4</v>
      </c>
      <c r="Q1515">
        <v>0.1</v>
      </c>
      <c r="R1515">
        <v>46</v>
      </c>
      <c r="S1515">
        <v>10.199999999999999</v>
      </c>
      <c r="T1515">
        <v>0</v>
      </c>
      <c r="U1515">
        <v>0</v>
      </c>
      <c r="V1515">
        <v>0</v>
      </c>
      <c r="W1515" s="18">
        <v>51</v>
      </c>
      <c r="X1515">
        <v>1.8</v>
      </c>
      <c r="Y1515">
        <v>34</v>
      </c>
      <c r="Z1515">
        <v>-3</v>
      </c>
      <c r="AA1515">
        <v>39</v>
      </c>
      <c r="AB1515">
        <v>51.287480000000002</v>
      </c>
      <c r="AC1515">
        <v>0.15401000000000001</v>
      </c>
      <c r="AD1515">
        <v>51.287500000000001</v>
      </c>
      <c r="AE1515">
        <v>0.1535</v>
      </c>
      <c r="AF1515" s="8">
        <v>96</v>
      </c>
      <c r="AG1515">
        <v>-1.2</v>
      </c>
      <c r="AH1515" t="s">
        <v>47</v>
      </c>
      <c r="AI1515" t="s">
        <v>48</v>
      </c>
      <c r="AJ1515">
        <v>109</v>
      </c>
      <c r="AK1515">
        <v>68</v>
      </c>
      <c r="AL1515" s="3">
        <v>0.57999999999999996</v>
      </c>
      <c r="AM1515" s="3">
        <v>0.2</v>
      </c>
      <c r="AN1515" t="s">
        <v>53</v>
      </c>
      <c r="AO1515">
        <v>7</v>
      </c>
      <c r="AP1515">
        <v>0</v>
      </c>
      <c r="AQ1515">
        <v>40</v>
      </c>
      <c r="AR1515">
        <v>3</v>
      </c>
    </row>
    <row r="1516" spans="1:44" x14ac:dyDescent="0.25">
      <c r="A1516" s="1">
        <v>41517</v>
      </c>
      <c r="B1516" s="2">
        <v>0.80990740740740741</v>
      </c>
      <c r="C1516" t="s">
        <v>52</v>
      </c>
      <c r="D1516">
        <v>51.287680000000002</v>
      </c>
      <c r="E1516">
        <v>0.15367</v>
      </c>
      <c r="F1516">
        <v>11</v>
      </c>
      <c r="G1516">
        <v>1</v>
      </c>
      <c r="H1516">
        <v>-6.95428253758846</v>
      </c>
      <c r="I1516">
        <v>52.261615522939302</v>
      </c>
      <c r="J1516" s="18">
        <v>153.30000000000001</v>
      </c>
      <c r="K1516">
        <v>8.5</v>
      </c>
      <c r="L1516">
        <v>16.7</v>
      </c>
      <c r="M1516">
        <v>225</v>
      </c>
      <c r="N1516">
        <v>3.7</v>
      </c>
      <c r="O1516">
        <v>1027.4000000000001</v>
      </c>
      <c r="P1516">
        <v>22.4</v>
      </c>
      <c r="Q1516">
        <v>0.1</v>
      </c>
      <c r="R1516">
        <v>46</v>
      </c>
      <c r="S1516">
        <v>10.199999999999999</v>
      </c>
      <c r="T1516">
        <v>0</v>
      </c>
      <c r="U1516">
        <v>0</v>
      </c>
      <c r="V1516">
        <v>0</v>
      </c>
      <c r="W1516" s="18">
        <v>51</v>
      </c>
      <c r="X1516">
        <v>1.8</v>
      </c>
      <c r="Y1516">
        <v>34</v>
      </c>
      <c r="Z1516">
        <v>-3</v>
      </c>
      <c r="AA1516">
        <v>39</v>
      </c>
      <c r="AB1516">
        <v>51.287480000000002</v>
      </c>
      <c r="AC1516">
        <v>0.15401000000000001</v>
      </c>
      <c r="AD1516">
        <v>51.287500000000001</v>
      </c>
      <c r="AE1516">
        <v>0.1535</v>
      </c>
      <c r="AF1516" s="8">
        <v>96</v>
      </c>
      <c r="AG1516">
        <v>-1.2</v>
      </c>
      <c r="AH1516" t="s">
        <v>47</v>
      </c>
      <c r="AI1516" t="s">
        <v>48</v>
      </c>
      <c r="AJ1516">
        <v>109</v>
      </c>
      <c r="AK1516">
        <v>68</v>
      </c>
      <c r="AL1516" s="3">
        <v>0.6</v>
      </c>
      <c r="AM1516" s="3">
        <v>0.2</v>
      </c>
      <c r="AN1516" t="s">
        <v>53</v>
      </c>
      <c r="AO1516">
        <v>3</v>
      </c>
      <c r="AP1516">
        <v>0</v>
      </c>
      <c r="AQ1516">
        <v>40</v>
      </c>
      <c r="AR1516">
        <v>0</v>
      </c>
    </row>
    <row r="1517" spans="1:44" x14ac:dyDescent="0.25">
      <c r="A1517" s="1">
        <v>41517</v>
      </c>
      <c r="B1517" s="2">
        <v>0.80991898148148145</v>
      </c>
      <c r="C1517" t="s">
        <v>52</v>
      </c>
      <c r="D1517">
        <v>51.287669999999999</v>
      </c>
      <c r="E1517">
        <v>0.15368000000000001</v>
      </c>
      <c r="F1517">
        <v>11</v>
      </c>
      <c r="G1517">
        <v>1</v>
      </c>
      <c r="H1517">
        <v>-6.2588549652826604</v>
      </c>
      <c r="I1517">
        <v>51.149666256140797</v>
      </c>
      <c r="J1517" s="18">
        <v>150.30000000000001</v>
      </c>
      <c r="K1517">
        <v>8.6</v>
      </c>
      <c r="L1517">
        <v>16.600000000000001</v>
      </c>
      <c r="M1517">
        <v>225</v>
      </c>
      <c r="N1517">
        <v>3.7</v>
      </c>
      <c r="O1517">
        <v>1027.4000000000001</v>
      </c>
      <c r="P1517">
        <v>22.4</v>
      </c>
      <c r="Q1517">
        <v>0.1</v>
      </c>
      <c r="R1517">
        <v>46</v>
      </c>
      <c r="S1517">
        <v>10.199999999999999</v>
      </c>
      <c r="T1517">
        <v>0</v>
      </c>
      <c r="U1517">
        <v>0</v>
      </c>
      <c r="V1517">
        <v>0</v>
      </c>
      <c r="W1517" s="18">
        <v>51</v>
      </c>
      <c r="X1517">
        <v>1.8</v>
      </c>
      <c r="Y1517">
        <v>34</v>
      </c>
      <c r="Z1517">
        <v>-3</v>
      </c>
      <c r="AA1517">
        <v>39</v>
      </c>
      <c r="AB1517">
        <v>51.287480000000002</v>
      </c>
      <c r="AC1517">
        <v>0.15401000000000001</v>
      </c>
      <c r="AD1517">
        <v>51.287500000000001</v>
      </c>
      <c r="AE1517">
        <v>0.1535</v>
      </c>
      <c r="AF1517" s="8">
        <v>96</v>
      </c>
      <c r="AG1517">
        <v>-1.2</v>
      </c>
      <c r="AH1517" t="s">
        <v>47</v>
      </c>
      <c r="AI1517" t="s">
        <v>48</v>
      </c>
      <c r="AJ1517">
        <v>109</v>
      </c>
      <c r="AK1517">
        <v>68</v>
      </c>
      <c r="AL1517" s="3">
        <v>0.57999999999999996</v>
      </c>
      <c r="AM1517" s="3">
        <v>0.2</v>
      </c>
      <c r="AN1517" t="s">
        <v>53</v>
      </c>
      <c r="AO1517">
        <v>-5</v>
      </c>
      <c r="AP1517">
        <v>0</v>
      </c>
      <c r="AQ1517">
        <v>40</v>
      </c>
      <c r="AR1517">
        <v>2</v>
      </c>
    </row>
    <row r="1518" spans="1:44" x14ac:dyDescent="0.25">
      <c r="A1518" s="1">
        <v>41517</v>
      </c>
      <c r="B1518" s="2">
        <v>0.80993055555555549</v>
      </c>
      <c r="C1518" t="s">
        <v>52</v>
      </c>
      <c r="D1518">
        <v>51.287660000000002</v>
      </c>
      <c r="E1518">
        <v>0.15368000000000001</v>
      </c>
      <c r="F1518">
        <v>11</v>
      </c>
      <c r="G1518">
        <v>1</v>
      </c>
      <c r="H1518">
        <v>-6.2588556467362197</v>
      </c>
      <c r="I1518">
        <v>50.037716990132303</v>
      </c>
      <c r="J1518" s="18">
        <v>151.1</v>
      </c>
      <c r="K1518">
        <v>7.5</v>
      </c>
      <c r="L1518">
        <v>16.7</v>
      </c>
      <c r="M1518">
        <v>225</v>
      </c>
      <c r="N1518">
        <v>4</v>
      </c>
      <c r="O1518">
        <v>1027.4000000000001</v>
      </c>
      <c r="P1518">
        <v>22.4</v>
      </c>
      <c r="Q1518">
        <v>0.1</v>
      </c>
      <c r="R1518">
        <v>46</v>
      </c>
      <c r="S1518">
        <v>10.199999999999999</v>
      </c>
      <c r="T1518">
        <v>0</v>
      </c>
      <c r="U1518">
        <v>0</v>
      </c>
      <c r="V1518">
        <v>0</v>
      </c>
      <c r="W1518" s="18">
        <v>51</v>
      </c>
      <c r="X1518">
        <v>1.8</v>
      </c>
      <c r="Y1518">
        <v>34</v>
      </c>
      <c r="Z1518">
        <v>-3</v>
      </c>
      <c r="AA1518">
        <v>39</v>
      </c>
      <c r="AB1518">
        <v>51.287480000000002</v>
      </c>
      <c r="AC1518">
        <v>0.15401000000000001</v>
      </c>
      <c r="AD1518">
        <v>51.287500000000001</v>
      </c>
      <c r="AE1518">
        <v>0.1535</v>
      </c>
      <c r="AF1518" s="8">
        <v>96</v>
      </c>
      <c r="AG1518">
        <v>-1.2</v>
      </c>
      <c r="AH1518" t="s">
        <v>47</v>
      </c>
      <c r="AI1518" t="s">
        <v>48</v>
      </c>
      <c r="AJ1518">
        <v>109</v>
      </c>
      <c r="AK1518">
        <v>68</v>
      </c>
      <c r="AL1518" s="3">
        <v>0.57999999999999996</v>
      </c>
      <c r="AM1518" s="3">
        <v>0.2</v>
      </c>
      <c r="AN1518" t="s">
        <v>53</v>
      </c>
      <c r="AO1518">
        <v>-6</v>
      </c>
      <c r="AP1518">
        <v>0</v>
      </c>
      <c r="AQ1518">
        <v>40</v>
      </c>
      <c r="AR1518">
        <v>2</v>
      </c>
    </row>
    <row r="1519" spans="1:44" x14ac:dyDescent="0.25">
      <c r="A1519" s="1">
        <v>41517</v>
      </c>
      <c r="B1519" s="2">
        <v>0.80994212962962964</v>
      </c>
      <c r="C1519" t="s">
        <v>52</v>
      </c>
      <c r="D1519">
        <v>51.287649999999999</v>
      </c>
      <c r="E1519">
        <v>0.15368999999999999</v>
      </c>
      <c r="F1519">
        <v>11</v>
      </c>
      <c r="G1519">
        <v>1</v>
      </c>
      <c r="H1519">
        <v>-5.5634278472808001</v>
      </c>
      <c r="I1519">
        <v>48.925767723333799</v>
      </c>
      <c r="J1519" s="18">
        <v>158.30000000000001</v>
      </c>
      <c r="K1519">
        <v>6.5</v>
      </c>
      <c r="L1519">
        <v>16.399999999999999</v>
      </c>
      <c r="M1519">
        <v>225</v>
      </c>
      <c r="N1519">
        <v>4</v>
      </c>
      <c r="O1519">
        <v>1027.4000000000001</v>
      </c>
      <c r="P1519">
        <v>22.4</v>
      </c>
      <c r="Q1519">
        <v>0.1</v>
      </c>
      <c r="R1519">
        <v>46</v>
      </c>
      <c r="S1519">
        <v>10.199999999999999</v>
      </c>
      <c r="T1519">
        <v>0</v>
      </c>
      <c r="U1519">
        <v>0</v>
      </c>
      <c r="V1519">
        <v>0</v>
      </c>
      <c r="W1519" s="18">
        <v>51</v>
      </c>
      <c r="X1519">
        <v>1.8</v>
      </c>
      <c r="Y1519">
        <v>34</v>
      </c>
      <c r="Z1519">
        <v>-3</v>
      </c>
      <c r="AA1519">
        <v>39</v>
      </c>
      <c r="AB1519">
        <v>51.287480000000002</v>
      </c>
      <c r="AC1519">
        <v>0.15401000000000001</v>
      </c>
      <c r="AD1519">
        <v>51.287500000000001</v>
      </c>
      <c r="AE1519">
        <v>0.1535</v>
      </c>
      <c r="AF1519" s="8">
        <v>96</v>
      </c>
      <c r="AG1519">
        <v>-1.2</v>
      </c>
      <c r="AH1519" t="s">
        <v>47</v>
      </c>
      <c r="AI1519" t="s">
        <v>48</v>
      </c>
      <c r="AJ1519">
        <v>109</v>
      </c>
      <c r="AK1519">
        <v>68</v>
      </c>
      <c r="AL1519" s="3">
        <v>0.61</v>
      </c>
      <c r="AM1519" s="3">
        <v>0.2</v>
      </c>
      <c r="AN1519" t="s">
        <v>53</v>
      </c>
      <c r="AO1519">
        <v>7</v>
      </c>
      <c r="AP1519">
        <v>0</v>
      </c>
      <c r="AQ1519">
        <v>40</v>
      </c>
      <c r="AR1519">
        <v>2</v>
      </c>
    </row>
    <row r="1520" spans="1:44" x14ac:dyDescent="0.25">
      <c r="A1520" s="1">
        <v>41517</v>
      </c>
      <c r="B1520" s="2">
        <v>0.80995370370370379</v>
      </c>
      <c r="C1520" t="s">
        <v>52</v>
      </c>
      <c r="D1520">
        <v>51.287640000000003</v>
      </c>
      <c r="E1520">
        <v>0.1537</v>
      </c>
      <c r="F1520">
        <v>11</v>
      </c>
      <c r="G1520">
        <v>1</v>
      </c>
      <c r="H1520">
        <v>-4.8679998963892102</v>
      </c>
      <c r="I1520">
        <v>47.813818457325397</v>
      </c>
      <c r="J1520" s="18">
        <v>156.69999999999999</v>
      </c>
      <c r="K1520">
        <v>8.9</v>
      </c>
      <c r="L1520">
        <v>16.7</v>
      </c>
      <c r="M1520">
        <v>225</v>
      </c>
      <c r="N1520">
        <v>4</v>
      </c>
      <c r="O1520">
        <v>1027.4000000000001</v>
      </c>
      <c r="P1520">
        <v>22.4</v>
      </c>
      <c r="Q1520">
        <v>0.1</v>
      </c>
      <c r="R1520">
        <v>46</v>
      </c>
      <c r="S1520">
        <v>10.199999999999999</v>
      </c>
      <c r="T1520">
        <v>0</v>
      </c>
      <c r="U1520">
        <v>0</v>
      </c>
      <c r="V1520">
        <v>0</v>
      </c>
      <c r="W1520" s="18">
        <v>51</v>
      </c>
      <c r="X1520">
        <v>1.8</v>
      </c>
      <c r="Y1520">
        <v>34</v>
      </c>
      <c r="Z1520">
        <v>-3</v>
      </c>
      <c r="AA1520">
        <v>39</v>
      </c>
      <c r="AB1520">
        <v>51.287480000000002</v>
      </c>
      <c r="AC1520">
        <v>0.15401000000000001</v>
      </c>
      <c r="AD1520">
        <v>51.287500000000001</v>
      </c>
      <c r="AE1520">
        <v>0.1535</v>
      </c>
      <c r="AF1520" s="8">
        <v>96</v>
      </c>
      <c r="AG1520">
        <v>-1.2</v>
      </c>
      <c r="AH1520" t="s">
        <v>47</v>
      </c>
      <c r="AI1520" t="s">
        <v>48</v>
      </c>
      <c r="AJ1520">
        <v>109</v>
      </c>
      <c r="AK1520">
        <v>68</v>
      </c>
      <c r="AL1520" s="3">
        <v>0.62</v>
      </c>
      <c r="AM1520" s="3">
        <v>0.2</v>
      </c>
      <c r="AN1520" t="s">
        <v>53</v>
      </c>
      <c r="AO1520">
        <v>6</v>
      </c>
      <c r="AP1520">
        <v>0</v>
      </c>
      <c r="AQ1520">
        <v>40</v>
      </c>
      <c r="AR1520">
        <v>3</v>
      </c>
    </row>
    <row r="1521" spans="1:44" x14ac:dyDescent="0.25">
      <c r="A1521" s="1">
        <v>41517</v>
      </c>
      <c r="B1521" s="2">
        <v>0.80996527777777771</v>
      </c>
      <c r="C1521" t="s">
        <v>52</v>
      </c>
      <c r="D1521">
        <v>51.287640000000003</v>
      </c>
      <c r="E1521">
        <v>0.1537</v>
      </c>
      <c r="F1521">
        <v>11</v>
      </c>
      <c r="G1521">
        <v>1</v>
      </c>
      <c r="H1521">
        <v>-4.8679998963892102</v>
      </c>
      <c r="I1521">
        <v>47.813818457325397</v>
      </c>
      <c r="J1521" s="18">
        <v>153.1</v>
      </c>
      <c r="K1521">
        <v>9.4</v>
      </c>
      <c r="L1521">
        <v>16.899999999999999</v>
      </c>
      <c r="M1521">
        <v>225</v>
      </c>
      <c r="N1521">
        <v>4</v>
      </c>
      <c r="O1521">
        <v>1027.4000000000001</v>
      </c>
      <c r="P1521">
        <v>22.4</v>
      </c>
      <c r="Q1521">
        <v>0.1</v>
      </c>
      <c r="R1521">
        <v>46</v>
      </c>
      <c r="S1521">
        <v>10.199999999999999</v>
      </c>
      <c r="T1521">
        <v>0</v>
      </c>
      <c r="U1521">
        <v>0</v>
      </c>
      <c r="V1521">
        <v>0</v>
      </c>
      <c r="W1521" s="18">
        <v>51</v>
      </c>
      <c r="X1521">
        <v>1.8</v>
      </c>
      <c r="Y1521">
        <v>34</v>
      </c>
      <c r="Z1521">
        <v>-3</v>
      </c>
      <c r="AA1521">
        <v>39</v>
      </c>
      <c r="AB1521">
        <v>51.287480000000002</v>
      </c>
      <c r="AC1521">
        <v>0.15401000000000001</v>
      </c>
      <c r="AD1521">
        <v>51.287500000000001</v>
      </c>
      <c r="AE1521">
        <v>0.1535</v>
      </c>
      <c r="AF1521" s="8">
        <v>96</v>
      </c>
      <c r="AG1521">
        <v>-1.2</v>
      </c>
      <c r="AH1521" t="s">
        <v>47</v>
      </c>
      <c r="AI1521" t="s">
        <v>48</v>
      </c>
      <c r="AJ1521">
        <v>109</v>
      </c>
      <c r="AK1521">
        <v>68</v>
      </c>
      <c r="AL1521" s="3">
        <v>0.56999999999999995</v>
      </c>
      <c r="AM1521" s="3">
        <v>0.2</v>
      </c>
      <c r="AN1521" t="s">
        <v>53</v>
      </c>
      <c r="AO1521">
        <v>0</v>
      </c>
      <c r="AP1521">
        <v>0</v>
      </c>
      <c r="AQ1521">
        <v>40</v>
      </c>
      <c r="AR1521">
        <v>0</v>
      </c>
    </row>
    <row r="1522" spans="1:44" x14ac:dyDescent="0.25">
      <c r="A1522" s="1">
        <v>41517</v>
      </c>
      <c r="B1522" s="2">
        <v>0.80997685185185186</v>
      </c>
      <c r="C1522" t="s">
        <v>52</v>
      </c>
      <c r="D1522">
        <v>51.28763</v>
      </c>
      <c r="E1522">
        <v>0.15371000000000001</v>
      </c>
      <c r="F1522">
        <v>11</v>
      </c>
      <c r="G1522">
        <v>1</v>
      </c>
      <c r="H1522">
        <v>-4.1725717940634297</v>
      </c>
      <c r="I1522">
        <v>46.7018691905268</v>
      </c>
      <c r="J1522" s="18">
        <v>154.69999999999999</v>
      </c>
      <c r="K1522">
        <v>7.4</v>
      </c>
      <c r="L1522">
        <v>16.5</v>
      </c>
      <c r="M1522">
        <v>225</v>
      </c>
      <c r="N1522">
        <v>3.7</v>
      </c>
      <c r="O1522">
        <v>1027.3</v>
      </c>
      <c r="P1522">
        <v>22.4</v>
      </c>
      <c r="Q1522">
        <v>0.1</v>
      </c>
      <c r="R1522">
        <v>46</v>
      </c>
      <c r="S1522">
        <v>10.199999999999999</v>
      </c>
      <c r="T1522">
        <v>0</v>
      </c>
      <c r="U1522">
        <v>0</v>
      </c>
      <c r="V1522">
        <v>0</v>
      </c>
      <c r="W1522" s="18">
        <v>51</v>
      </c>
      <c r="X1522">
        <v>1.8</v>
      </c>
      <c r="Y1522">
        <v>34</v>
      </c>
      <c r="Z1522">
        <v>-3</v>
      </c>
      <c r="AA1522">
        <v>39</v>
      </c>
      <c r="AB1522">
        <v>51.287480000000002</v>
      </c>
      <c r="AC1522">
        <v>0.15401000000000001</v>
      </c>
      <c r="AD1522">
        <v>51.287500000000001</v>
      </c>
      <c r="AE1522">
        <v>0.1535</v>
      </c>
      <c r="AF1522" s="8">
        <v>96</v>
      </c>
      <c r="AG1522">
        <v>-1.2</v>
      </c>
      <c r="AH1522" t="s">
        <v>47</v>
      </c>
      <c r="AI1522" t="s">
        <v>48</v>
      </c>
      <c r="AJ1522">
        <v>109</v>
      </c>
      <c r="AK1522">
        <v>68</v>
      </c>
      <c r="AL1522" s="3">
        <v>0.45</v>
      </c>
      <c r="AM1522" s="3">
        <v>0.2</v>
      </c>
      <c r="AN1522" t="s">
        <v>53</v>
      </c>
      <c r="AO1522">
        <v>2</v>
      </c>
      <c r="AP1522">
        <v>0</v>
      </c>
      <c r="AQ1522">
        <v>40</v>
      </c>
      <c r="AR1522">
        <v>4</v>
      </c>
    </row>
    <row r="1523" spans="1:44" x14ac:dyDescent="0.25">
      <c r="A1523" s="1">
        <v>41517</v>
      </c>
      <c r="B1523" s="2">
        <v>0.8099884259259259</v>
      </c>
      <c r="C1523" t="s">
        <v>52</v>
      </c>
      <c r="D1523">
        <v>51.287619999999997</v>
      </c>
      <c r="E1523">
        <v>0.15371000000000001</v>
      </c>
      <c r="F1523">
        <v>11</v>
      </c>
      <c r="G1523">
        <v>1</v>
      </c>
      <c r="H1523">
        <v>-4.1725722483653502</v>
      </c>
      <c r="I1523">
        <v>45.589919923728303</v>
      </c>
      <c r="J1523" s="18">
        <v>151.1</v>
      </c>
      <c r="K1523">
        <v>8.1</v>
      </c>
      <c r="L1523">
        <v>16.7</v>
      </c>
      <c r="M1523">
        <v>225</v>
      </c>
      <c r="N1523">
        <v>3.7</v>
      </c>
      <c r="O1523">
        <v>1027.3</v>
      </c>
      <c r="P1523">
        <v>22.4</v>
      </c>
      <c r="Q1523">
        <v>0.1</v>
      </c>
      <c r="R1523">
        <v>46</v>
      </c>
      <c r="S1523">
        <v>10.199999999999999</v>
      </c>
      <c r="T1523">
        <v>0</v>
      </c>
      <c r="U1523">
        <v>0</v>
      </c>
      <c r="V1523">
        <v>0</v>
      </c>
      <c r="W1523" s="18">
        <v>51</v>
      </c>
      <c r="X1523">
        <v>1.8</v>
      </c>
      <c r="Y1523">
        <v>34</v>
      </c>
      <c r="Z1523">
        <v>-3</v>
      </c>
      <c r="AA1523">
        <v>39</v>
      </c>
      <c r="AB1523">
        <v>51.287480000000002</v>
      </c>
      <c r="AC1523">
        <v>0.15401000000000001</v>
      </c>
      <c r="AD1523">
        <v>51.287500000000001</v>
      </c>
      <c r="AE1523">
        <v>0.1535</v>
      </c>
      <c r="AF1523" s="8">
        <v>96</v>
      </c>
      <c r="AG1523">
        <v>-1.2</v>
      </c>
      <c r="AH1523" t="s">
        <v>47</v>
      </c>
      <c r="AI1523" t="s">
        <v>48</v>
      </c>
      <c r="AJ1523">
        <v>109</v>
      </c>
      <c r="AK1523">
        <v>68</v>
      </c>
      <c r="AL1523" s="3">
        <v>0.54</v>
      </c>
      <c r="AM1523" s="3">
        <v>0.2</v>
      </c>
      <c r="AN1523" t="s">
        <v>53</v>
      </c>
      <c r="AO1523">
        <v>-5</v>
      </c>
      <c r="AP1523">
        <v>0</v>
      </c>
      <c r="AQ1523">
        <v>40</v>
      </c>
      <c r="AR1523">
        <v>0</v>
      </c>
    </row>
    <row r="1524" spans="1:44" x14ac:dyDescent="0.25">
      <c r="A1524" s="1">
        <v>41517</v>
      </c>
      <c r="B1524" s="2">
        <v>0.81</v>
      </c>
      <c r="C1524" t="s">
        <v>52</v>
      </c>
      <c r="D1524">
        <v>51.287610000000001</v>
      </c>
      <c r="E1524">
        <v>0.15371000000000001</v>
      </c>
      <c r="F1524">
        <v>11</v>
      </c>
      <c r="G1524">
        <v>1</v>
      </c>
      <c r="H1524">
        <v>-4.1725727026671597</v>
      </c>
      <c r="I1524">
        <v>44.477970657719801</v>
      </c>
      <c r="J1524" s="18">
        <v>152.9</v>
      </c>
      <c r="K1524">
        <v>6.9</v>
      </c>
      <c r="L1524">
        <v>16.5</v>
      </c>
      <c r="M1524">
        <v>225</v>
      </c>
      <c r="N1524">
        <v>3.4</v>
      </c>
      <c r="O1524">
        <v>1027.4000000000001</v>
      </c>
      <c r="P1524">
        <v>22.4</v>
      </c>
      <c r="Q1524">
        <v>0.1</v>
      </c>
      <c r="R1524">
        <v>46</v>
      </c>
      <c r="S1524">
        <v>10.199999999999999</v>
      </c>
      <c r="T1524">
        <v>0</v>
      </c>
      <c r="U1524">
        <v>0</v>
      </c>
      <c r="V1524">
        <v>0</v>
      </c>
      <c r="W1524" s="18">
        <v>51</v>
      </c>
      <c r="X1524">
        <v>1.8</v>
      </c>
      <c r="Y1524">
        <v>34</v>
      </c>
      <c r="Z1524">
        <v>-3</v>
      </c>
      <c r="AA1524">
        <v>39</v>
      </c>
      <c r="AB1524">
        <v>51.287480000000002</v>
      </c>
      <c r="AC1524">
        <v>0.15401000000000001</v>
      </c>
      <c r="AD1524">
        <v>51.287500000000001</v>
      </c>
      <c r="AE1524">
        <v>0.1535</v>
      </c>
      <c r="AF1524" s="8">
        <v>96</v>
      </c>
      <c r="AG1524">
        <v>-1.2</v>
      </c>
      <c r="AH1524" t="s">
        <v>47</v>
      </c>
      <c r="AI1524" t="s">
        <v>48</v>
      </c>
      <c r="AJ1524">
        <v>109</v>
      </c>
      <c r="AK1524">
        <v>68</v>
      </c>
      <c r="AL1524" s="3">
        <v>0.62</v>
      </c>
      <c r="AM1524" s="3">
        <v>0.2</v>
      </c>
      <c r="AN1524" t="s">
        <v>53</v>
      </c>
      <c r="AO1524">
        <v>-4</v>
      </c>
      <c r="AP1524">
        <v>0</v>
      </c>
      <c r="AQ1524">
        <v>40</v>
      </c>
      <c r="AR1524">
        <v>1</v>
      </c>
    </row>
    <row r="1525" spans="1:44" x14ac:dyDescent="0.25">
      <c r="A1525" s="1">
        <v>41517</v>
      </c>
      <c r="B1525" s="2">
        <v>0.81001157407407398</v>
      </c>
      <c r="C1525" t="s">
        <v>52</v>
      </c>
      <c r="D1525">
        <v>51.287599999999998</v>
      </c>
      <c r="E1525">
        <v>0.15372</v>
      </c>
      <c r="F1525">
        <v>11</v>
      </c>
      <c r="G1525">
        <v>1</v>
      </c>
      <c r="H1525">
        <v>-3.4771442974750402</v>
      </c>
      <c r="I1525">
        <v>43.366021390921297</v>
      </c>
      <c r="J1525" s="18">
        <v>155.5</v>
      </c>
      <c r="K1525">
        <v>7.9</v>
      </c>
      <c r="L1525">
        <v>16.8</v>
      </c>
      <c r="M1525">
        <v>225</v>
      </c>
      <c r="N1525">
        <v>3.4</v>
      </c>
      <c r="O1525">
        <v>1027.4000000000001</v>
      </c>
      <c r="P1525">
        <v>22.4</v>
      </c>
      <c r="Q1525">
        <v>0.1</v>
      </c>
      <c r="R1525">
        <v>46</v>
      </c>
      <c r="S1525">
        <v>10.199999999999999</v>
      </c>
      <c r="T1525">
        <v>0</v>
      </c>
      <c r="U1525">
        <v>0</v>
      </c>
      <c r="V1525">
        <v>0</v>
      </c>
      <c r="W1525" s="18">
        <v>51</v>
      </c>
      <c r="X1525">
        <v>1.8</v>
      </c>
      <c r="Y1525">
        <v>34</v>
      </c>
      <c r="Z1525">
        <v>-3</v>
      </c>
      <c r="AA1525">
        <v>39</v>
      </c>
      <c r="AB1525">
        <v>51.287480000000002</v>
      </c>
      <c r="AC1525">
        <v>0.15401000000000001</v>
      </c>
      <c r="AD1525">
        <v>51.287500000000001</v>
      </c>
      <c r="AE1525">
        <v>0.1535</v>
      </c>
      <c r="AF1525" s="8">
        <v>96</v>
      </c>
      <c r="AG1525">
        <v>-1.2</v>
      </c>
      <c r="AH1525" t="s">
        <v>47</v>
      </c>
      <c r="AI1525" t="s">
        <v>48</v>
      </c>
      <c r="AJ1525">
        <v>109</v>
      </c>
      <c r="AK1525">
        <v>68</v>
      </c>
      <c r="AL1525" s="3">
        <v>0.59</v>
      </c>
      <c r="AM1525" s="3">
        <v>0.2</v>
      </c>
      <c r="AN1525" t="s">
        <v>53</v>
      </c>
      <c r="AO1525">
        <v>0</v>
      </c>
      <c r="AP1525">
        <v>0</v>
      </c>
      <c r="AQ1525">
        <v>40</v>
      </c>
      <c r="AR1525">
        <v>3</v>
      </c>
    </row>
    <row r="1526" spans="1:44" x14ac:dyDescent="0.25">
      <c r="A1526" s="1">
        <v>41517</v>
      </c>
      <c r="B1526" s="2">
        <v>0.81002314814814813</v>
      </c>
      <c r="C1526" t="s">
        <v>52</v>
      </c>
      <c r="D1526">
        <v>51.287599999999998</v>
      </c>
      <c r="E1526">
        <v>0.15372</v>
      </c>
      <c r="F1526">
        <v>11</v>
      </c>
      <c r="G1526">
        <v>1</v>
      </c>
      <c r="H1526">
        <v>-3.4771442974750402</v>
      </c>
      <c r="I1526">
        <v>43.366021390921297</v>
      </c>
      <c r="J1526" s="18">
        <v>155.69999999999999</v>
      </c>
      <c r="K1526">
        <v>8.6999999999999993</v>
      </c>
      <c r="L1526">
        <v>17</v>
      </c>
      <c r="M1526">
        <v>225</v>
      </c>
      <c r="N1526">
        <v>3.1</v>
      </c>
      <c r="O1526">
        <v>1027.4000000000001</v>
      </c>
      <c r="P1526">
        <v>22.4</v>
      </c>
      <c r="Q1526">
        <v>0.1</v>
      </c>
      <c r="R1526">
        <v>46</v>
      </c>
      <c r="S1526">
        <v>10.199999999999999</v>
      </c>
      <c r="T1526">
        <v>0</v>
      </c>
      <c r="U1526">
        <v>0</v>
      </c>
      <c r="V1526">
        <v>0</v>
      </c>
      <c r="W1526" s="18">
        <v>51</v>
      </c>
      <c r="X1526">
        <v>1.8</v>
      </c>
      <c r="Y1526">
        <v>34</v>
      </c>
      <c r="Z1526">
        <v>-3</v>
      </c>
      <c r="AA1526">
        <v>39</v>
      </c>
      <c r="AB1526">
        <v>51.287480000000002</v>
      </c>
      <c r="AC1526">
        <v>0.15401000000000001</v>
      </c>
      <c r="AD1526">
        <v>51.287500000000001</v>
      </c>
      <c r="AE1526">
        <v>0.1535</v>
      </c>
      <c r="AF1526" s="8">
        <v>96</v>
      </c>
      <c r="AG1526">
        <v>-1.2</v>
      </c>
      <c r="AH1526" t="s">
        <v>47</v>
      </c>
      <c r="AI1526" t="s">
        <v>48</v>
      </c>
      <c r="AJ1526">
        <v>109</v>
      </c>
      <c r="AK1526">
        <v>68</v>
      </c>
      <c r="AL1526" s="3">
        <v>0.6</v>
      </c>
      <c r="AM1526" s="3">
        <v>0.2</v>
      </c>
      <c r="AN1526" t="s">
        <v>53</v>
      </c>
      <c r="AO1526">
        <v>1</v>
      </c>
      <c r="AP1526">
        <v>0</v>
      </c>
      <c r="AQ1526">
        <v>40</v>
      </c>
      <c r="AR1526">
        <v>2</v>
      </c>
    </row>
    <row r="1527" spans="1:44" x14ac:dyDescent="0.25">
      <c r="A1527" s="1">
        <v>41517</v>
      </c>
      <c r="B1527" s="2">
        <v>0.81003472222222228</v>
      </c>
      <c r="C1527" t="s">
        <v>52</v>
      </c>
      <c r="D1527">
        <v>51.287590000000002</v>
      </c>
      <c r="E1527">
        <v>0.15373000000000001</v>
      </c>
      <c r="F1527">
        <v>11</v>
      </c>
      <c r="G1527">
        <v>1</v>
      </c>
      <c r="H1527">
        <v>-2.7817157408469999</v>
      </c>
      <c r="I1527">
        <v>42.254072124912902</v>
      </c>
      <c r="J1527" s="18">
        <v>154.1</v>
      </c>
      <c r="K1527">
        <v>8.8000000000000007</v>
      </c>
      <c r="L1527">
        <v>17.2</v>
      </c>
      <c r="M1527">
        <v>225</v>
      </c>
      <c r="N1527">
        <v>3.1</v>
      </c>
      <c r="O1527">
        <v>1027.4000000000001</v>
      </c>
      <c r="P1527">
        <v>22.4</v>
      </c>
      <c r="Q1527">
        <v>0.1</v>
      </c>
      <c r="R1527">
        <v>46</v>
      </c>
      <c r="S1527">
        <v>10.199999999999999</v>
      </c>
      <c r="T1527">
        <v>0</v>
      </c>
      <c r="U1527">
        <v>0</v>
      </c>
      <c r="V1527">
        <v>0</v>
      </c>
      <c r="W1527" s="18">
        <v>51</v>
      </c>
      <c r="X1527">
        <v>1.8</v>
      </c>
      <c r="Y1527">
        <v>34</v>
      </c>
      <c r="Z1527">
        <v>-3</v>
      </c>
      <c r="AA1527">
        <v>39</v>
      </c>
      <c r="AB1527">
        <v>51.287480000000002</v>
      </c>
      <c r="AC1527">
        <v>0.15401000000000001</v>
      </c>
      <c r="AD1527">
        <v>51.287500000000001</v>
      </c>
      <c r="AE1527">
        <v>0.1535</v>
      </c>
      <c r="AF1527" s="8">
        <v>96</v>
      </c>
      <c r="AG1527">
        <v>-1.2</v>
      </c>
      <c r="AH1527" t="s">
        <v>47</v>
      </c>
      <c r="AI1527" t="s">
        <v>48</v>
      </c>
      <c r="AJ1527">
        <v>109</v>
      </c>
      <c r="AK1527">
        <v>68</v>
      </c>
      <c r="AL1527" s="3">
        <v>0.54</v>
      </c>
      <c r="AM1527" s="3">
        <v>0.2</v>
      </c>
      <c r="AN1527" t="s">
        <v>53</v>
      </c>
      <c r="AO1527">
        <v>-1</v>
      </c>
      <c r="AP1527">
        <v>0</v>
      </c>
      <c r="AQ1527">
        <v>40</v>
      </c>
      <c r="AR1527">
        <v>6</v>
      </c>
    </row>
    <row r="1528" spans="1:44" x14ac:dyDescent="0.25">
      <c r="A1528" s="1">
        <v>41517</v>
      </c>
      <c r="B1528" s="2">
        <v>0.81004629629629632</v>
      </c>
      <c r="C1528" t="s">
        <v>52</v>
      </c>
      <c r="D1528">
        <v>51.287579999999998</v>
      </c>
      <c r="E1528">
        <v>0.15373999999999999</v>
      </c>
      <c r="F1528">
        <v>11</v>
      </c>
      <c r="G1528">
        <v>1</v>
      </c>
      <c r="H1528">
        <v>-2.0862870327869598</v>
      </c>
      <c r="I1528">
        <v>41.142122858114298</v>
      </c>
      <c r="J1528" s="18">
        <v>153.19999999999999</v>
      </c>
      <c r="K1528">
        <v>8.6</v>
      </c>
      <c r="L1528">
        <v>16.5</v>
      </c>
      <c r="M1528">
        <v>225</v>
      </c>
      <c r="N1528">
        <v>3.4</v>
      </c>
      <c r="O1528">
        <v>1027.4000000000001</v>
      </c>
      <c r="P1528">
        <v>22.4</v>
      </c>
      <c r="Q1528">
        <v>0.1</v>
      </c>
      <c r="R1528">
        <v>46</v>
      </c>
      <c r="S1528">
        <v>10.199999999999999</v>
      </c>
      <c r="T1528">
        <v>0</v>
      </c>
      <c r="U1528">
        <v>0</v>
      </c>
      <c r="V1528">
        <v>0</v>
      </c>
      <c r="W1528" s="18">
        <v>51</v>
      </c>
      <c r="X1528">
        <v>1.8</v>
      </c>
      <c r="Y1528">
        <v>34</v>
      </c>
      <c r="Z1528">
        <v>-3</v>
      </c>
      <c r="AA1528">
        <v>39</v>
      </c>
      <c r="AB1528">
        <v>51.287480000000002</v>
      </c>
      <c r="AC1528">
        <v>0.15401000000000001</v>
      </c>
      <c r="AD1528">
        <v>51.287500000000001</v>
      </c>
      <c r="AE1528">
        <v>0.1535</v>
      </c>
      <c r="AF1528" s="8">
        <v>96</v>
      </c>
      <c r="AG1528">
        <v>-1.2</v>
      </c>
      <c r="AH1528" t="s">
        <v>47</v>
      </c>
      <c r="AI1528" t="s">
        <v>48</v>
      </c>
      <c r="AJ1528">
        <v>109</v>
      </c>
      <c r="AK1528">
        <v>68</v>
      </c>
      <c r="AL1528" s="3">
        <v>0.57999999999999996</v>
      </c>
      <c r="AM1528" s="3">
        <v>0.2</v>
      </c>
      <c r="AN1528" t="s">
        <v>53</v>
      </c>
      <c r="AO1528">
        <v>-3</v>
      </c>
      <c r="AP1528">
        <v>0</v>
      </c>
      <c r="AQ1528">
        <v>40</v>
      </c>
      <c r="AR1528">
        <v>3</v>
      </c>
    </row>
    <row r="1529" spans="1:44" x14ac:dyDescent="0.25">
      <c r="A1529" s="1">
        <v>41517</v>
      </c>
      <c r="B1529" s="2">
        <v>0.81005787037037036</v>
      </c>
      <c r="C1529" t="s">
        <v>52</v>
      </c>
      <c r="D1529">
        <v>51.287570000000002</v>
      </c>
      <c r="E1529">
        <v>0.15373999999999999</v>
      </c>
      <c r="F1529">
        <v>11</v>
      </c>
      <c r="G1529">
        <v>1</v>
      </c>
      <c r="H1529">
        <v>-2.0862872599376399</v>
      </c>
      <c r="I1529">
        <v>40.030173592105903</v>
      </c>
      <c r="J1529" s="18">
        <v>155.4</v>
      </c>
      <c r="K1529">
        <v>8.1</v>
      </c>
      <c r="L1529">
        <v>16.899999999999999</v>
      </c>
      <c r="M1529">
        <v>225</v>
      </c>
      <c r="N1529">
        <v>2.9</v>
      </c>
      <c r="O1529">
        <v>1027.4000000000001</v>
      </c>
      <c r="P1529">
        <v>22.4</v>
      </c>
      <c r="Q1529">
        <v>0.1</v>
      </c>
      <c r="R1529">
        <v>46</v>
      </c>
      <c r="S1529">
        <v>10.199999999999999</v>
      </c>
      <c r="T1529">
        <v>0</v>
      </c>
      <c r="U1529">
        <v>0</v>
      </c>
      <c r="V1529">
        <v>0</v>
      </c>
      <c r="W1529" s="18">
        <v>51</v>
      </c>
      <c r="X1529">
        <v>1.8</v>
      </c>
      <c r="Y1529">
        <v>34</v>
      </c>
      <c r="Z1529">
        <v>-3</v>
      </c>
      <c r="AA1529">
        <v>39</v>
      </c>
      <c r="AB1529">
        <v>51.287480000000002</v>
      </c>
      <c r="AC1529">
        <v>0.15401000000000001</v>
      </c>
      <c r="AD1529">
        <v>51.287500000000001</v>
      </c>
      <c r="AE1529">
        <v>0.1535</v>
      </c>
      <c r="AF1529" s="8">
        <v>96</v>
      </c>
      <c r="AG1529">
        <v>-1.2</v>
      </c>
      <c r="AH1529" t="s">
        <v>47</v>
      </c>
      <c r="AI1529" t="s">
        <v>48</v>
      </c>
      <c r="AJ1529">
        <v>109</v>
      </c>
      <c r="AK1529">
        <v>68</v>
      </c>
      <c r="AL1529" s="3">
        <v>0.43</v>
      </c>
      <c r="AM1529" s="3">
        <v>0.2</v>
      </c>
      <c r="AN1529" t="s">
        <v>53</v>
      </c>
      <c r="AO1529">
        <v>1</v>
      </c>
      <c r="AP1529">
        <v>0</v>
      </c>
      <c r="AQ1529">
        <v>40</v>
      </c>
      <c r="AR1529">
        <v>3</v>
      </c>
    </row>
    <row r="1530" spans="1:44" x14ac:dyDescent="0.25">
      <c r="A1530" s="1">
        <v>41517</v>
      </c>
      <c r="B1530" s="2">
        <v>0.8100694444444444</v>
      </c>
      <c r="C1530" t="s">
        <v>52</v>
      </c>
      <c r="D1530">
        <v>51.287570000000002</v>
      </c>
      <c r="E1530">
        <v>0.15375</v>
      </c>
      <c r="F1530">
        <v>11</v>
      </c>
      <c r="G1530">
        <v>1</v>
      </c>
      <c r="H1530">
        <v>-1.39085817329112</v>
      </c>
      <c r="I1530">
        <v>40.030173592105903</v>
      </c>
      <c r="J1530" s="18">
        <v>155.30000000000001</v>
      </c>
      <c r="K1530">
        <v>8.8000000000000007</v>
      </c>
      <c r="L1530">
        <v>16.600000000000001</v>
      </c>
      <c r="M1530">
        <v>225</v>
      </c>
      <c r="N1530">
        <v>2.9</v>
      </c>
      <c r="O1530">
        <v>1027.4000000000001</v>
      </c>
      <c r="P1530">
        <v>22.4</v>
      </c>
      <c r="Q1530">
        <v>0.1</v>
      </c>
      <c r="R1530">
        <v>46</v>
      </c>
      <c r="S1530">
        <v>10.199999999999999</v>
      </c>
      <c r="T1530">
        <v>0</v>
      </c>
      <c r="U1530">
        <v>0</v>
      </c>
      <c r="V1530">
        <v>0</v>
      </c>
      <c r="W1530" s="18">
        <v>51</v>
      </c>
      <c r="X1530">
        <v>1.8</v>
      </c>
      <c r="Y1530">
        <v>34</v>
      </c>
      <c r="Z1530">
        <v>-3</v>
      </c>
      <c r="AA1530">
        <v>39</v>
      </c>
      <c r="AB1530">
        <v>51.287480000000002</v>
      </c>
      <c r="AC1530">
        <v>0.15401000000000001</v>
      </c>
      <c r="AD1530">
        <v>51.287500000000001</v>
      </c>
      <c r="AE1530">
        <v>0.1535</v>
      </c>
      <c r="AF1530" s="8">
        <v>96</v>
      </c>
      <c r="AG1530">
        <v>-1.2</v>
      </c>
      <c r="AH1530" t="s">
        <v>47</v>
      </c>
      <c r="AI1530" t="s">
        <v>48</v>
      </c>
      <c r="AJ1530">
        <v>109</v>
      </c>
      <c r="AK1530">
        <v>68</v>
      </c>
      <c r="AL1530" s="3">
        <v>0.64</v>
      </c>
      <c r="AM1530" s="3">
        <v>0.2</v>
      </c>
      <c r="AN1530" t="s">
        <v>53</v>
      </c>
      <c r="AO1530">
        <v>1</v>
      </c>
      <c r="AP1530">
        <v>0</v>
      </c>
      <c r="AQ1530">
        <v>40</v>
      </c>
      <c r="AR1530">
        <v>1</v>
      </c>
    </row>
    <row r="1531" spans="1:44" x14ac:dyDescent="0.25">
      <c r="A1531" s="1">
        <v>41517</v>
      </c>
      <c r="B1531" s="2">
        <v>0.81008101851851855</v>
      </c>
      <c r="C1531" t="s">
        <v>52</v>
      </c>
      <c r="D1531">
        <v>51.287550000000003</v>
      </c>
      <c r="E1531">
        <v>0.15375</v>
      </c>
      <c r="F1531">
        <v>11</v>
      </c>
      <c r="G1531">
        <v>1</v>
      </c>
      <c r="H1531">
        <v>-1.39085847615858</v>
      </c>
      <c r="I1531">
        <v>37.806275059298898</v>
      </c>
      <c r="J1531" s="18">
        <v>154.19999999999999</v>
      </c>
      <c r="K1531">
        <v>8.6</v>
      </c>
      <c r="L1531">
        <v>16.7</v>
      </c>
      <c r="M1531">
        <v>180</v>
      </c>
      <c r="N1531">
        <v>3.1</v>
      </c>
      <c r="O1531">
        <v>1027.4000000000001</v>
      </c>
      <c r="P1531">
        <v>22.4</v>
      </c>
      <c r="Q1531">
        <v>0.1</v>
      </c>
      <c r="R1531">
        <v>46</v>
      </c>
      <c r="S1531">
        <v>10.199999999999999</v>
      </c>
      <c r="T1531">
        <v>0</v>
      </c>
      <c r="U1531">
        <v>0</v>
      </c>
      <c r="V1531">
        <v>0</v>
      </c>
      <c r="W1531" s="18">
        <v>51</v>
      </c>
      <c r="X1531">
        <v>1.8</v>
      </c>
      <c r="Y1531">
        <v>34</v>
      </c>
      <c r="Z1531">
        <v>-3</v>
      </c>
      <c r="AA1531">
        <v>39</v>
      </c>
      <c r="AB1531">
        <v>51.287480000000002</v>
      </c>
      <c r="AC1531">
        <v>0.15401000000000001</v>
      </c>
      <c r="AD1531">
        <v>51.287500000000001</v>
      </c>
      <c r="AE1531">
        <v>0.1535</v>
      </c>
      <c r="AF1531" s="8">
        <v>96</v>
      </c>
      <c r="AG1531">
        <v>-1.2</v>
      </c>
      <c r="AH1531" t="s">
        <v>47</v>
      </c>
      <c r="AI1531" t="s">
        <v>48</v>
      </c>
      <c r="AJ1531">
        <v>109</v>
      </c>
      <c r="AK1531">
        <v>68</v>
      </c>
      <c r="AL1531" s="3">
        <v>0.59</v>
      </c>
      <c r="AM1531" s="3">
        <v>0.2</v>
      </c>
      <c r="AN1531" t="s">
        <v>53</v>
      </c>
      <c r="AO1531">
        <v>-1</v>
      </c>
      <c r="AP1531">
        <v>0</v>
      </c>
      <c r="AQ1531">
        <v>40</v>
      </c>
      <c r="AR1531">
        <v>1</v>
      </c>
    </row>
    <row r="1532" spans="1:44" x14ac:dyDescent="0.25">
      <c r="A1532" s="1">
        <v>41517</v>
      </c>
      <c r="B1532" s="2">
        <v>0.8100925925925927</v>
      </c>
      <c r="C1532" t="s">
        <v>52</v>
      </c>
      <c r="D1532">
        <v>51.287550000000003</v>
      </c>
      <c r="E1532">
        <v>0.15376000000000001</v>
      </c>
      <c r="F1532">
        <v>11</v>
      </c>
      <c r="G1532">
        <v>1</v>
      </c>
      <c r="H1532">
        <v>-0.69542923807832702</v>
      </c>
      <c r="I1532">
        <v>37.806275059298898</v>
      </c>
      <c r="J1532" s="18">
        <v>152.4</v>
      </c>
      <c r="K1532">
        <v>7.9</v>
      </c>
      <c r="L1532">
        <v>17.3</v>
      </c>
      <c r="M1532">
        <v>180</v>
      </c>
      <c r="N1532">
        <v>3.1</v>
      </c>
      <c r="O1532">
        <v>1027.4000000000001</v>
      </c>
      <c r="P1532">
        <v>22.4</v>
      </c>
      <c r="Q1532">
        <v>0.1</v>
      </c>
      <c r="R1532">
        <v>46</v>
      </c>
      <c r="S1532">
        <v>10.199999999999999</v>
      </c>
      <c r="T1532">
        <v>0</v>
      </c>
      <c r="U1532">
        <v>0</v>
      </c>
      <c r="V1532">
        <v>0</v>
      </c>
      <c r="W1532" s="18">
        <v>51</v>
      </c>
      <c r="X1532">
        <v>1.8</v>
      </c>
      <c r="Y1532">
        <v>34</v>
      </c>
      <c r="Z1532">
        <v>-3</v>
      </c>
      <c r="AA1532">
        <v>39</v>
      </c>
      <c r="AB1532">
        <v>51.287480000000002</v>
      </c>
      <c r="AC1532">
        <v>0.15401000000000001</v>
      </c>
      <c r="AD1532">
        <v>51.287500000000001</v>
      </c>
      <c r="AE1532">
        <v>0.1535</v>
      </c>
      <c r="AF1532" s="8">
        <v>96</v>
      </c>
      <c r="AG1532">
        <v>-1.2</v>
      </c>
      <c r="AH1532" t="s">
        <v>47</v>
      </c>
      <c r="AI1532" t="s">
        <v>48</v>
      </c>
      <c r="AJ1532">
        <v>109</v>
      </c>
      <c r="AK1532">
        <v>68</v>
      </c>
      <c r="AL1532" s="3">
        <v>0.53</v>
      </c>
      <c r="AM1532" s="3">
        <v>0.2</v>
      </c>
      <c r="AN1532" t="s">
        <v>53</v>
      </c>
      <c r="AO1532">
        <v>-5</v>
      </c>
      <c r="AP1532">
        <v>0</v>
      </c>
      <c r="AQ1532">
        <v>40</v>
      </c>
      <c r="AR1532">
        <v>1</v>
      </c>
    </row>
    <row r="1533" spans="1:44" x14ac:dyDescent="0.25">
      <c r="A1533" s="1">
        <v>41517</v>
      </c>
      <c r="B1533" s="2">
        <v>0.81010416666666663</v>
      </c>
      <c r="C1533" t="s">
        <v>52</v>
      </c>
      <c r="D1533">
        <v>51.28754</v>
      </c>
      <c r="E1533">
        <v>0.15376000000000001</v>
      </c>
      <c r="F1533">
        <v>11</v>
      </c>
      <c r="G1533">
        <v>1</v>
      </c>
      <c r="H1533">
        <v>-0.69542931379516304</v>
      </c>
      <c r="I1533">
        <v>36.6943257925004</v>
      </c>
      <c r="J1533" s="18">
        <v>155.9</v>
      </c>
      <c r="K1533">
        <v>7.3</v>
      </c>
      <c r="L1533">
        <v>17</v>
      </c>
      <c r="M1533">
        <v>270</v>
      </c>
      <c r="N1533">
        <v>3.5</v>
      </c>
      <c r="O1533">
        <v>1027.4000000000001</v>
      </c>
      <c r="P1533">
        <v>22.4</v>
      </c>
      <c r="Q1533">
        <v>0.1</v>
      </c>
      <c r="R1533">
        <v>46</v>
      </c>
      <c r="S1533">
        <v>10.1</v>
      </c>
      <c r="T1533">
        <v>0</v>
      </c>
      <c r="U1533">
        <v>0</v>
      </c>
      <c r="V1533">
        <v>0</v>
      </c>
      <c r="W1533" s="18">
        <v>51</v>
      </c>
      <c r="X1533">
        <v>1.8</v>
      </c>
      <c r="Y1533">
        <v>34</v>
      </c>
      <c r="Z1533">
        <v>-3</v>
      </c>
      <c r="AA1533">
        <v>39</v>
      </c>
      <c r="AB1533">
        <v>51.287480000000002</v>
      </c>
      <c r="AC1533">
        <v>0.15401000000000001</v>
      </c>
      <c r="AD1533">
        <v>51.287500000000001</v>
      </c>
      <c r="AE1533">
        <v>0.1535</v>
      </c>
      <c r="AF1533" s="8">
        <v>96</v>
      </c>
      <c r="AG1533">
        <v>-1.2</v>
      </c>
      <c r="AH1533" t="s">
        <v>47</v>
      </c>
      <c r="AI1533" t="s">
        <v>48</v>
      </c>
      <c r="AJ1533">
        <v>109</v>
      </c>
      <c r="AK1533">
        <v>68</v>
      </c>
      <c r="AL1533" s="3">
        <v>0.55000000000000004</v>
      </c>
      <c r="AM1533" s="3">
        <v>0.2</v>
      </c>
      <c r="AN1533" t="s">
        <v>53</v>
      </c>
      <c r="AO1533">
        <v>0</v>
      </c>
      <c r="AP1533">
        <v>0</v>
      </c>
      <c r="AQ1533">
        <v>40</v>
      </c>
      <c r="AR1533">
        <v>1</v>
      </c>
    </row>
    <row r="1534" spans="1:44" x14ac:dyDescent="0.25">
      <c r="A1534" s="1">
        <v>41517</v>
      </c>
      <c r="B1534" s="2">
        <v>0.81011574074074078</v>
      </c>
      <c r="C1534" t="s">
        <v>52</v>
      </c>
      <c r="D1534">
        <v>51.287529999999997</v>
      </c>
      <c r="E1534">
        <v>0.15376000000000001</v>
      </c>
      <c r="F1534">
        <v>11</v>
      </c>
      <c r="G1534">
        <v>1</v>
      </c>
      <c r="H1534">
        <v>-0.69542938951198097</v>
      </c>
      <c r="I1534">
        <v>35.582376525701797</v>
      </c>
      <c r="J1534" s="18">
        <v>156.4</v>
      </c>
      <c r="K1534">
        <v>8.4</v>
      </c>
      <c r="L1534">
        <v>16.7</v>
      </c>
      <c r="M1534">
        <v>270</v>
      </c>
      <c r="N1534">
        <v>3.5</v>
      </c>
      <c r="O1534">
        <v>1027.4000000000001</v>
      </c>
      <c r="P1534">
        <v>22.4</v>
      </c>
      <c r="Q1534">
        <v>0.1</v>
      </c>
      <c r="R1534">
        <v>46</v>
      </c>
      <c r="S1534">
        <v>10.1</v>
      </c>
      <c r="T1534">
        <v>0</v>
      </c>
      <c r="U1534">
        <v>0</v>
      </c>
      <c r="V1534">
        <v>0</v>
      </c>
      <c r="W1534" s="18">
        <v>51</v>
      </c>
      <c r="X1534">
        <v>1.8</v>
      </c>
      <c r="Y1534">
        <v>34</v>
      </c>
      <c r="Z1534">
        <v>-3</v>
      </c>
      <c r="AA1534">
        <v>39</v>
      </c>
      <c r="AB1534">
        <v>51.287480000000002</v>
      </c>
      <c r="AC1534">
        <v>0.15401000000000001</v>
      </c>
      <c r="AD1534">
        <v>51.287500000000001</v>
      </c>
      <c r="AE1534">
        <v>0.1535</v>
      </c>
      <c r="AF1534" s="8">
        <v>96</v>
      </c>
      <c r="AG1534">
        <v>-1.2</v>
      </c>
      <c r="AH1534" t="s">
        <v>47</v>
      </c>
      <c r="AI1534" t="s">
        <v>48</v>
      </c>
      <c r="AJ1534">
        <v>109</v>
      </c>
      <c r="AK1534">
        <v>68</v>
      </c>
      <c r="AL1534" s="3">
        <v>0.72</v>
      </c>
      <c r="AM1534" s="3">
        <v>0.2</v>
      </c>
      <c r="AN1534" t="s">
        <v>53</v>
      </c>
      <c r="AO1534">
        <v>3</v>
      </c>
      <c r="AP1534">
        <v>0</v>
      </c>
      <c r="AQ1534">
        <v>40</v>
      </c>
      <c r="AR1534">
        <v>2</v>
      </c>
    </row>
    <row r="1535" spans="1:44" x14ac:dyDescent="0.25">
      <c r="A1535" s="1">
        <v>41517</v>
      </c>
      <c r="B1535" s="2">
        <v>0.81012731481481481</v>
      </c>
      <c r="C1535" t="s">
        <v>52</v>
      </c>
      <c r="D1535">
        <v>51.287529999999997</v>
      </c>
      <c r="E1535">
        <v>0.15376999999999999</v>
      </c>
      <c r="F1535">
        <v>11</v>
      </c>
      <c r="G1535">
        <v>1</v>
      </c>
      <c r="H1535">
        <v>0</v>
      </c>
      <c r="I1535">
        <v>35.582376525701797</v>
      </c>
      <c r="J1535" s="18">
        <v>156.30000000000001</v>
      </c>
      <c r="K1535">
        <v>8.4</v>
      </c>
      <c r="L1535">
        <v>17</v>
      </c>
      <c r="M1535">
        <v>0</v>
      </c>
      <c r="N1535">
        <v>3.2</v>
      </c>
      <c r="O1535">
        <v>1027.4000000000001</v>
      </c>
      <c r="P1535">
        <v>22.4</v>
      </c>
      <c r="Q1535">
        <v>0.1</v>
      </c>
      <c r="R1535">
        <v>46</v>
      </c>
      <c r="S1535">
        <v>10.199999999999999</v>
      </c>
      <c r="T1535">
        <v>0</v>
      </c>
      <c r="U1535">
        <v>0</v>
      </c>
      <c r="V1535">
        <v>0</v>
      </c>
      <c r="W1535" s="18">
        <v>51</v>
      </c>
      <c r="X1535">
        <v>1.8</v>
      </c>
      <c r="Y1535">
        <v>34</v>
      </c>
      <c r="Z1535">
        <v>-3</v>
      </c>
      <c r="AA1535">
        <v>39</v>
      </c>
      <c r="AB1535">
        <v>51.287480000000002</v>
      </c>
      <c r="AC1535">
        <v>0.15401000000000001</v>
      </c>
      <c r="AD1535">
        <v>51.287500000000001</v>
      </c>
      <c r="AE1535">
        <v>0.1535</v>
      </c>
      <c r="AF1535" s="8">
        <v>96</v>
      </c>
      <c r="AG1535">
        <v>-1.2</v>
      </c>
      <c r="AH1535" t="s">
        <v>47</v>
      </c>
      <c r="AI1535" t="s">
        <v>48</v>
      </c>
      <c r="AJ1535">
        <v>109</v>
      </c>
      <c r="AK1535">
        <v>68</v>
      </c>
      <c r="AL1535" s="3">
        <v>0.55000000000000004</v>
      </c>
      <c r="AM1535" s="3">
        <v>0.2</v>
      </c>
      <c r="AN1535" t="s">
        <v>53</v>
      </c>
      <c r="AO1535">
        <v>4</v>
      </c>
      <c r="AP1535">
        <v>0</v>
      </c>
      <c r="AQ1535">
        <v>40</v>
      </c>
      <c r="AR1535">
        <v>1</v>
      </c>
    </row>
    <row r="1536" spans="1:44" x14ac:dyDescent="0.25">
      <c r="A1536" s="1">
        <v>41517</v>
      </c>
      <c r="B1536" s="2">
        <v>0.81013888888888896</v>
      </c>
      <c r="C1536" t="s">
        <v>52</v>
      </c>
      <c r="D1536">
        <v>51.287520000000001</v>
      </c>
      <c r="E1536">
        <v>0.15378</v>
      </c>
      <c r="F1536">
        <v>11</v>
      </c>
      <c r="G1536">
        <v>1</v>
      </c>
      <c r="H1536">
        <v>0.69542946523071003</v>
      </c>
      <c r="I1536">
        <v>34.470427259693402</v>
      </c>
      <c r="J1536" s="18">
        <v>153.30000000000001</v>
      </c>
      <c r="K1536">
        <v>8.4</v>
      </c>
      <c r="L1536">
        <v>16.600000000000001</v>
      </c>
      <c r="M1536">
        <v>0</v>
      </c>
      <c r="N1536">
        <v>3.2</v>
      </c>
      <c r="O1536">
        <v>1027.4000000000001</v>
      </c>
      <c r="P1536">
        <v>22.4</v>
      </c>
      <c r="Q1536">
        <v>0.1</v>
      </c>
      <c r="R1536">
        <v>46</v>
      </c>
      <c r="S1536">
        <v>10.199999999999999</v>
      </c>
      <c r="T1536">
        <v>0</v>
      </c>
      <c r="U1536">
        <v>0</v>
      </c>
      <c r="V1536">
        <v>0</v>
      </c>
      <c r="W1536" s="18">
        <v>51</v>
      </c>
      <c r="X1536">
        <v>1.8</v>
      </c>
      <c r="Y1536">
        <v>34</v>
      </c>
      <c r="Z1536">
        <v>-3</v>
      </c>
      <c r="AA1536">
        <v>39</v>
      </c>
      <c r="AB1536">
        <v>51.287480000000002</v>
      </c>
      <c r="AC1536">
        <v>0.15401000000000001</v>
      </c>
      <c r="AD1536">
        <v>51.287500000000001</v>
      </c>
      <c r="AE1536">
        <v>0.1535</v>
      </c>
      <c r="AF1536" s="8">
        <v>96</v>
      </c>
      <c r="AG1536">
        <v>-1.2</v>
      </c>
      <c r="AH1536" t="s">
        <v>47</v>
      </c>
      <c r="AI1536" t="s">
        <v>48</v>
      </c>
      <c r="AJ1536">
        <v>109</v>
      </c>
      <c r="AK1536">
        <v>68</v>
      </c>
      <c r="AL1536" s="3">
        <v>0.52</v>
      </c>
      <c r="AM1536" s="3">
        <v>0.2</v>
      </c>
      <c r="AN1536" t="s">
        <v>53</v>
      </c>
      <c r="AO1536">
        <v>-1</v>
      </c>
      <c r="AP1536">
        <v>0</v>
      </c>
      <c r="AQ1536">
        <v>40</v>
      </c>
      <c r="AR1536">
        <v>2</v>
      </c>
    </row>
    <row r="1537" spans="1:44" x14ac:dyDescent="0.25">
      <c r="A1537" s="1">
        <v>41517</v>
      </c>
      <c r="B1537" s="2">
        <v>0.81015046296296289</v>
      </c>
      <c r="C1537" t="s">
        <v>52</v>
      </c>
      <c r="D1537">
        <v>51.287509999999997</v>
      </c>
      <c r="E1537">
        <v>0.15378</v>
      </c>
      <c r="F1537">
        <v>11</v>
      </c>
      <c r="G1537">
        <v>1</v>
      </c>
      <c r="H1537">
        <v>0.69542954094748899</v>
      </c>
      <c r="I1537">
        <v>33.358477992894798</v>
      </c>
      <c r="J1537" s="18">
        <v>150.69999999999999</v>
      </c>
      <c r="K1537">
        <v>8.5</v>
      </c>
      <c r="L1537">
        <v>17.600000000000001</v>
      </c>
      <c r="M1537">
        <v>270</v>
      </c>
      <c r="N1537">
        <v>2.4</v>
      </c>
      <c r="O1537">
        <v>1027.4000000000001</v>
      </c>
      <c r="P1537">
        <v>22.4</v>
      </c>
      <c r="Q1537">
        <v>0.1</v>
      </c>
      <c r="R1537">
        <v>46</v>
      </c>
      <c r="S1537">
        <v>10.1</v>
      </c>
      <c r="T1537">
        <v>0</v>
      </c>
      <c r="U1537">
        <v>0</v>
      </c>
      <c r="V1537">
        <v>0</v>
      </c>
      <c r="W1537" s="18">
        <v>51</v>
      </c>
      <c r="X1537">
        <v>1.8</v>
      </c>
      <c r="Y1537">
        <v>34</v>
      </c>
      <c r="Z1537">
        <v>-3</v>
      </c>
      <c r="AA1537">
        <v>39</v>
      </c>
      <c r="AB1537">
        <v>51.287480000000002</v>
      </c>
      <c r="AC1537">
        <v>0.15401000000000001</v>
      </c>
      <c r="AD1537">
        <v>51.287500000000001</v>
      </c>
      <c r="AE1537">
        <v>0.1535</v>
      </c>
      <c r="AF1537" s="8">
        <v>96</v>
      </c>
      <c r="AG1537">
        <v>-1.2</v>
      </c>
      <c r="AH1537" t="s">
        <v>47</v>
      </c>
      <c r="AI1537" t="s">
        <v>48</v>
      </c>
      <c r="AJ1537">
        <v>109</v>
      </c>
      <c r="AK1537">
        <v>67</v>
      </c>
      <c r="AL1537" s="3">
        <v>0.55000000000000004</v>
      </c>
      <c r="AM1537" s="3">
        <v>0.2</v>
      </c>
      <c r="AN1537" t="s">
        <v>53</v>
      </c>
      <c r="AO1537">
        <v>-7</v>
      </c>
      <c r="AP1537">
        <v>0</v>
      </c>
      <c r="AQ1537">
        <v>40</v>
      </c>
      <c r="AR1537">
        <v>1</v>
      </c>
    </row>
    <row r="1538" spans="1:44" x14ac:dyDescent="0.25">
      <c r="A1538" s="1">
        <v>41517</v>
      </c>
      <c r="B1538" s="2">
        <v>0.81016203703703704</v>
      </c>
      <c r="C1538" t="s">
        <v>52</v>
      </c>
      <c r="D1538">
        <v>51.287500000000001</v>
      </c>
      <c r="E1538">
        <v>0.15379000000000001</v>
      </c>
      <c r="F1538">
        <v>11</v>
      </c>
      <c r="G1538">
        <v>1</v>
      </c>
      <c r="H1538">
        <v>1.3908592333284999</v>
      </c>
      <c r="I1538">
        <v>32.246528726886403</v>
      </c>
      <c r="J1538" s="18">
        <v>156.69999999999999</v>
      </c>
      <c r="K1538">
        <v>7.2</v>
      </c>
      <c r="L1538">
        <v>16.7</v>
      </c>
      <c r="M1538">
        <v>270</v>
      </c>
      <c r="N1538">
        <v>2.4</v>
      </c>
      <c r="O1538">
        <v>1027.4000000000001</v>
      </c>
      <c r="P1538">
        <v>22.4</v>
      </c>
      <c r="Q1538">
        <v>0.1</v>
      </c>
      <c r="R1538">
        <v>46</v>
      </c>
      <c r="S1538">
        <v>10.1</v>
      </c>
      <c r="T1538">
        <v>0</v>
      </c>
      <c r="U1538">
        <v>0</v>
      </c>
      <c r="V1538">
        <v>0</v>
      </c>
      <c r="W1538" s="18">
        <v>51</v>
      </c>
      <c r="X1538">
        <v>1.8</v>
      </c>
      <c r="Y1538">
        <v>34</v>
      </c>
      <c r="Z1538">
        <v>-3</v>
      </c>
      <c r="AA1538">
        <v>39</v>
      </c>
      <c r="AB1538">
        <v>51.287480000000002</v>
      </c>
      <c r="AC1538">
        <v>0.15401000000000001</v>
      </c>
      <c r="AD1538">
        <v>51.287500000000001</v>
      </c>
      <c r="AE1538">
        <v>0.1535</v>
      </c>
      <c r="AF1538" s="8">
        <v>96</v>
      </c>
      <c r="AG1538">
        <v>-1.2</v>
      </c>
      <c r="AH1538" t="s">
        <v>47</v>
      </c>
      <c r="AI1538" t="s">
        <v>48</v>
      </c>
      <c r="AJ1538">
        <v>108</v>
      </c>
      <c r="AK1538">
        <v>67</v>
      </c>
      <c r="AL1538" s="3">
        <v>0.57999999999999996</v>
      </c>
      <c r="AM1538" s="3">
        <v>0.2</v>
      </c>
      <c r="AN1538" t="s">
        <v>53</v>
      </c>
      <c r="AO1538">
        <v>3</v>
      </c>
      <c r="AP1538">
        <v>0</v>
      </c>
      <c r="AQ1538">
        <v>40</v>
      </c>
      <c r="AR1538">
        <v>3</v>
      </c>
    </row>
    <row r="1539" spans="1:44" x14ac:dyDescent="0.25">
      <c r="A1539" s="1">
        <v>41517</v>
      </c>
      <c r="B1539" s="2">
        <v>0.81017361111111119</v>
      </c>
      <c r="C1539" t="s">
        <v>52</v>
      </c>
      <c r="D1539">
        <v>51.287489999999998</v>
      </c>
      <c r="E1539">
        <v>0.15379000000000001</v>
      </c>
      <c r="F1539">
        <v>11</v>
      </c>
      <c r="G1539">
        <v>1</v>
      </c>
      <c r="H1539">
        <v>1.3908593847619799</v>
      </c>
      <c r="I1539">
        <v>31.134579460087799</v>
      </c>
      <c r="J1539" s="18">
        <v>155.80000000000001</v>
      </c>
      <c r="K1539">
        <v>9.5</v>
      </c>
      <c r="L1539">
        <v>16.899999999999999</v>
      </c>
      <c r="M1539">
        <v>225</v>
      </c>
      <c r="N1539">
        <v>2.2999999999999998</v>
      </c>
      <c r="O1539">
        <v>1027.4000000000001</v>
      </c>
      <c r="P1539">
        <v>22.4</v>
      </c>
      <c r="Q1539">
        <v>0.1</v>
      </c>
      <c r="R1539">
        <v>46</v>
      </c>
      <c r="S1539">
        <v>10.1</v>
      </c>
      <c r="T1539">
        <v>0</v>
      </c>
      <c r="U1539">
        <v>0</v>
      </c>
      <c r="V1539">
        <v>0</v>
      </c>
      <c r="W1539" s="18">
        <v>51</v>
      </c>
      <c r="X1539">
        <v>1.8</v>
      </c>
      <c r="Y1539">
        <v>34</v>
      </c>
      <c r="Z1539">
        <v>-3</v>
      </c>
      <c r="AA1539">
        <v>39</v>
      </c>
      <c r="AB1539">
        <v>51.287480000000002</v>
      </c>
      <c r="AC1539">
        <v>0.15401000000000001</v>
      </c>
      <c r="AD1539">
        <v>51.287500000000001</v>
      </c>
      <c r="AE1539">
        <v>0.1535</v>
      </c>
      <c r="AF1539" s="8">
        <v>96</v>
      </c>
      <c r="AG1539">
        <v>-1.2</v>
      </c>
      <c r="AH1539" t="s">
        <v>47</v>
      </c>
      <c r="AI1539" t="s">
        <v>48</v>
      </c>
      <c r="AJ1539">
        <v>108</v>
      </c>
      <c r="AK1539">
        <v>67</v>
      </c>
      <c r="AL1539" s="3">
        <v>0.69</v>
      </c>
      <c r="AM1539" s="3">
        <v>0.2</v>
      </c>
      <c r="AN1539" t="s">
        <v>53</v>
      </c>
      <c r="AO1539">
        <v>3</v>
      </c>
      <c r="AP1539">
        <v>0</v>
      </c>
      <c r="AQ1539">
        <v>40</v>
      </c>
      <c r="AR1539">
        <v>2</v>
      </c>
    </row>
    <row r="1540" spans="1:44" x14ac:dyDescent="0.25">
      <c r="A1540" s="1">
        <v>41517</v>
      </c>
      <c r="B1540" s="2">
        <v>0.81018518518518512</v>
      </c>
      <c r="C1540" t="s">
        <v>52</v>
      </c>
      <c r="D1540">
        <v>51.287480000000002</v>
      </c>
      <c r="E1540">
        <v>0.15379999999999999</v>
      </c>
      <c r="F1540">
        <v>11</v>
      </c>
      <c r="G1540">
        <v>1</v>
      </c>
      <c r="H1540">
        <v>2.0862893042912001</v>
      </c>
      <c r="I1540">
        <v>30.022630194079401</v>
      </c>
      <c r="J1540" s="18">
        <v>154.5</v>
      </c>
      <c r="K1540">
        <v>8.6999999999999993</v>
      </c>
      <c r="L1540">
        <v>16.7</v>
      </c>
      <c r="M1540">
        <v>225</v>
      </c>
      <c r="N1540">
        <v>2.2999999999999998</v>
      </c>
      <c r="O1540">
        <v>1027.4000000000001</v>
      </c>
      <c r="P1540">
        <v>22.4</v>
      </c>
      <c r="Q1540">
        <v>0.1</v>
      </c>
      <c r="R1540">
        <v>46</v>
      </c>
      <c r="S1540">
        <v>10.1</v>
      </c>
      <c r="T1540">
        <v>0</v>
      </c>
      <c r="U1540">
        <v>0</v>
      </c>
      <c r="V1540">
        <v>0</v>
      </c>
      <c r="W1540" s="18">
        <v>51</v>
      </c>
      <c r="X1540">
        <v>1.8</v>
      </c>
      <c r="Y1540">
        <v>34</v>
      </c>
      <c r="Z1540">
        <v>-3</v>
      </c>
      <c r="AA1540">
        <v>39</v>
      </c>
      <c r="AB1540">
        <v>51.287480000000002</v>
      </c>
      <c r="AC1540">
        <v>0.15401000000000001</v>
      </c>
      <c r="AD1540">
        <v>51.287500000000001</v>
      </c>
      <c r="AE1540">
        <v>0.1535</v>
      </c>
      <c r="AF1540" s="8">
        <v>96</v>
      </c>
      <c r="AG1540">
        <v>-1.2</v>
      </c>
      <c r="AH1540" t="s">
        <v>47</v>
      </c>
      <c r="AI1540" t="s">
        <v>48</v>
      </c>
      <c r="AJ1540">
        <v>108</v>
      </c>
      <c r="AK1540">
        <v>67</v>
      </c>
      <c r="AL1540" s="3">
        <v>0.54</v>
      </c>
      <c r="AM1540" s="3">
        <v>0.2</v>
      </c>
      <c r="AN1540" t="s">
        <v>53</v>
      </c>
      <c r="AO1540">
        <v>1</v>
      </c>
      <c r="AP1540">
        <v>0</v>
      </c>
      <c r="AQ1540">
        <v>40</v>
      </c>
      <c r="AR1540">
        <v>1</v>
      </c>
    </row>
    <row r="1541" spans="1:44" x14ac:dyDescent="0.25">
      <c r="A1541" s="1">
        <v>41517</v>
      </c>
      <c r="B1541" s="2">
        <v>0.81019675925925927</v>
      </c>
      <c r="C1541" t="s">
        <v>52</v>
      </c>
      <c r="D1541">
        <v>51.287480000000002</v>
      </c>
      <c r="E1541">
        <v>0.15379999999999999</v>
      </c>
      <c r="F1541">
        <v>11</v>
      </c>
      <c r="G1541">
        <v>1</v>
      </c>
      <c r="H1541">
        <v>2.0862893042912001</v>
      </c>
      <c r="I1541">
        <v>30.022630194079401</v>
      </c>
      <c r="J1541" s="18">
        <v>151.80000000000001</v>
      </c>
      <c r="K1541">
        <v>9.1</v>
      </c>
      <c r="L1541">
        <v>16.899999999999999</v>
      </c>
      <c r="M1541">
        <v>293</v>
      </c>
      <c r="N1541">
        <v>2.9</v>
      </c>
      <c r="O1541">
        <v>1027.4000000000001</v>
      </c>
      <c r="P1541">
        <v>22.4</v>
      </c>
      <c r="Q1541">
        <v>0.1</v>
      </c>
      <c r="R1541">
        <v>46</v>
      </c>
      <c r="S1541">
        <v>10.1</v>
      </c>
      <c r="T1541">
        <v>0</v>
      </c>
      <c r="U1541">
        <v>0</v>
      </c>
      <c r="V1541">
        <v>0</v>
      </c>
      <c r="W1541" s="18">
        <v>51</v>
      </c>
      <c r="X1541">
        <v>1.8</v>
      </c>
      <c r="Y1541">
        <v>34</v>
      </c>
      <c r="Z1541">
        <v>-3</v>
      </c>
      <c r="AA1541">
        <v>39</v>
      </c>
      <c r="AB1541">
        <v>51.287480000000002</v>
      </c>
      <c r="AC1541">
        <v>0.15401000000000001</v>
      </c>
      <c r="AD1541">
        <v>51.287500000000001</v>
      </c>
      <c r="AE1541">
        <v>0.1535</v>
      </c>
      <c r="AF1541" s="8">
        <v>96</v>
      </c>
      <c r="AG1541">
        <v>-1.2</v>
      </c>
      <c r="AH1541" t="s">
        <v>47</v>
      </c>
      <c r="AI1541" t="s">
        <v>48</v>
      </c>
      <c r="AJ1541">
        <v>108</v>
      </c>
      <c r="AK1541">
        <v>67</v>
      </c>
      <c r="AL1541" s="3">
        <v>0.56999999999999995</v>
      </c>
      <c r="AM1541" s="3">
        <v>0.2</v>
      </c>
      <c r="AN1541" t="s">
        <v>53</v>
      </c>
      <c r="AO1541">
        <v>-5</v>
      </c>
      <c r="AP1541">
        <v>0</v>
      </c>
      <c r="AQ1541">
        <v>40</v>
      </c>
      <c r="AR1541">
        <v>0</v>
      </c>
    </row>
    <row r="1542" spans="1:44" x14ac:dyDescent="0.25">
      <c r="A1542" s="1">
        <v>41517</v>
      </c>
      <c r="B1542" s="2">
        <v>0.81020833333333331</v>
      </c>
      <c r="C1542" t="s">
        <v>52</v>
      </c>
      <c r="D1542">
        <v>51.287469999999999</v>
      </c>
      <c r="E1542">
        <v>0.15381</v>
      </c>
      <c r="F1542">
        <v>11</v>
      </c>
      <c r="G1542">
        <v>1</v>
      </c>
      <c r="H1542">
        <v>2.7817193752557201</v>
      </c>
      <c r="I1542">
        <v>28.9106809272809</v>
      </c>
      <c r="J1542" s="18">
        <v>154.80000000000001</v>
      </c>
      <c r="K1542">
        <v>7.1</v>
      </c>
      <c r="L1542">
        <v>17.100000000000001</v>
      </c>
      <c r="M1542">
        <v>293</v>
      </c>
      <c r="N1542">
        <v>2.9</v>
      </c>
      <c r="O1542">
        <v>1027.4000000000001</v>
      </c>
      <c r="P1542">
        <v>22.4</v>
      </c>
      <c r="Q1542">
        <v>0.1</v>
      </c>
      <c r="R1542">
        <v>46</v>
      </c>
      <c r="S1542">
        <v>10.1</v>
      </c>
      <c r="T1542">
        <v>0</v>
      </c>
      <c r="U1542">
        <v>0</v>
      </c>
      <c r="V1542">
        <v>0</v>
      </c>
      <c r="W1542" s="18">
        <v>51</v>
      </c>
      <c r="X1542">
        <v>1.8</v>
      </c>
      <c r="Y1542">
        <v>34</v>
      </c>
      <c r="Z1542">
        <v>-3</v>
      </c>
      <c r="AA1542">
        <v>39</v>
      </c>
      <c r="AB1542">
        <v>51.287480000000002</v>
      </c>
      <c r="AC1542">
        <v>0.15401000000000001</v>
      </c>
      <c r="AD1542">
        <v>51.287500000000001</v>
      </c>
      <c r="AE1542">
        <v>0.1535</v>
      </c>
      <c r="AF1542" s="8">
        <v>96</v>
      </c>
      <c r="AG1542">
        <v>-1.2</v>
      </c>
      <c r="AH1542" t="s">
        <v>47</v>
      </c>
      <c r="AI1542" t="s">
        <v>48</v>
      </c>
      <c r="AJ1542">
        <v>108</v>
      </c>
      <c r="AK1542">
        <v>67</v>
      </c>
      <c r="AL1542" s="3">
        <v>0.51</v>
      </c>
      <c r="AM1542" s="3">
        <v>0.2</v>
      </c>
      <c r="AN1542" t="s">
        <v>53</v>
      </c>
      <c r="AO1542">
        <v>0</v>
      </c>
      <c r="AP1542">
        <v>0</v>
      </c>
      <c r="AQ1542">
        <v>40</v>
      </c>
      <c r="AR1542">
        <v>2</v>
      </c>
    </row>
    <row r="1543" spans="1:44" x14ac:dyDescent="0.25">
      <c r="A1543" s="1">
        <v>41517</v>
      </c>
      <c r="B1543" s="2">
        <v>0.81023148148148139</v>
      </c>
      <c r="C1543" t="s">
        <v>52</v>
      </c>
      <c r="D1543">
        <v>51.287460000000003</v>
      </c>
      <c r="E1543">
        <v>0.15381</v>
      </c>
      <c r="F1543">
        <v>11</v>
      </c>
      <c r="G1543">
        <v>1</v>
      </c>
      <c r="H1543">
        <v>2.7817196781224598</v>
      </c>
      <c r="I1543">
        <v>27.798731661272399</v>
      </c>
      <c r="J1543" s="18">
        <v>155.30000000000001</v>
      </c>
      <c r="K1543">
        <v>8.5</v>
      </c>
      <c r="L1543">
        <v>16.899999999999999</v>
      </c>
      <c r="M1543">
        <v>270</v>
      </c>
      <c r="N1543">
        <v>3.7</v>
      </c>
      <c r="O1543">
        <v>1027.3</v>
      </c>
      <c r="P1543">
        <v>22.4</v>
      </c>
      <c r="Q1543">
        <v>0.1</v>
      </c>
      <c r="R1543">
        <v>46</v>
      </c>
      <c r="S1543">
        <v>10.1</v>
      </c>
      <c r="T1543">
        <v>0</v>
      </c>
      <c r="U1543">
        <v>0</v>
      </c>
      <c r="V1543">
        <v>0</v>
      </c>
      <c r="W1543" s="18">
        <v>51</v>
      </c>
      <c r="X1543">
        <v>1.8</v>
      </c>
      <c r="Y1543">
        <v>34</v>
      </c>
      <c r="Z1543">
        <v>-3</v>
      </c>
      <c r="AA1543">
        <v>39</v>
      </c>
      <c r="AB1543">
        <v>51.287480000000002</v>
      </c>
      <c r="AC1543">
        <v>0.15401000000000001</v>
      </c>
      <c r="AD1543">
        <v>51.287500000000001</v>
      </c>
      <c r="AE1543">
        <v>0.1535</v>
      </c>
      <c r="AF1543" s="8">
        <v>96</v>
      </c>
      <c r="AG1543">
        <v>-1.2</v>
      </c>
      <c r="AH1543" t="s">
        <v>47</v>
      </c>
      <c r="AI1543" t="s">
        <v>48</v>
      </c>
      <c r="AJ1543">
        <v>108</v>
      </c>
      <c r="AK1543">
        <v>67</v>
      </c>
      <c r="AL1543" s="3">
        <v>0.6</v>
      </c>
      <c r="AM1543" s="3">
        <v>0.2</v>
      </c>
      <c r="AN1543" t="s">
        <v>53</v>
      </c>
      <c r="AO1543">
        <v>1</v>
      </c>
      <c r="AP1543">
        <v>0</v>
      </c>
      <c r="AQ1543">
        <v>40</v>
      </c>
      <c r="AR1543">
        <v>0</v>
      </c>
    </row>
    <row r="1544" spans="1:44" x14ac:dyDescent="0.25">
      <c r="A1544" s="1">
        <v>41517</v>
      </c>
      <c r="B1544" s="2">
        <v>0.81023148148148139</v>
      </c>
      <c r="C1544" t="s">
        <v>52</v>
      </c>
      <c r="D1544">
        <v>51.28745</v>
      </c>
      <c r="E1544">
        <v>0.15382000000000001</v>
      </c>
      <c r="F1544">
        <v>11</v>
      </c>
      <c r="G1544">
        <v>1</v>
      </c>
      <c r="H1544">
        <v>3.4771499762368698</v>
      </c>
      <c r="I1544">
        <v>26.686782394473902</v>
      </c>
      <c r="J1544" s="18">
        <v>155</v>
      </c>
      <c r="K1544">
        <v>8</v>
      </c>
      <c r="L1544">
        <v>17.2</v>
      </c>
      <c r="M1544">
        <v>270</v>
      </c>
      <c r="N1544">
        <v>3.7</v>
      </c>
      <c r="O1544">
        <v>1027.3</v>
      </c>
      <c r="P1544">
        <v>22.4</v>
      </c>
      <c r="Q1544">
        <v>0.1</v>
      </c>
      <c r="R1544">
        <v>46</v>
      </c>
      <c r="S1544">
        <v>10.1</v>
      </c>
      <c r="T1544">
        <v>0</v>
      </c>
      <c r="U1544">
        <v>0</v>
      </c>
      <c r="V1544">
        <v>0</v>
      </c>
      <c r="W1544" s="18">
        <v>51</v>
      </c>
      <c r="X1544">
        <v>1.8</v>
      </c>
      <c r="Y1544">
        <v>34</v>
      </c>
      <c r="Z1544">
        <v>-3</v>
      </c>
      <c r="AA1544">
        <v>39</v>
      </c>
      <c r="AB1544">
        <v>51.287480000000002</v>
      </c>
      <c r="AC1544">
        <v>0.15401000000000001</v>
      </c>
      <c r="AD1544">
        <v>51.287500000000001</v>
      </c>
      <c r="AE1544">
        <v>0.1535</v>
      </c>
      <c r="AF1544" s="8">
        <v>96</v>
      </c>
      <c r="AG1544">
        <v>-1.2</v>
      </c>
      <c r="AH1544" t="s">
        <v>47</v>
      </c>
      <c r="AI1544" t="s">
        <v>48</v>
      </c>
      <c r="AJ1544">
        <v>108</v>
      </c>
      <c r="AK1544">
        <v>67</v>
      </c>
      <c r="AL1544" s="3">
        <v>0.62</v>
      </c>
      <c r="AM1544" s="3">
        <v>0.2</v>
      </c>
      <c r="AN1544" t="s">
        <v>53</v>
      </c>
      <c r="AO1544">
        <v>1</v>
      </c>
      <c r="AP1544">
        <v>0</v>
      </c>
      <c r="AQ1544">
        <v>40</v>
      </c>
      <c r="AR1544">
        <v>3</v>
      </c>
    </row>
    <row r="1545" spans="1:44" x14ac:dyDescent="0.25">
      <c r="A1545" s="1">
        <v>41517</v>
      </c>
      <c r="B1545" s="2">
        <v>0.81025462962962969</v>
      </c>
      <c r="C1545" t="s">
        <v>52</v>
      </c>
      <c r="D1545">
        <v>51.28745</v>
      </c>
      <c r="E1545">
        <v>0.15382000000000001</v>
      </c>
      <c r="F1545">
        <v>11</v>
      </c>
      <c r="G1545">
        <v>1</v>
      </c>
      <c r="H1545">
        <v>3.4771499762368698</v>
      </c>
      <c r="I1545">
        <v>26.686782394473902</v>
      </c>
      <c r="J1545" s="18">
        <v>152.69999999999999</v>
      </c>
      <c r="K1545">
        <v>8.1999999999999993</v>
      </c>
      <c r="L1545">
        <v>16.600000000000001</v>
      </c>
      <c r="M1545">
        <v>225</v>
      </c>
      <c r="N1545">
        <v>4</v>
      </c>
      <c r="O1545">
        <v>1027.4000000000001</v>
      </c>
      <c r="P1545">
        <v>22.4</v>
      </c>
      <c r="Q1545">
        <v>0.1</v>
      </c>
      <c r="R1545">
        <v>46</v>
      </c>
      <c r="S1545">
        <v>10.199999999999999</v>
      </c>
      <c r="T1545">
        <v>0</v>
      </c>
      <c r="U1545">
        <v>0</v>
      </c>
      <c r="V1545">
        <v>0</v>
      </c>
      <c r="W1545" s="18">
        <v>51</v>
      </c>
      <c r="X1545">
        <v>1.8</v>
      </c>
      <c r="Y1545">
        <v>34</v>
      </c>
      <c r="Z1545">
        <v>-3</v>
      </c>
      <c r="AA1545">
        <v>39</v>
      </c>
      <c r="AB1545">
        <v>51.287480000000002</v>
      </c>
      <c r="AC1545">
        <v>0.15401000000000001</v>
      </c>
      <c r="AD1545">
        <v>51.287500000000001</v>
      </c>
      <c r="AE1545">
        <v>0.1535</v>
      </c>
      <c r="AF1545" s="8">
        <v>96</v>
      </c>
      <c r="AG1545">
        <v>-1.2</v>
      </c>
      <c r="AH1545" t="s">
        <v>47</v>
      </c>
      <c r="AI1545" t="s">
        <v>48</v>
      </c>
      <c r="AJ1545">
        <v>108</v>
      </c>
      <c r="AK1545">
        <v>67</v>
      </c>
      <c r="AL1545" s="3">
        <v>0.56999999999999995</v>
      </c>
      <c r="AM1545" s="3">
        <v>0.2</v>
      </c>
      <c r="AN1545" t="s">
        <v>53</v>
      </c>
      <c r="AO1545">
        <v>-3</v>
      </c>
      <c r="AP1545">
        <v>0</v>
      </c>
      <c r="AQ1545">
        <v>40</v>
      </c>
      <c r="AR1545">
        <v>4</v>
      </c>
    </row>
    <row r="1546" spans="1:44" x14ac:dyDescent="0.25">
      <c r="A1546" s="1">
        <v>41517</v>
      </c>
      <c r="B1546" s="2">
        <v>0.81026620370370372</v>
      </c>
      <c r="C1546" t="s">
        <v>52</v>
      </c>
      <c r="D1546">
        <v>51.287439999999997</v>
      </c>
      <c r="E1546">
        <v>0.15382999999999999</v>
      </c>
      <c r="F1546">
        <v>11</v>
      </c>
      <c r="G1546">
        <v>1</v>
      </c>
      <c r="H1546">
        <v>4.1725804257825496</v>
      </c>
      <c r="I1546">
        <v>25.574833127675301</v>
      </c>
      <c r="J1546" s="18">
        <v>151.4</v>
      </c>
      <c r="K1546">
        <v>8.6</v>
      </c>
      <c r="L1546">
        <v>16.5</v>
      </c>
      <c r="M1546">
        <v>225</v>
      </c>
      <c r="N1546">
        <v>4</v>
      </c>
      <c r="O1546">
        <v>1027.4000000000001</v>
      </c>
      <c r="P1546">
        <v>22.4</v>
      </c>
      <c r="Q1546">
        <v>0.1</v>
      </c>
      <c r="R1546">
        <v>46</v>
      </c>
      <c r="S1546">
        <v>10.199999999999999</v>
      </c>
      <c r="T1546">
        <v>0</v>
      </c>
      <c r="U1546">
        <v>0</v>
      </c>
      <c r="V1546">
        <v>0</v>
      </c>
      <c r="W1546" s="18">
        <v>51</v>
      </c>
      <c r="X1546">
        <v>1.8</v>
      </c>
      <c r="Y1546">
        <v>34</v>
      </c>
      <c r="Z1546">
        <v>-3</v>
      </c>
      <c r="AA1546">
        <v>39</v>
      </c>
      <c r="AB1546">
        <v>51.287480000000002</v>
      </c>
      <c r="AC1546">
        <v>0.15401000000000001</v>
      </c>
      <c r="AD1546">
        <v>51.287500000000001</v>
      </c>
      <c r="AE1546">
        <v>0.1535</v>
      </c>
      <c r="AF1546" s="8">
        <v>96</v>
      </c>
      <c r="AG1546">
        <v>-1.2</v>
      </c>
      <c r="AH1546" t="s">
        <v>47</v>
      </c>
      <c r="AI1546" t="s">
        <v>48</v>
      </c>
      <c r="AJ1546">
        <v>108</v>
      </c>
      <c r="AK1546">
        <v>67</v>
      </c>
      <c r="AL1546" s="3">
        <v>0.61</v>
      </c>
      <c r="AM1546" s="3">
        <v>0.2</v>
      </c>
      <c r="AN1546" t="s">
        <v>53</v>
      </c>
      <c r="AO1546">
        <v>-7</v>
      </c>
      <c r="AP1546">
        <v>0</v>
      </c>
      <c r="AQ1546">
        <v>40</v>
      </c>
      <c r="AR1546">
        <v>3</v>
      </c>
    </row>
    <row r="1547" spans="1:44" x14ac:dyDescent="0.25">
      <c r="A1547" s="1">
        <v>41517</v>
      </c>
      <c r="B1547" s="2">
        <v>0.81027777777777776</v>
      </c>
      <c r="C1547" t="s">
        <v>51</v>
      </c>
      <c r="D1547">
        <v>51.287430000000001</v>
      </c>
      <c r="E1547">
        <v>0.15382999999999999</v>
      </c>
      <c r="F1547">
        <v>11</v>
      </c>
      <c r="G1547">
        <v>1</v>
      </c>
      <c r="H1547">
        <v>4.1725808800823296</v>
      </c>
      <c r="I1547">
        <v>24.462883861666899</v>
      </c>
      <c r="J1547" s="18">
        <v>157.69999999999999</v>
      </c>
      <c r="K1547">
        <v>7.4</v>
      </c>
      <c r="L1547">
        <v>16.5</v>
      </c>
      <c r="M1547">
        <v>270</v>
      </c>
      <c r="N1547">
        <v>4.2</v>
      </c>
      <c r="O1547">
        <v>1027.4000000000001</v>
      </c>
      <c r="P1547">
        <v>22.4</v>
      </c>
      <c r="Q1547">
        <v>0.1</v>
      </c>
      <c r="R1547">
        <v>46</v>
      </c>
      <c r="S1547">
        <v>10.1</v>
      </c>
      <c r="T1547">
        <v>0</v>
      </c>
      <c r="U1547">
        <v>0</v>
      </c>
      <c r="V1547">
        <v>0</v>
      </c>
      <c r="W1547" s="18">
        <v>51</v>
      </c>
      <c r="X1547">
        <v>1.8</v>
      </c>
      <c r="Y1547">
        <v>34</v>
      </c>
      <c r="Z1547">
        <v>-3</v>
      </c>
      <c r="AA1547">
        <v>39</v>
      </c>
      <c r="AB1547">
        <v>51.287480000000002</v>
      </c>
      <c r="AC1547">
        <v>0.15401000000000001</v>
      </c>
      <c r="AD1547">
        <v>51.287500000000001</v>
      </c>
      <c r="AE1547">
        <v>0.1535</v>
      </c>
      <c r="AF1547" s="8">
        <v>96</v>
      </c>
      <c r="AG1547">
        <v>-1.2</v>
      </c>
      <c r="AH1547" t="s">
        <v>47</v>
      </c>
      <c r="AI1547" t="s">
        <v>48</v>
      </c>
      <c r="AJ1547">
        <v>108</v>
      </c>
      <c r="AK1547">
        <v>67</v>
      </c>
      <c r="AL1547" s="3">
        <v>0.62</v>
      </c>
      <c r="AM1547" s="3">
        <v>0.2</v>
      </c>
      <c r="AN1547" t="s">
        <v>53</v>
      </c>
      <c r="AO1547">
        <v>35</v>
      </c>
      <c r="AP1547">
        <v>0</v>
      </c>
      <c r="AQ1547">
        <v>-14</v>
      </c>
      <c r="AR1547">
        <v>24</v>
      </c>
    </row>
    <row r="1548" spans="1:44" x14ac:dyDescent="0.25">
      <c r="A1548" s="1">
        <v>41517</v>
      </c>
      <c r="B1548" s="2">
        <v>0.8102893518518518</v>
      </c>
      <c r="C1548" t="s">
        <v>51</v>
      </c>
      <c r="D1548">
        <v>51.287419999999997</v>
      </c>
      <c r="E1548">
        <v>0.15384</v>
      </c>
      <c r="F1548">
        <v>11</v>
      </c>
      <c r="G1548">
        <v>1</v>
      </c>
      <c r="H1548">
        <v>4.8680115567795799</v>
      </c>
      <c r="I1548">
        <v>23.350934594868399</v>
      </c>
      <c r="J1548" s="18">
        <v>146.9</v>
      </c>
      <c r="K1548">
        <v>11.9</v>
      </c>
      <c r="L1548">
        <v>15.8</v>
      </c>
      <c r="M1548">
        <v>270</v>
      </c>
      <c r="N1548">
        <v>4.2</v>
      </c>
      <c r="O1548">
        <v>1027.4000000000001</v>
      </c>
      <c r="P1548">
        <v>22.4</v>
      </c>
      <c r="Q1548">
        <v>0.1</v>
      </c>
      <c r="R1548">
        <v>46</v>
      </c>
      <c r="S1548">
        <v>10.1</v>
      </c>
      <c r="T1548">
        <v>0</v>
      </c>
      <c r="U1548">
        <v>0</v>
      </c>
      <c r="V1548">
        <v>0</v>
      </c>
      <c r="W1548" s="18">
        <v>51</v>
      </c>
      <c r="X1548">
        <v>1.8</v>
      </c>
      <c r="Y1548">
        <v>34</v>
      </c>
      <c r="Z1548">
        <v>-3</v>
      </c>
      <c r="AA1548">
        <v>39</v>
      </c>
      <c r="AB1548">
        <v>51.287480000000002</v>
      </c>
      <c r="AC1548">
        <v>0.15401000000000001</v>
      </c>
      <c r="AD1548">
        <v>51.287500000000001</v>
      </c>
      <c r="AE1548">
        <v>0.1535</v>
      </c>
      <c r="AF1548" s="8">
        <v>96</v>
      </c>
      <c r="AG1548">
        <v>-1.2</v>
      </c>
      <c r="AH1548" t="s">
        <v>47</v>
      </c>
      <c r="AI1548" t="s">
        <v>48</v>
      </c>
      <c r="AJ1548">
        <v>108</v>
      </c>
      <c r="AK1548">
        <v>67</v>
      </c>
      <c r="AL1548" s="3">
        <v>0.96</v>
      </c>
      <c r="AM1548" s="3">
        <v>0.2</v>
      </c>
      <c r="AN1548" t="s">
        <v>53</v>
      </c>
      <c r="AO1548">
        <v>20</v>
      </c>
      <c r="AP1548">
        <v>0</v>
      </c>
      <c r="AQ1548">
        <v>-14</v>
      </c>
      <c r="AR1548">
        <v>22</v>
      </c>
    </row>
    <row r="1549" spans="1:44" x14ac:dyDescent="0.25">
      <c r="A1549" s="1">
        <v>41517</v>
      </c>
      <c r="B1549" s="2">
        <v>0.81030092592592595</v>
      </c>
      <c r="C1549" t="s">
        <v>51</v>
      </c>
      <c r="D1549">
        <v>51.287419999999997</v>
      </c>
      <c r="E1549">
        <v>0.15384</v>
      </c>
      <c r="F1549">
        <v>11</v>
      </c>
      <c r="G1549">
        <v>1</v>
      </c>
      <c r="H1549">
        <v>4.8680115567795799</v>
      </c>
      <c r="I1549">
        <v>23.350934594868399</v>
      </c>
      <c r="J1549" s="18">
        <v>129.30000000000001</v>
      </c>
      <c r="K1549">
        <v>9.6</v>
      </c>
      <c r="L1549">
        <v>16.3</v>
      </c>
      <c r="M1549">
        <v>270</v>
      </c>
      <c r="N1549">
        <v>3.7</v>
      </c>
      <c r="O1549">
        <v>1027.3</v>
      </c>
      <c r="P1549">
        <v>22.5</v>
      </c>
      <c r="Q1549">
        <v>0.1</v>
      </c>
      <c r="R1549">
        <v>46</v>
      </c>
      <c r="S1549">
        <v>10.199999999999999</v>
      </c>
      <c r="T1549">
        <v>0</v>
      </c>
      <c r="U1549">
        <v>0</v>
      </c>
      <c r="V1549">
        <v>0</v>
      </c>
      <c r="W1549" s="18">
        <v>51</v>
      </c>
      <c r="X1549">
        <v>1.8</v>
      </c>
      <c r="Y1549">
        <v>34</v>
      </c>
      <c r="Z1549">
        <v>-3</v>
      </c>
      <c r="AA1549">
        <v>39</v>
      </c>
      <c r="AB1549">
        <v>51.287480000000002</v>
      </c>
      <c r="AC1549">
        <v>0.15401000000000001</v>
      </c>
      <c r="AD1549">
        <v>51.287500000000001</v>
      </c>
      <c r="AE1549">
        <v>0.1535</v>
      </c>
      <c r="AF1549" s="8">
        <v>96</v>
      </c>
      <c r="AG1549">
        <v>-1.2</v>
      </c>
      <c r="AH1549" t="s">
        <v>47</v>
      </c>
      <c r="AI1549" t="s">
        <v>48</v>
      </c>
      <c r="AJ1549">
        <v>108</v>
      </c>
      <c r="AK1549">
        <v>67</v>
      </c>
      <c r="AL1549" s="3">
        <v>0.85</v>
      </c>
      <c r="AM1549" s="3">
        <v>0.2</v>
      </c>
      <c r="AN1549" t="s">
        <v>53</v>
      </c>
      <c r="AO1549">
        <v>-6</v>
      </c>
      <c r="AP1549">
        <v>0</v>
      </c>
      <c r="AQ1549">
        <v>-14</v>
      </c>
      <c r="AR1549">
        <v>27</v>
      </c>
    </row>
    <row r="1550" spans="1:44" x14ac:dyDescent="0.25">
      <c r="A1550" s="1">
        <v>41517</v>
      </c>
      <c r="B1550" s="2">
        <v>0.8103125000000001</v>
      </c>
      <c r="C1550" t="s">
        <v>51</v>
      </c>
      <c r="D1550">
        <v>51.287410000000001</v>
      </c>
      <c r="E1550">
        <v>0.15384999999999999</v>
      </c>
      <c r="F1550">
        <v>11</v>
      </c>
      <c r="G1550">
        <v>1</v>
      </c>
      <c r="H1550">
        <v>5.5634423849079502</v>
      </c>
      <c r="I1550">
        <v>22.238985328859901</v>
      </c>
      <c r="J1550" s="18">
        <v>119.9</v>
      </c>
      <c r="K1550">
        <v>8.1999999999999993</v>
      </c>
      <c r="L1550">
        <v>16.5</v>
      </c>
      <c r="M1550">
        <v>270</v>
      </c>
      <c r="N1550">
        <v>3.7</v>
      </c>
      <c r="O1550">
        <v>1027.3</v>
      </c>
      <c r="P1550">
        <v>22.5</v>
      </c>
      <c r="Q1550">
        <v>0.1</v>
      </c>
      <c r="R1550">
        <v>46</v>
      </c>
      <c r="S1550">
        <v>10.199999999999999</v>
      </c>
      <c r="T1550">
        <v>0</v>
      </c>
      <c r="U1550">
        <v>0</v>
      </c>
      <c r="V1550">
        <v>0</v>
      </c>
      <c r="W1550" s="18">
        <v>51</v>
      </c>
      <c r="X1550">
        <v>1.8</v>
      </c>
      <c r="Y1550">
        <v>34</v>
      </c>
      <c r="Z1550">
        <v>-3</v>
      </c>
      <c r="AA1550">
        <v>39</v>
      </c>
      <c r="AB1550">
        <v>51.287480000000002</v>
      </c>
      <c r="AC1550">
        <v>0.15401000000000001</v>
      </c>
      <c r="AD1550">
        <v>51.287500000000001</v>
      </c>
      <c r="AE1550">
        <v>0.1535</v>
      </c>
      <c r="AF1550" s="8">
        <v>96</v>
      </c>
      <c r="AG1550">
        <v>-1.2</v>
      </c>
      <c r="AH1550" t="s">
        <v>47</v>
      </c>
      <c r="AI1550" t="s">
        <v>48</v>
      </c>
      <c r="AJ1550">
        <v>108</v>
      </c>
      <c r="AK1550">
        <v>67</v>
      </c>
      <c r="AL1550" s="3">
        <v>0.73</v>
      </c>
      <c r="AM1550" s="3">
        <v>0.2</v>
      </c>
      <c r="AN1550" t="s">
        <v>53</v>
      </c>
      <c r="AO1550">
        <v>-6</v>
      </c>
      <c r="AP1550">
        <v>0</v>
      </c>
      <c r="AQ1550">
        <v>-14</v>
      </c>
      <c r="AR1550">
        <v>29</v>
      </c>
    </row>
    <row r="1551" spans="1:44" x14ac:dyDescent="0.25">
      <c r="A1551" s="1">
        <v>41517</v>
      </c>
      <c r="B1551" s="2">
        <v>0.81032407407407403</v>
      </c>
      <c r="C1551" t="s">
        <v>51</v>
      </c>
      <c r="D1551">
        <v>51.287399999999998</v>
      </c>
      <c r="E1551">
        <v>0.15384999999999999</v>
      </c>
      <c r="F1551">
        <v>11</v>
      </c>
      <c r="G1551">
        <v>1</v>
      </c>
      <c r="H1551">
        <v>5.5634429906405298</v>
      </c>
      <c r="I1551">
        <v>21.1270360620614</v>
      </c>
      <c r="J1551" s="18">
        <v>121.1</v>
      </c>
      <c r="K1551">
        <v>8.1999999999999993</v>
      </c>
      <c r="L1551">
        <v>16.600000000000001</v>
      </c>
      <c r="M1551">
        <v>270</v>
      </c>
      <c r="N1551">
        <v>3.1</v>
      </c>
      <c r="O1551">
        <v>1027.4000000000001</v>
      </c>
      <c r="P1551">
        <v>22.4</v>
      </c>
      <c r="Q1551">
        <v>0.1</v>
      </c>
      <c r="R1551">
        <v>46</v>
      </c>
      <c r="S1551">
        <v>10.199999999999999</v>
      </c>
      <c r="T1551">
        <v>0</v>
      </c>
      <c r="U1551">
        <v>0</v>
      </c>
      <c r="V1551">
        <v>0</v>
      </c>
      <c r="W1551" s="18">
        <v>51</v>
      </c>
      <c r="X1551">
        <v>1.8</v>
      </c>
      <c r="Y1551">
        <v>34</v>
      </c>
      <c r="Z1551">
        <v>-3</v>
      </c>
      <c r="AA1551">
        <v>39</v>
      </c>
      <c r="AB1551">
        <v>51.287480000000002</v>
      </c>
      <c r="AC1551">
        <v>0.15401000000000001</v>
      </c>
      <c r="AD1551">
        <v>51.287500000000001</v>
      </c>
      <c r="AE1551">
        <v>0.1535</v>
      </c>
      <c r="AF1551" s="8">
        <v>96</v>
      </c>
      <c r="AG1551">
        <v>-1.2</v>
      </c>
      <c r="AH1551" t="s">
        <v>47</v>
      </c>
      <c r="AI1551" t="s">
        <v>48</v>
      </c>
      <c r="AJ1551">
        <v>108</v>
      </c>
      <c r="AK1551">
        <v>67</v>
      </c>
      <c r="AL1551" s="3">
        <v>0.51</v>
      </c>
      <c r="AM1551" s="3">
        <v>0.2</v>
      </c>
      <c r="AN1551" t="s">
        <v>53</v>
      </c>
      <c r="AO1551">
        <v>-6</v>
      </c>
      <c r="AP1551">
        <v>0</v>
      </c>
      <c r="AQ1551">
        <v>-14</v>
      </c>
      <c r="AR1551">
        <v>26</v>
      </c>
    </row>
    <row r="1552" spans="1:44" x14ac:dyDescent="0.25">
      <c r="A1552" s="1">
        <v>41517</v>
      </c>
      <c r="B1552" s="2">
        <v>0.81033564814814818</v>
      </c>
      <c r="C1552" t="s">
        <v>51</v>
      </c>
      <c r="D1552">
        <v>51.287399999999998</v>
      </c>
      <c r="E1552">
        <v>0.15384999999999999</v>
      </c>
      <c r="F1552">
        <v>11</v>
      </c>
      <c r="G1552">
        <v>1</v>
      </c>
      <c r="H1552">
        <v>5.5634429906405298</v>
      </c>
      <c r="I1552">
        <v>21.1270360620614</v>
      </c>
      <c r="J1552" s="18">
        <v>124.9</v>
      </c>
      <c r="K1552">
        <v>8.3000000000000007</v>
      </c>
      <c r="L1552">
        <v>16.8</v>
      </c>
      <c r="M1552">
        <v>270</v>
      </c>
      <c r="N1552">
        <v>3.1</v>
      </c>
      <c r="O1552">
        <v>1027.4000000000001</v>
      </c>
      <c r="P1552">
        <v>22.4</v>
      </c>
      <c r="Q1552">
        <v>0.1</v>
      </c>
      <c r="R1552">
        <v>46</v>
      </c>
      <c r="S1552">
        <v>10.199999999999999</v>
      </c>
      <c r="T1552">
        <v>0</v>
      </c>
      <c r="U1552">
        <v>0</v>
      </c>
      <c r="V1552">
        <v>0</v>
      </c>
      <c r="W1552" s="18">
        <v>51</v>
      </c>
      <c r="X1552">
        <v>1.8</v>
      </c>
      <c r="Y1552">
        <v>34</v>
      </c>
      <c r="Z1552">
        <v>-3</v>
      </c>
      <c r="AA1552">
        <v>39</v>
      </c>
      <c r="AB1552">
        <v>51.287480000000002</v>
      </c>
      <c r="AC1552">
        <v>0.15401000000000001</v>
      </c>
      <c r="AD1552">
        <v>51.287500000000001</v>
      </c>
      <c r="AE1552">
        <v>0.1535</v>
      </c>
      <c r="AF1552" s="8">
        <v>96</v>
      </c>
      <c r="AG1552">
        <v>-1.2</v>
      </c>
      <c r="AH1552" t="s">
        <v>47</v>
      </c>
      <c r="AI1552" t="s">
        <v>48</v>
      </c>
      <c r="AJ1552">
        <v>104</v>
      </c>
      <c r="AK1552">
        <v>67</v>
      </c>
      <c r="AL1552" s="3">
        <v>0.69</v>
      </c>
      <c r="AM1552" s="3">
        <v>0.2</v>
      </c>
      <c r="AN1552" t="s">
        <v>53</v>
      </c>
      <c r="AO1552">
        <v>7</v>
      </c>
      <c r="AP1552">
        <v>0</v>
      </c>
      <c r="AQ1552">
        <v>-14</v>
      </c>
      <c r="AR1552">
        <v>28</v>
      </c>
    </row>
    <row r="1553" spans="1:44" x14ac:dyDescent="0.25">
      <c r="A1553" s="1">
        <v>41517</v>
      </c>
      <c r="B1553" s="2">
        <v>0.81034722222222222</v>
      </c>
      <c r="C1553" t="s">
        <v>51</v>
      </c>
      <c r="D1553">
        <v>51.287399999999998</v>
      </c>
      <c r="E1553">
        <v>0.15387000000000001</v>
      </c>
      <c r="F1553">
        <v>11</v>
      </c>
      <c r="G1553">
        <v>1</v>
      </c>
      <c r="H1553">
        <v>6.9543037383019204</v>
      </c>
      <c r="I1553">
        <v>21.1270360620614</v>
      </c>
      <c r="J1553" s="18">
        <v>126.7</v>
      </c>
      <c r="K1553">
        <v>8.8000000000000007</v>
      </c>
      <c r="L1553">
        <v>17.2</v>
      </c>
      <c r="M1553">
        <v>270</v>
      </c>
      <c r="N1553">
        <v>3.4</v>
      </c>
      <c r="O1553">
        <v>1027.4000000000001</v>
      </c>
      <c r="P1553">
        <v>22.5</v>
      </c>
      <c r="Q1553">
        <v>0.1</v>
      </c>
      <c r="R1553">
        <v>46</v>
      </c>
      <c r="S1553">
        <v>10.199999999999999</v>
      </c>
      <c r="T1553">
        <v>0</v>
      </c>
      <c r="U1553">
        <v>0</v>
      </c>
      <c r="V1553">
        <v>0</v>
      </c>
      <c r="W1553" s="18">
        <v>51</v>
      </c>
      <c r="X1553">
        <v>1.8</v>
      </c>
      <c r="Y1553">
        <v>34</v>
      </c>
      <c r="Z1553">
        <v>-3</v>
      </c>
      <c r="AA1553">
        <v>39</v>
      </c>
      <c r="AB1553">
        <v>51.287480000000002</v>
      </c>
      <c r="AC1553">
        <v>0.15401000000000001</v>
      </c>
      <c r="AD1553">
        <v>51.287500000000001</v>
      </c>
      <c r="AE1553">
        <v>0.1535</v>
      </c>
      <c r="AF1553" s="8">
        <v>96</v>
      </c>
      <c r="AG1553">
        <v>-1.2</v>
      </c>
      <c r="AH1553" t="s">
        <v>47</v>
      </c>
      <c r="AI1553" t="s">
        <v>48</v>
      </c>
      <c r="AJ1553">
        <v>104</v>
      </c>
      <c r="AK1553">
        <v>67</v>
      </c>
      <c r="AL1553" s="3">
        <v>0.71</v>
      </c>
      <c r="AM1553" s="3">
        <v>0.2</v>
      </c>
      <c r="AN1553" t="s">
        <v>53</v>
      </c>
      <c r="AO1553">
        <v>7</v>
      </c>
      <c r="AP1553">
        <v>0</v>
      </c>
      <c r="AQ1553">
        <v>26</v>
      </c>
      <c r="AR1553">
        <v>24</v>
      </c>
    </row>
    <row r="1554" spans="1:44" x14ac:dyDescent="0.25">
      <c r="A1554" s="1">
        <v>41517</v>
      </c>
      <c r="B1554" s="2">
        <v>0.81035879629629637</v>
      </c>
      <c r="C1554" t="s">
        <v>51</v>
      </c>
      <c r="D1554">
        <v>51.287399999999998</v>
      </c>
      <c r="E1554">
        <v>0.15387999999999999</v>
      </c>
      <c r="F1554">
        <v>11</v>
      </c>
      <c r="G1554">
        <v>1</v>
      </c>
      <c r="H1554">
        <v>7.6497341121306297</v>
      </c>
      <c r="I1554">
        <v>21.1270360620614</v>
      </c>
      <c r="J1554" s="18">
        <v>126.4</v>
      </c>
      <c r="K1554">
        <v>8.1</v>
      </c>
      <c r="L1554">
        <v>17.2</v>
      </c>
      <c r="M1554">
        <v>270</v>
      </c>
      <c r="N1554">
        <v>3.4</v>
      </c>
      <c r="O1554">
        <v>1027.4000000000001</v>
      </c>
      <c r="P1554">
        <v>22.5</v>
      </c>
      <c r="Q1554">
        <v>0.1</v>
      </c>
      <c r="R1554">
        <v>46</v>
      </c>
      <c r="S1554">
        <v>10.199999999999999</v>
      </c>
      <c r="T1554">
        <v>0</v>
      </c>
      <c r="U1554">
        <v>0</v>
      </c>
      <c r="V1554">
        <v>0</v>
      </c>
      <c r="W1554" s="18">
        <v>51</v>
      </c>
      <c r="X1554">
        <v>1.8</v>
      </c>
      <c r="Y1554">
        <v>34</v>
      </c>
      <c r="Z1554">
        <v>-3</v>
      </c>
      <c r="AA1554">
        <v>39</v>
      </c>
      <c r="AB1554">
        <v>51.287480000000002</v>
      </c>
      <c r="AC1554">
        <v>0.15401000000000001</v>
      </c>
      <c r="AD1554">
        <v>51.287500000000001</v>
      </c>
      <c r="AE1554">
        <v>0.1535</v>
      </c>
      <c r="AF1554" s="8">
        <v>96</v>
      </c>
      <c r="AG1554">
        <v>-1.2</v>
      </c>
      <c r="AH1554" t="s">
        <v>47</v>
      </c>
      <c r="AI1554" t="s">
        <v>48</v>
      </c>
      <c r="AJ1554">
        <v>104</v>
      </c>
      <c r="AK1554">
        <v>67</v>
      </c>
      <c r="AL1554" s="3">
        <v>0.52</v>
      </c>
      <c r="AM1554" s="3">
        <v>0.2</v>
      </c>
      <c r="AN1554" t="s">
        <v>53</v>
      </c>
      <c r="AO1554">
        <v>-7</v>
      </c>
      <c r="AP1554">
        <v>0</v>
      </c>
      <c r="AQ1554">
        <v>25</v>
      </c>
      <c r="AR1554">
        <v>22</v>
      </c>
    </row>
    <row r="1555" spans="1:44" x14ac:dyDescent="0.25">
      <c r="A1555" s="1">
        <v>41517</v>
      </c>
      <c r="B1555" s="2">
        <v>0.8103703703703703</v>
      </c>
      <c r="C1555" t="s">
        <v>51</v>
      </c>
      <c r="D1555">
        <v>51.287390000000002</v>
      </c>
      <c r="E1555">
        <v>0.15387999999999999</v>
      </c>
      <c r="F1555">
        <v>11</v>
      </c>
      <c r="G1555">
        <v>1</v>
      </c>
      <c r="H1555">
        <v>7.6497349450127201</v>
      </c>
      <c r="I1555">
        <v>20.015086796052898</v>
      </c>
      <c r="J1555" s="18">
        <v>127.3</v>
      </c>
      <c r="K1555">
        <v>7.7</v>
      </c>
      <c r="L1555">
        <v>17.3</v>
      </c>
      <c r="M1555">
        <v>270</v>
      </c>
      <c r="N1555">
        <v>3.9</v>
      </c>
      <c r="O1555">
        <v>1027.4000000000001</v>
      </c>
      <c r="P1555">
        <v>22.5</v>
      </c>
      <c r="Q1555">
        <v>0.1</v>
      </c>
      <c r="R1555">
        <v>46</v>
      </c>
      <c r="S1555">
        <v>10.199999999999999</v>
      </c>
      <c r="T1555">
        <v>0</v>
      </c>
      <c r="U1555">
        <v>0</v>
      </c>
      <c r="V1555">
        <v>0</v>
      </c>
      <c r="W1555" s="18">
        <v>51</v>
      </c>
      <c r="X1555">
        <v>1.8</v>
      </c>
      <c r="Y1555">
        <v>34</v>
      </c>
      <c r="Z1555">
        <v>-3</v>
      </c>
      <c r="AA1555">
        <v>39</v>
      </c>
      <c r="AB1555">
        <v>51.287480000000002</v>
      </c>
      <c r="AC1555">
        <v>0.15401000000000001</v>
      </c>
      <c r="AD1555">
        <v>51.287500000000001</v>
      </c>
      <c r="AE1555">
        <v>0.1535</v>
      </c>
      <c r="AF1555" s="8">
        <v>96</v>
      </c>
      <c r="AG1555">
        <v>-1.2</v>
      </c>
      <c r="AH1555" t="s">
        <v>47</v>
      </c>
      <c r="AI1555" t="s">
        <v>48</v>
      </c>
      <c r="AJ1555">
        <v>104</v>
      </c>
      <c r="AK1555">
        <v>67</v>
      </c>
      <c r="AL1555" s="3">
        <v>0.64</v>
      </c>
      <c r="AM1555" s="3">
        <v>0.2</v>
      </c>
      <c r="AN1555" t="s">
        <v>53</v>
      </c>
      <c r="AO1555">
        <v>-7</v>
      </c>
      <c r="AP1555">
        <v>0</v>
      </c>
      <c r="AQ1555">
        <v>24</v>
      </c>
      <c r="AR1555">
        <v>26</v>
      </c>
    </row>
    <row r="1556" spans="1:44" x14ac:dyDescent="0.25">
      <c r="A1556" s="1">
        <v>41517</v>
      </c>
      <c r="B1556" s="2">
        <v>0.81038194444444445</v>
      </c>
      <c r="C1556" t="s">
        <v>51</v>
      </c>
      <c r="D1556">
        <v>51.287390000000002</v>
      </c>
      <c r="E1556">
        <v>0.15389</v>
      </c>
      <c r="F1556">
        <v>11</v>
      </c>
      <c r="G1556">
        <v>1</v>
      </c>
      <c r="H1556">
        <v>8.3451653945598903</v>
      </c>
      <c r="I1556">
        <v>20.015086796052898</v>
      </c>
      <c r="J1556" s="18">
        <v>132.5</v>
      </c>
      <c r="K1556">
        <v>7.7</v>
      </c>
      <c r="L1556">
        <v>16.399999999999999</v>
      </c>
      <c r="M1556">
        <v>270</v>
      </c>
      <c r="N1556">
        <v>3.9</v>
      </c>
      <c r="O1556">
        <v>1027.4000000000001</v>
      </c>
      <c r="P1556">
        <v>22.5</v>
      </c>
      <c r="Q1556">
        <v>0.1</v>
      </c>
      <c r="R1556">
        <v>46</v>
      </c>
      <c r="S1556">
        <v>10.199999999999999</v>
      </c>
      <c r="T1556">
        <v>0</v>
      </c>
      <c r="U1556">
        <v>0</v>
      </c>
      <c r="V1556">
        <v>0</v>
      </c>
      <c r="W1556" s="18">
        <v>51</v>
      </c>
      <c r="X1556">
        <v>1.8</v>
      </c>
      <c r="Y1556">
        <v>34</v>
      </c>
      <c r="Z1556">
        <v>-3</v>
      </c>
      <c r="AA1556">
        <v>39</v>
      </c>
      <c r="AB1556">
        <v>51.287480000000002</v>
      </c>
      <c r="AC1556">
        <v>0.15401000000000001</v>
      </c>
      <c r="AD1556">
        <v>51.287500000000001</v>
      </c>
      <c r="AE1556">
        <v>0.1535</v>
      </c>
      <c r="AF1556" s="8">
        <v>96</v>
      </c>
      <c r="AG1556">
        <v>-1.2</v>
      </c>
      <c r="AH1556" t="s">
        <v>47</v>
      </c>
      <c r="AI1556" t="s">
        <v>48</v>
      </c>
      <c r="AJ1556">
        <v>104</v>
      </c>
      <c r="AK1556">
        <v>67</v>
      </c>
      <c r="AL1556" s="3">
        <v>0.53</v>
      </c>
      <c r="AM1556" s="3">
        <v>0.2</v>
      </c>
      <c r="AN1556" t="s">
        <v>53</v>
      </c>
      <c r="AO1556">
        <v>-7</v>
      </c>
      <c r="AP1556">
        <v>0</v>
      </c>
      <c r="AQ1556">
        <v>-14</v>
      </c>
      <c r="AR1556">
        <v>24</v>
      </c>
    </row>
    <row r="1557" spans="1:44" x14ac:dyDescent="0.25">
      <c r="A1557" s="1">
        <v>41517</v>
      </c>
      <c r="B1557" s="2">
        <v>0.8103935185185186</v>
      </c>
      <c r="C1557" t="s">
        <v>51</v>
      </c>
      <c r="D1557">
        <v>51.287390000000002</v>
      </c>
      <c r="E1557">
        <v>0.15390000000000001</v>
      </c>
      <c r="F1557">
        <v>11</v>
      </c>
      <c r="G1557">
        <v>1</v>
      </c>
      <c r="H1557">
        <v>9.0405958441070204</v>
      </c>
      <c r="I1557">
        <v>20.015086796052898</v>
      </c>
      <c r="J1557" s="18">
        <v>137.19999999999999</v>
      </c>
      <c r="K1557">
        <v>8.1</v>
      </c>
      <c r="L1557">
        <v>16.7</v>
      </c>
      <c r="M1557">
        <v>270</v>
      </c>
      <c r="N1557">
        <v>3.7</v>
      </c>
      <c r="O1557">
        <v>1027.4000000000001</v>
      </c>
      <c r="P1557">
        <v>22.4</v>
      </c>
      <c r="Q1557">
        <v>0.1</v>
      </c>
      <c r="R1557">
        <v>46</v>
      </c>
      <c r="S1557">
        <v>10.199999999999999</v>
      </c>
      <c r="T1557">
        <v>0</v>
      </c>
      <c r="U1557">
        <v>0</v>
      </c>
      <c r="V1557">
        <v>0</v>
      </c>
      <c r="W1557" s="18">
        <v>51</v>
      </c>
      <c r="X1557">
        <v>1.8</v>
      </c>
      <c r="Y1557">
        <v>34</v>
      </c>
      <c r="Z1557">
        <v>-3</v>
      </c>
      <c r="AA1557">
        <v>39</v>
      </c>
      <c r="AB1557">
        <v>51.287480000000002</v>
      </c>
      <c r="AC1557">
        <v>0.15401000000000001</v>
      </c>
      <c r="AD1557">
        <v>51.287500000000001</v>
      </c>
      <c r="AE1557">
        <v>0.1535</v>
      </c>
      <c r="AF1557" s="8">
        <v>96</v>
      </c>
      <c r="AG1557">
        <v>-1.2</v>
      </c>
      <c r="AH1557" t="s">
        <v>47</v>
      </c>
      <c r="AI1557" t="s">
        <v>48</v>
      </c>
      <c r="AJ1557">
        <v>104</v>
      </c>
      <c r="AK1557">
        <v>67</v>
      </c>
      <c r="AL1557" s="3">
        <v>0.66</v>
      </c>
      <c r="AM1557" s="3">
        <v>0.2</v>
      </c>
      <c r="AN1557" t="s">
        <v>53</v>
      </c>
      <c r="AO1557">
        <v>-7</v>
      </c>
      <c r="AP1557">
        <v>0</v>
      </c>
      <c r="AQ1557">
        <v>-14</v>
      </c>
      <c r="AR1557">
        <v>28</v>
      </c>
    </row>
    <row r="1558" spans="1:44" x14ac:dyDescent="0.25">
      <c r="A1558" s="1">
        <v>41517</v>
      </c>
      <c r="B1558" s="2">
        <v>0.81040509259259252</v>
      </c>
      <c r="C1558" t="s">
        <v>51</v>
      </c>
      <c r="D1558">
        <v>51.287379999999999</v>
      </c>
      <c r="E1558">
        <v>0.15390000000000001</v>
      </c>
      <c r="F1558">
        <v>11</v>
      </c>
      <c r="G1558">
        <v>1</v>
      </c>
      <c r="H1558">
        <v>9.04059682842197</v>
      </c>
      <c r="I1558">
        <v>18.903137529254401</v>
      </c>
      <c r="J1558" s="18">
        <v>142.19999999999999</v>
      </c>
      <c r="K1558">
        <v>8.1999999999999993</v>
      </c>
      <c r="L1558">
        <v>16.8</v>
      </c>
      <c r="M1558">
        <v>270</v>
      </c>
      <c r="N1558">
        <v>3.7</v>
      </c>
      <c r="O1558">
        <v>1027.4000000000001</v>
      </c>
      <c r="P1558">
        <v>22.4</v>
      </c>
      <c r="Q1558">
        <v>0.1</v>
      </c>
      <c r="R1558">
        <v>46</v>
      </c>
      <c r="S1558">
        <v>10.199999999999999</v>
      </c>
      <c r="T1558">
        <v>0</v>
      </c>
      <c r="U1558">
        <v>0</v>
      </c>
      <c r="V1558">
        <v>0</v>
      </c>
      <c r="W1558" s="18">
        <v>51</v>
      </c>
      <c r="X1558">
        <v>1.8</v>
      </c>
      <c r="Y1558">
        <v>34</v>
      </c>
      <c r="Z1558">
        <v>-3</v>
      </c>
      <c r="AA1558">
        <v>39</v>
      </c>
      <c r="AB1558">
        <v>51.287480000000002</v>
      </c>
      <c r="AC1558">
        <v>0.15401000000000001</v>
      </c>
      <c r="AD1558">
        <v>51.287500000000001</v>
      </c>
      <c r="AE1558">
        <v>0.1535</v>
      </c>
      <c r="AF1558" s="8">
        <v>96</v>
      </c>
      <c r="AG1558">
        <v>-1.2</v>
      </c>
      <c r="AH1558" t="s">
        <v>47</v>
      </c>
      <c r="AI1558" t="s">
        <v>48</v>
      </c>
      <c r="AJ1558">
        <v>104</v>
      </c>
      <c r="AK1558">
        <v>67</v>
      </c>
      <c r="AL1558" s="3">
        <v>0.62</v>
      </c>
      <c r="AM1558" s="3">
        <v>0.2</v>
      </c>
      <c r="AN1558" t="s">
        <v>53</v>
      </c>
      <c r="AO1558">
        <v>-7</v>
      </c>
      <c r="AP1558">
        <v>0</v>
      </c>
      <c r="AQ1558">
        <v>-14</v>
      </c>
      <c r="AR1558">
        <v>24</v>
      </c>
    </row>
    <row r="1559" spans="1:44" x14ac:dyDescent="0.25">
      <c r="A1559" s="1">
        <v>41517</v>
      </c>
      <c r="B1559" s="2">
        <v>0.81041666666666667</v>
      </c>
      <c r="C1559" t="s">
        <v>51</v>
      </c>
      <c r="D1559">
        <v>51.287379999999999</v>
      </c>
      <c r="E1559">
        <v>0.15390999999999999</v>
      </c>
      <c r="F1559">
        <v>11</v>
      </c>
      <c r="G1559">
        <v>1</v>
      </c>
      <c r="H1559">
        <v>9.7360273536836601</v>
      </c>
      <c r="I1559">
        <v>18.903137529254401</v>
      </c>
      <c r="J1559" s="18">
        <v>147</v>
      </c>
      <c r="K1559">
        <v>8</v>
      </c>
      <c r="L1559">
        <v>16.899999999999999</v>
      </c>
      <c r="M1559">
        <v>270</v>
      </c>
      <c r="N1559">
        <v>4.5</v>
      </c>
      <c r="O1559">
        <v>1027.4000000000001</v>
      </c>
      <c r="P1559">
        <v>22.4</v>
      </c>
      <c r="Q1559">
        <v>0.1</v>
      </c>
      <c r="R1559">
        <v>46</v>
      </c>
      <c r="S1559">
        <v>10.1</v>
      </c>
      <c r="T1559">
        <v>0</v>
      </c>
      <c r="U1559">
        <v>0</v>
      </c>
      <c r="V1559">
        <v>0</v>
      </c>
      <c r="W1559" s="18">
        <v>51</v>
      </c>
      <c r="X1559">
        <v>1.8</v>
      </c>
      <c r="Y1559">
        <v>34</v>
      </c>
      <c r="Z1559">
        <v>-3</v>
      </c>
      <c r="AA1559">
        <v>39</v>
      </c>
      <c r="AB1559">
        <v>51.287480000000002</v>
      </c>
      <c r="AC1559">
        <v>0.15401000000000001</v>
      </c>
      <c r="AD1559">
        <v>51.287500000000001</v>
      </c>
      <c r="AE1559">
        <v>0.1535</v>
      </c>
      <c r="AF1559" s="8">
        <v>96</v>
      </c>
      <c r="AG1559">
        <v>-1.2</v>
      </c>
      <c r="AH1559" t="s">
        <v>47</v>
      </c>
      <c r="AI1559" t="s">
        <v>48</v>
      </c>
      <c r="AJ1559">
        <v>104</v>
      </c>
      <c r="AK1559">
        <v>67</v>
      </c>
      <c r="AL1559" s="3">
        <v>0.62</v>
      </c>
      <c r="AM1559" s="3">
        <v>0.2</v>
      </c>
      <c r="AN1559" t="s">
        <v>53</v>
      </c>
      <c r="AO1559">
        <v>-7</v>
      </c>
      <c r="AP1559">
        <v>0</v>
      </c>
      <c r="AQ1559">
        <v>-15</v>
      </c>
      <c r="AR1559">
        <v>26</v>
      </c>
    </row>
    <row r="1560" spans="1:44" x14ac:dyDescent="0.25">
      <c r="A1560" s="1">
        <v>41517</v>
      </c>
      <c r="B1560" s="2">
        <v>0.81042824074074071</v>
      </c>
      <c r="C1560" t="s">
        <v>51</v>
      </c>
      <c r="D1560">
        <v>51.287379999999999</v>
      </c>
      <c r="E1560">
        <v>0.15392</v>
      </c>
      <c r="F1560">
        <v>11</v>
      </c>
      <c r="G1560">
        <v>1</v>
      </c>
      <c r="H1560">
        <v>10.431457878947199</v>
      </c>
      <c r="I1560">
        <v>18.903137529254401</v>
      </c>
      <c r="J1560" s="18">
        <v>150.69999999999999</v>
      </c>
      <c r="K1560">
        <v>8</v>
      </c>
      <c r="L1560">
        <v>17.100000000000001</v>
      </c>
      <c r="M1560">
        <v>270</v>
      </c>
      <c r="N1560">
        <v>4.5</v>
      </c>
      <c r="O1560">
        <v>1027.4000000000001</v>
      </c>
      <c r="P1560">
        <v>22.4</v>
      </c>
      <c r="Q1560">
        <v>0.1</v>
      </c>
      <c r="R1560">
        <v>46</v>
      </c>
      <c r="S1560">
        <v>10.1</v>
      </c>
      <c r="T1560">
        <v>0</v>
      </c>
      <c r="U1560">
        <v>0</v>
      </c>
      <c r="V1560">
        <v>0</v>
      </c>
      <c r="W1560" s="18">
        <v>51</v>
      </c>
      <c r="X1560">
        <v>1.8</v>
      </c>
      <c r="Y1560">
        <v>34</v>
      </c>
      <c r="Z1560">
        <v>-3</v>
      </c>
      <c r="AA1560">
        <v>39</v>
      </c>
      <c r="AB1560">
        <v>51.287480000000002</v>
      </c>
      <c r="AC1560">
        <v>0.15401000000000001</v>
      </c>
      <c r="AD1560">
        <v>51.287500000000001</v>
      </c>
      <c r="AE1560">
        <v>0.1535</v>
      </c>
      <c r="AF1560" s="8">
        <v>96</v>
      </c>
      <c r="AG1560">
        <v>-1.2</v>
      </c>
      <c r="AH1560" t="s">
        <v>47</v>
      </c>
      <c r="AI1560" t="s">
        <v>48</v>
      </c>
      <c r="AJ1560">
        <v>104</v>
      </c>
      <c r="AK1560">
        <v>67</v>
      </c>
      <c r="AL1560" s="3">
        <v>0.6</v>
      </c>
      <c r="AM1560" s="3">
        <v>0.2</v>
      </c>
      <c r="AN1560" t="s">
        <v>53</v>
      </c>
      <c r="AO1560">
        <v>-7</v>
      </c>
      <c r="AP1560">
        <v>0</v>
      </c>
      <c r="AQ1560">
        <v>-14</v>
      </c>
      <c r="AR1560">
        <v>28</v>
      </c>
    </row>
    <row r="1561" spans="1:44" x14ac:dyDescent="0.25">
      <c r="A1561" s="1">
        <v>41517</v>
      </c>
      <c r="B1561" s="2">
        <v>0.81043981481481486</v>
      </c>
      <c r="C1561" t="s">
        <v>51</v>
      </c>
      <c r="D1561">
        <v>51.287370000000003</v>
      </c>
      <c r="E1561">
        <v>0.15392</v>
      </c>
      <c r="F1561">
        <v>11</v>
      </c>
      <c r="G1561">
        <v>1</v>
      </c>
      <c r="H1561">
        <v>10.431459014694999</v>
      </c>
      <c r="I1561">
        <v>17.7911882632459</v>
      </c>
      <c r="J1561" s="18">
        <v>153.5</v>
      </c>
      <c r="K1561">
        <v>8</v>
      </c>
      <c r="L1561">
        <v>16.899999999999999</v>
      </c>
      <c r="M1561">
        <v>225</v>
      </c>
      <c r="N1561">
        <v>4.2</v>
      </c>
      <c r="O1561">
        <v>1027.3</v>
      </c>
      <c r="P1561">
        <v>22.5</v>
      </c>
      <c r="Q1561">
        <v>0.1</v>
      </c>
      <c r="R1561">
        <v>46</v>
      </c>
      <c r="S1561">
        <v>10.199999999999999</v>
      </c>
      <c r="T1561">
        <v>0</v>
      </c>
      <c r="U1561">
        <v>0</v>
      </c>
      <c r="V1561">
        <v>0</v>
      </c>
      <c r="W1561" s="18">
        <v>51</v>
      </c>
      <c r="X1561">
        <v>1.8</v>
      </c>
      <c r="Y1561">
        <v>34</v>
      </c>
      <c r="Z1561">
        <v>-3</v>
      </c>
      <c r="AA1561">
        <v>39</v>
      </c>
      <c r="AB1561">
        <v>51.287480000000002</v>
      </c>
      <c r="AC1561">
        <v>0.15401000000000001</v>
      </c>
      <c r="AD1561">
        <v>51.287500000000001</v>
      </c>
      <c r="AE1561">
        <v>0.1535</v>
      </c>
      <c r="AF1561" s="8">
        <v>96</v>
      </c>
      <c r="AG1561">
        <v>-1.2</v>
      </c>
      <c r="AH1561" t="s">
        <v>47</v>
      </c>
      <c r="AI1561" t="s">
        <v>48</v>
      </c>
      <c r="AJ1561">
        <v>104</v>
      </c>
      <c r="AK1561">
        <v>67</v>
      </c>
      <c r="AL1561" s="3">
        <v>0.64</v>
      </c>
      <c r="AM1561" s="3">
        <v>0.2</v>
      </c>
      <c r="AN1561" t="s">
        <v>53</v>
      </c>
      <c r="AO1561">
        <v>-7</v>
      </c>
      <c r="AP1561">
        <v>0</v>
      </c>
      <c r="AQ1561">
        <v>-14</v>
      </c>
      <c r="AR1561">
        <v>26</v>
      </c>
    </row>
    <row r="1562" spans="1:44" x14ac:dyDescent="0.25">
      <c r="A1562" s="1">
        <v>41517</v>
      </c>
      <c r="B1562" s="2">
        <v>0.81045138888888879</v>
      </c>
      <c r="C1562" t="s">
        <v>51</v>
      </c>
      <c r="D1562">
        <v>51.287370000000003</v>
      </c>
      <c r="E1562">
        <v>0.15392</v>
      </c>
      <c r="F1562">
        <v>11</v>
      </c>
      <c r="G1562">
        <v>1</v>
      </c>
      <c r="H1562">
        <v>10.431459014694999</v>
      </c>
      <c r="I1562">
        <v>17.7911882632459</v>
      </c>
      <c r="J1562" s="18">
        <v>156.6</v>
      </c>
      <c r="K1562">
        <v>7.8</v>
      </c>
      <c r="L1562">
        <v>16.899999999999999</v>
      </c>
      <c r="M1562">
        <v>225</v>
      </c>
      <c r="N1562">
        <v>4.2</v>
      </c>
      <c r="O1562">
        <v>1027.3</v>
      </c>
      <c r="P1562">
        <v>22.5</v>
      </c>
      <c r="Q1562">
        <v>0.1</v>
      </c>
      <c r="R1562">
        <v>46</v>
      </c>
      <c r="S1562">
        <v>10.199999999999999</v>
      </c>
      <c r="T1562">
        <v>0</v>
      </c>
      <c r="U1562">
        <v>0</v>
      </c>
      <c r="V1562">
        <v>0</v>
      </c>
      <c r="W1562" s="18">
        <v>51</v>
      </c>
      <c r="X1562">
        <v>1.8</v>
      </c>
      <c r="Y1562">
        <v>34</v>
      </c>
      <c r="Z1562">
        <v>-3</v>
      </c>
      <c r="AA1562">
        <v>39</v>
      </c>
      <c r="AB1562">
        <v>51.287480000000002</v>
      </c>
      <c r="AC1562">
        <v>0.15401000000000001</v>
      </c>
      <c r="AD1562">
        <v>51.287500000000001</v>
      </c>
      <c r="AE1562">
        <v>0.1535</v>
      </c>
      <c r="AF1562" s="8">
        <v>96</v>
      </c>
      <c r="AG1562">
        <v>-1.2</v>
      </c>
      <c r="AH1562" t="s">
        <v>47</v>
      </c>
      <c r="AI1562" t="s">
        <v>48</v>
      </c>
      <c r="AJ1562">
        <v>104</v>
      </c>
      <c r="AK1562">
        <v>67</v>
      </c>
      <c r="AL1562" s="3">
        <v>0.6</v>
      </c>
      <c r="AM1562" s="3">
        <v>0.2</v>
      </c>
      <c r="AN1562" t="s">
        <v>53</v>
      </c>
      <c r="AO1562">
        <v>-8</v>
      </c>
      <c r="AP1562">
        <v>0</v>
      </c>
      <c r="AQ1562">
        <v>-14</v>
      </c>
      <c r="AR1562">
        <v>26</v>
      </c>
    </row>
    <row r="1563" spans="1:44" x14ac:dyDescent="0.25">
      <c r="A1563" s="1">
        <v>41517</v>
      </c>
      <c r="B1563" s="2">
        <v>0.81046296296296294</v>
      </c>
      <c r="C1563" t="s">
        <v>51</v>
      </c>
      <c r="D1563">
        <v>51.287370000000003</v>
      </c>
      <c r="E1563">
        <v>0.15393000000000001</v>
      </c>
      <c r="F1563">
        <v>11</v>
      </c>
      <c r="G1563">
        <v>1</v>
      </c>
      <c r="H1563">
        <v>11.126889615674999</v>
      </c>
      <c r="I1563">
        <v>17.7911882632459</v>
      </c>
      <c r="J1563" s="18">
        <v>161</v>
      </c>
      <c r="K1563">
        <v>8.1</v>
      </c>
      <c r="L1563">
        <v>17.100000000000001</v>
      </c>
      <c r="M1563">
        <v>225</v>
      </c>
      <c r="N1563">
        <v>4.7</v>
      </c>
      <c r="O1563">
        <v>1027.3</v>
      </c>
      <c r="P1563">
        <v>22.5</v>
      </c>
      <c r="Q1563">
        <v>0.1</v>
      </c>
      <c r="R1563">
        <v>46</v>
      </c>
      <c r="S1563">
        <v>10.199999999999999</v>
      </c>
      <c r="T1563">
        <v>0</v>
      </c>
      <c r="U1563">
        <v>0</v>
      </c>
      <c r="V1563">
        <v>0</v>
      </c>
      <c r="W1563" s="18">
        <v>51</v>
      </c>
      <c r="X1563">
        <v>1.8</v>
      </c>
      <c r="Y1563">
        <v>34</v>
      </c>
      <c r="Z1563">
        <v>-3</v>
      </c>
      <c r="AA1563">
        <v>39</v>
      </c>
      <c r="AB1563">
        <v>51.287480000000002</v>
      </c>
      <c r="AC1563">
        <v>0.15401000000000001</v>
      </c>
      <c r="AD1563">
        <v>51.287500000000001</v>
      </c>
      <c r="AE1563">
        <v>0.1535</v>
      </c>
      <c r="AF1563" s="8">
        <v>96</v>
      </c>
      <c r="AG1563">
        <v>-1.2</v>
      </c>
      <c r="AH1563" t="s">
        <v>47</v>
      </c>
      <c r="AI1563" t="s">
        <v>48</v>
      </c>
      <c r="AJ1563">
        <v>104</v>
      </c>
      <c r="AK1563">
        <v>67</v>
      </c>
      <c r="AL1563" s="3">
        <v>0.65</v>
      </c>
      <c r="AM1563" s="3">
        <v>0.2</v>
      </c>
      <c r="AN1563" t="s">
        <v>53</v>
      </c>
      <c r="AO1563">
        <v>-7</v>
      </c>
      <c r="AP1563">
        <v>0</v>
      </c>
      <c r="AQ1563">
        <v>-14</v>
      </c>
      <c r="AR1563">
        <v>26</v>
      </c>
    </row>
    <row r="1564" spans="1:44" x14ac:dyDescent="0.25">
      <c r="A1564" s="1">
        <v>41517</v>
      </c>
      <c r="B1564" s="2">
        <v>0.81047453703703709</v>
      </c>
      <c r="C1564" t="s">
        <v>52</v>
      </c>
      <c r="D1564">
        <v>51.28736</v>
      </c>
      <c r="E1564">
        <v>0.15393000000000001</v>
      </c>
      <c r="F1564">
        <v>11</v>
      </c>
      <c r="G1564">
        <v>1</v>
      </c>
      <c r="H1564">
        <v>11.126890827139</v>
      </c>
      <c r="I1564">
        <v>16.679238996447399</v>
      </c>
      <c r="J1564" s="18">
        <v>166.2</v>
      </c>
      <c r="K1564">
        <v>8.6</v>
      </c>
      <c r="L1564">
        <v>17</v>
      </c>
      <c r="M1564">
        <v>225</v>
      </c>
      <c r="N1564">
        <v>4.7</v>
      </c>
      <c r="O1564">
        <v>1027.3</v>
      </c>
      <c r="P1564">
        <v>22.5</v>
      </c>
      <c r="Q1564">
        <v>0.1</v>
      </c>
      <c r="R1564">
        <v>46</v>
      </c>
      <c r="S1564">
        <v>10.199999999999999</v>
      </c>
      <c r="T1564">
        <v>0</v>
      </c>
      <c r="U1564">
        <v>0</v>
      </c>
      <c r="V1564">
        <v>0</v>
      </c>
      <c r="W1564" s="18">
        <v>51</v>
      </c>
      <c r="X1564">
        <v>1.8</v>
      </c>
      <c r="Y1564">
        <v>34</v>
      </c>
      <c r="Z1564">
        <v>-3</v>
      </c>
      <c r="AA1564">
        <v>39</v>
      </c>
      <c r="AB1564">
        <v>51.287480000000002</v>
      </c>
      <c r="AC1564">
        <v>0.15401000000000001</v>
      </c>
      <c r="AD1564">
        <v>51.287500000000001</v>
      </c>
      <c r="AE1564">
        <v>0.1535</v>
      </c>
      <c r="AF1564" s="8">
        <v>96</v>
      </c>
      <c r="AG1564">
        <v>-1.2</v>
      </c>
      <c r="AH1564" t="s">
        <v>47</v>
      </c>
      <c r="AI1564" t="s">
        <v>48</v>
      </c>
      <c r="AJ1564">
        <v>104</v>
      </c>
      <c r="AK1564">
        <v>67</v>
      </c>
      <c r="AL1564" s="3">
        <v>0.62</v>
      </c>
      <c r="AM1564" s="3">
        <v>0.2</v>
      </c>
      <c r="AN1564" t="s">
        <v>53</v>
      </c>
      <c r="AO1564">
        <v>4</v>
      </c>
      <c r="AP1564">
        <v>0</v>
      </c>
      <c r="AQ1564">
        <v>40</v>
      </c>
      <c r="AR1564">
        <v>7</v>
      </c>
    </row>
    <row r="1565" spans="1:44" x14ac:dyDescent="0.25">
      <c r="A1565" s="1">
        <v>41517</v>
      </c>
      <c r="B1565" s="2">
        <v>0.81048611111111113</v>
      </c>
      <c r="C1565" t="s">
        <v>52</v>
      </c>
      <c r="D1565">
        <v>51.28736</v>
      </c>
      <c r="E1565">
        <v>0.15393000000000001</v>
      </c>
      <c r="F1565">
        <v>11</v>
      </c>
      <c r="G1565">
        <v>1</v>
      </c>
      <c r="H1565">
        <v>11.126890827139</v>
      </c>
      <c r="I1565">
        <v>16.679238996447399</v>
      </c>
      <c r="J1565" s="18">
        <v>168.6</v>
      </c>
      <c r="K1565">
        <v>8.6</v>
      </c>
      <c r="L1565">
        <v>18.100000000000001</v>
      </c>
      <c r="M1565">
        <v>225</v>
      </c>
      <c r="N1565">
        <v>4.7</v>
      </c>
      <c r="O1565">
        <v>1027.3</v>
      </c>
      <c r="P1565">
        <v>22.5</v>
      </c>
      <c r="Q1565">
        <v>0.1</v>
      </c>
      <c r="R1565">
        <v>46</v>
      </c>
      <c r="S1565">
        <v>10.199999999999999</v>
      </c>
      <c r="T1565">
        <v>0</v>
      </c>
      <c r="U1565">
        <v>0</v>
      </c>
      <c r="V1565">
        <v>0</v>
      </c>
      <c r="W1565" s="18">
        <v>51</v>
      </c>
      <c r="X1565">
        <v>1.8</v>
      </c>
      <c r="Y1565">
        <v>34</v>
      </c>
      <c r="Z1565">
        <v>-3</v>
      </c>
      <c r="AA1565">
        <v>39</v>
      </c>
      <c r="AB1565">
        <v>51.287480000000002</v>
      </c>
      <c r="AC1565">
        <v>0.15401000000000001</v>
      </c>
      <c r="AD1565">
        <v>51.287500000000001</v>
      </c>
      <c r="AE1565">
        <v>0.1535</v>
      </c>
      <c r="AF1565" s="8">
        <v>96</v>
      </c>
      <c r="AG1565">
        <v>-1.2</v>
      </c>
      <c r="AH1565" t="s">
        <v>47</v>
      </c>
      <c r="AI1565" t="s">
        <v>48</v>
      </c>
      <c r="AJ1565">
        <v>104</v>
      </c>
      <c r="AK1565">
        <v>67</v>
      </c>
      <c r="AL1565" s="3">
        <v>0.99</v>
      </c>
      <c r="AM1565" s="3">
        <v>0.2</v>
      </c>
      <c r="AN1565" t="s">
        <v>53</v>
      </c>
      <c r="AO1565">
        <v>13</v>
      </c>
      <c r="AP1565">
        <v>0</v>
      </c>
      <c r="AQ1565">
        <v>40</v>
      </c>
      <c r="AR1565">
        <v>5</v>
      </c>
    </row>
    <row r="1566" spans="1:44" x14ac:dyDescent="0.25">
      <c r="A1566" s="1">
        <v>41517</v>
      </c>
      <c r="B1566" s="2">
        <v>0.81049768518518517</v>
      </c>
      <c r="C1566" t="s">
        <v>51</v>
      </c>
      <c r="D1566">
        <v>51.28736</v>
      </c>
      <c r="E1566">
        <v>0.15393000000000001</v>
      </c>
      <c r="F1566">
        <v>11</v>
      </c>
      <c r="G1566">
        <v>1</v>
      </c>
      <c r="H1566">
        <v>11.126890827139</v>
      </c>
      <c r="I1566">
        <v>16.679238996447399</v>
      </c>
      <c r="J1566" s="18">
        <v>164.2</v>
      </c>
      <c r="K1566">
        <v>9.5</v>
      </c>
      <c r="L1566">
        <v>18.100000000000001</v>
      </c>
      <c r="M1566">
        <v>270</v>
      </c>
      <c r="N1566">
        <v>7.1</v>
      </c>
      <c r="O1566">
        <v>1027.4000000000001</v>
      </c>
      <c r="P1566">
        <v>22.4</v>
      </c>
      <c r="Q1566">
        <v>0.1</v>
      </c>
      <c r="R1566">
        <v>46</v>
      </c>
      <c r="S1566">
        <v>10.199999999999999</v>
      </c>
      <c r="T1566">
        <v>0</v>
      </c>
      <c r="U1566">
        <v>0</v>
      </c>
      <c r="V1566">
        <v>0</v>
      </c>
      <c r="W1566" s="18">
        <v>51</v>
      </c>
      <c r="X1566">
        <v>1.8</v>
      </c>
      <c r="Y1566">
        <v>34</v>
      </c>
      <c r="Z1566">
        <v>-3</v>
      </c>
      <c r="AA1566">
        <v>39</v>
      </c>
      <c r="AB1566">
        <v>51.287480000000002</v>
      </c>
      <c r="AC1566">
        <v>0.15401000000000001</v>
      </c>
      <c r="AD1566">
        <v>51.287500000000001</v>
      </c>
      <c r="AE1566">
        <v>0.1535</v>
      </c>
      <c r="AF1566" s="8">
        <v>96</v>
      </c>
      <c r="AG1566">
        <v>-1.2</v>
      </c>
      <c r="AH1566" t="s">
        <v>47</v>
      </c>
      <c r="AI1566" t="s">
        <v>48</v>
      </c>
      <c r="AJ1566">
        <v>104</v>
      </c>
      <c r="AK1566">
        <v>67</v>
      </c>
      <c r="AL1566" s="3">
        <v>0.98</v>
      </c>
      <c r="AM1566" s="3">
        <v>0.2</v>
      </c>
      <c r="AN1566" t="s">
        <v>53</v>
      </c>
      <c r="AO1566">
        <v>-7</v>
      </c>
      <c r="AP1566">
        <v>0</v>
      </c>
      <c r="AQ1566">
        <v>-15</v>
      </c>
      <c r="AR1566">
        <v>35</v>
      </c>
    </row>
    <row r="1567" spans="1:44" x14ac:dyDescent="0.25">
      <c r="A1567" s="1">
        <v>41517</v>
      </c>
      <c r="B1567" s="2">
        <v>0.81050925925925921</v>
      </c>
      <c r="C1567" t="s">
        <v>51</v>
      </c>
      <c r="D1567">
        <v>51.28736</v>
      </c>
      <c r="E1567">
        <v>0.15393000000000001</v>
      </c>
      <c r="F1567">
        <v>11</v>
      </c>
      <c r="G1567">
        <v>1</v>
      </c>
      <c r="H1567">
        <v>11.126890827139</v>
      </c>
      <c r="I1567">
        <v>16.679238996447399</v>
      </c>
      <c r="J1567" s="18">
        <v>160.5</v>
      </c>
      <c r="K1567">
        <v>8.3000000000000007</v>
      </c>
      <c r="L1567">
        <v>16.8</v>
      </c>
      <c r="M1567">
        <v>270</v>
      </c>
      <c r="N1567">
        <v>7.2</v>
      </c>
      <c r="O1567">
        <v>1027.4000000000001</v>
      </c>
      <c r="P1567">
        <v>22.4</v>
      </c>
      <c r="Q1567">
        <v>0</v>
      </c>
      <c r="R1567">
        <v>46</v>
      </c>
      <c r="S1567">
        <v>10.199999999999999</v>
      </c>
      <c r="T1567">
        <v>0</v>
      </c>
      <c r="U1567">
        <v>0</v>
      </c>
      <c r="V1567">
        <v>0</v>
      </c>
      <c r="W1567" s="18">
        <v>51</v>
      </c>
      <c r="X1567">
        <v>1.8</v>
      </c>
      <c r="Y1567">
        <v>34</v>
      </c>
      <c r="Z1567">
        <v>-3</v>
      </c>
      <c r="AA1567">
        <v>39</v>
      </c>
      <c r="AB1567">
        <v>51.287480000000002</v>
      </c>
      <c r="AC1567">
        <v>0.15401000000000001</v>
      </c>
      <c r="AD1567">
        <v>51.287500000000001</v>
      </c>
      <c r="AE1567">
        <v>0.1535</v>
      </c>
      <c r="AF1567" s="8">
        <v>96</v>
      </c>
      <c r="AG1567">
        <v>-1.2</v>
      </c>
      <c r="AH1567" t="s">
        <v>47</v>
      </c>
      <c r="AI1567" t="s">
        <v>48</v>
      </c>
      <c r="AJ1567">
        <v>107</v>
      </c>
      <c r="AK1567">
        <v>67</v>
      </c>
      <c r="AL1567" s="3">
        <v>1</v>
      </c>
      <c r="AM1567" s="3">
        <v>0.2</v>
      </c>
      <c r="AN1567" t="s">
        <v>53</v>
      </c>
      <c r="AO1567">
        <v>-9</v>
      </c>
      <c r="AP1567">
        <v>0</v>
      </c>
      <c r="AQ1567">
        <v>-17</v>
      </c>
      <c r="AR1567">
        <v>24</v>
      </c>
    </row>
    <row r="1568" spans="1:44" x14ac:dyDescent="0.25">
      <c r="A1568" s="1">
        <v>41517</v>
      </c>
      <c r="B1568" s="2">
        <v>0.81052083333333336</v>
      </c>
      <c r="C1568" t="s">
        <v>51</v>
      </c>
      <c r="D1568">
        <v>51.287350000000004</v>
      </c>
      <c r="E1568">
        <v>0.15393000000000001</v>
      </c>
      <c r="F1568">
        <v>11</v>
      </c>
      <c r="G1568">
        <v>1</v>
      </c>
      <c r="H1568">
        <v>11.1268920386026</v>
      </c>
      <c r="I1568">
        <v>15.567289730439001</v>
      </c>
      <c r="J1568" s="18">
        <v>158</v>
      </c>
      <c r="K1568">
        <v>8.1999999999999993</v>
      </c>
      <c r="L1568">
        <v>16.5</v>
      </c>
      <c r="M1568">
        <v>270</v>
      </c>
      <c r="N1568">
        <v>7.2</v>
      </c>
      <c r="O1568">
        <v>1027.4000000000001</v>
      </c>
      <c r="P1568">
        <v>22.4</v>
      </c>
      <c r="Q1568">
        <v>0</v>
      </c>
      <c r="R1568">
        <v>46</v>
      </c>
      <c r="S1568">
        <v>10.199999999999999</v>
      </c>
      <c r="T1568">
        <v>0</v>
      </c>
      <c r="U1568">
        <v>0</v>
      </c>
      <c r="V1568">
        <v>0</v>
      </c>
      <c r="W1568" s="18">
        <v>51</v>
      </c>
      <c r="X1568">
        <v>1.8</v>
      </c>
      <c r="Y1568">
        <v>34</v>
      </c>
      <c r="Z1568">
        <v>-3</v>
      </c>
      <c r="AA1568">
        <v>39</v>
      </c>
      <c r="AB1568">
        <v>51.287480000000002</v>
      </c>
      <c r="AC1568">
        <v>0.15401000000000001</v>
      </c>
      <c r="AD1568">
        <v>51.287500000000001</v>
      </c>
      <c r="AE1568">
        <v>0.1535</v>
      </c>
      <c r="AF1568" s="8">
        <v>96</v>
      </c>
      <c r="AG1568">
        <v>-1.2</v>
      </c>
      <c r="AH1568" t="s">
        <v>47</v>
      </c>
      <c r="AI1568" t="s">
        <v>48</v>
      </c>
      <c r="AJ1568">
        <v>107</v>
      </c>
      <c r="AK1568">
        <v>67</v>
      </c>
      <c r="AL1568" s="3">
        <v>0.74</v>
      </c>
      <c r="AM1568" s="3">
        <v>0.2</v>
      </c>
      <c r="AN1568" t="s">
        <v>53</v>
      </c>
      <c r="AO1568">
        <v>-7</v>
      </c>
      <c r="AP1568">
        <v>0</v>
      </c>
      <c r="AQ1568">
        <v>-14</v>
      </c>
      <c r="AR1568">
        <v>28</v>
      </c>
    </row>
    <row r="1569" spans="1:44" x14ac:dyDescent="0.25">
      <c r="A1569" s="1">
        <v>41517</v>
      </c>
      <c r="B1569" s="2">
        <v>0.81053240740740751</v>
      </c>
      <c r="C1569" t="s">
        <v>51</v>
      </c>
      <c r="D1569">
        <v>51.287350000000004</v>
      </c>
      <c r="E1569">
        <v>0.15393999999999999</v>
      </c>
      <c r="F1569">
        <v>10</v>
      </c>
      <c r="G1569">
        <v>1</v>
      </c>
      <c r="H1569">
        <v>11.822322791013701</v>
      </c>
      <c r="I1569">
        <v>15.567289730439001</v>
      </c>
      <c r="J1569" s="18">
        <v>156.6</v>
      </c>
      <c r="K1569">
        <v>8.1999999999999993</v>
      </c>
      <c r="L1569">
        <v>16.899999999999999</v>
      </c>
      <c r="M1569">
        <v>270</v>
      </c>
      <c r="N1569">
        <v>7.2</v>
      </c>
      <c r="O1569">
        <v>1027.4000000000001</v>
      </c>
      <c r="P1569">
        <v>22.4</v>
      </c>
      <c r="Q1569">
        <v>0</v>
      </c>
      <c r="R1569">
        <v>46</v>
      </c>
      <c r="S1569">
        <v>10.1</v>
      </c>
      <c r="T1569">
        <v>0</v>
      </c>
      <c r="U1569">
        <v>0</v>
      </c>
      <c r="V1569">
        <v>0</v>
      </c>
      <c r="W1569" s="18">
        <v>51</v>
      </c>
      <c r="X1569">
        <v>1.8</v>
      </c>
      <c r="Y1569">
        <v>34</v>
      </c>
      <c r="Z1569">
        <v>-3</v>
      </c>
      <c r="AA1569">
        <v>39</v>
      </c>
      <c r="AB1569">
        <v>51.287480000000002</v>
      </c>
      <c r="AC1569">
        <v>0.15401000000000001</v>
      </c>
      <c r="AD1569">
        <v>51.287500000000001</v>
      </c>
      <c r="AE1569">
        <v>0.1535</v>
      </c>
      <c r="AF1569" s="8">
        <v>96</v>
      </c>
      <c r="AG1569">
        <v>-1.2</v>
      </c>
      <c r="AH1569" t="s">
        <v>47</v>
      </c>
      <c r="AI1569" t="s">
        <v>48</v>
      </c>
      <c r="AJ1569">
        <v>107</v>
      </c>
      <c r="AK1569">
        <v>67</v>
      </c>
      <c r="AL1569" s="3">
        <v>0.7</v>
      </c>
      <c r="AM1569" s="3">
        <v>0.2</v>
      </c>
      <c r="AN1569" t="s">
        <v>53</v>
      </c>
      <c r="AO1569">
        <v>-7</v>
      </c>
      <c r="AP1569">
        <v>0</v>
      </c>
      <c r="AQ1569">
        <v>-14</v>
      </c>
      <c r="AR1569">
        <v>28</v>
      </c>
    </row>
    <row r="1570" spans="1:44" x14ac:dyDescent="0.25">
      <c r="A1570" s="1">
        <v>41517</v>
      </c>
      <c r="B1570" s="2">
        <v>0.81054398148148143</v>
      </c>
      <c r="C1570" t="s">
        <v>51</v>
      </c>
      <c r="D1570">
        <v>51.28734</v>
      </c>
      <c r="E1570">
        <v>0.15393999999999999</v>
      </c>
      <c r="F1570">
        <v>11</v>
      </c>
      <c r="G1570">
        <v>1</v>
      </c>
      <c r="H1570">
        <v>11.8223240781935</v>
      </c>
      <c r="I1570">
        <v>14.4553404636404</v>
      </c>
      <c r="J1570" s="18">
        <v>154.5</v>
      </c>
      <c r="K1570">
        <v>11.9</v>
      </c>
      <c r="L1570">
        <v>13.2</v>
      </c>
      <c r="M1570">
        <v>270</v>
      </c>
      <c r="N1570">
        <v>7.2</v>
      </c>
      <c r="O1570">
        <v>1027.4000000000001</v>
      </c>
      <c r="P1570">
        <v>22.4</v>
      </c>
      <c r="Q1570">
        <v>0</v>
      </c>
      <c r="R1570">
        <v>46</v>
      </c>
      <c r="S1570">
        <v>10.1</v>
      </c>
      <c r="T1570">
        <v>0</v>
      </c>
      <c r="U1570">
        <v>0</v>
      </c>
      <c r="V1570">
        <v>0</v>
      </c>
      <c r="W1570" s="18">
        <v>51</v>
      </c>
      <c r="X1570">
        <v>1.8</v>
      </c>
      <c r="Y1570">
        <v>34</v>
      </c>
      <c r="Z1570">
        <v>-3</v>
      </c>
      <c r="AA1570">
        <v>39</v>
      </c>
      <c r="AB1570">
        <v>51.287480000000002</v>
      </c>
      <c r="AC1570">
        <v>0.15401000000000001</v>
      </c>
      <c r="AD1570">
        <v>51.287500000000001</v>
      </c>
      <c r="AE1570">
        <v>0.1535</v>
      </c>
      <c r="AF1570" s="8">
        <v>96</v>
      </c>
      <c r="AG1570">
        <v>-1.2</v>
      </c>
      <c r="AH1570" t="s">
        <v>47</v>
      </c>
      <c r="AI1570" t="s">
        <v>48</v>
      </c>
      <c r="AJ1570">
        <v>107</v>
      </c>
      <c r="AK1570">
        <v>67</v>
      </c>
      <c r="AL1570" s="3">
        <v>0.56999999999999995</v>
      </c>
      <c r="AM1570" s="3">
        <v>0.2</v>
      </c>
      <c r="AN1570" t="s">
        <v>53</v>
      </c>
      <c r="AO1570">
        <v>-6</v>
      </c>
      <c r="AP1570">
        <v>0</v>
      </c>
      <c r="AQ1570">
        <v>-14</v>
      </c>
      <c r="AR1570">
        <v>25</v>
      </c>
    </row>
    <row r="1571" spans="1:44" x14ac:dyDescent="0.25">
      <c r="A1571" s="1">
        <v>41517</v>
      </c>
      <c r="B1571" s="2">
        <v>0.81055555555555558</v>
      </c>
      <c r="C1571" t="s">
        <v>51</v>
      </c>
      <c r="D1571">
        <v>51.28734</v>
      </c>
      <c r="E1571">
        <v>0.15393999999999999</v>
      </c>
      <c r="F1571">
        <v>11</v>
      </c>
      <c r="G1571">
        <v>1</v>
      </c>
      <c r="H1571">
        <v>11.8223240781935</v>
      </c>
      <c r="I1571">
        <v>14.4553404636404</v>
      </c>
      <c r="J1571" s="18">
        <v>144.80000000000001</v>
      </c>
      <c r="K1571">
        <v>10.1</v>
      </c>
      <c r="L1571">
        <v>17.600000000000001</v>
      </c>
      <c r="M1571">
        <v>225</v>
      </c>
      <c r="N1571">
        <v>7.4</v>
      </c>
      <c r="O1571">
        <v>1027.4000000000001</v>
      </c>
      <c r="P1571">
        <v>22.4</v>
      </c>
      <c r="Q1571">
        <v>0</v>
      </c>
      <c r="R1571">
        <v>46</v>
      </c>
      <c r="S1571">
        <v>10.199999999999999</v>
      </c>
      <c r="T1571">
        <v>0</v>
      </c>
      <c r="U1571">
        <v>0</v>
      </c>
      <c r="V1571">
        <v>0</v>
      </c>
      <c r="W1571" s="18">
        <v>51</v>
      </c>
      <c r="X1571">
        <v>1.8</v>
      </c>
      <c r="Y1571">
        <v>34</v>
      </c>
      <c r="Z1571">
        <v>-3</v>
      </c>
      <c r="AA1571">
        <v>39</v>
      </c>
      <c r="AB1571">
        <v>51.287480000000002</v>
      </c>
      <c r="AC1571">
        <v>0.15401000000000001</v>
      </c>
      <c r="AD1571">
        <v>51.287500000000001</v>
      </c>
      <c r="AE1571">
        <v>0.1535</v>
      </c>
      <c r="AF1571" s="8">
        <v>96</v>
      </c>
      <c r="AG1571">
        <v>-1.2</v>
      </c>
      <c r="AH1571" t="s">
        <v>47</v>
      </c>
      <c r="AI1571" t="s">
        <v>48</v>
      </c>
      <c r="AJ1571">
        <v>107</v>
      </c>
      <c r="AK1571">
        <v>67</v>
      </c>
      <c r="AL1571" s="3">
        <v>0.71</v>
      </c>
      <c r="AM1571" s="3">
        <v>0.2</v>
      </c>
      <c r="AN1571" t="s">
        <v>53</v>
      </c>
      <c r="AO1571">
        <v>-7</v>
      </c>
      <c r="AP1571">
        <v>0</v>
      </c>
      <c r="AQ1571">
        <v>-14</v>
      </c>
      <c r="AR1571">
        <v>28</v>
      </c>
    </row>
    <row r="1572" spans="1:44" x14ac:dyDescent="0.25">
      <c r="A1572" s="1">
        <v>41517</v>
      </c>
      <c r="B1572" s="2">
        <v>0.81056712962962962</v>
      </c>
      <c r="C1572" t="s">
        <v>51</v>
      </c>
      <c r="D1572">
        <v>51.28734</v>
      </c>
      <c r="E1572">
        <v>0.15395</v>
      </c>
      <c r="F1572">
        <v>6</v>
      </c>
      <c r="G1572">
        <v>1</v>
      </c>
      <c r="H1572">
        <v>12.5177549063228</v>
      </c>
      <c r="I1572">
        <v>14.4553404636404</v>
      </c>
      <c r="J1572" s="18">
        <v>143.4</v>
      </c>
      <c r="K1572">
        <v>8.6999999999999993</v>
      </c>
      <c r="L1572">
        <v>16.600000000000001</v>
      </c>
      <c r="M1572">
        <v>225</v>
      </c>
      <c r="N1572">
        <v>7.4</v>
      </c>
      <c r="O1572">
        <v>1027.4000000000001</v>
      </c>
      <c r="P1572">
        <v>22.4</v>
      </c>
      <c r="Q1572">
        <v>0</v>
      </c>
      <c r="R1572">
        <v>46</v>
      </c>
      <c r="S1572">
        <v>10.199999999999999</v>
      </c>
      <c r="T1572">
        <v>0</v>
      </c>
      <c r="U1572">
        <v>0</v>
      </c>
      <c r="V1572">
        <v>0</v>
      </c>
      <c r="W1572" s="18">
        <v>51</v>
      </c>
      <c r="X1572">
        <v>1.8</v>
      </c>
      <c r="Y1572">
        <v>34</v>
      </c>
      <c r="Z1572">
        <v>-3</v>
      </c>
      <c r="AA1572">
        <v>39</v>
      </c>
      <c r="AB1572">
        <v>51.287480000000002</v>
      </c>
      <c r="AC1572">
        <v>0.15401000000000001</v>
      </c>
      <c r="AD1572">
        <v>51.287500000000001</v>
      </c>
      <c r="AE1572">
        <v>0.1535</v>
      </c>
      <c r="AF1572" s="8">
        <v>96</v>
      </c>
      <c r="AG1572">
        <v>-1.2</v>
      </c>
      <c r="AH1572" t="s">
        <v>47</v>
      </c>
      <c r="AI1572" t="s">
        <v>48</v>
      </c>
      <c r="AJ1572">
        <v>107</v>
      </c>
      <c r="AK1572">
        <v>67</v>
      </c>
      <c r="AL1572" s="3">
        <v>0.7</v>
      </c>
      <c r="AM1572" s="3">
        <v>0.2</v>
      </c>
      <c r="AN1572" t="s">
        <v>53</v>
      </c>
      <c r="AO1572">
        <v>-7</v>
      </c>
      <c r="AP1572">
        <v>0</v>
      </c>
      <c r="AQ1572">
        <v>-14</v>
      </c>
      <c r="AR1572">
        <v>24</v>
      </c>
    </row>
    <row r="1573" spans="1:44" x14ac:dyDescent="0.25">
      <c r="A1573" s="1">
        <v>41517</v>
      </c>
      <c r="B1573" s="2">
        <v>0.81057870370370377</v>
      </c>
      <c r="C1573" t="s">
        <v>51</v>
      </c>
      <c r="D1573">
        <v>51.28734</v>
      </c>
      <c r="E1573">
        <v>0.15393999999999999</v>
      </c>
      <c r="F1573">
        <v>5</v>
      </c>
      <c r="G1573">
        <v>1</v>
      </c>
      <c r="H1573">
        <v>11.8223240781935</v>
      </c>
      <c r="I1573">
        <v>14.4553404636404</v>
      </c>
      <c r="J1573" s="18">
        <v>145.80000000000001</v>
      </c>
      <c r="K1573">
        <v>7.4</v>
      </c>
      <c r="L1573">
        <v>17.3</v>
      </c>
      <c r="M1573">
        <v>225</v>
      </c>
      <c r="N1573">
        <v>7.7</v>
      </c>
      <c r="O1573">
        <v>1027.5</v>
      </c>
      <c r="P1573">
        <v>22.4</v>
      </c>
      <c r="Q1573">
        <v>0</v>
      </c>
      <c r="R1573">
        <v>46</v>
      </c>
      <c r="S1573">
        <v>10.1</v>
      </c>
      <c r="T1573">
        <v>0</v>
      </c>
      <c r="U1573">
        <v>0</v>
      </c>
      <c r="V1573">
        <v>0</v>
      </c>
      <c r="W1573" s="18">
        <v>51</v>
      </c>
      <c r="X1573">
        <v>1.8</v>
      </c>
      <c r="Y1573">
        <v>34</v>
      </c>
      <c r="Z1573">
        <v>-3</v>
      </c>
      <c r="AA1573">
        <v>39</v>
      </c>
      <c r="AB1573">
        <v>51.287480000000002</v>
      </c>
      <c r="AC1573">
        <v>0.15401000000000001</v>
      </c>
      <c r="AD1573">
        <v>51.287500000000001</v>
      </c>
      <c r="AE1573">
        <v>0.1535</v>
      </c>
      <c r="AF1573" s="8">
        <v>96</v>
      </c>
      <c r="AG1573">
        <v>-1.2</v>
      </c>
      <c r="AH1573" t="s">
        <v>47</v>
      </c>
      <c r="AI1573" t="s">
        <v>48</v>
      </c>
      <c r="AJ1573">
        <v>107</v>
      </c>
      <c r="AK1573">
        <v>67</v>
      </c>
      <c r="AL1573" s="3">
        <v>0.62</v>
      </c>
      <c r="AM1573" s="3">
        <v>0.2</v>
      </c>
      <c r="AN1573" t="s">
        <v>53</v>
      </c>
      <c r="AO1573">
        <v>-7</v>
      </c>
      <c r="AP1573">
        <v>0</v>
      </c>
      <c r="AQ1573">
        <v>-15</v>
      </c>
      <c r="AR1573">
        <v>28</v>
      </c>
    </row>
    <row r="1574" spans="1:44" x14ac:dyDescent="0.25">
      <c r="A1574" s="1">
        <v>41517</v>
      </c>
      <c r="B1574" s="2">
        <v>0.8105902777777777</v>
      </c>
      <c r="C1574" t="s">
        <v>51</v>
      </c>
      <c r="D1574">
        <v>51.28736</v>
      </c>
      <c r="E1574">
        <v>0.15392</v>
      </c>
      <c r="F1574">
        <v>6</v>
      </c>
      <c r="G1574">
        <v>1</v>
      </c>
      <c r="H1574">
        <v>10.431460150442399</v>
      </c>
      <c r="I1574">
        <v>16.679238996447399</v>
      </c>
      <c r="J1574" s="18">
        <v>145.4</v>
      </c>
      <c r="K1574">
        <v>7.2</v>
      </c>
      <c r="L1574">
        <v>16.600000000000001</v>
      </c>
      <c r="M1574">
        <v>225</v>
      </c>
      <c r="N1574">
        <v>7.7</v>
      </c>
      <c r="O1574">
        <v>1027.5</v>
      </c>
      <c r="P1574">
        <v>22.4</v>
      </c>
      <c r="Q1574">
        <v>0</v>
      </c>
      <c r="R1574">
        <v>46</v>
      </c>
      <c r="S1574">
        <v>10.1</v>
      </c>
      <c r="T1574">
        <v>0</v>
      </c>
      <c r="U1574">
        <v>0</v>
      </c>
      <c r="V1574">
        <v>0</v>
      </c>
      <c r="W1574" s="18">
        <v>51</v>
      </c>
      <c r="X1574">
        <v>1.8</v>
      </c>
      <c r="Y1574">
        <v>34</v>
      </c>
      <c r="Z1574">
        <v>-3</v>
      </c>
      <c r="AA1574">
        <v>39</v>
      </c>
      <c r="AB1574">
        <v>51.287480000000002</v>
      </c>
      <c r="AC1574">
        <v>0.15401000000000001</v>
      </c>
      <c r="AD1574">
        <v>51.287500000000001</v>
      </c>
      <c r="AE1574">
        <v>0.1535</v>
      </c>
      <c r="AF1574" s="8">
        <v>96</v>
      </c>
      <c r="AG1574">
        <v>-1.2</v>
      </c>
      <c r="AH1574" t="s">
        <v>47</v>
      </c>
      <c r="AI1574" t="s">
        <v>48</v>
      </c>
      <c r="AJ1574">
        <v>107</v>
      </c>
      <c r="AK1574">
        <v>67</v>
      </c>
      <c r="AL1574" s="3">
        <v>0.64</v>
      </c>
      <c r="AM1574" s="3">
        <v>0.2</v>
      </c>
      <c r="AN1574" t="s">
        <v>53</v>
      </c>
      <c r="AO1574">
        <v>-8</v>
      </c>
      <c r="AP1574">
        <v>0</v>
      </c>
      <c r="AQ1574">
        <v>-14</v>
      </c>
      <c r="AR1574">
        <v>25</v>
      </c>
    </row>
    <row r="1575" spans="1:44" x14ac:dyDescent="0.25">
      <c r="A1575" s="1">
        <v>41517</v>
      </c>
      <c r="B1575" s="2">
        <v>0.81060185185185185</v>
      </c>
      <c r="C1575" t="s">
        <v>51</v>
      </c>
      <c r="D1575">
        <v>51.28736</v>
      </c>
      <c r="E1575">
        <v>0.15392</v>
      </c>
      <c r="F1575">
        <v>8</v>
      </c>
      <c r="G1575">
        <v>1</v>
      </c>
      <c r="H1575">
        <v>10.431460150442399</v>
      </c>
      <c r="I1575">
        <v>16.679238996447399</v>
      </c>
      <c r="J1575" s="18">
        <v>145.69999999999999</v>
      </c>
      <c r="K1575">
        <v>8.3000000000000007</v>
      </c>
      <c r="L1575">
        <v>15.8</v>
      </c>
      <c r="M1575">
        <v>270</v>
      </c>
      <c r="N1575">
        <v>7.2</v>
      </c>
      <c r="O1575">
        <v>1027.4000000000001</v>
      </c>
      <c r="P1575">
        <v>22.4</v>
      </c>
      <c r="Q1575">
        <v>0</v>
      </c>
      <c r="R1575">
        <v>46</v>
      </c>
      <c r="S1575">
        <v>10.199999999999999</v>
      </c>
      <c r="T1575">
        <v>0</v>
      </c>
      <c r="U1575">
        <v>0</v>
      </c>
      <c r="V1575">
        <v>0</v>
      </c>
      <c r="W1575" s="18">
        <v>51</v>
      </c>
      <c r="X1575">
        <v>1.8</v>
      </c>
      <c r="Y1575">
        <v>34</v>
      </c>
      <c r="Z1575">
        <v>-3</v>
      </c>
      <c r="AA1575">
        <v>39</v>
      </c>
      <c r="AB1575">
        <v>51.287480000000002</v>
      </c>
      <c r="AC1575">
        <v>0.15401000000000001</v>
      </c>
      <c r="AD1575">
        <v>51.287500000000001</v>
      </c>
      <c r="AE1575">
        <v>0.1535</v>
      </c>
      <c r="AF1575" s="8">
        <v>96</v>
      </c>
      <c r="AG1575">
        <v>-1.2</v>
      </c>
      <c r="AH1575" t="s">
        <v>47</v>
      </c>
      <c r="AI1575" t="s">
        <v>48</v>
      </c>
      <c r="AJ1575">
        <v>107</v>
      </c>
      <c r="AK1575">
        <v>67</v>
      </c>
      <c r="AL1575" s="3">
        <v>0.56999999999999995</v>
      </c>
      <c r="AM1575" s="3">
        <v>0.2</v>
      </c>
      <c r="AN1575" t="s">
        <v>53</v>
      </c>
      <c r="AO1575">
        <v>-7</v>
      </c>
      <c r="AP1575">
        <v>0</v>
      </c>
      <c r="AQ1575">
        <v>-15</v>
      </c>
      <c r="AR1575">
        <v>24</v>
      </c>
    </row>
    <row r="1576" spans="1:44" x14ac:dyDescent="0.25">
      <c r="A1576" s="1">
        <v>41517</v>
      </c>
      <c r="B1576" s="2">
        <v>0.810613425925926</v>
      </c>
      <c r="C1576" t="s">
        <v>51</v>
      </c>
      <c r="D1576">
        <v>51.28736</v>
      </c>
      <c r="E1576">
        <v>0.15392</v>
      </c>
      <c r="F1576">
        <v>8</v>
      </c>
      <c r="G1576">
        <v>1</v>
      </c>
      <c r="H1576">
        <v>10.431460150442399</v>
      </c>
      <c r="I1576">
        <v>16.679238996447399</v>
      </c>
      <c r="J1576" s="18">
        <v>145.9</v>
      </c>
      <c r="K1576">
        <v>7.1</v>
      </c>
      <c r="L1576">
        <v>16.8</v>
      </c>
      <c r="M1576">
        <v>270</v>
      </c>
      <c r="N1576">
        <v>7.2</v>
      </c>
      <c r="O1576">
        <v>1027.4000000000001</v>
      </c>
      <c r="P1576">
        <v>22.4</v>
      </c>
      <c r="Q1576">
        <v>0</v>
      </c>
      <c r="R1576">
        <v>46</v>
      </c>
      <c r="S1576">
        <v>10.199999999999999</v>
      </c>
      <c r="T1576">
        <v>0</v>
      </c>
      <c r="U1576">
        <v>0</v>
      </c>
      <c r="V1576">
        <v>0</v>
      </c>
      <c r="W1576" s="18">
        <v>51</v>
      </c>
      <c r="X1576">
        <v>1.8</v>
      </c>
      <c r="Y1576">
        <v>34</v>
      </c>
      <c r="Z1576">
        <v>-3</v>
      </c>
      <c r="AA1576">
        <v>39</v>
      </c>
      <c r="AB1576">
        <v>51.287480000000002</v>
      </c>
      <c r="AC1576">
        <v>0.15401000000000001</v>
      </c>
      <c r="AD1576">
        <v>51.287500000000001</v>
      </c>
      <c r="AE1576">
        <v>0.1535</v>
      </c>
      <c r="AF1576" s="8">
        <v>96</v>
      </c>
      <c r="AG1576">
        <v>-1.2</v>
      </c>
      <c r="AH1576" t="s">
        <v>47</v>
      </c>
      <c r="AI1576" t="s">
        <v>48</v>
      </c>
      <c r="AJ1576">
        <v>107</v>
      </c>
      <c r="AK1576">
        <v>67</v>
      </c>
      <c r="AL1576" s="3">
        <v>0.55000000000000004</v>
      </c>
      <c r="AM1576" s="3">
        <v>0.2</v>
      </c>
      <c r="AN1576" t="s">
        <v>53</v>
      </c>
      <c r="AO1576">
        <v>-7</v>
      </c>
      <c r="AP1576">
        <v>0</v>
      </c>
      <c r="AQ1576">
        <v>-14</v>
      </c>
      <c r="AR1576">
        <v>25</v>
      </c>
    </row>
    <row r="1577" spans="1:44" x14ac:dyDescent="0.25">
      <c r="A1577" s="1">
        <v>41517</v>
      </c>
      <c r="B1577" s="2">
        <v>0.81062499999999993</v>
      </c>
      <c r="C1577" t="s">
        <v>51</v>
      </c>
      <c r="D1577">
        <v>51.28736</v>
      </c>
      <c r="E1577">
        <v>0.15392</v>
      </c>
      <c r="F1577">
        <v>8</v>
      </c>
      <c r="G1577">
        <v>1</v>
      </c>
      <c r="H1577">
        <v>10.431460150442399</v>
      </c>
      <c r="I1577">
        <v>16.679238996447399</v>
      </c>
      <c r="J1577" s="18">
        <v>143.19999999999999</v>
      </c>
      <c r="K1577">
        <v>8.8000000000000007</v>
      </c>
      <c r="L1577">
        <v>16.899999999999999</v>
      </c>
      <c r="M1577">
        <v>225</v>
      </c>
      <c r="N1577">
        <v>6.3</v>
      </c>
      <c r="O1577">
        <v>1027.5</v>
      </c>
      <c r="P1577">
        <v>22.4</v>
      </c>
      <c r="Q1577">
        <v>0</v>
      </c>
      <c r="R1577">
        <v>46</v>
      </c>
      <c r="S1577">
        <v>10.1</v>
      </c>
      <c r="T1577">
        <v>0</v>
      </c>
      <c r="U1577">
        <v>0</v>
      </c>
      <c r="V1577">
        <v>0</v>
      </c>
      <c r="W1577" s="18">
        <v>51</v>
      </c>
      <c r="X1577">
        <v>1.8</v>
      </c>
      <c r="Y1577">
        <v>34</v>
      </c>
      <c r="Z1577">
        <v>-3</v>
      </c>
      <c r="AA1577">
        <v>39</v>
      </c>
      <c r="AB1577">
        <v>51.287480000000002</v>
      </c>
      <c r="AC1577">
        <v>0.15401000000000001</v>
      </c>
      <c r="AD1577">
        <v>51.287500000000001</v>
      </c>
      <c r="AE1577">
        <v>0.1535</v>
      </c>
      <c r="AF1577" s="8">
        <v>96</v>
      </c>
      <c r="AG1577">
        <v>-1.2</v>
      </c>
      <c r="AH1577" t="s">
        <v>47</v>
      </c>
      <c r="AI1577" t="s">
        <v>48</v>
      </c>
      <c r="AJ1577">
        <v>107</v>
      </c>
      <c r="AK1577">
        <v>67</v>
      </c>
      <c r="AL1577" s="3">
        <v>0.54</v>
      </c>
      <c r="AM1577" s="3">
        <v>0.2</v>
      </c>
      <c r="AN1577" t="s">
        <v>53</v>
      </c>
      <c r="AO1577">
        <v>-8</v>
      </c>
      <c r="AP1577">
        <v>0</v>
      </c>
      <c r="AQ1577">
        <v>-16</v>
      </c>
      <c r="AR1577">
        <v>14</v>
      </c>
    </row>
    <row r="1578" spans="1:44" x14ac:dyDescent="0.25">
      <c r="A1578" s="1">
        <v>41517</v>
      </c>
      <c r="B1578" s="2">
        <v>0.81063657407407408</v>
      </c>
      <c r="C1578" t="s">
        <v>51</v>
      </c>
      <c r="D1578">
        <v>51.28736</v>
      </c>
      <c r="E1578">
        <v>0.15392</v>
      </c>
      <c r="F1578">
        <v>7</v>
      </c>
      <c r="G1578">
        <v>1</v>
      </c>
      <c r="H1578">
        <v>10.431460150442399</v>
      </c>
      <c r="I1578">
        <v>16.679238996447399</v>
      </c>
      <c r="J1578" s="18">
        <v>141.30000000000001</v>
      </c>
      <c r="K1578">
        <v>8.6999999999999993</v>
      </c>
      <c r="L1578">
        <v>17.100000000000001</v>
      </c>
      <c r="M1578">
        <v>225</v>
      </c>
      <c r="N1578">
        <v>6.3</v>
      </c>
      <c r="O1578">
        <v>1027.5</v>
      </c>
      <c r="P1578">
        <v>22.4</v>
      </c>
      <c r="Q1578">
        <v>0</v>
      </c>
      <c r="R1578">
        <v>46</v>
      </c>
      <c r="S1578">
        <v>10.1</v>
      </c>
      <c r="T1578">
        <v>0</v>
      </c>
      <c r="U1578">
        <v>0</v>
      </c>
      <c r="V1578">
        <v>0</v>
      </c>
      <c r="W1578" s="18">
        <v>51</v>
      </c>
      <c r="X1578">
        <v>1.8</v>
      </c>
      <c r="Y1578">
        <v>34</v>
      </c>
      <c r="Z1578">
        <v>-3</v>
      </c>
      <c r="AA1578">
        <v>39</v>
      </c>
      <c r="AB1578">
        <v>51.287480000000002</v>
      </c>
      <c r="AC1578">
        <v>0.15401000000000001</v>
      </c>
      <c r="AD1578">
        <v>51.287500000000001</v>
      </c>
      <c r="AE1578">
        <v>0.1535</v>
      </c>
      <c r="AF1578" s="8">
        <v>96</v>
      </c>
      <c r="AG1578">
        <v>-1.2</v>
      </c>
      <c r="AH1578" t="s">
        <v>47</v>
      </c>
      <c r="AI1578" t="s">
        <v>48</v>
      </c>
      <c r="AJ1578">
        <v>107</v>
      </c>
      <c r="AK1578">
        <v>67</v>
      </c>
      <c r="AL1578" s="3">
        <v>0.56000000000000005</v>
      </c>
      <c r="AM1578" s="3">
        <v>0.2</v>
      </c>
      <c r="AN1578" t="s">
        <v>53</v>
      </c>
      <c r="AO1578">
        <v>-7</v>
      </c>
      <c r="AP1578">
        <v>0</v>
      </c>
      <c r="AQ1578">
        <v>-15</v>
      </c>
      <c r="AR1578">
        <v>12</v>
      </c>
    </row>
    <row r="1579" spans="1:44" x14ac:dyDescent="0.25">
      <c r="A1579" s="1">
        <v>41517</v>
      </c>
      <c r="B1579" s="2">
        <v>0.81064814814814812</v>
      </c>
      <c r="C1579" t="s">
        <v>51</v>
      </c>
      <c r="D1579">
        <v>51.28736</v>
      </c>
      <c r="E1579">
        <v>0.15392</v>
      </c>
      <c r="F1579">
        <v>8</v>
      </c>
      <c r="G1579">
        <v>1</v>
      </c>
      <c r="H1579">
        <v>10.431460150442399</v>
      </c>
      <c r="I1579">
        <v>16.679238996447399</v>
      </c>
      <c r="J1579" s="18">
        <v>140.80000000000001</v>
      </c>
      <c r="K1579">
        <v>7.9</v>
      </c>
      <c r="L1579">
        <v>16.600000000000001</v>
      </c>
      <c r="M1579">
        <v>225</v>
      </c>
      <c r="N1579">
        <v>5.3</v>
      </c>
      <c r="O1579">
        <v>1027.4000000000001</v>
      </c>
      <c r="P1579">
        <v>22.4</v>
      </c>
      <c r="Q1579">
        <v>0.1</v>
      </c>
      <c r="R1579">
        <v>46</v>
      </c>
      <c r="S1579">
        <v>10.199999999999999</v>
      </c>
      <c r="T1579">
        <v>0</v>
      </c>
      <c r="U1579">
        <v>0</v>
      </c>
      <c r="V1579">
        <v>0</v>
      </c>
      <c r="W1579" s="18">
        <v>51</v>
      </c>
      <c r="X1579">
        <v>1.8</v>
      </c>
      <c r="Y1579">
        <v>34</v>
      </c>
      <c r="Z1579">
        <v>-3</v>
      </c>
      <c r="AA1579">
        <v>39</v>
      </c>
      <c r="AB1579">
        <v>51.287480000000002</v>
      </c>
      <c r="AC1579">
        <v>0.15401000000000001</v>
      </c>
      <c r="AD1579">
        <v>51.287500000000001</v>
      </c>
      <c r="AE1579">
        <v>0.1535</v>
      </c>
      <c r="AF1579" s="8">
        <v>96</v>
      </c>
      <c r="AG1579">
        <v>-1.2</v>
      </c>
      <c r="AH1579" t="s">
        <v>47</v>
      </c>
      <c r="AI1579" t="s">
        <v>48</v>
      </c>
      <c r="AJ1579">
        <v>107</v>
      </c>
      <c r="AK1579">
        <v>67</v>
      </c>
      <c r="AL1579" s="3">
        <v>0.64</v>
      </c>
      <c r="AM1579" s="3">
        <v>0.2</v>
      </c>
      <c r="AN1579" t="s">
        <v>53</v>
      </c>
      <c r="AO1579">
        <v>-7</v>
      </c>
      <c r="AP1579">
        <v>0</v>
      </c>
      <c r="AQ1579">
        <v>-14</v>
      </c>
      <c r="AR1579">
        <v>24</v>
      </c>
    </row>
    <row r="1580" spans="1:44" x14ac:dyDescent="0.25">
      <c r="A1580" s="1">
        <v>41517</v>
      </c>
      <c r="B1580" s="2">
        <v>0.81065972222222227</v>
      </c>
      <c r="C1580" t="s">
        <v>51</v>
      </c>
      <c r="D1580">
        <v>51.28736</v>
      </c>
      <c r="E1580">
        <v>0.15392</v>
      </c>
      <c r="F1580">
        <v>7</v>
      </c>
      <c r="G1580">
        <v>1</v>
      </c>
      <c r="H1580">
        <v>10.431460150442399</v>
      </c>
      <c r="I1580">
        <v>16.679238996447399</v>
      </c>
      <c r="J1580" s="18">
        <v>140.9</v>
      </c>
      <c r="K1580">
        <v>8.4</v>
      </c>
      <c r="L1580">
        <v>17.2</v>
      </c>
      <c r="M1580">
        <v>225</v>
      </c>
      <c r="N1580">
        <v>5.3</v>
      </c>
      <c r="O1580">
        <v>1027.4000000000001</v>
      </c>
      <c r="P1580">
        <v>22.4</v>
      </c>
      <c r="Q1580">
        <v>0.1</v>
      </c>
      <c r="R1580">
        <v>46</v>
      </c>
      <c r="S1580">
        <v>10.199999999999999</v>
      </c>
      <c r="T1580">
        <v>0</v>
      </c>
      <c r="U1580">
        <v>0</v>
      </c>
      <c r="V1580">
        <v>0</v>
      </c>
      <c r="W1580" s="18">
        <v>51</v>
      </c>
      <c r="X1580">
        <v>1.8</v>
      </c>
      <c r="Y1580">
        <v>34</v>
      </c>
      <c r="Z1580">
        <v>-3</v>
      </c>
      <c r="AA1580">
        <v>39</v>
      </c>
      <c r="AB1580">
        <v>51.287480000000002</v>
      </c>
      <c r="AC1580">
        <v>0.15401000000000001</v>
      </c>
      <c r="AD1580">
        <v>51.287500000000001</v>
      </c>
      <c r="AE1580">
        <v>0.1535</v>
      </c>
      <c r="AF1580" s="8">
        <v>96</v>
      </c>
      <c r="AG1580">
        <v>-1.2</v>
      </c>
      <c r="AH1580" t="s">
        <v>47</v>
      </c>
      <c r="AI1580" t="s">
        <v>48</v>
      </c>
      <c r="AJ1580">
        <v>107</v>
      </c>
      <c r="AK1580">
        <v>67</v>
      </c>
      <c r="AL1580" s="3">
        <v>0.7</v>
      </c>
      <c r="AM1580" s="3">
        <v>0.2</v>
      </c>
      <c r="AN1580" t="s">
        <v>53</v>
      </c>
      <c r="AO1580">
        <v>-7</v>
      </c>
      <c r="AP1580">
        <v>0</v>
      </c>
      <c r="AQ1580">
        <v>-14</v>
      </c>
      <c r="AR1580">
        <v>25</v>
      </c>
    </row>
    <row r="1581" spans="1:44" x14ac:dyDescent="0.25">
      <c r="A1581" s="1">
        <v>41517</v>
      </c>
      <c r="B1581" s="2">
        <v>0.8106712962962962</v>
      </c>
      <c r="C1581" t="s">
        <v>52</v>
      </c>
      <c r="D1581">
        <v>51.28736</v>
      </c>
      <c r="E1581">
        <v>0.15392</v>
      </c>
      <c r="F1581">
        <v>7</v>
      </c>
      <c r="G1581">
        <v>1</v>
      </c>
      <c r="H1581">
        <v>10.431460150442399</v>
      </c>
      <c r="I1581">
        <v>16.679238996447399</v>
      </c>
      <c r="J1581" s="18">
        <v>141.6</v>
      </c>
      <c r="K1581">
        <v>8</v>
      </c>
      <c r="L1581">
        <v>17.3</v>
      </c>
      <c r="M1581">
        <v>-1</v>
      </c>
      <c r="N1581">
        <v>4.5</v>
      </c>
      <c r="O1581">
        <v>1027.5</v>
      </c>
      <c r="P1581">
        <v>22.5</v>
      </c>
      <c r="Q1581">
        <v>0.1</v>
      </c>
      <c r="R1581">
        <v>46</v>
      </c>
      <c r="S1581">
        <v>10.199999999999999</v>
      </c>
      <c r="T1581">
        <v>0</v>
      </c>
      <c r="U1581">
        <v>0</v>
      </c>
      <c r="V1581">
        <v>0</v>
      </c>
      <c r="W1581" s="18">
        <v>51</v>
      </c>
      <c r="X1581">
        <v>1.8</v>
      </c>
      <c r="Y1581">
        <v>34</v>
      </c>
      <c r="Z1581">
        <v>-3</v>
      </c>
      <c r="AA1581">
        <v>39</v>
      </c>
      <c r="AB1581">
        <v>51.287480000000002</v>
      </c>
      <c r="AC1581">
        <v>0.15401000000000001</v>
      </c>
      <c r="AD1581">
        <v>51.287500000000001</v>
      </c>
      <c r="AE1581">
        <v>0.1535</v>
      </c>
      <c r="AF1581" s="8">
        <v>96</v>
      </c>
      <c r="AG1581">
        <v>-1.2</v>
      </c>
      <c r="AH1581" t="s">
        <v>47</v>
      </c>
      <c r="AI1581" t="s">
        <v>48</v>
      </c>
      <c r="AJ1581">
        <v>107</v>
      </c>
      <c r="AK1581">
        <v>67</v>
      </c>
      <c r="AL1581" s="3">
        <v>1</v>
      </c>
      <c r="AM1581" s="3">
        <v>0.2</v>
      </c>
      <c r="AN1581" t="s">
        <v>53</v>
      </c>
      <c r="AO1581">
        <v>0</v>
      </c>
      <c r="AP1581">
        <v>0</v>
      </c>
      <c r="AQ1581">
        <v>40</v>
      </c>
      <c r="AR1581">
        <v>10</v>
      </c>
    </row>
    <row r="1582" spans="1:44" x14ac:dyDescent="0.25">
      <c r="A1582" s="1">
        <v>41517</v>
      </c>
      <c r="B1582" s="2">
        <v>0.81068287037037035</v>
      </c>
      <c r="C1582" t="s">
        <v>52</v>
      </c>
      <c r="D1582">
        <v>51.28736</v>
      </c>
      <c r="E1582">
        <v>0.15392</v>
      </c>
      <c r="F1582">
        <v>7</v>
      </c>
      <c r="G1582">
        <v>1</v>
      </c>
      <c r="H1582">
        <v>10.431460150442399</v>
      </c>
      <c r="I1582">
        <v>16.679238996447399</v>
      </c>
      <c r="J1582" s="18">
        <v>139.5</v>
      </c>
      <c r="K1582">
        <v>8.5</v>
      </c>
      <c r="L1582">
        <v>18.3</v>
      </c>
      <c r="M1582">
        <v>-1</v>
      </c>
      <c r="N1582">
        <v>4.5</v>
      </c>
      <c r="O1582">
        <v>1027.5</v>
      </c>
      <c r="P1582">
        <v>22.5</v>
      </c>
      <c r="Q1582">
        <v>0.1</v>
      </c>
      <c r="R1582">
        <v>46</v>
      </c>
      <c r="S1582">
        <v>10.199999999999999</v>
      </c>
      <c r="T1582">
        <v>0</v>
      </c>
      <c r="U1582">
        <v>0</v>
      </c>
      <c r="V1582">
        <v>0</v>
      </c>
      <c r="W1582" s="18">
        <v>51</v>
      </c>
      <c r="X1582">
        <v>1.8</v>
      </c>
      <c r="Y1582">
        <v>34</v>
      </c>
      <c r="Z1582">
        <v>-3</v>
      </c>
      <c r="AA1582">
        <v>39</v>
      </c>
      <c r="AB1582">
        <v>51.287480000000002</v>
      </c>
      <c r="AC1582">
        <v>0.15401000000000001</v>
      </c>
      <c r="AD1582">
        <v>51.287500000000001</v>
      </c>
      <c r="AE1582">
        <v>0.1535</v>
      </c>
      <c r="AF1582" s="8">
        <v>96</v>
      </c>
      <c r="AG1582">
        <v>-1.2</v>
      </c>
      <c r="AH1582" t="s">
        <v>47</v>
      </c>
      <c r="AI1582" t="s">
        <v>48</v>
      </c>
      <c r="AJ1582">
        <v>107</v>
      </c>
      <c r="AK1582">
        <v>67</v>
      </c>
      <c r="AL1582" s="3">
        <v>0.99</v>
      </c>
      <c r="AM1582" s="3">
        <v>0.2</v>
      </c>
      <c r="AN1582" t="s">
        <v>53</v>
      </c>
      <c r="AO1582">
        <v>-3</v>
      </c>
      <c r="AP1582">
        <v>0</v>
      </c>
      <c r="AQ1582">
        <v>40</v>
      </c>
      <c r="AR1582">
        <v>5</v>
      </c>
    </row>
    <row r="1583" spans="1:44" x14ac:dyDescent="0.25">
      <c r="A1583" s="1">
        <v>41517</v>
      </c>
      <c r="B1583" s="2">
        <v>0.8106944444444445</v>
      </c>
      <c r="C1583" t="s">
        <v>52</v>
      </c>
      <c r="D1583">
        <v>51.28736</v>
      </c>
      <c r="E1583">
        <v>0.15393000000000001</v>
      </c>
      <c r="F1583">
        <v>7</v>
      </c>
      <c r="G1583">
        <v>1</v>
      </c>
      <c r="H1583">
        <v>11.126890827139</v>
      </c>
      <c r="I1583">
        <v>16.679238996447399</v>
      </c>
      <c r="J1583" s="18">
        <v>143.80000000000001</v>
      </c>
      <c r="K1583">
        <v>6.9</v>
      </c>
      <c r="L1583">
        <v>13.9</v>
      </c>
      <c r="M1583">
        <v>225</v>
      </c>
      <c r="N1583">
        <v>4.8</v>
      </c>
      <c r="O1583">
        <v>1027.4000000000001</v>
      </c>
      <c r="P1583">
        <v>22.5</v>
      </c>
      <c r="Q1583">
        <v>0.1</v>
      </c>
      <c r="R1583">
        <v>46</v>
      </c>
      <c r="S1583">
        <v>10.199999999999999</v>
      </c>
      <c r="T1583">
        <v>0</v>
      </c>
      <c r="U1583">
        <v>0</v>
      </c>
      <c r="V1583">
        <v>0</v>
      </c>
      <c r="W1583" s="18">
        <v>51</v>
      </c>
      <c r="X1583">
        <v>1.8</v>
      </c>
      <c r="Y1583">
        <v>34</v>
      </c>
      <c r="Z1583">
        <v>-3</v>
      </c>
      <c r="AA1583">
        <v>39</v>
      </c>
      <c r="AB1583">
        <v>51.287480000000002</v>
      </c>
      <c r="AC1583">
        <v>0.15401000000000001</v>
      </c>
      <c r="AD1583">
        <v>51.287500000000001</v>
      </c>
      <c r="AE1583">
        <v>0.1535</v>
      </c>
      <c r="AF1583" s="8">
        <v>96</v>
      </c>
      <c r="AG1583">
        <v>-1.2</v>
      </c>
      <c r="AH1583" t="s">
        <v>47</v>
      </c>
      <c r="AI1583" t="s">
        <v>48</v>
      </c>
      <c r="AJ1583">
        <v>104</v>
      </c>
      <c r="AK1583">
        <v>67</v>
      </c>
      <c r="AL1583" s="3">
        <v>1</v>
      </c>
      <c r="AM1583" s="3">
        <v>0.2</v>
      </c>
      <c r="AN1583" t="s">
        <v>53</v>
      </c>
      <c r="AO1583">
        <v>5</v>
      </c>
      <c r="AP1583">
        <v>0</v>
      </c>
      <c r="AQ1583">
        <v>40</v>
      </c>
      <c r="AR1583">
        <v>0</v>
      </c>
    </row>
    <row r="1584" spans="1:44" x14ac:dyDescent="0.25">
      <c r="A1584" s="1">
        <v>41517</v>
      </c>
      <c r="B1584" s="2">
        <v>0.81070601851851853</v>
      </c>
      <c r="C1584" t="s">
        <v>44</v>
      </c>
      <c r="D1584">
        <v>51.28736</v>
      </c>
      <c r="E1584">
        <v>0.15393000000000001</v>
      </c>
      <c r="F1584">
        <v>4</v>
      </c>
      <c r="G1584">
        <v>1</v>
      </c>
      <c r="H1584">
        <v>11.126890827139</v>
      </c>
      <c r="I1584">
        <v>16.679238996447399</v>
      </c>
      <c r="J1584" s="18">
        <v>140.9</v>
      </c>
      <c r="K1584">
        <v>8.3000000000000007</v>
      </c>
      <c r="L1584">
        <v>17.100000000000001</v>
      </c>
      <c r="M1584">
        <v>225</v>
      </c>
      <c r="N1584">
        <v>4.8</v>
      </c>
      <c r="O1584">
        <v>1027.4000000000001</v>
      </c>
      <c r="P1584">
        <v>22.5</v>
      </c>
      <c r="Q1584">
        <v>0.1</v>
      </c>
      <c r="R1584">
        <v>46</v>
      </c>
      <c r="S1584">
        <v>10.199999999999999</v>
      </c>
      <c r="T1584">
        <v>0</v>
      </c>
      <c r="U1584">
        <v>0</v>
      </c>
      <c r="V1584">
        <v>0</v>
      </c>
      <c r="W1584" s="18">
        <v>51</v>
      </c>
      <c r="X1584">
        <v>1.8</v>
      </c>
      <c r="Y1584">
        <v>34</v>
      </c>
      <c r="Z1584">
        <v>-3</v>
      </c>
      <c r="AA1584">
        <v>39</v>
      </c>
      <c r="AB1584">
        <v>51.287480000000002</v>
      </c>
      <c r="AC1584">
        <v>0.15401000000000001</v>
      </c>
      <c r="AD1584">
        <v>51.287500000000001</v>
      </c>
      <c r="AE1584">
        <v>0.1535</v>
      </c>
      <c r="AF1584" s="8">
        <v>96</v>
      </c>
      <c r="AG1584">
        <v>-1.2</v>
      </c>
      <c r="AH1584" t="s">
        <v>47</v>
      </c>
      <c r="AI1584" t="s">
        <v>48</v>
      </c>
      <c r="AJ1584">
        <v>104</v>
      </c>
      <c r="AK1584">
        <v>67</v>
      </c>
      <c r="AL1584" s="3">
        <v>0.87</v>
      </c>
      <c r="AM1584" s="3">
        <v>0.2</v>
      </c>
      <c r="AN1584" t="s">
        <v>53</v>
      </c>
      <c r="AO1584">
        <v>5</v>
      </c>
      <c r="AP1584">
        <v>0</v>
      </c>
      <c r="AQ1584">
        <v>40</v>
      </c>
      <c r="AR1584">
        <v>3</v>
      </c>
    </row>
    <row r="1585" spans="1:44" x14ac:dyDescent="0.25">
      <c r="A1585" s="1">
        <v>41517</v>
      </c>
      <c r="B1585" s="2">
        <v>0.81071759259259257</v>
      </c>
      <c r="C1585" t="s">
        <v>44</v>
      </c>
      <c r="D1585">
        <v>51.287350000000004</v>
      </c>
      <c r="E1585">
        <v>0.15393000000000001</v>
      </c>
      <c r="F1585">
        <v>5</v>
      </c>
      <c r="G1585">
        <v>1</v>
      </c>
      <c r="H1585">
        <v>11.1268920386026</v>
      </c>
      <c r="I1585">
        <v>15.567289730439001</v>
      </c>
      <c r="J1585" s="18">
        <v>140.80000000000001</v>
      </c>
      <c r="K1585">
        <v>8.3000000000000007</v>
      </c>
      <c r="L1585">
        <v>17.7</v>
      </c>
      <c r="M1585">
        <v>135</v>
      </c>
      <c r="N1585">
        <v>4.2</v>
      </c>
      <c r="O1585">
        <v>1027.4000000000001</v>
      </c>
      <c r="P1585">
        <v>22.5</v>
      </c>
      <c r="Q1585">
        <v>0.1</v>
      </c>
      <c r="R1585">
        <v>46</v>
      </c>
      <c r="S1585">
        <v>10.199999999999999</v>
      </c>
      <c r="T1585">
        <v>0</v>
      </c>
      <c r="U1585">
        <v>0</v>
      </c>
      <c r="V1585">
        <v>0</v>
      </c>
      <c r="W1585" s="18">
        <v>51</v>
      </c>
      <c r="X1585">
        <v>1.8</v>
      </c>
      <c r="Y1585">
        <v>34</v>
      </c>
      <c r="Z1585">
        <v>-3</v>
      </c>
      <c r="AA1585">
        <v>39</v>
      </c>
      <c r="AB1585">
        <v>51.287480000000002</v>
      </c>
      <c r="AC1585">
        <v>0.15401000000000001</v>
      </c>
      <c r="AD1585">
        <v>51.287500000000001</v>
      </c>
      <c r="AE1585">
        <v>0.1535</v>
      </c>
      <c r="AF1585" s="8">
        <v>96</v>
      </c>
      <c r="AG1585">
        <v>-1.2</v>
      </c>
      <c r="AH1585" t="s">
        <v>47</v>
      </c>
      <c r="AI1585" t="s">
        <v>48</v>
      </c>
      <c r="AJ1585">
        <v>104</v>
      </c>
      <c r="AK1585">
        <v>67</v>
      </c>
      <c r="AL1585" s="3">
        <v>0.63</v>
      </c>
      <c r="AM1585" s="3">
        <v>0.2</v>
      </c>
      <c r="AN1585" t="s">
        <v>53</v>
      </c>
      <c r="AO1585">
        <v>5</v>
      </c>
      <c r="AP1585">
        <v>0</v>
      </c>
      <c r="AQ1585">
        <v>40</v>
      </c>
      <c r="AR1585">
        <v>4</v>
      </c>
    </row>
    <row r="1586" spans="1:44" x14ac:dyDescent="0.25">
      <c r="A1586" s="1">
        <v>41517</v>
      </c>
      <c r="B1586" s="2">
        <v>0.81072916666666661</v>
      </c>
      <c r="C1586" t="s">
        <v>44</v>
      </c>
      <c r="D1586">
        <v>51.287350000000004</v>
      </c>
      <c r="E1586">
        <v>0.15393000000000001</v>
      </c>
      <c r="F1586">
        <v>5</v>
      </c>
      <c r="G1586">
        <v>1</v>
      </c>
      <c r="H1586">
        <v>11.1268920386026</v>
      </c>
      <c r="I1586">
        <v>15.567289730439001</v>
      </c>
      <c r="J1586" s="18">
        <v>141.1</v>
      </c>
      <c r="K1586">
        <v>7.5</v>
      </c>
      <c r="L1586">
        <v>17.899999999999999</v>
      </c>
      <c r="M1586">
        <v>135</v>
      </c>
      <c r="N1586">
        <v>4.2</v>
      </c>
      <c r="O1586">
        <v>1027.4000000000001</v>
      </c>
      <c r="P1586">
        <v>22.5</v>
      </c>
      <c r="Q1586">
        <v>0.1</v>
      </c>
      <c r="R1586">
        <v>46</v>
      </c>
      <c r="S1586">
        <v>10.199999999999999</v>
      </c>
      <c r="T1586">
        <v>0</v>
      </c>
      <c r="U1586">
        <v>0</v>
      </c>
      <c r="V1586">
        <v>0</v>
      </c>
      <c r="W1586" s="18">
        <v>51</v>
      </c>
      <c r="X1586">
        <v>1.8</v>
      </c>
      <c r="Y1586">
        <v>34</v>
      </c>
      <c r="Z1586">
        <v>-3</v>
      </c>
      <c r="AA1586">
        <v>39</v>
      </c>
      <c r="AB1586">
        <v>51.287480000000002</v>
      </c>
      <c r="AC1586">
        <v>0.15401000000000001</v>
      </c>
      <c r="AD1586">
        <v>51.287500000000001</v>
      </c>
      <c r="AE1586">
        <v>0.1535</v>
      </c>
      <c r="AF1586" s="8">
        <v>96</v>
      </c>
      <c r="AG1586">
        <v>-1.2</v>
      </c>
      <c r="AH1586" t="s">
        <v>47</v>
      </c>
      <c r="AI1586" t="s">
        <v>48</v>
      </c>
      <c r="AJ1586">
        <v>104</v>
      </c>
      <c r="AK1586">
        <v>67</v>
      </c>
      <c r="AL1586" s="3">
        <v>0.61</v>
      </c>
      <c r="AM1586" s="3">
        <v>0.2</v>
      </c>
      <c r="AN1586" t="s">
        <v>53</v>
      </c>
      <c r="AO1586">
        <v>5</v>
      </c>
      <c r="AP1586">
        <v>0</v>
      </c>
      <c r="AQ1586">
        <v>40</v>
      </c>
      <c r="AR1586">
        <v>2</v>
      </c>
    </row>
    <row r="1587" spans="1:44" x14ac:dyDescent="0.25">
      <c r="A1587" s="1">
        <v>41517</v>
      </c>
      <c r="B1587" s="2">
        <v>0.81074074074074076</v>
      </c>
      <c r="C1587" t="s">
        <v>44</v>
      </c>
      <c r="D1587">
        <v>51.287350000000004</v>
      </c>
      <c r="E1587">
        <v>0.15393000000000001</v>
      </c>
      <c r="F1587">
        <v>5</v>
      </c>
      <c r="G1587">
        <v>1</v>
      </c>
      <c r="H1587">
        <v>11.1268920386026</v>
      </c>
      <c r="I1587">
        <v>15.567289730439001</v>
      </c>
      <c r="J1587" s="18">
        <v>141.9</v>
      </c>
      <c r="K1587">
        <v>8.5</v>
      </c>
      <c r="L1587">
        <v>17</v>
      </c>
      <c r="M1587">
        <v>180</v>
      </c>
      <c r="N1587">
        <v>3.5</v>
      </c>
      <c r="O1587">
        <v>1027.4000000000001</v>
      </c>
      <c r="P1587">
        <v>22.5</v>
      </c>
      <c r="Q1587">
        <v>0</v>
      </c>
      <c r="R1587">
        <v>46</v>
      </c>
      <c r="S1587">
        <v>10.199999999999999</v>
      </c>
      <c r="T1587">
        <v>0</v>
      </c>
      <c r="U1587">
        <v>0</v>
      </c>
      <c r="V1587">
        <v>0</v>
      </c>
      <c r="W1587" s="18">
        <v>51</v>
      </c>
      <c r="X1587">
        <v>1.8</v>
      </c>
      <c r="Y1587">
        <v>34</v>
      </c>
      <c r="Z1587">
        <v>-3</v>
      </c>
      <c r="AA1587">
        <v>39</v>
      </c>
      <c r="AB1587">
        <v>51.287480000000002</v>
      </c>
      <c r="AC1587">
        <v>0.15401000000000001</v>
      </c>
      <c r="AD1587">
        <v>51.287500000000001</v>
      </c>
      <c r="AE1587">
        <v>0.1535</v>
      </c>
      <c r="AF1587" s="8">
        <v>96</v>
      </c>
      <c r="AG1587">
        <v>-1.2</v>
      </c>
      <c r="AH1587" t="s">
        <v>47</v>
      </c>
      <c r="AI1587" t="s">
        <v>48</v>
      </c>
      <c r="AJ1587">
        <v>104</v>
      </c>
      <c r="AK1587">
        <v>67</v>
      </c>
      <c r="AL1587" s="3">
        <v>0.66</v>
      </c>
      <c r="AM1587" s="3">
        <v>0.2</v>
      </c>
      <c r="AN1587" t="s">
        <v>53</v>
      </c>
      <c r="AO1587">
        <v>5</v>
      </c>
      <c r="AP1587">
        <v>0</v>
      </c>
      <c r="AQ1587">
        <v>0</v>
      </c>
      <c r="AR1587">
        <v>0</v>
      </c>
    </row>
    <row r="1588" spans="1:44" x14ac:dyDescent="0.25">
      <c r="A1588" s="1">
        <v>41517</v>
      </c>
      <c r="B1588" s="2">
        <v>0.81075231481481491</v>
      </c>
      <c r="C1588" t="s">
        <v>44</v>
      </c>
      <c r="D1588">
        <v>51.287350000000004</v>
      </c>
      <c r="E1588">
        <v>0.15393000000000001</v>
      </c>
      <c r="F1588">
        <v>5</v>
      </c>
      <c r="G1588">
        <v>1</v>
      </c>
      <c r="H1588">
        <v>11.1268920386026</v>
      </c>
      <c r="I1588">
        <v>15.567289730439001</v>
      </c>
      <c r="J1588" s="18">
        <v>142.80000000000001</v>
      </c>
      <c r="K1588">
        <v>8.9</v>
      </c>
      <c r="L1588">
        <v>17.3</v>
      </c>
      <c r="M1588">
        <v>180</v>
      </c>
      <c r="N1588">
        <v>3.5</v>
      </c>
      <c r="O1588">
        <v>1027.4000000000001</v>
      </c>
      <c r="P1588">
        <v>22.5</v>
      </c>
      <c r="Q1588">
        <v>0</v>
      </c>
      <c r="R1588">
        <v>46</v>
      </c>
      <c r="S1588">
        <v>10.199999999999999</v>
      </c>
      <c r="T1588">
        <v>0</v>
      </c>
      <c r="U1588">
        <v>0</v>
      </c>
      <c r="V1588">
        <v>0</v>
      </c>
      <c r="W1588" s="18">
        <v>51</v>
      </c>
      <c r="X1588">
        <v>1.8</v>
      </c>
      <c r="Y1588">
        <v>34</v>
      </c>
      <c r="Z1588">
        <v>-3</v>
      </c>
      <c r="AA1588">
        <v>39</v>
      </c>
      <c r="AB1588">
        <v>51.287480000000002</v>
      </c>
      <c r="AC1588">
        <v>0.15401000000000001</v>
      </c>
      <c r="AD1588">
        <v>51.287500000000001</v>
      </c>
      <c r="AE1588">
        <v>0.1535</v>
      </c>
      <c r="AF1588" s="8">
        <v>96</v>
      </c>
      <c r="AG1588">
        <v>-1.2</v>
      </c>
      <c r="AH1588" t="s">
        <v>47</v>
      </c>
      <c r="AI1588" t="s">
        <v>48</v>
      </c>
      <c r="AJ1588">
        <v>104</v>
      </c>
      <c r="AK1588">
        <v>67</v>
      </c>
      <c r="AL1588" s="3">
        <v>0.52</v>
      </c>
      <c r="AM1588" s="3">
        <v>0.2</v>
      </c>
      <c r="AN1588" t="s">
        <v>53</v>
      </c>
      <c r="AO1588">
        <v>5</v>
      </c>
      <c r="AP1588">
        <v>0</v>
      </c>
      <c r="AQ1588">
        <v>0</v>
      </c>
      <c r="AR1588">
        <v>2</v>
      </c>
    </row>
    <row r="1589" spans="1:44" x14ac:dyDescent="0.25">
      <c r="A1589" s="1">
        <v>41517</v>
      </c>
      <c r="B1589" s="2">
        <v>0.81076388888888884</v>
      </c>
      <c r="C1589" t="s">
        <v>44</v>
      </c>
      <c r="D1589">
        <v>51.287350000000004</v>
      </c>
      <c r="E1589">
        <v>0.15392</v>
      </c>
      <c r="F1589">
        <v>3</v>
      </c>
      <c r="G1589">
        <v>1</v>
      </c>
      <c r="H1589">
        <v>10.431461286189601</v>
      </c>
      <c r="I1589">
        <v>15.567289730439001</v>
      </c>
      <c r="J1589" s="18">
        <v>143.5</v>
      </c>
      <c r="K1589">
        <v>7.9</v>
      </c>
      <c r="L1589">
        <v>17</v>
      </c>
      <c r="M1589">
        <v>180</v>
      </c>
      <c r="N1589">
        <v>3.4</v>
      </c>
      <c r="O1589">
        <v>1027.5</v>
      </c>
      <c r="P1589">
        <v>22.4</v>
      </c>
      <c r="Q1589">
        <v>0.1</v>
      </c>
      <c r="R1589">
        <v>46</v>
      </c>
      <c r="S1589">
        <v>10.199999999999999</v>
      </c>
      <c r="T1589">
        <v>0</v>
      </c>
      <c r="U1589">
        <v>0</v>
      </c>
      <c r="V1589">
        <v>0</v>
      </c>
      <c r="W1589" s="18">
        <v>51</v>
      </c>
      <c r="X1589">
        <v>1.8</v>
      </c>
      <c r="Y1589">
        <v>34</v>
      </c>
      <c r="Z1589">
        <v>-3</v>
      </c>
      <c r="AA1589">
        <v>39</v>
      </c>
      <c r="AB1589">
        <v>51.287480000000002</v>
      </c>
      <c r="AC1589">
        <v>0.15401000000000001</v>
      </c>
      <c r="AD1589">
        <v>51.287500000000001</v>
      </c>
      <c r="AE1589">
        <v>0.1535</v>
      </c>
      <c r="AF1589" s="8">
        <v>96</v>
      </c>
      <c r="AG1589">
        <v>-1.2</v>
      </c>
      <c r="AH1589" t="s">
        <v>47</v>
      </c>
      <c r="AI1589" t="s">
        <v>48</v>
      </c>
      <c r="AJ1589">
        <v>104</v>
      </c>
      <c r="AK1589">
        <v>67</v>
      </c>
      <c r="AL1589" s="3">
        <v>0.52</v>
      </c>
      <c r="AM1589" s="3">
        <v>0.2</v>
      </c>
      <c r="AN1589" t="s">
        <v>53</v>
      </c>
      <c r="AO1589">
        <v>5</v>
      </c>
      <c r="AP1589">
        <v>0</v>
      </c>
      <c r="AQ1589">
        <v>0</v>
      </c>
      <c r="AR1589">
        <v>3</v>
      </c>
    </row>
    <row r="1590" spans="1:44" x14ac:dyDescent="0.25">
      <c r="A1590" s="1">
        <v>41517</v>
      </c>
      <c r="B1590" s="2">
        <v>0.81077546296296299</v>
      </c>
      <c r="C1590" t="s">
        <v>44</v>
      </c>
      <c r="D1590">
        <v>51.287350000000004</v>
      </c>
      <c r="E1590">
        <v>0.15392</v>
      </c>
      <c r="F1590">
        <v>4</v>
      </c>
      <c r="G1590">
        <v>1</v>
      </c>
      <c r="H1590">
        <v>10.431461286189601</v>
      </c>
      <c r="I1590">
        <v>15.567289730439001</v>
      </c>
      <c r="J1590" s="18">
        <v>143.69999999999999</v>
      </c>
      <c r="K1590">
        <v>8.5</v>
      </c>
      <c r="L1590">
        <v>17.8</v>
      </c>
      <c r="M1590">
        <v>180</v>
      </c>
      <c r="N1590">
        <v>3.4</v>
      </c>
      <c r="O1590">
        <v>1027.5</v>
      </c>
      <c r="P1590">
        <v>22.4</v>
      </c>
      <c r="Q1590">
        <v>0.1</v>
      </c>
      <c r="R1590">
        <v>46</v>
      </c>
      <c r="S1590">
        <v>10.199999999999999</v>
      </c>
      <c r="T1590">
        <v>0</v>
      </c>
      <c r="U1590">
        <v>0</v>
      </c>
      <c r="V1590">
        <v>0</v>
      </c>
      <c r="W1590" s="18">
        <v>51</v>
      </c>
      <c r="X1590">
        <v>1.8</v>
      </c>
      <c r="Y1590">
        <v>34</v>
      </c>
      <c r="Z1590">
        <v>-3</v>
      </c>
      <c r="AA1590">
        <v>39</v>
      </c>
      <c r="AB1590">
        <v>51.287480000000002</v>
      </c>
      <c r="AC1590">
        <v>0.15401000000000001</v>
      </c>
      <c r="AD1590">
        <v>51.287500000000001</v>
      </c>
      <c r="AE1590">
        <v>0.1535</v>
      </c>
      <c r="AF1590" s="8">
        <v>96</v>
      </c>
      <c r="AG1590">
        <v>-1.2</v>
      </c>
      <c r="AH1590" t="s">
        <v>47</v>
      </c>
      <c r="AI1590" t="s">
        <v>48</v>
      </c>
      <c r="AJ1590">
        <v>104</v>
      </c>
      <c r="AK1590">
        <v>67</v>
      </c>
      <c r="AL1590" s="3">
        <v>0.62</v>
      </c>
      <c r="AM1590" s="3">
        <v>0.2</v>
      </c>
      <c r="AN1590" t="s">
        <v>53</v>
      </c>
      <c r="AO1590">
        <v>5</v>
      </c>
      <c r="AP1590">
        <v>0</v>
      </c>
      <c r="AQ1590">
        <v>0</v>
      </c>
      <c r="AR1590">
        <v>7</v>
      </c>
    </row>
    <row r="1591" spans="1:44" x14ac:dyDescent="0.25">
      <c r="A1591" s="1">
        <v>41517</v>
      </c>
      <c r="B1591" s="2">
        <v>0.81078703703703703</v>
      </c>
      <c r="C1591" t="s">
        <v>44</v>
      </c>
      <c r="D1591">
        <v>51.287350000000004</v>
      </c>
      <c r="E1591">
        <v>0.15392</v>
      </c>
      <c r="F1591">
        <v>4</v>
      </c>
      <c r="G1591">
        <v>1</v>
      </c>
      <c r="H1591">
        <v>10.431461286189601</v>
      </c>
      <c r="I1591">
        <v>15.567289730439001</v>
      </c>
      <c r="J1591" s="18">
        <v>144.30000000000001</v>
      </c>
      <c r="K1591">
        <v>9.4</v>
      </c>
      <c r="L1591">
        <v>17.2</v>
      </c>
      <c r="M1591">
        <v>180</v>
      </c>
      <c r="N1591">
        <v>2.9</v>
      </c>
      <c r="O1591">
        <v>1027.3</v>
      </c>
      <c r="P1591">
        <v>22.5</v>
      </c>
      <c r="Q1591">
        <v>1.8</v>
      </c>
      <c r="R1591">
        <v>46</v>
      </c>
      <c r="S1591">
        <v>10.199999999999999</v>
      </c>
      <c r="T1591">
        <v>0</v>
      </c>
      <c r="U1591">
        <v>0</v>
      </c>
      <c r="V1591">
        <v>0</v>
      </c>
      <c r="W1591" s="18">
        <v>51</v>
      </c>
      <c r="X1591">
        <v>1.8</v>
      </c>
      <c r="Y1591">
        <v>34</v>
      </c>
      <c r="Z1591">
        <v>-3</v>
      </c>
      <c r="AA1591">
        <v>39</v>
      </c>
      <c r="AB1591">
        <v>51.287480000000002</v>
      </c>
      <c r="AC1591">
        <v>0.15401000000000001</v>
      </c>
      <c r="AD1591">
        <v>51.287500000000001</v>
      </c>
      <c r="AE1591">
        <v>0.1535</v>
      </c>
      <c r="AF1591" s="8">
        <v>96</v>
      </c>
      <c r="AG1591">
        <v>-1.2</v>
      </c>
      <c r="AH1591" t="s">
        <v>47</v>
      </c>
      <c r="AI1591" t="s">
        <v>48</v>
      </c>
      <c r="AJ1591">
        <v>104</v>
      </c>
      <c r="AK1591">
        <v>67</v>
      </c>
      <c r="AL1591" s="3">
        <v>0.54</v>
      </c>
      <c r="AM1591" s="3">
        <v>0.2</v>
      </c>
      <c r="AN1591" t="s">
        <v>53</v>
      </c>
      <c r="AO1591">
        <v>5</v>
      </c>
      <c r="AP1591">
        <v>0</v>
      </c>
      <c r="AQ1591">
        <v>0</v>
      </c>
      <c r="AR1591">
        <v>10</v>
      </c>
    </row>
    <row r="1592" spans="1:44" x14ac:dyDescent="0.25">
      <c r="A1592" s="1">
        <v>41517</v>
      </c>
      <c r="B1592" s="2">
        <v>0.81079861111111118</v>
      </c>
      <c r="C1592" t="s">
        <v>44</v>
      </c>
      <c r="D1592">
        <v>51.287350000000004</v>
      </c>
      <c r="E1592">
        <v>0.15392</v>
      </c>
      <c r="F1592">
        <v>5</v>
      </c>
      <c r="G1592">
        <v>1</v>
      </c>
      <c r="H1592">
        <v>10.431461286189601</v>
      </c>
      <c r="I1592">
        <v>15.567289730439001</v>
      </c>
      <c r="J1592" s="18">
        <v>143.5</v>
      </c>
      <c r="K1592">
        <v>8.6</v>
      </c>
      <c r="L1592">
        <v>17</v>
      </c>
      <c r="M1592">
        <v>180</v>
      </c>
      <c r="N1592">
        <v>2.9</v>
      </c>
      <c r="O1592">
        <v>1027.3</v>
      </c>
      <c r="P1592">
        <v>22.5</v>
      </c>
      <c r="Q1592">
        <v>1.8</v>
      </c>
      <c r="R1592">
        <v>46</v>
      </c>
      <c r="S1592">
        <v>10.199999999999999</v>
      </c>
      <c r="T1592">
        <v>0</v>
      </c>
      <c r="U1592">
        <v>0</v>
      </c>
      <c r="V1592">
        <v>0</v>
      </c>
      <c r="W1592" s="18">
        <v>51</v>
      </c>
      <c r="X1592">
        <v>1.8</v>
      </c>
      <c r="Y1592">
        <v>34</v>
      </c>
      <c r="Z1592">
        <v>-3</v>
      </c>
      <c r="AA1592">
        <v>39</v>
      </c>
      <c r="AB1592">
        <v>51.287480000000002</v>
      </c>
      <c r="AC1592">
        <v>0.15401000000000001</v>
      </c>
      <c r="AD1592">
        <v>51.287500000000001</v>
      </c>
      <c r="AE1592">
        <v>0.1535</v>
      </c>
      <c r="AF1592" s="8">
        <v>96</v>
      </c>
      <c r="AG1592">
        <v>-1.2</v>
      </c>
      <c r="AH1592" t="s">
        <v>47</v>
      </c>
      <c r="AI1592" t="s">
        <v>48</v>
      </c>
      <c r="AJ1592">
        <v>104</v>
      </c>
      <c r="AK1592">
        <v>67</v>
      </c>
      <c r="AL1592" s="3">
        <v>0.64</v>
      </c>
      <c r="AM1592" s="3">
        <v>0.2</v>
      </c>
      <c r="AN1592" t="s">
        <v>53</v>
      </c>
      <c r="AO1592">
        <v>5</v>
      </c>
      <c r="AP1592">
        <v>0</v>
      </c>
      <c r="AQ1592">
        <v>0</v>
      </c>
      <c r="AR1592">
        <v>1</v>
      </c>
    </row>
    <row r="1593" spans="1:44" x14ac:dyDescent="0.25">
      <c r="A1593" s="1">
        <v>41517</v>
      </c>
      <c r="B1593" s="2">
        <v>0.81081018518518511</v>
      </c>
      <c r="C1593" t="s">
        <v>44</v>
      </c>
      <c r="D1593">
        <v>51.287350000000004</v>
      </c>
      <c r="E1593">
        <v>0.15392</v>
      </c>
      <c r="F1593">
        <v>5</v>
      </c>
      <c r="G1593">
        <v>1</v>
      </c>
      <c r="H1593">
        <v>10.431461286189601</v>
      </c>
      <c r="I1593">
        <v>15.567289730439001</v>
      </c>
      <c r="J1593" s="18">
        <v>142.9</v>
      </c>
      <c r="K1593">
        <v>8.9</v>
      </c>
      <c r="L1593">
        <v>17</v>
      </c>
      <c r="M1593">
        <v>225</v>
      </c>
      <c r="N1593">
        <v>2.4</v>
      </c>
      <c r="O1593">
        <v>1027.4000000000001</v>
      </c>
      <c r="P1593">
        <v>22.5</v>
      </c>
      <c r="Q1593">
        <v>1.7</v>
      </c>
      <c r="R1593">
        <v>46</v>
      </c>
      <c r="S1593">
        <v>10.199999999999999</v>
      </c>
      <c r="T1593">
        <v>0</v>
      </c>
      <c r="U1593">
        <v>0</v>
      </c>
      <c r="V1593">
        <v>0</v>
      </c>
      <c r="W1593" s="18">
        <v>51</v>
      </c>
      <c r="X1593">
        <v>1.8</v>
      </c>
      <c r="Y1593">
        <v>34</v>
      </c>
      <c r="Z1593">
        <v>-3</v>
      </c>
      <c r="AA1593">
        <v>39</v>
      </c>
      <c r="AB1593">
        <v>51.287480000000002</v>
      </c>
      <c r="AC1593">
        <v>0.15401000000000001</v>
      </c>
      <c r="AD1593">
        <v>51.287500000000001</v>
      </c>
      <c r="AE1593">
        <v>0.1535</v>
      </c>
      <c r="AF1593" s="8">
        <v>96</v>
      </c>
      <c r="AG1593">
        <v>-1.2</v>
      </c>
      <c r="AH1593" t="s">
        <v>47</v>
      </c>
      <c r="AI1593" t="s">
        <v>48</v>
      </c>
      <c r="AJ1593">
        <v>104</v>
      </c>
      <c r="AK1593">
        <v>67</v>
      </c>
      <c r="AL1593" s="3">
        <v>0.6</v>
      </c>
      <c r="AM1593" s="3">
        <v>0.2</v>
      </c>
      <c r="AN1593" t="s">
        <v>53</v>
      </c>
      <c r="AO1593">
        <v>5</v>
      </c>
      <c r="AP1593">
        <v>0</v>
      </c>
      <c r="AQ1593">
        <v>0</v>
      </c>
      <c r="AR1593">
        <v>4</v>
      </c>
    </row>
    <row r="1594" spans="1:44" x14ac:dyDescent="0.25">
      <c r="A1594" s="1">
        <v>41517</v>
      </c>
      <c r="B1594" s="2">
        <v>0.81082175925925926</v>
      </c>
      <c r="C1594" t="s">
        <v>44</v>
      </c>
      <c r="D1594">
        <v>51.287350000000004</v>
      </c>
      <c r="E1594">
        <v>0.15392</v>
      </c>
      <c r="F1594">
        <v>5</v>
      </c>
      <c r="G1594">
        <v>1</v>
      </c>
      <c r="H1594">
        <v>10.431461286189601</v>
      </c>
      <c r="I1594">
        <v>15.567289730439001</v>
      </c>
      <c r="J1594" s="18">
        <v>142.69999999999999</v>
      </c>
      <c r="K1594">
        <v>7.9</v>
      </c>
      <c r="L1594">
        <v>17</v>
      </c>
      <c r="M1594">
        <v>225</v>
      </c>
      <c r="N1594">
        <v>2.4</v>
      </c>
      <c r="O1594">
        <v>1027.4000000000001</v>
      </c>
      <c r="P1594">
        <v>22.5</v>
      </c>
      <c r="Q1594">
        <v>1.7</v>
      </c>
      <c r="R1594">
        <v>46</v>
      </c>
      <c r="S1594">
        <v>10.199999999999999</v>
      </c>
      <c r="T1594">
        <v>0</v>
      </c>
      <c r="U1594">
        <v>0</v>
      </c>
      <c r="V1594">
        <v>0</v>
      </c>
      <c r="W1594" s="18">
        <v>51</v>
      </c>
      <c r="X1594">
        <v>1.8</v>
      </c>
      <c r="Y1594">
        <v>34</v>
      </c>
      <c r="Z1594">
        <v>-3</v>
      </c>
      <c r="AA1594">
        <v>39</v>
      </c>
      <c r="AB1594">
        <v>51.287480000000002</v>
      </c>
      <c r="AC1594">
        <v>0.15401000000000001</v>
      </c>
      <c r="AD1594">
        <v>51.287500000000001</v>
      </c>
      <c r="AE1594">
        <v>0.1535</v>
      </c>
      <c r="AF1594" s="8">
        <v>96</v>
      </c>
      <c r="AG1594">
        <v>-1.2</v>
      </c>
      <c r="AH1594" t="s">
        <v>47</v>
      </c>
      <c r="AI1594" t="s">
        <v>48</v>
      </c>
      <c r="AJ1594">
        <v>104</v>
      </c>
      <c r="AK1594">
        <v>67</v>
      </c>
      <c r="AL1594" s="3">
        <v>0.52</v>
      </c>
      <c r="AM1594" s="3">
        <v>0.2</v>
      </c>
      <c r="AN1594" t="s">
        <v>53</v>
      </c>
      <c r="AO1594">
        <v>5</v>
      </c>
      <c r="AP1594">
        <v>0</v>
      </c>
      <c r="AQ1594">
        <v>0</v>
      </c>
      <c r="AR1594">
        <v>3</v>
      </c>
    </row>
    <row r="1595" spans="1:44" x14ac:dyDescent="0.25">
      <c r="A1595" s="1">
        <v>41517</v>
      </c>
      <c r="B1595" s="2">
        <v>0.81083333333333341</v>
      </c>
      <c r="C1595" t="s">
        <v>44</v>
      </c>
      <c r="D1595">
        <v>51.28734</v>
      </c>
      <c r="E1595">
        <v>0.15392</v>
      </c>
      <c r="F1595">
        <v>6</v>
      </c>
      <c r="G1595">
        <v>1</v>
      </c>
      <c r="H1595">
        <v>10.4314624219365</v>
      </c>
      <c r="I1595">
        <v>14.4553404636404</v>
      </c>
      <c r="J1595" s="18">
        <v>142.19999999999999</v>
      </c>
      <c r="K1595">
        <v>7.3</v>
      </c>
      <c r="L1595">
        <v>17</v>
      </c>
      <c r="M1595">
        <v>225</v>
      </c>
      <c r="N1595">
        <v>2.7</v>
      </c>
      <c r="O1595">
        <v>1027.5</v>
      </c>
      <c r="P1595">
        <v>22.5</v>
      </c>
      <c r="Q1595">
        <v>1.6</v>
      </c>
      <c r="R1595">
        <v>46</v>
      </c>
      <c r="S1595">
        <v>10.199999999999999</v>
      </c>
      <c r="T1595">
        <v>0</v>
      </c>
      <c r="U1595">
        <v>0</v>
      </c>
      <c r="V1595">
        <v>0</v>
      </c>
      <c r="W1595" s="18">
        <v>51</v>
      </c>
      <c r="X1595">
        <v>1.8</v>
      </c>
      <c r="Y1595">
        <v>34</v>
      </c>
      <c r="Z1595">
        <v>-3</v>
      </c>
      <c r="AA1595">
        <v>39</v>
      </c>
      <c r="AB1595">
        <v>51.287480000000002</v>
      </c>
      <c r="AC1595">
        <v>0.15401000000000001</v>
      </c>
      <c r="AD1595">
        <v>51.287500000000001</v>
      </c>
      <c r="AE1595">
        <v>0.1535</v>
      </c>
      <c r="AF1595" s="8">
        <v>96</v>
      </c>
      <c r="AG1595">
        <v>-1.2</v>
      </c>
      <c r="AH1595" t="s">
        <v>47</v>
      </c>
      <c r="AI1595" t="s">
        <v>48</v>
      </c>
      <c r="AJ1595">
        <v>104</v>
      </c>
      <c r="AK1595">
        <v>67</v>
      </c>
      <c r="AL1595" s="3">
        <v>0.53</v>
      </c>
      <c r="AM1595" s="3">
        <v>0.2</v>
      </c>
      <c r="AN1595" t="s">
        <v>53</v>
      </c>
      <c r="AO1595">
        <v>5</v>
      </c>
      <c r="AP1595">
        <v>0</v>
      </c>
      <c r="AQ1595">
        <v>0</v>
      </c>
      <c r="AR1595">
        <v>5</v>
      </c>
    </row>
    <row r="1596" spans="1:44" x14ac:dyDescent="0.25">
      <c r="A1596" s="1">
        <v>41517</v>
      </c>
      <c r="B1596" s="2">
        <v>0.81084490740740733</v>
      </c>
      <c r="C1596" t="s">
        <v>44</v>
      </c>
      <c r="D1596">
        <v>51.28734</v>
      </c>
      <c r="E1596">
        <v>0.15392</v>
      </c>
      <c r="F1596">
        <v>6</v>
      </c>
      <c r="G1596">
        <v>1</v>
      </c>
      <c r="H1596">
        <v>10.4314624219365</v>
      </c>
      <c r="I1596">
        <v>14.4553404636404</v>
      </c>
      <c r="J1596" s="18">
        <v>140.6</v>
      </c>
      <c r="K1596">
        <v>8.4</v>
      </c>
      <c r="L1596">
        <v>17.2</v>
      </c>
      <c r="M1596">
        <v>225</v>
      </c>
      <c r="N1596">
        <v>2.7</v>
      </c>
      <c r="O1596">
        <v>1027.5</v>
      </c>
      <c r="P1596">
        <v>22.5</v>
      </c>
      <c r="Q1596">
        <v>1.6</v>
      </c>
      <c r="R1596">
        <v>46</v>
      </c>
      <c r="S1596">
        <v>10.199999999999999</v>
      </c>
      <c r="T1596">
        <v>0</v>
      </c>
      <c r="U1596">
        <v>0</v>
      </c>
      <c r="V1596">
        <v>0</v>
      </c>
      <c r="W1596" s="18">
        <v>51</v>
      </c>
      <c r="X1596">
        <v>1.8</v>
      </c>
      <c r="Y1596">
        <v>34</v>
      </c>
      <c r="Z1596">
        <v>-3</v>
      </c>
      <c r="AA1596">
        <v>39</v>
      </c>
      <c r="AB1596">
        <v>51.287480000000002</v>
      </c>
      <c r="AC1596">
        <v>0.15401000000000001</v>
      </c>
      <c r="AD1596">
        <v>51.287500000000001</v>
      </c>
      <c r="AE1596">
        <v>0.1535</v>
      </c>
      <c r="AF1596" s="8">
        <v>96</v>
      </c>
      <c r="AG1596">
        <v>-1.2</v>
      </c>
      <c r="AH1596" t="s">
        <v>47</v>
      </c>
      <c r="AI1596" t="s">
        <v>48</v>
      </c>
      <c r="AJ1596">
        <v>104</v>
      </c>
      <c r="AK1596">
        <v>67</v>
      </c>
      <c r="AL1596" s="3">
        <v>0.87</v>
      </c>
      <c r="AM1596" s="3">
        <v>0.2</v>
      </c>
      <c r="AN1596" t="s">
        <v>53</v>
      </c>
      <c r="AO1596">
        <v>5</v>
      </c>
      <c r="AP1596">
        <v>0</v>
      </c>
      <c r="AQ1596">
        <v>0</v>
      </c>
      <c r="AR1596">
        <v>2</v>
      </c>
    </row>
    <row r="1597" spans="1:44" x14ac:dyDescent="0.25">
      <c r="A1597" s="1">
        <v>41517</v>
      </c>
      <c r="B1597" s="2">
        <v>0.81085648148148148</v>
      </c>
      <c r="C1597" t="s">
        <v>44</v>
      </c>
      <c r="D1597">
        <v>51.28734</v>
      </c>
      <c r="E1597">
        <v>0.15392</v>
      </c>
      <c r="F1597">
        <v>5</v>
      </c>
      <c r="G1597">
        <v>1</v>
      </c>
      <c r="H1597">
        <v>10.4314624219365</v>
      </c>
      <c r="I1597">
        <v>14.4553404636404</v>
      </c>
      <c r="J1597" s="18">
        <v>139.5</v>
      </c>
      <c r="K1597">
        <v>8.3000000000000007</v>
      </c>
      <c r="L1597">
        <v>17.2</v>
      </c>
      <c r="M1597">
        <v>225</v>
      </c>
      <c r="N1597">
        <v>2.9</v>
      </c>
      <c r="O1597">
        <v>1027.4000000000001</v>
      </c>
      <c r="P1597">
        <v>22.5</v>
      </c>
      <c r="Q1597">
        <v>1.5</v>
      </c>
      <c r="R1597">
        <v>46</v>
      </c>
      <c r="S1597">
        <v>10.199999999999999</v>
      </c>
      <c r="T1597">
        <v>0</v>
      </c>
      <c r="U1597">
        <v>0</v>
      </c>
      <c r="V1597">
        <v>0</v>
      </c>
      <c r="W1597" s="18">
        <v>51</v>
      </c>
      <c r="X1597">
        <v>1.8</v>
      </c>
      <c r="Y1597">
        <v>34</v>
      </c>
      <c r="Z1597">
        <v>-3</v>
      </c>
      <c r="AA1597">
        <v>39</v>
      </c>
      <c r="AB1597">
        <v>51.287480000000002</v>
      </c>
      <c r="AC1597">
        <v>0.15401000000000001</v>
      </c>
      <c r="AD1597">
        <v>51.287500000000001</v>
      </c>
      <c r="AE1597">
        <v>0.1535</v>
      </c>
      <c r="AF1597" s="8">
        <v>96</v>
      </c>
      <c r="AG1597">
        <v>-1.2</v>
      </c>
      <c r="AH1597" t="s">
        <v>47</v>
      </c>
      <c r="AI1597" t="s">
        <v>48</v>
      </c>
      <c r="AJ1597">
        <v>107</v>
      </c>
      <c r="AK1597">
        <v>67</v>
      </c>
      <c r="AL1597" s="3">
        <v>0.76</v>
      </c>
      <c r="AM1597" s="3">
        <v>0.2</v>
      </c>
      <c r="AN1597" t="s">
        <v>53</v>
      </c>
      <c r="AO1597">
        <v>5</v>
      </c>
      <c r="AP1597">
        <v>0</v>
      </c>
      <c r="AQ1597">
        <v>0</v>
      </c>
      <c r="AR1597">
        <v>1</v>
      </c>
    </row>
    <row r="1598" spans="1:44" x14ac:dyDescent="0.25">
      <c r="A1598" s="1">
        <v>41517</v>
      </c>
      <c r="B1598" s="2">
        <v>0.81086805555555552</v>
      </c>
      <c r="C1598" t="s">
        <v>44</v>
      </c>
      <c r="D1598">
        <v>51.28734</v>
      </c>
      <c r="E1598">
        <v>0.15392</v>
      </c>
      <c r="F1598">
        <v>5</v>
      </c>
      <c r="G1598">
        <v>1</v>
      </c>
      <c r="H1598">
        <v>10.4314624219365</v>
      </c>
      <c r="I1598">
        <v>14.4553404636404</v>
      </c>
      <c r="J1598" s="18">
        <v>138.5</v>
      </c>
      <c r="K1598">
        <v>8.6999999999999993</v>
      </c>
      <c r="L1598">
        <v>16.899999999999999</v>
      </c>
      <c r="M1598">
        <v>225</v>
      </c>
      <c r="N1598">
        <v>2.9</v>
      </c>
      <c r="O1598">
        <v>1027.4000000000001</v>
      </c>
      <c r="P1598">
        <v>22.5</v>
      </c>
      <c r="Q1598">
        <v>1.5</v>
      </c>
      <c r="R1598">
        <v>46</v>
      </c>
      <c r="S1598">
        <v>10.199999999999999</v>
      </c>
      <c r="T1598">
        <v>0</v>
      </c>
      <c r="U1598">
        <v>0</v>
      </c>
      <c r="V1598">
        <v>0</v>
      </c>
      <c r="W1598" s="18">
        <v>51</v>
      </c>
      <c r="X1598">
        <v>1.8</v>
      </c>
      <c r="Y1598">
        <v>34</v>
      </c>
      <c r="Z1598">
        <v>-3</v>
      </c>
      <c r="AA1598">
        <v>39</v>
      </c>
      <c r="AB1598">
        <v>51.287480000000002</v>
      </c>
      <c r="AC1598">
        <v>0.15401000000000001</v>
      </c>
      <c r="AD1598">
        <v>51.287500000000001</v>
      </c>
      <c r="AE1598">
        <v>0.1535</v>
      </c>
      <c r="AF1598" s="8">
        <v>96</v>
      </c>
      <c r="AG1598">
        <v>-1.2</v>
      </c>
      <c r="AH1598" t="s">
        <v>47</v>
      </c>
      <c r="AI1598" t="s">
        <v>48</v>
      </c>
      <c r="AJ1598">
        <v>107</v>
      </c>
      <c r="AK1598">
        <v>67</v>
      </c>
      <c r="AL1598" s="3">
        <v>0.66</v>
      </c>
      <c r="AM1598" s="3">
        <v>0.2</v>
      </c>
      <c r="AN1598" t="s">
        <v>53</v>
      </c>
      <c r="AO1598">
        <v>5</v>
      </c>
      <c r="AP1598">
        <v>0</v>
      </c>
      <c r="AQ1598">
        <v>0</v>
      </c>
      <c r="AR1598">
        <v>3</v>
      </c>
    </row>
    <row r="1599" spans="1:44" x14ac:dyDescent="0.25">
      <c r="A1599" s="1">
        <v>41517</v>
      </c>
      <c r="B1599" s="2">
        <v>0.81087962962962967</v>
      </c>
      <c r="C1599" t="s">
        <v>44</v>
      </c>
      <c r="D1599">
        <v>51.287329999999997</v>
      </c>
      <c r="E1599">
        <v>0.15392</v>
      </c>
      <c r="F1599">
        <v>6</v>
      </c>
      <c r="G1599">
        <v>1</v>
      </c>
      <c r="H1599">
        <v>10.431463557683101</v>
      </c>
      <c r="I1599">
        <v>13.3433911968419</v>
      </c>
      <c r="J1599" s="18">
        <v>138.5</v>
      </c>
      <c r="K1599">
        <v>7.6</v>
      </c>
      <c r="L1599">
        <v>17.100000000000001</v>
      </c>
      <c r="M1599">
        <v>270</v>
      </c>
      <c r="N1599">
        <v>2.6</v>
      </c>
      <c r="O1599">
        <v>1027.4000000000001</v>
      </c>
      <c r="P1599">
        <v>22.5</v>
      </c>
      <c r="Q1599">
        <v>1.4</v>
      </c>
      <c r="R1599">
        <v>46</v>
      </c>
      <c r="S1599">
        <v>10.199999999999999</v>
      </c>
      <c r="T1599">
        <v>0</v>
      </c>
      <c r="U1599">
        <v>0</v>
      </c>
      <c r="V1599">
        <v>0</v>
      </c>
      <c r="W1599" s="18">
        <v>51</v>
      </c>
      <c r="X1599">
        <v>1.8</v>
      </c>
      <c r="Y1599">
        <v>34</v>
      </c>
      <c r="Z1599">
        <v>-3</v>
      </c>
      <c r="AA1599">
        <v>39</v>
      </c>
      <c r="AB1599">
        <v>51.287480000000002</v>
      </c>
      <c r="AC1599">
        <v>0.15401000000000001</v>
      </c>
      <c r="AD1599">
        <v>51.287500000000001</v>
      </c>
      <c r="AE1599">
        <v>0.1535</v>
      </c>
      <c r="AF1599" s="8">
        <v>96</v>
      </c>
      <c r="AG1599">
        <v>-1.2</v>
      </c>
      <c r="AH1599" t="s">
        <v>47</v>
      </c>
      <c r="AI1599" t="s">
        <v>48</v>
      </c>
      <c r="AJ1599">
        <v>107</v>
      </c>
      <c r="AK1599">
        <v>67</v>
      </c>
      <c r="AL1599" s="3">
        <v>0.62</v>
      </c>
      <c r="AM1599" s="3">
        <v>0.2</v>
      </c>
      <c r="AN1599" t="s">
        <v>53</v>
      </c>
      <c r="AO1599">
        <v>5</v>
      </c>
      <c r="AP1599">
        <v>0</v>
      </c>
      <c r="AQ1599">
        <v>0</v>
      </c>
      <c r="AR1599">
        <v>1</v>
      </c>
    </row>
    <row r="1600" spans="1:44" x14ac:dyDescent="0.25">
      <c r="A1600" s="1">
        <v>41517</v>
      </c>
      <c r="B1600" s="2">
        <v>0.8108912037037036</v>
      </c>
      <c r="C1600" t="s">
        <v>44</v>
      </c>
      <c r="D1600">
        <v>51.287329999999997</v>
      </c>
      <c r="E1600">
        <v>0.15392</v>
      </c>
      <c r="F1600">
        <v>5</v>
      </c>
      <c r="G1600">
        <v>1</v>
      </c>
      <c r="H1600">
        <v>10.431463557683101</v>
      </c>
      <c r="I1600">
        <v>13.3433911968419</v>
      </c>
      <c r="J1600" s="18">
        <v>140</v>
      </c>
      <c r="K1600">
        <v>8.9</v>
      </c>
      <c r="L1600">
        <v>17.100000000000001</v>
      </c>
      <c r="M1600">
        <v>270</v>
      </c>
      <c r="N1600">
        <v>2.6</v>
      </c>
      <c r="O1600">
        <v>1027.4000000000001</v>
      </c>
      <c r="P1600">
        <v>22.5</v>
      </c>
      <c r="Q1600">
        <v>1.4</v>
      </c>
      <c r="R1600">
        <v>46</v>
      </c>
      <c r="S1600">
        <v>10.199999999999999</v>
      </c>
      <c r="T1600">
        <v>0</v>
      </c>
      <c r="U1600">
        <v>0</v>
      </c>
      <c r="V1600">
        <v>0</v>
      </c>
      <c r="W1600" s="18">
        <v>51</v>
      </c>
      <c r="X1600">
        <v>1.8</v>
      </c>
      <c r="Y1600">
        <v>34</v>
      </c>
      <c r="Z1600">
        <v>-3</v>
      </c>
      <c r="AA1600">
        <v>39</v>
      </c>
      <c r="AB1600">
        <v>51.287480000000002</v>
      </c>
      <c r="AC1600">
        <v>0.15401000000000001</v>
      </c>
      <c r="AD1600">
        <v>51.287500000000001</v>
      </c>
      <c r="AE1600">
        <v>0.1535</v>
      </c>
      <c r="AF1600" s="8">
        <v>96</v>
      </c>
      <c r="AG1600">
        <v>-1.2</v>
      </c>
      <c r="AH1600" t="s">
        <v>47</v>
      </c>
      <c r="AI1600" t="s">
        <v>48</v>
      </c>
      <c r="AJ1600">
        <v>107</v>
      </c>
      <c r="AK1600">
        <v>67</v>
      </c>
      <c r="AL1600" s="3">
        <v>0.64</v>
      </c>
      <c r="AM1600" s="3">
        <v>0.2</v>
      </c>
      <c r="AN1600" t="s">
        <v>53</v>
      </c>
      <c r="AO1600">
        <v>5</v>
      </c>
      <c r="AP1600">
        <v>0</v>
      </c>
      <c r="AQ1600">
        <v>0</v>
      </c>
      <c r="AR1600">
        <v>1</v>
      </c>
    </row>
    <row r="1601" spans="1:44" x14ac:dyDescent="0.25">
      <c r="A1601" s="1">
        <v>41517</v>
      </c>
      <c r="B1601" s="2">
        <v>0.81090277777777775</v>
      </c>
      <c r="C1601" t="s">
        <v>44</v>
      </c>
      <c r="D1601">
        <v>51.28734</v>
      </c>
      <c r="E1601">
        <v>0.15392</v>
      </c>
      <c r="F1601">
        <v>5</v>
      </c>
      <c r="G1601">
        <v>1</v>
      </c>
      <c r="H1601">
        <v>10.4314624219365</v>
      </c>
      <c r="I1601">
        <v>14.4553404636404</v>
      </c>
      <c r="J1601" s="18">
        <v>139.5</v>
      </c>
      <c r="K1601">
        <v>9.1</v>
      </c>
      <c r="L1601">
        <v>16.899999999999999</v>
      </c>
      <c r="M1601">
        <v>270</v>
      </c>
      <c r="N1601">
        <v>2.4</v>
      </c>
      <c r="O1601">
        <v>1027.5</v>
      </c>
      <c r="P1601">
        <v>22.5</v>
      </c>
      <c r="Q1601">
        <v>1.6</v>
      </c>
      <c r="R1601">
        <v>46</v>
      </c>
      <c r="S1601">
        <v>10.199999999999999</v>
      </c>
      <c r="T1601">
        <v>0</v>
      </c>
      <c r="U1601">
        <v>0</v>
      </c>
      <c r="V1601">
        <v>0</v>
      </c>
      <c r="W1601" s="18">
        <v>51</v>
      </c>
      <c r="X1601">
        <v>1.8</v>
      </c>
      <c r="Y1601">
        <v>34</v>
      </c>
      <c r="Z1601">
        <v>-3</v>
      </c>
      <c r="AA1601">
        <v>39</v>
      </c>
      <c r="AB1601">
        <v>51.287480000000002</v>
      </c>
      <c r="AC1601">
        <v>0.15401000000000001</v>
      </c>
      <c r="AD1601">
        <v>51.287500000000001</v>
      </c>
      <c r="AE1601">
        <v>0.1535</v>
      </c>
      <c r="AF1601" s="8">
        <v>96</v>
      </c>
      <c r="AG1601">
        <v>-1.2</v>
      </c>
      <c r="AH1601" t="s">
        <v>47</v>
      </c>
      <c r="AI1601" t="s">
        <v>48</v>
      </c>
      <c r="AJ1601">
        <v>107</v>
      </c>
      <c r="AK1601">
        <v>67</v>
      </c>
      <c r="AL1601" s="3">
        <v>0.76</v>
      </c>
      <c r="AM1601" s="3">
        <v>0.2</v>
      </c>
      <c r="AN1601" t="s">
        <v>53</v>
      </c>
      <c r="AO1601">
        <v>5</v>
      </c>
      <c r="AP1601">
        <v>0</v>
      </c>
      <c r="AQ1601">
        <v>0</v>
      </c>
      <c r="AR1601">
        <v>4</v>
      </c>
    </row>
    <row r="1602" spans="1:44" x14ac:dyDescent="0.25">
      <c r="A1602" s="1">
        <v>41517</v>
      </c>
      <c r="B1602" s="2">
        <v>0.8109143518518519</v>
      </c>
      <c r="C1602" t="s">
        <v>44</v>
      </c>
      <c r="D1602">
        <v>51.28734</v>
      </c>
      <c r="E1602">
        <v>0.15392</v>
      </c>
      <c r="F1602">
        <v>5</v>
      </c>
      <c r="G1602">
        <v>1</v>
      </c>
      <c r="H1602">
        <v>10.4314624219365</v>
      </c>
      <c r="I1602">
        <v>14.4553404636404</v>
      </c>
      <c r="J1602" s="18">
        <v>141.19999999999999</v>
      </c>
      <c r="K1602">
        <v>9.5</v>
      </c>
      <c r="L1602">
        <v>16.8</v>
      </c>
      <c r="M1602">
        <v>270</v>
      </c>
      <c r="N1602">
        <v>2.4</v>
      </c>
      <c r="O1602">
        <v>1027.5</v>
      </c>
      <c r="P1602">
        <v>22.5</v>
      </c>
      <c r="Q1602">
        <v>1.6</v>
      </c>
      <c r="R1602">
        <v>46</v>
      </c>
      <c r="S1602">
        <v>10.199999999999999</v>
      </c>
      <c r="T1602">
        <v>0</v>
      </c>
      <c r="U1602">
        <v>0</v>
      </c>
      <c r="V1602">
        <v>0</v>
      </c>
      <c r="W1602" s="18">
        <v>51</v>
      </c>
      <c r="X1602">
        <v>1.8</v>
      </c>
      <c r="Y1602">
        <v>34</v>
      </c>
      <c r="Z1602">
        <v>-3</v>
      </c>
      <c r="AA1602">
        <v>39</v>
      </c>
      <c r="AB1602">
        <v>51.287480000000002</v>
      </c>
      <c r="AC1602">
        <v>0.15401000000000001</v>
      </c>
      <c r="AD1602">
        <v>51.287500000000001</v>
      </c>
      <c r="AE1602">
        <v>0.1535</v>
      </c>
      <c r="AF1602" s="8">
        <v>96</v>
      </c>
      <c r="AG1602">
        <v>-1.2</v>
      </c>
      <c r="AH1602" t="s">
        <v>47</v>
      </c>
      <c r="AI1602" t="s">
        <v>48</v>
      </c>
      <c r="AJ1602">
        <v>107</v>
      </c>
      <c r="AK1602">
        <v>67</v>
      </c>
      <c r="AL1602" s="3">
        <v>0.64</v>
      </c>
      <c r="AM1602" s="3">
        <v>0.2</v>
      </c>
      <c r="AN1602" t="s">
        <v>53</v>
      </c>
      <c r="AO1602">
        <v>5</v>
      </c>
      <c r="AP1602">
        <v>0</v>
      </c>
      <c r="AQ1602">
        <v>0</v>
      </c>
      <c r="AR1602">
        <v>1</v>
      </c>
    </row>
    <row r="1603" spans="1:44" x14ac:dyDescent="0.25">
      <c r="A1603" s="1">
        <v>41517</v>
      </c>
      <c r="B1603" s="2">
        <v>0.81092592592592594</v>
      </c>
      <c r="C1603" t="s">
        <v>44</v>
      </c>
      <c r="D1603">
        <v>51.28734</v>
      </c>
      <c r="E1603">
        <v>0.15390999999999999</v>
      </c>
      <c r="F1603">
        <v>6</v>
      </c>
      <c r="G1603">
        <v>1</v>
      </c>
      <c r="H1603">
        <v>9.7360315938069792</v>
      </c>
      <c r="I1603">
        <v>14.4553404636404</v>
      </c>
      <c r="J1603" s="18">
        <v>141.9</v>
      </c>
      <c r="K1603">
        <v>9</v>
      </c>
      <c r="L1603">
        <v>16.600000000000001</v>
      </c>
      <c r="M1603">
        <v>225</v>
      </c>
      <c r="N1603">
        <v>1.8</v>
      </c>
      <c r="O1603">
        <v>1027.5</v>
      </c>
      <c r="P1603">
        <v>22.5</v>
      </c>
      <c r="Q1603">
        <v>1.7</v>
      </c>
      <c r="R1603">
        <v>46</v>
      </c>
      <c r="S1603">
        <v>10.199999999999999</v>
      </c>
      <c r="T1603">
        <v>0</v>
      </c>
      <c r="U1603">
        <v>0</v>
      </c>
      <c r="V1603">
        <v>0</v>
      </c>
      <c r="W1603" s="18">
        <v>51</v>
      </c>
      <c r="X1603">
        <v>1.8</v>
      </c>
      <c r="Y1603">
        <v>34</v>
      </c>
      <c r="Z1603">
        <v>-3</v>
      </c>
      <c r="AA1603">
        <v>39</v>
      </c>
      <c r="AB1603">
        <v>51.287480000000002</v>
      </c>
      <c r="AC1603">
        <v>0.15401000000000001</v>
      </c>
      <c r="AD1603">
        <v>51.287500000000001</v>
      </c>
      <c r="AE1603">
        <v>0.1535</v>
      </c>
      <c r="AF1603" s="8">
        <v>96</v>
      </c>
      <c r="AG1603">
        <v>-1.2</v>
      </c>
      <c r="AH1603" t="s">
        <v>47</v>
      </c>
      <c r="AI1603" t="s">
        <v>48</v>
      </c>
      <c r="AJ1603">
        <v>107</v>
      </c>
      <c r="AK1603">
        <v>67</v>
      </c>
      <c r="AL1603" s="3">
        <v>0.64</v>
      </c>
      <c r="AM1603" s="3">
        <v>0.2</v>
      </c>
      <c r="AN1603" t="s">
        <v>53</v>
      </c>
      <c r="AO1603">
        <v>5</v>
      </c>
      <c r="AP1603">
        <v>0</v>
      </c>
      <c r="AQ1603">
        <v>0</v>
      </c>
      <c r="AR1603">
        <v>0</v>
      </c>
    </row>
    <row r="1604" spans="1:44" x14ac:dyDescent="0.25">
      <c r="A1604" s="1">
        <v>41517</v>
      </c>
      <c r="B1604" s="2">
        <v>0.81093749999999998</v>
      </c>
      <c r="C1604" t="s">
        <v>44</v>
      </c>
      <c r="D1604">
        <v>51.28734</v>
      </c>
      <c r="E1604">
        <v>0.15390999999999999</v>
      </c>
      <c r="F1604">
        <v>6</v>
      </c>
      <c r="G1604">
        <v>1</v>
      </c>
      <c r="H1604">
        <v>9.7360315938069792</v>
      </c>
      <c r="I1604">
        <v>14.4553404636404</v>
      </c>
      <c r="J1604" s="18">
        <v>140.4</v>
      </c>
      <c r="K1604">
        <v>9.3000000000000007</v>
      </c>
      <c r="L1604">
        <v>16.600000000000001</v>
      </c>
      <c r="M1604">
        <v>225</v>
      </c>
      <c r="N1604">
        <v>1.8</v>
      </c>
      <c r="O1604">
        <v>1027.5</v>
      </c>
      <c r="P1604">
        <v>22.5</v>
      </c>
      <c r="Q1604">
        <v>1.7</v>
      </c>
      <c r="R1604">
        <v>46</v>
      </c>
      <c r="S1604">
        <v>10.199999999999999</v>
      </c>
      <c r="T1604">
        <v>0</v>
      </c>
      <c r="U1604">
        <v>0</v>
      </c>
      <c r="V1604">
        <v>0</v>
      </c>
      <c r="W1604" s="18">
        <v>51</v>
      </c>
      <c r="X1604">
        <v>1.8</v>
      </c>
      <c r="Y1604">
        <v>34</v>
      </c>
      <c r="Z1604">
        <v>-3</v>
      </c>
      <c r="AA1604">
        <v>39</v>
      </c>
      <c r="AB1604">
        <v>51.287480000000002</v>
      </c>
      <c r="AC1604">
        <v>0.15401000000000001</v>
      </c>
      <c r="AD1604">
        <v>51.287500000000001</v>
      </c>
      <c r="AE1604">
        <v>0.1535</v>
      </c>
      <c r="AF1604" s="8">
        <v>96</v>
      </c>
      <c r="AG1604">
        <v>-1.2</v>
      </c>
      <c r="AH1604" t="s">
        <v>47</v>
      </c>
      <c r="AI1604" t="s">
        <v>48</v>
      </c>
      <c r="AJ1604">
        <v>107</v>
      </c>
      <c r="AK1604">
        <v>67</v>
      </c>
      <c r="AL1604" s="3">
        <v>0.59</v>
      </c>
      <c r="AM1604" s="3">
        <v>0.2</v>
      </c>
      <c r="AN1604" t="s">
        <v>53</v>
      </c>
      <c r="AO1604">
        <v>5</v>
      </c>
      <c r="AP1604">
        <v>0</v>
      </c>
      <c r="AQ1604">
        <v>0</v>
      </c>
      <c r="AR1604">
        <v>1</v>
      </c>
    </row>
    <row r="1605" spans="1:44" x14ac:dyDescent="0.25">
      <c r="A1605" s="1">
        <v>41517</v>
      </c>
      <c r="B1605" s="2">
        <v>0.81094907407407402</v>
      </c>
      <c r="C1605" t="s">
        <v>44</v>
      </c>
      <c r="D1605">
        <v>51.28734</v>
      </c>
      <c r="E1605">
        <v>0.15390999999999999</v>
      </c>
      <c r="F1605">
        <v>5</v>
      </c>
      <c r="G1605">
        <v>1</v>
      </c>
      <c r="H1605">
        <v>9.7360315938069792</v>
      </c>
      <c r="I1605">
        <v>14.4553404636404</v>
      </c>
      <c r="J1605" s="18">
        <v>138.5</v>
      </c>
      <c r="K1605">
        <v>9.6</v>
      </c>
      <c r="L1605">
        <v>16.7</v>
      </c>
      <c r="M1605">
        <v>180</v>
      </c>
      <c r="N1605">
        <v>1.9</v>
      </c>
      <c r="O1605">
        <v>1027.4000000000001</v>
      </c>
      <c r="P1605">
        <v>22.5</v>
      </c>
      <c r="Q1605">
        <v>1.7</v>
      </c>
      <c r="R1605">
        <v>46</v>
      </c>
      <c r="S1605">
        <v>10.199999999999999</v>
      </c>
      <c r="T1605">
        <v>0</v>
      </c>
      <c r="U1605">
        <v>0</v>
      </c>
      <c r="V1605">
        <v>0</v>
      </c>
      <c r="W1605" s="18">
        <v>51</v>
      </c>
      <c r="X1605">
        <v>1.8</v>
      </c>
      <c r="Y1605">
        <v>34</v>
      </c>
      <c r="Z1605">
        <v>-3</v>
      </c>
      <c r="AA1605">
        <v>39</v>
      </c>
      <c r="AB1605">
        <v>51.287480000000002</v>
      </c>
      <c r="AC1605">
        <v>0.15401000000000001</v>
      </c>
      <c r="AD1605">
        <v>51.287500000000001</v>
      </c>
      <c r="AE1605">
        <v>0.1535</v>
      </c>
      <c r="AF1605" s="8">
        <v>96</v>
      </c>
      <c r="AG1605">
        <v>-1.2</v>
      </c>
      <c r="AH1605" t="s">
        <v>47</v>
      </c>
      <c r="AI1605" t="s">
        <v>48</v>
      </c>
      <c r="AJ1605">
        <v>107</v>
      </c>
      <c r="AK1605">
        <v>67</v>
      </c>
      <c r="AL1605" s="3">
        <v>0.69</v>
      </c>
      <c r="AM1605" s="3">
        <v>0.2</v>
      </c>
      <c r="AN1605" t="s">
        <v>53</v>
      </c>
      <c r="AO1605">
        <v>5</v>
      </c>
      <c r="AP1605">
        <v>0</v>
      </c>
      <c r="AQ1605">
        <v>0</v>
      </c>
      <c r="AR1605">
        <v>2</v>
      </c>
    </row>
    <row r="1606" spans="1:44" x14ac:dyDescent="0.25">
      <c r="A1606" s="1">
        <v>41517</v>
      </c>
      <c r="B1606" s="2">
        <v>0.81096064814814817</v>
      </c>
      <c r="C1606" t="s">
        <v>44</v>
      </c>
      <c r="D1606">
        <v>51.28734</v>
      </c>
      <c r="E1606">
        <v>0.15390999999999999</v>
      </c>
      <c r="F1606">
        <v>5</v>
      </c>
      <c r="G1606">
        <v>1</v>
      </c>
      <c r="H1606">
        <v>9.7360315938069792</v>
      </c>
      <c r="I1606">
        <v>14.4553404636404</v>
      </c>
      <c r="J1606" s="18">
        <v>136</v>
      </c>
      <c r="K1606">
        <v>9.5</v>
      </c>
      <c r="L1606">
        <v>16.600000000000001</v>
      </c>
      <c r="M1606">
        <v>180</v>
      </c>
      <c r="N1606">
        <v>1.9</v>
      </c>
      <c r="O1606">
        <v>1027.4000000000001</v>
      </c>
      <c r="P1606">
        <v>22.5</v>
      </c>
      <c r="Q1606">
        <v>1.7</v>
      </c>
      <c r="R1606">
        <v>46</v>
      </c>
      <c r="S1606">
        <v>10.199999999999999</v>
      </c>
      <c r="T1606">
        <v>0</v>
      </c>
      <c r="U1606">
        <v>0</v>
      </c>
      <c r="V1606">
        <v>0</v>
      </c>
      <c r="W1606" s="18">
        <v>51</v>
      </c>
      <c r="X1606">
        <v>1.8</v>
      </c>
      <c r="Y1606">
        <v>34</v>
      </c>
      <c r="Z1606">
        <v>-3</v>
      </c>
      <c r="AA1606">
        <v>39</v>
      </c>
      <c r="AB1606">
        <v>51.287480000000002</v>
      </c>
      <c r="AC1606">
        <v>0.15401000000000001</v>
      </c>
      <c r="AD1606">
        <v>51.287500000000001</v>
      </c>
      <c r="AE1606">
        <v>0.1535</v>
      </c>
      <c r="AF1606" s="8">
        <v>96</v>
      </c>
      <c r="AG1606">
        <v>-1.2</v>
      </c>
      <c r="AH1606" t="s">
        <v>47</v>
      </c>
      <c r="AI1606" t="s">
        <v>48</v>
      </c>
      <c r="AJ1606">
        <v>107</v>
      </c>
      <c r="AK1606">
        <v>67</v>
      </c>
      <c r="AL1606" s="3">
        <v>0.7</v>
      </c>
      <c r="AM1606" s="3">
        <v>0.2</v>
      </c>
      <c r="AN1606" t="s">
        <v>53</v>
      </c>
      <c r="AO1606">
        <v>5</v>
      </c>
      <c r="AP1606">
        <v>0</v>
      </c>
      <c r="AQ1606">
        <v>0</v>
      </c>
      <c r="AR1606">
        <v>2</v>
      </c>
    </row>
    <row r="1607" spans="1:44" x14ac:dyDescent="0.25">
      <c r="A1607" s="1">
        <v>41517</v>
      </c>
      <c r="B1607" s="2">
        <v>0.81097222222222232</v>
      </c>
      <c r="C1607" t="s">
        <v>44</v>
      </c>
      <c r="D1607">
        <v>51.28734</v>
      </c>
      <c r="E1607">
        <v>0.15390999999999999</v>
      </c>
      <c r="F1607">
        <v>5</v>
      </c>
      <c r="G1607">
        <v>1</v>
      </c>
      <c r="H1607">
        <v>9.7360315938069792</v>
      </c>
      <c r="I1607">
        <v>14.4553404636404</v>
      </c>
      <c r="J1607" s="18">
        <v>136</v>
      </c>
      <c r="K1607">
        <v>9</v>
      </c>
      <c r="L1607">
        <v>16.7</v>
      </c>
      <c r="M1607">
        <v>270</v>
      </c>
      <c r="N1607">
        <v>3.7</v>
      </c>
      <c r="O1607">
        <v>1027.4000000000001</v>
      </c>
      <c r="P1607">
        <v>22.4</v>
      </c>
      <c r="Q1607">
        <v>1.5</v>
      </c>
      <c r="R1607">
        <v>46</v>
      </c>
      <c r="S1607">
        <v>10.199999999999999</v>
      </c>
      <c r="T1607">
        <v>0</v>
      </c>
      <c r="U1607">
        <v>0</v>
      </c>
      <c r="V1607">
        <v>0</v>
      </c>
      <c r="W1607" s="18">
        <v>51</v>
      </c>
      <c r="X1607">
        <v>1.8</v>
      </c>
      <c r="Y1607">
        <v>34</v>
      </c>
      <c r="Z1607">
        <v>-3</v>
      </c>
      <c r="AA1607">
        <v>39</v>
      </c>
      <c r="AB1607">
        <v>51.287480000000002</v>
      </c>
      <c r="AC1607">
        <v>0.15401000000000001</v>
      </c>
      <c r="AD1607">
        <v>51.287500000000001</v>
      </c>
      <c r="AE1607">
        <v>0.1535</v>
      </c>
      <c r="AF1607" s="8">
        <v>96</v>
      </c>
      <c r="AG1607">
        <v>-1.2</v>
      </c>
      <c r="AH1607" t="s">
        <v>47</v>
      </c>
      <c r="AI1607" t="s">
        <v>48</v>
      </c>
      <c r="AJ1607">
        <v>107</v>
      </c>
      <c r="AK1607">
        <v>67</v>
      </c>
      <c r="AL1607" s="3">
        <v>0.7</v>
      </c>
      <c r="AM1607" s="3">
        <v>0.2</v>
      </c>
      <c r="AN1607" t="s">
        <v>53</v>
      </c>
      <c r="AO1607">
        <v>5</v>
      </c>
      <c r="AP1607">
        <v>0</v>
      </c>
      <c r="AQ1607">
        <v>0</v>
      </c>
      <c r="AR1607">
        <v>0</v>
      </c>
    </row>
    <row r="1608" spans="1:44" x14ac:dyDescent="0.25">
      <c r="A1608" s="1">
        <v>41517</v>
      </c>
      <c r="B1608" s="2">
        <v>0.81098379629629624</v>
      </c>
      <c r="C1608" t="s">
        <v>44</v>
      </c>
      <c r="D1608">
        <v>51.28734</v>
      </c>
      <c r="E1608">
        <v>0.15390999999999999</v>
      </c>
      <c r="F1608">
        <v>5</v>
      </c>
      <c r="G1608">
        <v>1</v>
      </c>
      <c r="H1608">
        <v>9.7360315938069792</v>
      </c>
      <c r="I1608">
        <v>14.4553404636404</v>
      </c>
      <c r="J1608" s="18">
        <v>135.80000000000001</v>
      </c>
      <c r="K1608">
        <v>9.1999999999999993</v>
      </c>
      <c r="L1608">
        <v>16.7</v>
      </c>
      <c r="M1608">
        <v>270</v>
      </c>
      <c r="N1608">
        <v>3.7</v>
      </c>
      <c r="O1608">
        <v>1027.4000000000001</v>
      </c>
      <c r="P1608">
        <v>22.4</v>
      </c>
      <c r="Q1608">
        <v>1.5</v>
      </c>
      <c r="R1608">
        <v>46</v>
      </c>
      <c r="S1608">
        <v>10.199999999999999</v>
      </c>
      <c r="T1608">
        <v>0</v>
      </c>
      <c r="U1608">
        <v>0</v>
      </c>
      <c r="V1608">
        <v>0</v>
      </c>
      <c r="W1608" s="18">
        <v>51</v>
      </c>
      <c r="X1608">
        <v>1.8</v>
      </c>
      <c r="Y1608">
        <v>34</v>
      </c>
      <c r="Z1608">
        <v>-3</v>
      </c>
      <c r="AA1608">
        <v>39</v>
      </c>
      <c r="AB1608">
        <v>51.287480000000002</v>
      </c>
      <c r="AC1608">
        <v>0.15401000000000001</v>
      </c>
      <c r="AD1608">
        <v>51.287500000000001</v>
      </c>
      <c r="AE1608">
        <v>0.1535</v>
      </c>
      <c r="AF1608" s="8">
        <v>96</v>
      </c>
      <c r="AG1608">
        <v>-1.2</v>
      </c>
      <c r="AH1608" t="s">
        <v>47</v>
      </c>
      <c r="AI1608" t="s">
        <v>48</v>
      </c>
      <c r="AJ1608">
        <v>107</v>
      </c>
      <c r="AK1608">
        <v>67</v>
      </c>
      <c r="AL1608" s="3">
        <v>0.65</v>
      </c>
      <c r="AM1608" s="3">
        <v>0.2</v>
      </c>
      <c r="AN1608" t="s">
        <v>53</v>
      </c>
      <c r="AO1608">
        <v>5</v>
      </c>
      <c r="AP1608">
        <v>0</v>
      </c>
      <c r="AQ1608">
        <v>0</v>
      </c>
      <c r="AR1608">
        <v>7</v>
      </c>
    </row>
    <row r="1609" spans="1:44" x14ac:dyDescent="0.25">
      <c r="A1609" s="1">
        <v>41517</v>
      </c>
      <c r="B1609" s="2">
        <v>0.81099537037037039</v>
      </c>
      <c r="C1609" t="s">
        <v>44</v>
      </c>
      <c r="D1609">
        <v>51.28734</v>
      </c>
      <c r="E1609">
        <v>0.15390999999999999</v>
      </c>
      <c r="F1609">
        <v>5</v>
      </c>
      <c r="G1609">
        <v>1</v>
      </c>
      <c r="H1609">
        <v>9.7360315938069792</v>
      </c>
      <c r="I1609">
        <v>14.4553404636404</v>
      </c>
      <c r="J1609" s="18">
        <v>136.1</v>
      </c>
      <c r="K1609">
        <v>9.3000000000000007</v>
      </c>
      <c r="L1609">
        <v>16.5</v>
      </c>
      <c r="M1609">
        <v>225</v>
      </c>
      <c r="N1609">
        <v>5</v>
      </c>
      <c r="O1609">
        <v>1027.4000000000001</v>
      </c>
      <c r="P1609">
        <v>22.4</v>
      </c>
      <c r="Q1609">
        <v>1.5</v>
      </c>
      <c r="R1609">
        <v>46</v>
      </c>
      <c r="S1609">
        <v>10.199999999999999</v>
      </c>
      <c r="T1609">
        <v>0</v>
      </c>
      <c r="U1609">
        <v>0</v>
      </c>
      <c r="V1609">
        <v>0</v>
      </c>
      <c r="W1609" s="18">
        <v>51</v>
      </c>
      <c r="X1609">
        <v>1.8</v>
      </c>
      <c r="Y1609">
        <v>34</v>
      </c>
      <c r="Z1609">
        <v>-3</v>
      </c>
      <c r="AA1609">
        <v>39</v>
      </c>
      <c r="AB1609">
        <v>51.287480000000002</v>
      </c>
      <c r="AC1609">
        <v>0.15401000000000001</v>
      </c>
      <c r="AD1609">
        <v>51.287500000000001</v>
      </c>
      <c r="AE1609">
        <v>0.1535</v>
      </c>
      <c r="AF1609" s="8">
        <v>96</v>
      </c>
      <c r="AG1609">
        <v>-1.2</v>
      </c>
      <c r="AH1609" t="s">
        <v>47</v>
      </c>
      <c r="AI1609" t="s">
        <v>48</v>
      </c>
      <c r="AJ1609">
        <v>107</v>
      </c>
      <c r="AK1609">
        <v>67</v>
      </c>
      <c r="AL1609" s="3">
        <v>0.69</v>
      </c>
      <c r="AM1609" s="3">
        <v>0.2</v>
      </c>
      <c r="AN1609" t="s">
        <v>53</v>
      </c>
      <c r="AO1609">
        <v>5</v>
      </c>
      <c r="AP1609">
        <v>0</v>
      </c>
      <c r="AQ1609">
        <v>0</v>
      </c>
      <c r="AR1609">
        <v>4</v>
      </c>
    </row>
    <row r="1610" spans="1:44" x14ac:dyDescent="0.25">
      <c r="A1610" s="1">
        <v>41517</v>
      </c>
      <c r="B1610" s="2">
        <v>0.81100694444444443</v>
      </c>
      <c r="C1610" t="s">
        <v>44</v>
      </c>
      <c r="D1610">
        <v>51.287350000000004</v>
      </c>
      <c r="E1610">
        <v>0.15390999999999999</v>
      </c>
      <c r="F1610">
        <v>5</v>
      </c>
      <c r="G1610">
        <v>1</v>
      </c>
      <c r="H1610">
        <v>9.7360305337765407</v>
      </c>
      <c r="I1610">
        <v>15.567289730439001</v>
      </c>
      <c r="J1610" s="18">
        <v>135.5</v>
      </c>
      <c r="K1610">
        <v>9.1</v>
      </c>
      <c r="L1610">
        <v>16.8</v>
      </c>
      <c r="M1610">
        <v>225</v>
      </c>
      <c r="N1610">
        <v>5</v>
      </c>
      <c r="O1610">
        <v>1027.4000000000001</v>
      </c>
      <c r="P1610">
        <v>22.4</v>
      </c>
      <c r="Q1610">
        <v>1.5</v>
      </c>
      <c r="R1610">
        <v>46</v>
      </c>
      <c r="S1610">
        <v>10.199999999999999</v>
      </c>
      <c r="T1610">
        <v>0</v>
      </c>
      <c r="U1610">
        <v>0</v>
      </c>
      <c r="V1610">
        <v>0</v>
      </c>
      <c r="W1610" s="18">
        <v>51</v>
      </c>
      <c r="X1610">
        <v>1.8</v>
      </c>
      <c r="Y1610">
        <v>34</v>
      </c>
      <c r="Z1610">
        <v>-3</v>
      </c>
      <c r="AA1610">
        <v>39</v>
      </c>
      <c r="AB1610">
        <v>51.287480000000002</v>
      </c>
      <c r="AC1610">
        <v>0.15401000000000001</v>
      </c>
      <c r="AD1610">
        <v>51.287500000000001</v>
      </c>
      <c r="AE1610">
        <v>0.1535</v>
      </c>
      <c r="AF1610" s="8">
        <v>96</v>
      </c>
      <c r="AG1610">
        <v>-1.2</v>
      </c>
      <c r="AH1610" t="s">
        <v>47</v>
      </c>
      <c r="AI1610" t="s">
        <v>48</v>
      </c>
      <c r="AJ1610">
        <v>107</v>
      </c>
      <c r="AK1610">
        <v>67</v>
      </c>
      <c r="AL1610" s="3">
        <v>0.8</v>
      </c>
      <c r="AM1610" s="3">
        <v>0.2</v>
      </c>
      <c r="AN1610" t="s">
        <v>53</v>
      </c>
      <c r="AO1610">
        <v>5</v>
      </c>
      <c r="AP1610">
        <v>0</v>
      </c>
      <c r="AQ1610">
        <v>0</v>
      </c>
      <c r="AR1610">
        <v>2</v>
      </c>
    </row>
    <row r="1611" spans="1:44" x14ac:dyDescent="0.25">
      <c r="A1611" s="1">
        <v>41517</v>
      </c>
      <c r="B1611" s="2">
        <v>0.81101851851851858</v>
      </c>
      <c r="C1611" t="s">
        <v>44</v>
      </c>
      <c r="D1611">
        <v>51.287350000000004</v>
      </c>
      <c r="E1611">
        <v>0.15390999999999999</v>
      </c>
      <c r="F1611">
        <v>5</v>
      </c>
      <c r="G1611">
        <v>1</v>
      </c>
      <c r="H1611">
        <v>9.7360305337765407</v>
      </c>
      <c r="I1611">
        <v>15.567289730439001</v>
      </c>
      <c r="J1611" s="18">
        <v>135.69999999999999</v>
      </c>
      <c r="K1611">
        <v>9.1999999999999993</v>
      </c>
      <c r="L1611">
        <v>16.7</v>
      </c>
      <c r="M1611">
        <v>225</v>
      </c>
      <c r="N1611">
        <v>4.8</v>
      </c>
      <c r="O1611">
        <v>1027.4000000000001</v>
      </c>
      <c r="P1611">
        <v>22.4</v>
      </c>
      <c r="Q1611">
        <v>1.5</v>
      </c>
      <c r="R1611">
        <v>46</v>
      </c>
      <c r="S1611">
        <v>10.199999999999999</v>
      </c>
      <c r="T1611">
        <v>0</v>
      </c>
      <c r="U1611">
        <v>0</v>
      </c>
      <c r="V1611">
        <v>0</v>
      </c>
      <c r="W1611" s="18">
        <v>51</v>
      </c>
      <c r="X1611">
        <v>1.8</v>
      </c>
      <c r="Y1611">
        <v>34</v>
      </c>
      <c r="Z1611">
        <v>-3</v>
      </c>
      <c r="AA1611">
        <v>39</v>
      </c>
      <c r="AB1611">
        <v>51.287480000000002</v>
      </c>
      <c r="AC1611">
        <v>0.15401000000000001</v>
      </c>
      <c r="AD1611">
        <v>51.287500000000001</v>
      </c>
      <c r="AE1611">
        <v>0.1535</v>
      </c>
      <c r="AF1611" s="8">
        <v>96</v>
      </c>
      <c r="AG1611">
        <v>-1.2</v>
      </c>
      <c r="AH1611" t="s">
        <v>47</v>
      </c>
      <c r="AI1611" t="s">
        <v>48</v>
      </c>
      <c r="AJ1611">
        <v>107</v>
      </c>
      <c r="AK1611">
        <v>67</v>
      </c>
      <c r="AL1611" s="3">
        <v>0.63</v>
      </c>
      <c r="AM1611" s="3">
        <v>0.2</v>
      </c>
      <c r="AN1611" t="s">
        <v>53</v>
      </c>
      <c r="AO1611">
        <v>5</v>
      </c>
      <c r="AP1611">
        <v>0</v>
      </c>
      <c r="AQ1611">
        <v>0</v>
      </c>
      <c r="AR1611">
        <v>1</v>
      </c>
    </row>
    <row r="1612" spans="1:44" x14ac:dyDescent="0.25">
      <c r="A1612" s="1">
        <v>41517</v>
      </c>
      <c r="B1612" s="2">
        <v>0.81103009259259251</v>
      </c>
      <c r="C1612" t="s">
        <v>44</v>
      </c>
      <c r="D1612">
        <v>51.287350000000004</v>
      </c>
      <c r="E1612">
        <v>0.15390999999999999</v>
      </c>
      <c r="F1612">
        <v>5</v>
      </c>
      <c r="G1612">
        <v>1</v>
      </c>
      <c r="H1612">
        <v>9.7360305337765407</v>
      </c>
      <c r="I1612">
        <v>15.567289730439001</v>
      </c>
      <c r="J1612" s="18">
        <v>136.30000000000001</v>
      </c>
      <c r="K1612">
        <v>9.1999999999999993</v>
      </c>
      <c r="L1612">
        <v>16.600000000000001</v>
      </c>
      <c r="M1612">
        <v>225</v>
      </c>
      <c r="N1612">
        <v>4.8</v>
      </c>
      <c r="O1612">
        <v>1027.4000000000001</v>
      </c>
      <c r="P1612">
        <v>22.4</v>
      </c>
      <c r="Q1612">
        <v>1.5</v>
      </c>
      <c r="R1612">
        <v>46</v>
      </c>
      <c r="S1612">
        <v>10.199999999999999</v>
      </c>
      <c r="T1612">
        <v>0</v>
      </c>
      <c r="U1612">
        <v>0</v>
      </c>
      <c r="V1612">
        <v>0</v>
      </c>
      <c r="W1612" s="18">
        <v>51</v>
      </c>
      <c r="X1612">
        <v>1.8</v>
      </c>
      <c r="Y1612">
        <v>34</v>
      </c>
      <c r="Z1612">
        <v>-3</v>
      </c>
      <c r="AA1612">
        <v>39</v>
      </c>
      <c r="AB1612">
        <v>51.287480000000002</v>
      </c>
      <c r="AC1612">
        <v>0.15401000000000001</v>
      </c>
      <c r="AD1612">
        <v>51.287500000000001</v>
      </c>
      <c r="AE1612">
        <v>0.1535</v>
      </c>
      <c r="AF1612" s="8">
        <v>96</v>
      </c>
      <c r="AG1612">
        <v>-1.2</v>
      </c>
      <c r="AH1612" t="s">
        <v>47</v>
      </c>
      <c r="AI1612" t="s">
        <v>48</v>
      </c>
      <c r="AJ1612">
        <v>102</v>
      </c>
      <c r="AK1612">
        <v>67</v>
      </c>
      <c r="AL1612" s="3">
        <v>0.6</v>
      </c>
      <c r="AM1612" s="3">
        <v>0.2</v>
      </c>
      <c r="AN1612" t="s">
        <v>53</v>
      </c>
      <c r="AO1612">
        <v>5</v>
      </c>
      <c r="AP1612">
        <v>0</v>
      </c>
      <c r="AQ1612">
        <v>0</v>
      </c>
      <c r="AR1612">
        <v>3</v>
      </c>
    </row>
    <row r="1613" spans="1:44" x14ac:dyDescent="0.25">
      <c r="A1613" s="1">
        <v>41517</v>
      </c>
      <c r="B1613" s="2">
        <v>0.81104166666666666</v>
      </c>
      <c r="C1613" t="s">
        <v>44</v>
      </c>
      <c r="D1613">
        <v>51.287350000000004</v>
      </c>
      <c r="E1613">
        <v>0.15390999999999999</v>
      </c>
      <c r="F1613">
        <v>5</v>
      </c>
      <c r="G1613">
        <v>1</v>
      </c>
      <c r="H1613">
        <v>9.7360305337765407</v>
      </c>
      <c r="I1613">
        <v>15.567289730439001</v>
      </c>
      <c r="J1613" s="18">
        <v>136.19999999999999</v>
      </c>
      <c r="K1613">
        <v>9.1</v>
      </c>
      <c r="L1613">
        <v>16.600000000000001</v>
      </c>
      <c r="M1613">
        <v>203</v>
      </c>
      <c r="N1613">
        <v>4.5</v>
      </c>
      <c r="O1613">
        <v>1027.5</v>
      </c>
      <c r="P1613">
        <v>22.4</v>
      </c>
      <c r="Q1613">
        <v>1.6</v>
      </c>
      <c r="R1613">
        <v>46</v>
      </c>
      <c r="S1613">
        <v>10.199999999999999</v>
      </c>
      <c r="T1613">
        <v>0</v>
      </c>
      <c r="U1613">
        <v>0</v>
      </c>
      <c r="V1613">
        <v>0</v>
      </c>
      <c r="W1613" s="18">
        <v>51</v>
      </c>
      <c r="X1613">
        <v>1.8</v>
      </c>
      <c r="Y1613">
        <v>34</v>
      </c>
      <c r="Z1613">
        <v>-3</v>
      </c>
      <c r="AA1613">
        <v>39</v>
      </c>
      <c r="AB1613">
        <v>51.287480000000002</v>
      </c>
      <c r="AC1613">
        <v>0.15401000000000001</v>
      </c>
      <c r="AD1613">
        <v>51.287500000000001</v>
      </c>
      <c r="AE1613">
        <v>0.1535</v>
      </c>
      <c r="AF1613" s="8">
        <v>96</v>
      </c>
      <c r="AG1613">
        <v>-1.2</v>
      </c>
      <c r="AH1613" t="s">
        <v>47</v>
      </c>
      <c r="AI1613" t="s">
        <v>48</v>
      </c>
      <c r="AJ1613">
        <v>102</v>
      </c>
      <c r="AK1613">
        <v>67</v>
      </c>
      <c r="AL1613" s="3">
        <v>0.78</v>
      </c>
      <c r="AM1613" s="3">
        <v>0.2</v>
      </c>
      <c r="AN1613" t="s">
        <v>53</v>
      </c>
      <c r="AO1613">
        <v>5</v>
      </c>
      <c r="AP1613">
        <v>0</v>
      </c>
      <c r="AQ1613">
        <v>0</v>
      </c>
      <c r="AR1613">
        <v>5</v>
      </c>
    </row>
    <row r="1614" spans="1:44" x14ac:dyDescent="0.25">
      <c r="A1614" s="1">
        <v>41517</v>
      </c>
      <c r="B1614" s="2">
        <v>0.81105324074074081</v>
      </c>
      <c r="C1614" t="s">
        <v>44</v>
      </c>
      <c r="D1614">
        <v>51.287350000000004</v>
      </c>
      <c r="E1614">
        <v>0.15390999999999999</v>
      </c>
      <c r="F1614">
        <v>5</v>
      </c>
      <c r="G1614">
        <v>1</v>
      </c>
      <c r="H1614">
        <v>9.7360305337765407</v>
      </c>
      <c r="I1614">
        <v>15.567289730439001</v>
      </c>
      <c r="J1614" s="18">
        <v>136.1</v>
      </c>
      <c r="K1614">
        <v>9</v>
      </c>
      <c r="L1614">
        <v>16.600000000000001</v>
      </c>
      <c r="M1614">
        <v>203</v>
      </c>
      <c r="N1614">
        <v>4.5</v>
      </c>
      <c r="O1614">
        <v>1027.5</v>
      </c>
      <c r="P1614">
        <v>22.4</v>
      </c>
      <c r="Q1614">
        <v>1.6</v>
      </c>
      <c r="R1614">
        <v>46</v>
      </c>
      <c r="S1614">
        <v>10.199999999999999</v>
      </c>
      <c r="T1614">
        <v>0</v>
      </c>
      <c r="U1614">
        <v>0</v>
      </c>
      <c r="V1614">
        <v>0</v>
      </c>
      <c r="W1614" s="18">
        <v>51</v>
      </c>
      <c r="X1614">
        <v>1.8</v>
      </c>
      <c r="Y1614">
        <v>34</v>
      </c>
      <c r="Z1614">
        <v>-3</v>
      </c>
      <c r="AA1614">
        <v>39</v>
      </c>
      <c r="AB1614">
        <v>51.287480000000002</v>
      </c>
      <c r="AC1614">
        <v>0.15401000000000001</v>
      </c>
      <c r="AD1614">
        <v>51.287500000000001</v>
      </c>
      <c r="AE1614">
        <v>0.1535</v>
      </c>
      <c r="AF1614" s="8">
        <v>96</v>
      </c>
      <c r="AG1614">
        <v>-1.2</v>
      </c>
      <c r="AH1614" t="s">
        <v>47</v>
      </c>
      <c r="AI1614" t="s">
        <v>48</v>
      </c>
      <c r="AJ1614">
        <v>102</v>
      </c>
      <c r="AK1614">
        <v>67</v>
      </c>
      <c r="AL1614" s="3">
        <v>0.65</v>
      </c>
      <c r="AM1614" s="3">
        <v>0.2</v>
      </c>
      <c r="AN1614" t="s">
        <v>53</v>
      </c>
      <c r="AO1614">
        <v>5</v>
      </c>
      <c r="AP1614">
        <v>0</v>
      </c>
      <c r="AQ1614">
        <v>0</v>
      </c>
      <c r="AR1614">
        <v>3</v>
      </c>
    </row>
    <row r="1615" spans="1:44" x14ac:dyDescent="0.25">
      <c r="A1615" s="1">
        <v>41517</v>
      </c>
      <c r="B1615" s="2">
        <v>0.81106481481481485</v>
      </c>
      <c r="C1615" t="s">
        <v>44</v>
      </c>
      <c r="D1615">
        <v>51.287350000000004</v>
      </c>
      <c r="E1615">
        <v>0.15390999999999999</v>
      </c>
      <c r="F1615">
        <v>5</v>
      </c>
      <c r="G1615">
        <v>1</v>
      </c>
      <c r="H1615">
        <v>9.7360305337765407</v>
      </c>
      <c r="I1615">
        <v>15.567289730439001</v>
      </c>
      <c r="J1615" s="18">
        <v>135.80000000000001</v>
      </c>
      <c r="K1615">
        <v>9.3000000000000007</v>
      </c>
      <c r="L1615">
        <v>16.600000000000001</v>
      </c>
      <c r="M1615">
        <v>-1</v>
      </c>
      <c r="N1615">
        <v>3.7</v>
      </c>
      <c r="O1615">
        <v>1027.4000000000001</v>
      </c>
      <c r="P1615">
        <v>22.4</v>
      </c>
      <c r="Q1615">
        <v>1.5</v>
      </c>
      <c r="R1615">
        <v>46</v>
      </c>
      <c r="S1615">
        <v>10.199999999999999</v>
      </c>
      <c r="T1615">
        <v>0</v>
      </c>
      <c r="U1615">
        <v>0</v>
      </c>
      <c r="V1615">
        <v>0</v>
      </c>
      <c r="W1615" s="18">
        <v>51</v>
      </c>
      <c r="X1615">
        <v>1.8</v>
      </c>
      <c r="Y1615">
        <v>34</v>
      </c>
      <c r="Z1615">
        <v>-3</v>
      </c>
      <c r="AA1615">
        <v>39</v>
      </c>
      <c r="AB1615">
        <v>51.287480000000002</v>
      </c>
      <c r="AC1615">
        <v>0.15401000000000001</v>
      </c>
      <c r="AD1615">
        <v>51.287500000000001</v>
      </c>
      <c r="AE1615">
        <v>0.1535</v>
      </c>
      <c r="AF1615" s="8">
        <v>96</v>
      </c>
      <c r="AG1615">
        <v>-1.2</v>
      </c>
      <c r="AH1615" t="s">
        <v>47</v>
      </c>
      <c r="AI1615" t="s">
        <v>48</v>
      </c>
      <c r="AJ1615">
        <v>102</v>
      </c>
      <c r="AK1615">
        <v>67</v>
      </c>
      <c r="AL1615" s="3">
        <v>0.65</v>
      </c>
      <c r="AM1615" s="3">
        <v>0.2</v>
      </c>
      <c r="AN1615" t="s">
        <v>53</v>
      </c>
      <c r="AO1615">
        <v>5</v>
      </c>
      <c r="AP1615">
        <v>0</v>
      </c>
      <c r="AQ1615">
        <v>0</v>
      </c>
      <c r="AR1615">
        <v>1</v>
      </c>
    </row>
    <row r="1616" spans="1:44" x14ac:dyDescent="0.25">
      <c r="A1616" s="1">
        <v>41517</v>
      </c>
      <c r="B1616" s="2">
        <v>0.81108796296296293</v>
      </c>
      <c r="C1616" t="s">
        <v>44</v>
      </c>
      <c r="D1616">
        <v>51.287350000000004</v>
      </c>
      <c r="E1616">
        <v>0.15390999999999999</v>
      </c>
      <c r="F1616">
        <v>5</v>
      </c>
      <c r="G1616">
        <v>1</v>
      </c>
      <c r="H1616">
        <v>9.7360305337765407</v>
      </c>
      <c r="I1616">
        <v>15.567289730439001</v>
      </c>
      <c r="J1616" s="18">
        <v>135.5</v>
      </c>
      <c r="K1616">
        <v>9.1</v>
      </c>
      <c r="L1616">
        <v>16.7</v>
      </c>
      <c r="M1616">
        <v>-1</v>
      </c>
      <c r="N1616">
        <v>3.7</v>
      </c>
      <c r="O1616">
        <v>1027.4000000000001</v>
      </c>
      <c r="P1616">
        <v>22.4</v>
      </c>
      <c r="Q1616">
        <v>1.5</v>
      </c>
      <c r="R1616">
        <v>46</v>
      </c>
      <c r="S1616">
        <v>10.199999999999999</v>
      </c>
      <c r="T1616">
        <v>0</v>
      </c>
      <c r="U1616">
        <v>0</v>
      </c>
      <c r="V1616">
        <v>0</v>
      </c>
      <c r="W1616" s="18">
        <v>51</v>
      </c>
      <c r="X1616">
        <v>1.8</v>
      </c>
      <c r="Y1616">
        <v>34</v>
      </c>
      <c r="Z1616">
        <v>-3</v>
      </c>
      <c r="AA1616">
        <v>39</v>
      </c>
      <c r="AB1616">
        <v>51.287480000000002</v>
      </c>
      <c r="AC1616">
        <v>0.15401000000000001</v>
      </c>
      <c r="AD1616">
        <v>51.287500000000001</v>
      </c>
      <c r="AE1616">
        <v>0.1535</v>
      </c>
      <c r="AF1616" s="8">
        <v>96</v>
      </c>
      <c r="AG1616">
        <v>-1.2</v>
      </c>
      <c r="AH1616" t="s">
        <v>47</v>
      </c>
      <c r="AI1616" t="s">
        <v>48</v>
      </c>
      <c r="AJ1616">
        <v>102</v>
      </c>
      <c r="AK1616">
        <v>67</v>
      </c>
      <c r="AL1616" s="3">
        <v>0.57999999999999996</v>
      </c>
      <c r="AM1616" s="3">
        <v>0.2</v>
      </c>
      <c r="AN1616" t="s">
        <v>53</v>
      </c>
      <c r="AO1616">
        <v>5</v>
      </c>
      <c r="AP1616">
        <v>0</v>
      </c>
      <c r="AQ1616">
        <v>0</v>
      </c>
      <c r="AR1616">
        <v>0</v>
      </c>
    </row>
    <row r="1617" spans="1:44" x14ac:dyDescent="0.25">
      <c r="A1617" s="1">
        <v>41517</v>
      </c>
      <c r="B1617" s="2">
        <v>0.81109953703703708</v>
      </c>
      <c r="C1617" t="s">
        <v>44</v>
      </c>
      <c r="D1617">
        <v>51.287350000000004</v>
      </c>
      <c r="E1617">
        <v>0.15390999999999999</v>
      </c>
      <c r="F1617">
        <v>5</v>
      </c>
      <c r="G1617">
        <v>1</v>
      </c>
      <c r="H1617">
        <v>9.7360305337765407</v>
      </c>
      <c r="I1617">
        <v>15.567289730439001</v>
      </c>
      <c r="J1617" s="18">
        <v>135.1</v>
      </c>
      <c r="K1617">
        <v>9.4</v>
      </c>
      <c r="L1617">
        <v>16.7</v>
      </c>
      <c r="M1617">
        <v>270</v>
      </c>
      <c r="N1617">
        <v>3.2</v>
      </c>
      <c r="O1617">
        <v>1027.3</v>
      </c>
      <c r="P1617">
        <v>22.4</v>
      </c>
      <c r="Q1617">
        <v>1.5</v>
      </c>
      <c r="R1617">
        <v>46</v>
      </c>
      <c r="S1617">
        <v>10.199999999999999</v>
      </c>
      <c r="T1617">
        <v>0</v>
      </c>
      <c r="U1617">
        <v>0</v>
      </c>
      <c r="V1617">
        <v>0</v>
      </c>
      <c r="W1617" s="18">
        <v>51</v>
      </c>
      <c r="X1617">
        <v>1.8</v>
      </c>
      <c r="Y1617">
        <v>34</v>
      </c>
      <c r="Z1617">
        <v>-3</v>
      </c>
      <c r="AA1617">
        <v>39</v>
      </c>
      <c r="AB1617">
        <v>51.287480000000002</v>
      </c>
      <c r="AC1617">
        <v>0.15401000000000001</v>
      </c>
      <c r="AD1617">
        <v>51.287500000000001</v>
      </c>
      <c r="AE1617">
        <v>0.1535</v>
      </c>
      <c r="AF1617" s="8">
        <v>96</v>
      </c>
      <c r="AG1617">
        <v>-1.2</v>
      </c>
      <c r="AH1617" t="s">
        <v>47</v>
      </c>
      <c r="AI1617" t="s">
        <v>48</v>
      </c>
      <c r="AJ1617">
        <v>102</v>
      </c>
      <c r="AK1617">
        <v>67</v>
      </c>
      <c r="AL1617" s="3">
        <v>0.68</v>
      </c>
      <c r="AM1617" s="3">
        <v>0.2</v>
      </c>
      <c r="AN1617" t="s">
        <v>53</v>
      </c>
      <c r="AO1617">
        <v>5</v>
      </c>
      <c r="AP1617">
        <v>0</v>
      </c>
      <c r="AQ1617">
        <v>0</v>
      </c>
      <c r="AR1617">
        <v>6</v>
      </c>
    </row>
    <row r="1618" spans="1:44" x14ac:dyDescent="0.25">
      <c r="A1618" s="1">
        <v>41517</v>
      </c>
      <c r="B1618" s="2">
        <v>0.81111111111111101</v>
      </c>
      <c r="C1618" t="s">
        <v>44</v>
      </c>
      <c r="D1618">
        <v>51.287350000000004</v>
      </c>
      <c r="E1618">
        <v>0.15390999999999999</v>
      </c>
      <c r="F1618">
        <v>5</v>
      </c>
      <c r="G1618">
        <v>1</v>
      </c>
      <c r="H1618">
        <v>9.7360305337765407</v>
      </c>
      <c r="I1618">
        <v>15.567289730439001</v>
      </c>
      <c r="J1618" s="18">
        <v>135.19999999999999</v>
      </c>
      <c r="K1618">
        <v>9.4</v>
      </c>
      <c r="L1618">
        <v>16.7</v>
      </c>
      <c r="M1618">
        <v>225</v>
      </c>
      <c r="N1618">
        <v>3.4</v>
      </c>
      <c r="O1618">
        <v>1027.4000000000001</v>
      </c>
      <c r="P1618">
        <v>22.4</v>
      </c>
      <c r="Q1618">
        <v>1.6</v>
      </c>
      <c r="R1618">
        <v>46</v>
      </c>
      <c r="S1618">
        <v>10.1</v>
      </c>
      <c r="T1618">
        <v>0</v>
      </c>
      <c r="U1618">
        <v>0</v>
      </c>
      <c r="V1618">
        <v>0</v>
      </c>
      <c r="W1618" s="18">
        <v>51</v>
      </c>
      <c r="X1618">
        <v>1.8</v>
      </c>
      <c r="Y1618">
        <v>34</v>
      </c>
      <c r="Z1618">
        <v>-3</v>
      </c>
      <c r="AA1618">
        <v>39</v>
      </c>
      <c r="AB1618">
        <v>51.287480000000002</v>
      </c>
      <c r="AC1618">
        <v>0.15401000000000001</v>
      </c>
      <c r="AD1618">
        <v>51.287500000000001</v>
      </c>
      <c r="AE1618">
        <v>0.1535</v>
      </c>
      <c r="AF1618" s="8">
        <v>96</v>
      </c>
      <c r="AG1618">
        <v>-1.2</v>
      </c>
      <c r="AH1618" t="s">
        <v>47</v>
      </c>
      <c r="AI1618" t="s">
        <v>48</v>
      </c>
      <c r="AJ1618">
        <v>102</v>
      </c>
      <c r="AK1618">
        <v>67</v>
      </c>
      <c r="AL1618" s="3">
        <v>0.67</v>
      </c>
      <c r="AM1618" s="3">
        <v>0.2</v>
      </c>
      <c r="AN1618" t="s">
        <v>53</v>
      </c>
      <c r="AO1618">
        <v>5</v>
      </c>
      <c r="AP1618">
        <v>0</v>
      </c>
      <c r="AQ1618">
        <v>0</v>
      </c>
      <c r="AR1618">
        <v>0</v>
      </c>
    </row>
    <row r="1619" spans="1:44" x14ac:dyDescent="0.25">
      <c r="A1619" s="1">
        <v>41517</v>
      </c>
      <c r="B1619" s="2">
        <v>0.81112268518518515</v>
      </c>
      <c r="C1619" t="s">
        <v>44</v>
      </c>
      <c r="D1619">
        <v>51.287350000000004</v>
      </c>
      <c r="E1619">
        <v>0.15390999999999999</v>
      </c>
      <c r="F1619">
        <v>5</v>
      </c>
      <c r="G1619">
        <v>1</v>
      </c>
      <c r="H1619">
        <v>9.7360305337765407</v>
      </c>
      <c r="I1619">
        <v>15.567289730439001</v>
      </c>
      <c r="J1619" s="18">
        <v>135.1</v>
      </c>
      <c r="K1619">
        <v>9.6999999999999993</v>
      </c>
      <c r="L1619">
        <v>16.8</v>
      </c>
      <c r="M1619">
        <v>225</v>
      </c>
      <c r="N1619">
        <v>3.4</v>
      </c>
      <c r="O1619">
        <v>1027.4000000000001</v>
      </c>
      <c r="P1619">
        <v>22.4</v>
      </c>
      <c r="Q1619">
        <v>1.6</v>
      </c>
      <c r="R1619">
        <v>46</v>
      </c>
      <c r="S1619">
        <v>10.1</v>
      </c>
      <c r="T1619">
        <v>0</v>
      </c>
      <c r="U1619">
        <v>0</v>
      </c>
      <c r="V1619">
        <v>0</v>
      </c>
      <c r="W1619" s="18">
        <v>51</v>
      </c>
      <c r="X1619">
        <v>1.8</v>
      </c>
      <c r="Y1619">
        <v>34</v>
      </c>
      <c r="Z1619">
        <v>-3</v>
      </c>
      <c r="AA1619">
        <v>39</v>
      </c>
      <c r="AB1619">
        <v>51.287480000000002</v>
      </c>
      <c r="AC1619">
        <v>0.15401000000000001</v>
      </c>
      <c r="AD1619">
        <v>51.287500000000001</v>
      </c>
      <c r="AE1619">
        <v>0.1535</v>
      </c>
      <c r="AF1619" s="8">
        <v>96</v>
      </c>
      <c r="AG1619">
        <v>-1.2</v>
      </c>
      <c r="AH1619" t="s">
        <v>47</v>
      </c>
      <c r="AI1619" t="s">
        <v>48</v>
      </c>
      <c r="AJ1619">
        <v>102</v>
      </c>
      <c r="AK1619">
        <v>67</v>
      </c>
      <c r="AL1619" s="3">
        <v>0.6</v>
      </c>
      <c r="AM1619" s="3">
        <v>0.2</v>
      </c>
      <c r="AN1619" t="s">
        <v>53</v>
      </c>
      <c r="AO1619">
        <v>5</v>
      </c>
      <c r="AP1619">
        <v>0</v>
      </c>
      <c r="AQ1619">
        <v>0</v>
      </c>
      <c r="AR1619">
        <v>4</v>
      </c>
    </row>
    <row r="1620" spans="1:44" x14ac:dyDescent="0.25">
      <c r="A1620" s="1">
        <v>41517</v>
      </c>
      <c r="B1620" s="2">
        <v>0.8111342592592593</v>
      </c>
      <c r="C1620" t="s">
        <v>44</v>
      </c>
      <c r="D1620">
        <v>51.28736</v>
      </c>
      <c r="E1620">
        <v>0.15390999999999999</v>
      </c>
      <c r="F1620">
        <v>5</v>
      </c>
      <c r="G1620">
        <v>1</v>
      </c>
      <c r="H1620">
        <v>9.7360294737458499</v>
      </c>
      <c r="I1620">
        <v>16.679238996447399</v>
      </c>
      <c r="J1620" s="18">
        <v>136</v>
      </c>
      <c r="K1620">
        <v>9.5</v>
      </c>
      <c r="L1620">
        <v>16.7</v>
      </c>
      <c r="M1620">
        <v>225</v>
      </c>
      <c r="N1620">
        <v>3.7</v>
      </c>
      <c r="O1620">
        <v>1027.4000000000001</v>
      </c>
      <c r="P1620">
        <v>22.4</v>
      </c>
      <c r="Q1620">
        <v>1.7</v>
      </c>
      <c r="R1620">
        <v>46</v>
      </c>
      <c r="S1620">
        <v>10.199999999999999</v>
      </c>
      <c r="T1620">
        <v>0</v>
      </c>
      <c r="U1620">
        <v>0</v>
      </c>
      <c r="V1620">
        <v>0</v>
      </c>
      <c r="W1620" s="18">
        <v>51</v>
      </c>
      <c r="X1620">
        <v>1.8</v>
      </c>
      <c r="Y1620">
        <v>34</v>
      </c>
      <c r="Z1620">
        <v>-3</v>
      </c>
      <c r="AA1620">
        <v>39</v>
      </c>
      <c r="AB1620">
        <v>51.287480000000002</v>
      </c>
      <c r="AC1620">
        <v>0.15401000000000001</v>
      </c>
      <c r="AD1620">
        <v>51.287500000000001</v>
      </c>
      <c r="AE1620">
        <v>0.1535</v>
      </c>
      <c r="AF1620" s="8">
        <v>96</v>
      </c>
      <c r="AG1620">
        <v>-1.2</v>
      </c>
      <c r="AH1620" t="s">
        <v>47</v>
      </c>
      <c r="AI1620" t="s">
        <v>48</v>
      </c>
      <c r="AJ1620">
        <v>102</v>
      </c>
      <c r="AK1620">
        <v>67</v>
      </c>
      <c r="AL1620" s="3">
        <v>0.79</v>
      </c>
      <c r="AM1620" s="3">
        <v>0.2</v>
      </c>
      <c r="AN1620" t="s">
        <v>53</v>
      </c>
      <c r="AO1620">
        <v>5</v>
      </c>
      <c r="AP1620">
        <v>0</v>
      </c>
      <c r="AQ1620">
        <v>0</v>
      </c>
      <c r="AR1620">
        <v>3</v>
      </c>
    </row>
    <row r="1621" spans="1:44" x14ac:dyDescent="0.25">
      <c r="A1621" s="1">
        <v>41517</v>
      </c>
      <c r="B1621" s="2">
        <v>0.81114583333333334</v>
      </c>
      <c r="C1621" t="s">
        <v>44</v>
      </c>
      <c r="D1621">
        <v>51.28736</v>
      </c>
      <c r="E1621">
        <v>0.15390999999999999</v>
      </c>
      <c r="F1621">
        <v>5</v>
      </c>
      <c r="G1621">
        <v>1</v>
      </c>
      <c r="H1621">
        <v>9.7360294737458499</v>
      </c>
      <c r="I1621">
        <v>16.679238996447399</v>
      </c>
      <c r="J1621" s="18">
        <v>136.1</v>
      </c>
      <c r="K1621">
        <v>9.1</v>
      </c>
      <c r="L1621">
        <v>17</v>
      </c>
      <c r="M1621">
        <v>225</v>
      </c>
      <c r="N1621">
        <v>3.7</v>
      </c>
      <c r="O1621">
        <v>1027.4000000000001</v>
      </c>
      <c r="P1621">
        <v>22.4</v>
      </c>
      <c r="Q1621">
        <v>1.7</v>
      </c>
      <c r="R1621">
        <v>46</v>
      </c>
      <c r="S1621">
        <v>10.199999999999999</v>
      </c>
      <c r="T1621">
        <v>0</v>
      </c>
      <c r="U1621">
        <v>0</v>
      </c>
      <c r="V1621">
        <v>0</v>
      </c>
      <c r="W1621" s="18">
        <v>51</v>
      </c>
      <c r="X1621">
        <v>1.8</v>
      </c>
      <c r="Y1621">
        <v>34</v>
      </c>
      <c r="Z1621">
        <v>-3</v>
      </c>
      <c r="AA1621">
        <v>39</v>
      </c>
      <c r="AB1621">
        <v>51.287480000000002</v>
      </c>
      <c r="AC1621">
        <v>0.15401000000000001</v>
      </c>
      <c r="AD1621">
        <v>51.287500000000001</v>
      </c>
      <c r="AE1621">
        <v>0.1535</v>
      </c>
      <c r="AF1621" s="8">
        <v>96</v>
      </c>
      <c r="AG1621">
        <v>-1.2</v>
      </c>
      <c r="AH1621" t="s">
        <v>47</v>
      </c>
      <c r="AI1621" t="s">
        <v>48</v>
      </c>
      <c r="AJ1621">
        <v>102</v>
      </c>
      <c r="AK1621">
        <v>67</v>
      </c>
      <c r="AL1621" s="3">
        <v>0.56000000000000005</v>
      </c>
      <c r="AM1621" s="3">
        <v>0.2</v>
      </c>
      <c r="AN1621" t="s">
        <v>53</v>
      </c>
      <c r="AO1621">
        <v>5</v>
      </c>
      <c r="AP1621">
        <v>0</v>
      </c>
      <c r="AQ1621">
        <v>0</v>
      </c>
      <c r="AR1621">
        <v>2</v>
      </c>
    </row>
    <row r="1622" spans="1:44" x14ac:dyDescent="0.25">
      <c r="A1622" s="1">
        <v>41517</v>
      </c>
      <c r="B1622" s="2">
        <v>0.81115740740740738</v>
      </c>
      <c r="C1622" t="s">
        <v>44</v>
      </c>
      <c r="D1622">
        <v>51.28736</v>
      </c>
      <c r="E1622">
        <v>0.15390999999999999</v>
      </c>
      <c r="F1622">
        <v>5</v>
      </c>
      <c r="G1622">
        <v>1</v>
      </c>
      <c r="H1622">
        <v>9.7360294737458499</v>
      </c>
      <c r="I1622">
        <v>16.679238996447399</v>
      </c>
      <c r="J1622" s="18">
        <v>136.5</v>
      </c>
      <c r="K1622">
        <v>9.6</v>
      </c>
      <c r="L1622">
        <v>16.5</v>
      </c>
      <c r="M1622">
        <v>225</v>
      </c>
      <c r="N1622">
        <v>3.7</v>
      </c>
      <c r="O1622">
        <v>1027.4000000000001</v>
      </c>
      <c r="P1622">
        <v>22.4</v>
      </c>
      <c r="Q1622">
        <v>1.7</v>
      </c>
      <c r="R1622">
        <v>46</v>
      </c>
      <c r="S1622">
        <v>10.1</v>
      </c>
      <c r="T1622">
        <v>0</v>
      </c>
      <c r="U1622">
        <v>0</v>
      </c>
      <c r="V1622">
        <v>0</v>
      </c>
      <c r="W1622" s="18">
        <v>51</v>
      </c>
      <c r="X1622">
        <v>1.8</v>
      </c>
      <c r="Y1622">
        <v>34</v>
      </c>
      <c r="Z1622">
        <v>-3</v>
      </c>
      <c r="AA1622">
        <v>39</v>
      </c>
      <c r="AB1622">
        <v>51.287480000000002</v>
      </c>
      <c r="AC1622">
        <v>0.15401000000000001</v>
      </c>
      <c r="AD1622">
        <v>51.287500000000001</v>
      </c>
      <c r="AE1622">
        <v>0.1535</v>
      </c>
      <c r="AF1622" s="8">
        <v>96</v>
      </c>
      <c r="AG1622">
        <v>-1.2</v>
      </c>
      <c r="AH1622" t="s">
        <v>47</v>
      </c>
      <c r="AI1622" t="s">
        <v>48</v>
      </c>
      <c r="AJ1622">
        <v>102</v>
      </c>
      <c r="AK1622">
        <v>67</v>
      </c>
      <c r="AL1622" s="3">
        <v>0.62</v>
      </c>
      <c r="AM1622" s="3">
        <v>0.2</v>
      </c>
      <c r="AN1622" t="s">
        <v>53</v>
      </c>
      <c r="AO1622">
        <v>5</v>
      </c>
      <c r="AP1622">
        <v>0</v>
      </c>
      <c r="AQ1622">
        <v>0</v>
      </c>
      <c r="AR1622">
        <v>2</v>
      </c>
    </row>
    <row r="1623" spans="1:44" x14ac:dyDescent="0.25">
      <c r="A1623" s="1">
        <v>41517</v>
      </c>
      <c r="B1623" s="2">
        <v>0.81116898148148142</v>
      </c>
      <c r="C1623" t="s">
        <v>44</v>
      </c>
      <c r="D1623">
        <v>51.28736</v>
      </c>
      <c r="E1623">
        <v>0.15390999999999999</v>
      </c>
      <c r="F1623">
        <v>5</v>
      </c>
      <c r="G1623">
        <v>1</v>
      </c>
      <c r="H1623">
        <v>9.7360294737458499</v>
      </c>
      <c r="I1623">
        <v>16.679238996447399</v>
      </c>
      <c r="J1623" s="18">
        <v>136.69999999999999</v>
      </c>
      <c r="K1623">
        <v>8.8000000000000007</v>
      </c>
      <c r="L1623">
        <v>16.8</v>
      </c>
      <c r="M1623">
        <v>225</v>
      </c>
      <c r="N1623">
        <v>3.7</v>
      </c>
      <c r="O1623">
        <v>1027.4000000000001</v>
      </c>
      <c r="P1623">
        <v>22.4</v>
      </c>
      <c r="Q1623">
        <v>1.7</v>
      </c>
      <c r="R1623">
        <v>46</v>
      </c>
      <c r="S1623">
        <v>10.1</v>
      </c>
      <c r="T1623">
        <v>0</v>
      </c>
      <c r="U1623">
        <v>0</v>
      </c>
      <c r="V1623">
        <v>1</v>
      </c>
      <c r="W1623" s="18">
        <v>51</v>
      </c>
      <c r="X1623">
        <v>1.8</v>
      </c>
      <c r="Y1623">
        <v>34</v>
      </c>
      <c r="Z1623">
        <v>-3</v>
      </c>
      <c r="AA1623">
        <v>39</v>
      </c>
      <c r="AB1623">
        <v>51.288460000000001</v>
      </c>
      <c r="AC1623">
        <v>0.15436</v>
      </c>
      <c r="AD1623">
        <v>51.28736</v>
      </c>
      <c r="AE1623">
        <v>0.15390999999999999</v>
      </c>
      <c r="AF1623" s="8">
        <v>96</v>
      </c>
      <c r="AG1623">
        <v>-1.2</v>
      </c>
      <c r="AH1623" t="s">
        <v>47</v>
      </c>
      <c r="AI1623" t="s">
        <v>48</v>
      </c>
      <c r="AJ1623">
        <v>102</v>
      </c>
      <c r="AK1623">
        <v>67</v>
      </c>
      <c r="AL1623" s="3">
        <v>0.68</v>
      </c>
      <c r="AM1623" s="3">
        <v>0.2</v>
      </c>
      <c r="AN1623" t="s">
        <v>53</v>
      </c>
      <c r="AO1623">
        <v>5</v>
      </c>
      <c r="AP1623">
        <v>0</v>
      </c>
      <c r="AQ1623">
        <v>0</v>
      </c>
      <c r="AR1623">
        <v>3</v>
      </c>
    </row>
    <row r="1624" spans="1:44" x14ac:dyDescent="0.25">
      <c r="A1624" s="1">
        <v>41517</v>
      </c>
      <c r="B1624" s="2">
        <v>0.81118055555555557</v>
      </c>
      <c r="C1624" t="s">
        <v>44</v>
      </c>
      <c r="D1624">
        <v>51.28736</v>
      </c>
      <c r="E1624">
        <v>0.15390999999999999</v>
      </c>
      <c r="F1624">
        <v>4</v>
      </c>
      <c r="G1624">
        <v>1</v>
      </c>
      <c r="H1624">
        <v>9.7360294737458499</v>
      </c>
      <c r="I1624">
        <v>16.679238996447399</v>
      </c>
      <c r="J1624" s="18">
        <v>137.5</v>
      </c>
      <c r="K1624">
        <v>9.1999999999999993</v>
      </c>
      <c r="L1624">
        <v>16.600000000000001</v>
      </c>
      <c r="M1624">
        <v>225</v>
      </c>
      <c r="N1624">
        <v>4.3</v>
      </c>
      <c r="O1624">
        <v>1027.4000000000001</v>
      </c>
      <c r="P1624">
        <v>22.4</v>
      </c>
      <c r="Q1624">
        <v>1.8</v>
      </c>
      <c r="R1624">
        <v>46</v>
      </c>
      <c r="S1624">
        <v>10.1</v>
      </c>
      <c r="T1624">
        <v>0</v>
      </c>
      <c r="U1624">
        <v>0</v>
      </c>
      <c r="V1624">
        <v>1</v>
      </c>
      <c r="W1624" s="18">
        <v>51</v>
      </c>
      <c r="X1624">
        <v>1.8</v>
      </c>
      <c r="Y1624">
        <v>34</v>
      </c>
      <c r="Z1624">
        <v>-3</v>
      </c>
      <c r="AA1624">
        <v>39</v>
      </c>
      <c r="AB1624">
        <v>51.288460000000001</v>
      </c>
      <c r="AC1624">
        <v>0.15436</v>
      </c>
      <c r="AD1624">
        <v>51.28736</v>
      </c>
      <c r="AE1624">
        <v>0.15390999999999999</v>
      </c>
      <c r="AF1624" s="8">
        <v>96</v>
      </c>
      <c r="AG1624">
        <v>-1.2</v>
      </c>
      <c r="AH1624" t="s">
        <v>47</v>
      </c>
      <c r="AI1624" t="s">
        <v>48</v>
      </c>
      <c r="AJ1624">
        <v>102</v>
      </c>
      <c r="AK1624">
        <v>67</v>
      </c>
      <c r="AL1624" s="3">
        <v>0.57999999999999996</v>
      </c>
      <c r="AM1624" s="3">
        <v>0.2</v>
      </c>
      <c r="AN1624" t="s">
        <v>53</v>
      </c>
      <c r="AO1624">
        <v>5</v>
      </c>
      <c r="AP1624">
        <v>0</v>
      </c>
      <c r="AQ1624">
        <v>0</v>
      </c>
      <c r="AR1624">
        <v>4</v>
      </c>
    </row>
    <row r="1625" spans="1:44" x14ac:dyDescent="0.25">
      <c r="A1625" s="1">
        <v>41517</v>
      </c>
      <c r="B1625" s="2">
        <v>0.81119212962962972</v>
      </c>
      <c r="C1625" t="s">
        <v>44</v>
      </c>
      <c r="D1625">
        <v>51.28736</v>
      </c>
      <c r="E1625">
        <v>0.15390999999999999</v>
      </c>
      <c r="F1625">
        <v>5</v>
      </c>
      <c r="G1625">
        <v>1</v>
      </c>
      <c r="H1625">
        <v>9.7360294737458499</v>
      </c>
      <c r="I1625">
        <v>16.679238996447399</v>
      </c>
      <c r="J1625" s="18">
        <v>137.19999999999999</v>
      </c>
      <c r="K1625">
        <v>8.6</v>
      </c>
      <c r="L1625">
        <v>16.899999999999999</v>
      </c>
      <c r="M1625">
        <v>225</v>
      </c>
      <c r="N1625">
        <v>4.3</v>
      </c>
      <c r="O1625">
        <v>1027.4000000000001</v>
      </c>
      <c r="P1625">
        <v>22.4</v>
      </c>
      <c r="Q1625">
        <v>1.8</v>
      </c>
      <c r="R1625">
        <v>46</v>
      </c>
      <c r="S1625">
        <v>10.1</v>
      </c>
      <c r="T1625">
        <v>0</v>
      </c>
      <c r="U1625">
        <v>0</v>
      </c>
      <c r="V1625">
        <v>1</v>
      </c>
      <c r="W1625" s="18">
        <v>51</v>
      </c>
      <c r="X1625">
        <v>1.8</v>
      </c>
      <c r="Y1625">
        <v>34</v>
      </c>
      <c r="Z1625">
        <v>-3</v>
      </c>
      <c r="AA1625">
        <v>39</v>
      </c>
      <c r="AB1625">
        <v>51.288460000000001</v>
      </c>
      <c r="AC1625">
        <v>0.15436</v>
      </c>
      <c r="AD1625">
        <v>51.28736</v>
      </c>
      <c r="AE1625">
        <v>0.15390999999999999</v>
      </c>
      <c r="AF1625" s="8">
        <v>96</v>
      </c>
      <c r="AG1625">
        <v>-1.2</v>
      </c>
      <c r="AH1625" t="s">
        <v>47</v>
      </c>
      <c r="AI1625" t="s">
        <v>48</v>
      </c>
      <c r="AJ1625">
        <v>102</v>
      </c>
      <c r="AK1625">
        <v>67</v>
      </c>
      <c r="AL1625" s="3">
        <v>0.43</v>
      </c>
      <c r="AM1625" s="3">
        <v>0.2</v>
      </c>
      <c r="AN1625" t="s">
        <v>53</v>
      </c>
      <c r="AO1625">
        <v>5</v>
      </c>
      <c r="AP1625">
        <v>0</v>
      </c>
      <c r="AQ1625">
        <v>0</v>
      </c>
      <c r="AR1625">
        <v>1</v>
      </c>
    </row>
    <row r="1626" spans="1:44" x14ac:dyDescent="0.25">
      <c r="A1626" s="1">
        <v>41517</v>
      </c>
      <c r="B1626" s="2">
        <v>0.81120370370370365</v>
      </c>
      <c r="C1626" t="s">
        <v>44</v>
      </c>
      <c r="D1626">
        <v>51.28736</v>
      </c>
      <c r="E1626">
        <v>0.15390000000000001</v>
      </c>
      <c r="F1626">
        <v>5</v>
      </c>
      <c r="G1626">
        <v>1</v>
      </c>
      <c r="H1626">
        <v>9.0405987970511408</v>
      </c>
      <c r="I1626">
        <v>16.679238996447399</v>
      </c>
      <c r="J1626" s="18">
        <v>136.1</v>
      </c>
      <c r="K1626">
        <v>8.5</v>
      </c>
      <c r="L1626">
        <v>16.899999999999999</v>
      </c>
      <c r="M1626">
        <v>225</v>
      </c>
      <c r="N1626">
        <v>4.7</v>
      </c>
      <c r="O1626">
        <v>1027.5</v>
      </c>
      <c r="P1626">
        <v>22.4</v>
      </c>
      <c r="Q1626">
        <v>1.5</v>
      </c>
      <c r="R1626">
        <v>46</v>
      </c>
      <c r="S1626">
        <v>10.1</v>
      </c>
      <c r="T1626">
        <v>0</v>
      </c>
      <c r="U1626">
        <v>0</v>
      </c>
      <c r="V1626">
        <v>1</v>
      </c>
      <c r="W1626" s="18">
        <v>51</v>
      </c>
      <c r="X1626">
        <v>1.8</v>
      </c>
      <c r="Y1626">
        <v>34</v>
      </c>
      <c r="Z1626">
        <v>-3</v>
      </c>
      <c r="AA1626">
        <v>39</v>
      </c>
      <c r="AB1626">
        <v>51.288460000000001</v>
      </c>
      <c r="AC1626">
        <v>0.15436</v>
      </c>
      <c r="AD1626">
        <v>51.28736</v>
      </c>
      <c r="AE1626">
        <v>0.15390999999999999</v>
      </c>
      <c r="AF1626" s="8">
        <v>96</v>
      </c>
      <c r="AG1626">
        <v>-1.2</v>
      </c>
      <c r="AH1626" t="s">
        <v>47</v>
      </c>
      <c r="AI1626" t="s">
        <v>48</v>
      </c>
      <c r="AJ1626">
        <v>107</v>
      </c>
      <c r="AK1626">
        <v>67</v>
      </c>
      <c r="AL1626" s="3">
        <v>0.51</v>
      </c>
      <c r="AM1626" s="3">
        <v>0.2</v>
      </c>
      <c r="AN1626" t="s">
        <v>53</v>
      </c>
      <c r="AO1626">
        <v>5</v>
      </c>
      <c r="AP1626">
        <v>0</v>
      </c>
      <c r="AQ1626">
        <v>0</v>
      </c>
      <c r="AR1626">
        <v>2</v>
      </c>
    </row>
    <row r="1627" spans="1:44" x14ac:dyDescent="0.25">
      <c r="A1627" s="1">
        <v>41517</v>
      </c>
      <c r="B1627" s="2">
        <v>0.8112152777777778</v>
      </c>
      <c r="C1627" t="s">
        <v>44</v>
      </c>
      <c r="D1627">
        <v>51.28736</v>
      </c>
      <c r="E1627">
        <v>0.15390000000000001</v>
      </c>
      <c r="F1627">
        <v>5</v>
      </c>
      <c r="G1627">
        <v>1</v>
      </c>
      <c r="H1627">
        <v>9.0405987970511408</v>
      </c>
      <c r="I1627">
        <v>16.679238996447399</v>
      </c>
      <c r="J1627" s="18">
        <v>136.5</v>
      </c>
      <c r="K1627">
        <v>6.1</v>
      </c>
      <c r="L1627">
        <v>17.5</v>
      </c>
      <c r="M1627">
        <v>225</v>
      </c>
      <c r="N1627">
        <v>4.7</v>
      </c>
      <c r="O1627">
        <v>1027.5</v>
      </c>
      <c r="P1627">
        <v>22.4</v>
      </c>
      <c r="Q1627">
        <v>1.5</v>
      </c>
      <c r="R1627">
        <v>46</v>
      </c>
      <c r="S1627">
        <v>10.1</v>
      </c>
      <c r="T1627">
        <v>0</v>
      </c>
      <c r="U1627">
        <v>0</v>
      </c>
      <c r="V1627">
        <v>1</v>
      </c>
      <c r="W1627" s="18">
        <v>51</v>
      </c>
      <c r="X1627">
        <v>1.8</v>
      </c>
      <c r="Y1627">
        <v>34</v>
      </c>
      <c r="Z1627">
        <v>-3</v>
      </c>
      <c r="AA1627">
        <v>39</v>
      </c>
      <c r="AB1627">
        <v>51.288460000000001</v>
      </c>
      <c r="AC1627">
        <v>0.15436</v>
      </c>
      <c r="AD1627">
        <v>51.28736</v>
      </c>
      <c r="AE1627">
        <v>0.15390999999999999</v>
      </c>
      <c r="AF1627" s="8">
        <v>96</v>
      </c>
      <c r="AG1627">
        <v>-1.2</v>
      </c>
      <c r="AH1627" t="s">
        <v>47</v>
      </c>
      <c r="AI1627" t="s">
        <v>48</v>
      </c>
      <c r="AJ1627">
        <v>107</v>
      </c>
      <c r="AK1627">
        <v>67</v>
      </c>
      <c r="AL1627" s="3">
        <v>0.48</v>
      </c>
      <c r="AM1627" s="3">
        <v>0.2</v>
      </c>
      <c r="AN1627" t="s">
        <v>53</v>
      </c>
      <c r="AO1627">
        <v>5</v>
      </c>
      <c r="AP1627">
        <v>0</v>
      </c>
      <c r="AQ1627">
        <v>0</v>
      </c>
      <c r="AR1627">
        <v>4</v>
      </c>
    </row>
    <row r="1628" spans="1:44" x14ac:dyDescent="0.25">
      <c r="A1628" s="1">
        <v>41517</v>
      </c>
      <c r="B1628" s="2">
        <v>0.81124999999999992</v>
      </c>
      <c r="C1628" t="s">
        <v>44</v>
      </c>
      <c r="D1628">
        <v>51.28736</v>
      </c>
      <c r="E1628">
        <v>0.15390000000000001</v>
      </c>
      <c r="F1628">
        <v>5</v>
      </c>
      <c r="G1628">
        <v>1</v>
      </c>
      <c r="H1628">
        <v>9.0405987970511408</v>
      </c>
      <c r="I1628">
        <v>16.679238996447399</v>
      </c>
      <c r="J1628" s="18">
        <v>141</v>
      </c>
      <c r="K1628">
        <v>8.6</v>
      </c>
      <c r="L1628">
        <v>16.8</v>
      </c>
      <c r="M1628">
        <v>180</v>
      </c>
      <c r="N1628">
        <v>4.2</v>
      </c>
      <c r="O1628">
        <v>1027.4000000000001</v>
      </c>
      <c r="P1628">
        <v>22.4</v>
      </c>
      <c r="Q1628">
        <v>1.4</v>
      </c>
      <c r="R1628">
        <v>46</v>
      </c>
      <c r="S1628">
        <v>10.1</v>
      </c>
      <c r="T1628">
        <v>0</v>
      </c>
      <c r="U1628">
        <v>0</v>
      </c>
      <c r="V1628">
        <v>1</v>
      </c>
      <c r="W1628" s="18">
        <v>51</v>
      </c>
      <c r="X1628">
        <v>1.8</v>
      </c>
      <c r="Y1628">
        <v>34</v>
      </c>
      <c r="Z1628">
        <v>-3</v>
      </c>
      <c r="AA1628">
        <v>39</v>
      </c>
      <c r="AB1628">
        <v>51.288460000000001</v>
      </c>
      <c r="AC1628">
        <v>0.15436</v>
      </c>
      <c r="AD1628">
        <v>51.28736</v>
      </c>
      <c r="AE1628">
        <v>0.15390999999999999</v>
      </c>
      <c r="AF1628" s="8">
        <v>96</v>
      </c>
      <c r="AG1628">
        <v>-1.2</v>
      </c>
      <c r="AH1628" t="s">
        <v>47</v>
      </c>
      <c r="AI1628" t="s">
        <v>48</v>
      </c>
      <c r="AJ1628">
        <v>107</v>
      </c>
      <c r="AK1628">
        <v>67</v>
      </c>
      <c r="AL1628" s="3">
        <v>0.73</v>
      </c>
      <c r="AM1628" s="3">
        <v>0.21</v>
      </c>
      <c r="AN1628" t="s">
        <v>53</v>
      </c>
      <c r="AO1628">
        <v>5</v>
      </c>
      <c r="AP1628">
        <v>0</v>
      </c>
      <c r="AQ1628">
        <v>0</v>
      </c>
      <c r="AR1628">
        <v>0</v>
      </c>
    </row>
    <row r="1629" spans="1:44" x14ac:dyDescent="0.25">
      <c r="A1629" s="1">
        <v>41517</v>
      </c>
      <c r="B1629" s="2">
        <v>0.81126157407407407</v>
      </c>
      <c r="C1629" t="s">
        <v>44</v>
      </c>
      <c r="D1629">
        <v>51.28736</v>
      </c>
      <c r="E1629">
        <v>0.15390000000000001</v>
      </c>
      <c r="F1629">
        <v>5</v>
      </c>
      <c r="G1629">
        <v>1</v>
      </c>
      <c r="H1629">
        <v>9.0405987970511408</v>
      </c>
      <c r="I1629">
        <v>16.679238996447399</v>
      </c>
      <c r="J1629" s="18">
        <v>142.1</v>
      </c>
      <c r="K1629">
        <v>11.5</v>
      </c>
      <c r="L1629">
        <v>16.600000000000001</v>
      </c>
      <c r="M1629">
        <v>180</v>
      </c>
      <c r="N1629">
        <v>4.2</v>
      </c>
      <c r="O1629">
        <v>1027.4000000000001</v>
      </c>
      <c r="P1629">
        <v>22.4</v>
      </c>
      <c r="Q1629">
        <v>1.4</v>
      </c>
      <c r="R1629">
        <v>46</v>
      </c>
      <c r="S1629">
        <v>10.1</v>
      </c>
      <c r="T1629">
        <v>0</v>
      </c>
      <c r="U1629">
        <v>0</v>
      </c>
      <c r="V1629">
        <v>1</v>
      </c>
      <c r="W1629" s="18">
        <v>51</v>
      </c>
      <c r="X1629">
        <v>1.8</v>
      </c>
      <c r="Y1629">
        <v>34</v>
      </c>
      <c r="Z1629">
        <v>-3</v>
      </c>
      <c r="AA1629">
        <v>39</v>
      </c>
      <c r="AB1629">
        <v>51.288460000000001</v>
      </c>
      <c r="AC1629">
        <v>0.15436</v>
      </c>
      <c r="AD1629">
        <v>51.28736</v>
      </c>
      <c r="AE1629">
        <v>0.15390999999999999</v>
      </c>
      <c r="AF1629" s="8">
        <v>96</v>
      </c>
      <c r="AG1629">
        <v>-1.2</v>
      </c>
      <c r="AH1629" t="s">
        <v>47</v>
      </c>
      <c r="AI1629" t="s">
        <v>48</v>
      </c>
      <c r="AJ1629">
        <v>107</v>
      </c>
      <c r="AK1629">
        <v>67</v>
      </c>
      <c r="AL1629" s="3">
        <v>1</v>
      </c>
      <c r="AM1629" s="3">
        <v>0.2</v>
      </c>
      <c r="AN1629" t="s">
        <v>53</v>
      </c>
      <c r="AO1629">
        <v>5</v>
      </c>
      <c r="AP1629">
        <v>0</v>
      </c>
      <c r="AQ1629">
        <v>0</v>
      </c>
      <c r="AR1629">
        <v>0</v>
      </c>
    </row>
    <row r="1630" spans="1:44" x14ac:dyDescent="0.25">
      <c r="A1630" s="1">
        <v>41517</v>
      </c>
      <c r="B1630" s="2">
        <v>0.81127314814814822</v>
      </c>
      <c r="C1630" t="s">
        <v>44</v>
      </c>
      <c r="D1630">
        <v>51.28736</v>
      </c>
      <c r="E1630">
        <v>0.15390000000000001</v>
      </c>
      <c r="F1630">
        <v>1</v>
      </c>
      <c r="G1630">
        <v>1</v>
      </c>
      <c r="H1630">
        <v>9.0405987970511408</v>
      </c>
      <c r="I1630">
        <v>16.679238996447399</v>
      </c>
      <c r="J1630" s="18">
        <v>141.30000000000001</v>
      </c>
      <c r="K1630">
        <v>7.9</v>
      </c>
      <c r="L1630">
        <v>17.3</v>
      </c>
      <c r="M1630">
        <v>180</v>
      </c>
      <c r="N1630">
        <v>4.2</v>
      </c>
      <c r="O1630">
        <v>1027.4000000000001</v>
      </c>
      <c r="P1630">
        <v>22.4</v>
      </c>
      <c r="Q1630">
        <v>1.4</v>
      </c>
      <c r="R1630">
        <v>46</v>
      </c>
      <c r="S1630">
        <v>10.1</v>
      </c>
      <c r="T1630">
        <v>0</v>
      </c>
      <c r="U1630">
        <v>0</v>
      </c>
      <c r="V1630">
        <v>1</v>
      </c>
      <c r="W1630" s="18">
        <v>51</v>
      </c>
      <c r="X1630">
        <v>1.8</v>
      </c>
      <c r="Y1630">
        <v>34</v>
      </c>
      <c r="Z1630">
        <v>-3</v>
      </c>
      <c r="AA1630">
        <v>39</v>
      </c>
      <c r="AB1630">
        <v>51.288460000000001</v>
      </c>
      <c r="AC1630">
        <v>0.15436</v>
      </c>
      <c r="AD1630">
        <v>51.28736</v>
      </c>
      <c r="AE1630">
        <v>0.15390999999999999</v>
      </c>
      <c r="AF1630" s="8">
        <v>96</v>
      </c>
      <c r="AG1630">
        <v>-1.2</v>
      </c>
      <c r="AH1630" t="s">
        <v>47</v>
      </c>
      <c r="AI1630" t="s">
        <v>48</v>
      </c>
      <c r="AJ1630">
        <v>107</v>
      </c>
      <c r="AK1630">
        <v>67</v>
      </c>
      <c r="AL1630" s="3">
        <v>0.93</v>
      </c>
      <c r="AM1630" s="3">
        <v>0.2</v>
      </c>
      <c r="AN1630" t="s">
        <v>53</v>
      </c>
      <c r="AO1630">
        <v>5</v>
      </c>
      <c r="AP1630">
        <v>0</v>
      </c>
      <c r="AQ1630">
        <v>0</v>
      </c>
      <c r="AR1630">
        <v>1</v>
      </c>
    </row>
    <row r="1631" spans="1:44" x14ac:dyDescent="0.25">
      <c r="A1631" s="1">
        <v>41517</v>
      </c>
      <c r="B1631" s="2">
        <v>0.81128472222222225</v>
      </c>
      <c r="C1631" t="s">
        <v>44</v>
      </c>
      <c r="D1631">
        <v>51.28736</v>
      </c>
      <c r="E1631">
        <v>0.15390000000000001</v>
      </c>
      <c r="F1631">
        <v>1</v>
      </c>
      <c r="G1631">
        <v>1</v>
      </c>
      <c r="H1631">
        <v>9.0405987970511408</v>
      </c>
      <c r="I1631">
        <v>16.679238996447399</v>
      </c>
      <c r="J1631" s="18">
        <v>141.1</v>
      </c>
      <c r="K1631">
        <v>7.7</v>
      </c>
      <c r="L1631">
        <v>17.3</v>
      </c>
      <c r="M1631">
        <v>225</v>
      </c>
      <c r="N1631">
        <v>4.7</v>
      </c>
      <c r="O1631">
        <v>1027.4000000000001</v>
      </c>
      <c r="P1631">
        <v>22.4</v>
      </c>
      <c r="Q1631">
        <v>0.1</v>
      </c>
      <c r="R1631">
        <v>45</v>
      </c>
      <c r="S1631">
        <v>10.1</v>
      </c>
      <c r="T1631">
        <v>0</v>
      </c>
      <c r="U1631">
        <v>0</v>
      </c>
      <c r="V1631">
        <v>1</v>
      </c>
      <c r="W1631" s="18">
        <v>51</v>
      </c>
      <c r="X1631">
        <v>1.8</v>
      </c>
      <c r="Y1631">
        <v>34</v>
      </c>
      <c r="Z1631">
        <v>-3</v>
      </c>
      <c r="AA1631">
        <v>39</v>
      </c>
      <c r="AB1631">
        <v>51.288460000000001</v>
      </c>
      <c r="AC1631">
        <v>0.15436</v>
      </c>
      <c r="AD1631">
        <v>51.28736</v>
      </c>
      <c r="AE1631">
        <v>0.15390999999999999</v>
      </c>
      <c r="AF1631" s="8">
        <v>96</v>
      </c>
      <c r="AG1631">
        <v>-1.2</v>
      </c>
      <c r="AH1631" t="s">
        <v>47</v>
      </c>
      <c r="AI1631" t="s">
        <v>48</v>
      </c>
      <c r="AJ1631">
        <v>107</v>
      </c>
      <c r="AK1631">
        <v>67</v>
      </c>
      <c r="AL1631" s="3">
        <v>0.56999999999999995</v>
      </c>
      <c r="AM1631" s="3">
        <v>0.2</v>
      </c>
      <c r="AN1631" t="s">
        <v>53</v>
      </c>
      <c r="AO1631">
        <v>5</v>
      </c>
      <c r="AP1631">
        <v>0</v>
      </c>
      <c r="AQ1631">
        <v>0</v>
      </c>
      <c r="AR1631">
        <v>0</v>
      </c>
    </row>
    <row r="1632" spans="1:44" x14ac:dyDescent="0.25">
      <c r="A1632" s="1">
        <v>41517</v>
      </c>
      <c r="B1632" s="2">
        <v>0.81129629629629629</v>
      </c>
      <c r="C1632" t="s">
        <v>44</v>
      </c>
      <c r="D1632">
        <v>51.28736</v>
      </c>
      <c r="E1632">
        <v>0.15390000000000001</v>
      </c>
      <c r="F1632">
        <v>6</v>
      </c>
      <c r="G1632">
        <v>1</v>
      </c>
      <c r="H1632">
        <v>9.0405987970511408</v>
      </c>
      <c r="I1632">
        <v>16.679238996447399</v>
      </c>
      <c r="J1632" s="18">
        <v>141.4</v>
      </c>
      <c r="K1632">
        <v>7.5</v>
      </c>
      <c r="L1632">
        <v>17.3</v>
      </c>
      <c r="M1632">
        <v>225</v>
      </c>
      <c r="N1632">
        <v>6.4</v>
      </c>
      <c r="O1632">
        <v>1027.4000000000001</v>
      </c>
      <c r="P1632">
        <v>22.4</v>
      </c>
      <c r="Q1632">
        <v>0</v>
      </c>
      <c r="R1632">
        <v>45</v>
      </c>
      <c r="S1632">
        <v>10.1</v>
      </c>
      <c r="T1632">
        <v>0</v>
      </c>
      <c r="U1632">
        <v>0</v>
      </c>
      <c r="V1632">
        <v>1</v>
      </c>
      <c r="W1632" s="18">
        <v>51</v>
      </c>
      <c r="X1632">
        <v>1.8</v>
      </c>
      <c r="Y1632">
        <v>34</v>
      </c>
      <c r="Z1632">
        <v>-3</v>
      </c>
      <c r="AA1632">
        <v>39</v>
      </c>
      <c r="AB1632">
        <v>51.288460000000001</v>
      </c>
      <c r="AC1632">
        <v>0.15436</v>
      </c>
      <c r="AD1632">
        <v>51.28736</v>
      </c>
      <c r="AE1632">
        <v>0.15390999999999999</v>
      </c>
      <c r="AF1632" s="8">
        <v>96</v>
      </c>
      <c r="AG1632">
        <v>-1.2</v>
      </c>
      <c r="AH1632" t="s">
        <v>47</v>
      </c>
      <c r="AI1632" t="s">
        <v>48</v>
      </c>
      <c r="AJ1632">
        <v>107</v>
      </c>
      <c r="AK1632">
        <v>67</v>
      </c>
      <c r="AL1632" s="3">
        <v>0.52</v>
      </c>
      <c r="AM1632" s="3">
        <v>0.2</v>
      </c>
      <c r="AN1632" t="s">
        <v>53</v>
      </c>
      <c r="AO1632">
        <v>5</v>
      </c>
      <c r="AP1632">
        <v>0</v>
      </c>
      <c r="AQ1632">
        <v>0</v>
      </c>
      <c r="AR1632">
        <v>0</v>
      </c>
    </row>
    <row r="1633" spans="1:44" x14ac:dyDescent="0.25">
      <c r="A1633" s="1">
        <v>41517</v>
      </c>
      <c r="B1633" s="2">
        <v>0.81130787037037033</v>
      </c>
      <c r="C1633" t="s">
        <v>44</v>
      </c>
      <c r="D1633">
        <v>51.28736</v>
      </c>
      <c r="E1633">
        <v>0.15390000000000001</v>
      </c>
      <c r="F1633">
        <v>5</v>
      </c>
      <c r="G1633">
        <v>1</v>
      </c>
      <c r="H1633">
        <v>9.0405987970511408</v>
      </c>
      <c r="I1633">
        <v>16.679238996447399</v>
      </c>
      <c r="J1633" s="18">
        <v>141.5</v>
      </c>
      <c r="K1633">
        <v>7.7</v>
      </c>
      <c r="L1633">
        <v>17</v>
      </c>
      <c r="M1633">
        <v>225</v>
      </c>
      <c r="N1633">
        <v>6.4</v>
      </c>
      <c r="O1633">
        <v>1027.4000000000001</v>
      </c>
      <c r="P1633">
        <v>22.4</v>
      </c>
      <c r="Q1633">
        <v>0</v>
      </c>
      <c r="R1633">
        <v>45</v>
      </c>
      <c r="S1633">
        <v>10.1</v>
      </c>
      <c r="T1633">
        <v>0</v>
      </c>
      <c r="U1633">
        <v>0</v>
      </c>
      <c r="V1633">
        <v>1</v>
      </c>
      <c r="W1633" s="18">
        <v>51</v>
      </c>
      <c r="X1633">
        <v>1.8</v>
      </c>
      <c r="Y1633">
        <v>34</v>
      </c>
      <c r="Z1633">
        <v>-3</v>
      </c>
      <c r="AA1633">
        <v>39</v>
      </c>
      <c r="AB1633">
        <v>51.288460000000001</v>
      </c>
      <c r="AC1633">
        <v>0.15436</v>
      </c>
      <c r="AD1633">
        <v>51.28736</v>
      </c>
      <c r="AE1633">
        <v>0.15390999999999999</v>
      </c>
      <c r="AF1633" s="8">
        <v>96</v>
      </c>
      <c r="AG1633">
        <v>-1.2</v>
      </c>
      <c r="AH1633" t="s">
        <v>47</v>
      </c>
      <c r="AI1633" t="s">
        <v>48</v>
      </c>
      <c r="AJ1633">
        <v>107</v>
      </c>
      <c r="AK1633">
        <v>67</v>
      </c>
      <c r="AL1633" s="3">
        <v>0.56999999999999995</v>
      </c>
      <c r="AM1633" s="3">
        <v>0.2</v>
      </c>
      <c r="AN1633" t="s">
        <v>53</v>
      </c>
      <c r="AO1633">
        <v>5</v>
      </c>
      <c r="AP1633">
        <v>0</v>
      </c>
      <c r="AQ1633">
        <v>0</v>
      </c>
      <c r="AR1633">
        <v>6</v>
      </c>
    </row>
    <row r="1634" spans="1:44" x14ac:dyDescent="0.25">
      <c r="A1634" s="1">
        <v>41517</v>
      </c>
      <c r="B1634" s="2">
        <v>0.81131944444444448</v>
      </c>
      <c r="C1634" t="s">
        <v>44</v>
      </c>
      <c r="D1634">
        <v>51.28736</v>
      </c>
      <c r="E1634">
        <v>0.15390000000000001</v>
      </c>
      <c r="F1634">
        <v>3</v>
      </c>
      <c r="G1634">
        <v>1</v>
      </c>
      <c r="H1634">
        <v>9.0405987970511408</v>
      </c>
      <c r="I1634">
        <v>16.679238996447399</v>
      </c>
      <c r="J1634" s="18">
        <v>142.19999999999999</v>
      </c>
      <c r="K1634">
        <v>7.3</v>
      </c>
      <c r="L1634">
        <v>17.899999999999999</v>
      </c>
      <c r="M1634">
        <v>180</v>
      </c>
      <c r="N1634">
        <v>6</v>
      </c>
      <c r="O1634">
        <v>1027.4000000000001</v>
      </c>
      <c r="P1634">
        <v>22.4</v>
      </c>
      <c r="Q1634">
        <v>0</v>
      </c>
      <c r="R1634">
        <v>46</v>
      </c>
      <c r="S1634">
        <v>10.1</v>
      </c>
      <c r="T1634">
        <v>0</v>
      </c>
      <c r="U1634">
        <v>0</v>
      </c>
      <c r="V1634">
        <v>1</v>
      </c>
      <c r="W1634" s="18">
        <v>51</v>
      </c>
      <c r="X1634">
        <v>1.8</v>
      </c>
      <c r="Y1634">
        <v>34</v>
      </c>
      <c r="Z1634">
        <v>-3</v>
      </c>
      <c r="AA1634">
        <v>39</v>
      </c>
      <c r="AB1634">
        <v>51.288460000000001</v>
      </c>
      <c r="AC1634">
        <v>0.15436</v>
      </c>
      <c r="AD1634">
        <v>51.28736</v>
      </c>
      <c r="AE1634">
        <v>0.15390999999999999</v>
      </c>
      <c r="AF1634" s="8">
        <v>96</v>
      </c>
      <c r="AG1634">
        <v>-1.2</v>
      </c>
      <c r="AH1634" t="s">
        <v>47</v>
      </c>
      <c r="AI1634" t="s">
        <v>48</v>
      </c>
      <c r="AJ1634">
        <v>107</v>
      </c>
      <c r="AK1634">
        <v>67</v>
      </c>
      <c r="AL1634" s="3">
        <v>0.57999999999999996</v>
      </c>
      <c r="AM1634" s="3">
        <v>0.2</v>
      </c>
      <c r="AN1634" t="s">
        <v>53</v>
      </c>
      <c r="AO1634">
        <v>5</v>
      </c>
      <c r="AP1634">
        <v>0</v>
      </c>
      <c r="AQ1634">
        <v>0</v>
      </c>
      <c r="AR1634">
        <v>4</v>
      </c>
    </row>
    <row r="1635" spans="1:44" x14ac:dyDescent="0.25">
      <c r="A1635" s="1">
        <v>41517</v>
      </c>
      <c r="B1635" s="2">
        <v>0.81133101851851841</v>
      </c>
      <c r="C1635" t="s">
        <v>44</v>
      </c>
      <c r="D1635">
        <v>51.28736</v>
      </c>
      <c r="E1635">
        <v>0.15390000000000001</v>
      </c>
      <c r="F1635">
        <v>2</v>
      </c>
      <c r="G1635">
        <v>1</v>
      </c>
      <c r="H1635">
        <v>9.0405987970511408</v>
      </c>
      <c r="I1635">
        <v>16.679238996447399</v>
      </c>
      <c r="J1635" s="18">
        <v>142.9</v>
      </c>
      <c r="K1635">
        <v>8.6999999999999993</v>
      </c>
      <c r="L1635">
        <v>17</v>
      </c>
      <c r="M1635">
        <v>180</v>
      </c>
      <c r="N1635">
        <v>6</v>
      </c>
      <c r="O1635">
        <v>1027.4000000000001</v>
      </c>
      <c r="P1635">
        <v>22.4</v>
      </c>
      <c r="Q1635">
        <v>0</v>
      </c>
      <c r="R1635">
        <v>46</v>
      </c>
      <c r="S1635">
        <v>10.1</v>
      </c>
      <c r="T1635">
        <v>0</v>
      </c>
      <c r="U1635">
        <v>0</v>
      </c>
      <c r="V1635">
        <v>1</v>
      </c>
      <c r="W1635" s="18">
        <v>51</v>
      </c>
      <c r="X1635">
        <v>1.8</v>
      </c>
      <c r="Y1635">
        <v>34</v>
      </c>
      <c r="Z1635">
        <v>-3</v>
      </c>
      <c r="AA1635">
        <v>39</v>
      </c>
      <c r="AB1635">
        <v>51.288460000000001</v>
      </c>
      <c r="AC1635">
        <v>0.15436</v>
      </c>
      <c r="AD1635">
        <v>51.28736</v>
      </c>
      <c r="AE1635">
        <v>0.15390999999999999</v>
      </c>
      <c r="AF1635" s="8">
        <v>96</v>
      </c>
      <c r="AG1635">
        <v>-1.2</v>
      </c>
      <c r="AH1635" t="s">
        <v>47</v>
      </c>
      <c r="AI1635" t="s">
        <v>48</v>
      </c>
      <c r="AJ1635">
        <v>107</v>
      </c>
      <c r="AK1635">
        <v>67</v>
      </c>
      <c r="AL1635" s="3">
        <v>0.65</v>
      </c>
      <c r="AM1635" s="3">
        <v>0.2</v>
      </c>
      <c r="AN1635" t="s">
        <v>53</v>
      </c>
      <c r="AO1635">
        <v>5</v>
      </c>
      <c r="AP1635">
        <v>0</v>
      </c>
      <c r="AQ1635">
        <v>0</v>
      </c>
      <c r="AR1635">
        <v>1</v>
      </c>
    </row>
    <row r="1636" spans="1:44" x14ac:dyDescent="0.25">
      <c r="A1636" s="1">
        <v>41517</v>
      </c>
      <c r="B1636" s="2">
        <v>0.81134259259259256</v>
      </c>
      <c r="C1636" t="s">
        <v>44</v>
      </c>
      <c r="D1636">
        <v>51.28736</v>
      </c>
      <c r="E1636">
        <v>0.15390000000000001</v>
      </c>
      <c r="F1636">
        <v>6</v>
      </c>
      <c r="G1636">
        <v>1</v>
      </c>
      <c r="H1636">
        <v>9.0405987970511408</v>
      </c>
      <c r="I1636">
        <v>16.679238996447399</v>
      </c>
      <c r="J1636" s="18">
        <v>144.30000000000001</v>
      </c>
      <c r="K1636">
        <v>8.5</v>
      </c>
      <c r="L1636">
        <v>16.8</v>
      </c>
      <c r="M1636">
        <v>225</v>
      </c>
      <c r="N1636">
        <v>4.7</v>
      </c>
      <c r="O1636">
        <v>1027.4000000000001</v>
      </c>
      <c r="P1636">
        <v>22.4</v>
      </c>
      <c r="Q1636">
        <v>0</v>
      </c>
      <c r="R1636">
        <v>46</v>
      </c>
      <c r="S1636">
        <v>10.1</v>
      </c>
      <c r="T1636">
        <v>0</v>
      </c>
      <c r="U1636">
        <v>0</v>
      </c>
      <c r="V1636">
        <v>1</v>
      </c>
      <c r="W1636" s="18">
        <v>51</v>
      </c>
      <c r="X1636">
        <v>1.8</v>
      </c>
      <c r="Y1636">
        <v>34</v>
      </c>
      <c r="Z1636">
        <v>-3</v>
      </c>
      <c r="AA1636">
        <v>39</v>
      </c>
      <c r="AB1636">
        <v>51.288460000000001</v>
      </c>
      <c r="AC1636">
        <v>0.15436</v>
      </c>
      <c r="AD1636">
        <v>51.28736</v>
      </c>
      <c r="AE1636">
        <v>0.15390999999999999</v>
      </c>
      <c r="AF1636" s="8">
        <v>96</v>
      </c>
      <c r="AG1636">
        <v>-1.2</v>
      </c>
      <c r="AH1636" t="s">
        <v>47</v>
      </c>
      <c r="AI1636" t="s">
        <v>48</v>
      </c>
      <c r="AJ1636">
        <v>107</v>
      </c>
      <c r="AK1636">
        <v>67</v>
      </c>
      <c r="AL1636" s="3">
        <v>0.47</v>
      </c>
      <c r="AM1636" s="3">
        <v>0.2</v>
      </c>
      <c r="AN1636" t="s">
        <v>53</v>
      </c>
      <c r="AO1636">
        <v>5</v>
      </c>
      <c r="AP1636">
        <v>0</v>
      </c>
      <c r="AQ1636">
        <v>0</v>
      </c>
      <c r="AR1636">
        <v>0</v>
      </c>
    </row>
    <row r="1637" spans="1:44" x14ac:dyDescent="0.25">
      <c r="A1637" s="1">
        <v>41517</v>
      </c>
      <c r="B1637" s="2">
        <v>0.81135416666666671</v>
      </c>
      <c r="C1637" t="s">
        <v>44</v>
      </c>
      <c r="D1637">
        <v>51.287370000000003</v>
      </c>
      <c r="E1637">
        <v>0.15390000000000001</v>
      </c>
      <c r="F1637">
        <v>6</v>
      </c>
      <c r="G1637">
        <v>1</v>
      </c>
      <c r="H1637">
        <v>9.0405978127366797</v>
      </c>
      <c r="I1637">
        <v>17.7911882632459</v>
      </c>
      <c r="J1637" s="18">
        <v>143.9</v>
      </c>
      <c r="K1637">
        <v>9.5</v>
      </c>
      <c r="L1637">
        <v>18.100000000000001</v>
      </c>
      <c r="M1637">
        <v>225</v>
      </c>
      <c r="N1637">
        <v>4.7</v>
      </c>
      <c r="O1637">
        <v>1027.4000000000001</v>
      </c>
      <c r="P1637">
        <v>22.4</v>
      </c>
      <c r="Q1637">
        <v>0</v>
      </c>
      <c r="R1637">
        <v>46</v>
      </c>
      <c r="S1637">
        <v>10.1</v>
      </c>
      <c r="T1637">
        <v>0</v>
      </c>
      <c r="U1637">
        <v>0</v>
      </c>
      <c r="V1637">
        <v>1</v>
      </c>
      <c r="W1637" s="18">
        <v>51</v>
      </c>
      <c r="X1637">
        <v>1.8</v>
      </c>
      <c r="Y1637">
        <v>34</v>
      </c>
      <c r="Z1637">
        <v>-3</v>
      </c>
      <c r="AA1637">
        <v>39</v>
      </c>
      <c r="AB1637">
        <v>51.288460000000001</v>
      </c>
      <c r="AC1637">
        <v>0.15436</v>
      </c>
      <c r="AD1637">
        <v>51.28736</v>
      </c>
      <c r="AE1637">
        <v>0.15390999999999999</v>
      </c>
      <c r="AF1637" s="8">
        <v>96</v>
      </c>
      <c r="AG1637">
        <v>-1.2</v>
      </c>
      <c r="AH1637" t="s">
        <v>47</v>
      </c>
      <c r="AI1637" t="s">
        <v>48</v>
      </c>
      <c r="AJ1637">
        <v>107</v>
      </c>
      <c r="AK1637">
        <v>67</v>
      </c>
      <c r="AL1637" s="3">
        <v>0.55000000000000004</v>
      </c>
      <c r="AM1637" s="3">
        <v>0.2</v>
      </c>
      <c r="AN1637" t="s">
        <v>53</v>
      </c>
      <c r="AO1637">
        <v>5</v>
      </c>
      <c r="AP1637">
        <v>0</v>
      </c>
      <c r="AQ1637">
        <v>0</v>
      </c>
      <c r="AR1637">
        <v>1</v>
      </c>
    </row>
    <row r="1638" spans="1:44" x14ac:dyDescent="0.25">
      <c r="A1638" s="1">
        <v>41517</v>
      </c>
      <c r="B1638" s="2">
        <v>0.81136574074074075</v>
      </c>
      <c r="C1638" t="s">
        <v>44</v>
      </c>
      <c r="D1638">
        <v>51.287370000000003</v>
      </c>
      <c r="E1638">
        <v>0.15390000000000001</v>
      </c>
      <c r="F1638">
        <v>5</v>
      </c>
      <c r="G1638">
        <v>1</v>
      </c>
      <c r="H1638">
        <v>9.0405978127366797</v>
      </c>
      <c r="I1638">
        <v>17.7911882632459</v>
      </c>
      <c r="J1638" s="18">
        <v>146.30000000000001</v>
      </c>
      <c r="K1638">
        <v>8.3000000000000007</v>
      </c>
      <c r="L1638">
        <v>16.899999999999999</v>
      </c>
      <c r="M1638">
        <v>225</v>
      </c>
      <c r="N1638">
        <v>4</v>
      </c>
      <c r="O1638">
        <v>1027.4000000000001</v>
      </c>
      <c r="P1638">
        <v>22.4</v>
      </c>
      <c r="Q1638">
        <v>0</v>
      </c>
      <c r="R1638">
        <v>46</v>
      </c>
      <c r="S1638">
        <v>10.1</v>
      </c>
      <c r="T1638">
        <v>0</v>
      </c>
      <c r="U1638">
        <v>0</v>
      </c>
      <c r="V1638">
        <v>1</v>
      </c>
      <c r="W1638" s="18">
        <v>51</v>
      </c>
      <c r="X1638">
        <v>1.8</v>
      </c>
      <c r="Y1638">
        <v>34</v>
      </c>
      <c r="Z1638">
        <v>-3</v>
      </c>
      <c r="AA1638">
        <v>39</v>
      </c>
      <c r="AB1638">
        <v>51.288460000000001</v>
      </c>
      <c r="AC1638">
        <v>0.15436</v>
      </c>
      <c r="AD1638">
        <v>51.28736</v>
      </c>
      <c r="AE1638">
        <v>0.15390999999999999</v>
      </c>
      <c r="AF1638" s="8">
        <v>96</v>
      </c>
      <c r="AG1638">
        <v>-1.2</v>
      </c>
      <c r="AH1638" t="s">
        <v>47</v>
      </c>
      <c r="AI1638" t="s">
        <v>48</v>
      </c>
      <c r="AJ1638">
        <v>107</v>
      </c>
      <c r="AK1638">
        <v>67</v>
      </c>
      <c r="AL1638" s="3">
        <v>0.55000000000000004</v>
      </c>
      <c r="AM1638" s="3">
        <v>0.2</v>
      </c>
      <c r="AN1638" t="s">
        <v>53</v>
      </c>
      <c r="AO1638">
        <v>5</v>
      </c>
      <c r="AP1638">
        <v>0</v>
      </c>
      <c r="AQ1638">
        <v>0</v>
      </c>
      <c r="AR1638">
        <v>2</v>
      </c>
    </row>
    <row r="1639" spans="1:44" x14ac:dyDescent="0.25">
      <c r="A1639" s="1">
        <v>41517</v>
      </c>
      <c r="B1639" s="2">
        <v>0.81137731481481479</v>
      </c>
      <c r="C1639" t="s">
        <v>44</v>
      </c>
      <c r="D1639">
        <v>51.287370000000003</v>
      </c>
      <c r="E1639">
        <v>0.15390000000000001</v>
      </c>
      <c r="F1639">
        <v>5</v>
      </c>
      <c r="G1639">
        <v>1</v>
      </c>
      <c r="H1639">
        <v>9.0405978127366797</v>
      </c>
      <c r="I1639">
        <v>17.7911882632459</v>
      </c>
      <c r="J1639" s="18">
        <v>145.6</v>
      </c>
      <c r="K1639">
        <v>8.3000000000000007</v>
      </c>
      <c r="L1639">
        <v>17.2</v>
      </c>
      <c r="M1639">
        <v>225</v>
      </c>
      <c r="N1639">
        <v>4</v>
      </c>
      <c r="O1639">
        <v>1027.4000000000001</v>
      </c>
      <c r="P1639">
        <v>22.4</v>
      </c>
      <c r="Q1639">
        <v>0</v>
      </c>
      <c r="R1639">
        <v>46</v>
      </c>
      <c r="S1639">
        <v>10.1</v>
      </c>
      <c r="T1639">
        <v>0</v>
      </c>
      <c r="U1639">
        <v>0</v>
      </c>
      <c r="V1639">
        <v>1</v>
      </c>
      <c r="W1639" s="18">
        <v>51</v>
      </c>
      <c r="X1639">
        <v>1.8</v>
      </c>
      <c r="Y1639">
        <v>34</v>
      </c>
      <c r="Z1639">
        <v>-3</v>
      </c>
      <c r="AA1639">
        <v>39</v>
      </c>
      <c r="AB1639">
        <v>51.288460000000001</v>
      </c>
      <c r="AC1639">
        <v>0.15436</v>
      </c>
      <c r="AD1639">
        <v>51.28736</v>
      </c>
      <c r="AE1639">
        <v>0.15390999999999999</v>
      </c>
      <c r="AF1639" s="8">
        <v>96</v>
      </c>
      <c r="AG1639">
        <v>-1.2</v>
      </c>
      <c r="AH1639">
        <v>0</v>
      </c>
      <c r="AI1639" t="s">
        <v>48</v>
      </c>
      <c r="AJ1639">
        <v>108</v>
      </c>
      <c r="AK1639">
        <v>66</v>
      </c>
      <c r="AL1639" s="3">
        <v>0.55000000000000004</v>
      </c>
      <c r="AM1639" s="3">
        <v>0.2</v>
      </c>
      <c r="AN1639" t="s">
        <v>53</v>
      </c>
      <c r="AO1639">
        <v>5</v>
      </c>
      <c r="AP1639">
        <v>0</v>
      </c>
      <c r="AQ1639">
        <v>0</v>
      </c>
      <c r="AR1639">
        <v>3</v>
      </c>
    </row>
    <row r="1640" spans="1:44" x14ac:dyDescent="0.25">
      <c r="A1640" s="1">
        <v>41517</v>
      </c>
      <c r="B1640" s="2">
        <v>0.81138888888888883</v>
      </c>
      <c r="C1640" t="s">
        <v>44</v>
      </c>
      <c r="D1640">
        <v>51.287370000000003</v>
      </c>
      <c r="E1640">
        <v>0.15390000000000001</v>
      </c>
      <c r="F1640">
        <v>7</v>
      </c>
      <c r="G1640">
        <v>1</v>
      </c>
      <c r="H1640">
        <v>9.0405978127366797</v>
      </c>
      <c r="I1640">
        <v>17.7911882632459</v>
      </c>
      <c r="J1640" s="18">
        <v>138.9</v>
      </c>
      <c r="K1640">
        <v>7.3</v>
      </c>
      <c r="L1640">
        <v>17.100000000000001</v>
      </c>
      <c r="M1640">
        <v>225</v>
      </c>
      <c r="N1640">
        <v>3.5</v>
      </c>
      <c r="O1640">
        <v>1027.4000000000001</v>
      </c>
      <c r="P1640">
        <v>22.4</v>
      </c>
      <c r="Q1640">
        <v>0</v>
      </c>
      <c r="R1640">
        <v>46</v>
      </c>
      <c r="S1640">
        <v>10.1</v>
      </c>
      <c r="T1640">
        <v>0</v>
      </c>
      <c r="U1640">
        <v>0</v>
      </c>
      <c r="V1640">
        <v>1</v>
      </c>
      <c r="W1640" s="18">
        <v>51</v>
      </c>
      <c r="X1640">
        <v>1.8</v>
      </c>
      <c r="Y1640">
        <v>34</v>
      </c>
      <c r="Z1640">
        <v>-3</v>
      </c>
      <c r="AA1640">
        <v>39</v>
      </c>
      <c r="AB1640">
        <v>51.288460000000001</v>
      </c>
      <c r="AC1640">
        <v>0.15436</v>
      </c>
      <c r="AD1640">
        <v>51.28736</v>
      </c>
      <c r="AE1640">
        <v>0.15390999999999999</v>
      </c>
      <c r="AF1640" s="8">
        <v>96</v>
      </c>
      <c r="AG1640">
        <v>-1.2</v>
      </c>
      <c r="AH1640">
        <v>0</v>
      </c>
      <c r="AI1640" t="s">
        <v>48</v>
      </c>
      <c r="AJ1640">
        <v>108</v>
      </c>
      <c r="AK1640">
        <v>66</v>
      </c>
      <c r="AL1640" s="3">
        <v>0.55000000000000004</v>
      </c>
      <c r="AM1640" s="3">
        <v>0.2</v>
      </c>
      <c r="AN1640" t="s">
        <v>53</v>
      </c>
      <c r="AO1640">
        <v>5</v>
      </c>
      <c r="AP1640">
        <v>0</v>
      </c>
      <c r="AQ1640">
        <v>0</v>
      </c>
      <c r="AR1640">
        <v>2</v>
      </c>
    </row>
    <row r="1641" spans="1:44" x14ac:dyDescent="0.25">
      <c r="A1641" s="1">
        <v>41517</v>
      </c>
      <c r="B1641" s="2">
        <v>0.81140046296296298</v>
      </c>
      <c r="C1641" t="s">
        <v>44</v>
      </c>
      <c r="D1641">
        <v>51.287370000000003</v>
      </c>
      <c r="E1641">
        <v>0.15390000000000001</v>
      </c>
      <c r="F1641">
        <v>6</v>
      </c>
      <c r="G1641">
        <v>1</v>
      </c>
      <c r="H1641">
        <v>9.0405978127366797</v>
      </c>
      <c r="I1641">
        <v>17.7911882632459</v>
      </c>
      <c r="J1641" s="18">
        <v>122.4</v>
      </c>
      <c r="K1641">
        <v>6.8</v>
      </c>
      <c r="L1641">
        <v>16.600000000000001</v>
      </c>
      <c r="M1641">
        <v>225</v>
      </c>
      <c r="N1641">
        <v>3.5</v>
      </c>
      <c r="O1641">
        <v>1027.4000000000001</v>
      </c>
      <c r="P1641">
        <v>22.4</v>
      </c>
      <c r="Q1641">
        <v>0</v>
      </c>
      <c r="R1641">
        <v>46</v>
      </c>
      <c r="S1641">
        <v>10.1</v>
      </c>
      <c r="T1641">
        <v>0</v>
      </c>
      <c r="U1641">
        <v>0</v>
      </c>
      <c r="V1641">
        <v>1</v>
      </c>
      <c r="W1641" s="18">
        <v>51</v>
      </c>
      <c r="X1641">
        <v>1.8</v>
      </c>
      <c r="Y1641">
        <v>34</v>
      </c>
      <c r="Z1641">
        <v>-3</v>
      </c>
      <c r="AA1641">
        <v>39</v>
      </c>
      <c r="AB1641">
        <v>51.288460000000001</v>
      </c>
      <c r="AC1641">
        <v>0.15436</v>
      </c>
      <c r="AD1641">
        <v>51.28736</v>
      </c>
      <c r="AE1641">
        <v>0.15390999999999999</v>
      </c>
      <c r="AF1641" s="8">
        <v>96</v>
      </c>
      <c r="AG1641">
        <v>-1.2</v>
      </c>
      <c r="AH1641">
        <v>0</v>
      </c>
      <c r="AI1641" t="s">
        <v>48</v>
      </c>
      <c r="AJ1641">
        <v>108</v>
      </c>
      <c r="AK1641">
        <v>66</v>
      </c>
      <c r="AL1641" s="3">
        <v>0.52</v>
      </c>
      <c r="AM1641" s="3">
        <v>0.2</v>
      </c>
      <c r="AN1641" t="s">
        <v>53</v>
      </c>
      <c r="AO1641">
        <v>5</v>
      </c>
      <c r="AP1641">
        <v>0</v>
      </c>
      <c r="AQ1641">
        <v>0</v>
      </c>
      <c r="AR1641">
        <v>0</v>
      </c>
    </row>
    <row r="1642" spans="1:44" x14ac:dyDescent="0.25">
      <c r="A1642" s="1">
        <v>41517</v>
      </c>
      <c r="B1642" s="2">
        <v>0.81141203703703713</v>
      </c>
      <c r="C1642" t="s">
        <v>44</v>
      </c>
      <c r="D1642">
        <v>51.287370000000003</v>
      </c>
      <c r="E1642">
        <v>0.15390000000000001</v>
      </c>
      <c r="F1642">
        <v>5</v>
      </c>
      <c r="G1642">
        <v>1</v>
      </c>
      <c r="H1642">
        <v>9.0405978127366797</v>
      </c>
      <c r="I1642">
        <v>17.7911882632459</v>
      </c>
      <c r="J1642" s="18">
        <v>103.3</v>
      </c>
      <c r="K1642">
        <v>7.2</v>
      </c>
      <c r="L1642">
        <v>16.899999999999999</v>
      </c>
      <c r="M1642">
        <v>270</v>
      </c>
      <c r="N1642">
        <v>3.5</v>
      </c>
      <c r="O1642">
        <v>1027.4000000000001</v>
      </c>
      <c r="P1642">
        <v>22.4</v>
      </c>
      <c r="Q1642">
        <v>0</v>
      </c>
      <c r="R1642">
        <v>46</v>
      </c>
      <c r="S1642">
        <v>10.1</v>
      </c>
      <c r="T1642">
        <v>0</v>
      </c>
      <c r="U1642">
        <v>0</v>
      </c>
      <c r="V1642">
        <v>1</v>
      </c>
      <c r="W1642" s="18">
        <v>51</v>
      </c>
      <c r="X1642">
        <v>1.8</v>
      </c>
      <c r="Y1642">
        <v>34</v>
      </c>
      <c r="Z1642">
        <v>-3</v>
      </c>
      <c r="AA1642">
        <v>39</v>
      </c>
      <c r="AB1642">
        <v>51.288460000000001</v>
      </c>
      <c r="AC1642">
        <v>0.15436</v>
      </c>
      <c r="AD1642">
        <v>51.28736</v>
      </c>
      <c r="AE1642">
        <v>0.15390999999999999</v>
      </c>
      <c r="AF1642" s="8">
        <v>96</v>
      </c>
      <c r="AG1642">
        <v>-1.2</v>
      </c>
      <c r="AH1642">
        <v>0</v>
      </c>
      <c r="AI1642" t="s">
        <v>48</v>
      </c>
      <c r="AJ1642">
        <v>108</v>
      </c>
      <c r="AK1642">
        <v>66</v>
      </c>
      <c r="AL1642" s="3">
        <v>0.57999999999999996</v>
      </c>
      <c r="AM1642" s="3">
        <v>0.2</v>
      </c>
      <c r="AN1642" t="s">
        <v>53</v>
      </c>
      <c r="AO1642">
        <v>5</v>
      </c>
      <c r="AP1642">
        <v>0</v>
      </c>
      <c r="AQ1642">
        <v>0</v>
      </c>
      <c r="AR1642">
        <v>3</v>
      </c>
    </row>
    <row r="1643" spans="1:44" x14ac:dyDescent="0.25">
      <c r="A1643" s="1">
        <v>41517</v>
      </c>
      <c r="B1643" s="2">
        <v>0.81142361111111105</v>
      </c>
      <c r="C1643" t="s">
        <v>44</v>
      </c>
      <c r="D1643">
        <v>51.287370000000003</v>
      </c>
      <c r="E1643">
        <v>0.15390000000000001</v>
      </c>
      <c r="F1643">
        <v>7</v>
      </c>
      <c r="G1643">
        <v>1</v>
      </c>
      <c r="H1643">
        <v>9.0405978127366797</v>
      </c>
      <c r="I1643">
        <v>17.7911882632459</v>
      </c>
      <c r="J1643" s="18">
        <v>92.2</v>
      </c>
      <c r="K1643">
        <v>6.9</v>
      </c>
      <c r="L1643">
        <v>17</v>
      </c>
      <c r="M1643">
        <v>270</v>
      </c>
      <c r="N1643">
        <v>3.5</v>
      </c>
      <c r="O1643">
        <v>1027.4000000000001</v>
      </c>
      <c r="P1643">
        <v>22.4</v>
      </c>
      <c r="Q1643">
        <v>0</v>
      </c>
      <c r="R1643">
        <v>46</v>
      </c>
      <c r="S1643">
        <v>10.1</v>
      </c>
      <c r="T1643">
        <v>0</v>
      </c>
      <c r="U1643">
        <v>0</v>
      </c>
      <c r="V1643">
        <v>1</v>
      </c>
      <c r="W1643" s="18">
        <v>51</v>
      </c>
      <c r="X1643">
        <v>1.8</v>
      </c>
      <c r="Y1643">
        <v>34</v>
      </c>
      <c r="Z1643">
        <v>-3</v>
      </c>
      <c r="AA1643">
        <v>39</v>
      </c>
      <c r="AB1643">
        <v>51.288460000000001</v>
      </c>
      <c r="AC1643">
        <v>0.15436</v>
      </c>
      <c r="AD1643">
        <v>51.28736</v>
      </c>
      <c r="AE1643">
        <v>0.15390999999999999</v>
      </c>
      <c r="AF1643" s="8">
        <v>96</v>
      </c>
      <c r="AG1643">
        <v>-1.2</v>
      </c>
      <c r="AH1643">
        <v>0</v>
      </c>
      <c r="AI1643" t="s">
        <v>48</v>
      </c>
      <c r="AJ1643">
        <v>108</v>
      </c>
      <c r="AK1643">
        <v>66</v>
      </c>
      <c r="AL1643" s="3">
        <v>0.55000000000000004</v>
      </c>
      <c r="AM1643" s="3">
        <v>0.2</v>
      </c>
      <c r="AN1643" t="s">
        <v>53</v>
      </c>
      <c r="AO1643">
        <v>5</v>
      </c>
      <c r="AP1643">
        <v>0</v>
      </c>
      <c r="AQ1643">
        <v>0</v>
      </c>
      <c r="AR1643">
        <v>0</v>
      </c>
    </row>
    <row r="1644" spans="1:44" x14ac:dyDescent="0.25">
      <c r="A1644" s="1">
        <v>41517</v>
      </c>
      <c r="B1644" s="2">
        <v>0.8114351851851852</v>
      </c>
      <c r="C1644" t="s">
        <v>44</v>
      </c>
      <c r="D1644">
        <v>51.287370000000003</v>
      </c>
      <c r="E1644">
        <v>0.15390000000000001</v>
      </c>
      <c r="F1644">
        <v>7</v>
      </c>
      <c r="G1644">
        <v>1</v>
      </c>
      <c r="H1644">
        <v>9.0405978127366797</v>
      </c>
      <c r="I1644">
        <v>17.7911882632459</v>
      </c>
      <c r="J1644" s="18">
        <v>88.3</v>
      </c>
      <c r="K1644">
        <v>8.1999999999999993</v>
      </c>
      <c r="L1644">
        <v>17.3</v>
      </c>
      <c r="M1644">
        <v>270</v>
      </c>
      <c r="N1644">
        <v>3.7</v>
      </c>
      <c r="O1644">
        <v>1027.4000000000001</v>
      </c>
      <c r="P1644">
        <v>22.4</v>
      </c>
      <c r="Q1644">
        <v>0</v>
      </c>
      <c r="R1644">
        <v>46</v>
      </c>
      <c r="S1644">
        <v>10.1</v>
      </c>
      <c r="T1644">
        <v>0</v>
      </c>
      <c r="U1644">
        <v>0</v>
      </c>
      <c r="V1644">
        <v>1</v>
      </c>
      <c r="W1644" s="18">
        <v>51</v>
      </c>
      <c r="X1644">
        <v>1.8</v>
      </c>
      <c r="Y1644">
        <v>34</v>
      </c>
      <c r="Z1644">
        <v>-3</v>
      </c>
      <c r="AA1644">
        <v>39</v>
      </c>
      <c r="AB1644">
        <v>51.288460000000001</v>
      </c>
      <c r="AC1644">
        <v>0.15436</v>
      </c>
      <c r="AD1644">
        <v>51.28736</v>
      </c>
      <c r="AE1644">
        <v>0.15390999999999999</v>
      </c>
      <c r="AF1644" s="8">
        <v>96</v>
      </c>
      <c r="AG1644">
        <v>-1.2</v>
      </c>
      <c r="AH1644">
        <v>0</v>
      </c>
      <c r="AI1644" t="s">
        <v>48</v>
      </c>
      <c r="AJ1644">
        <v>108</v>
      </c>
      <c r="AK1644">
        <v>66</v>
      </c>
      <c r="AL1644" s="3">
        <v>0.54</v>
      </c>
      <c r="AM1644" s="3">
        <v>0.2</v>
      </c>
      <c r="AN1644" t="s">
        <v>53</v>
      </c>
      <c r="AO1644">
        <v>5</v>
      </c>
      <c r="AP1644">
        <v>0</v>
      </c>
      <c r="AQ1644">
        <v>0</v>
      </c>
      <c r="AR1644">
        <v>3</v>
      </c>
    </row>
    <row r="1645" spans="1:44" x14ac:dyDescent="0.25">
      <c r="A1645" s="1">
        <v>41517</v>
      </c>
      <c r="B1645" s="2">
        <v>0.81144675925925924</v>
      </c>
      <c r="C1645" t="s">
        <v>51</v>
      </c>
      <c r="D1645">
        <v>51.287370000000003</v>
      </c>
      <c r="E1645">
        <v>0.15390000000000001</v>
      </c>
      <c r="F1645">
        <v>7</v>
      </c>
      <c r="G1645">
        <v>1</v>
      </c>
      <c r="H1645">
        <v>9.0405978127366797</v>
      </c>
      <c r="I1645">
        <v>17.7911882632459</v>
      </c>
      <c r="J1645" s="18">
        <v>85.5</v>
      </c>
      <c r="K1645">
        <v>8.4</v>
      </c>
      <c r="L1645">
        <v>17.3</v>
      </c>
      <c r="M1645">
        <v>270</v>
      </c>
      <c r="N1645">
        <v>3.7</v>
      </c>
      <c r="O1645">
        <v>1027.4000000000001</v>
      </c>
      <c r="P1645">
        <v>22.4</v>
      </c>
      <c r="Q1645">
        <v>0</v>
      </c>
      <c r="R1645">
        <v>46</v>
      </c>
      <c r="S1645">
        <v>10.1</v>
      </c>
      <c r="T1645">
        <v>0</v>
      </c>
      <c r="U1645">
        <v>0</v>
      </c>
      <c r="V1645">
        <v>1</v>
      </c>
      <c r="W1645" s="18">
        <v>51</v>
      </c>
      <c r="X1645">
        <v>1.8</v>
      </c>
      <c r="Y1645">
        <v>34</v>
      </c>
      <c r="Z1645">
        <v>-3</v>
      </c>
      <c r="AA1645">
        <v>39</v>
      </c>
      <c r="AB1645">
        <v>51.288460000000001</v>
      </c>
      <c r="AC1645">
        <v>0.15436</v>
      </c>
      <c r="AD1645">
        <v>51.28736</v>
      </c>
      <c r="AE1645">
        <v>0.15390999999999999</v>
      </c>
      <c r="AF1645" s="8">
        <v>96</v>
      </c>
      <c r="AG1645">
        <v>-1.2</v>
      </c>
      <c r="AH1645">
        <v>0</v>
      </c>
      <c r="AI1645" t="s">
        <v>48</v>
      </c>
      <c r="AJ1645">
        <v>108</v>
      </c>
      <c r="AK1645">
        <v>66</v>
      </c>
      <c r="AL1645" s="3">
        <v>0.48</v>
      </c>
      <c r="AM1645" s="3">
        <v>0.2</v>
      </c>
      <c r="AN1645" t="s">
        <v>53</v>
      </c>
      <c r="AO1645">
        <v>-7</v>
      </c>
      <c r="AP1645">
        <v>0</v>
      </c>
      <c r="AQ1645">
        <v>-14</v>
      </c>
      <c r="AR1645">
        <v>13</v>
      </c>
    </row>
    <row r="1646" spans="1:44" x14ac:dyDescent="0.25">
      <c r="A1646" s="1">
        <v>41517</v>
      </c>
      <c r="B1646" s="2">
        <v>0.81145833333333339</v>
      </c>
      <c r="C1646" t="s">
        <v>51</v>
      </c>
      <c r="D1646">
        <v>51.287370000000003</v>
      </c>
      <c r="E1646">
        <v>0.15390000000000001</v>
      </c>
      <c r="F1646">
        <v>8</v>
      </c>
      <c r="G1646">
        <v>1</v>
      </c>
      <c r="H1646">
        <v>9.0405978127366797</v>
      </c>
      <c r="I1646">
        <v>17.7911882632459</v>
      </c>
      <c r="J1646" s="18">
        <v>82.9</v>
      </c>
      <c r="K1646">
        <v>8.1</v>
      </c>
      <c r="L1646">
        <v>17.100000000000001</v>
      </c>
      <c r="M1646">
        <v>315</v>
      </c>
      <c r="N1646">
        <v>3.5</v>
      </c>
      <c r="O1646">
        <v>1027.4000000000001</v>
      </c>
      <c r="P1646">
        <v>22.4</v>
      </c>
      <c r="Q1646">
        <v>0</v>
      </c>
      <c r="R1646">
        <v>46</v>
      </c>
      <c r="S1646">
        <v>10.199999999999999</v>
      </c>
      <c r="T1646">
        <v>0</v>
      </c>
      <c r="U1646">
        <v>0</v>
      </c>
      <c r="V1646">
        <v>1</v>
      </c>
      <c r="W1646" s="18">
        <v>51</v>
      </c>
      <c r="X1646">
        <v>1.8</v>
      </c>
      <c r="Y1646">
        <v>34</v>
      </c>
      <c r="Z1646">
        <v>-3</v>
      </c>
      <c r="AA1646">
        <v>39</v>
      </c>
      <c r="AB1646">
        <v>51.288460000000001</v>
      </c>
      <c r="AC1646">
        <v>0.15436</v>
      </c>
      <c r="AD1646">
        <v>51.28736</v>
      </c>
      <c r="AE1646">
        <v>0.15390999999999999</v>
      </c>
      <c r="AF1646" s="8">
        <v>96</v>
      </c>
      <c r="AG1646">
        <v>-1.2</v>
      </c>
      <c r="AH1646">
        <v>0</v>
      </c>
      <c r="AI1646" t="s">
        <v>48</v>
      </c>
      <c r="AJ1646">
        <v>108</v>
      </c>
      <c r="AK1646">
        <v>66</v>
      </c>
      <c r="AL1646" s="3">
        <v>0.98</v>
      </c>
      <c r="AM1646" s="3">
        <v>0.2</v>
      </c>
      <c r="AN1646" t="s">
        <v>53</v>
      </c>
      <c r="AO1646">
        <v>-7</v>
      </c>
      <c r="AP1646">
        <v>0</v>
      </c>
      <c r="AQ1646">
        <v>-15</v>
      </c>
      <c r="AR1646">
        <v>23</v>
      </c>
    </row>
    <row r="1647" spans="1:44" x14ac:dyDescent="0.25">
      <c r="A1647" s="1">
        <v>41517</v>
      </c>
      <c r="B1647" s="2">
        <v>0.81146990740740732</v>
      </c>
      <c r="C1647" t="s">
        <v>51</v>
      </c>
      <c r="D1647">
        <v>51.287370000000003</v>
      </c>
      <c r="E1647">
        <v>0.15390000000000001</v>
      </c>
      <c r="F1647">
        <v>8</v>
      </c>
      <c r="G1647">
        <v>1</v>
      </c>
      <c r="H1647">
        <v>9.0405978127366797</v>
      </c>
      <c r="I1647">
        <v>17.7911882632459</v>
      </c>
      <c r="J1647" s="18">
        <v>68.2</v>
      </c>
      <c r="K1647">
        <v>7.3</v>
      </c>
      <c r="L1647">
        <v>16.600000000000001</v>
      </c>
      <c r="M1647">
        <v>315</v>
      </c>
      <c r="N1647">
        <v>3.5</v>
      </c>
      <c r="O1647">
        <v>1027.4000000000001</v>
      </c>
      <c r="P1647">
        <v>22.4</v>
      </c>
      <c r="Q1647">
        <v>0</v>
      </c>
      <c r="R1647">
        <v>46</v>
      </c>
      <c r="S1647">
        <v>10.199999999999999</v>
      </c>
      <c r="T1647">
        <v>0</v>
      </c>
      <c r="U1647">
        <v>0</v>
      </c>
      <c r="V1647">
        <v>1</v>
      </c>
      <c r="W1647" s="18">
        <v>51</v>
      </c>
      <c r="X1647">
        <v>1.8</v>
      </c>
      <c r="Y1647">
        <v>34</v>
      </c>
      <c r="Z1647">
        <v>-3</v>
      </c>
      <c r="AA1647">
        <v>39</v>
      </c>
      <c r="AB1647">
        <v>51.288460000000001</v>
      </c>
      <c r="AC1647">
        <v>0.15436</v>
      </c>
      <c r="AD1647">
        <v>51.28736</v>
      </c>
      <c r="AE1647">
        <v>0.15390999999999999</v>
      </c>
      <c r="AF1647" s="8">
        <v>96</v>
      </c>
      <c r="AG1647">
        <v>-1.2</v>
      </c>
      <c r="AH1647">
        <v>0</v>
      </c>
      <c r="AI1647" t="s">
        <v>48</v>
      </c>
      <c r="AJ1647">
        <v>108</v>
      </c>
      <c r="AK1647">
        <v>66</v>
      </c>
      <c r="AL1647" s="3">
        <v>0.97</v>
      </c>
      <c r="AM1647" s="3">
        <v>0.2</v>
      </c>
      <c r="AN1647" t="s">
        <v>53</v>
      </c>
      <c r="AO1647">
        <v>-7</v>
      </c>
      <c r="AP1647">
        <v>0</v>
      </c>
      <c r="AQ1647">
        <v>-14</v>
      </c>
      <c r="AR1647">
        <v>26</v>
      </c>
    </row>
    <row r="1648" spans="1:44" x14ac:dyDescent="0.25">
      <c r="A1648" s="1">
        <v>41517</v>
      </c>
      <c r="B1648" s="2">
        <v>0.81148148148148147</v>
      </c>
      <c r="C1648" t="s">
        <v>51</v>
      </c>
      <c r="D1648">
        <v>51.287370000000003</v>
      </c>
      <c r="E1648">
        <v>0.15390000000000001</v>
      </c>
      <c r="F1648">
        <v>8</v>
      </c>
      <c r="G1648">
        <v>1</v>
      </c>
      <c r="H1648">
        <v>9.0405978127366797</v>
      </c>
      <c r="I1648">
        <v>17.7911882632459</v>
      </c>
      <c r="J1648" s="18">
        <v>51.4</v>
      </c>
      <c r="K1648">
        <v>7.8</v>
      </c>
      <c r="L1648">
        <v>16.5</v>
      </c>
      <c r="M1648">
        <v>315</v>
      </c>
      <c r="N1648">
        <v>3.9</v>
      </c>
      <c r="O1648">
        <v>1027.4000000000001</v>
      </c>
      <c r="P1648">
        <v>22.4</v>
      </c>
      <c r="Q1648">
        <v>0</v>
      </c>
      <c r="R1648">
        <v>46</v>
      </c>
      <c r="S1648">
        <v>10.1</v>
      </c>
      <c r="T1648">
        <v>0</v>
      </c>
      <c r="U1648">
        <v>0</v>
      </c>
      <c r="V1648">
        <v>1</v>
      </c>
      <c r="W1648" s="18">
        <v>51</v>
      </c>
      <c r="X1648">
        <v>1.8</v>
      </c>
      <c r="Y1648">
        <v>34</v>
      </c>
      <c r="Z1648">
        <v>-3</v>
      </c>
      <c r="AA1648">
        <v>39</v>
      </c>
      <c r="AB1648">
        <v>51.288460000000001</v>
      </c>
      <c r="AC1648">
        <v>0.15436</v>
      </c>
      <c r="AD1648">
        <v>51.28736</v>
      </c>
      <c r="AE1648">
        <v>0.15390999999999999</v>
      </c>
      <c r="AF1648" s="8">
        <v>96</v>
      </c>
      <c r="AG1648">
        <v>-1.2</v>
      </c>
      <c r="AH1648">
        <v>0</v>
      </c>
      <c r="AI1648" t="s">
        <v>48</v>
      </c>
      <c r="AJ1648">
        <v>108</v>
      </c>
      <c r="AK1648">
        <v>66</v>
      </c>
      <c r="AL1648" s="3">
        <v>0.85</v>
      </c>
      <c r="AM1648" s="3">
        <v>0.2</v>
      </c>
      <c r="AN1648" t="s">
        <v>53</v>
      </c>
      <c r="AO1648">
        <v>-7</v>
      </c>
      <c r="AP1648">
        <v>0</v>
      </c>
      <c r="AQ1648">
        <v>-14</v>
      </c>
      <c r="AR1648">
        <v>28</v>
      </c>
    </row>
    <row r="1649" spans="1:49" x14ac:dyDescent="0.25">
      <c r="A1649" s="1">
        <v>41517</v>
      </c>
      <c r="B1649" s="2">
        <v>0.81149305555555562</v>
      </c>
      <c r="C1649" t="s">
        <v>51</v>
      </c>
      <c r="D1649">
        <v>51.287370000000003</v>
      </c>
      <c r="E1649">
        <v>0.15390000000000001</v>
      </c>
      <c r="F1649">
        <v>8</v>
      </c>
      <c r="G1649">
        <v>1</v>
      </c>
      <c r="H1649">
        <v>9.0405978127366797</v>
      </c>
      <c r="I1649">
        <v>17.7911882632459</v>
      </c>
      <c r="J1649" s="18">
        <v>43.5</v>
      </c>
      <c r="K1649">
        <v>7.9</v>
      </c>
      <c r="L1649">
        <v>17.100000000000001</v>
      </c>
      <c r="M1649">
        <v>315</v>
      </c>
      <c r="N1649">
        <v>3.9</v>
      </c>
      <c r="O1649">
        <v>1027.4000000000001</v>
      </c>
      <c r="P1649">
        <v>22.4</v>
      </c>
      <c r="Q1649">
        <v>0</v>
      </c>
      <c r="R1649">
        <v>46</v>
      </c>
      <c r="S1649">
        <v>10.1</v>
      </c>
      <c r="T1649">
        <v>0</v>
      </c>
      <c r="U1649">
        <v>0</v>
      </c>
      <c r="V1649">
        <v>1</v>
      </c>
      <c r="W1649" s="18">
        <v>51</v>
      </c>
      <c r="X1649">
        <v>1.8</v>
      </c>
      <c r="Y1649">
        <v>34</v>
      </c>
      <c r="Z1649">
        <v>-3</v>
      </c>
      <c r="AA1649">
        <v>39</v>
      </c>
      <c r="AB1649">
        <v>51.288460000000001</v>
      </c>
      <c r="AC1649">
        <v>0.15436</v>
      </c>
      <c r="AD1649">
        <v>51.28736</v>
      </c>
      <c r="AE1649">
        <v>0.15390999999999999</v>
      </c>
      <c r="AF1649" s="8">
        <v>96</v>
      </c>
      <c r="AG1649">
        <v>-1.2</v>
      </c>
      <c r="AH1649">
        <v>0</v>
      </c>
      <c r="AI1649" t="s">
        <v>48</v>
      </c>
      <c r="AJ1649">
        <v>108</v>
      </c>
      <c r="AK1649">
        <v>66</v>
      </c>
      <c r="AL1649" s="3">
        <v>0.7</v>
      </c>
      <c r="AM1649" s="3">
        <v>0.2</v>
      </c>
      <c r="AN1649" t="s">
        <v>53</v>
      </c>
      <c r="AO1649">
        <v>-7</v>
      </c>
      <c r="AP1649">
        <v>0</v>
      </c>
      <c r="AQ1649">
        <v>-15</v>
      </c>
      <c r="AR1649">
        <v>23</v>
      </c>
    </row>
    <row r="1650" spans="1:49" x14ac:dyDescent="0.25">
      <c r="A1650" s="1">
        <v>41517</v>
      </c>
      <c r="B1650" s="2">
        <v>0.81150462962962966</v>
      </c>
      <c r="C1650" t="s">
        <v>51</v>
      </c>
      <c r="D1650">
        <v>51.287370000000003</v>
      </c>
      <c r="E1650">
        <v>0.15390000000000001</v>
      </c>
      <c r="F1650">
        <v>9</v>
      </c>
      <c r="G1650">
        <v>1</v>
      </c>
      <c r="H1650">
        <v>9.0405978127366797</v>
      </c>
      <c r="I1650">
        <v>17.7911882632459</v>
      </c>
      <c r="J1650" s="18">
        <v>39</v>
      </c>
      <c r="K1650">
        <v>6.8</v>
      </c>
      <c r="L1650">
        <v>17.2</v>
      </c>
      <c r="M1650">
        <v>0</v>
      </c>
      <c r="N1650">
        <v>1.4</v>
      </c>
      <c r="O1650">
        <v>1027.4000000000001</v>
      </c>
      <c r="P1650">
        <v>22.4</v>
      </c>
      <c r="Q1650">
        <v>0</v>
      </c>
      <c r="R1650">
        <v>46</v>
      </c>
      <c r="S1650">
        <v>10.199999999999999</v>
      </c>
      <c r="T1650">
        <v>0</v>
      </c>
      <c r="U1650">
        <v>0</v>
      </c>
      <c r="V1650">
        <v>1</v>
      </c>
      <c r="W1650" s="18">
        <v>51</v>
      </c>
      <c r="X1650">
        <v>1.8</v>
      </c>
      <c r="Y1650">
        <v>34</v>
      </c>
      <c r="Z1650">
        <v>-3</v>
      </c>
      <c r="AA1650">
        <v>39</v>
      </c>
      <c r="AB1650">
        <v>51.288460000000001</v>
      </c>
      <c r="AC1650">
        <v>0.15436</v>
      </c>
      <c r="AD1650">
        <v>51.28736</v>
      </c>
      <c r="AE1650">
        <v>0.15390999999999999</v>
      </c>
      <c r="AF1650" s="8">
        <v>96</v>
      </c>
      <c r="AG1650">
        <v>-1.2</v>
      </c>
      <c r="AH1650">
        <v>0</v>
      </c>
      <c r="AI1650" t="s">
        <v>48</v>
      </c>
      <c r="AJ1650">
        <v>108</v>
      </c>
      <c r="AK1650">
        <v>66</v>
      </c>
      <c r="AL1650" s="3">
        <v>0.56999999999999995</v>
      </c>
      <c r="AM1650" s="3">
        <v>0.2</v>
      </c>
      <c r="AN1650" t="s">
        <v>53</v>
      </c>
      <c r="AO1650">
        <v>-7</v>
      </c>
      <c r="AP1650">
        <v>0</v>
      </c>
      <c r="AQ1650">
        <v>-15</v>
      </c>
      <c r="AR1650">
        <v>25</v>
      </c>
    </row>
    <row r="1651" spans="1:49" x14ac:dyDescent="0.25">
      <c r="A1651" s="1">
        <v>41517</v>
      </c>
      <c r="B1651" s="2">
        <v>0.8115162037037037</v>
      </c>
      <c r="C1651" t="s">
        <v>51</v>
      </c>
      <c r="D1651">
        <v>51.287370000000003</v>
      </c>
      <c r="E1651">
        <v>0.15390000000000001</v>
      </c>
      <c r="F1651">
        <v>10</v>
      </c>
      <c r="G1651">
        <v>1</v>
      </c>
      <c r="H1651">
        <v>9.0405978127366797</v>
      </c>
      <c r="I1651">
        <v>17.7911882632459</v>
      </c>
      <c r="J1651" s="18">
        <v>40.200000000000003</v>
      </c>
      <c r="K1651">
        <v>7.9</v>
      </c>
      <c r="L1651">
        <v>17.2</v>
      </c>
      <c r="M1651">
        <v>0</v>
      </c>
      <c r="N1651">
        <v>1.4</v>
      </c>
      <c r="O1651">
        <v>1027.4000000000001</v>
      </c>
      <c r="P1651">
        <v>22.4</v>
      </c>
      <c r="Q1651">
        <v>0</v>
      </c>
      <c r="R1651">
        <v>46</v>
      </c>
      <c r="S1651">
        <v>10.199999999999999</v>
      </c>
      <c r="T1651">
        <v>0</v>
      </c>
      <c r="U1651">
        <v>0</v>
      </c>
      <c r="V1651">
        <v>1</v>
      </c>
      <c r="W1651" s="18">
        <v>51</v>
      </c>
      <c r="X1651">
        <v>1.8</v>
      </c>
      <c r="Y1651">
        <v>34</v>
      </c>
      <c r="Z1651">
        <v>-3</v>
      </c>
      <c r="AA1651">
        <v>39</v>
      </c>
      <c r="AB1651">
        <v>51.288460000000001</v>
      </c>
      <c r="AC1651">
        <v>0.15436</v>
      </c>
      <c r="AD1651">
        <v>51.28736</v>
      </c>
      <c r="AE1651">
        <v>0.15390999999999999</v>
      </c>
      <c r="AF1651" s="8">
        <v>96</v>
      </c>
      <c r="AG1651">
        <v>-1.2</v>
      </c>
      <c r="AH1651">
        <v>0</v>
      </c>
      <c r="AI1651" t="s">
        <v>48</v>
      </c>
      <c r="AJ1651">
        <v>108</v>
      </c>
      <c r="AK1651">
        <v>66</v>
      </c>
      <c r="AL1651" s="3">
        <v>0.57999999999999996</v>
      </c>
      <c r="AM1651" s="3">
        <v>0.2</v>
      </c>
      <c r="AN1651" t="s">
        <v>53</v>
      </c>
      <c r="AO1651">
        <v>-5</v>
      </c>
      <c r="AP1651">
        <v>0</v>
      </c>
      <c r="AQ1651">
        <v>-14</v>
      </c>
      <c r="AR1651">
        <v>28</v>
      </c>
    </row>
    <row r="1652" spans="1:49" x14ac:dyDescent="0.25">
      <c r="A1652" s="1">
        <v>41517</v>
      </c>
      <c r="B1652" s="2">
        <v>0.81152777777777774</v>
      </c>
      <c r="C1652" t="s">
        <v>51</v>
      </c>
      <c r="D1652">
        <v>51.287370000000003</v>
      </c>
      <c r="E1652">
        <v>0.15390000000000001</v>
      </c>
      <c r="F1652">
        <v>10</v>
      </c>
      <c r="G1652">
        <v>1</v>
      </c>
      <c r="H1652">
        <v>9.0405978127366797</v>
      </c>
      <c r="I1652">
        <v>17.7911882632459</v>
      </c>
      <c r="J1652" s="18">
        <v>40.200000000000003</v>
      </c>
      <c r="K1652">
        <v>7.7</v>
      </c>
      <c r="L1652">
        <v>17.3</v>
      </c>
      <c r="M1652">
        <v>315</v>
      </c>
      <c r="N1652">
        <v>5.3</v>
      </c>
      <c r="O1652">
        <v>1027.4000000000001</v>
      </c>
      <c r="P1652">
        <v>22.4</v>
      </c>
      <c r="Q1652">
        <v>0</v>
      </c>
      <c r="R1652">
        <v>46</v>
      </c>
      <c r="S1652">
        <v>10.1</v>
      </c>
      <c r="T1652">
        <v>0</v>
      </c>
      <c r="U1652">
        <v>0</v>
      </c>
      <c r="V1652">
        <v>1</v>
      </c>
      <c r="W1652" s="18">
        <v>51</v>
      </c>
      <c r="X1652">
        <v>1.8</v>
      </c>
      <c r="Y1652">
        <v>34</v>
      </c>
      <c r="Z1652">
        <v>-3</v>
      </c>
      <c r="AA1652">
        <v>39</v>
      </c>
      <c r="AB1652">
        <v>51.288460000000001</v>
      </c>
      <c r="AC1652">
        <v>0.15436</v>
      </c>
      <c r="AD1652">
        <v>51.28736</v>
      </c>
      <c r="AE1652">
        <v>0.15390999999999999</v>
      </c>
      <c r="AF1652" s="8">
        <v>96</v>
      </c>
      <c r="AG1652">
        <v>-1.2</v>
      </c>
      <c r="AH1652">
        <v>0</v>
      </c>
      <c r="AI1652" t="s">
        <v>48</v>
      </c>
      <c r="AJ1652">
        <v>108</v>
      </c>
      <c r="AK1652">
        <v>66</v>
      </c>
      <c r="AL1652" s="3">
        <v>0.61</v>
      </c>
      <c r="AM1652" s="3">
        <v>0.2</v>
      </c>
      <c r="AN1652" t="s">
        <v>53</v>
      </c>
      <c r="AO1652">
        <v>35</v>
      </c>
      <c r="AP1652">
        <v>0</v>
      </c>
      <c r="AQ1652">
        <v>20</v>
      </c>
      <c r="AR1652">
        <v>25</v>
      </c>
    </row>
    <row r="1653" spans="1:49" x14ac:dyDescent="0.25">
      <c r="A1653" s="1">
        <v>41517</v>
      </c>
      <c r="B1653" s="2">
        <v>0.81153935185185189</v>
      </c>
      <c r="C1653" t="s">
        <v>51</v>
      </c>
      <c r="D1653">
        <v>51.287370000000003</v>
      </c>
      <c r="E1653">
        <v>0.15390000000000001</v>
      </c>
      <c r="F1653">
        <v>10</v>
      </c>
      <c r="G1653">
        <v>1</v>
      </c>
      <c r="H1653">
        <v>9.0405978127366797</v>
      </c>
      <c r="I1653">
        <v>17.7911882632459</v>
      </c>
      <c r="J1653" s="18">
        <v>40.200000000000003</v>
      </c>
      <c r="K1653">
        <v>7.9</v>
      </c>
      <c r="L1653">
        <v>17.899999999999999</v>
      </c>
      <c r="M1653">
        <v>315</v>
      </c>
      <c r="N1653">
        <v>5.3</v>
      </c>
      <c r="O1653">
        <v>1027.4000000000001</v>
      </c>
      <c r="P1653">
        <v>22.4</v>
      </c>
      <c r="Q1653">
        <v>0</v>
      </c>
      <c r="R1653">
        <v>46</v>
      </c>
      <c r="S1653">
        <v>10.1</v>
      </c>
      <c r="T1653">
        <v>0</v>
      </c>
      <c r="U1653">
        <v>0</v>
      </c>
      <c r="V1653">
        <v>1</v>
      </c>
      <c r="W1653" s="18">
        <v>51</v>
      </c>
      <c r="X1653">
        <v>1.8</v>
      </c>
      <c r="Y1653">
        <v>34</v>
      </c>
      <c r="Z1653">
        <v>-3</v>
      </c>
      <c r="AA1653">
        <v>39</v>
      </c>
      <c r="AB1653">
        <v>51.288460000000001</v>
      </c>
      <c r="AC1653">
        <v>0.15436</v>
      </c>
      <c r="AD1653">
        <v>51.28736</v>
      </c>
      <c r="AE1653">
        <v>0.15390999999999999</v>
      </c>
      <c r="AF1653" s="8">
        <v>96</v>
      </c>
      <c r="AG1653">
        <v>-1.2</v>
      </c>
      <c r="AH1653">
        <v>0</v>
      </c>
      <c r="AI1653" t="s">
        <v>48</v>
      </c>
      <c r="AJ1653">
        <v>108</v>
      </c>
      <c r="AK1653">
        <v>66</v>
      </c>
      <c r="AL1653" s="3">
        <v>0.65</v>
      </c>
      <c r="AM1653" s="3">
        <v>0.2</v>
      </c>
      <c r="AN1653" t="s">
        <v>53</v>
      </c>
      <c r="AO1653">
        <v>35</v>
      </c>
      <c r="AP1653">
        <v>0</v>
      </c>
      <c r="AQ1653">
        <v>28</v>
      </c>
      <c r="AR1653">
        <v>24</v>
      </c>
    </row>
    <row r="1654" spans="1:49" x14ac:dyDescent="0.25">
      <c r="A1654" s="1">
        <v>41517</v>
      </c>
      <c r="B1654" s="2">
        <v>0.81155092592592604</v>
      </c>
      <c r="C1654" t="s">
        <v>51</v>
      </c>
      <c r="D1654">
        <v>51.287370000000003</v>
      </c>
      <c r="E1654">
        <v>0.15390000000000001</v>
      </c>
      <c r="F1654">
        <v>11</v>
      </c>
      <c r="G1654">
        <v>1</v>
      </c>
      <c r="H1654">
        <v>9.0405978127366797</v>
      </c>
      <c r="I1654">
        <v>17.7911882632459</v>
      </c>
      <c r="J1654" s="18">
        <v>36.700000000000003</v>
      </c>
      <c r="K1654">
        <v>8.5</v>
      </c>
      <c r="L1654">
        <v>18.2</v>
      </c>
      <c r="M1654">
        <v>0</v>
      </c>
      <c r="N1654">
        <v>6.9</v>
      </c>
      <c r="O1654">
        <v>1027.4000000000001</v>
      </c>
      <c r="P1654">
        <v>22.4</v>
      </c>
      <c r="Q1654">
        <v>0</v>
      </c>
      <c r="R1654">
        <v>46</v>
      </c>
      <c r="S1654">
        <v>10.199999999999999</v>
      </c>
      <c r="T1654">
        <v>0</v>
      </c>
      <c r="U1654">
        <v>0</v>
      </c>
      <c r="V1654">
        <v>1</v>
      </c>
      <c r="W1654" s="18">
        <v>51</v>
      </c>
      <c r="X1654">
        <v>1.8</v>
      </c>
      <c r="Y1654">
        <v>34</v>
      </c>
      <c r="Z1654">
        <v>-3</v>
      </c>
      <c r="AA1654">
        <v>39</v>
      </c>
      <c r="AB1654">
        <v>51.288460000000001</v>
      </c>
      <c r="AC1654">
        <v>0.15436</v>
      </c>
      <c r="AD1654">
        <v>51.28736</v>
      </c>
      <c r="AE1654">
        <v>0.15390999999999999</v>
      </c>
      <c r="AF1654" s="8">
        <v>96</v>
      </c>
      <c r="AG1654">
        <v>-1.2</v>
      </c>
      <c r="AH1654">
        <v>0</v>
      </c>
      <c r="AI1654" t="s">
        <v>48</v>
      </c>
      <c r="AJ1654">
        <v>107</v>
      </c>
      <c r="AK1654">
        <v>66</v>
      </c>
      <c r="AL1654" s="3">
        <v>0.62</v>
      </c>
      <c r="AM1654" s="3">
        <v>0.2</v>
      </c>
      <c r="AN1654" t="s">
        <v>53</v>
      </c>
      <c r="AO1654">
        <v>-7</v>
      </c>
      <c r="AP1654">
        <v>0</v>
      </c>
      <c r="AQ1654">
        <v>-13</v>
      </c>
      <c r="AR1654">
        <v>19</v>
      </c>
    </row>
    <row r="1655" spans="1:49" x14ac:dyDescent="0.25">
      <c r="A1655" s="1">
        <v>41517</v>
      </c>
      <c r="B1655" s="2">
        <v>0.81156249999999996</v>
      </c>
      <c r="C1655" t="s">
        <v>51</v>
      </c>
      <c r="D1655">
        <v>51.287370000000003</v>
      </c>
      <c r="E1655">
        <v>0.15390000000000001</v>
      </c>
      <c r="F1655">
        <v>11</v>
      </c>
      <c r="G1655">
        <v>1</v>
      </c>
      <c r="H1655">
        <v>9.0405978127366797</v>
      </c>
      <c r="I1655">
        <v>17.7911882632459</v>
      </c>
      <c r="J1655" s="18">
        <v>32.1</v>
      </c>
      <c r="K1655">
        <v>7.3</v>
      </c>
      <c r="L1655">
        <v>17.100000000000001</v>
      </c>
      <c r="M1655">
        <v>0</v>
      </c>
      <c r="N1655">
        <v>6.9</v>
      </c>
      <c r="O1655">
        <v>1027.4000000000001</v>
      </c>
      <c r="P1655">
        <v>22.4</v>
      </c>
      <c r="Q1655">
        <v>0</v>
      </c>
      <c r="R1655">
        <v>46</v>
      </c>
      <c r="S1655">
        <v>10.199999999999999</v>
      </c>
      <c r="T1655">
        <v>0</v>
      </c>
      <c r="U1655">
        <v>0</v>
      </c>
      <c r="V1655">
        <v>1</v>
      </c>
      <c r="W1655" s="18">
        <v>51</v>
      </c>
      <c r="X1655">
        <v>1.8</v>
      </c>
      <c r="Y1655">
        <v>34</v>
      </c>
      <c r="Z1655">
        <v>-3</v>
      </c>
      <c r="AA1655">
        <v>39</v>
      </c>
      <c r="AB1655">
        <v>51.288460000000001</v>
      </c>
      <c r="AC1655">
        <v>0.15436</v>
      </c>
      <c r="AD1655">
        <v>51.28736</v>
      </c>
      <c r="AE1655">
        <v>0.15390999999999999</v>
      </c>
      <c r="AF1655" s="8">
        <v>96</v>
      </c>
      <c r="AG1655">
        <v>-1.2</v>
      </c>
      <c r="AH1655">
        <v>0</v>
      </c>
      <c r="AI1655" t="s">
        <v>48</v>
      </c>
      <c r="AJ1655">
        <v>107</v>
      </c>
      <c r="AK1655">
        <v>66</v>
      </c>
      <c r="AL1655" s="3">
        <v>0.57999999999999996</v>
      </c>
      <c r="AM1655" s="3">
        <v>0.2</v>
      </c>
      <c r="AN1655" t="s">
        <v>53</v>
      </c>
      <c r="AO1655">
        <v>-9</v>
      </c>
      <c r="AP1655">
        <v>0</v>
      </c>
      <c r="AQ1655">
        <v>-15</v>
      </c>
      <c r="AR1655">
        <v>20</v>
      </c>
    </row>
    <row r="1656" spans="1:49" s="6" customFormat="1" x14ac:dyDescent="0.25">
      <c r="A1656" s="4">
        <v>41517</v>
      </c>
      <c r="B1656" s="5">
        <v>0.81157407407407411</v>
      </c>
      <c r="C1656" s="6" t="s">
        <v>52</v>
      </c>
      <c r="D1656" s="6">
        <v>51.287370000000003</v>
      </c>
      <c r="E1656" s="6">
        <v>0.15390000000000001</v>
      </c>
      <c r="F1656" s="6">
        <v>11</v>
      </c>
      <c r="G1656" s="6">
        <v>1</v>
      </c>
      <c r="H1656" s="6">
        <v>9.0405978127366797</v>
      </c>
      <c r="I1656" s="6">
        <v>17.7911882632459</v>
      </c>
      <c r="J1656" s="18">
        <v>33.799999999999997</v>
      </c>
      <c r="K1656" s="6">
        <v>7.5</v>
      </c>
      <c r="L1656" s="6">
        <v>17.100000000000001</v>
      </c>
      <c r="M1656" s="6">
        <v>315</v>
      </c>
      <c r="N1656" s="6">
        <v>6.9</v>
      </c>
      <c r="O1656" s="6">
        <v>1027.4000000000001</v>
      </c>
      <c r="P1656" s="6">
        <v>22.4</v>
      </c>
      <c r="Q1656" s="6">
        <v>0</v>
      </c>
      <c r="R1656" s="6">
        <v>46</v>
      </c>
      <c r="S1656" s="6">
        <v>10.199999999999999</v>
      </c>
      <c r="T1656" s="6">
        <v>0</v>
      </c>
      <c r="U1656" s="6">
        <v>0</v>
      </c>
      <c r="V1656" s="6">
        <v>1</v>
      </c>
      <c r="W1656" s="18">
        <v>15</v>
      </c>
      <c r="X1656" s="6">
        <v>125.4</v>
      </c>
      <c r="Y1656" s="6">
        <v>-1</v>
      </c>
      <c r="Z1656" s="6">
        <v>1</v>
      </c>
      <c r="AA1656" s="6">
        <v>19</v>
      </c>
      <c r="AB1656" s="6">
        <v>51.288460000000001</v>
      </c>
      <c r="AC1656" s="6">
        <v>0.15436</v>
      </c>
      <c r="AD1656" s="6">
        <v>51.28736</v>
      </c>
      <c r="AE1656" s="6">
        <v>0.15390999999999999</v>
      </c>
      <c r="AF1656" s="8">
        <v>1</v>
      </c>
      <c r="AG1656" s="6">
        <v>0.95</v>
      </c>
      <c r="AH1656" s="6">
        <v>0</v>
      </c>
      <c r="AI1656" s="6" t="s">
        <v>48</v>
      </c>
      <c r="AJ1656" s="6">
        <v>107</v>
      </c>
      <c r="AK1656" s="6">
        <v>66</v>
      </c>
      <c r="AL1656" s="7">
        <v>0.47</v>
      </c>
      <c r="AM1656" s="7">
        <v>0.2</v>
      </c>
      <c r="AN1656" s="6" t="s">
        <v>53</v>
      </c>
      <c r="AO1656" s="6">
        <v>13</v>
      </c>
      <c r="AP1656" s="6">
        <v>0</v>
      </c>
      <c r="AQ1656" s="6">
        <v>40</v>
      </c>
      <c r="AR1656" s="6">
        <v>0</v>
      </c>
      <c r="AS1656" s="15">
        <f>J1656-J1655</f>
        <v>1.6999999999999957</v>
      </c>
      <c r="AT1656" s="6">
        <f>IF(AS1656&gt;200,AS1656-360,AS1656)</f>
        <v>1.6999999999999957</v>
      </c>
      <c r="AU1656" s="6">
        <f>IF(AT1656&lt;-200,AT1656+360,AT1656)</f>
        <v>1.6999999999999957</v>
      </c>
      <c r="AV1656" s="18">
        <f>J1656-W1656</f>
        <v>18.799999999999997</v>
      </c>
      <c r="AW1656" s="18">
        <f>IF(AV1656&gt;200,AV1656-360,IF(AV1656&lt;-200,AV1656+360,AV1656))</f>
        <v>18.799999999999997</v>
      </c>
    </row>
    <row r="1657" spans="1:49" s="6" customFormat="1" x14ac:dyDescent="0.25">
      <c r="A1657" s="4">
        <v>41517</v>
      </c>
      <c r="B1657" s="5">
        <v>0.81158564814814815</v>
      </c>
      <c r="C1657" s="6" t="s">
        <v>52</v>
      </c>
      <c r="D1657" s="6">
        <v>51.287370000000003</v>
      </c>
      <c r="E1657" s="6">
        <v>0.15390000000000001</v>
      </c>
      <c r="F1657" s="6">
        <v>11</v>
      </c>
      <c r="G1657" s="6">
        <v>1</v>
      </c>
      <c r="H1657" s="6">
        <v>9.0405978127366797</v>
      </c>
      <c r="I1657" s="6">
        <v>17.7911882632459</v>
      </c>
      <c r="J1657" s="18">
        <v>35</v>
      </c>
      <c r="K1657" s="6">
        <v>8.1</v>
      </c>
      <c r="L1657" s="6">
        <v>18.2</v>
      </c>
      <c r="M1657" s="6">
        <v>315</v>
      </c>
      <c r="N1657" s="6">
        <v>6.9</v>
      </c>
      <c r="O1657" s="6">
        <v>1027.4000000000001</v>
      </c>
      <c r="P1657" s="6">
        <v>22.4</v>
      </c>
      <c r="Q1657" s="6">
        <v>0</v>
      </c>
      <c r="R1657" s="6">
        <v>46</v>
      </c>
      <c r="S1657" s="6">
        <v>10.199999999999999</v>
      </c>
      <c r="T1657" s="6">
        <v>0</v>
      </c>
      <c r="U1657" s="6">
        <v>0</v>
      </c>
      <c r="V1657" s="6">
        <v>1</v>
      </c>
      <c r="W1657" s="18">
        <v>15</v>
      </c>
      <c r="X1657" s="6">
        <v>125.4</v>
      </c>
      <c r="Y1657" s="6">
        <v>-1</v>
      </c>
      <c r="Z1657" s="6">
        <v>1</v>
      </c>
      <c r="AA1657" s="6">
        <v>20</v>
      </c>
      <c r="AB1657" s="6">
        <v>51.288460000000001</v>
      </c>
      <c r="AC1657" s="6">
        <v>0.15436</v>
      </c>
      <c r="AD1657" s="6">
        <v>51.28736</v>
      </c>
      <c r="AE1657" s="6">
        <v>0.15390999999999999</v>
      </c>
      <c r="AF1657" s="8">
        <v>1</v>
      </c>
      <c r="AG1657" s="6">
        <v>0.95</v>
      </c>
      <c r="AH1657" s="6">
        <v>0</v>
      </c>
      <c r="AI1657" s="6" t="s">
        <v>48</v>
      </c>
      <c r="AJ1657" s="6">
        <v>107</v>
      </c>
      <c r="AK1657" s="6">
        <v>66</v>
      </c>
      <c r="AL1657" s="7">
        <v>0.97</v>
      </c>
      <c r="AM1657" s="7">
        <v>0.2</v>
      </c>
      <c r="AN1657" s="6" t="s">
        <v>53</v>
      </c>
      <c r="AO1657" s="6">
        <v>23</v>
      </c>
      <c r="AP1657" s="6">
        <v>0</v>
      </c>
      <c r="AQ1657" s="6">
        <v>40</v>
      </c>
      <c r="AR1657" s="6">
        <v>1</v>
      </c>
      <c r="AS1657" s="15">
        <f t="shared" ref="AS1657:AS1720" si="0">J1657-J1656</f>
        <v>1.2000000000000028</v>
      </c>
      <c r="AT1657" s="6">
        <f t="shared" ref="AT1657:AT1720" si="1">IF(AS1657&gt;200,AS1657-360,AS1657)</f>
        <v>1.2000000000000028</v>
      </c>
      <c r="AU1657" s="6">
        <f t="shared" ref="AU1657:AU1720" si="2">IF(AT1657&lt;-200,AT1657+360,AT1657)</f>
        <v>1.2000000000000028</v>
      </c>
      <c r="AV1657" s="18">
        <f t="shared" ref="AV1657:AV1720" si="3">J1657-W1657</f>
        <v>20</v>
      </c>
      <c r="AW1657" s="18">
        <f t="shared" ref="AW1657:AW1720" si="4">IF(AV1657&gt;200,AV1657-360,IF(AV1657&lt;-200,AV1657+360,AV1657))</f>
        <v>20</v>
      </c>
    </row>
    <row r="1658" spans="1:49" s="6" customFormat="1" x14ac:dyDescent="0.25">
      <c r="A1658" s="4">
        <v>41517</v>
      </c>
      <c r="B1658" s="5">
        <v>0.81159722222222219</v>
      </c>
      <c r="C1658" s="6" t="s">
        <v>52</v>
      </c>
      <c r="D1658" s="6">
        <v>51.287370000000003</v>
      </c>
      <c r="E1658" s="6">
        <v>0.15390999999999999</v>
      </c>
      <c r="F1658" s="6">
        <v>11</v>
      </c>
      <c r="G1658" s="6">
        <v>1</v>
      </c>
      <c r="H1658" s="6">
        <v>9.7360284137148803</v>
      </c>
      <c r="I1658" s="6">
        <v>17.7911882632459</v>
      </c>
      <c r="J1658" s="18">
        <v>30.3</v>
      </c>
      <c r="K1658" s="6">
        <v>8.1</v>
      </c>
      <c r="L1658" s="6">
        <v>17.5</v>
      </c>
      <c r="M1658" s="6">
        <v>0</v>
      </c>
      <c r="N1658" s="6">
        <v>7.1</v>
      </c>
      <c r="O1658" s="6">
        <v>1027.4000000000001</v>
      </c>
      <c r="P1658" s="6">
        <v>22.4</v>
      </c>
      <c r="Q1658" s="6">
        <v>0.1</v>
      </c>
      <c r="R1658" s="6">
        <v>46</v>
      </c>
      <c r="S1658" s="6">
        <v>10.199999999999999</v>
      </c>
      <c r="T1658" s="6">
        <v>0</v>
      </c>
      <c r="U1658" s="6">
        <v>0</v>
      </c>
      <c r="V1658" s="6">
        <v>1</v>
      </c>
      <c r="W1658" s="18">
        <v>14</v>
      </c>
      <c r="X1658" s="6">
        <v>125.2</v>
      </c>
      <c r="Y1658" s="6">
        <v>0</v>
      </c>
      <c r="Z1658" s="6">
        <v>1</v>
      </c>
      <c r="AA1658" s="6">
        <v>16</v>
      </c>
      <c r="AB1658" s="6">
        <v>51.288460000000001</v>
      </c>
      <c r="AC1658" s="6">
        <v>0.15436</v>
      </c>
      <c r="AD1658" s="6">
        <v>51.28736</v>
      </c>
      <c r="AE1658" s="6">
        <v>0.15390999999999999</v>
      </c>
      <c r="AF1658" s="8">
        <v>1</v>
      </c>
      <c r="AG1658" s="6">
        <v>0.28000000000000003</v>
      </c>
      <c r="AH1658" s="6">
        <v>0</v>
      </c>
      <c r="AI1658" s="6" t="s">
        <v>48</v>
      </c>
      <c r="AJ1658" s="6">
        <v>107</v>
      </c>
      <c r="AK1658" s="6">
        <v>66</v>
      </c>
      <c r="AL1658" s="7">
        <v>0.92</v>
      </c>
      <c r="AM1658" s="7">
        <v>0.2</v>
      </c>
      <c r="AN1658" s="6" t="s">
        <v>53</v>
      </c>
      <c r="AO1658" s="6">
        <v>28</v>
      </c>
      <c r="AP1658" s="6">
        <v>0</v>
      </c>
      <c r="AQ1658" s="6">
        <v>40</v>
      </c>
      <c r="AR1658" s="6">
        <v>2</v>
      </c>
      <c r="AS1658" s="15">
        <f t="shared" si="0"/>
        <v>-4.6999999999999993</v>
      </c>
      <c r="AT1658" s="6">
        <f t="shared" si="1"/>
        <v>-4.6999999999999993</v>
      </c>
      <c r="AU1658" s="6">
        <f t="shared" si="2"/>
        <v>-4.6999999999999993</v>
      </c>
      <c r="AV1658" s="18">
        <f t="shared" si="3"/>
        <v>16.3</v>
      </c>
      <c r="AW1658" s="18">
        <f t="shared" si="4"/>
        <v>16.3</v>
      </c>
    </row>
    <row r="1659" spans="1:49" s="6" customFormat="1" x14ac:dyDescent="0.25">
      <c r="A1659" s="4">
        <v>41517</v>
      </c>
      <c r="B1659" s="5">
        <v>0.81160879629629623</v>
      </c>
      <c r="C1659" s="6" t="s">
        <v>52</v>
      </c>
      <c r="D1659" s="6">
        <v>51.287370000000003</v>
      </c>
      <c r="E1659" s="6">
        <v>0.15390999999999999</v>
      </c>
      <c r="F1659" s="6">
        <v>10</v>
      </c>
      <c r="G1659" s="6">
        <v>1</v>
      </c>
      <c r="H1659" s="6">
        <v>9.7360284137148803</v>
      </c>
      <c r="I1659" s="6">
        <v>17.7911882632459</v>
      </c>
      <c r="J1659" s="18">
        <v>22.1</v>
      </c>
      <c r="K1659" s="6">
        <v>9.4</v>
      </c>
      <c r="L1659" s="6">
        <v>17.2</v>
      </c>
      <c r="M1659" s="6">
        <v>0</v>
      </c>
      <c r="N1659" s="6">
        <v>7.1</v>
      </c>
      <c r="O1659" s="6">
        <v>1027.4000000000001</v>
      </c>
      <c r="P1659" s="6">
        <v>22.4</v>
      </c>
      <c r="Q1659" s="6">
        <v>0.1</v>
      </c>
      <c r="R1659" s="6">
        <v>46</v>
      </c>
      <c r="S1659" s="6">
        <v>10.199999999999999</v>
      </c>
      <c r="T1659" s="6">
        <v>0</v>
      </c>
      <c r="U1659" s="6">
        <v>0</v>
      </c>
      <c r="V1659" s="6">
        <v>1</v>
      </c>
      <c r="W1659" s="18">
        <v>14</v>
      </c>
      <c r="X1659" s="6">
        <v>125.2</v>
      </c>
      <c r="Y1659" s="6">
        <v>0</v>
      </c>
      <c r="Z1659" s="6">
        <v>1</v>
      </c>
      <c r="AA1659" s="6">
        <v>8</v>
      </c>
      <c r="AB1659" s="6">
        <v>51.288460000000001</v>
      </c>
      <c r="AC1659" s="6">
        <v>0.15436</v>
      </c>
      <c r="AD1659" s="6">
        <v>51.28736</v>
      </c>
      <c r="AE1659" s="6">
        <v>0.15390999999999999</v>
      </c>
      <c r="AF1659" s="8">
        <v>1</v>
      </c>
      <c r="AG1659" s="6">
        <v>0.28000000000000003</v>
      </c>
      <c r="AH1659" s="6">
        <v>0</v>
      </c>
      <c r="AI1659" s="6" t="s">
        <v>48</v>
      </c>
      <c r="AJ1659" s="6">
        <v>107</v>
      </c>
      <c r="AK1659" s="6">
        <v>66</v>
      </c>
      <c r="AL1659" s="7">
        <v>0.62</v>
      </c>
      <c r="AM1659" s="7">
        <v>0.2</v>
      </c>
      <c r="AN1659" s="6" t="s">
        <v>53</v>
      </c>
      <c r="AO1659" s="6">
        <v>22</v>
      </c>
      <c r="AP1659" s="6">
        <v>0</v>
      </c>
      <c r="AQ1659" s="6">
        <v>40</v>
      </c>
      <c r="AR1659" s="6">
        <v>3</v>
      </c>
      <c r="AS1659" s="15">
        <f t="shared" si="0"/>
        <v>-8.1999999999999993</v>
      </c>
      <c r="AT1659" s="6">
        <f t="shared" si="1"/>
        <v>-8.1999999999999993</v>
      </c>
      <c r="AU1659" s="6">
        <f t="shared" si="2"/>
        <v>-8.1999999999999993</v>
      </c>
      <c r="AV1659" s="18">
        <f t="shared" si="3"/>
        <v>8.1000000000000014</v>
      </c>
      <c r="AW1659" s="18">
        <f t="shared" si="4"/>
        <v>8.1000000000000014</v>
      </c>
    </row>
    <row r="1660" spans="1:49" s="6" customFormat="1" x14ac:dyDescent="0.25">
      <c r="A1660" s="4">
        <v>41517</v>
      </c>
      <c r="B1660" s="5">
        <v>0.81162037037037038</v>
      </c>
      <c r="C1660" s="6" t="s">
        <v>52</v>
      </c>
      <c r="D1660" s="6">
        <v>51.287370000000003</v>
      </c>
      <c r="E1660" s="6">
        <v>0.15390999999999999</v>
      </c>
      <c r="F1660" s="6">
        <v>10</v>
      </c>
      <c r="G1660" s="6">
        <v>1</v>
      </c>
      <c r="H1660" s="6">
        <v>9.7360284137148803</v>
      </c>
      <c r="I1660" s="6">
        <v>17.7911882632459</v>
      </c>
      <c r="J1660" s="18">
        <v>8</v>
      </c>
      <c r="K1660" s="6">
        <v>9.5</v>
      </c>
      <c r="L1660" s="6">
        <v>17.5</v>
      </c>
      <c r="M1660" s="6">
        <v>0</v>
      </c>
      <c r="N1660" s="6">
        <v>6.6</v>
      </c>
      <c r="O1660" s="6">
        <v>1027.4000000000001</v>
      </c>
      <c r="P1660" s="6">
        <v>22.4</v>
      </c>
      <c r="Q1660" s="6">
        <v>0.1</v>
      </c>
      <c r="R1660" s="6">
        <v>46</v>
      </c>
      <c r="S1660" s="6">
        <v>10.199999999999999</v>
      </c>
      <c r="T1660" s="6">
        <v>0</v>
      </c>
      <c r="U1660" s="6">
        <v>0</v>
      </c>
      <c r="V1660" s="6">
        <v>1</v>
      </c>
      <c r="W1660" s="18">
        <v>14</v>
      </c>
      <c r="X1660" s="6">
        <v>125.2</v>
      </c>
      <c r="Y1660" s="6">
        <v>0</v>
      </c>
      <c r="Z1660" s="6">
        <v>1</v>
      </c>
      <c r="AA1660" s="6">
        <v>-6</v>
      </c>
      <c r="AB1660" s="6">
        <v>51.288460000000001</v>
      </c>
      <c r="AC1660" s="6">
        <v>0.15436</v>
      </c>
      <c r="AD1660" s="6">
        <v>51.28736</v>
      </c>
      <c r="AE1660" s="6">
        <v>0.15390999999999999</v>
      </c>
      <c r="AF1660" s="8">
        <v>1</v>
      </c>
      <c r="AG1660" s="6">
        <v>0.28000000000000003</v>
      </c>
      <c r="AH1660" s="6">
        <v>0</v>
      </c>
      <c r="AI1660" s="6" t="s">
        <v>48</v>
      </c>
      <c r="AJ1660" s="6">
        <v>107</v>
      </c>
      <c r="AK1660" s="6">
        <v>66</v>
      </c>
      <c r="AL1660" s="7">
        <v>0.59</v>
      </c>
      <c r="AM1660" s="7">
        <v>0.2</v>
      </c>
      <c r="AN1660" s="6" t="s">
        <v>53</v>
      </c>
      <c r="AO1660" s="6">
        <v>-2</v>
      </c>
      <c r="AP1660" s="6">
        <v>0</v>
      </c>
      <c r="AQ1660" s="6">
        <v>40</v>
      </c>
      <c r="AR1660" s="6">
        <v>2</v>
      </c>
      <c r="AS1660" s="15">
        <f t="shared" si="0"/>
        <v>-14.100000000000001</v>
      </c>
      <c r="AT1660" s="6">
        <f t="shared" si="1"/>
        <v>-14.100000000000001</v>
      </c>
      <c r="AU1660" s="6">
        <f t="shared" si="2"/>
        <v>-14.100000000000001</v>
      </c>
      <c r="AV1660" s="18">
        <f t="shared" si="3"/>
        <v>-6</v>
      </c>
      <c r="AW1660" s="18">
        <f t="shared" si="4"/>
        <v>-6</v>
      </c>
    </row>
    <row r="1661" spans="1:49" s="6" customFormat="1" x14ac:dyDescent="0.25">
      <c r="A1661" s="4">
        <v>41517</v>
      </c>
      <c r="B1661" s="5">
        <v>0.81163194444444453</v>
      </c>
      <c r="C1661" s="6" t="s">
        <v>52</v>
      </c>
      <c r="D1661" s="6">
        <v>51.287379999999999</v>
      </c>
      <c r="E1661" s="6">
        <v>0.15392</v>
      </c>
      <c r="F1661" s="6">
        <v>11</v>
      </c>
      <c r="G1661" s="6">
        <v>1</v>
      </c>
      <c r="H1661" s="6">
        <v>10.431457878947199</v>
      </c>
      <c r="I1661" s="6">
        <v>18.903137529254401</v>
      </c>
      <c r="J1661" s="18">
        <v>357.4</v>
      </c>
      <c r="K1661" s="6">
        <v>7.6</v>
      </c>
      <c r="L1661" s="6">
        <v>17.5</v>
      </c>
      <c r="M1661" s="6">
        <v>0</v>
      </c>
      <c r="N1661" s="6">
        <v>6.6</v>
      </c>
      <c r="O1661" s="6">
        <v>1027.4000000000001</v>
      </c>
      <c r="P1661" s="6">
        <v>22.4</v>
      </c>
      <c r="Q1661" s="6">
        <v>0.1</v>
      </c>
      <c r="R1661" s="6">
        <v>46</v>
      </c>
      <c r="S1661" s="6">
        <v>10.199999999999999</v>
      </c>
      <c r="T1661" s="6">
        <v>0</v>
      </c>
      <c r="U1661" s="6">
        <v>0</v>
      </c>
      <c r="V1661" s="6">
        <v>1</v>
      </c>
      <c r="W1661" s="18">
        <v>14</v>
      </c>
      <c r="X1661" s="6">
        <v>123.9</v>
      </c>
      <c r="Y1661" s="6">
        <v>1</v>
      </c>
      <c r="Z1661" s="6">
        <v>2</v>
      </c>
      <c r="AA1661" s="6">
        <v>-16</v>
      </c>
      <c r="AB1661" s="6">
        <v>51.288460000000001</v>
      </c>
      <c r="AC1661" s="6">
        <v>0.15436</v>
      </c>
      <c r="AD1661" s="6">
        <v>51.28736</v>
      </c>
      <c r="AE1661" s="6">
        <v>0.15390999999999999</v>
      </c>
      <c r="AF1661" s="8">
        <v>2</v>
      </c>
      <c r="AG1661" s="6">
        <v>-0.12</v>
      </c>
      <c r="AH1661" s="6">
        <v>0</v>
      </c>
      <c r="AI1661" s="6" t="s">
        <v>48</v>
      </c>
      <c r="AJ1661" s="6">
        <v>107</v>
      </c>
      <c r="AK1661" s="6">
        <v>66</v>
      </c>
      <c r="AL1661" s="7">
        <v>0.57999999999999996</v>
      </c>
      <c r="AM1661" s="7">
        <v>0.2</v>
      </c>
      <c r="AN1661" s="6" t="s">
        <v>53</v>
      </c>
      <c r="AO1661" s="6">
        <v>-27</v>
      </c>
      <c r="AP1661" s="6">
        <v>0</v>
      </c>
      <c r="AQ1661" s="6">
        <v>40</v>
      </c>
      <c r="AR1661" s="6">
        <v>1</v>
      </c>
      <c r="AS1661" s="15">
        <f t="shared" si="0"/>
        <v>349.4</v>
      </c>
      <c r="AT1661" s="6">
        <f t="shared" si="1"/>
        <v>-10.600000000000023</v>
      </c>
      <c r="AU1661" s="6">
        <f t="shared" si="2"/>
        <v>-10.600000000000023</v>
      </c>
      <c r="AV1661" s="18">
        <f t="shared" si="3"/>
        <v>343.4</v>
      </c>
      <c r="AW1661" s="18">
        <f t="shared" si="4"/>
        <v>-16.600000000000023</v>
      </c>
    </row>
    <row r="1662" spans="1:49" s="6" customFormat="1" x14ac:dyDescent="0.25">
      <c r="A1662" s="4">
        <v>41517</v>
      </c>
      <c r="B1662" s="5">
        <v>0.81164351851851846</v>
      </c>
      <c r="C1662" s="6" t="s">
        <v>52</v>
      </c>
      <c r="D1662" s="6">
        <v>51.287379999999999</v>
      </c>
      <c r="E1662" s="6">
        <v>0.15392</v>
      </c>
      <c r="F1662" s="6">
        <v>10</v>
      </c>
      <c r="G1662" s="6">
        <v>1</v>
      </c>
      <c r="H1662" s="6">
        <v>10.431457878947199</v>
      </c>
      <c r="I1662" s="6">
        <v>18.903137529254401</v>
      </c>
      <c r="J1662" s="18">
        <v>2.7</v>
      </c>
      <c r="K1662" s="6">
        <v>6.1</v>
      </c>
      <c r="L1662" s="6">
        <v>17.399999999999999</v>
      </c>
      <c r="M1662" s="6">
        <v>0</v>
      </c>
      <c r="N1662" s="6">
        <v>9.3000000000000007</v>
      </c>
      <c r="O1662" s="6">
        <v>1027.4000000000001</v>
      </c>
      <c r="P1662" s="6">
        <v>22.4</v>
      </c>
      <c r="Q1662" s="6">
        <v>0.1</v>
      </c>
      <c r="R1662" s="6">
        <v>46</v>
      </c>
      <c r="S1662" s="6">
        <v>10.199999999999999</v>
      </c>
      <c r="T1662" s="6">
        <v>0</v>
      </c>
      <c r="U1662" s="6">
        <v>0</v>
      </c>
      <c r="V1662" s="6">
        <v>1</v>
      </c>
      <c r="W1662" s="18">
        <v>14</v>
      </c>
      <c r="X1662" s="6">
        <v>123.9</v>
      </c>
      <c r="Y1662" s="6">
        <v>1</v>
      </c>
      <c r="Z1662" s="6">
        <v>2</v>
      </c>
      <c r="AA1662" s="6">
        <v>-12</v>
      </c>
      <c r="AB1662" s="6">
        <v>51.288460000000001</v>
      </c>
      <c r="AC1662" s="6">
        <v>0.15436</v>
      </c>
      <c r="AD1662" s="6">
        <v>51.28736</v>
      </c>
      <c r="AE1662" s="6">
        <v>0.15390999999999999</v>
      </c>
      <c r="AF1662" s="8">
        <v>2</v>
      </c>
      <c r="AG1662" s="6">
        <v>-0.12</v>
      </c>
      <c r="AH1662" s="6">
        <v>0</v>
      </c>
      <c r="AI1662" s="6" t="s">
        <v>48</v>
      </c>
      <c r="AJ1662" s="6">
        <v>107</v>
      </c>
      <c r="AK1662" s="6">
        <v>66</v>
      </c>
      <c r="AL1662" s="7">
        <v>0.54</v>
      </c>
      <c r="AM1662" s="7">
        <v>0.2</v>
      </c>
      <c r="AN1662" s="6" t="s">
        <v>53</v>
      </c>
      <c r="AO1662" s="6">
        <v>-28</v>
      </c>
      <c r="AP1662" s="6">
        <v>0</v>
      </c>
      <c r="AQ1662" s="6">
        <v>40</v>
      </c>
      <c r="AR1662" s="6">
        <v>0</v>
      </c>
      <c r="AS1662" s="15">
        <f t="shared" si="0"/>
        <v>-354.7</v>
      </c>
      <c r="AT1662" s="6">
        <f t="shared" si="1"/>
        <v>-354.7</v>
      </c>
      <c r="AU1662" s="6">
        <f t="shared" si="2"/>
        <v>5.3000000000000114</v>
      </c>
      <c r="AV1662" s="18">
        <f t="shared" si="3"/>
        <v>-11.3</v>
      </c>
      <c r="AW1662" s="18">
        <f t="shared" si="4"/>
        <v>-11.3</v>
      </c>
    </row>
    <row r="1663" spans="1:49" s="6" customFormat="1" x14ac:dyDescent="0.25">
      <c r="A1663" s="4">
        <v>41517</v>
      </c>
      <c r="B1663" s="5">
        <v>0.81165509259259261</v>
      </c>
      <c r="C1663" s="6" t="s">
        <v>52</v>
      </c>
      <c r="D1663" s="6">
        <v>51.287379999999999</v>
      </c>
      <c r="E1663" s="6">
        <v>0.15392</v>
      </c>
      <c r="F1663" s="6">
        <v>10</v>
      </c>
      <c r="G1663" s="6">
        <v>1</v>
      </c>
      <c r="H1663" s="6">
        <v>10.431457878947199</v>
      </c>
      <c r="I1663" s="6">
        <v>18.903137529254401</v>
      </c>
      <c r="J1663" s="18">
        <v>25.8</v>
      </c>
      <c r="K1663" s="6">
        <v>6.2</v>
      </c>
      <c r="L1663" s="6">
        <v>17</v>
      </c>
      <c r="M1663" s="6">
        <v>0</v>
      </c>
      <c r="N1663" s="6">
        <v>9.3000000000000007</v>
      </c>
      <c r="O1663" s="6">
        <v>1027.4000000000001</v>
      </c>
      <c r="P1663" s="6">
        <v>22.4</v>
      </c>
      <c r="Q1663" s="6">
        <v>0.1</v>
      </c>
      <c r="R1663" s="6">
        <v>46</v>
      </c>
      <c r="S1663" s="6">
        <v>10.199999999999999</v>
      </c>
      <c r="T1663" s="6">
        <v>0</v>
      </c>
      <c r="U1663" s="6">
        <v>0</v>
      </c>
      <c r="V1663" s="6">
        <v>1</v>
      </c>
      <c r="W1663" s="18">
        <v>14</v>
      </c>
      <c r="X1663" s="6">
        <v>123.9</v>
      </c>
      <c r="Y1663" s="6">
        <v>1</v>
      </c>
      <c r="Z1663" s="6">
        <v>2</v>
      </c>
      <c r="AA1663" s="6">
        <v>10</v>
      </c>
      <c r="AB1663" s="6">
        <v>51.288460000000001</v>
      </c>
      <c r="AC1663" s="6">
        <v>0.15436</v>
      </c>
      <c r="AD1663" s="6">
        <v>51.28736</v>
      </c>
      <c r="AE1663" s="6">
        <v>0.15390999999999999</v>
      </c>
      <c r="AF1663" s="8">
        <v>2</v>
      </c>
      <c r="AG1663" s="6">
        <v>-0.12</v>
      </c>
      <c r="AH1663" s="6">
        <v>0</v>
      </c>
      <c r="AI1663" s="6" t="s">
        <v>48</v>
      </c>
      <c r="AJ1663" s="6">
        <v>107</v>
      </c>
      <c r="AK1663" s="6">
        <v>66</v>
      </c>
      <c r="AL1663" s="7">
        <v>0.56999999999999995</v>
      </c>
      <c r="AM1663" s="7">
        <v>0.2</v>
      </c>
      <c r="AN1663" s="6" t="s">
        <v>53</v>
      </c>
      <c r="AO1663" s="6">
        <v>10</v>
      </c>
      <c r="AP1663" s="6">
        <v>0</v>
      </c>
      <c r="AQ1663" s="6">
        <v>40</v>
      </c>
      <c r="AR1663" s="6">
        <v>1</v>
      </c>
      <c r="AS1663" s="15">
        <f t="shared" si="0"/>
        <v>23.1</v>
      </c>
      <c r="AT1663" s="6">
        <f t="shared" si="1"/>
        <v>23.1</v>
      </c>
      <c r="AU1663" s="6">
        <f t="shared" si="2"/>
        <v>23.1</v>
      </c>
      <c r="AV1663" s="18">
        <f t="shared" si="3"/>
        <v>11.8</v>
      </c>
      <c r="AW1663" s="18">
        <f t="shared" si="4"/>
        <v>11.8</v>
      </c>
    </row>
    <row r="1664" spans="1:49" s="6" customFormat="1" x14ac:dyDescent="0.25">
      <c r="A1664" s="4">
        <v>41517</v>
      </c>
      <c r="B1664" s="5">
        <v>0.81166666666666665</v>
      </c>
      <c r="C1664" s="6" t="s">
        <v>52</v>
      </c>
      <c r="D1664" s="6">
        <v>51.287390000000002</v>
      </c>
      <c r="E1664" s="6">
        <v>0.15392</v>
      </c>
      <c r="F1664" s="6">
        <v>10</v>
      </c>
      <c r="G1664" s="6">
        <v>1</v>
      </c>
      <c r="H1664" s="6">
        <v>10.431456743199201</v>
      </c>
      <c r="I1664" s="6">
        <v>20.015086796052898</v>
      </c>
      <c r="J1664" s="18">
        <v>41.7</v>
      </c>
      <c r="K1664" s="6">
        <v>9.5</v>
      </c>
      <c r="L1664" s="6">
        <v>17.100000000000001</v>
      </c>
      <c r="M1664" s="6">
        <v>315</v>
      </c>
      <c r="N1664" s="6">
        <v>10.5</v>
      </c>
      <c r="O1664" s="6">
        <v>1027.4000000000001</v>
      </c>
      <c r="P1664" s="6">
        <v>22.4</v>
      </c>
      <c r="Q1664" s="6">
        <v>0.1</v>
      </c>
      <c r="R1664" s="6">
        <v>46</v>
      </c>
      <c r="S1664" s="6">
        <v>10.199999999999999</v>
      </c>
      <c r="T1664" s="6">
        <v>0</v>
      </c>
      <c r="U1664" s="6">
        <v>0</v>
      </c>
      <c r="V1664" s="6">
        <v>1</v>
      </c>
      <c r="W1664" s="18">
        <v>14</v>
      </c>
      <c r="X1664" s="6">
        <v>122.9</v>
      </c>
      <c r="Y1664" s="6">
        <v>1</v>
      </c>
      <c r="Z1664" s="6">
        <v>3</v>
      </c>
      <c r="AA1664" s="6">
        <v>27</v>
      </c>
      <c r="AB1664" s="6">
        <v>51.288460000000001</v>
      </c>
      <c r="AC1664" s="6">
        <v>0.15436</v>
      </c>
      <c r="AD1664" s="6">
        <v>51.28736</v>
      </c>
      <c r="AE1664" s="6">
        <v>0.15390999999999999</v>
      </c>
      <c r="AF1664" s="8">
        <v>3</v>
      </c>
      <c r="AG1664" s="6">
        <v>0.15</v>
      </c>
      <c r="AH1664" s="6">
        <v>0</v>
      </c>
      <c r="AI1664" s="6" t="s">
        <v>48</v>
      </c>
      <c r="AJ1664" s="6">
        <v>107</v>
      </c>
      <c r="AK1664" s="6">
        <v>66</v>
      </c>
      <c r="AL1664" s="7">
        <v>0.54</v>
      </c>
      <c r="AM1664" s="7">
        <v>0.2</v>
      </c>
      <c r="AN1664" s="6" t="s">
        <v>53</v>
      </c>
      <c r="AO1664" s="6">
        <v>24</v>
      </c>
      <c r="AP1664" s="6">
        <v>0</v>
      </c>
      <c r="AQ1664" s="6">
        <v>40</v>
      </c>
      <c r="AR1664" s="6">
        <v>1</v>
      </c>
      <c r="AS1664" s="15">
        <f t="shared" si="0"/>
        <v>15.900000000000002</v>
      </c>
      <c r="AT1664" s="6">
        <f t="shared" si="1"/>
        <v>15.900000000000002</v>
      </c>
      <c r="AU1664" s="6">
        <f t="shared" si="2"/>
        <v>15.900000000000002</v>
      </c>
      <c r="AV1664" s="18">
        <f t="shared" si="3"/>
        <v>27.700000000000003</v>
      </c>
      <c r="AW1664" s="18">
        <f t="shared" si="4"/>
        <v>27.700000000000003</v>
      </c>
    </row>
    <row r="1665" spans="1:49" s="6" customFormat="1" x14ac:dyDescent="0.25">
      <c r="A1665" s="4">
        <v>41517</v>
      </c>
      <c r="B1665" s="5">
        <v>0.8116782407407408</v>
      </c>
      <c r="C1665" s="6" t="s">
        <v>52</v>
      </c>
      <c r="D1665" s="6">
        <v>51.287399999999998</v>
      </c>
      <c r="E1665" s="6">
        <v>0.15393000000000001</v>
      </c>
      <c r="F1665" s="6">
        <v>10</v>
      </c>
      <c r="G1665" s="6">
        <v>1</v>
      </c>
      <c r="H1665" s="6">
        <v>11.126885981281299</v>
      </c>
      <c r="I1665" s="6">
        <v>21.1270360620614</v>
      </c>
      <c r="J1665" s="18">
        <v>34</v>
      </c>
      <c r="K1665" s="6">
        <v>10.8</v>
      </c>
      <c r="L1665" s="6">
        <v>16.5</v>
      </c>
      <c r="M1665" s="6">
        <v>315</v>
      </c>
      <c r="N1665" s="6">
        <v>10.5</v>
      </c>
      <c r="O1665" s="6">
        <v>1027.4000000000001</v>
      </c>
      <c r="P1665" s="6">
        <v>22.4</v>
      </c>
      <c r="Q1665" s="6">
        <v>0.1</v>
      </c>
      <c r="R1665" s="6">
        <v>46</v>
      </c>
      <c r="S1665" s="6">
        <v>10.199999999999999</v>
      </c>
      <c r="T1665" s="6">
        <v>0</v>
      </c>
      <c r="U1665" s="6">
        <v>0</v>
      </c>
      <c r="V1665" s="6">
        <v>1</v>
      </c>
      <c r="W1665" s="18">
        <v>14</v>
      </c>
      <c r="X1665" s="6">
        <v>121.6</v>
      </c>
      <c r="Y1665" s="6">
        <v>1</v>
      </c>
      <c r="Z1665" s="6">
        <v>4</v>
      </c>
      <c r="AA1665" s="6">
        <v>20</v>
      </c>
      <c r="AB1665" s="6">
        <v>51.288460000000001</v>
      </c>
      <c r="AC1665" s="6">
        <v>0.15436</v>
      </c>
      <c r="AD1665" s="6">
        <v>51.28736</v>
      </c>
      <c r="AE1665" s="6">
        <v>0.15390999999999999</v>
      </c>
      <c r="AF1665" s="8">
        <v>4</v>
      </c>
      <c r="AG1665" s="6">
        <v>-0.25</v>
      </c>
      <c r="AH1665" s="6">
        <v>0</v>
      </c>
      <c r="AI1665" s="6" t="s">
        <v>48</v>
      </c>
      <c r="AJ1665" s="6">
        <v>107</v>
      </c>
      <c r="AK1665" s="6">
        <v>66</v>
      </c>
      <c r="AL1665" s="7">
        <v>0.48</v>
      </c>
      <c r="AM1665" s="7">
        <v>0.2</v>
      </c>
      <c r="AN1665" s="6" t="s">
        <v>53</v>
      </c>
      <c r="AO1665" s="6">
        <v>26</v>
      </c>
      <c r="AP1665" s="6">
        <v>0</v>
      </c>
      <c r="AQ1665" s="6">
        <v>40</v>
      </c>
      <c r="AR1665" s="6">
        <v>0</v>
      </c>
      <c r="AS1665" s="15">
        <f t="shared" si="0"/>
        <v>-7.7000000000000028</v>
      </c>
      <c r="AT1665" s="6">
        <f t="shared" si="1"/>
        <v>-7.7000000000000028</v>
      </c>
      <c r="AU1665" s="6">
        <f t="shared" si="2"/>
        <v>-7.7000000000000028</v>
      </c>
      <c r="AV1665" s="18">
        <f t="shared" si="3"/>
        <v>20</v>
      </c>
      <c r="AW1665" s="18">
        <f t="shared" si="4"/>
        <v>20</v>
      </c>
    </row>
    <row r="1666" spans="1:49" s="6" customFormat="1" x14ac:dyDescent="0.25">
      <c r="A1666" s="4">
        <v>41517</v>
      </c>
      <c r="B1666" s="5">
        <v>0.81168981481481473</v>
      </c>
      <c r="C1666" s="6" t="s">
        <v>52</v>
      </c>
      <c r="D1666" s="6">
        <v>51.287399999999998</v>
      </c>
      <c r="E1666" s="6">
        <v>0.15393999999999999</v>
      </c>
      <c r="F1666" s="6">
        <v>10</v>
      </c>
      <c r="G1666" s="6">
        <v>1</v>
      </c>
      <c r="H1666" s="6">
        <v>11.8223163551098</v>
      </c>
      <c r="I1666" s="6">
        <v>21.1270360620614</v>
      </c>
      <c r="J1666" s="18">
        <v>16.399999999999999</v>
      </c>
      <c r="K1666" s="6">
        <v>10.8</v>
      </c>
      <c r="L1666" s="6">
        <v>16.2</v>
      </c>
      <c r="M1666" s="6">
        <v>315</v>
      </c>
      <c r="N1666" s="6">
        <v>8.6999999999999993</v>
      </c>
      <c r="O1666" s="6">
        <v>1027.3</v>
      </c>
      <c r="P1666" s="6">
        <v>22.4</v>
      </c>
      <c r="Q1666" s="6">
        <v>0.1</v>
      </c>
      <c r="R1666" s="6">
        <v>46</v>
      </c>
      <c r="S1666" s="6">
        <v>10.199999999999999</v>
      </c>
      <c r="T1666" s="6">
        <v>0</v>
      </c>
      <c r="U1666" s="6">
        <v>0</v>
      </c>
      <c r="V1666" s="6">
        <v>1</v>
      </c>
      <c r="W1666" s="18">
        <v>14</v>
      </c>
      <c r="X1666" s="6">
        <v>121.4</v>
      </c>
      <c r="Y1666" s="6">
        <v>2</v>
      </c>
      <c r="Z1666" s="6">
        <v>4</v>
      </c>
      <c r="AA1666" s="6">
        <v>2</v>
      </c>
      <c r="AB1666" s="6">
        <v>51.288460000000001</v>
      </c>
      <c r="AC1666" s="6">
        <v>0.15436</v>
      </c>
      <c r="AD1666" s="6">
        <v>51.28736</v>
      </c>
      <c r="AE1666" s="6">
        <v>0.15390999999999999</v>
      </c>
      <c r="AF1666" s="8">
        <v>4</v>
      </c>
      <c r="AG1666" s="6">
        <v>-0.92</v>
      </c>
      <c r="AH1666" s="6">
        <v>0</v>
      </c>
      <c r="AI1666" s="6" t="s">
        <v>48</v>
      </c>
      <c r="AJ1666" s="6">
        <v>107</v>
      </c>
      <c r="AK1666" s="6">
        <v>66</v>
      </c>
      <c r="AL1666" s="7">
        <v>0.61</v>
      </c>
      <c r="AM1666" s="7">
        <v>0.2</v>
      </c>
      <c r="AN1666" s="6" t="s">
        <v>53</v>
      </c>
      <c r="AO1666" s="6">
        <v>3</v>
      </c>
      <c r="AP1666" s="6">
        <v>0</v>
      </c>
      <c r="AQ1666" s="6">
        <v>40</v>
      </c>
      <c r="AR1666" s="6">
        <v>1</v>
      </c>
      <c r="AS1666" s="15">
        <f t="shared" si="0"/>
        <v>-17.600000000000001</v>
      </c>
      <c r="AT1666" s="6">
        <f t="shared" si="1"/>
        <v>-17.600000000000001</v>
      </c>
      <c r="AU1666" s="6">
        <f t="shared" si="2"/>
        <v>-17.600000000000001</v>
      </c>
      <c r="AV1666" s="18">
        <f t="shared" si="3"/>
        <v>2.3999999999999986</v>
      </c>
      <c r="AW1666" s="18">
        <f t="shared" si="4"/>
        <v>2.3999999999999986</v>
      </c>
    </row>
    <row r="1667" spans="1:49" s="6" customFormat="1" x14ac:dyDescent="0.25">
      <c r="A1667" s="4">
        <v>41517</v>
      </c>
      <c r="B1667" s="5">
        <v>0.81170138888888888</v>
      </c>
      <c r="C1667" s="6" t="s">
        <v>52</v>
      </c>
      <c r="D1667" s="6">
        <v>51.287410000000001</v>
      </c>
      <c r="E1667" s="6">
        <v>0.15393999999999999</v>
      </c>
      <c r="F1667" s="6">
        <v>10</v>
      </c>
      <c r="G1667" s="6">
        <v>1</v>
      </c>
      <c r="H1667" s="6">
        <v>11.8223150679281</v>
      </c>
      <c r="I1667" s="6">
        <v>22.238985328859901</v>
      </c>
      <c r="J1667" s="18">
        <v>0.2</v>
      </c>
      <c r="K1667" s="6">
        <v>9.1</v>
      </c>
      <c r="L1667" s="6">
        <v>17.5</v>
      </c>
      <c r="M1667" s="6">
        <v>315</v>
      </c>
      <c r="N1667" s="6">
        <v>8.6999999999999993</v>
      </c>
      <c r="O1667" s="6">
        <v>1027.3</v>
      </c>
      <c r="P1667" s="6">
        <v>22.4</v>
      </c>
      <c r="Q1667" s="6">
        <v>0.1</v>
      </c>
      <c r="R1667" s="6">
        <v>46</v>
      </c>
      <c r="S1667" s="6">
        <v>10.199999999999999</v>
      </c>
      <c r="T1667" s="6">
        <v>0</v>
      </c>
      <c r="U1667" s="6">
        <v>0</v>
      </c>
      <c r="V1667" s="6">
        <v>1</v>
      </c>
      <c r="W1667" s="18">
        <v>14</v>
      </c>
      <c r="X1667" s="6">
        <v>120.4</v>
      </c>
      <c r="Y1667" s="6">
        <v>2</v>
      </c>
      <c r="Z1667" s="6">
        <v>6</v>
      </c>
      <c r="AA1667" s="6">
        <v>-14</v>
      </c>
      <c r="AB1667" s="6">
        <v>51.288460000000001</v>
      </c>
      <c r="AC1667" s="6">
        <v>0.15436</v>
      </c>
      <c r="AD1667" s="6">
        <v>51.28736</v>
      </c>
      <c r="AE1667" s="6">
        <v>0.15390999999999999</v>
      </c>
      <c r="AF1667" s="8">
        <v>5</v>
      </c>
      <c r="AG1667" s="6">
        <v>-0.64</v>
      </c>
      <c r="AH1667" s="6">
        <v>0</v>
      </c>
      <c r="AI1667" s="6" t="s">
        <v>48</v>
      </c>
      <c r="AJ1667" s="6">
        <v>107</v>
      </c>
      <c r="AK1667" s="6">
        <v>66</v>
      </c>
      <c r="AL1667" s="7">
        <v>0.64</v>
      </c>
      <c r="AM1667" s="7">
        <v>0.2</v>
      </c>
      <c r="AN1667" s="6" t="s">
        <v>53</v>
      </c>
      <c r="AO1667" s="6">
        <v>-30</v>
      </c>
      <c r="AP1667" s="6">
        <v>0</v>
      </c>
      <c r="AQ1667" s="6">
        <v>40</v>
      </c>
      <c r="AR1667" s="6">
        <v>2</v>
      </c>
      <c r="AS1667" s="15">
        <f t="shared" si="0"/>
        <v>-16.2</v>
      </c>
      <c r="AT1667" s="6">
        <f t="shared" si="1"/>
        <v>-16.2</v>
      </c>
      <c r="AU1667" s="6">
        <f t="shared" si="2"/>
        <v>-16.2</v>
      </c>
      <c r="AV1667" s="18">
        <f t="shared" si="3"/>
        <v>-13.8</v>
      </c>
      <c r="AW1667" s="18">
        <f t="shared" si="4"/>
        <v>-13.8</v>
      </c>
    </row>
    <row r="1668" spans="1:49" s="6" customFormat="1" x14ac:dyDescent="0.25">
      <c r="A1668" s="4">
        <v>41517</v>
      </c>
      <c r="B1668" s="5">
        <v>0.81171296296296302</v>
      </c>
      <c r="C1668" s="6" t="s">
        <v>52</v>
      </c>
      <c r="D1668" s="6">
        <v>51.287410000000001</v>
      </c>
      <c r="E1668" s="6">
        <v>0.15395</v>
      </c>
      <c r="F1668" s="6">
        <v>10</v>
      </c>
      <c r="G1668" s="6">
        <v>1</v>
      </c>
      <c r="H1668" s="6">
        <v>12.517745366041799</v>
      </c>
      <c r="I1668" s="6">
        <v>22.238985328859901</v>
      </c>
      <c r="J1668" s="18">
        <v>2</v>
      </c>
      <c r="K1668" s="6">
        <v>5.0999999999999996</v>
      </c>
      <c r="L1668" s="6">
        <v>16.399999999999999</v>
      </c>
      <c r="M1668" s="6">
        <v>315</v>
      </c>
      <c r="N1668" s="6">
        <v>7.4</v>
      </c>
      <c r="O1668" s="6">
        <v>1027.4000000000001</v>
      </c>
      <c r="P1668" s="6">
        <v>22.4</v>
      </c>
      <c r="Q1668" s="6">
        <v>0.1</v>
      </c>
      <c r="R1668" s="6">
        <v>46</v>
      </c>
      <c r="S1668" s="6">
        <v>10.199999999999999</v>
      </c>
      <c r="T1668" s="6">
        <v>0</v>
      </c>
      <c r="U1668" s="6">
        <v>0</v>
      </c>
      <c r="V1668" s="6">
        <v>1</v>
      </c>
      <c r="W1668" s="18">
        <v>14</v>
      </c>
      <c r="X1668" s="6">
        <v>120.2</v>
      </c>
      <c r="Y1668" s="6">
        <v>3</v>
      </c>
      <c r="Z1668" s="6">
        <v>6</v>
      </c>
      <c r="AA1668" s="6">
        <v>-12</v>
      </c>
      <c r="AB1668" s="6">
        <v>51.288460000000001</v>
      </c>
      <c r="AC1668" s="6">
        <v>0.15436</v>
      </c>
      <c r="AD1668" s="6">
        <v>51.28736</v>
      </c>
      <c r="AE1668" s="6">
        <v>0.15390999999999999</v>
      </c>
      <c r="AF1668" s="8">
        <v>5</v>
      </c>
      <c r="AG1668" s="6">
        <v>-1.32</v>
      </c>
      <c r="AH1668" s="6">
        <v>0</v>
      </c>
      <c r="AI1668" s="6" t="s">
        <v>48</v>
      </c>
      <c r="AJ1668" s="6">
        <v>107</v>
      </c>
      <c r="AK1668" s="6">
        <v>66</v>
      </c>
      <c r="AL1668" s="7">
        <v>0.56999999999999995</v>
      </c>
      <c r="AM1668" s="7">
        <v>0.2</v>
      </c>
      <c r="AN1668" s="6" t="s">
        <v>53</v>
      </c>
      <c r="AO1668" s="6">
        <v>-30</v>
      </c>
      <c r="AP1668" s="6">
        <v>0</v>
      </c>
      <c r="AQ1668" s="6">
        <v>40</v>
      </c>
      <c r="AR1668" s="6">
        <v>1</v>
      </c>
      <c r="AS1668" s="15">
        <f t="shared" si="0"/>
        <v>1.8</v>
      </c>
      <c r="AT1668" s="6">
        <f t="shared" si="1"/>
        <v>1.8</v>
      </c>
      <c r="AU1668" s="6">
        <f t="shared" si="2"/>
        <v>1.8</v>
      </c>
      <c r="AV1668" s="18">
        <f t="shared" si="3"/>
        <v>-12</v>
      </c>
      <c r="AW1668" s="18">
        <f t="shared" si="4"/>
        <v>-12</v>
      </c>
    </row>
    <row r="1669" spans="1:49" s="6" customFormat="1" x14ac:dyDescent="0.25">
      <c r="A1669" s="4">
        <v>41517</v>
      </c>
      <c r="B1669" s="5">
        <v>0.81172453703703706</v>
      </c>
      <c r="C1669" s="6" t="s">
        <v>52</v>
      </c>
      <c r="D1669" s="6">
        <v>51.287419999999997</v>
      </c>
      <c r="E1669" s="6">
        <v>0.15393999999999999</v>
      </c>
      <c r="F1669" s="6">
        <v>10</v>
      </c>
      <c r="G1669" s="6">
        <v>2</v>
      </c>
      <c r="H1669" s="6">
        <v>11.822313780746001</v>
      </c>
      <c r="I1669" s="6">
        <v>23.350934594868399</v>
      </c>
      <c r="J1669" s="18">
        <v>33.299999999999997</v>
      </c>
      <c r="K1669" s="6">
        <v>5.8</v>
      </c>
      <c r="L1669" s="6">
        <v>16.5</v>
      </c>
      <c r="M1669" s="6">
        <v>315</v>
      </c>
      <c r="N1669" s="6">
        <v>7.4</v>
      </c>
      <c r="O1669" s="6">
        <v>1027.4000000000001</v>
      </c>
      <c r="P1669" s="6">
        <v>22.4</v>
      </c>
      <c r="Q1669" s="6">
        <v>0.1</v>
      </c>
      <c r="R1669" s="6">
        <v>46</v>
      </c>
      <c r="S1669" s="6">
        <v>10.199999999999999</v>
      </c>
      <c r="T1669" s="6">
        <v>0</v>
      </c>
      <c r="U1669" s="6">
        <v>0</v>
      </c>
      <c r="V1669" s="6">
        <v>1</v>
      </c>
      <c r="W1669" s="18">
        <v>14</v>
      </c>
      <c r="X1669" s="6">
        <v>119.3</v>
      </c>
      <c r="Y1669" s="6">
        <v>2</v>
      </c>
      <c r="Z1669" s="6">
        <v>7</v>
      </c>
      <c r="AA1669" s="6">
        <v>19</v>
      </c>
      <c r="AB1669" s="6">
        <v>51.288460000000001</v>
      </c>
      <c r="AC1669" s="6">
        <v>0.15436</v>
      </c>
      <c r="AD1669" s="6">
        <v>51.28736</v>
      </c>
      <c r="AE1669" s="6">
        <v>0.15390999999999999</v>
      </c>
      <c r="AF1669" s="8">
        <v>6</v>
      </c>
      <c r="AG1669" s="6">
        <v>-0.37</v>
      </c>
      <c r="AH1669" s="6">
        <v>0</v>
      </c>
      <c r="AI1669" s="6" t="s">
        <v>48</v>
      </c>
      <c r="AJ1669" s="6">
        <v>106</v>
      </c>
      <c r="AK1669" s="6">
        <v>66</v>
      </c>
      <c r="AL1669" s="7">
        <v>0.52</v>
      </c>
      <c r="AM1669" s="7">
        <v>0.2</v>
      </c>
      <c r="AN1669" s="6" t="s">
        <v>53</v>
      </c>
      <c r="AO1669" s="6">
        <v>28</v>
      </c>
      <c r="AP1669" s="6">
        <v>0</v>
      </c>
      <c r="AQ1669" s="6">
        <v>40</v>
      </c>
      <c r="AR1669" s="6">
        <v>1</v>
      </c>
      <c r="AS1669" s="15">
        <f t="shared" si="0"/>
        <v>31.299999999999997</v>
      </c>
      <c r="AT1669" s="6">
        <f t="shared" si="1"/>
        <v>31.299999999999997</v>
      </c>
      <c r="AU1669" s="6">
        <f t="shared" si="2"/>
        <v>31.299999999999997</v>
      </c>
      <c r="AV1669" s="18">
        <f t="shared" si="3"/>
        <v>19.299999999999997</v>
      </c>
      <c r="AW1669" s="18">
        <f t="shared" si="4"/>
        <v>19.299999999999997</v>
      </c>
    </row>
    <row r="1670" spans="1:49" s="6" customFormat="1" x14ac:dyDescent="0.25">
      <c r="A1670" s="4">
        <v>41517</v>
      </c>
      <c r="B1670" s="5">
        <v>0.8117361111111111</v>
      </c>
      <c r="C1670" s="6" t="s">
        <v>52</v>
      </c>
      <c r="D1670" s="6">
        <v>51.287430000000001</v>
      </c>
      <c r="E1670" s="6">
        <v>0.15393999999999999</v>
      </c>
      <c r="F1670" s="6">
        <v>10</v>
      </c>
      <c r="G1670" s="6">
        <v>2</v>
      </c>
      <c r="H1670" s="6">
        <v>11.822312493563601</v>
      </c>
      <c r="I1670" s="6">
        <v>24.462883861666899</v>
      </c>
      <c r="J1670" s="18">
        <v>47.5</v>
      </c>
      <c r="K1670" s="6">
        <v>10.4</v>
      </c>
      <c r="L1670" s="6">
        <v>17.399999999999999</v>
      </c>
      <c r="M1670" s="6">
        <v>315</v>
      </c>
      <c r="N1670" s="6">
        <v>7.6</v>
      </c>
      <c r="O1670" s="6">
        <v>1027.4000000000001</v>
      </c>
      <c r="P1670" s="6">
        <v>22.4</v>
      </c>
      <c r="Q1670" s="6">
        <v>0.1</v>
      </c>
      <c r="R1670" s="6">
        <v>46</v>
      </c>
      <c r="S1670" s="6">
        <v>10.199999999999999</v>
      </c>
      <c r="T1670" s="6">
        <v>0</v>
      </c>
      <c r="U1670" s="6">
        <v>0</v>
      </c>
      <c r="V1670" s="6">
        <v>1</v>
      </c>
      <c r="W1670" s="18">
        <v>14</v>
      </c>
      <c r="X1670" s="6">
        <v>118.2</v>
      </c>
      <c r="Y1670" s="6">
        <v>2</v>
      </c>
      <c r="Z1670" s="6">
        <v>8</v>
      </c>
      <c r="AA1670" s="6">
        <v>33</v>
      </c>
      <c r="AB1670" s="6">
        <v>51.288460000000001</v>
      </c>
      <c r="AC1670" s="6">
        <v>0.15436</v>
      </c>
      <c r="AD1670" s="6">
        <v>51.28736</v>
      </c>
      <c r="AE1670" s="6">
        <v>0.15390999999999999</v>
      </c>
      <c r="AF1670" s="8">
        <v>6</v>
      </c>
      <c r="AG1670" s="6">
        <v>-0.09</v>
      </c>
      <c r="AH1670" s="6">
        <v>0</v>
      </c>
      <c r="AI1670" s="6" t="s">
        <v>48</v>
      </c>
      <c r="AJ1670" s="6">
        <v>106</v>
      </c>
      <c r="AK1670" s="6">
        <v>66</v>
      </c>
      <c r="AL1670" s="7">
        <v>0.53</v>
      </c>
      <c r="AM1670" s="7">
        <v>0.2</v>
      </c>
      <c r="AN1670" s="6" t="s">
        <v>53</v>
      </c>
      <c r="AO1670" s="19">
        <v>40</v>
      </c>
      <c r="AP1670" s="19">
        <v>0</v>
      </c>
      <c r="AQ1670" s="19">
        <v>40</v>
      </c>
      <c r="AR1670" s="19">
        <v>5</v>
      </c>
      <c r="AS1670" s="19">
        <f t="shared" si="0"/>
        <v>14.200000000000003</v>
      </c>
      <c r="AT1670" s="19">
        <f t="shared" si="1"/>
        <v>14.200000000000003</v>
      </c>
      <c r="AU1670" s="19">
        <f t="shared" si="2"/>
        <v>14.200000000000003</v>
      </c>
      <c r="AV1670" s="19">
        <f t="shared" si="3"/>
        <v>33.5</v>
      </c>
      <c r="AW1670" s="19">
        <f t="shared" si="4"/>
        <v>33.5</v>
      </c>
    </row>
    <row r="1671" spans="1:49" s="6" customFormat="1" x14ac:dyDescent="0.25">
      <c r="A1671" s="4">
        <v>41517</v>
      </c>
      <c r="B1671" s="5">
        <v>0.81174768518518514</v>
      </c>
      <c r="C1671" s="6" t="s">
        <v>52</v>
      </c>
      <c r="D1671" s="6">
        <v>51.287430000000001</v>
      </c>
      <c r="E1671" s="6">
        <v>0.15395</v>
      </c>
      <c r="F1671" s="6">
        <v>10</v>
      </c>
      <c r="G1671" s="6">
        <v>2</v>
      </c>
      <c r="H1671" s="6">
        <v>12.517742640244199</v>
      </c>
      <c r="I1671" s="6">
        <v>24.462883861666899</v>
      </c>
      <c r="J1671" s="18">
        <v>27.2</v>
      </c>
      <c r="K1671" s="6">
        <v>13.3</v>
      </c>
      <c r="L1671" s="6">
        <v>16.3</v>
      </c>
      <c r="M1671" s="6">
        <v>315</v>
      </c>
      <c r="N1671" s="6">
        <v>7.6</v>
      </c>
      <c r="O1671" s="6">
        <v>1027.4000000000001</v>
      </c>
      <c r="P1671" s="6">
        <v>22.4</v>
      </c>
      <c r="Q1671" s="6">
        <v>0.1</v>
      </c>
      <c r="R1671" s="6">
        <v>46</v>
      </c>
      <c r="S1671" s="6">
        <v>10.199999999999999</v>
      </c>
      <c r="T1671" s="6">
        <v>0</v>
      </c>
      <c r="U1671" s="6">
        <v>0</v>
      </c>
      <c r="V1671" s="6">
        <v>1</v>
      </c>
      <c r="W1671" s="18">
        <v>14</v>
      </c>
      <c r="X1671" s="6">
        <v>118</v>
      </c>
      <c r="Y1671" s="6">
        <v>3</v>
      </c>
      <c r="Z1671" s="6">
        <v>8</v>
      </c>
      <c r="AA1671" s="6">
        <v>13</v>
      </c>
      <c r="AB1671" s="6">
        <v>51.288460000000001</v>
      </c>
      <c r="AC1671" s="6">
        <v>0.15436</v>
      </c>
      <c r="AD1671" s="6">
        <v>51.28736</v>
      </c>
      <c r="AE1671" s="6">
        <v>0.15390999999999999</v>
      </c>
      <c r="AF1671" s="8">
        <v>7</v>
      </c>
      <c r="AG1671" s="6">
        <v>-0.77</v>
      </c>
      <c r="AH1671" s="6">
        <v>0</v>
      </c>
      <c r="AI1671" s="6" t="s">
        <v>48</v>
      </c>
      <c r="AJ1671" s="6">
        <v>106</v>
      </c>
      <c r="AK1671" s="6">
        <v>66</v>
      </c>
      <c r="AL1671" s="7">
        <v>0.59</v>
      </c>
      <c r="AM1671" s="7">
        <v>0.2</v>
      </c>
      <c r="AN1671" s="6" t="s">
        <v>53</v>
      </c>
      <c r="AO1671" s="6">
        <v>20</v>
      </c>
      <c r="AP1671" s="6">
        <v>0</v>
      </c>
      <c r="AQ1671" s="6">
        <v>40</v>
      </c>
      <c r="AR1671" s="6">
        <v>3</v>
      </c>
      <c r="AS1671" s="15">
        <f t="shared" si="0"/>
        <v>-20.3</v>
      </c>
      <c r="AT1671" s="6">
        <f t="shared" si="1"/>
        <v>-20.3</v>
      </c>
      <c r="AU1671" s="6">
        <f t="shared" si="2"/>
        <v>-20.3</v>
      </c>
      <c r="AV1671" s="18">
        <f t="shared" si="3"/>
        <v>13.2</v>
      </c>
      <c r="AW1671" s="18">
        <f t="shared" si="4"/>
        <v>13.2</v>
      </c>
    </row>
    <row r="1672" spans="1:49" s="6" customFormat="1" x14ac:dyDescent="0.25">
      <c r="A1672" s="4">
        <v>41517</v>
      </c>
      <c r="B1672" s="5">
        <v>0.81175925925925929</v>
      </c>
      <c r="C1672" s="6" t="s">
        <v>52</v>
      </c>
      <c r="D1672" s="6">
        <v>51.287439999999997</v>
      </c>
      <c r="E1672" s="6">
        <v>0.15396000000000001</v>
      </c>
      <c r="F1672" s="6">
        <v>10</v>
      </c>
      <c r="G1672" s="6">
        <v>2</v>
      </c>
      <c r="H1672" s="6">
        <v>13.2131713483087</v>
      </c>
      <c r="I1672" s="6">
        <v>25.574833127675301</v>
      </c>
      <c r="J1672" s="18">
        <v>355.1</v>
      </c>
      <c r="K1672" s="6">
        <v>9.6999999999999993</v>
      </c>
      <c r="L1672" s="6">
        <v>16.8</v>
      </c>
      <c r="M1672" s="6">
        <v>0</v>
      </c>
      <c r="N1672" s="6">
        <v>5.6</v>
      </c>
      <c r="O1672" s="6">
        <v>1027.4000000000001</v>
      </c>
      <c r="P1672" s="6">
        <v>22.4</v>
      </c>
      <c r="Q1672" s="6">
        <v>0.1</v>
      </c>
      <c r="R1672" s="6">
        <v>46</v>
      </c>
      <c r="S1672" s="6">
        <v>10.199999999999999</v>
      </c>
      <c r="T1672" s="6">
        <v>0</v>
      </c>
      <c r="U1672" s="6">
        <v>0</v>
      </c>
      <c r="V1672" s="6">
        <v>1</v>
      </c>
      <c r="W1672" s="18">
        <v>14</v>
      </c>
      <c r="X1672" s="6">
        <v>116.8</v>
      </c>
      <c r="Y1672" s="6">
        <v>3</v>
      </c>
      <c r="Z1672" s="6">
        <v>9</v>
      </c>
      <c r="AA1672" s="6">
        <v>-19</v>
      </c>
      <c r="AB1672" s="6">
        <v>51.288460000000001</v>
      </c>
      <c r="AC1672" s="6">
        <v>0.15436</v>
      </c>
      <c r="AD1672" s="6">
        <v>51.28736</v>
      </c>
      <c r="AE1672" s="6">
        <v>0.15390999999999999</v>
      </c>
      <c r="AF1672" s="8">
        <v>8</v>
      </c>
      <c r="AG1672" s="6">
        <v>-1.1599999999999999</v>
      </c>
      <c r="AH1672" s="6">
        <v>0</v>
      </c>
      <c r="AI1672" s="6" t="s">
        <v>48</v>
      </c>
      <c r="AJ1672" s="6">
        <v>106</v>
      </c>
      <c r="AK1672" s="6">
        <v>66</v>
      </c>
      <c r="AL1672" s="7">
        <v>0.65</v>
      </c>
      <c r="AM1672" s="7">
        <v>0.2</v>
      </c>
      <c r="AN1672" s="6" t="s">
        <v>53</v>
      </c>
      <c r="AO1672" s="6">
        <v>-30</v>
      </c>
      <c r="AP1672" s="6">
        <v>0</v>
      </c>
      <c r="AQ1672" s="6">
        <v>40</v>
      </c>
      <c r="AR1672" s="6">
        <v>2</v>
      </c>
      <c r="AS1672" s="15">
        <f t="shared" si="0"/>
        <v>327.90000000000003</v>
      </c>
      <c r="AT1672" s="6">
        <f t="shared" si="1"/>
        <v>-32.099999999999966</v>
      </c>
      <c r="AU1672" s="6">
        <f t="shared" si="2"/>
        <v>-32.099999999999966</v>
      </c>
      <c r="AV1672" s="18">
        <f t="shared" si="3"/>
        <v>341.1</v>
      </c>
      <c r="AW1672" s="18">
        <f t="shared" si="4"/>
        <v>-18.899999999999977</v>
      </c>
    </row>
    <row r="1673" spans="1:49" s="6" customFormat="1" x14ac:dyDescent="0.25">
      <c r="A1673" s="4">
        <v>41517</v>
      </c>
      <c r="B1673" s="5">
        <v>0.81177083333333344</v>
      </c>
      <c r="C1673" s="6" t="s">
        <v>52</v>
      </c>
      <c r="D1673" s="6">
        <v>51.287439999999997</v>
      </c>
      <c r="E1673" s="6">
        <v>0.15397</v>
      </c>
      <c r="F1673" s="6">
        <v>10</v>
      </c>
      <c r="G1673" s="6">
        <v>2</v>
      </c>
      <c r="H1673" s="6">
        <v>13.9086014192706</v>
      </c>
      <c r="I1673" s="6">
        <v>25.574833127675301</v>
      </c>
      <c r="J1673" s="18">
        <v>347.1</v>
      </c>
      <c r="K1673" s="6">
        <v>4.4000000000000004</v>
      </c>
      <c r="L1673" s="6">
        <v>16.5</v>
      </c>
      <c r="M1673" s="6">
        <v>0</v>
      </c>
      <c r="N1673" s="6">
        <v>5.6</v>
      </c>
      <c r="O1673" s="6">
        <v>1027.4000000000001</v>
      </c>
      <c r="P1673" s="6">
        <v>22.4</v>
      </c>
      <c r="Q1673" s="6">
        <v>0.1</v>
      </c>
      <c r="R1673" s="6">
        <v>46</v>
      </c>
      <c r="S1673" s="6">
        <v>10.199999999999999</v>
      </c>
      <c r="T1673" s="6">
        <v>0</v>
      </c>
      <c r="U1673" s="6">
        <v>0</v>
      </c>
      <c r="V1673" s="6">
        <v>1</v>
      </c>
      <c r="W1673" s="18">
        <v>13</v>
      </c>
      <c r="X1673" s="6">
        <v>116.6</v>
      </c>
      <c r="Y1673" s="6">
        <v>4</v>
      </c>
      <c r="Z1673" s="6">
        <v>9</v>
      </c>
      <c r="AA1673" s="6">
        <v>-26</v>
      </c>
      <c r="AB1673" s="6">
        <v>51.288460000000001</v>
      </c>
      <c r="AC1673" s="6">
        <v>0.15436</v>
      </c>
      <c r="AD1673" s="6">
        <v>51.28736</v>
      </c>
      <c r="AE1673" s="6">
        <v>0.15390999999999999</v>
      </c>
      <c r="AF1673" s="8">
        <v>8</v>
      </c>
      <c r="AG1673" s="6">
        <v>-1.84</v>
      </c>
      <c r="AH1673" s="6">
        <v>0</v>
      </c>
      <c r="AI1673" s="6" t="s">
        <v>48</v>
      </c>
      <c r="AJ1673" s="6">
        <v>106</v>
      </c>
      <c r="AK1673" s="6">
        <v>66</v>
      </c>
      <c r="AL1673" s="7">
        <v>0.62</v>
      </c>
      <c r="AM1673" s="7">
        <v>0.2</v>
      </c>
      <c r="AN1673" s="6" t="s">
        <v>53</v>
      </c>
      <c r="AO1673" s="19">
        <v>-40</v>
      </c>
      <c r="AP1673" s="19">
        <v>0</v>
      </c>
      <c r="AQ1673" s="19">
        <v>40</v>
      </c>
      <c r="AR1673" s="19">
        <v>0</v>
      </c>
      <c r="AS1673" s="19">
        <f t="shared" si="0"/>
        <v>-8</v>
      </c>
      <c r="AT1673" s="19">
        <f t="shared" si="1"/>
        <v>-8</v>
      </c>
      <c r="AU1673" s="19">
        <f t="shared" si="2"/>
        <v>-8</v>
      </c>
      <c r="AV1673" s="19">
        <f t="shared" si="3"/>
        <v>334.1</v>
      </c>
      <c r="AW1673" s="19">
        <f t="shared" si="4"/>
        <v>-25.899999999999977</v>
      </c>
    </row>
    <row r="1674" spans="1:49" s="6" customFormat="1" x14ac:dyDescent="0.25">
      <c r="A1674" s="4">
        <v>41517</v>
      </c>
      <c r="B1674" s="5">
        <v>0.81178240740740737</v>
      </c>
      <c r="C1674" s="6" t="s">
        <v>52</v>
      </c>
      <c r="D1674" s="6">
        <v>51.28745</v>
      </c>
      <c r="E1674" s="6">
        <v>0.15397</v>
      </c>
      <c r="F1674" s="6">
        <v>10</v>
      </c>
      <c r="G1674" s="6">
        <v>2</v>
      </c>
      <c r="H1674" s="6">
        <v>13.9085999049377</v>
      </c>
      <c r="I1674" s="6">
        <v>26.686782394473902</v>
      </c>
      <c r="J1674" s="18">
        <v>17.8</v>
      </c>
      <c r="K1674" s="6">
        <v>5.0999999999999996</v>
      </c>
      <c r="L1674" s="6">
        <v>16.2</v>
      </c>
      <c r="M1674" s="6">
        <v>0</v>
      </c>
      <c r="N1674" s="6">
        <v>7.9</v>
      </c>
      <c r="O1674" s="6">
        <v>1027.5</v>
      </c>
      <c r="P1674" s="6">
        <v>22.4</v>
      </c>
      <c r="Q1674" s="6">
        <v>0.1</v>
      </c>
      <c r="R1674" s="6">
        <v>46</v>
      </c>
      <c r="S1674" s="6">
        <v>10.199999999999999</v>
      </c>
      <c r="T1674" s="6">
        <v>0</v>
      </c>
      <c r="U1674" s="6">
        <v>0</v>
      </c>
      <c r="V1674" s="6">
        <v>1</v>
      </c>
      <c r="W1674" s="18">
        <v>14</v>
      </c>
      <c r="X1674" s="6">
        <v>115.5</v>
      </c>
      <c r="Y1674" s="6">
        <v>4</v>
      </c>
      <c r="Z1674" s="6">
        <v>10</v>
      </c>
      <c r="AA1674" s="6">
        <v>4</v>
      </c>
      <c r="AB1674" s="6">
        <v>51.288460000000001</v>
      </c>
      <c r="AC1674" s="6">
        <v>0.15436</v>
      </c>
      <c r="AD1674" s="6">
        <v>51.28736</v>
      </c>
      <c r="AE1674" s="6">
        <v>0.15390999999999999</v>
      </c>
      <c r="AF1674" s="8">
        <v>8</v>
      </c>
      <c r="AG1674" s="6">
        <v>-1.56</v>
      </c>
      <c r="AH1674" s="6">
        <v>0</v>
      </c>
      <c r="AI1674" s="6" t="s">
        <v>48</v>
      </c>
      <c r="AJ1674" s="6">
        <v>106</v>
      </c>
      <c r="AK1674" s="6">
        <v>66</v>
      </c>
      <c r="AL1674" s="7">
        <v>0.55000000000000004</v>
      </c>
      <c r="AM1674" s="7">
        <v>0.2</v>
      </c>
      <c r="AN1674" s="6" t="s">
        <v>53</v>
      </c>
      <c r="AO1674" s="6">
        <v>7</v>
      </c>
      <c r="AP1674" s="6">
        <v>0</v>
      </c>
      <c r="AQ1674" s="6">
        <v>40</v>
      </c>
      <c r="AR1674" s="6">
        <v>1</v>
      </c>
      <c r="AS1674" s="15">
        <f t="shared" si="0"/>
        <v>-329.3</v>
      </c>
      <c r="AT1674" s="6">
        <f t="shared" si="1"/>
        <v>-329.3</v>
      </c>
      <c r="AU1674" s="6">
        <f t="shared" si="2"/>
        <v>30.699999999999989</v>
      </c>
      <c r="AV1674" s="18">
        <f t="shared" si="3"/>
        <v>3.8000000000000007</v>
      </c>
      <c r="AW1674" s="18">
        <f t="shared" si="4"/>
        <v>3.8000000000000007</v>
      </c>
    </row>
    <row r="1675" spans="1:49" s="6" customFormat="1" x14ac:dyDescent="0.25">
      <c r="A1675" s="4">
        <v>41517</v>
      </c>
      <c r="B1675" s="5">
        <v>0.81179398148148152</v>
      </c>
      <c r="C1675" s="6" t="s">
        <v>52</v>
      </c>
      <c r="D1675" s="6">
        <v>51.28745</v>
      </c>
      <c r="E1675" s="6">
        <v>0.15397</v>
      </c>
      <c r="F1675" s="6">
        <v>10</v>
      </c>
      <c r="G1675" s="6">
        <v>2</v>
      </c>
      <c r="H1675" s="6">
        <v>13.9085999049377</v>
      </c>
      <c r="I1675" s="6">
        <v>26.686782394473902</v>
      </c>
      <c r="J1675" s="18">
        <v>45</v>
      </c>
      <c r="K1675" s="6">
        <v>9.1999999999999993</v>
      </c>
      <c r="L1675" s="6">
        <v>17.2</v>
      </c>
      <c r="M1675" s="6">
        <v>0</v>
      </c>
      <c r="N1675" s="6">
        <v>7.9</v>
      </c>
      <c r="O1675" s="6">
        <v>1027.5</v>
      </c>
      <c r="P1675" s="6">
        <v>22.4</v>
      </c>
      <c r="Q1675" s="6">
        <v>0.1</v>
      </c>
      <c r="R1675" s="6">
        <v>46</v>
      </c>
      <c r="S1675" s="6">
        <v>10.199999999999999</v>
      </c>
      <c r="T1675" s="6">
        <v>0</v>
      </c>
      <c r="U1675" s="6">
        <v>0</v>
      </c>
      <c r="V1675" s="6">
        <v>1</v>
      </c>
      <c r="W1675" s="18">
        <v>14</v>
      </c>
      <c r="X1675" s="6">
        <v>115.5</v>
      </c>
      <c r="Y1675" s="6">
        <v>4</v>
      </c>
      <c r="Z1675" s="6">
        <v>10</v>
      </c>
      <c r="AA1675" s="6">
        <v>31</v>
      </c>
      <c r="AB1675" s="6">
        <v>51.288460000000001</v>
      </c>
      <c r="AC1675" s="6">
        <v>0.15436</v>
      </c>
      <c r="AD1675" s="6">
        <v>51.28736</v>
      </c>
      <c r="AE1675" s="6">
        <v>0.15390999999999999</v>
      </c>
      <c r="AF1675" s="8">
        <v>8</v>
      </c>
      <c r="AG1675" s="6">
        <v>-1.56</v>
      </c>
      <c r="AH1675" s="6">
        <v>0</v>
      </c>
      <c r="AI1675" s="6" t="s">
        <v>48</v>
      </c>
      <c r="AJ1675" s="6">
        <v>106</v>
      </c>
      <c r="AK1675" s="6">
        <v>66</v>
      </c>
      <c r="AL1675" s="7">
        <v>0.57999999999999996</v>
      </c>
      <c r="AM1675" s="7">
        <v>0.2</v>
      </c>
      <c r="AN1675" s="6" t="s">
        <v>53</v>
      </c>
      <c r="AO1675" s="6">
        <v>24</v>
      </c>
      <c r="AP1675" s="6">
        <v>0</v>
      </c>
      <c r="AQ1675" s="6">
        <v>40</v>
      </c>
      <c r="AR1675" s="6">
        <v>0</v>
      </c>
      <c r="AS1675" s="15">
        <f t="shared" si="0"/>
        <v>27.2</v>
      </c>
      <c r="AT1675" s="6">
        <f t="shared" si="1"/>
        <v>27.2</v>
      </c>
      <c r="AU1675" s="6">
        <f t="shared" si="2"/>
        <v>27.2</v>
      </c>
      <c r="AV1675" s="18">
        <f t="shared" si="3"/>
        <v>31</v>
      </c>
      <c r="AW1675" s="18">
        <f t="shared" si="4"/>
        <v>31</v>
      </c>
    </row>
    <row r="1676" spans="1:49" s="6" customFormat="1" x14ac:dyDescent="0.25">
      <c r="A1676" s="4">
        <v>41517</v>
      </c>
      <c r="B1676" s="5">
        <v>0.81180555555555556</v>
      </c>
      <c r="C1676" s="6" t="s">
        <v>52</v>
      </c>
      <c r="D1676" s="6">
        <v>51.287460000000003</v>
      </c>
      <c r="E1676" s="6">
        <v>0.15397</v>
      </c>
      <c r="F1676" s="6">
        <v>10</v>
      </c>
      <c r="G1676" s="6">
        <v>2</v>
      </c>
      <c r="H1676" s="6">
        <v>13.9085983906043</v>
      </c>
      <c r="I1676" s="6">
        <v>27.798731661272399</v>
      </c>
      <c r="J1676" s="18">
        <v>40.6</v>
      </c>
      <c r="K1676" s="6">
        <v>10.9</v>
      </c>
      <c r="L1676" s="6">
        <v>17</v>
      </c>
      <c r="M1676" s="6">
        <v>315</v>
      </c>
      <c r="N1676" s="6">
        <v>8.5</v>
      </c>
      <c r="O1676" s="6">
        <v>1027.4000000000001</v>
      </c>
      <c r="P1676" s="6">
        <v>22.4</v>
      </c>
      <c r="Q1676" s="6">
        <v>0.1</v>
      </c>
      <c r="R1676" s="6">
        <v>46</v>
      </c>
      <c r="S1676" s="6">
        <v>10.199999999999999</v>
      </c>
      <c r="T1676" s="6">
        <v>0</v>
      </c>
      <c r="U1676" s="6">
        <v>0</v>
      </c>
      <c r="V1676" s="6">
        <v>1</v>
      </c>
      <c r="W1676" s="18">
        <v>14</v>
      </c>
      <c r="X1676" s="6">
        <v>114.5</v>
      </c>
      <c r="Y1676" s="6">
        <v>4</v>
      </c>
      <c r="Z1676" s="6">
        <v>11</v>
      </c>
      <c r="AA1676" s="6">
        <v>27</v>
      </c>
      <c r="AB1676" s="6">
        <v>51.288460000000001</v>
      </c>
      <c r="AC1676" s="6">
        <v>0.15436</v>
      </c>
      <c r="AD1676" s="6">
        <v>51.28736</v>
      </c>
      <c r="AE1676" s="6">
        <v>0.15390999999999999</v>
      </c>
      <c r="AF1676" s="8">
        <v>9</v>
      </c>
      <c r="AG1676" s="6">
        <v>-1.29</v>
      </c>
      <c r="AH1676" s="6">
        <v>0</v>
      </c>
      <c r="AI1676" s="6" t="s">
        <v>48</v>
      </c>
      <c r="AJ1676" s="6">
        <v>106</v>
      </c>
      <c r="AK1676" s="6">
        <v>66</v>
      </c>
      <c r="AL1676" s="7">
        <v>0.52</v>
      </c>
      <c r="AM1676" s="7">
        <v>0.2</v>
      </c>
      <c r="AN1676" s="6" t="s">
        <v>53</v>
      </c>
      <c r="AO1676" s="6">
        <v>30</v>
      </c>
      <c r="AP1676" s="6">
        <v>0</v>
      </c>
      <c r="AQ1676" s="6">
        <v>40</v>
      </c>
      <c r="AR1676" s="6">
        <v>1</v>
      </c>
      <c r="AS1676" s="15">
        <f t="shared" si="0"/>
        <v>-4.3999999999999986</v>
      </c>
      <c r="AT1676" s="6">
        <f t="shared" si="1"/>
        <v>-4.3999999999999986</v>
      </c>
      <c r="AU1676" s="6">
        <f t="shared" si="2"/>
        <v>-4.3999999999999986</v>
      </c>
      <c r="AV1676" s="18">
        <f t="shared" si="3"/>
        <v>26.6</v>
      </c>
      <c r="AW1676" s="18">
        <f t="shared" si="4"/>
        <v>26.6</v>
      </c>
    </row>
    <row r="1677" spans="1:49" s="6" customFormat="1" x14ac:dyDescent="0.25">
      <c r="A1677" s="4">
        <v>41517</v>
      </c>
      <c r="B1677" s="5">
        <v>0.8118171296296296</v>
      </c>
      <c r="C1677" s="6" t="s">
        <v>52</v>
      </c>
      <c r="D1677" s="6">
        <v>51.287460000000003</v>
      </c>
      <c r="E1677" s="6">
        <v>0.15398000000000001</v>
      </c>
      <c r="F1677" s="6">
        <v>10</v>
      </c>
      <c r="G1677" s="6">
        <v>2</v>
      </c>
      <c r="H1677" s="6">
        <v>14.6040283101347</v>
      </c>
      <c r="I1677" s="6">
        <v>27.798731661272399</v>
      </c>
      <c r="J1677" s="18">
        <v>20</v>
      </c>
      <c r="K1677" s="6">
        <v>10.6</v>
      </c>
      <c r="L1677" s="6">
        <v>16.2</v>
      </c>
      <c r="M1677" s="6">
        <v>315</v>
      </c>
      <c r="N1677" s="6">
        <v>8.5</v>
      </c>
      <c r="O1677" s="6">
        <v>1027.4000000000001</v>
      </c>
      <c r="P1677" s="6">
        <v>22.4</v>
      </c>
      <c r="Q1677" s="6">
        <v>0.1</v>
      </c>
      <c r="R1677" s="6">
        <v>46</v>
      </c>
      <c r="S1677" s="6">
        <v>10.199999999999999</v>
      </c>
      <c r="T1677" s="6">
        <v>0</v>
      </c>
      <c r="U1677" s="6">
        <v>0</v>
      </c>
      <c r="V1677" s="6">
        <v>1</v>
      </c>
      <c r="W1677" s="18">
        <v>13</v>
      </c>
      <c r="X1677" s="6">
        <v>114.3</v>
      </c>
      <c r="Y1677" s="6">
        <v>5</v>
      </c>
      <c r="Z1677" s="6">
        <v>11</v>
      </c>
      <c r="AA1677" s="6">
        <v>7</v>
      </c>
      <c r="AB1677" s="6">
        <v>51.288460000000001</v>
      </c>
      <c r="AC1677" s="6">
        <v>0.15436</v>
      </c>
      <c r="AD1677" s="6">
        <v>51.28736</v>
      </c>
      <c r="AE1677" s="6">
        <v>0.15390999999999999</v>
      </c>
      <c r="AF1677" s="8">
        <v>9</v>
      </c>
      <c r="AG1677" s="6">
        <v>-1.96</v>
      </c>
      <c r="AH1677" s="6">
        <v>0</v>
      </c>
      <c r="AI1677" s="6" t="s">
        <v>48</v>
      </c>
      <c r="AJ1677" s="6">
        <v>106</v>
      </c>
      <c r="AK1677" s="6">
        <v>66</v>
      </c>
      <c r="AL1677" s="7">
        <v>0.48</v>
      </c>
      <c r="AM1677" s="7">
        <v>0.2</v>
      </c>
      <c r="AN1677" s="6" t="s">
        <v>53</v>
      </c>
      <c r="AO1677" s="6">
        <v>6</v>
      </c>
      <c r="AP1677" s="6">
        <v>0</v>
      </c>
      <c r="AQ1677" s="6">
        <v>40</v>
      </c>
      <c r="AR1677" s="6">
        <v>3</v>
      </c>
      <c r="AS1677" s="15">
        <f t="shared" si="0"/>
        <v>-20.6</v>
      </c>
      <c r="AT1677" s="6">
        <f t="shared" si="1"/>
        <v>-20.6</v>
      </c>
      <c r="AU1677" s="6">
        <f t="shared" si="2"/>
        <v>-20.6</v>
      </c>
      <c r="AV1677" s="18">
        <f t="shared" si="3"/>
        <v>7</v>
      </c>
      <c r="AW1677" s="18">
        <f t="shared" si="4"/>
        <v>7</v>
      </c>
    </row>
    <row r="1678" spans="1:49" s="6" customFormat="1" x14ac:dyDescent="0.25">
      <c r="A1678" s="4">
        <v>41517</v>
      </c>
      <c r="B1678" s="5">
        <v>0.81182870370370364</v>
      </c>
      <c r="C1678" s="6" t="s">
        <v>52</v>
      </c>
      <c r="D1678" s="6">
        <v>51.287460000000003</v>
      </c>
      <c r="E1678" s="6">
        <v>0.15398999999999999</v>
      </c>
      <c r="F1678" s="6">
        <v>10</v>
      </c>
      <c r="G1678" s="6">
        <v>2</v>
      </c>
      <c r="H1678" s="6">
        <v>15.2994582296632</v>
      </c>
      <c r="I1678" s="6">
        <v>27.798731661272399</v>
      </c>
      <c r="J1678" s="18">
        <v>359.7</v>
      </c>
      <c r="K1678" s="6">
        <v>7.6</v>
      </c>
      <c r="L1678" s="6">
        <v>16.399999999999999</v>
      </c>
      <c r="M1678" s="6">
        <v>0</v>
      </c>
      <c r="N1678" s="6">
        <v>8.4</v>
      </c>
      <c r="O1678" s="6">
        <v>1027.4000000000001</v>
      </c>
      <c r="P1678" s="6">
        <v>22.4</v>
      </c>
      <c r="Q1678" s="6">
        <v>0.1</v>
      </c>
      <c r="R1678" s="6">
        <v>46</v>
      </c>
      <c r="S1678" s="6">
        <v>10.199999999999999</v>
      </c>
      <c r="T1678" s="6">
        <v>0</v>
      </c>
      <c r="U1678" s="6">
        <v>0</v>
      </c>
      <c r="V1678" s="6">
        <v>1</v>
      </c>
      <c r="W1678" s="18">
        <v>13</v>
      </c>
      <c r="X1678" s="6">
        <v>114.1</v>
      </c>
      <c r="Y1678" s="6">
        <v>6</v>
      </c>
      <c r="Z1678" s="6">
        <v>11</v>
      </c>
      <c r="AA1678" s="6">
        <v>-13</v>
      </c>
      <c r="AB1678" s="6">
        <v>51.288460000000001</v>
      </c>
      <c r="AC1678" s="6">
        <v>0.15436</v>
      </c>
      <c r="AD1678" s="6">
        <v>51.28736</v>
      </c>
      <c r="AE1678" s="6">
        <v>0.15390999999999999</v>
      </c>
      <c r="AF1678" s="8">
        <v>10</v>
      </c>
      <c r="AG1678" s="6">
        <v>-2.63</v>
      </c>
      <c r="AH1678" s="6">
        <v>0</v>
      </c>
      <c r="AI1678" s="6" t="s">
        <v>48</v>
      </c>
      <c r="AJ1678" s="6">
        <v>106</v>
      </c>
      <c r="AK1678" s="6">
        <v>66</v>
      </c>
      <c r="AL1678" s="7">
        <v>0.56000000000000005</v>
      </c>
      <c r="AM1678" s="7">
        <v>0.2</v>
      </c>
      <c r="AN1678" s="6" t="s">
        <v>53</v>
      </c>
      <c r="AO1678" s="6">
        <v>-30</v>
      </c>
      <c r="AP1678" s="6">
        <v>0</v>
      </c>
      <c r="AQ1678" s="6">
        <v>40</v>
      </c>
      <c r="AR1678" s="6">
        <v>1</v>
      </c>
      <c r="AS1678" s="15">
        <f t="shared" si="0"/>
        <v>339.7</v>
      </c>
      <c r="AT1678" s="6">
        <f t="shared" si="1"/>
        <v>-20.300000000000011</v>
      </c>
      <c r="AU1678" s="6">
        <f t="shared" si="2"/>
        <v>-20.300000000000011</v>
      </c>
      <c r="AV1678" s="18">
        <f t="shared" si="3"/>
        <v>346.7</v>
      </c>
      <c r="AW1678" s="18">
        <f t="shared" si="4"/>
        <v>-13.300000000000011</v>
      </c>
    </row>
    <row r="1679" spans="1:49" s="6" customFormat="1" x14ac:dyDescent="0.25">
      <c r="A1679" s="4">
        <v>41517</v>
      </c>
      <c r="B1679" s="5">
        <v>0.81184027777777779</v>
      </c>
      <c r="C1679" s="6" t="s">
        <v>52</v>
      </c>
      <c r="D1679" s="6">
        <v>51.287469999999999</v>
      </c>
      <c r="E1679" s="6">
        <v>0.154</v>
      </c>
      <c r="F1679" s="6">
        <v>10</v>
      </c>
      <c r="G1679" s="6">
        <v>2</v>
      </c>
      <c r="H1679" s="6">
        <v>15.9948864077097</v>
      </c>
      <c r="I1679" s="6">
        <v>28.9106809272809</v>
      </c>
      <c r="J1679" s="18">
        <v>5.6</v>
      </c>
      <c r="K1679" s="6">
        <v>5.0999999999999996</v>
      </c>
      <c r="L1679" s="6">
        <v>16.8</v>
      </c>
      <c r="M1679" s="6">
        <v>0</v>
      </c>
      <c r="N1679" s="6">
        <v>8.4</v>
      </c>
      <c r="O1679" s="6">
        <v>1027.4000000000001</v>
      </c>
      <c r="P1679" s="6">
        <v>22.4</v>
      </c>
      <c r="Q1679" s="6">
        <v>0.1</v>
      </c>
      <c r="R1679" s="6">
        <v>46</v>
      </c>
      <c r="S1679" s="6">
        <v>10.199999999999999</v>
      </c>
      <c r="T1679" s="6">
        <v>0</v>
      </c>
      <c r="U1679" s="6">
        <v>0</v>
      </c>
      <c r="V1679" s="6">
        <v>1</v>
      </c>
      <c r="W1679" s="18">
        <v>13</v>
      </c>
      <c r="X1679" s="6">
        <v>112.9</v>
      </c>
      <c r="Y1679" s="6">
        <v>6</v>
      </c>
      <c r="Z1679" s="6">
        <v>12</v>
      </c>
      <c r="AA1679" s="6">
        <v>-7</v>
      </c>
      <c r="AB1679" s="6">
        <v>51.288460000000001</v>
      </c>
      <c r="AC1679" s="6">
        <v>0.15436</v>
      </c>
      <c r="AD1679" s="6">
        <v>51.28736</v>
      </c>
      <c r="AE1679" s="6">
        <v>0.15390999999999999</v>
      </c>
      <c r="AF1679" s="8">
        <v>11</v>
      </c>
      <c r="AG1679" s="6">
        <v>-3.03</v>
      </c>
      <c r="AH1679" s="6">
        <v>0</v>
      </c>
      <c r="AI1679" s="6" t="s">
        <v>48</v>
      </c>
      <c r="AJ1679" s="6">
        <v>106</v>
      </c>
      <c r="AK1679" s="6">
        <v>66</v>
      </c>
      <c r="AL1679" s="7">
        <v>0.57999999999999996</v>
      </c>
      <c r="AM1679" s="7">
        <v>0.2</v>
      </c>
      <c r="AN1679" s="6" t="s">
        <v>53</v>
      </c>
      <c r="AO1679" s="6">
        <v>-27</v>
      </c>
      <c r="AP1679" s="6">
        <v>0</v>
      </c>
      <c r="AQ1679" s="6">
        <v>40</v>
      </c>
      <c r="AR1679" s="6">
        <v>0</v>
      </c>
      <c r="AS1679" s="15">
        <f t="shared" si="0"/>
        <v>-354.09999999999997</v>
      </c>
      <c r="AT1679" s="6">
        <f t="shared" si="1"/>
        <v>-354.09999999999997</v>
      </c>
      <c r="AU1679" s="6">
        <f t="shared" si="2"/>
        <v>5.9000000000000341</v>
      </c>
      <c r="AV1679" s="18">
        <f t="shared" si="3"/>
        <v>-7.4</v>
      </c>
      <c r="AW1679" s="18">
        <f t="shared" si="4"/>
        <v>-7.4</v>
      </c>
    </row>
    <row r="1680" spans="1:49" s="6" customFormat="1" x14ac:dyDescent="0.25">
      <c r="A1680" s="4">
        <v>41517</v>
      </c>
      <c r="B1680" s="5">
        <v>0.81185185185185194</v>
      </c>
      <c r="C1680" s="6" t="s">
        <v>52</v>
      </c>
      <c r="D1680" s="6">
        <v>51.287469999999999</v>
      </c>
      <c r="E1680" s="6">
        <v>0.154</v>
      </c>
      <c r="F1680" s="6">
        <v>10</v>
      </c>
      <c r="G1680" s="6">
        <v>2</v>
      </c>
      <c r="H1680" s="6">
        <v>15.9948864077097</v>
      </c>
      <c r="I1680" s="6">
        <v>28.9106809272809</v>
      </c>
      <c r="J1680" s="18">
        <v>31.7</v>
      </c>
      <c r="K1680" s="6">
        <v>6.2</v>
      </c>
      <c r="L1680" s="6">
        <v>16.899999999999999</v>
      </c>
      <c r="M1680" s="6">
        <v>315</v>
      </c>
      <c r="N1680" s="6">
        <v>10.5</v>
      </c>
      <c r="O1680" s="6">
        <v>1027.4000000000001</v>
      </c>
      <c r="P1680" s="6">
        <v>22.4</v>
      </c>
      <c r="Q1680" s="6">
        <v>0.1</v>
      </c>
      <c r="R1680" s="6">
        <v>46</v>
      </c>
      <c r="S1680" s="6">
        <v>10.199999999999999</v>
      </c>
      <c r="T1680" s="6">
        <v>0</v>
      </c>
      <c r="U1680" s="6">
        <v>0</v>
      </c>
      <c r="V1680" s="6">
        <v>1</v>
      </c>
      <c r="W1680" s="18">
        <v>13</v>
      </c>
      <c r="X1680" s="6">
        <v>112.9</v>
      </c>
      <c r="Y1680" s="6">
        <v>6</v>
      </c>
      <c r="Z1680" s="6">
        <v>12</v>
      </c>
      <c r="AA1680" s="6">
        <v>19</v>
      </c>
      <c r="AB1680" s="6">
        <v>51.288460000000001</v>
      </c>
      <c r="AC1680" s="6">
        <v>0.15436</v>
      </c>
      <c r="AD1680" s="6">
        <v>51.28736</v>
      </c>
      <c r="AE1680" s="6">
        <v>0.15390999999999999</v>
      </c>
      <c r="AF1680" s="8">
        <v>11</v>
      </c>
      <c r="AG1680" s="6">
        <v>-3.03</v>
      </c>
      <c r="AH1680" s="6">
        <v>0</v>
      </c>
      <c r="AI1680" s="6" t="s">
        <v>48</v>
      </c>
      <c r="AJ1680" s="6">
        <v>106</v>
      </c>
      <c r="AK1680" s="6">
        <v>66</v>
      </c>
      <c r="AL1680" s="7">
        <v>0.6</v>
      </c>
      <c r="AM1680" s="7">
        <v>0.2</v>
      </c>
      <c r="AN1680" s="6" t="s">
        <v>53</v>
      </c>
      <c r="AO1680" s="6">
        <v>24</v>
      </c>
      <c r="AP1680" s="6">
        <v>0</v>
      </c>
      <c r="AQ1680" s="6">
        <v>40</v>
      </c>
      <c r="AR1680" s="6">
        <v>1</v>
      </c>
      <c r="AS1680" s="15">
        <f t="shared" si="0"/>
        <v>26.1</v>
      </c>
      <c r="AT1680" s="6">
        <f t="shared" si="1"/>
        <v>26.1</v>
      </c>
      <c r="AU1680" s="6">
        <f t="shared" si="2"/>
        <v>26.1</v>
      </c>
      <c r="AV1680" s="18">
        <f t="shared" si="3"/>
        <v>18.7</v>
      </c>
      <c r="AW1680" s="18">
        <f t="shared" si="4"/>
        <v>18.7</v>
      </c>
    </row>
    <row r="1681" spans="1:49" s="6" customFormat="1" x14ac:dyDescent="0.25">
      <c r="A1681" s="4">
        <v>41517</v>
      </c>
      <c r="B1681" s="5">
        <v>0.81186342592592586</v>
      </c>
      <c r="C1681" s="6" t="s">
        <v>52</v>
      </c>
      <c r="D1681" s="6">
        <v>51.287480000000002</v>
      </c>
      <c r="E1681" s="6">
        <v>0.15398999999999999</v>
      </c>
      <c r="F1681" s="6">
        <v>10</v>
      </c>
      <c r="G1681" s="6">
        <v>2</v>
      </c>
      <c r="H1681" s="6">
        <v>15.2994548981286</v>
      </c>
      <c r="I1681" s="6">
        <v>30.022630194079401</v>
      </c>
      <c r="J1681" s="18">
        <v>47.1</v>
      </c>
      <c r="K1681" s="6">
        <v>11.7</v>
      </c>
      <c r="L1681" s="6">
        <v>17.100000000000001</v>
      </c>
      <c r="M1681" s="6">
        <v>315</v>
      </c>
      <c r="N1681" s="6">
        <v>10.5</v>
      </c>
      <c r="O1681" s="6">
        <v>1027.4000000000001</v>
      </c>
      <c r="P1681" s="6">
        <v>22.4</v>
      </c>
      <c r="Q1681" s="6">
        <v>0.1</v>
      </c>
      <c r="R1681" s="6">
        <v>46</v>
      </c>
      <c r="S1681" s="6">
        <v>10.199999999999999</v>
      </c>
      <c r="T1681" s="6">
        <v>0</v>
      </c>
      <c r="U1681" s="6">
        <v>0</v>
      </c>
      <c r="V1681" s="6">
        <v>1</v>
      </c>
      <c r="W1681" s="18">
        <v>13</v>
      </c>
      <c r="X1681" s="6">
        <v>112</v>
      </c>
      <c r="Y1681" s="6">
        <v>6</v>
      </c>
      <c r="Z1681" s="6">
        <v>13</v>
      </c>
      <c r="AA1681" s="6">
        <v>34</v>
      </c>
      <c r="AB1681" s="6">
        <v>51.288460000000001</v>
      </c>
      <c r="AC1681" s="6">
        <v>0.15436</v>
      </c>
      <c r="AD1681" s="6">
        <v>51.28736</v>
      </c>
      <c r="AE1681" s="6">
        <v>0.15390999999999999</v>
      </c>
      <c r="AF1681" s="8">
        <v>11</v>
      </c>
      <c r="AG1681" s="6">
        <v>-2.08</v>
      </c>
      <c r="AH1681" s="6">
        <v>0</v>
      </c>
      <c r="AI1681" s="6" t="s">
        <v>48</v>
      </c>
      <c r="AJ1681" s="6">
        <v>106</v>
      </c>
      <c r="AK1681" s="6">
        <v>66</v>
      </c>
      <c r="AL1681" s="7">
        <v>0.59</v>
      </c>
      <c r="AM1681" s="7">
        <v>0.2</v>
      </c>
      <c r="AN1681" s="6" t="s">
        <v>53</v>
      </c>
      <c r="AO1681" s="19">
        <v>40</v>
      </c>
      <c r="AP1681" s="19">
        <v>0</v>
      </c>
      <c r="AQ1681" s="19">
        <v>40</v>
      </c>
      <c r="AR1681" s="19">
        <v>1</v>
      </c>
      <c r="AS1681" s="19">
        <f t="shared" si="0"/>
        <v>15.400000000000002</v>
      </c>
      <c r="AT1681" s="19">
        <f t="shared" si="1"/>
        <v>15.400000000000002</v>
      </c>
      <c r="AU1681" s="19">
        <f t="shared" si="2"/>
        <v>15.400000000000002</v>
      </c>
      <c r="AV1681" s="19">
        <f t="shared" si="3"/>
        <v>34.1</v>
      </c>
      <c r="AW1681" s="19">
        <f t="shared" si="4"/>
        <v>34.1</v>
      </c>
    </row>
    <row r="1682" spans="1:49" s="6" customFormat="1" x14ac:dyDescent="0.25">
      <c r="A1682" s="4">
        <v>41517</v>
      </c>
      <c r="B1682" s="5">
        <v>0.81187500000000001</v>
      </c>
      <c r="C1682" s="6" t="s">
        <v>52</v>
      </c>
      <c r="D1682" s="6">
        <v>51.287480000000002</v>
      </c>
      <c r="E1682" s="6">
        <v>0.154</v>
      </c>
      <c r="F1682" s="6">
        <v>10</v>
      </c>
      <c r="G1682" s="6">
        <v>2</v>
      </c>
      <c r="H1682" s="6">
        <v>15.9948846662255</v>
      </c>
      <c r="I1682" s="6">
        <v>30.022630194079401</v>
      </c>
      <c r="J1682" s="18">
        <v>25.8</v>
      </c>
      <c r="K1682" s="6">
        <v>11.9</v>
      </c>
      <c r="L1682" s="6">
        <v>15.8</v>
      </c>
      <c r="M1682" s="6">
        <v>0</v>
      </c>
      <c r="N1682" s="6">
        <v>10</v>
      </c>
      <c r="O1682" s="6">
        <v>1027.4000000000001</v>
      </c>
      <c r="P1682" s="6">
        <v>22.4</v>
      </c>
      <c r="Q1682" s="6">
        <v>0.1</v>
      </c>
      <c r="R1682" s="6">
        <v>46</v>
      </c>
      <c r="S1682" s="6">
        <v>10.199999999999999</v>
      </c>
      <c r="T1682" s="6">
        <v>0</v>
      </c>
      <c r="U1682" s="6">
        <v>0</v>
      </c>
      <c r="V1682" s="6">
        <v>1</v>
      </c>
      <c r="W1682" s="18">
        <v>13</v>
      </c>
      <c r="X1682" s="6">
        <v>111.8</v>
      </c>
      <c r="Y1682" s="6">
        <v>6</v>
      </c>
      <c r="Z1682" s="6">
        <v>13</v>
      </c>
      <c r="AA1682" s="6">
        <v>15</v>
      </c>
      <c r="AB1682" s="6">
        <v>51.288460000000001</v>
      </c>
      <c r="AC1682" s="6">
        <v>0.15436</v>
      </c>
      <c r="AD1682" s="6">
        <v>51.28736</v>
      </c>
      <c r="AE1682" s="6">
        <v>0.15390999999999999</v>
      </c>
      <c r="AF1682" s="8">
        <v>11</v>
      </c>
      <c r="AG1682" s="6">
        <v>-2.76</v>
      </c>
      <c r="AH1682" s="6">
        <v>0</v>
      </c>
      <c r="AI1682" s="6" t="s">
        <v>48</v>
      </c>
      <c r="AJ1682" s="6">
        <v>106</v>
      </c>
      <c r="AK1682" s="6">
        <v>66</v>
      </c>
      <c r="AL1682" s="7">
        <v>0.57999999999999996</v>
      </c>
      <c r="AM1682" s="7">
        <v>0.2</v>
      </c>
      <c r="AN1682" s="6" t="s">
        <v>53</v>
      </c>
      <c r="AO1682" s="6">
        <v>24</v>
      </c>
      <c r="AP1682" s="6">
        <v>0</v>
      </c>
      <c r="AQ1682" s="6">
        <v>40</v>
      </c>
      <c r="AR1682" s="6">
        <v>0</v>
      </c>
      <c r="AS1682" s="15">
        <f t="shared" si="0"/>
        <v>-21.3</v>
      </c>
      <c r="AT1682" s="6">
        <f t="shared" si="1"/>
        <v>-21.3</v>
      </c>
      <c r="AU1682" s="6">
        <f t="shared" si="2"/>
        <v>-21.3</v>
      </c>
      <c r="AV1682" s="18">
        <f t="shared" si="3"/>
        <v>12.8</v>
      </c>
      <c r="AW1682" s="18">
        <f t="shared" si="4"/>
        <v>12.8</v>
      </c>
    </row>
    <row r="1683" spans="1:49" s="6" customFormat="1" x14ac:dyDescent="0.25">
      <c r="A1683" s="4">
        <v>41517</v>
      </c>
      <c r="B1683" s="5">
        <v>0.81188657407407405</v>
      </c>
      <c r="C1683" s="6" t="s">
        <v>52</v>
      </c>
      <c r="D1683" s="6">
        <v>51.287489999999998</v>
      </c>
      <c r="E1683" s="6">
        <v>0.15401000000000001</v>
      </c>
      <c r="F1683" s="6">
        <v>10</v>
      </c>
      <c r="G1683" s="6">
        <v>2</v>
      </c>
      <c r="H1683" s="6">
        <v>16.690312617120998</v>
      </c>
      <c r="I1683" s="6">
        <v>31.134579460087799</v>
      </c>
      <c r="J1683" s="18">
        <v>357</v>
      </c>
      <c r="K1683" s="6">
        <v>10.7</v>
      </c>
      <c r="L1683" s="6">
        <v>16.2</v>
      </c>
      <c r="M1683" s="6">
        <v>0</v>
      </c>
      <c r="N1683" s="6">
        <v>10</v>
      </c>
      <c r="O1683" s="6">
        <v>1027.4000000000001</v>
      </c>
      <c r="P1683" s="6">
        <v>22.4</v>
      </c>
      <c r="Q1683" s="6">
        <v>0.1</v>
      </c>
      <c r="R1683" s="6">
        <v>46</v>
      </c>
      <c r="S1683" s="6">
        <v>10.199999999999999</v>
      </c>
      <c r="T1683" s="6">
        <v>0</v>
      </c>
      <c r="U1683" s="6">
        <v>0</v>
      </c>
      <c r="V1683" s="6">
        <v>1</v>
      </c>
      <c r="W1683" s="18">
        <v>13</v>
      </c>
      <c r="X1683" s="6">
        <v>110.6</v>
      </c>
      <c r="Y1683" s="6">
        <v>7</v>
      </c>
      <c r="Z1683" s="6">
        <v>14</v>
      </c>
      <c r="AA1683" s="6">
        <v>-16</v>
      </c>
      <c r="AB1683" s="6">
        <v>51.288460000000001</v>
      </c>
      <c r="AC1683" s="6">
        <v>0.15436</v>
      </c>
      <c r="AD1683" s="6">
        <v>51.28736</v>
      </c>
      <c r="AE1683" s="6">
        <v>0.15390999999999999</v>
      </c>
      <c r="AF1683" s="8">
        <v>12</v>
      </c>
      <c r="AG1683" s="6">
        <v>-3.15</v>
      </c>
      <c r="AH1683" s="6">
        <v>0</v>
      </c>
      <c r="AI1683" s="6" t="s">
        <v>48</v>
      </c>
      <c r="AJ1683" s="6">
        <v>106</v>
      </c>
      <c r="AK1683" s="6">
        <v>66</v>
      </c>
      <c r="AL1683" s="7">
        <v>0.61</v>
      </c>
      <c r="AM1683" s="7">
        <v>0.2</v>
      </c>
      <c r="AN1683" s="6" t="s">
        <v>53</v>
      </c>
      <c r="AO1683" s="6">
        <v>-30</v>
      </c>
      <c r="AP1683" s="6">
        <v>0</v>
      </c>
      <c r="AQ1683" s="6">
        <v>40</v>
      </c>
      <c r="AR1683" s="6">
        <v>0</v>
      </c>
      <c r="AS1683" s="15">
        <f t="shared" si="0"/>
        <v>331.2</v>
      </c>
      <c r="AT1683" s="6">
        <f t="shared" si="1"/>
        <v>-28.800000000000011</v>
      </c>
      <c r="AU1683" s="6">
        <f t="shared" si="2"/>
        <v>-28.800000000000011</v>
      </c>
      <c r="AV1683" s="18">
        <f t="shared" si="3"/>
        <v>344</v>
      </c>
      <c r="AW1683" s="18">
        <f t="shared" si="4"/>
        <v>-16</v>
      </c>
    </row>
    <row r="1684" spans="1:49" s="6" customFormat="1" x14ac:dyDescent="0.25">
      <c r="A1684" s="4">
        <v>41517</v>
      </c>
      <c r="B1684" s="5">
        <v>0.8118981481481482</v>
      </c>
      <c r="C1684" s="6" t="s">
        <v>52</v>
      </c>
      <c r="D1684" s="6">
        <v>51.287500000000001</v>
      </c>
      <c r="E1684" s="6">
        <v>0.15401000000000001</v>
      </c>
      <c r="F1684" s="6">
        <v>10</v>
      </c>
      <c r="G1684" s="6">
        <v>2</v>
      </c>
      <c r="H1684" s="6">
        <v>16.6903107999191</v>
      </c>
      <c r="I1684" s="6">
        <v>32.246528726886403</v>
      </c>
      <c r="J1684" s="18">
        <v>344.4</v>
      </c>
      <c r="K1684" s="6">
        <v>4.0999999999999996</v>
      </c>
      <c r="L1684" s="6">
        <v>16.600000000000001</v>
      </c>
      <c r="M1684" s="6">
        <v>45</v>
      </c>
      <c r="N1684" s="6">
        <v>8.6999999999999993</v>
      </c>
      <c r="O1684" s="6">
        <v>1027.4000000000001</v>
      </c>
      <c r="P1684" s="6">
        <v>22.4</v>
      </c>
      <c r="Q1684" s="6">
        <v>0.1</v>
      </c>
      <c r="R1684" s="6">
        <v>46</v>
      </c>
      <c r="S1684" s="6">
        <v>10.199999999999999</v>
      </c>
      <c r="T1684" s="6">
        <v>0</v>
      </c>
      <c r="U1684" s="6">
        <v>0</v>
      </c>
      <c r="V1684" s="6">
        <v>1</v>
      </c>
      <c r="W1684" s="18">
        <v>13</v>
      </c>
      <c r="X1684" s="6">
        <v>109.5</v>
      </c>
      <c r="Y1684" s="6">
        <v>7</v>
      </c>
      <c r="Z1684" s="6">
        <v>16</v>
      </c>
      <c r="AA1684" s="6">
        <v>-31</v>
      </c>
      <c r="AB1684" s="6">
        <v>51.288460000000001</v>
      </c>
      <c r="AC1684" s="6">
        <v>0.15436</v>
      </c>
      <c r="AD1684" s="6">
        <v>51.28736</v>
      </c>
      <c r="AE1684" s="6">
        <v>0.15390999999999999</v>
      </c>
      <c r="AF1684" s="8">
        <v>13</v>
      </c>
      <c r="AG1684" s="6">
        <v>-2.88</v>
      </c>
      <c r="AH1684" s="6">
        <v>0</v>
      </c>
      <c r="AI1684" s="6" t="s">
        <v>48</v>
      </c>
      <c r="AJ1684" s="6">
        <v>106</v>
      </c>
      <c r="AK1684" s="6">
        <v>66</v>
      </c>
      <c r="AL1684" s="7">
        <v>0.6</v>
      </c>
      <c r="AM1684" s="7">
        <v>0.2</v>
      </c>
      <c r="AN1684" s="6" t="s">
        <v>53</v>
      </c>
      <c r="AO1684" s="19">
        <v>-40</v>
      </c>
      <c r="AP1684" s="19">
        <v>0</v>
      </c>
      <c r="AQ1684" s="19">
        <v>40</v>
      </c>
      <c r="AR1684" s="19">
        <v>2</v>
      </c>
      <c r="AS1684" s="19">
        <f t="shared" si="0"/>
        <v>-12.600000000000023</v>
      </c>
      <c r="AT1684" s="19">
        <f t="shared" si="1"/>
        <v>-12.600000000000023</v>
      </c>
      <c r="AU1684" s="19">
        <f t="shared" si="2"/>
        <v>-12.600000000000023</v>
      </c>
      <c r="AV1684" s="19">
        <f t="shared" si="3"/>
        <v>331.4</v>
      </c>
      <c r="AW1684" s="19">
        <f t="shared" si="4"/>
        <v>-28.600000000000023</v>
      </c>
    </row>
    <row r="1685" spans="1:49" s="6" customFormat="1" x14ac:dyDescent="0.25">
      <c r="A1685" s="4">
        <v>41517</v>
      </c>
      <c r="B1685" s="5">
        <v>0.81190972222222213</v>
      </c>
      <c r="C1685" s="6" t="s">
        <v>52</v>
      </c>
      <c r="D1685" s="6">
        <v>51.287500000000001</v>
      </c>
      <c r="E1685" s="6">
        <v>0.15401000000000001</v>
      </c>
      <c r="F1685" s="6">
        <v>10</v>
      </c>
      <c r="G1685" s="6">
        <v>2</v>
      </c>
      <c r="H1685" s="6">
        <v>16.6903107999191</v>
      </c>
      <c r="I1685" s="6">
        <v>32.246528726886403</v>
      </c>
      <c r="J1685" s="18">
        <v>13.9</v>
      </c>
      <c r="K1685" s="6">
        <v>4.2</v>
      </c>
      <c r="L1685" s="6">
        <v>16</v>
      </c>
      <c r="M1685" s="6">
        <v>45</v>
      </c>
      <c r="N1685" s="6">
        <v>8.6999999999999993</v>
      </c>
      <c r="O1685" s="6">
        <v>1027.4000000000001</v>
      </c>
      <c r="P1685" s="6">
        <v>22.4</v>
      </c>
      <c r="Q1685" s="6">
        <v>0.1</v>
      </c>
      <c r="R1685" s="6">
        <v>46</v>
      </c>
      <c r="S1685" s="6">
        <v>10.199999999999999</v>
      </c>
      <c r="T1685" s="6">
        <v>0</v>
      </c>
      <c r="U1685" s="6">
        <v>0</v>
      </c>
      <c r="V1685" s="6">
        <v>1</v>
      </c>
      <c r="W1685" s="18">
        <v>13</v>
      </c>
      <c r="X1685" s="6">
        <v>109.5</v>
      </c>
      <c r="Y1685" s="6">
        <v>7</v>
      </c>
      <c r="Z1685" s="6">
        <v>16</v>
      </c>
      <c r="AA1685" s="6">
        <v>1</v>
      </c>
      <c r="AB1685" s="6">
        <v>51.288460000000001</v>
      </c>
      <c r="AC1685" s="6">
        <v>0.15436</v>
      </c>
      <c r="AD1685" s="6">
        <v>51.28736</v>
      </c>
      <c r="AE1685" s="6">
        <v>0.15390999999999999</v>
      </c>
      <c r="AF1685" s="8">
        <v>13</v>
      </c>
      <c r="AG1685" s="6">
        <v>-2.88</v>
      </c>
      <c r="AH1685" s="6">
        <v>0</v>
      </c>
      <c r="AI1685" s="6" t="s">
        <v>48</v>
      </c>
      <c r="AJ1685" s="6">
        <v>106</v>
      </c>
      <c r="AK1685" s="6">
        <v>66</v>
      </c>
      <c r="AL1685" s="7">
        <v>0.57999999999999996</v>
      </c>
      <c r="AM1685" s="7">
        <v>0.2</v>
      </c>
      <c r="AN1685" s="6" t="s">
        <v>53</v>
      </c>
      <c r="AO1685" s="6">
        <v>6</v>
      </c>
      <c r="AP1685" s="6">
        <v>0</v>
      </c>
      <c r="AQ1685" s="6">
        <v>40</v>
      </c>
      <c r="AR1685" s="6">
        <v>1</v>
      </c>
      <c r="AS1685" s="15">
        <f t="shared" si="0"/>
        <v>-330.5</v>
      </c>
      <c r="AT1685" s="6">
        <f t="shared" si="1"/>
        <v>-330.5</v>
      </c>
      <c r="AU1685" s="6">
        <f t="shared" si="2"/>
        <v>29.5</v>
      </c>
      <c r="AV1685" s="18">
        <f t="shared" si="3"/>
        <v>0.90000000000000036</v>
      </c>
      <c r="AW1685" s="18">
        <f t="shared" si="4"/>
        <v>0.90000000000000036</v>
      </c>
    </row>
    <row r="1686" spans="1:49" s="6" customFormat="1" x14ac:dyDescent="0.25">
      <c r="A1686" s="4">
        <v>41517</v>
      </c>
      <c r="B1686" s="5">
        <v>0.81192129629629628</v>
      </c>
      <c r="C1686" s="6" t="s">
        <v>52</v>
      </c>
      <c r="D1686" s="6">
        <v>51.287509999999997</v>
      </c>
      <c r="E1686" s="6">
        <v>0.154</v>
      </c>
      <c r="F1686" s="6">
        <v>10</v>
      </c>
      <c r="G1686" s="6">
        <v>2</v>
      </c>
      <c r="H1686" s="6">
        <v>15.9948794417703</v>
      </c>
      <c r="I1686" s="6">
        <v>33.358477992894798</v>
      </c>
      <c r="J1686" s="18">
        <v>40.200000000000003</v>
      </c>
      <c r="K1686" s="6">
        <v>8.1</v>
      </c>
      <c r="L1686" s="6">
        <v>17.399999999999999</v>
      </c>
      <c r="M1686" s="6">
        <v>315</v>
      </c>
      <c r="N1686" s="6">
        <v>9.1999999999999993</v>
      </c>
      <c r="O1686" s="6">
        <v>1027.4000000000001</v>
      </c>
      <c r="P1686" s="6">
        <v>22.4</v>
      </c>
      <c r="Q1686" s="6">
        <v>0.1</v>
      </c>
      <c r="R1686" s="6">
        <v>46</v>
      </c>
      <c r="S1686" s="6">
        <v>10.199999999999999</v>
      </c>
      <c r="T1686" s="6">
        <v>0</v>
      </c>
      <c r="U1686" s="6">
        <v>0</v>
      </c>
      <c r="V1686" s="6">
        <v>1</v>
      </c>
      <c r="W1686" s="18">
        <v>13</v>
      </c>
      <c r="X1686" s="6">
        <v>108.6</v>
      </c>
      <c r="Y1686" s="6">
        <v>6</v>
      </c>
      <c r="Z1686" s="6">
        <v>17</v>
      </c>
      <c r="AA1686" s="6">
        <v>27</v>
      </c>
      <c r="AB1686" s="6">
        <v>51.288460000000001</v>
      </c>
      <c r="AC1686" s="6">
        <v>0.15436</v>
      </c>
      <c r="AD1686" s="6">
        <v>51.28736</v>
      </c>
      <c r="AE1686" s="6">
        <v>0.15390999999999999</v>
      </c>
      <c r="AF1686" s="8">
        <v>14</v>
      </c>
      <c r="AG1686" s="6">
        <v>-1.93</v>
      </c>
      <c r="AH1686" s="6">
        <v>0</v>
      </c>
      <c r="AI1686" s="6" t="s">
        <v>48</v>
      </c>
      <c r="AJ1686" s="6">
        <v>106</v>
      </c>
      <c r="AK1686" s="6">
        <v>66</v>
      </c>
      <c r="AL1686" s="7">
        <v>0.68</v>
      </c>
      <c r="AM1686" s="7">
        <v>0.2</v>
      </c>
      <c r="AN1686" s="6" t="s">
        <v>53</v>
      </c>
      <c r="AO1686" s="6">
        <v>22</v>
      </c>
      <c r="AP1686" s="6">
        <v>0</v>
      </c>
      <c r="AQ1686" s="6">
        <v>40</v>
      </c>
      <c r="AR1686" s="6">
        <v>2</v>
      </c>
      <c r="AS1686" s="15">
        <f t="shared" si="0"/>
        <v>26.300000000000004</v>
      </c>
      <c r="AT1686" s="6">
        <f t="shared" si="1"/>
        <v>26.300000000000004</v>
      </c>
      <c r="AU1686" s="6">
        <f t="shared" si="2"/>
        <v>26.300000000000004</v>
      </c>
      <c r="AV1686" s="18">
        <f t="shared" si="3"/>
        <v>27.200000000000003</v>
      </c>
      <c r="AW1686" s="18">
        <f t="shared" si="4"/>
        <v>27.200000000000003</v>
      </c>
    </row>
    <row r="1687" spans="1:49" s="6" customFormat="1" x14ac:dyDescent="0.25">
      <c r="A1687" s="4">
        <v>41517</v>
      </c>
      <c r="B1687" s="5">
        <v>0.81193287037037043</v>
      </c>
      <c r="C1687" s="6" t="s">
        <v>52</v>
      </c>
      <c r="D1687" s="6">
        <v>51.287520000000001</v>
      </c>
      <c r="E1687" s="6">
        <v>0.15401000000000001</v>
      </c>
      <c r="F1687" s="6">
        <v>10</v>
      </c>
      <c r="G1687" s="6">
        <v>2</v>
      </c>
      <c r="H1687" s="6">
        <v>16.690307165514199</v>
      </c>
      <c r="I1687" s="6">
        <v>34.470427259693402</v>
      </c>
      <c r="J1687" s="18">
        <v>38</v>
      </c>
      <c r="K1687" s="6">
        <v>10.4</v>
      </c>
      <c r="L1687" s="6">
        <v>16.7</v>
      </c>
      <c r="M1687" s="6">
        <v>315</v>
      </c>
      <c r="N1687" s="6">
        <v>9.1999999999999993</v>
      </c>
      <c r="O1687" s="6">
        <v>1027.4000000000001</v>
      </c>
      <c r="P1687" s="6">
        <v>22.4</v>
      </c>
      <c r="Q1687" s="6">
        <v>0.1</v>
      </c>
      <c r="R1687" s="6">
        <v>46</v>
      </c>
      <c r="S1687" s="6">
        <v>10.199999999999999</v>
      </c>
      <c r="T1687" s="6">
        <v>0</v>
      </c>
      <c r="U1687" s="6">
        <v>0</v>
      </c>
      <c r="V1687" s="6">
        <v>1</v>
      </c>
      <c r="W1687" s="18">
        <v>13</v>
      </c>
      <c r="X1687" s="6">
        <v>107.3</v>
      </c>
      <c r="Y1687" s="6">
        <v>7</v>
      </c>
      <c r="Z1687" s="6">
        <v>18</v>
      </c>
      <c r="AA1687" s="6">
        <v>25</v>
      </c>
      <c r="AB1687" s="6">
        <v>51.288460000000001</v>
      </c>
      <c r="AC1687" s="6">
        <v>0.15436</v>
      </c>
      <c r="AD1687" s="6">
        <v>51.28736</v>
      </c>
      <c r="AE1687" s="6">
        <v>0.15390999999999999</v>
      </c>
      <c r="AF1687" s="8">
        <v>15</v>
      </c>
      <c r="AG1687" s="6">
        <v>-2.33</v>
      </c>
      <c r="AH1687" s="6">
        <v>0</v>
      </c>
      <c r="AI1687" s="6" t="s">
        <v>48</v>
      </c>
      <c r="AJ1687" s="6">
        <v>106</v>
      </c>
      <c r="AK1687" s="6">
        <v>66</v>
      </c>
      <c r="AL1687" s="7">
        <v>0.57999999999999996</v>
      </c>
      <c r="AM1687" s="7">
        <v>0.2</v>
      </c>
      <c r="AN1687" s="6" t="s">
        <v>53</v>
      </c>
      <c r="AO1687" s="6">
        <v>30</v>
      </c>
      <c r="AP1687" s="6">
        <v>0</v>
      </c>
      <c r="AQ1687" s="6">
        <v>40</v>
      </c>
      <c r="AR1687" s="6">
        <v>1</v>
      </c>
      <c r="AS1687" s="15">
        <f t="shared" si="0"/>
        <v>-2.2000000000000028</v>
      </c>
      <c r="AT1687" s="6">
        <f t="shared" si="1"/>
        <v>-2.2000000000000028</v>
      </c>
      <c r="AU1687" s="6">
        <f t="shared" si="2"/>
        <v>-2.2000000000000028</v>
      </c>
      <c r="AV1687" s="18">
        <f t="shared" si="3"/>
        <v>25</v>
      </c>
      <c r="AW1687" s="18">
        <f t="shared" si="4"/>
        <v>25</v>
      </c>
    </row>
    <row r="1688" spans="1:49" s="6" customFormat="1" x14ac:dyDescent="0.25">
      <c r="A1688" s="4">
        <v>41517</v>
      </c>
      <c r="B1688" s="5">
        <v>0.81194444444444447</v>
      </c>
      <c r="C1688" s="6" t="s">
        <v>52</v>
      </c>
      <c r="D1688" s="6">
        <v>51.287520000000001</v>
      </c>
      <c r="E1688" s="6">
        <v>0.15401999999999999</v>
      </c>
      <c r="F1688" s="6">
        <v>11</v>
      </c>
      <c r="G1688" s="6">
        <v>2</v>
      </c>
      <c r="H1688" s="6">
        <v>17.385736630741999</v>
      </c>
      <c r="I1688" s="6">
        <v>34.470427259693402</v>
      </c>
      <c r="J1688" s="18">
        <v>22.5</v>
      </c>
      <c r="K1688" s="6">
        <v>11.7</v>
      </c>
      <c r="L1688" s="6">
        <v>17.100000000000001</v>
      </c>
      <c r="M1688" s="6">
        <v>0</v>
      </c>
      <c r="N1688" s="6">
        <v>7.2</v>
      </c>
      <c r="O1688" s="6">
        <v>1027.4000000000001</v>
      </c>
      <c r="P1688" s="6">
        <v>22.4</v>
      </c>
      <c r="Q1688" s="6">
        <v>0.1</v>
      </c>
      <c r="R1688" s="6">
        <v>46</v>
      </c>
      <c r="S1688" s="6">
        <v>10.199999999999999</v>
      </c>
      <c r="T1688" s="6">
        <v>0</v>
      </c>
      <c r="U1688" s="6">
        <v>0</v>
      </c>
      <c r="V1688" s="6">
        <v>1</v>
      </c>
      <c r="W1688" s="18">
        <v>13</v>
      </c>
      <c r="X1688" s="6">
        <v>107.2</v>
      </c>
      <c r="Y1688" s="6">
        <v>8</v>
      </c>
      <c r="Z1688" s="6">
        <v>18</v>
      </c>
      <c r="AA1688" s="6">
        <v>10</v>
      </c>
      <c r="AB1688" s="6">
        <v>51.288460000000001</v>
      </c>
      <c r="AC1688" s="6">
        <v>0.15436</v>
      </c>
      <c r="AD1688" s="6">
        <v>51.28736</v>
      </c>
      <c r="AE1688" s="6">
        <v>0.15390999999999999</v>
      </c>
      <c r="AF1688" s="8">
        <v>15</v>
      </c>
      <c r="AG1688" s="6">
        <v>-3</v>
      </c>
      <c r="AH1688" s="6">
        <v>0</v>
      </c>
      <c r="AI1688" s="6" t="s">
        <v>48</v>
      </c>
      <c r="AJ1688" s="6">
        <v>106</v>
      </c>
      <c r="AK1688" s="6">
        <v>66</v>
      </c>
      <c r="AL1688" s="7">
        <v>0.61</v>
      </c>
      <c r="AM1688" s="7">
        <v>0.2</v>
      </c>
      <c r="AN1688" s="6" t="s">
        <v>53</v>
      </c>
      <c r="AO1688" s="6">
        <v>15</v>
      </c>
      <c r="AP1688" s="6">
        <v>0</v>
      </c>
      <c r="AQ1688" s="6">
        <v>40</v>
      </c>
      <c r="AR1688" s="6">
        <v>1</v>
      </c>
      <c r="AS1688" s="15">
        <f t="shared" si="0"/>
        <v>-15.5</v>
      </c>
      <c r="AT1688" s="6">
        <f t="shared" si="1"/>
        <v>-15.5</v>
      </c>
      <c r="AU1688" s="6">
        <f t="shared" si="2"/>
        <v>-15.5</v>
      </c>
      <c r="AV1688" s="18">
        <f t="shared" si="3"/>
        <v>9.5</v>
      </c>
      <c r="AW1688" s="18">
        <f t="shared" si="4"/>
        <v>9.5</v>
      </c>
    </row>
    <row r="1689" spans="1:49" s="6" customFormat="1" x14ac:dyDescent="0.25">
      <c r="A1689" s="4">
        <v>41517</v>
      </c>
      <c r="B1689" s="5">
        <v>0.81195601851851851</v>
      </c>
      <c r="C1689" s="6" t="s">
        <v>52</v>
      </c>
      <c r="D1689" s="6">
        <v>51.287529999999997</v>
      </c>
      <c r="E1689" s="6">
        <v>0.15403</v>
      </c>
      <c r="F1689" s="6">
        <v>11</v>
      </c>
      <c r="G1689" s="6">
        <v>2</v>
      </c>
      <c r="H1689" s="6">
        <v>18.081164127334901</v>
      </c>
      <c r="I1689" s="6">
        <v>35.582376525701797</v>
      </c>
      <c r="J1689" s="18">
        <v>357.8</v>
      </c>
      <c r="K1689" s="6">
        <v>9.1999999999999993</v>
      </c>
      <c r="L1689" s="6">
        <v>17.2</v>
      </c>
      <c r="M1689" s="6">
        <v>0</v>
      </c>
      <c r="N1689" s="6">
        <v>7.2</v>
      </c>
      <c r="O1689" s="6">
        <v>1027.4000000000001</v>
      </c>
      <c r="P1689" s="6">
        <v>22.4</v>
      </c>
      <c r="Q1689" s="6">
        <v>0.1</v>
      </c>
      <c r="R1689" s="6">
        <v>46</v>
      </c>
      <c r="S1689" s="6">
        <v>10.199999999999999</v>
      </c>
      <c r="T1689" s="6">
        <v>0</v>
      </c>
      <c r="U1689" s="6">
        <v>0</v>
      </c>
      <c r="V1689" s="6">
        <v>1</v>
      </c>
      <c r="W1689" s="18">
        <v>13</v>
      </c>
      <c r="X1689" s="6">
        <v>105.9</v>
      </c>
      <c r="Y1689" s="6">
        <v>8</v>
      </c>
      <c r="Z1689" s="6">
        <v>19</v>
      </c>
      <c r="AA1689" s="6">
        <v>-15</v>
      </c>
      <c r="AB1689" s="6">
        <v>51.288460000000001</v>
      </c>
      <c r="AC1689" s="6">
        <v>0.15436</v>
      </c>
      <c r="AD1689" s="6">
        <v>51.28736</v>
      </c>
      <c r="AE1689" s="6">
        <v>0.15390999999999999</v>
      </c>
      <c r="AF1689" s="8">
        <v>16</v>
      </c>
      <c r="AG1689" s="6">
        <v>-3.4</v>
      </c>
      <c r="AH1689" s="6">
        <v>0</v>
      </c>
      <c r="AI1689" s="6" t="s">
        <v>48</v>
      </c>
      <c r="AJ1689" s="6">
        <v>106</v>
      </c>
      <c r="AK1689" s="6">
        <v>66</v>
      </c>
      <c r="AL1689" s="7">
        <v>0.55000000000000004</v>
      </c>
      <c r="AM1689" s="7">
        <v>0.2</v>
      </c>
      <c r="AN1689" s="6" t="s">
        <v>53</v>
      </c>
      <c r="AO1689" s="6">
        <v>-30</v>
      </c>
      <c r="AP1689" s="6">
        <v>0</v>
      </c>
      <c r="AQ1689" s="6">
        <v>40</v>
      </c>
      <c r="AR1689" s="6">
        <v>2</v>
      </c>
      <c r="AS1689" s="15">
        <f t="shared" si="0"/>
        <v>335.3</v>
      </c>
      <c r="AT1689" s="6">
        <f t="shared" si="1"/>
        <v>-24.699999999999989</v>
      </c>
      <c r="AU1689" s="6">
        <f t="shared" si="2"/>
        <v>-24.699999999999989</v>
      </c>
      <c r="AV1689" s="18">
        <f t="shared" si="3"/>
        <v>344.8</v>
      </c>
      <c r="AW1689" s="18">
        <f t="shared" si="4"/>
        <v>-15.199999999999989</v>
      </c>
    </row>
    <row r="1690" spans="1:49" s="6" customFormat="1" x14ac:dyDescent="0.25">
      <c r="A1690" s="4">
        <v>41517</v>
      </c>
      <c r="B1690" s="5">
        <v>0.8119791666666667</v>
      </c>
      <c r="C1690" s="6" t="s">
        <v>52</v>
      </c>
      <c r="D1690" s="6">
        <v>51.28754</v>
      </c>
      <c r="E1690" s="6">
        <v>0.15403</v>
      </c>
      <c r="F1690" s="6">
        <v>11</v>
      </c>
      <c r="G1690" s="6">
        <v>2</v>
      </c>
      <c r="H1690" s="6">
        <v>18.081162158697602</v>
      </c>
      <c r="I1690" s="6">
        <v>36.6943257925004</v>
      </c>
      <c r="J1690" s="18">
        <v>353</v>
      </c>
      <c r="K1690" s="6">
        <v>3.9</v>
      </c>
      <c r="L1690" s="6">
        <v>16.7</v>
      </c>
      <c r="M1690" s="6">
        <v>0</v>
      </c>
      <c r="N1690" s="6">
        <v>6.1</v>
      </c>
      <c r="O1690" s="6">
        <v>1027.4000000000001</v>
      </c>
      <c r="P1690" s="6">
        <v>22.4</v>
      </c>
      <c r="Q1690" s="6">
        <v>0.1</v>
      </c>
      <c r="R1690" s="6">
        <v>46</v>
      </c>
      <c r="S1690" s="6">
        <v>10.199999999999999</v>
      </c>
      <c r="T1690" s="6">
        <v>0</v>
      </c>
      <c r="U1690" s="6">
        <v>0</v>
      </c>
      <c r="V1690" s="6">
        <v>1</v>
      </c>
      <c r="W1690" s="18">
        <v>13</v>
      </c>
      <c r="X1690" s="6">
        <v>104.8</v>
      </c>
      <c r="Y1690" s="6">
        <v>8</v>
      </c>
      <c r="Z1690" s="6">
        <v>20</v>
      </c>
      <c r="AA1690" s="6">
        <v>-20</v>
      </c>
      <c r="AB1690" s="6">
        <v>51.288460000000001</v>
      </c>
      <c r="AC1690" s="6">
        <v>0.15436</v>
      </c>
      <c r="AD1690" s="6">
        <v>51.28736</v>
      </c>
      <c r="AE1690" s="6">
        <v>0.15390999999999999</v>
      </c>
      <c r="AF1690" s="8">
        <v>17</v>
      </c>
      <c r="AG1690" s="6">
        <v>-3.12</v>
      </c>
      <c r="AH1690" s="6">
        <v>0</v>
      </c>
      <c r="AI1690" s="6" t="s">
        <v>48</v>
      </c>
      <c r="AJ1690" s="6">
        <v>106</v>
      </c>
      <c r="AK1690" s="6">
        <v>66</v>
      </c>
      <c r="AL1690" s="7">
        <v>0.54</v>
      </c>
      <c r="AM1690" s="7">
        <v>0.2</v>
      </c>
      <c r="AN1690" s="6" t="s">
        <v>53</v>
      </c>
      <c r="AO1690" s="19">
        <v>-40</v>
      </c>
      <c r="AP1690" s="19">
        <v>0</v>
      </c>
      <c r="AQ1690" s="19">
        <v>40</v>
      </c>
      <c r="AR1690" s="19">
        <v>2</v>
      </c>
      <c r="AS1690" s="19">
        <f t="shared" si="0"/>
        <v>-4.8000000000000114</v>
      </c>
      <c r="AT1690" s="19">
        <f t="shared" si="1"/>
        <v>-4.8000000000000114</v>
      </c>
      <c r="AU1690" s="19">
        <f t="shared" si="2"/>
        <v>-4.8000000000000114</v>
      </c>
      <c r="AV1690" s="19">
        <f t="shared" si="3"/>
        <v>340</v>
      </c>
      <c r="AW1690" s="19">
        <f t="shared" si="4"/>
        <v>-20</v>
      </c>
    </row>
    <row r="1691" spans="1:49" s="6" customFormat="1" x14ac:dyDescent="0.25">
      <c r="A1691" s="4">
        <v>41517</v>
      </c>
      <c r="B1691" s="5">
        <v>0.81199074074074085</v>
      </c>
      <c r="C1691" s="6" t="s">
        <v>52</v>
      </c>
      <c r="D1691" s="6">
        <v>51.287550000000003</v>
      </c>
      <c r="E1691" s="6">
        <v>0.15403</v>
      </c>
      <c r="F1691" s="6">
        <v>11</v>
      </c>
      <c r="G1691" s="6">
        <v>2</v>
      </c>
      <c r="H1691" s="6">
        <v>18.081160190059901</v>
      </c>
      <c r="I1691" s="6">
        <v>37.806275059298898</v>
      </c>
      <c r="J1691" s="18">
        <v>25.3</v>
      </c>
      <c r="K1691" s="6">
        <v>4</v>
      </c>
      <c r="L1691" s="6">
        <v>15.7</v>
      </c>
      <c r="M1691" s="6">
        <v>0</v>
      </c>
      <c r="N1691" s="6">
        <v>6.1</v>
      </c>
      <c r="O1691" s="6">
        <v>1027.4000000000001</v>
      </c>
      <c r="P1691" s="6">
        <v>22.4</v>
      </c>
      <c r="Q1691" s="6">
        <v>0.1</v>
      </c>
      <c r="R1691" s="6">
        <v>46</v>
      </c>
      <c r="S1691" s="6">
        <v>10.199999999999999</v>
      </c>
      <c r="T1691" s="6">
        <v>0</v>
      </c>
      <c r="U1691" s="6">
        <v>0</v>
      </c>
      <c r="V1691" s="6">
        <v>1</v>
      </c>
      <c r="W1691" s="18">
        <v>13</v>
      </c>
      <c r="X1691" s="6">
        <v>103.8</v>
      </c>
      <c r="Y1691" s="6">
        <v>8</v>
      </c>
      <c r="Z1691" s="6">
        <v>21</v>
      </c>
      <c r="AA1691" s="6">
        <v>13</v>
      </c>
      <c r="AB1691" s="6">
        <v>51.288460000000001</v>
      </c>
      <c r="AC1691" s="6">
        <v>0.15436</v>
      </c>
      <c r="AD1691" s="6">
        <v>51.28736</v>
      </c>
      <c r="AE1691" s="6">
        <v>0.15390999999999999</v>
      </c>
      <c r="AF1691" s="8">
        <v>18</v>
      </c>
      <c r="AG1691" s="6">
        <v>-2.85</v>
      </c>
      <c r="AH1691" s="6">
        <v>0</v>
      </c>
      <c r="AI1691" s="6" t="s">
        <v>48</v>
      </c>
      <c r="AJ1691" s="6">
        <v>106</v>
      </c>
      <c r="AK1691" s="6">
        <v>66</v>
      </c>
      <c r="AL1691" s="7">
        <v>0.53</v>
      </c>
      <c r="AM1691" s="7">
        <v>0.2</v>
      </c>
      <c r="AN1691" s="6" t="s">
        <v>53</v>
      </c>
      <c r="AO1691" s="6">
        <v>15</v>
      </c>
      <c r="AP1691" s="6">
        <v>0</v>
      </c>
      <c r="AQ1691" s="6">
        <v>40</v>
      </c>
      <c r="AR1691" s="6">
        <v>3</v>
      </c>
      <c r="AS1691" s="15">
        <f t="shared" si="0"/>
        <v>-327.7</v>
      </c>
      <c r="AT1691" s="6">
        <f t="shared" si="1"/>
        <v>-327.7</v>
      </c>
      <c r="AU1691" s="6">
        <f t="shared" si="2"/>
        <v>32.300000000000011</v>
      </c>
      <c r="AV1691" s="18">
        <f t="shared" si="3"/>
        <v>12.3</v>
      </c>
      <c r="AW1691" s="18">
        <f t="shared" si="4"/>
        <v>12.3</v>
      </c>
    </row>
    <row r="1692" spans="1:49" s="6" customFormat="1" x14ac:dyDescent="0.25">
      <c r="A1692" s="4">
        <v>41517</v>
      </c>
      <c r="B1692" s="5">
        <v>0.81200231481481477</v>
      </c>
      <c r="C1692" s="6" t="s">
        <v>52</v>
      </c>
      <c r="D1692" s="6">
        <v>51.287550000000003</v>
      </c>
      <c r="E1692" s="6">
        <v>0.15403</v>
      </c>
      <c r="F1692" s="6">
        <v>10</v>
      </c>
      <c r="G1692" s="6">
        <v>2</v>
      </c>
      <c r="H1692" s="6">
        <v>18.081160190059901</v>
      </c>
      <c r="I1692" s="6">
        <v>37.806275059298898</v>
      </c>
      <c r="J1692" s="18">
        <v>51.6</v>
      </c>
      <c r="K1692" s="6">
        <v>8.6</v>
      </c>
      <c r="L1692" s="6">
        <v>17.100000000000001</v>
      </c>
      <c r="M1692" s="6">
        <v>315</v>
      </c>
      <c r="N1692" s="6">
        <v>6.4</v>
      </c>
      <c r="O1692" s="6">
        <v>1027.5</v>
      </c>
      <c r="P1692" s="6">
        <v>22.4</v>
      </c>
      <c r="Q1692" s="6">
        <v>0.1</v>
      </c>
      <c r="R1692" s="6">
        <v>46</v>
      </c>
      <c r="S1692" s="6">
        <v>10.199999999999999</v>
      </c>
      <c r="T1692" s="6">
        <v>0</v>
      </c>
      <c r="U1692" s="6">
        <v>0</v>
      </c>
      <c r="V1692" s="6">
        <v>1</v>
      </c>
      <c r="W1692" s="18">
        <v>13</v>
      </c>
      <c r="X1692" s="6">
        <v>103.8</v>
      </c>
      <c r="Y1692" s="6">
        <v>8</v>
      </c>
      <c r="Z1692" s="6">
        <v>21</v>
      </c>
      <c r="AA1692" s="6">
        <v>37</v>
      </c>
      <c r="AB1692" s="6">
        <v>51.288460000000001</v>
      </c>
      <c r="AC1692" s="6">
        <v>0.15436</v>
      </c>
      <c r="AD1692" s="6">
        <v>51.28736</v>
      </c>
      <c r="AE1692" s="6">
        <v>0.15390999999999999</v>
      </c>
      <c r="AF1692" s="8">
        <v>18</v>
      </c>
      <c r="AG1692" s="6">
        <v>-2.85</v>
      </c>
      <c r="AH1692" s="6">
        <v>0</v>
      </c>
      <c r="AI1692" s="6" t="s">
        <v>48</v>
      </c>
      <c r="AJ1692" s="6">
        <v>106</v>
      </c>
      <c r="AK1692" s="6">
        <v>66</v>
      </c>
      <c r="AL1692" s="7">
        <v>0.55000000000000004</v>
      </c>
      <c r="AM1692" s="7">
        <v>0.2</v>
      </c>
      <c r="AN1692" s="6" t="s">
        <v>53</v>
      </c>
      <c r="AO1692" s="6">
        <v>33</v>
      </c>
      <c r="AP1692" s="6">
        <v>0</v>
      </c>
      <c r="AQ1692" s="6">
        <v>40</v>
      </c>
      <c r="AR1692" s="6">
        <v>2</v>
      </c>
      <c r="AS1692" s="15">
        <f t="shared" si="0"/>
        <v>26.3</v>
      </c>
      <c r="AT1692" s="6">
        <f t="shared" si="1"/>
        <v>26.3</v>
      </c>
      <c r="AU1692" s="6">
        <f t="shared" si="2"/>
        <v>26.3</v>
      </c>
      <c r="AV1692" s="18">
        <f t="shared" si="3"/>
        <v>38.6</v>
      </c>
      <c r="AW1692" s="18">
        <f t="shared" si="4"/>
        <v>38.6</v>
      </c>
    </row>
    <row r="1693" spans="1:49" s="6" customFormat="1" x14ac:dyDescent="0.25">
      <c r="A1693" s="4">
        <v>41517</v>
      </c>
      <c r="B1693" s="5">
        <v>0.81201388888888892</v>
      </c>
      <c r="C1693" s="6" t="s">
        <v>52</v>
      </c>
      <c r="D1693" s="6">
        <v>51.287559999999999</v>
      </c>
      <c r="E1693" s="6">
        <v>0.15403</v>
      </c>
      <c r="F1693" s="6">
        <v>10</v>
      </c>
      <c r="G1693" s="6">
        <v>2</v>
      </c>
      <c r="H1693" s="6">
        <v>18.0811582214216</v>
      </c>
      <c r="I1693" s="6">
        <v>38.9182243253073</v>
      </c>
      <c r="J1693" s="18">
        <v>40</v>
      </c>
      <c r="K1693" s="6">
        <v>11.4</v>
      </c>
      <c r="L1693" s="6">
        <v>16.2</v>
      </c>
      <c r="M1693" s="6">
        <v>315</v>
      </c>
      <c r="N1693" s="6">
        <v>6.4</v>
      </c>
      <c r="O1693" s="6">
        <v>1027.5</v>
      </c>
      <c r="P1693" s="6">
        <v>22.4</v>
      </c>
      <c r="Q1693" s="6">
        <v>0.1</v>
      </c>
      <c r="R1693" s="6">
        <v>46</v>
      </c>
      <c r="S1693" s="6">
        <v>10.199999999999999</v>
      </c>
      <c r="T1693" s="6">
        <v>0</v>
      </c>
      <c r="U1693" s="6">
        <v>0</v>
      </c>
      <c r="V1693" s="6">
        <v>1</v>
      </c>
      <c r="W1693" s="18">
        <v>13</v>
      </c>
      <c r="X1693" s="6">
        <v>102.7</v>
      </c>
      <c r="Y1693" s="6">
        <v>8</v>
      </c>
      <c r="Z1693" s="6">
        <v>22</v>
      </c>
      <c r="AA1693" s="6">
        <v>27</v>
      </c>
      <c r="AB1693" s="6">
        <v>51.288460000000001</v>
      </c>
      <c r="AC1693" s="6">
        <v>0.15436</v>
      </c>
      <c r="AD1693" s="6">
        <v>51.28736</v>
      </c>
      <c r="AE1693" s="6">
        <v>0.15390999999999999</v>
      </c>
      <c r="AF1693" s="8">
        <v>19</v>
      </c>
      <c r="AG1693" s="6">
        <v>-2.57</v>
      </c>
      <c r="AH1693" s="6">
        <v>0</v>
      </c>
      <c r="AI1693" s="6" t="s">
        <v>48</v>
      </c>
      <c r="AJ1693" s="6">
        <v>106</v>
      </c>
      <c r="AK1693" s="6">
        <v>66</v>
      </c>
      <c r="AL1693" s="7">
        <v>0.62</v>
      </c>
      <c r="AM1693" s="7">
        <v>0.2</v>
      </c>
      <c r="AN1693" s="6" t="s">
        <v>53</v>
      </c>
      <c r="AO1693" s="6">
        <v>33</v>
      </c>
      <c r="AP1693" s="6">
        <v>0</v>
      </c>
      <c r="AQ1693" s="6">
        <v>40</v>
      </c>
      <c r="AR1693" s="6">
        <v>2</v>
      </c>
      <c r="AS1693" s="15">
        <f t="shared" si="0"/>
        <v>-11.600000000000001</v>
      </c>
      <c r="AT1693" s="6">
        <f t="shared" si="1"/>
        <v>-11.600000000000001</v>
      </c>
      <c r="AU1693" s="6">
        <f t="shared" si="2"/>
        <v>-11.600000000000001</v>
      </c>
      <c r="AV1693" s="18">
        <f t="shared" si="3"/>
        <v>27</v>
      </c>
      <c r="AW1693" s="18">
        <f t="shared" si="4"/>
        <v>27</v>
      </c>
    </row>
    <row r="1694" spans="1:49" x14ac:dyDescent="0.25">
      <c r="A1694" s="1">
        <v>41517</v>
      </c>
      <c r="B1694" s="2">
        <v>0.81202546296296296</v>
      </c>
      <c r="C1694" t="s">
        <v>51</v>
      </c>
      <c r="D1694">
        <v>51.287570000000002</v>
      </c>
      <c r="E1694">
        <v>0.15404000000000001</v>
      </c>
      <c r="F1694">
        <v>11</v>
      </c>
      <c r="G1694">
        <v>2</v>
      </c>
      <c r="H1694">
        <v>18.776585339428301</v>
      </c>
      <c r="I1694">
        <v>40.030173592105903</v>
      </c>
      <c r="J1694">
        <v>11.6</v>
      </c>
      <c r="K1694">
        <v>10.9</v>
      </c>
      <c r="L1694">
        <v>16.3</v>
      </c>
      <c r="M1694">
        <v>0</v>
      </c>
      <c r="N1694">
        <v>6.3</v>
      </c>
      <c r="O1694">
        <v>1027.4000000000001</v>
      </c>
      <c r="P1694">
        <v>22.4</v>
      </c>
      <c r="Q1694">
        <v>0.1</v>
      </c>
      <c r="R1694">
        <v>46</v>
      </c>
      <c r="S1694">
        <v>10.199999999999999</v>
      </c>
      <c r="T1694">
        <v>0</v>
      </c>
      <c r="U1694">
        <v>0</v>
      </c>
      <c r="V1694">
        <v>1</v>
      </c>
      <c r="W1694">
        <v>13</v>
      </c>
      <c r="X1694">
        <v>102.7</v>
      </c>
      <c r="Y1694">
        <v>8</v>
      </c>
      <c r="Z1694">
        <v>22</v>
      </c>
      <c r="AA1694">
        <v>27</v>
      </c>
      <c r="AB1694">
        <v>51.288460000000001</v>
      </c>
      <c r="AC1694">
        <v>0.15436</v>
      </c>
      <c r="AD1694">
        <v>51.28736</v>
      </c>
      <c r="AE1694">
        <v>0.15390999999999999</v>
      </c>
      <c r="AF1694">
        <v>19</v>
      </c>
      <c r="AG1694">
        <v>-2.57</v>
      </c>
      <c r="AH1694">
        <v>0</v>
      </c>
      <c r="AI1694" t="s">
        <v>48</v>
      </c>
      <c r="AJ1694">
        <v>106</v>
      </c>
      <c r="AK1694">
        <v>66</v>
      </c>
      <c r="AL1694" s="3">
        <v>0.67</v>
      </c>
      <c r="AM1694" s="3">
        <v>0.2</v>
      </c>
      <c r="AN1694" t="s">
        <v>53</v>
      </c>
      <c r="AO1694">
        <v>-35</v>
      </c>
      <c r="AP1694">
        <v>0</v>
      </c>
      <c r="AQ1694">
        <v>-15</v>
      </c>
      <c r="AR1694">
        <v>25</v>
      </c>
      <c r="AS1694">
        <f t="shared" si="0"/>
        <v>-28.4</v>
      </c>
      <c r="AT1694">
        <f t="shared" si="1"/>
        <v>-28.4</v>
      </c>
      <c r="AU1694">
        <f t="shared" si="2"/>
        <v>-28.4</v>
      </c>
      <c r="AV1694">
        <f t="shared" si="3"/>
        <v>-1.4000000000000004</v>
      </c>
      <c r="AW1694">
        <f t="shared" si="4"/>
        <v>-1.4000000000000004</v>
      </c>
    </row>
    <row r="1695" spans="1:49" x14ac:dyDescent="0.25">
      <c r="A1695" s="1">
        <v>41517</v>
      </c>
      <c r="B1695" s="2">
        <v>0.812037037037037</v>
      </c>
      <c r="C1695" t="s">
        <v>51</v>
      </c>
      <c r="D1695">
        <v>51.287570000000002</v>
      </c>
      <c r="E1695">
        <v>0.15404999999999999</v>
      </c>
      <c r="F1695">
        <v>10</v>
      </c>
      <c r="G1695">
        <v>2</v>
      </c>
      <c r="H1695">
        <v>19.472014426071699</v>
      </c>
      <c r="I1695">
        <v>40.030173592105903</v>
      </c>
      <c r="J1695">
        <v>351</v>
      </c>
      <c r="K1695">
        <v>6.8</v>
      </c>
      <c r="L1695">
        <v>16.399999999999999</v>
      </c>
      <c r="M1695">
        <v>0</v>
      </c>
      <c r="N1695">
        <v>6.3</v>
      </c>
      <c r="O1695">
        <v>1027.4000000000001</v>
      </c>
      <c r="P1695">
        <v>22.4</v>
      </c>
      <c r="Q1695">
        <v>0.1</v>
      </c>
      <c r="R1695">
        <v>46</v>
      </c>
      <c r="S1695">
        <v>10.199999999999999</v>
      </c>
      <c r="T1695">
        <v>0</v>
      </c>
      <c r="U1695">
        <v>0</v>
      </c>
      <c r="V1695">
        <v>1</v>
      </c>
      <c r="W1695">
        <v>13</v>
      </c>
      <c r="X1695">
        <v>102.7</v>
      </c>
      <c r="Y1695">
        <v>8</v>
      </c>
      <c r="Z1695">
        <v>22</v>
      </c>
      <c r="AA1695">
        <v>27</v>
      </c>
      <c r="AB1695">
        <v>51.288460000000001</v>
      </c>
      <c r="AC1695">
        <v>0.15436</v>
      </c>
      <c r="AD1695">
        <v>51.28736</v>
      </c>
      <c r="AE1695">
        <v>0.15390999999999999</v>
      </c>
      <c r="AF1695">
        <v>19</v>
      </c>
      <c r="AG1695">
        <v>-2.57</v>
      </c>
      <c r="AH1695">
        <v>0</v>
      </c>
      <c r="AI1695" t="s">
        <v>48</v>
      </c>
      <c r="AJ1695">
        <v>106</v>
      </c>
      <c r="AK1695">
        <v>66</v>
      </c>
      <c r="AL1695" s="3">
        <v>0.95</v>
      </c>
      <c r="AM1695" s="3">
        <v>0.2</v>
      </c>
      <c r="AN1695" t="s">
        <v>53</v>
      </c>
      <c r="AO1695">
        <v>-7</v>
      </c>
      <c r="AP1695">
        <v>0</v>
      </c>
      <c r="AQ1695">
        <v>-15</v>
      </c>
      <c r="AR1695">
        <v>26</v>
      </c>
      <c r="AS1695">
        <f t="shared" si="0"/>
        <v>339.4</v>
      </c>
      <c r="AT1695">
        <f t="shared" si="1"/>
        <v>-20.600000000000023</v>
      </c>
      <c r="AU1695">
        <f t="shared" si="2"/>
        <v>-20.600000000000023</v>
      </c>
      <c r="AV1695">
        <f t="shared" si="3"/>
        <v>338</v>
      </c>
      <c r="AW1695">
        <f t="shared" si="4"/>
        <v>-22</v>
      </c>
    </row>
    <row r="1696" spans="1:49" x14ac:dyDescent="0.25">
      <c r="A1696" s="1">
        <v>41517</v>
      </c>
      <c r="B1696" s="2">
        <v>0.81204861111111104</v>
      </c>
      <c r="C1696" t="s">
        <v>51</v>
      </c>
      <c r="D1696">
        <v>51.287579999999998</v>
      </c>
      <c r="E1696">
        <v>0.15404999999999999</v>
      </c>
      <c r="F1696">
        <v>10</v>
      </c>
      <c r="G1696">
        <v>2</v>
      </c>
      <c r="H1696">
        <v>19.4720123059987</v>
      </c>
      <c r="I1696">
        <v>41.142122858114298</v>
      </c>
      <c r="J1696">
        <v>11.8</v>
      </c>
      <c r="K1696">
        <v>7.9</v>
      </c>
      <c r="L1696">
        <v>16.7</v>
      </c>
      <c r="M1696">
        <v>0</v>
      </c>
      <c r="N1696">
        <v>6</v>
      </c>
      <c r="O1696">
        <v>1027.5</v>
      </c>
      <c r="P1696">
        <v>22.4</v>
      </c>
      <c r="Q1696">
        <v>0.1</v>
      </c>
      <c r="R1696">
        <v>46</v>
      </c>
      <c r="S1696">
        <v>10.199999999999999</v>
      </c>
      <c r="T1696">
        <v>0</v>
      </c>
      <c r="U1696">
        <v>0</v>
      </c>
      <c r="V1696">
        <v>1</v>
      </c>
      <c r="W1696">
        <v>13</v>
      </c>
      <c r="X1696">
        <v>102.7</v>
      </c>
      <c r="Y1696">
        <v>8</v>
      </c>
      <c r="Z1696">
        <v>22</v>
      </c>
      <c r="AA1696">
        <v>27</v>
      </c>
      <c r="AB1696">
        <v>51.288460000000001</v>
      </c>
      <c r="AC1696">
        <v>0.15436</v>
      </c>
      <c r="AD1696">
        <v>51.28736</v>
      </c>
      <c r="AE1696">
        <v>0.15390999999999999</v>
      </c>
      <c r="AF1696">
        <v>19</v>
      </c>
      <c r="AG1696">
        <v>-2.57</v>
      </c>
      <c r="AH1696">
        <v>0</v>
      </c>
      <c r="AI1696" t="s">
        <v>48</v>
      </c>
      <c r="AJ1696">
        <v>106</v>
      </c>
      <c r="AK1696">
        <v>66</v>
      </c>
      <c r="AL1696" s="3">
        <v>0.98</v>
      </c>
      <c r="AM1696" s="3">
        <v>0.2</v>
      </c>
      <c r="AN1696" t="s">
        <v>53</v>
      </c>
      <c r="AO1696">
        <v>8</v>
      </c>
      <c r="AP1696">
        <v>0</v>
      </c>
      <c r="AQ1696">
        <v>-14</v>
      </c>
      <c r="AR1696">
        <v>29</v>
      </c>
      <c r="AS1696">
        <f t="shared" si="0"/>
        <v>-339.2</v>
      </c>
      <c r="AT1696">
        <f t="shared" si="1"/>
        <v>-339.2</v>
      </c>
      <c r="AU1696">
        <f t="shared" si="2"/>
        <v>20.800000000000011</v>
      </c>
      <c r="AV1696">
        <f t="shared" si="3"/>
        <v>-1.1999999999999993</v>
      </c>
      <c r="AW1696">
        <f t="shared" si="4"/>
        <v>-1.1999999999999993</v>
      </c>
    </row>
    <row r="1697" spans="1:49" s="6" customFormat="1" x14ac:dyDescent="0.25">
      <c r="A1697" s="4">
        <v>41517</v>
      </c>
      <c r="B1697" s="5">
        <v>0.81206018518518519</v>
      </c>
      <c r="C1697" s="6" t="s">
        <v>52</v>
      </c>
      <c r="D1697" s="6">
        <v>51.287590000000002</v>
      </c>
      <c r="E1697" s="6">
        <v>0.15404999999999999</v>
      </c>
      <c r="F1697" s="6">
        <v>11</v>
      </c>
      <c r="G1697" s="6">
        <v>2</v>
      </c>
      <c r="H1697" s="6">
        <v>19.4720101859252</v>
      </c>
      <c r="I1697" s="6">
        <v>42.254072124912902</v>
      </c>
      <c r="J1697" s="18">
        <v>19.399999999999999</v>
      </c>
      <c r="K1697" s="6">
        <v>8.5</v>
      </c>
      <c r="L1697" s="6">
        <v>16.600000000000001</v>
      </c>
      <c r="M1697" s="6">
        <v>0</v>
      </c>
      <c r="N1697" s="6">
        <v>6</v>
      </c>
      <c r="O1697" s="6">
        <v>1027.5</v>
      </c>
      <c r="P1697" s="6">
        <v>22.4</v>
      </c>
      <c r="Q1697" s="6">
        <v>0.1</v>
      </c>
      <c r="R1697" s="6">
        <v>46</v>
      </c>
      <c r="S1697" s="6">
        <v>10.199999999999999</v>
      </c>
      <c r="T1697" s="6">
        <v>0</v>
      </c>
      <c r="U1697" s="6">
        <v>0</v>
      </c>
      <c r="V1697" s="6">
        <v>1</v>
      </c>
      <c r="W1697" s="18">
        <v>13</v>
      </c>
      <c r="X1697" s="6">
        <v>99.1</v>
      </c>
      <c r="Y1697" s="6">
        <v>10</v>
      </c>
      <c r="Z1697" s="6">
        <v>26</v>
      </c>
      <c r="AA1697" s="6">
        <v>7</v>
      </c>
      <c r="AB1697" s="6">
        <v>51.288460000000001</v>
      </c>
      <c r="AC1697" s="6">
        <v>0.15436</v>
      </c>
      <c r="AD1697" s="6">
        <v>51.28736</v>
      </c>
      <c r="AE1697" s="6">
        <v>0.15390999999999999</v>
      </c>
      <c r="AF1697" s="8">
        <v>22</v>
      </c>
      <c r="AG1697" s="6">
        <v>-3.09</v>
      </c>
      <c r="AH1697" s="6">
        <v>0</v>
      </c>
      <c r="AI1697" s="6" t="s">
        <v>48</v>
      </c>
      <c r="AJ1697" s="6">
        <v>106</v>
      </c>
      <c r="AK1697" s="6">
        <v>66</v>
      </c>
      <c r="AL1697" s="7">
        <v>0.6</v>
      </c>
      <c r="AM1697" s="7">
        <v>0.2</v>
      </c>
      <c r="AN1697" s="6" t="s">
        <v>53</v>
      </c>
      <c r="AO1697" s="6">
        <v>6</v>
      </c>
      <c r="AP1697" s="6">
        <v>0</v>
      </c>
      <c r="AQ1697" s="6">
        <v>40</v>
      </c>
      <c r="AR1697" s="6">
        <v>7</v>
      </c>
      <c r="AS1697" s="15">
        <f t="shared" si="0"/>
        <v>7.5999999999999979</v>
      </c>
      <c r="AT1697" s="6">
        <f t="shared" si="1"/>
        <v>7.5999999999999979</v>
      </c>
      <c r="AU1697" s="6">
        <f t="shared" si="2"/>
        <v>7.5999999999999979</v>
      </c>
      <c r="AV1697" s="18">
        <f t="shared" si="3"/>
        <v>6.3999999999999986</v>
      </c>
      <c r="AW1697" s="18">
        <f t="shared" si="4"/>
        <v>6.3999999999999986</v>
      </c>
    </row>
    <row r="1698" spans="1:49" s="6" customFormat="1" x14ac:dyDescent="0.25">
      <c r="A1698" s="4">
        <v>41517</v>
      </c>
      <c r="B1698" s="5">
        <v>0.81207175925925934</v>
      </c>
      <c r="C1698" s="6" t="s">
        <v>52</v>
      </c>
      <c r="D1698" s="6">
        <v>51.287590000000002</v>
      </c>
      <c r="E1698" s="6">
        <v>0.15404999999999999</v>
      </c>
      <c r="F1698" s="6">
        <v>10</v>
      </c>
      <c r="G1698" s="6">
        <v>2</v>
      </c>
      <c r="H1698" s="6">
        <v>19.4720101859252</v>
      </c>
      <c r="I1698" s="6">
        <v>42.254072124912902</v>
      </c>
      <c r="J1698" s="18">
        <v>18.600000000000001</v>
      </c>
      <c r="K1698" s="6">
        <v>8</v>
      </c>
      <c r="L1698" s="6">
        <v>17.899999999999999</v>
      </c>
      <c r="M1698" s="6">
        <v>0</v>
      </c>
      <c r="N1698" s="6">
        <v>7.1</v>
      </c>
      <c r="O1698" s="6">
        <v>1027.4000000000001</v>
      </c>
      <c r="P1698" s="6">
        <v>22.4</v>
      </c>
      <c r="Q1698" s="6">
        <v>0.1</v>
      </c>
      <c r="R1698" s="6">
        <v>46</v>
      </c>
      <c r="S1698" s="6">
        <v>10.199999999999999</v>
      </c>
      <c r="T1698" s="6">
        <v>0</v>
      </c>
      <c r="U1698" s="6">
        <v>0</v>
      </c>
      <c r="V1698" s="6">
        <v>1</v>
      </c>
      <c r="W1698" s="18">
        <v>13</v>
      </c>
      <c r="X1698" s="6">
        <v>99.1</v>
      </c>
      <c r="Y1698" s="6">
        <v>10</v>
      </c>
      <c r="Z1698" s="6">
        <v>26</v>
      </c>
      <c r="AA1698" s="6">
        <v>6</v>
      </c>
      <c r="AB1698" s="6">
        <v>51.288460000000001</v>
      </c>
      <c r="AC1698" s="6">
        <v>0.15436</v>
      </c>
      <c r="AD1698" s="6">
        <v>51.28736</v>
      </c>
      <c r="AE1698" s="6">
        <v>0.15390999999999999</v>
      </c>
      <c r="AF1698" s="8">
        <v>22</v>
      </c>
      <c r="AG1698" s="6">
        <v>-3.09</v>
      </c>
      <c r="AH1698" s="6">
        <v>0</v>
      </c>
      <c r="AI1698" s="6" t="s">
        <v>48</v>
      </c>
      <c r="AJ1698" s="6">
        <v>101</v>
      </c>
      <c r="AK1698" s="6">
        <v>66</v>
      </c>
      <c r="AL1698" s="7">
        <v>0.98</v>
      </c>
      <c r="AM1698" s="7">
        <v>0.2</v>
      </c>
      <c r="AN1698" s="6" t="s">
        <v>53</v>
      </c>
      <c r="AO1698" s="6">
        <v>9</v>
      </c>
      <c r="AP1698" s="6">
        <v>0</v>
      </c>
      <c r="AQ1698" s="6">
        <v>40</v>
      </c>
      <c r="AR1698" s="6">
        <v>0</v>
      </c>
      <c r="AS1698" s="15">
        <f t="shared" si="0"/>
        <v>-0.79999999999999716</v>
      </c>
      <c r="AT1698" s="6">
        <f t="shared" si="1"/>
        <v>-0.79999999999999716</v>
      </c>
      <c r="AU1698" s="6">
        <f t="shared" si="2"/>
        <v>-0.79999999999999716</v>
      </c>
      <c r="AV1698" s="18">
        <f t="shared" si="3"/>
        <v>5.6000000000000014</v>
      </c>
      <c r="AW1698" s="18">
        <f t="shared" si="4"/>
        <v>5.6000000000000014</v>
      </c>
    </row>
    <row r="1699" spans="1:49" s="6" customFormat="1" x14ac:dyDescent="0.25">
      <c r="A1699" s="4">
        <v>41517</v>
      </c>
      <c r="B1699" s="5">
        <v>0.81208333333333327</v>
      </c>
      <c r="C1699" s="6" t="s">
        <v>52</v>
      </c>
      <c r="D1699" s="6">
        <v>51.287590000000002</v>
      </c>
      <c r="E1699" s="6">
        <v>0.15404000000000001</v>
      </c>
      <c r="F1699" s="6">
        <v>10</v>
      </c>
      <c r="G1699" s="6">
        <v>2</v>
      </c>
      <c r="H1699" s="6">
        <v>18.776581250715601</v>
      </c>
      <c r="I1699" s="6">
        <v>42.254072124912902</v>
      </c>
      <c r="J1699" s="18">
        <v>17.899999999999999</v>
      </c>
      <c r="K1699" s="6">
        <v>8.6</v>
      </c>
      <c r="L1699" s="6">
        <v>17.899999999999999</v>
      </c>
      <c r="M1699" s="6">
        <v>0</v>
      </c>
      <c r="N1699" s="6">
        <v>7.1</v>
      </c>
      <c r="O1699" s="6">
        <v>1027.4000000000001</v>
      </c>
      <c r="P1699" s="6">
        <v>22.4</v>
      </c>
      <c r="Q1699" s="6">
        <v>0.1</v>
      </c>
      <c r="R1699" s="6">
        <v>46</v>
      </c>
      <c r="S1699" s="6">
        <v>10.199999999999999</v>
      </c>
      <c r="T1699" s="6">
        <v>0</v>
      </c>
      <c r="U1699" s="6">
        <v>0</v>
      </c>
      <c r="V1699" s="6">
        <v>1</v>
      </c>
      <c r="W1699" s="18">
        <v>13</v>
      </c>
      <c r="X1699" s="6">
        <v>99.3</v>
      </c>
      <c r="Y1699" s="6">
        <v>9</v>
      </c>
      <c r="Z1699" s="6">
        <v>26</v>
      </c>
      <c r="AA1699" s="6">
        <v>5</v>
      </c>
      <c r="AB1699" s="6">
        <v>51.288460000000001</v>
      </c>
      <c r="AC1699" s="6">
        <v>0.15436</v>
      </c>
      <c r="AD1699" s="6">
        <v>51.28736</v>
      </c>
      <c r="AE1699" s="6">
        <v>0.15390999999999999</v>
      </c>
      <c r="AF1699" s="8">
        <v>21</v>
      </c>
      <c r="AG1699" s="6">
        <v>-2.42</v>
      </c>
      <c r="AH1699" s="6">
        <v>0</v>
      </c>
      <c r="AI1699" s="6" t="s">
        <v>48</v>
      </c>
      <c r="AJ1699" s="6">
        <v>101</v>
      </c>
      <c r="AK1699" s="6">
        <v>66</v>
      </c>
      <c r="AL1699" s="7">
        <v>0.83</v>
      </c>
      <c r="AM1699" s="7">
        <v>0.2</v>
      </c>
      <c r="AN1699" s="6" t="s">
        <v>53</v>
      </c>
      <c r="AO1699" s="6">
        <v>11</v>
      </c>
      <c r="AP1699" s="6">
        <v>0</v>
      </c>
      <c r="AQ1699" s="6">
        <v>40</v>
      </c>
      <c r="AR1699" s="6">
        <v>4</v>
      </c>
      <c r="AS1699" s="15">
        <f t="shared" si="0"/>
        <v>-0.70000000000000284</v>
      </c>
      <c r="AT1699" s="6">
        <f t="shared" si="1"/>
        <v>-0.70000000000000284</v>
      </c>
      <c r="AU1699" s="6">
        <f t="shared" si="2"/>
        <v>-0.70000000000000284</v>
      </c>
      <c r="AV1699" s="18">
        <f t="shared" si="3"/>
        <v>4.8999999999999986</v>
      </c>
      <c r="AW1699" s="18">
        <f t="shared" si="4"/>
        <v>4.8999999999999986</v>
      </c>
    </row>
    <row r="1700" spans="1:49" s="6" customFormat="1" x14ac:dyDescent="0.25">
      <c r="A1700" s="4">
        <v>41517</v>
      </c>
      <c r="B1700" s="5">
        <v>0.81209490740740742</v>
      </c>
      <c r="C1700" s="6" t="s">
        <v>52</v>
      </c>
      <c r="D1700" s="6">
        <v>51.287599999999998</v>
      </c>
      <c r="E1700" s="6">
        <v>0.15404000000000001</v>
      </c>
      <c r="F1700" s="6">
        <v>10</v>
      </c>
      <c r="G1700" s="6">
        <v>2</v>
      </c>
      <c r="H1700" s="6">
        <v>18.776579206358502</v>
      </c>
      <c r="I1700" s="6">
        <v>43.366021390921297</v>
      </c>
      <c r="J1700" s="18">
        <v>14.1</v>
      </c>
      <c r="K1700" s="6">
        <v>8.8000000000000007</v>
      </c>
      <c r="L1700" s="6">
        <v>17.5</v>
      </c>
      <c r="M1700" s="6">
        <v>0</v>
      </c>
      <c r="N1700" s="6">
        <v>7.4</v>
      </c>
      <c r="O1700" s="6">
        <v>1027.5</v>
      </c>
      <c r="P1700" s="6">
        <v>22.4</v>
      </c>
      <c r="Q1700" s="6">
        <v>0.1</v>
      </c>
      <c r="R1700" s="6">
        <v>46</v>
      </c>
      <c r="S1700" s="6">
        <v>10.199999999999999</v>
      </c>
      <c r="T1700" s="6">
        <v>0</v>
      </c>
      <c r="U1700" s="6">
        <v>0</v>
      </c>
      <c r="V1700" s="6">
        <v>1</v>
      </c>
      <c r="W1700" s="18">
        <v>13</v>
      </c>
      <c r="X1700" s="6">
        <v>98.2</v>
      </c>
      <c r="Y1700" s="6">
        <v>9</v>
      </c>
      <c r="Z1700" s="6">
        <v>27</v>
      </c>
      <c r="AA1700" s="6">
        <v>1</v>
      </c>
      <c r="AB1700" s="6">
        <v>51.288460000000001</v>
      </c>
      <c r="AC1700" s="6">
        <v>0.15436</v>
      </c>
      <c r="AD1700" s="6">
        <v>51.28736</v>
      </c>
      <c r="AE1700" s="6">
        <v>0.15390999999999999</v>
      </c>
      <c r="AF1700" s="8">
        <v>22</v>
      </c>
      <c r="AG1700" s="6">
        <v>-2.14</v>
      </c>
      <c r="AH1700" s="6">
        <v>0</v>
      </c>
      <c r="AI1700" s="6" t="s">
        <v>48</v>
      </c>
      <c r="AJ1700" s="6">
        <v>101</v>
      </c>
      <c r="AK1700" s="6">
        <v>66</v>
      </c>
      <c r="AL1700" s="7">
        <v>0.66</v>
      </c>
      <c r="AM1700" s="7">
        <v>0.2</v>
      </c>
      <c r="AN1700" s="6" t="s">
        <v>53</v>
      </c>
      <c r="AO1700" s="6">
        <v>6</v>
      </c>
      <c r="AP1700" s="6">
        <v>0</v>
      </c>
      <c r="AQ1700" s="6">
        <v>40</v>
      </c>
      <c r="AR1700" s="6">
        <v>4</v>
      </c>
      <c r="AS1700" s="15">
        <f t="shared" si="0"/>
        <v>-3.7999999999999989</v>
      </c>
      <c r="AT1700" s="6">
        <f t="shared" si="1"/>
        <v>-3.7999999999999989</v>
      </c>
      <c r="AU1700" s="6">
        <f t="shared" si="2"/>
        <v>-3.7999999999999989</v>
      </c>
      <c r="AV1700" s="18">
        <f t="shared" si="3"/>
        <v>1.0999999999999996</v>
      </c>
      <c r="AW1700" s="18">
        <f t="shared" si="4"/>
        <v>1.0999999999999996</v>
      </c>
    </row>
    <row r="1701" spans="1:49" s="6" customFormat="1" x14ac:dyDescent="0.25">
      <c r="A1701" s="4">
        <v>41517</v>
      </c>
      <c r="B1701" s="5">
        <v>0.81210648148148146</v>
      </c>
      <c r="C1701" s="6" t="s">
        <v>52</v>
      </c>
      <c r="D1701" s="6">
        <v>51.287599999999998</v>
      </c>
      <c r="E1701" s="6">
        <v>0.15404000000000001</v>
      </c>
      <c r="F1701" s="6">
        <v>10</v>
      </c>
      <c r="G1701" s="6">
        <v>2</v>
      </c>
      <c r="H1701" s="6">
        <v>18.776579206358502</v>
      </c>
      <c r="I1701" s="6">
        <v>43.366021390921297</v>
      </c>
      <c r="J1701" s="18">
        <v>10.7</v>
      </c>
      <c r="K1701" s="6">
        <v>9</v>
      </c>
      <c r="L1701" s="6">
        <v>17.2</v>
      </c>
      <c r="M1701" s="6">
        <v>0</v>
      </c>
      <c r="N1701" s="6">
        <v>7.4</v>
      </c>
      <c r="O1701" s="6">
        <v>1027.5</v>
      </c>
      <c r="P1701" s="6">
        <v>22.4</v>
      </c>
      <c r="Q1701" s="6">
        <v>0.1</v>
      </c>
      <c r="R1701" s="6">
        <v>46</v>
      </c>
      <c r="S1701" s="6">
        <v>10.199999999999999</v>
      </c>
      <c r="T1701" s="6">
        <v>0</v>
      </c>
      <c r="U1701" s="6">
        <v>0</v>
      </c>
      <c r="V1701" s="6">
        <v>1</v>
      </c>
      <c r="W1701" s="18">
        <v>13</v>
      </c>
      <c r="X1701" s="6">
        <v>98.2</v>
      </c>
      <c r="Y1701" s="6">
        <v>9</v>
      </c>
      <c r="Z1701" s="6">
        <v>27</v>
      </c>
      <c r="AA1701" s="6">
        <v>-3</v>
      </c>
      <c r="AB1701" s="6">
        <v>51.288460000000001</v>
      </c>
      <c r="AC1701" s="6">
        <v>0.15436</v>
      </c>
      <c r="AD1701" s="6">
        <v>51.28736</v>
      </c>
      <c r="AE1701" s="6">
        <v>0.15390999999999999</v>
      </c>
      <c r="AF1701" s="8">
        <v>22</v>
      </c>
      <c r="AG1701" s="6">
        <v>-2.14</v>
      </c>
      <c r="AH1701" s="6">
        <v>0</v>
      </c>
      <c r="AI1701" s="6" t="s">
        <v>48</v>
      </c>
      <c r="AJ1701" s="6">
        <v>101</v>
      </c>
      <c r="AK1701" s="6">
        <v>66</v>
      </c>
      <c r="AL1701" s="7">
        <v>0.54</v>
      </c>
      <c r="AM1701" s="7">
        <v>0.2</v>
      </c>
      <c r="AN1701" s="6" t="s">
        <v>53</v>
      </c>
      <c r="AO1701" s="6">
        <v>-2</v>
      </c>
      <c r="AP1701" s="6">
        <v>0</v>
      </c>
      <c r="AQ1701" s="6">
        <v>40</v>
      </c>
      <c r="AR1701" s="6">
        <v>3</v>
      </c>
      <c r="AS1701" s="15">
        <f t="shared" si="0"/>
        <v>-3.4000000000000004</v>
      </c>
      <c r="AT1701" s="6">
        <f t="shared" si="1"/>
        <v>-3.4000000000000004</v>
      </c>
      <c r="AU1701" s="6">
        <f t="shared" si="2"/>
        <v>-3.4000000000000004</v>
      </c>
      <c r="AV1701" s="18">
        <f t="shared" si="3"/>
        <v>-2.3000000000000007</v>
      </c>
      <c r="AW1701" s="18">
        <f t="shared" si="4"/>
        <v>-2.3000000000000007</v>
      </c>
    </row>
    <row r="1702" spans="1:49" s="6" customFormat="1" x14ac:dyDescent="0.25">
      <c r="A1702" s="4">
        <v>41517</v>
      </c>
      <c r="B1702" s="5">
        <v>0.81211805555555561</v>
      </c>
      <c r="C1702" s="6" t="s">
        <v>52</v>
      </c>
      <c r="D1702" s="6">
        <v>51.287610000000001</v>
      </c>
      <c r="E1702" s="6">
        <v>0.15404000000000001</v>
      </c>
      <c r="F1702" s="6">
        <v>10</v>
      </c>
      <c r="G1702" s="6">
        <v>2</v>
      </c>
      <c r="H1702" s="6">
        <v>18.776577162000802</v>
      </c>
      <c r="I1702" s="6">
        <v>44.477970657719801</v>
      </c>
      <c r="J1702" s="18">
        <v>8.1999999999999993</v>
      </c>
      <c r="K1702" s="6">
        <v>8.1999999999999993</v>
      </c>
      <c r="L1702" s="6">
        <v>17.100000000000001</v>
      </c>
      <c r="M1702" s="6">
        <v>0</v>
      </c>
      <c r="N1702" s="6">
        <v>6.6</v>
      </c>
      <c r="O1702" s="6">
        <v>1027.4000000000001</v>
      </c>
      <c r="P1702" s="6">
        <v>22.4</v>
      </c>
      <c r="Q1702" s="6">
        <v>0.1</v>
      </c>
      <c r="R1702" s="6">
        <v>46</v>
      </c>
      <c r="S1702" s="6">
        <v>10.199999999999999</v>
      </c>
      <c r="T1702" s="6">
        <v>0</v>
      </c>
      <c r="U1702" s="6">
        <v>0</v>
      </c>
      <c r="V1702" s="6">
        <v>1</v>
      </c>
      <c r="W1702" s="18">
        <v>13</v>
      </c>
      <c r="X1702" s="6">
        <v>97.1</v>
      </c>
      <c r="Y1702" s="6">
        <v>9</v>
      </c>
      <c r="Z1702" s="6">
        <v>28</v>
      </c>
      <c r="AA1702" s="6">
        <v>-5</v>
      </c>
      <c r="AB1702" s="6">
        <v>51.288460000000001</v>
      </c>
      <c r="AC1702" s="6">
        <v>0.15436</v>
      </c>
      <c r="AD1702" s="6">
        <v>51.28736</v>
      </c>
      <c r="AE1702" s="6">
        <v>0.15390999999999999</v>
      </c>
      <c r="AF1702" s="8">
        <v>23</v>
      </c>
      <c r="AG1702" s="6">
        <v>-1.87</v>
      </c>
      <c r="AH1702" s="6">
        <v>0</v>
      </c>
      <c r="AI1702" s="6" t="s">
        <v>48</v>
      </c>
      <c r="AJ1702" s="6">
        <v>101</v>
      </c>
      <c r="AK1702" s="6">
        <v>66</v>
      </c>
      <c r="AL1702" s="7">
        <v>0.48</v>
      </c>
      <c r="AM1702" s="7">
        <v>0.2</v>
      </c>
      <c r="AN1702" s="6" t="s">
        <v>53</v>
      </c>
      <c r="AO1702" s="6">
        <v>-8</v>
      </c>
      <c r="AP1702" s="6">
        <v>0</v>
      </c>
      <c r="AQ1702" s="6">
        <v>40</v>
      </c>
      <c r="AR1702" s="6">
        <v>1</v>
      </c>
      <c r="AS1702" s="15">
        <f t="shared" si="0"/>
        <v>-2.5</v>
      </c>
      <c r="AT1702" s="6">
        <f t="shared" si="1"/>
        <v>-2.5</v>
      </c>
      <c r="AU1702" s="6">
        <f t="shared" si="2"/>
        <v>-2.5</v>
      </c>
      <c r="AV1702" s="18">
        <f t="shared" si="3"/>
        <v>-4.8000000000000007</v>
      </c>
      <c r="AW1702" s="18">
        <f t="shared" si="4"/>
        <v>-4.8000000000000007</v>
      </c>
    </row>
    <row r="1703" spans="1:49" s="6" customFormat="1" x14ac:dyDescent="0.25">
      <c r="A1703" s="4">
        <v>41517</v>
      </c>
      <c r="B1703" s="5">
        <v>0.81212962962962953</v>
      </c>
      <c r="C1703" s="6" t="s">
        <v>52</v>
      </c>
      <c r="D1703" s="6">
        <v>51.287610000000001</v>
      </c>
      <c r="E1703" s="6">
        <v>0.15404000000000001</v>
      </c>
      <c r="F1703" s="6">
        <v>10</v>
      </c>
      <c r="G1703" s="6">
        <v>2</v>
      </c>
      <c r="H1703" s="6">
        <v>18.776577162000802</v>
      </c>
      <c r="I1703" s="6">
        <v>44.477970657719801</v>
      </c>
      <c r="J1703" s="18">
        <v>9</v>
      </c>
      <c r="K1703" s="6">
        <v>7.1</v>
      </c>
      <c r="L1703" s="6">
        <v>17.399999999999999</v>
      </c>
      <c r="M1703" s="6">
        <v>0</v>
      </c>
      <c r="N1703" s="6">
        <v>6.6</v>
      </c>
      <c r="O1703" s="6">
        <v>1027.4000000000001</v>
      </c>
      <c r="P1703" s="6">
        <v>22.4</v>
      </c>
      <c r="Q1703" s="6">
        <v>0.1</v>
      </c>
      <c r="R1703" s="6">
        <v>46</v>
      </c>
      <c r="S1703" s="6">
        <v>10.199999999999999</v>
      </c>
      <c r="T1703" s="6">
        <v>0</v>
      </c>
      <c r="U1703" s="6">
        <v>0</v>
      </c>
      <c r="V1703" s="6">
        <v>1</v>
      </c>
      <c r="W1703" s="18">
        <v>13</v>
      </c>
      <c r="X1703" s="6">
        <v>97.1</v>
      </c>
      <c r="Y1703" s="6">
        <v>9</v>
      </c>
      <c r="Z1703" s="6">
        <v>28</v>
      </c>
      <c r="AA1703" s="6">
        <v>-5</v>
      </c>
      <c r="AB1703" s="6">
        <v>51.288460000000001</v>
      </c>
      <c r="AC1703" s="6">
        <v>0.15436</v>
      </c>
      <c r="AD1703" s="6">
        <v>51.28736</v>
      </c>
      <c r="AE1703" s="6">
        <v>0.15390999999999999</v>
      </c>
      <c r="AF1703" s="8">
        <v>23</v>
      </c>
      <c r="AG1703" s="6">
        <v>-1.87</v>
      </c>
      <c r="AH1703" s="6">
        <v>0</v>
      </c>
      <c r="AI1703" s="6" t="s">
        <v>48</v>
      </c>
      <c r="AJ1703" s="6">
        <v>101</v>
      </c>
      <c r="AK1703" s="6">
        <v>66</v>
      </c>
      <c r="AL1703" s="7">
        <v>0.47</v>
      </c>
      <c r="AM1703" s="7">
        <v>0.2</v>
      </c>
      <c r="AN1703" s="6" t="s">
        <v>53</v>
      </c>
      <c r="AO1703" s="6">
        <v>-11</v>
      </c>
      <c r="AP1703" s="6">
        <v>0</v>
      </c>
      <c r="AQ1703" s="6">
        <v>40</v>
      </c>
      <c r="AR1703" s="6">
        <v>2</v>
      </c>
      <c r="AS1703" s="15">
        <f t="shared" si="0"/>
        <v>0.80000000000000071</v>
      </c>
      <c r="AT1703" s="6">
        <f t="shared" si="1"/>
        <v>0.80000000000000071</v>
      </c>
      <c r="AU1703" s="6">
        <f t="shared" si="2"/>
        <v>0.80000000000000071</v>
      </c>
      <c r="AV1703" s="18">
        <f t="shared" si="3"/>
        <v>-4</v>
      </c>
      <c r="AW1703" s="18">
        <f t="shared" si="4"/>
        <v>-4</v>
      </c>
    </row>
    <row r="1704" spans="1:49" s="6" customFormat="1" x14ac:dyDescent="0.25">
      <c r="A1704" s="4">
        <v>41517</v>
      </c>
      <c r="B1704" s="5">
        <v>0.81214120370370368</v>
      </c>
      <c r="C1704" s="6" t="s">
        <v>52</v>
      </c>
      <c r="D1704" s="6">
        <v>51.287619999999997</v>
      </c>
      <c r="E1704" s="6">
        <v>0.15404000000000001</v>
      </c>
      <c r="F1704" s="6">
        <v>10</v>
      </c>
      <c r="G1704" s="6">
        <v>2</v>
      </c>
      <c r="H1704" s="6">
        <v>18.7765751176427</v>
      </c>
      <c r="I1704" s="6">
        <v>45.589919923728303</v>
      </c>
      <c r="J1704" s="18">
        <v>15.9</v>
      </c>
      <c r="K1704" s="6">
        <v>6.6</v>
      </c>
      <c r="L1704" s="6">
        <v>17.100000000000001</v>
      </c>
      <c r="M1704" s="6">
        <v>0</v>
      </c>
      <c r="N1704" s="6">
        <v>7.2</v>
      </c>
      <c r="O1704" s="6">
        <v>1027.4000000000001</v>
      </c>
      <c r="P1704" s="6">
        <v>22.4</v>
      </c>
      <c r="Q1704" s="6">
        <v>0.1</v>
      </c>
      <c r="R1704" s="6">
        <v>46</v>
      </c>
      <c r="S1704" s="6">
        <v>10.199999999999999</v>
      </c>
      <c r="T1704" s="6">
        <v>0</v>
      </c>
      <c r="U1704" s="6">
        <v>0</v>
      </c>
      <c r="V1704" s="6">
        <v>1</v>
      </c>
      <c r="W1704" s="18">
        <v>13</v>
      </c>
      <c r="X1704" s="6">
        <v>96</v>
      </c>
      <c r="Y1704" s="6">
        <v>9</v>
      </c>
      <c r="Z1704" s="6">
        <v>29</v>
      </c>
      <c r="AA1704" s="6">
        <v>2</v>
      </c>
      <c r="AB1704" s="6">
        <v>51.288460000000001</v>
      </c>
      <c r="AC1704" s="6">
        <v>0.15436</v>
      </c>
      <c r="AD1704" s="6">
        <v>51.28736</v>
      </c>
      <c r="AE1704" s="6">
        <v>0.15390999999999999</v>
      </c>
      <c r="AF1704" s="8">
        <v>24</v>
      </c>
      <c r="AG1704" s="6">
        <v>-1.59</v>
      </c>
      <c r="AH1704" s="6">
        <v>0</v>
      </c>
      <c r="AI1704" s="6" t="s">
        <v>48</v>
      </c>
      <c r="AJ1704" s="6">
        <v>101</v>
      </c>
      <c r="AK1704" s="6">
        <v>66</v>
      </c>
      <c r="AL1704" s="7">
        <v>0.51</v>
      </c>
      <c r="AM1704" s="7">
        <v>0.2</v>
      </c>
      <c r="AN1704" s="6" t="s">
        <v>53</v>
      </c>
      <c r="AO1704" s="6">
        <v>2</v>
      </c>
      <c r="AP1704" s="6">
        <v>0</v>
      </c>
      <c r="AQ1704" s="6">
        <v>40</v>
      </c>
      <c r="AR1704" s="6">
        <v>0</v>
      </c>
      <c r="AS1704" s="15">
        <f t="shared" si="0"/>
        <v>6.9</v>
      </c>
      <c r="AT1704" s="6">
        <f t="shared" si="1"/>
        <v>6.9</v>
      </c>
      <c r="AU1704" s="6">
        <f t="shared" si="2"/>
        <v>6.9</v>
      </c>
      <c r="AV1704" s="18">
        <f t="shared" si="3"/>
        <v>2.9000000000000004</v>
      </c>
      <c r="AW1704" s="18">
        <f t="shared" si="4"/>
        <v>2.9000000000000004</v>
      </c>
    </row>
    <row r="1705" spans="1:49" s="6" customFormat="1" x14ac:dyDescent="0.25">
      <c r="A1705" s="4">
        <v>41517</v>
      </c>
      <c r="B1705" s="5">
        <v>0.81215277777777783</v>
      </c>
      <c r="C1705" s="6" t="s">
        <v>52</v>
      </c>
      <c r="D1705" s="6">
        <v>51.28763</v>
      </c>
      <c r="E1705" s="6">
        <v>0.15404000000000001</v>
      </c>
      <c r="F1705" s="6">
        <v>10</v>
      </c>
      <c r="G1705" s="6">
        <v>2</v>
      </c>
      <c r="H1705" s="6">
        <v>18.776573073284101</v>
      </c>
      <c r="I1705" s="6">
        <v>46.7018691905268</v>
      </c>
      <c r="J1705" s="18">
        <v>26.2</v>
      </c>
      <c r="K1705" s="6">
        <v>9.5</v>
      </c>
      <c r="L1705" s="6">
        <v>17</v>
      </c>
      <c r="M1705" s="6">
        <v>0</v>
      </c>
      <c r="N1705" s="6">
        <v>7.2</v>
      </c>
      <c r="O1705" s="6">
        <v>1027.4000000000001</v>
      </c>
      <c r="P1705" s="6">
        <v>22.4</v>
      </c>
      <c r="Q1705" s="6">
        <v>0.1</v>
      </c>
      <c r="R1705" s="6">
        <v>46</v>
      </c>
      <c r="S1705" s="6">
        <v>10.199999999999999</v>
      </c>
      <c r="T1705" s="6">
        <v>0</v>
      </c>
      <c r="U1705" s="6">
        <v>0</v>
      </c>
      <c r="V1705" s="6">
        <v>1</v>
      </c>
      <c r="W1705" s="18">
        <v>14</v>
      </c>
      <c r="X1705" s="6">
        <v>94.9</v>
      </c>
      <c r="Y1705" s="6">
        <v>9</v>
      </c>
      <c r="Z1705" s="6">
        <v>30</v>
      </c>
      <c r="AA1705" s="6">
        <v>13</v>
      </c>
      <c r="AB1705" s="6">
        <v>51.288460000000001</v>
      </c>
      <c r="AC1705" s="6">
        <v>0.15436</v>
      </c>
      <c r="AD1705" s="6">
        <v>51.28736</v>
      </c>
      <c r="AE1705" s="6">
        <v>0.15390999999999999</v>
      </c>
      <c r="AF1705" s="8">
        <v>25</v>
      </c>
      <c r="AG1705" s="6">
        <v>-1.32</v>
      </c>
      <c r="AH1705" s="6">
        <v>0</v>
      </c>
      <c r="AI1705" s="6" t="s">
        <v>48</v>
      </c>
      <c r="AJ1705" s="6">
        <v>101</v>
      </c>
      <c r="AK1705" s="6">
        <v>66</v>
      </c>
      <c r="AL1705" s="7">
        <v>0.55000000000000004</v>
      </c>
      <c r="AM1705" s="7">
        <v>0.2</v>
      </c>
      <c r="AN1705" s="6" t="s">
        <v>53</v>
      </c>
      <c r="AO1705" s="6">
        <v>25</v>
      </c>
      <c r="AP1705" s="6">
        <v>0</v>
      </c>
      <c r="AQ1705" s="6">
        <v>40</v>
      </c>
      <c r="AR1705" s="6">
        <v>0</v>
      </c>
      <c r="AS1705" s="15">
        <f t="shared" si="0"/>
        <v>10.299999999999999</v>
      </c>
      <c r="AT1705" s="6">
        <f t="shared" si="1"/>
        <v>10.299999999999999</v>
      </c>
      <c r="AU1705" s="6">
        <f t="shared" si="2"/>
        <v>10.299999999999999</v>
      </c>
      <c r="AV1705" s="18">
        <f t="shared" si="3"/>
        <v>12.2</v>
      </c>
      <c r="AW1705" s="18">
        <f t="shared" si="4"/>
        <v>12.2</v>
      </c>
    </row>
    <row r="1706" spans="1:49" s="6" customFormat="1" x14ac:dyDescent="0.25">
      <c r="A1706" s="4">
        <v>41517</v>
      </c>
      <c r="B1706" s="5">
        <v>0.81216435185185187</v>
      </c>
      <c r="C1706" s="6" t="s">
        <v>52</v>
      </c>
      <c r="D1706" s="6">
        <v>51.28763</v>
      </c>
      <c r="E1706" s="6">
        <v>0.15404000000000001</v>
      </c>
      <c r="F1706" s="6">
        <v>10</v>
      </c>
      <c r="G1706" s="6">
        <v>2</v>
      </c>
      <c r="H1706" s="6">
        <v>18.776573073284101</v>
      </c>
      <c r="I1706" s="6">
        <v>46.7018691905268</v>
      </c>
      <c r="J1706" s="18">
        <v>20.7</v>
      </c>
      <c r="K1706" s="6">
        <v>10.8</v>
      </c>
      <c r="L1706" s="6">
        <v>16.399999999999999</v>
      </c>
      <c r="M1706" s="6">
        <v>315</v>
      </c>
      <c r="N1706" s="6">
        <v>8.1999999999999993</v>
      </c>
      <c r="O1706" s="6">
        <v>1027.5</v>
      </c>
      <c r="P1706" s="6">
        <v>22.4</v>
      </c>
      <c r="Q1706" s="6">
        <v>0.1</v>
      </c>
      <c r="R1706" s="6">
        <v>46</v>
      </c>
      <c r="S1706" s="6">
        <v>10.199999999999999</v>
      </c>
      <c r="T1706" s="6">
        <v>0</v>
      </c>
      <c r="U1706" s="6">
        <v>0</v>
      </c>
      <c r="V1706" s="6">
        <v>1</v>
      </c>
      <c r="W1706" s="18">
        <v>14</v>
      </c>
      <c r="X1706" s="6">
        <v>94.9</v>
      </c>
      <c r="Y1706" s="6">
        <v>9</v>
      </c>
      <c r="Z1706" s="6">
        <v>30</v>
      </c>
      <c r="AA1706" s="6">
        <v>7</v>
      </c>
      <c r="AB1706" s="6">
        <v>51.288460000000001</v>
      </c>
      <c r="AC1706" s="6">
        <v>0.15436</v>
      </c>
      <c r="AD1706" s="6">
        <v>51.28736</v>
      </c>
      <c r="AE1706" s="6">
        <v>0.15390999999999999</v>
      </c>
      <c r="AF1706" s="8">
        <v>25</v>
      </c>
      <c r="AG1706" s="6">
        <v>-1.32</v>
      </c>
      <c r="AH1706" s="6">
        <v>0</v>
      </c>
      <c r="AI1706" s="6" t="s">
        <v>48</v>
      </c>
      <c r="AJ1706" s="6">
        <v>101</v>
      </c>
      <c r="AK1706" s="6">
        <v>66</v>
      </c>
      <c r="AL1706" s="7">
        <v>0.61</v>
      </c>
      <c r="AM1706" s="7">
        <v>0.2</v>
      </c>
      <c r="AN1706" s="6" t="s">
        <v>53</v>
      </c>
      <c r="AO1706" s="6">
        <v>22</v>
      </c>
      <c r="AP1706" s="6">
        <v>0</v>
      </c>
      <c r="AQ1706" s="6">
        <v>40</v>
      </c>
      <c r="AR1706" s="6">
        <v>0</v>
      </c>
      <c r="AS1706" s="15">
        <f t="shared" si="0"/>
        <v>-5.5</v>
      </c>
      <c r="AT1706" s="6">
        <f t="shared" si="1"/>
        <v>-5.5</v>
      </c>
      <c r="AU1706" s="6">
        <f t="shared" si="2"/>
        <v>-5.5</v>
      </c>
      <c r="AV1706" s="18">
        <f t="shared" si="3"/>
        <v>6.6999999999999993</v>
      </c>
      <c r="AW1706" s="18">
        <f t="shared" si="4"/>
        <v>6.6999999999999993</v>
      </c>
    </row>
    <row r="1707" spans="1:49" s="6" customFormat="1" x14ac:dyDescent="0.25">
      <c r="A1707" s="4">
        <v>41517</v>
      </c>
      <c r="B1707" s="5">
        <v>0.81217592592592591</v>
      </c>
      <c r="C1707" s="6" t="s">
        <v>52</v>
      </c>
      <c r="D1707" s="6">
        <v>51.287640000000003</v>
      </c>
      <c r="E1707" s="6">
        <v>0.15404999999999999</v>
      </c>
      <c r="F1707" s="6">
        <v>10</v>
      </c>
      <c r="G1707" s="6">
        <v>2</v>
      </c>
      <c r="H1707" s="6">
        <v>19.4719995855496</v>
      </c>
      <c r="I1707" s="6">
        <v>47.813818457325397</v>
      </c>
      <c r="J1707" s="18">
        <v>359.3</v>
      </c>
      <c r="K1707" s="6">
        <v>10.5</v>
      </c>
      <c r="L1707" s="6">
        <v>16.3</v>
      </c>
      <c r="M1707" s="6">
        <v>315</v>
      </c>
      <c r="N1707" s="6">
        <v>8.1999999999999993</v>
      </c>
      <c r="O1707" s="6">
        <v>1027.5</v>
      </c>
      <c r="P1707" s="6">
        <v>22.4</v>
      </c>
      <c r="Q1707" s="6">
        <v>0.1</v>
      </c>
      <c r="R1707" s="6">
        <v>46</v>
      </c>
      <c r="S1707" s="6">
        <v>10.199999999999999</v>
      </c>
      <c r="T1707" s="6">
        <v>0</v>
      </c>
      <c r="U1707" s="6">
        <v>0</v>
      </c>
      <c r="V1707" s="6">
        <v>1</v>
      </c>
      <c r="W1707" s="18">
        <v>13</v>
      </c>
      <c r="X1707" s="6">
        <v>93.7</v>
      </c>
      <c r="Y1707" s="6">
        <v>10</v>
      </c>
      <c r="Z1707" s="6">
        <v>31</v>
      </c>
      <c r="AA1707" s="6">
        <v>-14</v>
      </c>
      <c r="AB1707" s="6">
        <v>51.288460000000001</v>
      </c>
      <c r="AC1707" s="6">
        <v>0.15436</v>
      </c>
      <c r="AD1707" s="6">
        <v>51.28736</v>
      </c>
      <c r="AE1707" s="6">
        <v>0.15390999999999999</v>
      </c>
      <c r="AF1707" s="8">
        <v>26</v>
      </c>
      <c r="AG1707" s="6">
        <v>-1.72</v>
      </c>
      <c r="AH1707" s="6">
        <v>0</v>
      </c>
      <c r="AI1707" s="6" t="s">
        <v>48</v>
      </c>
      <c r="AJ1707" s="6">
        <v>101</v>
      </c>
      <c r="AK1707" s="6">
        <v>66</v>
      </c>
      <c r="AL1707" s="7">
        <v>0.47</v>
      </c>
      <c r="AM1707" s="7">
        <v>0.2</v>
      </c>
      <c r="AN1707" s="6" t="s">
        <v>53</v>
      </c>
      <c r="AO1707" s="6">
        <v>-18</v>
      </c>
      <c r="AP1707" s="6">
        <v>0</v>
      </c>
      <c r="AQ1707" s="6">
        <v>40</v>
      </c>
      <c r="AR1707" s="6">
        <v>3</v>
      </c>
      <c r="AS1707" s="15">
        <f t="shared" si="0"/>
        <v>338.6</v>
      </c>
      <c r="AT1707" s="6">
        <f t="shared" si="1"/>
        <v>-21.399999999999977</v>
      </c>
      <c r="AU1707" s="6">
        <f t="shared" si="2"/>
        <v>-21.399999999999977</v>
      </c>
      <c r="AV1707" s="18">
        <f t="shared" si="3"/>
        <v>346.3</v>
      </c>
      <c r="AW1707" s="18">
        <f t="shared" si="4"/>
        <v>-13.699999999999989</v>
      </c>
    </row>
    <row r="1708" spans="1:49" s="6" customFormat="1" x14ac:dyDescent="0.25">
      <c r="A1708" s="4">
        <v>41517</v>
      </c>
      <c r="B1708" s="5">
        <v>0.81218749999999995</v>
      </c>
      <c r="C1708" s="6" t="s">
        <v>52</v>
      </c>
      <c r="D1708" s="6">
        <v>51.287649999999999</v>
      </c>
      <c r="E1708" s="6">
        <v>0.15406</v>
      </c>
      <c r="F1708" s="6">
        <v>10</v>
      </c>
      <c r="G1708" s="6">
        <v>2</v>
      </c>
      <c r="H1708" s="6">
        <v>20.167425946382501</v>
      </c>
      <c r="I1708" s="6">
        <v>48.925767723333799</v>
      </c>
      <c r="J1708" s="18">
        <v>347.4</v>
      </c>
      <c r="K1708" s="6">
        <v>6.3</v>
      </c>
      <c r="L1708" s="6">
        <v>17</v>
      </c>
      <c r="M1708" s="6">
        <v>0</v>
      </c>
      <c r="N1708" s="6">
        <v>8</v>
      </c>
      <c r="O1708" s="6">
        <v>1027.4000000000001</v>
      </c>
      <c r="P1708" s="6">
        <v>22.4</v>
      </c>
      <c r="Q1708" s="6">
        <v>0.1</v>
      </c>
      <c r="R1708" s="6">
        <v>46</v>
      </c>
      <c r="S1708" s="6">
        <v>10.199999999999999</v>
      </c>
      <c r="T1708" s="6">
        <v>0</v>
      </c>
      <c r="U1708" s="6">
        <v>0</v>
      </c>
      <c r="V1708" s="6">
        <v>1</v>
      </c>
      <c r="W1708" s="18">
        <v>13</v>
      </c>
      <c r="X1708" s="6">
        <v>92.5</v>
      </c>
      <c r="Y1708" s="6">
        <v>10</v>
      </c>
      <c r="Z1708" s="6">
        <v>32</v>
      </c>
      <c r="AA1708" s="6">
        <v>-26</v>
      </c>
      <c r="AB1708" s="6">
        <v>51.288460000000001</v>
      </c>
      <c r="AC1708" s="6">
        <v>0.15436</v>
      </c>
      <c r="AD1708" s="6">
        <v>51.28736</v>
      </c>
      <c r="AE1708" s="6">
        <v>0.15390999999999999</v>
      </c>
      <c r="AF1708" s="8">
        <v>27</v>
      </c>
      <c r="AG1708" s="6">
        <v>-2.11</v>
      </c>
      <c r="AH1708" s="6">
        <v>0</v>
      </c>
      <c r="AI1708" s="6" t="s">
        <v>48</v>
      </c>
      <c r="AJ1708" s="6">
        <v>101</v>
      </c>
      <c r="AK1708" s="6">
        <v>66</v>
      </c>
      <c r="AL1708" s="7">
        <v>0.66</v>
      </c>
      <c r="AM1708" s="7">
        <v>0.2</v>
      </c>
      <c r="AN1708" s="6" t="s">
        <v>53</v>
      </c>
      <c r="AO1708" s="6">
        <v>-31</v>
      </c>
      <c r="AP1708" s="6">
        <v>0</v>
      </c>
      <c r="AQ1708" s="6">
        <v>40</v>
      </c>
      <c r="AR1708" s="6">
        <v>1</v>
      </c>
      <c r="AS1708" s="15">
        <f t="shared" si="0"/>
        <v>-11.900000000000034</v>
      </c>
      <c r="AT1708" s="6">
        <f t="shared" si="1"/>
        <v>-11.900000000000034</v>
      </c>
      <c r="AU1708" s="6">
        <f t="shared" si="2"/>
        <v>-11.900000000000034</v>
      </c>
      <c r="AV1708" s="18">
        <f t="shared" si="3"/>
        <v>334.4</v>
      </c>
      <c r="AW1708" s="18">
        <f t="shared" si="4"/>
        <v>-25.600000000000023</v>
      </c>
    </row>
    <row r="1709" spans="1:49" s="6" customFormat="1" x14ac:dyDescent="0.25">
      <c r="A1709" s="4">
        <v>41517</v>
      </c>
      <c r="B1709" s="5">
        <v>0.8121990740740741</v>
      </c>
      <c r="C1709" s="6" t="s">
        <v>52</v>
      </c>
      <c r="D1709" s="6">
        <v>51.287649999999999</v>
      </c>
      <c r="E1709" s="6">
        <v>0.15406</v>
      </c>
      <c r="F1709" s="6">
        <v>10</v>
      </c>
      <c r="G1709" s="6">
        <v>2</v>
      </c>
      <c r="H1709" s="6">
        <v>20.167425946382501</v>
      </c>
      <c r="I1709" s="6">
        <v>48.925767723333799</v>
      </c>
      <c r="J1709" s="18">
        <v>7.7</v>
      </c>
      <c r="K1709" s="6">
        <v>4.7</v>
      </c>
      <c r="L1709" s="6">
        <v>16.2</v>
      </c>
      <c r="M1709" s="6">
        <v>0</v>
      </c>
      <c r="N1709" s="6">
        <v>8</v>
      </c>
      <c r="O1709" s="6">
        <v>1027.4000000000001</v>
      </c>
      <c r="P1709" s="6">
        <v>22.4</v>
      </c>
      <c r="Q1709" s="6">
        <v>0.1</v>
      </c>
      <c r="R1709" s="6">
        <v>46</v>
      </c>
      <c r="S1709" s="6">
        <v>10.199999999999999</v>
      </c>
      <c r="T1709" s="6">
        <v>0</v>
      </c>
      <c r="U1709" s="6">
        <v>0</v>
      </c>
      <c r="V1709" s="6">
        <v>1</v>
      </c>
      <c r="W1709" s="18">
        <v>13</v>
      </c>
      <c r="X1709" s="6">
        <v>92.5</v>
      </c>
      <c r="Y1709" s="6">
        <v>10</v>
      </c>
      <c r="Z1709" s="6">
        <v>32</v>
      </c>
      <c r="AA1709" s="6">
        <v>-5</v>
      </c>
      <c r="AB1709" s="6">
        <v>51.288460000000001</v>
      </c>
      <c r="AC1709" s="6">
        <v>0.15436</v>
      </c>
      <c r="AD1709" s="6">
        <v>51.28736</v>
      </c>
      <c r="AE1709" s="6">
        <v>0.15390999999999999</v>
      </c>
      <c r="AF1709" s="8">
        <v>27</v>
      </c>
      <c r="AG1709" s="6">
        <v>-2.11</v>
      </c>
      <c r="AH1709" s="6">
        <v>0</v>
      </c>
      <c r="AI1709" s="6" t="s">
        <v>48</v>
      </c>
      <c r="AJ1709" s="6">
        <v>101</v>
      </c>
      <c r="AK1709" s="6">
        <v>66</v>
      </c>
      <c r="AL1709" s="7">
        <v>0.61</v>
      </c>
      <c r="AM1709" s="7">
        <v>0.2</v>
      </c>
      <c r="AN1709" s="6" t="s">
        <v>53</v>
      </c>
      <c r="AO1709" s="6">
        <v>-6</v>
      </c>
      <c r="AP1709" s="6">
        <v>0</v>
      </c>
      <c r="AQ1709" s="6">
        <v>40</v>
      </c>
      <c r="AR1709" s="6">
        <v>2</v>
      </c>
      <c r="AS1709" s="15">
        <f t="shared" si="0"/>
        <v>-339.7</v>
      </c>
      <c r="AT1709" s="6">
        <f t="shared" si="1"/>
        <v>-339.7</v>
      </c>
      <c r="AU1709" s="6">
        <f t="shared" si="2"/>
        <v>20.300000000000011</v>
      </c>
      <c r="AV1709" s="18">
        <f t="shared" si="3"/>
        <v>-5.3</v>
      </c>
      <c r="AW1709" s="18">
        <f t="shared" si="4"/>
        <v>-5.3</v>
      </c>
    </row>
    <row r="1710" spans="1:49" s="6" customFormat="1" x14ac:dyDescent="0.25">
      <c r="A1710" s="4">
        <v>41517</v>
      </c>
      <c r="B1710" s="5">
        <v>0.81221064814814825</v>
      </c>
      <c r="C1710" s="6" t="s">
        <v>52</v>
      </c>
      <c r="D1710" s="6">
        <v>51.287660000000002</v>
      </c>
      <c r="E1710" s="6">
        <v>0.15406</v>
      </c>
      <c r="F1710" s="6">
        <v>10</v>
      </c>
      <c r="G1710" s="6">
        <v>2</v>
      </c>
      <c r="H1710" s="6">
        <v>20.167423750588199</v>
      </c>
      <c r="I1710" s="6">
        <v>50.037716990132303</v>
      </c>
      <c r="J1710" s="18">
        <v>29.7</v>
      </c>
      <c r="K1710" s="6">
        <v>7.1</v>
      </c>
      <c r="L1710" s="6">
        <v>17.100000000000001</v>
      </c>
      <c r="M1710" s="6">
        <v>315</v>
      </c>
      <c r="N1710" s="6">
        <v>10</v>
      </c>
      <c r="O1710" s="6">
        <v>1027.4000000000001</v>
      </c>
      <c r="P1710" s="6">
        <v>22.4</v>
      </c>
      <c r="Q1710" s="6">
        <v>0.1</v>
      </c>
      <c r="R1710" s="6">
        <v>46</v>
      </c>
      <c r="S1710" s="6">
        <v>10.199999999999999</v>
      </c>
      <c r="T1710" s="6">
        <v>0</v>
      </c>
      <c r="U1710" s="6">
        <v>0</v>
      </c>
      <c r="V1710" s="6">
        <v>1</v>
      </c>
      <c r="W1710" s="18">
        <v>13</v>
      </c>
      <c r="X1710" s="6">
        <v>91.4</v>
      </c>
      <c r="Y1710" s="6">
        <v>10</v>
      </c>
      <c r="Z1710" s="6">
        <v>33</v>
      </c>
      <c r="AA1710" s="6">
        <v>17</v>
      </c>
      <c r="AB1710" s="6">
        <v>51.288460000000001</v>
      </c>
      <c r="AC1710" s="6">
        <v>0.15436</v>
      </c>
      <c r="AD1710" s="6">
        <v>51.28736</v>
      </c>
      <c r="AE1710" s="6">
        <v>0.15390999999999999</v>
      </c>
      <c r="AF1710" s="8">
        <v>28</v>
      </c>
      <c r="AG1710" s="6">
        <v>-1.84</v>
      </c>
      <c r="AH1710" s="6">
        <v>0</v>
      </c>
      <c r="AI1710" s="6" t="s">
        <v>48</v>
      </c>
      <c r="AJ1710" s="6">
        <v>101</v>
      </c>
      <c r="AK1710" s="6">
        <v>66</v>
      </c>
      <c r="AL1710" s="7">
        <v>0.53</v>
      </c>
      <c r="AM1710" s="7">
        <v>0.2</v>
      </c>
      <c r="AN1710" s="6" t="s">
        <v>53</v>
      </c>
      <c r="AO1710" s="6">
        <v>30</v>
      </c>
      <c r="AP1710" s="6">
        <v>0</v>
      </c>
      <c r="AQ1710" s="6">
        <v>40</v>
      </c>
      <c r="AR1710" s="6">
        <v>2</v>
      </c>
      <c r="AS1710" s="15">
        <f t="shared" si="0"/>
        <v>22</v>
      </c>
      <c r="AT1710" s="6">
        <f t="shared" si="1"/>
        <v>22</v>
      </c>
      <c r="AU1710" s="6">
        <f t="shared" si="2"/>
        <v>22</v>
      </c>
      <c r="AV1710" s="18">
        <f t="shared" si="3"/>
        <v>16.7</v>
      </c>
      <c r="AW1710" s="18">
        <f t="shared" si="4"/>
        <v>16.7</v>
      </c>
    </row>
    <row r="1711" spans="1:49" s="6" customFormat="1" x14ac:dyDescent="0.25">
      <c r="A1711" s="4">
        <v>41517</v>
      </c>
      <c r="B1711" s="5">
        <v>0.81222222222222218</v>
      </c>
      <c r="C1711" s="6" t="s">
        <v>52</v>
      </c>
      <c r="D1711" s="6">
        <v>51.287669999999999</v>
      </c>
      <c r="E1711" s="6">
        <v>0.15406</v>
      </c>
      <c r="F1711" s="6">
        <v>10</v>
      </c>
      <c r="G1711" s="6">
        <v>2</v>
      </c>
      <c r="H1711" s="6">
        <v>20.1674215547934</v>
      </c>
      <c r="I1711" s="6">
        <v>51.149666256140797</v>
      </c>
      <c r="J1711" s="18">
        <v>30.4</v>
      </c>
      <c r="K1711" s="6">
        <v>11.1</v>
      </c>
      <c r="L1711" s="6">
        <v>16.5</v>
      </c>
      <c r="M1711" s="6">
        <v>0</v>
      </c>
      <c r="N1711" s="6">
        <v>9</v>
      </c>
      <c r="O1711" s="6">
        <v>1027.4000000000001</v>
      </c>
      <c r="P1711" s="6">
        <v>22.4</v>
      </c>
      <c r="Q1711" s="6">
        <v>0.1</v>
      </c>
      <c r="R1711" s="6">
        <v>46</v>
      </c>
      <c r="S1711" s="6">
        <v>10.199999999999999</v>
      </c>
      <c r="T1711" s="6">
        <v>0</v>
      </c>
      <c r="U1711" s="6">
        <v>0</v>
      </c>
      <c r="V1711" s="6">
        <v>1</v>
      </c>
      <c r="W1711" s="18">
        <v>13</v>
      </c>
      <c r="X1711" s="6">
        <v>90.3</v>
      </c>
      <c r="Y1711" s="6">
        <v>10</v>
      </c>
      <c r="Z1711" s="6">
        <v>34</v>
      </c>
      <c r="AA1711" s="6">
        <v>17</v>
      </c>
      <c r="AB1711" s="6">
        <v>51.288460000000001</v>
      </c>
      <c r="AC1711" s="6">
        <v>0.15436</v>
      </c>
      <c r="AD1711" s="6">
        <v>51.28736</v>
      </c>
      <c r="AE1711" s="6">
        <v>0.15390999999999999</v>
      </c>
      <c r="AF1711" s="8">
        <v>28</v>
      </c>
      <c r="AG1711" s="6">
        <v>-1.56</v>
      </c>
      <c r="AH1711" s="6">
        <v>0</v>
      </c>
      <c r="AI1711" s="6" t="s">
        <v>48</v>
      </c>
      <c r="AJ1711" s="6">
        <v>101</v>
      </c>
      <c r="AK1711" s="6">
        <v>66</v>
      </c>
      <c r="AL1711" s="7">
        <v>0.57999999999999996</v>
      </c>
      <c r="AM1711" s="7">
        <v>0.2</v>
      </c>
      <c r="AN1711" s="6" t="s">
        <v>53</v>
      </c>
      <c r="AO1711" s="6">
        <v>30</v>
      </c>
      <c r="AP1711" s="6">
        <v>0</v>
      </c>
      <c r="AQ1711" s="6">
        <v>40</v>
      </c>
      <c r="AR1711" s="6">
        <v>4</v>
      </c>
      <c r="AS1711" s="15">
        <f t="shared" si="0"/>
        <v>0.69999999999999929</v>
      </c>
      <c r="AT1711" s="6">
        <f t="shared" si="1"/>
        <v>0.69999999999999929</v>
      </c>
      <c r="AU1711" s="6">
        <f t="shared" si="2"/>
        <v>0.69999999999999929</v>
      </c>
      <c r="AV1711" s="18">
        <f t="shared" si="3"/>
        <v>17.399999999999999</v>
      </c>
      <c r="AW1711" s="18">
        <f t="shared" si="4"/>
        <v>17.399999999999999</v>
      </c>
    </row>
    <row r="1712" spans="1:49" s="6" customFormat="1" x14ac:dyDescent="0.25">
      <c r="A1712" s="4">
        <v>41517</v>
      </c>
      <c r="B1712" s="5">
        <v>0.81223379629629633</v>
      </c>
      <c r="C1712" s="6" t="s">
        <v>52</v>
      </c>
      <c r="D1712" s="6">
        <v>51.287680000000002</v>
      </c>
      <c r="E1712" s="6">
        <v>0.15406</v>
      </c>
      <c r="F1712" s="6">
        <v>10</v>
      </c>
      <c r="G1712" s="6">
        <v>2</v>
      </c>
      <c r="H1712" s="6">
        <v>20.167419358998099</v>
      </c>
      <c r="I1712" s="6">
        <v>52.261615522939302</v>
      </c>
      <c r="J1712" s="18">
        <v>6.5</v>
      </c>
      <c r="K1712" s="6">
        <v>11.6</v>
      </c>
      <c r="L1712" s="6">
        <v>16.600000000000001</v>
      </c>
      <c r="M1712" s="6">
        <v>0</v>
      </c>
      <c r="N1712" s="6">
        <v>9</v>
      </c>
      <c r="O1712" s="6">
        <v>1027.4000000000001</v>
      </c>
      <c r="P1712" s="6">
        <v>22.4</v>
      </c>
      <c r="Q1712" s="6">
        <v>0.1</v>
      </c>
      <c r="R1712" s="6">
        <v>46</v>
      </c>
      <c r="S1712" s="6">
        <v>10.199999999999999</v>
      </c>
      <c r="T1712" s="6">
        <v>0</v>
      </c>
      <c r="U1712" s="6">
        <v>0</v>
      </c>
      <c r="V1712" s="6">
        <v>1</v>
      </c>
      <c r="W1712" s="18">
        <v>14</v>
      </c>
      <c r="X1712" s="6">
        <v>89.2</v>
      </c>
      <c r="Y1712" s="6">
        <v>10</v>
      </c>
      <c r="Z1712" s="6">
        <v>36</v>
      </c>
      <c r="AA1712" s="6">
        <v>-5</v>
      </c>
      <c r="AB1712" s="6">
        <v>51.288460000000001</v>
      </c>
      <c r="AC1712" s="6">
        <v>0.15436</v>
      </c>
      <c r="AD1712" s="6">
        <v>51.28736</v>
      </c>
      <c r="AE1712" s="6">
        <v>0.15390999999999999</v>
      </c>
      <c r="AF1712" s="8">
        <v>29</v>
      </c>
      <c r="AG1712" s="6">
        <v>-1.29</v>
      </c>
      <c r="AH1712" s="6">
        <v>0</v>
      </c>
      <c r="AI1712" s="6" t="s">
        <v>48</v>
      </c>
      <c r="AJ1712" s="6">
        <v>101</v>
      </c>
      <c r="AK1712" s="6">
        <v>66</v>
      </c>
      <c r="AL1712" s="7">
        <v>0.51</v>
      </c>
      <c r="AM1712" s="7">
        <v>0.2</v>
      </c>
      <c r="AN1712" s="6" t="s">
        <v>53</v>
      </c>
      <c r="AO1712" s="6">
        <v>-4</v>
      </c>
      <c r="AP1712" s="6">
        <v>0</v>
      </c>
      <c r="AQ1712" s="6">
        <v>40</v>
      </c>
      <c r="AR1712" s="6">
        <v>1</v>
      </c>
      <c r="AS1712" s="15">
        <f t="shared" si="0"/>
        <v>-23.9</v>
      </c>
      <c r="AT1712" s="6">
        <f t="shared" si="1"/>
        <v>-23.9</v>
      </c>
      <c r="AU1712" s="6">
        <f t="shared" si="2"/>
        <v>-23.9</v>
      </c>
      <c r="AV1712" s="18">
        <f t="shared" si="3"/>
        <v>-7.5</v>
      </c>
      <c r="AW1712" s="18">
        <f t="shared" si="4"/>
        <v>-7.5</v>
      </c>
    </row>
    <row r="1713" spans="1:49" s="6" customFormat="1" x14ac:dyDescent="0.25">
      <c r="A1713" s="4">
        <v>41517</v>
      </c>
      <c r="B1713" s="5">
        <v>0.81224537037037037</v>
      </c>
      <c r="C1713" s="6" t="s">
        <v>52</v>
      </c>
      <c r="D1713" s="6">
        <v>51.287680000000002</v>
      </c>
      <c r="E1713" s="6">
        <v>0.15407000000000001</v>
      </c>
      <c r="F1713" s="6">
        <v>10</v>
      </c>
      <c r="G1713" s="6">
        <v>2</v>
      </c>
      <c r="H1713" s="6">
        <v>20.862847612756301</v>
      </c>
      <c r="I1713" s="6">
        <v>52.261615522939302</v>
      </c>
      <c r="J1713" s="18">
        <v>347</v>
      </c>
      <c r="K1713" s="6">
        <v>8.1999999999999993</v>
      </c>
      <c r="L1713" s="6">
        <v>17.100000000000001</v>
      </c>
      <c r="M1713" s="6">
        <v>0</v>
      </c>
      <c r="N1713" s="6">
        <v>9</v>
      </c>
      <c r="O1713" s="6">
        <v>1027.4000000000001</v>
      </c>
      <c r="P1713" s="6">
        <v>22.4</v>
      </c>
      <c r="Q1713" s="6">
        <v>0.1</v>
      </c>
      <c r="R1713" s="6">
        <v>46</v>
      </c>
      <c r="S1713" s="6">
        <v>10.199999999999999</v>
      </c>
      <c r="T1713" s="6">
        <v>0</v>
      </c>
      <c r="U1713" s="6">
        <v>0</v>
      </c>
      <c r="V1713" s="6">
        <v>1</v>
      </c>
      <c r="W1713" s="18">
        <v>13</v>
      </c>
      <c r="X1713" s="6">
        <v>89</v>
      </c>
      <c r="Y1713" s="6">
        <v>11</v>
      </c>
      <c r="Z1713" s="6">
        <v>36</v>
      </c>
      <c r="AA1713" s="6">
        <v>-26</v>
      </c>
      <c r="AB1713" s="6">
        <v>51.288460000000001</v>
      </c>
      <c r="AC1713" s="6">
        <v>0.15436</v>
      </c>
      <c r="AD1713" s="6">
        <v>51.28736</v>
      </c>
      <c r="AE1713" s="6">
        <v>0.15390999999999999</v>
      </c>
      <c r="AF1713" s="8">
        <v>29</v>
      </c>
      <c r="AG1713" s="6">
        <v>-1.96</v>
      </c>
      <c r="AH1713" s="6">
        <v>0</v>
      </c>
      <c r="AI1713" s="6" t="s">
        <v>48</v>
      </c>
      <c r="AJ1713" s="6">
        <v>104</v>
      </c>
      <c r="AK1713" s="6">
        <v>66</v>
      </c>
      <c r="AL1713" s="7">
        <v>0.53</v>
      </c>
      <c r="AM1713" s="7">
        <v>0.2</v>
      </c>
      <c r="AN1713" s="6" t="s">
        <v>53</v>
      </c>
      <c r="AO1713" s="6">
        <v>-17</v>
      </c>
      <c r="AP1713" s="6">
        <v>0</v>
      </c>
      <c r="AQ1713" s="6">
        <v>40</v>
      </c>
      <c r="AR1713" s="6">
        <v>0</v>
      </c>
      <c r="AS1713" s="15">
        <f t="shared" si="0"/>
        <v>340.5</v>
      </c>
      <c r="AT1713" s="6">
        <f t="shared" si="1"/>
        <v>-19.5</v>
      </c>
      <c r="AU1713" s="6">
        <f t="shared" si="2"/>
        <v>-19.5</v>
      </c>
      <c r="AV1713" s="18">
        <f t="shared" si="3"/>
        <v>334</v>
      </c>
      <c r="AW1713" s="18">
        <f t="shared" si="4"/>
        <v>-26</v>
      </c>
    </row>
    <row r="1714" spans="1:49" s="6" customFormat="1" x14ac:dyDescent="0.25">
      <c r="A1714" s="4">
        <v>41517</v>
      </c>
      <c r="B1714" s="5">
        <v>0.81225694444444441</v>
      </c>
      <c r="C1714" s="6" t="s">
        <v>52</v>
      </c>
      <c r="D1714" s="6">
        <v>51.287700000000001</v>
      </c>
      <c r="E1714" s="6">
        <v>0.15407999999999999</v>
      </c>
      <c r="F1714" s="6">
        <v>10</v>
      </c>
      <c r="G1714" s="6">
        <v>2</v>
      </c>
      <c r="H1714" s="6">
        <v>21.5582711720518</v>
      </c>
      <c r="I1714" s="6">
        <v>54.4855140557463</v>
      </c>
      <c r="J1714" s="18">
        <v>351.6</v>
      </c>
      <c r="K1714" s="6">
        <v>6.5</v>
      </c>
      <c r="L1714" s="6">
        <v>16.8</v>
      </c>
      <c r="M1714" s="6">
        <v>0</v>
      </c>
      <c r="N1714" s="6">
        <v>7.2</v>
      </c>
      <c r="O1714" s="6">
        <v>1027.4000000000001</v>
      </c>
      <c r="P1714" s="6">
        <v>22.4</v>
      </c>
      <c r="Q1714" s="6">
        <v>0.1</v>
      </c>
      <c r="R1714" s="6">
        <v>46</v>
      </c>
      <c r="S1714" s="6">
        <v>10.199999999999999</v>
      </c>
      <c r="T1714" s="6">
        <v>0</v>
      </c>
      <c r="U1714" s="6">
        <v>0</v>
      </c>
      <c r="V1714" s="6">
        <v>1</v>
      </c>
      <c r="W1714" s="18">
        <v>13</v>
      </c>
      <c r="X1714" s="6">
        <v>86.7</v>
      </c>
      <c r="Y1714" s="6">
        <v>12</v>
      </c>
      <c r="Z1714" s="6">
        <v>38</v>
      </c>
      <c r="AA1714" s="6">
        <v>-21</v>
      </c>
      <c r="AB1714" s="6">
        <v>51.288460000000001</v>
      </c>
      <c r="AC1714" s="6">
        <v>0.15436</v>
      </c>
      <c r="AD1714" s="6">
        <v>51.28736</v>
      </c>
      <c r="AE1714" s="6">
        <v>0.15390999999999999</v>
      </c>
      <c r="AF1714" s="8">
        <v>31</v>
      </c>
      <c r="AG1714" s="6">
        <v>-2.08</v>
      </c>
      <c r="AH1714" s="6">
        <v>0</v>
      </c>
      <c r="AI1714" s="6" t="s">
        <v>48</v>
      </c>
      <c r="AJ1714" s="6">
        <v>104</v>
      </c>
      <c r="AK1714" s="6">
        <v>66</v>
      </c>
      <c r="AL1714" s="7">
        <v>0.5</v>
      </c>
      <c r="AM1714" s="7">
        <v>0.2</v>
      </c>
      <c r="AN1714" s="6" t="s">
        <v>53</v>
      </c>
      <c r="AO1714" s="6">
        <v>-22</v>
      </c>
      <c r="AP1714" s="6">
        <v>0</v>
      </c>
      <c r="AQ1714" s="6">
        <v>40</v>
      </c>
      <c r="AR1714" s="6">
        <v>1</v>
      </c>
      <c r="AS1714" s="15">
        <f t="shared" si="0"/>
        <v>4.6000000000000227</v>
      </c>
      <c r="AT1714" s="6">
        <f t="shared" si="1"/>
        <v>4.6000000000000227</v>
      </c>
      <c r="AU1714" s="6">
        <f t="shared" si="2"/>
        <v>4.6000000000000227</v>
      </c>
      <c r="AV1714" s="18">
        <f t="shared" si="3"/>
        <v>338.6</v>
      </c>
      <c r="AW1714" s="18">
        <f t="shared" si="4"/>
        <v>-21.399999999999977</v>
      </c>
    </row>
    <row r="1715" spans="1:49" s="6" customFormat="1" x14ac:dyDescent="0.25">
      <c r="A1715" s="4">
        <v>41517</v>
      </c>
      <c r="B1715" s="5">
        <v>0.81226851851851845</v>
      </c>
      <c r="C1715" s="6" t="s">
        <v>52</v>
      </c>
      <c r="D1715" s="6">
        <v>51.287700000000001</v>
      </c>
      <c r="E1715" s="6">
        <v>0.15407000000000001</v>
      </c>
      <c r="F1715" s="6">
        <v>10</v>
      </c>
      <c r="G1715" s="6">
        <v>2</v>
      </c>
      <c r="H1715" s="6">
        <v>20.862843069729799</v>
      </c>
      <c r="I1715" s="6">
        <v>54.4855140557463</v>
      </c>
      <c r="J1715" s="18">
        <v>8.9</v>
      </c>
      <c r="K1715" s="6">
        <v>5.8</v>
      </c>
      <c r="L1715" s="6">
        <v>16.899999999999999</v>
      </c>
      <c r="M1715" s="6">
        <v>0</v>
      </c>
      <c r="N1715" s="6">
        <v>7.6</v>
      </c>
      <c r="O1715" s="6">
        <v>1027.4000000000001</v>
      </c>
      <c r="P1715" s="6">
        <v>22.4</v>
      </c>
      <c r="Q1715" s="6">
        <v>0.1</v>
      </c>
      <c r="R1715" s="6">
        <v>46</v>
      </c>
      <c r="S1715" s="6">
        <v>10.199999999999999</v>
      </c>
      <c r="T1715" s="6">
        <v>0</v>
      </c>
      <c r="U1715" s="6">
        <v>0</v>
      </c>
      <c r="V1715" s="6">
        <v>1</v>
      </c>
      <c r="W1715" s="18">
        <v>13</v>
      </c>
      <c r="X1715" s="6">
        <v>86.9</v>
      </c>
      <c r="Y1715" s="6">
        <v>11</v>
      </c>
      <c r="Z1715" s="6">
        <v>38</v>
      </c>
      <c r="AA1715" s="6">
        <v>-5</v>
      </c>
      <c r="AB1715" s="6">
        <v>51.288460000000001</v>
      </c>
      <c r="AC1715" s="6">
        <v>0.15436</v>
      </c>
      <c r="AD1715" s="6">
        <v>51.28736</v>
      </c>
      <c r="AE1715" s="6">
        <v>0.15390999999999999</v>
      </c>
      <c r="AF1715" s="8">
        <v>31</v>
      </c>
      <c r="AG1715" s="6">
        <v>-1.41</v>
      </c>
      <c r="AH1715" s="6">
        <v>0</v>
      </c>
      <c r="AI1715" s="6" t="s">
        <v>48</v>
      </c>
      <c r="AJ1715" s="6">
        <v>104</v>
      </c>
      <c r="AK1715" s="6">
        <v>66</v>
      </c>
      <c r="AL1715" s="7">
        <v>0.66</v>
      </c>
      <c r="AM1715" s="7">
        <v>0.2</v>
      </c>
      <c r="AN1715" s="6" t="s">
        <v>53</v>
      </c>
      <c r="AO1715" s="6">
        <v>0</v>
      </c>
      <c r="AP1715" s="6">
        <v>0</v>
      </c>
      <c r="AQ1715" s="6">
        <v>40</v>
      </c>
      <c r="AR1715" s="6">
        <v>2</v>
      </c>
      <c r="AS1715" s="15">
        <f t="shared" si="0"/>
        <v>-342.70000000000005</v>
      </c>
      <c r="AT1715" s="6">
        <f t="shared" si="1"/>
        <v>-342.70000000000005</v>
      </c>
      <c r="AU1715" s="6">
        <f t="shared" si="2"/>
        <v>17.299999999999955</v>
      </c>
      <c r="AV1715" s="18">
        <f t="shared" si="3"/>
        <v>-4.0999999999999996</v>
      </c>
      <c r="AW1715" s="18">
        <f t="shared" si="4"/>
        <v>-4.0999999999999996</v>
      </c>
    </row>
    <row r="1716" spans="1:49" s="6" customFormat="1" x14ac:dyDescent="0.25">
      <c r="A1716" s="4">
        <v>41517</v>
      </c>
      <c r="B1716" s="5">
        <v>0.8122800925925926</v>
      </c>
      <c r="C1716" s="6" t="s">
        <v>52</v>
      </c>
      <c r="D1716" s="6">
        <v>51.287700000000001</v>
      </c>
      <c r="E1716" s="6">
        <v>0.15407000000000001</v>
      </c>
      <c r="F1716" s="6">
        <v>10</v>
      </c>
      <c r="G1716" s="6">
        <v>2</v>
      </c>
      <c r="H1716" s="6">
        <v>20.862843069729799</v>
      </c>
      <c r="I1716" s="6">
        <v>54.4855140557463</v>
      </c>
      <c r="J1716" s="18">
        <v>25.7</v>
      </c>
      <c r="K1716" s="6">
        <v>8.3000000000000007</v>
      </c>
      <c r="L1716" s="6">
        <v>16.600000000000001</v>
      </c>
      <c r="M1716" s="6">
        <v>0</v>
      </c>
      <c r="N1716" s="6">
        <v>7.6</v>
      </c>
      <c r="O1716" s="6">
        <v>1027.4000000000001</v>
      </c>
      <c r="P1716" s="6">
        <v>22.4</v>
      </c>
      <c r="Q1716" s="6">
        <v>0.1</v>
      </c>
      <c r="R1716" s="6">
        <v>46</v>
      </c>
      <c r="S1716" s="6">
        <v>10.199999999999999</v>
      </c>
      <c r="T1716" s="6">
        <v>0</v>
      </c>
      <c r="U1716" s="6">
        <v>0</v>
      </c>
      <c r="V1716" s="6">
        <v>1</v>
      </c>
      <c r="W1716" s="18">
        <v>13</v>
      </c>
      <c r="X1716" s="6">
        <v>86.9</v>
      </c>
      <c r="Y1716" s="6">
        <v>11</v>
      </c>
      <c r="Z1716" s="6">
        <v>38</v>
      </c>
      <c r="AA1716" s="6">
        <v>12</v>
      </c>
      <c r="AB1716" s="6">
        <v>51.288460000000001</v>
      </c>
      <c r="AC1716" s="6">
        <v>0.15436</v>
      </c>
      <c r="AD1716" s="6">
        <v>51.28736</v>
      </c>
      <c r="AE1716" s="6">
        <v>0.15390999999999999</v>
      </c>
      <c r="AF1716" s="8">
        <v>31</v>
      </c>
      <c r="AG1716" s="6">
        <v>-1.41</v>
      </c>
      <c r="AH1716" s="6">
        <v>0</v>
      </c>
      <c r="AI1716" s="6" t="s">
        <v>48</v>
      </c>
      <c r="AJ1716" s="6">
        <v>104</v>
      </c>
      <c r="AK1716" s="6">
        <v>66</v>
      </c>
      <c r="AL1716" s="7">
        <v>0.6</v>
      </c>
      <c r="AM1716" s="7">
        <v>0.2</v>
      </c>
      <c r="AN1716" s="6" t="s">
        <v>53</v>
      </c>
      <c r="AO1716" s="6">
        <v>30</v>
      </c>
      <c r="AP1716" s="6">
        <v>0</v>
      </c>
      <c r="AQ1716" s="6">
        <v>40</v>
      </c>
      <c r="AR1716" s="6">
        <v>2</v>
      </c>
      <c r="AS1716" s="15">
        <f t="shared" si="0"/>
        <v>16.799999999999997</v>
      </c>
      <c r="AT1716" s="6">
        <f t="shared" si="1"/>
        <v>16.799999999999997</v>
      </c>
      <c r="AU1716" s="6">
        <f t="shared" si="2"/>
        <v>16.799999999999997</v>
      </c>
      <c r="AV1716" s="18">
        <f t="shared" si="3"/>
        <v>12.7</v>
      </c>
      <c r="AW1716" s="18">
        <f t="shared" si="4"/>
        <v>12.7</v>
      </c>
    </row>
    <row r="1717" spans="1:49" s="6" customFormat="1" x14ac:dyDescent="0.25">
      <c r="A1717" s="4">
        <v>41517</v>
      </c>
      <c r="B1717" s="5">
        <v>0.81229166666666675</v>
      </c>
      <c r="C1717" s="6" t="s">
        <v>52</v>
      </c>
      <c r="D1717" s="6">
        <v>51.28772</v>
      </c>
      <c r="E1717" s="6">
        <v>0.15407000000000001</v>
      </c>
      <c r="F1717" s="6">
        <v>10</v>
      </c>
      <c r="G1717" s="6">
        <v>2</v>
      </c>
      <c r="H1717" s="6">
        <v>20.862840798215601</v>
      </c>
      <c r="I1717" s="6">
        <v>55.597463321754702</v>
      </c>
      <c r="J1717" s="18">
        <v>21.1</v>
      </c>
      <c r="K1717" s="6">
        <v>11.4</v>
      </c>
      <c r="L1717" s="6">
        <v>16.399999999999999</v>
      </c>
      <c r="M1717" s="6">
        <v>0</v>
      </c>
      <c r="N1717" s="6">
        <v>7.9</v>
      </c>
      <c r="O1717" s="6">
        <v>1027.5</v>
      </c>
      <c r="P1717" s="6">
        <v>22.4</v>
      </c>
      <c r="Q1717" s="6">
        <v>0.1</v>
      </c>
      <c r="R1717" s="6">
        <v>46</v>
      </c>
      <c r="S1717" s="6">
        <v>10.199999999999999</v>
      </c>
      <c r="T1717" s="6">
        <v>0</v>
      </c>
      <c r="U1717" s="6">
        <v>0</v>
      </c>
      <c r="V1717" s="6">
        <v>1</v>
      </c>
      <c r="W1717" s="18">
        <v>14</v>
      </c>
      <c r="X1717" s="6">
        <v>85.8</v>
      </c>
      <c r="Y1717" s="6">
        <v>11</v>
      </c>
      <c r="Z1717" s="6">
        <v>39</v>
      </c>
      <c r="AA1717" s="6">
        <v>8</v>
      </c>
      <c r="AB1717" s="6">
        <v>51.288460000000001</v>
      </c>
      <c r="AC1717" s="6">
        <v>0.15436</v>
      </c>
      <c r="AD1717" s="6">
        <v>51.28736</v>
      </c>
      <c r="AE1717" s="6">
        <v>0.15390999999999999</v>
      </c>
      <c r="AF1717" s="8">
        <v>32</v>
      </c>
      <c r="AG1717" s="6">
        <v>-1.1299999999999999</v>
      </c>
      <c r="AH1717" s="6">
        <v>0</v>
      </c>
      <c r="AI1717" s="6" t="s">
        <v>48</v>
      </c>
      <c r="AJ1717" s="6">
        <v>104</v>
      </c>
      <c r="AK1717" s="6">
        <v>66</v>
      </c>
      <c r="AL1717" s="7">
        <v>0.67</v>
      </c>
      <c r="AM1717" s="7">
        <v>0.2</v>
      </c>
      <c r="AN1717" s="6" t="s">
        <v>53</v>
      </c>
      <c r="AO1717" s="6">
        <v>29</v>
      </c>
      <c r="AP1717" s="6">
        <v>0</v>
      </c>
      <c r="AQ1717" s="6">
        <v>40</v>
      </c>
      <c r="AR1717" s="6">
        <v>2</v>
      </c>
      <c r="AS1717" s="15">
        <f t="shared" si="0"/>
        <v>-4.5999999999999979</v>
      </c>
      <c r="AT1717" s="6">
        <f t="shared" si="1"/>
        <v>-4.5999999999999979</v>
      </c>
      <c r="AU1717" s="6">
        <f t="shared" si="2"/>
        <v>-4.5999999999999979</v>
      </c>
      <c r="AV1717" s="18">
        <f t="shared" si="3"/>
        <v>7.1000000000000014</v>
      </c>
      <c r="AW1717" s="18">
        <f t="shared" si="4"/>
        <v>7.1000000000000014</v>
      </c>
    </row>
    <row r="1718" spans="1:49" s="6" customFormat="1" x14ac:dyDescent="0.25">
      <c r="A1718" s="4">
        <v>41517</v>
      </c>
      <c r="B1718" s="5">
        <v>0.81230324074074067</v>
      </c>
      <c r="C1718" s="6" t="s">
        <v>52</v>
      </c>
      <c r="D1718" s="6">
        <v>51.287730000000003</v>
      </c>
      <c r="E1718" s="6">
        <v>0.15407000000000001</v>
      </c>
      <c r="F1718" s="6">
        <v>10</v>
      </c>
      <c r="G1718" s="6">
        <v>2</v>
      </c>
      <c r="H1718" s="6">
        <v>20.862836255185702</v>
      </c>
      <c r="I1718" s="6">
        <v>57.821361855351803</v>
      </c>
      <c r="J1718" s="18">
        <v>356.2</v>
      </c>
      <c r="K1718" s="6">
        <v>11.2</v>
      </c>
      <c r="L1718" s="6">
        <v>16.399999999999999</v>
      </c>
      <c r="M1718" s="6">
        <v>0</v>
      </c>
      <c r="N1718" s="6">
        <v>7.9</v>
      </c>
      <c r="O1718" s="6">
        <v>1027.5</v>
      </c>
      <c r="P1718" s="6">
        <v>22.4</v>
      </c>
      <c r="Q1718" s="6">
        <v>0.1</v>
      </c>
      <c r="R1718" s="6">
        <v>46</v>
      </c>
      <c r="S1718" s="6">
        <v>10.199999999999999</v>
      </c>
      <c r="T1718" s="6">
        <v>0</v>
      </c>
      <c r="U1718" s="6">
        <v>0</v>
      </c>
      <c r="V1718" s="6">
        <v>1</v>
      </c>
      <c r="W1718" s="18">
        <v>14</v>
      </c>
      <c r="X1718" s="6">
        <v>83.6</v>
      </c>
      <c r="Y1718" s="6">
        <v>11</v>
      </c>
      <c r="Z1718" s="6">
        <v>41</v>
      </c>
      <c r="AA1718" s="6">
        <v>-18</v>
      </c>
      <c r="AB1718" s="6">
        <v>51.288460000000001</v>
      </c>
      <c r="AC1718" s="6">
        <v>0.15436</v>
      </c>
      <c r="AD1718" s="6">
        <v>51.28736</v>
      </c>
      <c r="AE1718" s="6">
        <v>0.15390999999999999</v>
      </c>
      <c r="AF1718" s="8">
        <v>34</v>
      </c>
      <c r="AG1718" s="6">
        <v>-0.57999999999999996</v>
      </c>
      <c r="AH1718" s="6">
        <v>0</v>
      </c>
      <c r="AI1718" s="6" t="s">
        <v>48</v>
      </c>
      <c r="AJ1718" s="6">
        <v>104</v>
      </c>
      <c r="AK1718" s="6">
        <v>66</v>
      </c>
      <c r="AL1718" s="7">
        <v>0.66</v>
      </c>
      <c r="AM1718" s="7">
        <v>0.2</v>
      </c>
      <c r="AN1718" s="6" t="s">
        <v>53</v>
      </c>
      <c r="AO1718" s="6">
        <v>-19</v>
      </c>
      <c r="AP1718" s="6">
        <v>0</v>
      </c>
      <c r="AQ1718" s="6">
        <v>40</v>
      </c>
      <c r="AR1718" s="6">
        <v>1</v>
      </c>
      <c r="AS1718" s="15">
        <f t="shared" si="0"/>
        <v>335.09999999999997</v>
      </c>
      <c r="AT1718" s="6">
        <f t="shared" si="1"/>
        <v>-24.900000000000034</v>
      </c>
      <c r="AU1718" s="6">
        <f t="shared" si="2"/>
        <v>-24.900000000000034</v>
      </c>
      <c r="AV1718" s="18">
        <f t="shared" si="3"/>
        <v>342.2</v>
      </c>
      <c r="AW1718" s="18">
        <f t="shared" si="4"/>
        <v>-17.800000000000011</v>
      </c>
    </row>
    <row r="1719" spans="1:49" s="6" customFormat="1" x14ac:dyDescent="0.25">
      <c r="A1719" s="4">
        <v>41517</v>
      </c>
      <c r="B1719" s="5">
        <v>0.81231481481481482</v>
      </c>
      <c r="C1719" s="6" t="s">
        <v>52</v>
      </c>
      <c r="D1719" s="6">
        <v>51.287730000000003</v>
      </c>
      <c r="E1719" s="6">
        <v>0.15407000000000001</v>
      </c>
      <c r="F1719" s="6">
        <v>10</v>
      </c>
      <c r="G1719" s="6">
        <v>2</v>
      </c>
      <c r="H1719" s="6">
        <v>20.862836255185702</v>
      </c>
      <c r="I1719" s="6">
        <v>57.821361855351803</v>
      </c>
      <c r="J1719" s="18">
        <v>335.3</v>
      </c>
      <c r="K1719" s="6">
        <v>4.5999999999999996</v>
      </c>
      <c r="L1719" s="6">
        <v>16.899999999999999</v>
      </c>
      <c r="M1719" s="6">
        <v>0</v>
      </c>
      <c r="N1719" s="6">
        <v>6.4</v>
      </c>
      <c r="O1719" s="6">
        <v>1027.4000000000001</v>
      </c>
      <c r="P1719" s="6">
        <v>22.4</v>
      </c>
      <c r="Q1719" s="6">
        <v>0.1</v>
      </c>
      <c r="R1719" s="6">
        <v>46</v>
      </c>
      <c r="S1719" s="6">
        <v>10.199999999999999</v>
      </c>
      <c r="T1719" s="6">
        <v>0</v>
      </c>
      <c r="U1719" s="6">
        <v>0</v>
      </c>
      <c r="V1719" s="6">
        <v>1</v>
      </c>
      <c r="W1719" s="18">
        <v>14</v>
      </c>
      <c r="X1719" s="6">
        <v>83.6</v>
      </c>
      <c r="Y1719" s="6">
        <v>11</v>
      </c>
      <c r="Z1719" s="6">
        <v>41</v>
      </c>
      <c r="AA1719" s="6">
        <v>-39</v>
      </c>
      <c r="AB1719" s="6">
        <v>51.288460000000001</v>
      </c>
      <c r="AC1719" s="6">
        <v>0.15436</v>
      </c>
      <c r="AD1719" s="6">
        <v>51.28736</v>
      </c>
      <c r="AE1719" s="6">
        <v>0.15390999999999999</v>
      </c>
      <c r="AF1719" s="8">
        <v>34</v>
      </c>
      <c r="AG1719" s="6">
        <v>-0.57999999999999996</v>
      </c>
      <c r="AH1719" s="6">
        <v>0</v>
      </c>
      <c r="AI1719" s="6" t="s">
        <v>48</v>
      </c>
      <c r="AJ1719" s="6">
        <v>104</v>
      </c>
      <c r="AK1719" s="6">
        <v>66</v>
      </c>
      <c r="AL1719" s="7">
        <v>0.65</v>
      </c>
      <c r="AM1719" s="7">
        <v>0.2</v>
      </c>
      <c r="AN1719" s="6" t="s">
        <v>53</v>
      </c>
      <c r="AO1719" s="6">
        <v>-38</v>
      </c>
      <c r="AP1719" s="6">
        <v>0</v>
      </c>
      <c r="AQ1719" s="6">
        <v>40</v>
      </c>
      <c r="AR1719" s="6">
        <v>1</v>
      </c>
      <c r="AS1719" s="15">
        <f t="shared" si="0"/>
        <v>-20.899999999999977</v>
      </c>
      <c r="AT1719" s="6">
        <f t="shared" si="1"/>
        <v>-20.899999999999977</v>
      </c>
      <c r="AU1719" s="6">
        <f t="shared" si="2"/>
        <v>-20.899999999999977</v>
      </c>
      <c r="AV1719" s="18">
        <f t="shared" si="3"/>
        <v>321.3</v>
      </c>
      <c r="AW1719" s="18">
        <f t="shared" si="4"/>
        <v>-38.699999999999989</v>
      </c>
    </row>
    <row r="1720" spans="1:49" s="6" customFormat="1" x14ac:dyDescent="0.25">
      <c r="A1720" s="4">
        <v>41517</v>
      </c>
      <c r="B1720" s="5">
        <v>0.81232638888888886</v>
      </c>
      <c r="C1720" s="6" t="s">
        <v>52</v>
      </c>
      <c r="D1720" s="6">
        <v>51.287739999999999</v>
      </c>
      <c r="E1720" s="6">
        <v>0.15407000000000001</v>
      </c>
      <c r="F1720" s="6">
        <v>10</v>
      </c>
      <c r="G1720" s="6">
        <v>2</v>
      </c>
      <c r="H1720" s="6">
        <v>20.862833983669901</v>
      </c>
      <c r="I1720" s="6">
        <v>58.933311121360298</v>
      </c>
      <c r="J1720" s="18">
        <v>1.9</v>
      </c>
      <c r="K1720" s="6">
        <v>3.7</v>
      </c>
      <c r="L1720" s="6">
        <v>15.6</v>
      </c>
      <c r="M1720" s="6">
        <v>0</v>
      </c>
      <c r="N1720" s="6">
        <v>6.4</v>
      </c>
      <c r="O1720" s="6">
        <v>1027.4000000000001</v>
      </c>
      <c r="P1720" s="6">
        <v>22.4</v>
      </c>
      <c r="Q1720" s="6">
        <v>0.1</v>
      </c>
      <c r="R1720" s="6">
        <v>46</v>
      </c>
      <c r="S1720" s="6">
        <v>10.199999999999999</v>
      </c>
      <c r="T1720" s="6">
        <v>0</v>
      </c>
      <c r="U1720" s="6">
        <v>0</v>
      </c>
      <c r="V1720" s="6">
        <v>1</v>
      </c>
      <c r="W1720" s="18">
        <v>14</v>
      </c>
      <c r="X1720" s="6">
        <v>82.6</v>
      </c>
      <c r="Y1720" s="6">
        <v>11</v>
      </c>
      <c r="Z1720" s="6">
        <v>42</v>
      </c>
      <c r="AA1720" s="6">
        <v>-15</v>
      </c>
      <c r="AB1720" s="6">
        <v>51.288460000000001</v>
      </c>
      <c r="AC1720" s="6">
        <v>0.15436</v>
      </c>
      <c r="AD1720" s="6">
        <v>51.28736</v>
      </c>
      <c r="AE1720" s="6">
        <v>0.15390999999999999</v>
      </c>
      <c r="AF1720" s="8">
        <v>35</v>
      </c>
      <c r="AG1720" s="6">
        <v>-0.31</v>
      </c>
      <c r="AH1720" s="6">
        <v>0</v>
      </c>
      <c r="AI1720" s="6" t="s">
        <v>48</v>
      </c>
      <c r="AJ1720" s="6">
        <v>104</v>
      </c>
      <c r="AK1720" s="6">
        <v>66</v>
      </c>
      <c r="AL1720" s="7">
        <v>0.52</v>
      </c>
      <c r="AM1720" s="7">
        <v>0.2</v>
      </c>
      <c r="AN1720" s="6" t="s">
        <v>53</v>
      </c>
      <c r="AO1720" s="6">
        <v>-14</v>
      </c>
      <c r="AP1720" s="6">
        <v>0</v>
      </c>
      <c r="AQ1720" s="6">
        <v>40</v>
      </c>
      <c r="AR1720" s="6">
        <v>2</v>
      </c>
      <c r="AS1720" s="15">
        <f t="shared" si="0"/>
        <v>-333.40000000000003</v>
      </c>
      <c r="AT1720" s="6">
        <f t="shared" si="1"/>
        <v>-333.40000000000003</v>
      </c>
      <c r="AU1720" s="6">
        <f t="shared" si="2"/>
        <v>26.599999999999966</v>
      </c>
      <c r="AV1720" s="18">
        <f t="shared" si="3"/>
        <v>-12.1</v>
      </c>
      <c r="AW1720" s="18">
        <f t="shared" si="4"/>
        <v>-12.1</v>
      </c>
    </row>
    <row r="1721" spans="1:49" s="6" customFormat="1" x14ac:dyDescent="0.25">
      <c r="A1721" s="4">
        <v>41517</v>
      </c>
      <c r="B1721" s="5">
        <v>0.81233796296296301</v>
      </c>
      <c r="C1721" s="6" t="s">
        <v>52</v>
      </c>
      <c r="D1721" s="6">
        <v>51.287750000000003</v>
      </c>
      <c r="E1721" s="6">
        <v>0.15407000000000001</v>
      </c>
      <c r="F1721" s="6">
        <v>10</v>
      </c>
      <c r="G1721" s="6">
        <v>2</v>
      </c>
      <c r="H1721" s="6">
        <v>20.862831712153501</v>
      </c>
      <c r="I1721" s="6">
        <v>60.045260388158802</v>
      </c>
      <c r="J1721" s="18">
        <v>31.1</v>
      </c>
      <c r="K1721" s="6">
        <v>7.2</v>
      </c>
      <c r="L1721" s="6">
        <v>16.8</v>
      </c>
      <c r="M1721" s="6">
        <v>0</v>
      </c>
      <c r="N1721" s="6">
        <v>7.7</v>
      </c>
      <c r="O1721" s="6">
        <v>1027.4000000000001</v>
      </c>
      <c r="P1721" s="6">
        <v>22.4</v>
      </c>
      <c r="Q1721" s="6">
        <v>0.1</v>
      </c>
      <c r="R1721" s="6">
        <v>46</v>
      </c>
      <c r="S1721" s="6">
        <v>10.199999999999999</v>
      </c>
      <c r="T1721" s="6">
        <v>0</v>
      </c>
      <c r="U1721" s="6">
        <v>0</v>
      </c>
      <c r="V1721" s="6">
        <v>1</v>
      </c>
      <c r="W1721" s="18">
        <v>14</v>
      </c>
      <c r="X1721" s="6">
        <v>81.5</v>
      </c>
      <c r="Y1721" s="6">
        <v>11</v>
      </c>
      <c r="Z1721" s="6">
        <v>43</v>
      </c>
      <c r="AA1721" s="6">
        <v>17</v>
      </c>
      <c r="AB1721" s="6">
        <v>51.288460000000001</v>
      </c>
      <c r="AC1721" s="6">
        <v>0.15436</v>
      </c>
      <c r="AD1721" s="6">
        <v>51.28736</v>
      </c>
      <c r="AE1721" s="6">
        <v>0.15390999999999999</v>
      </c>
      <c r="AF1721" s="8">
        <v>35</v>
      </c>
      <c r="AG1721" s="6">
        <v>-0.03</v>
      </c>
      <c r="AH1721" s="6">
        <v>0</v>
      </c>
      <c r="AI1721" s="6" t="s">
        <v>48</v>
      </c>
      <c r="AJ1721" s="6">
        <v>104</v>
      </c>
      <c r="AK1721" s="6">
        <v>66</v>
      </c>
      <c r="AL1721" s="7">
        <v>0.59</v>
      </c>
      <c r="AM1721" s="7">
        <v>0.2</v>
      </c>
      <c r="AN1721" s="6" t="s">
        <v>53</v>
      </c>
      <c r="AO1721" s="6">
        <v>30</v>
      </c>
      <c r="AP1721" s="6">
        <v>0</v>
      </c>
      <c r="AQ1721" s="6">
        <v>40</v>
      </c>
      <c r="AR1721" s="6">
        <v>0</v>
      </c>
      <c r="AS1721" s="15">
        <f t="shared" ref="AS1721:AS1784" si="5">J1721-J1720</f>
        <v>29.200000000000003</v>
      </c>
      <c r="AT1721" s="6">
        <f t="shared" ref="AT1721:AT1784" si="6">IF(AS1721&gt;200,AS1721-360,AS1721)</f>
        <v>29.200000000000003</v>
      </c>
      <c r="AU1721" s="6">
        <f t="shared" ref="AU1721:AU1784" si="7">IF(AT1721&lt;-200,AT1721+360,AT1721)</f>
        <v>29.200000000000003</v>
      </c>
      <c r="AV1721" s="18">
        <f t="shared" ref="AV1721:AV1784" si="8">J1721-W1721</f>
        <v>17.100000000000001</v>
      </c>
      <c r="AW1721" s="18">
        <f t="shared" ref="AW1721:AW1784" si="9">IF(AV1721&gt;200,AV1721-360,IF(AV1721&lt;-200,AV1721+360,AV1721))</f>
        <v>17.100000000000001</v>
      </c>
    </row>
    <row r="1722" spans="1:49" s="6" customFormat="1" x14ac:dyDescent="0.25">
      <c r="A1722" s="4">
        <v>41517</v>
      </c>
      <c r="B1722" s="5">
        <v>0.81234953703703694</v>
      </c>
      <c r="C1722" s="6" t="s">
        <v>52</v>
      </c>
      <c r="D1722" s="6">
        <v>51.287759999999999</v>
      </c>
      <c r="E1722" s="6">
        <v>0.15407000000000001</v>
      </c>
      <c r="F1722" s="6">
        <v>10</v>
      </c>
      <c r="G1722" s="6">
        <v>2</v>
      </c>
      <c r="H1722" s="6">
        <v>20.862829440636499</v>
      </c>
      <c r="I1722" s="6">
        <v>61.157209654167303</v>
      </c>
      <c r="J1722" s="18">
        <v>37.9</v>
      </c>
      <c r="K1722" s="6">
        <v>11.8</v>
      </c>
      <c r="L1722" s="6">
        <v>16.899999999999999</v>
      </c>
      <c r="M1722" s="6">
        <v>0</v>
      </c>
      <c r="N1722" s="6">
        <v>7.7</v>
      </c>
      <c r="O1722" s="6">
        <v>1027.4000000000001</v>
      </c>
      <c r="P1722" s="6">
        <v>22.4</v>
      </c>
      <c r="Q1722" s="6">
        <v>0.1</v>
      </c>
      <c r="R1722" s="6">
        <v>46</v>
      </c>
      <c r="S1722" s="6">
        <v>10.199999999999999</v>
      </c>
      <c r="T1722" s="6">
        <v>0</v>
      </c>
      <c r="U1722" s="6">
        <v>0</v>
      </c>
      <c r="V1722" s="6">
        <v>1</v>
      </c>
      <c r="W1722" s="18">
        <v>15</v>
      </c>
      <c r="X1722" s="6">
        <v>80.400000000000006</v>
      </c>
      <c r="Y1722" s="6">
        <v>11</v>
      </c>
      <c r="Z1722" s="6">
        <v>44</v>
      </c>
      <c r="AA1722" s="6">
        <v>23</v>
      </c>
      <c r="AB1722" s="6">
        <v>51.288460000000001</v>
      </c>
      <c r="AC1722" s="6">
        <v>0.15436</v>
      </c>
      <c r="AD1722" s="6">
        <v>51.28736</v>
      </c>
      <c r="AE1722" s="6">
        <v>0.15390999999999999</v>
      </c>
      <c r="AF1722" s="8">
        <v>36</v>
      </c>
      <c r="AG1722" s="6">
        <v>0.24</v>
      </c>
      <c r="AH1722" s="6">
        <v>0</v>
      </c>
      <c r="AI1722" s="6" t="s">
        <v>48</v>
      </c>
      <c r="AJ1722" s="6">
        <v>104</v>
      </c>
      <c r="AK1722" s="6">
        <v>66</v>
      </c>
      <c r="AL1722" s="7">
        <v>0.54</v>
      </c>
      <c r="AM1722" s="7">
        <v>0.2</v>
      </c>
      <c r="AN1722" s="6" t="s">
        <v>53</v>
      </c>
      <c r="AO1722" s="19">
        <v>40</v>
      </c>
      <c r="AP1722" s="19">
        <v>0</v>
      </c>
      <c r="AQ1722" s="19">
        <v>40</v>
      </c>
      <c r="AR1722" s="19">
        <v>1</v>
      </c>
      <c r="AS1722" s="19">
        <f t="shared" si="5"/>
        <v>6.7999999999999972</v>
      </c>
      <c r="AT1722" s="19">
        <f t="shared" si="6"/>
        <v>6.7999999999999972</v>
      </c>
      <c r="AU1722" s="19">
        <f t="shared" si="7"/>
        <v>6.7999999999999972</v>
      </c>
      <c r="AV1722" s="19">
        <f t="shared" si="8"/>
        <v>22.9</v>
      </c>
      <c r="AW1722" s="19">
        <f t="shared" si="9"/>
        <v>22.9</v>
      </c>
    </row>
    <row r="1723" spans="1:49" s="6" customFormat="1" x14ac:dyDescent="0.25">
      <c r="A1723" s="4">
        <v>41517</v>
      </c>
      <c r="B1723" s="5">
        <v>0.81236111111111109</v>
      </c>
      <c r="C1723" s="6" t="s">
        <v>52</v>
      </c>
      <c r="D1723" s="6">
        <v>51.287759999999999</v>
      </c>
      <c r="E1723" s="6">
        <v>0.15407000000000001</v>
      </c>
      <c r="F1723" s="6">
        <v>10</v>
      </c>
      <c r="G1723" s="6">
        <v>2</v>
      </c>
      <c r="H1723" s="6">
        <v>20.862829440636499</v>
      </c>
      <c r="I1723" s="6">
        <v>61.157209654167303</v>
      </c>
      <c r="J1723" s="18">
        <v>10.3</v>
      </c>
      <c r="K1723" s="6">
        <v>11.9</v>
      </c>
      <c r="L1723" s="6">
        <v>16</v>
      </c>
      <c r="M1723" s="6">
        <v>45</v>
      </c>
      <c r="N1723" s="6">
        <v>7.6</v>
      </c>
      <c r="O1723" s="6">
        <v>1027.4000000000001</v>
      </c>
      <c r="P1723" s="6">
        <v>22.4</v>
      </c>
      <c r="Q1723" s="6">
        <v>0.1</v>
      </c>
      <c r="R1723" s="6">
        <v>46</v>
      </c>
      <c r="S1723" s="6">
        <v>10.199999999999999</v>
      </c>
      <c r="T1723" s="6">
        <v>0</v>
      </c>
      <c r="U1723" s="6">
        <v>0</v>
      </c>
      <c r="V1723" s="6">
        <v>1</v>
      </c>
      <c r="W1723" s="18">
        <v>15</v>
      </c>
      <c r="X1723" s="6">
        <v>80.400000000000006</v>
      </c>
      <c r="Y1723" s="6">
        <v>11</v>
      </c>
      <c r="Z1723" s="6">
        <v>44</v>
      </c>
      <c r="AA1723" s="6">
        <v>-4</v>
      </c>
      <c r="AB1723" s="6">
        <v>51.288460000000001</v>
      </c>
      <c r="AC1723" s="6">
        <v>0.15436</v>
      </c>
      <c r="AD1723" s="6">
        <v>51.28736</v>
      </c>
      <c r="AE1723" s="6">
        <v>0.15390999999999999</v>
      </c>
      <c r="AF1723" s="8">
        <v>36</v>
      </c>
      <c r="AG1723" s="6">
        <v>0.24</v>
      </c>
      <c r="AH1723" s="6">
        <v>0</v>
      </c>
      <c r="AI1723" s="6" t="s">
        <v>48</v>
      </c>
      <c r="AJ1723" s="6">
        <v>104</v>
      </c>
      <c r="AK1723" s="6">
        <v>66</v>
      </c>
      <c r="AL1723" s="7">
        <v>0.6</v>
      </c>
      <c r="AM1723" s="7">
        <v>0.2</v>
      </c>
      <c r="AN1723" s="6" t="s">
        <v>53</v>
      </c>
      <c r="AO1723" s="6">
        <v>-3</v>
      </c>
      <c r="AP1723" s="6">
        <v>0</v>
      </c>
      <c r="AQ1723" s="6">
        <v>40</v>
      </c>
      <c r="AR1723" s="6">
        <v>1</v>
      </c>
      <c r="AS1723" s="15">
        <f t="shared" si="5"/>
        <v>-27.599999999999998</v>
      </c>
      <c r="AT1723" s="6">
        <f t="shared" si="6"/>
        <v>-27.599999999999998</v>
      </c>
      <c r="AU1723" s="6">
        <f t="shared" si="7"/>
        <v>-27.599999999999998</v>
      </c>
      <c r="AV1723" s="18">
        <f t="shared" si="8"/>
        <v>-4.6999999999999993</v>
      </c>
      <c r="AW1723" s="18">
        <f t="shared" si="9"/>
        <v>-4.6999999999999993</v>
      </c>
    </row>
    <row r="1724" spans="1:49" s="6" customFormat="1" x14ac:dyDescent="0.25">
      <c r="A1724" s="4">
        <v>41517</v>
      </c>
      <c r="B1724" s="5">
        <v>0.81237268518518524</v>
      </c>
      <c r="C1724" s="6" t="s">
        <v>52</v>
      </c>
      <c r="D1724" s="6">
        <v>51.287770000000002</v>
      </c>
      <c r="E1724" s="6">
        <v>0.15407999999999999</v>
      </c>
      <c r="F1724" s="6">
        <v>10</v>
      </c>
      <c r="G1724" s="6">
        <v>2</v>
      </c>
      <c r="H1724" s="6">
        <v>21.558254741420701</v>
      </c>
      <c r="I1724" s="6">
        <v>62.269158920965801</v>
      </c>
      <c r="J1724" s="18">
        <v>341.8</v>
      </c>
      <c r="K1724" s="6">
        <v>7.3</v>
      </c>
      <c r="L1724" s="6">
        <v>17.3</v>
      </c>
      <c r="M1724" s="6">
        <v>45</v>
      </c>
      <c r="N1724" s="6">
        <v>7.6</v>
      </c>
      <c r="O1724" s="6">
        <v>1027.4000000000001</v>
      </c>
      <c r="P1724" s="6">
        <v>22.4</v>
      </c>
      <c r="Q1724" s="6">
        <v>0.1</v>
      </c>
      <c r="R1724" s="6">
        <v>46</v>
      </c>
      <c r="S1724" s="6">
        <v>10.199999999999999</v>
      </c>
      <c r="T1724" s="6">
        <v>0</v>
      </c>
      <c r="U1724" s="6">
        <v>0</v>
      </c>
      <c r="V1724" s="6">
        <v>1</v>
      </c>
      <c r="W1724" s="18">
        <v>14</v>
      </c>
      <c r="X1724" s="6">
        <v>79.2</v>
      </c>
      <c r="Y1724" s="6">
        <v>12</v>
      </c>
      <c r="Z1724" s="6">
        <v>46</v>
      </c>
      <c r="AA1724" s="6">
        <v>-32</v>
      </c>
      <c r="AB1724" s="6">
        <v>51.288460000000001</v>
      </c>
      <c r="AC1724" s="6">
        <v>0.15436</v>
      </c>
      <c r="AD1724" s="6">
        <v>51.28736</v>
      </c>
      <c r="AE1724" s="6">
        <v>0.15390999999999999</v>
      </c>
      <c r="AF1724" s="8">
        <v>37</v>
      </c>
      <c r="AG1724" s="6">
        <v>-0.15</v>
      </c>
      <c r="AH1724" s="6">
        <v>0</v>
      </c>
      <c r="AI1724" s="6" t="s">
        <v>48</v>
      </c>
      <c r="AJ1724" s="6">
        <v>104</v>
      </c>
      <c r="AK1724" s="6">
        <v>66</v>
      </c>
      <c r="AL1724" s="7">
        <v>0.54</v>
      </c>
      <c r="AM1724" s="7">
        <v>0.2</v>
      </c>
      <c r="AN1724" s="6" t="s">
        <v>53</v>
      </c>
      <c r="AO1724" s="6">
        <v>-22</v>
      </c>
      <c r="AP1724" s="6">
        <v>0</v>
      </c>
      <c r="AQ1724" s="6">
        <v>40</v>
      </c>
      <c r="AR1724" s="6">
        <v>2</v>
      </c>
      <c r="AS1724" s="15">
        <f t="shared" si="5"/>
        <v>331.5</v>
      </c>
      <c r="AT1724" s="6">
        <f t="shared" si="6"/>
        <v>-28.5</v>
      </c>
      <c r="AU1724" s="6">
        <f t="shared" si="7"/>
        <v>-28.5</v>
      </c>
      <c r="AV1724" s="18">
        <f t="shared" si="8"/>
        <v>327.8</v>
      </c>
      <c r="AW1724" s="18">
        <f t="shared" si="9"/>
        <v>-32.199999999999989</v>
      </c>
    </row>
    <row r="1725" spans="1:49" s="6" customFormat="1" x14ac:dyDescent="0.25">
      <c r="A1725" s="4">
        <v>41517</v>
      </c>
      <c r="B1725" s="5">
        <v>0.81238425925925928</v>
      </c>
      <c r="C1725" s="6" t="s">
        <v>52</v>
      </c>
      <c r="D1725" s="6">
        <v>51.287770000000002</v>
      </c>
      <c r="E1725" s="6">
        <v>0.15407999999999999</v>
      </c>
      <c r="F1725" s="6">
        <v>10</v>
      </c>
      <c r="G1725" s="6">
        <v>2</v>
      </c>
      <c r="H1725" s="6">
        <v>21.558254741420701</v>
      </c>
      <c r="I1725" s="6">
        <v>62.269158920965801</v>
      </c>
      <c r="J1725" s="18">
        <v>346.5</v>
      </c>
      <c r="K1725" s="6">
        <v>5.7</v>
      </c>
      <c r="L1725" s="6">
        <v>16.899999999999999</v>
      </c>
      <c r="M1725" s="6">
        <v>0</v>
      </c>
      <c r="N1725" s="6">
        <v>6.6</v>
      </c>
      <c r="O1725" s="6">
        <v>1027.4000000000001</v>
      </c>
      <c r="P1725" s="6">
        <v>22.4</v>
      </c>
      <c r="Q1725" s="6">
        <v>0.1</v>
      </c>
      <c r="R1725" s="6">
        <v>46</v>
      </c>
      <c r="S1725" s="6">
        <v>10.199999999999999</v>
      </c>
      <c r="T1725" s="6">
        <v>0</v>
      </c>
      <c r="U1725" s="6">
        <v>0</v>
      </c>
      <c r="V1725" s="6">
        <v>1</v>
      </c>
      <c r="W1725" s="18">
        <v>14</v>
      </c>
      <c r="X1725" s="6">
        <v>79.2</v>
      </c>
      <c r="Y1725" s="6">
        <v>12</v>
      </c>
      <c r="Z1725" s="6">
        <v>46</v>
      </c>
      <c r="AA1725" s="6">
        <v>-28</v>
      </c>
      <c r="AB1725" s="6">
        <v>51.288460000000001</v>
      </c>
      <c r="AC1725" s="6">
        <v>0.15436</v>
      </c>
      <c r="AD1725" s="6">
        <v>51.28736</v>
      </c>
      <c r="AE1725" s="6">
        <v>0.15390999999999999</v>
      </c>
      <c r="AF1725" s="8">
        <v>37</v>
      </c>
      <c r="AG1725" s="6">
        <v>-0.15</v>
      </c>
      <c r="AH1725" s="6">
        <v>0</v>
      </c>
      <c r="AI1725" s="6" t="s">
        <v>48</v>
      </c>
      <c r="AJ1725" s="6">
        <v>104</v>
      </c>
      <c r="AK1725" s="6">
        <v>66</v>
      </c>
      <c r="AL1725" s="7">
        <v>0.68</v>
      </c>
      <c r="AM1725" s="7">
        <v>0.2</v>
      </c>
      <c r="AN1725" s="6" t="s">
        <v>53</v>
      </c>
      <c r="AO1725" s="6">
        <v>-27</v>
      </c>
      <c r="AP1725" s="6">
        <v>0</v>
      </c>
      <c r="AQ1725" s="6">
        <v>40</v>
      </c>
      <c r="AR1725" s="6">
        <v>2</v>
      </c>
      <c r="AS1725" s="15">
        <f t="shared" si="5"/>
        <v>4.6999999999999886</v>
      </c>
      <c r="AT1725" s="6">
        <f t="shared" si="6"/>
        <v>4.6999999999999886</v>
      </c>
      <c r="AU1725" s="6">
        <f t="shared" si="7"/>
        <v>4.6999999999999886</v>
      </c>
      <c r="AV1725" s="18">
        <f t="shared" si="8"/>
        <v>332.5</v>
      </c>
      <c r="AW1725" s="18">
        <f t="shared" si="9"/>
        <v>-27.5</v>
      </c>
    </row>
    <row r="1726" spans="1:49" s="6" customFormat="1" x14ac:dyDescent="0.25">
      <c r="A1726" s="4">
        <v>41517</v>
      </c>
      <c r="B1726" s="5">
        <v>0.81239583333333332</v>
      </c>
      <c r="C1726" s="6" t="s">
        <v>52</v>
      </c>
      <c r="D1726" s="6">
        <v>51.287779999999998</v>
      </c>
      <c r="E1726" s="6">
        <v>0.15407999999999999</v>
      </c>
      <c r="F1726" s="6">
        <v>10</v>
      </c>
      <c r="G1726" s="6">
        <v>2</v>
      </c>
      <c r="H1726" s="6">
        <v>21.558252394185299</v>
      </c>
      <c r="I1726" s="6">
        <v>63.381108186974203</v>
      </c>
      <c r="J1726" s="18">
        <v>8.6</v>
      </c>
      <c r="K1726" s="6">
        <v>5</v>
      </c>
      <c r="L1726" s="6">
        <v>16.7</v>
      </c>
      <c r="M1726" s="6">
        <v>0</v>
      </c>
      <c r="N1726" s="6">
        <v>6.6</v>
      </c>
      <c r="O1726" s="6">
        <v>1027.4000000000001</v>
      </c>
      <c r="P1726" s="6">
        <v>22.4</v>
      </c>
      <c r="Q1726" s="6">
        <v>0.1</v>
      </c>
      <c r="R1726" s="6">
        <v>46</v>
      </c>
      <c r="S1726" s="6">
        <v>10.199999999999999</v>
      </c>
      <c r="T1726" s="6">
        <v>0</v>
      </c>
      <c r="U1726" s="6">
        <v>0</v>
      </c>
      <c r="V1726" s="6">
        <v>1</v>
      </c>
      <c r="W1726" s="18">
        <v>14</v>
      </c>
      <c r="X1726" s="6">
        <v>78.099999999999994</v>
      </c>
      <c r="Y1726" s="6">
        <v>12</v>
      </c>
      <c r="Z1726" s="6">
        <v>47</v>
      </c>
      <c r="AA1726" s="6">
        <v>-6</v>
      </c>
      <c r="AB1726" s="6">
        <v>51.288460000000001</v>
      </c>
      <c r="AC1726" s="6">
        <v>0.15436</v>
      </c>
      <c r="AD1726" s="6">
        <v>51.28736</v>
      </c>
      <c r="AE1726" s="6">
        <v>0.15390999999999999</v>
      </c>
      <c r="AF1726" s="8">
        <v>38</v>
      </c>
      <c r="AG1726" s="6">
        <v>0.12</v>
      </c>
      <c r="AH1726" s="6">
        <v>0</v>
      </c>
      <c r="AI1726" s="6" t="s">
        <v>48</v>
      </c>
      <c r="AJ1726" s="6">
        <v>104</v>
      </c>
      <c r="AK1726" s="6">
        <v>66</v>
      </c>
      <c r="AL1726" s="7">
        <v>0.65</v>
      </c>
      <c r="AM1726" s="7">
        <v>0.2</v>
      </c>
      <c r="AN1726" s="6" t="s">
        <v>53</v>
      </c>
      <c r="AO1726" s="6">
        <v>1</v>
      </c>
      <c r="AP1726" s="6">
        <v>0</v>
      </c>
      <c r="AQ1726" s="6">
        <v>40</v>
      </c>
      <c r="AR1726" s="6">
        <v>1</v>
      </c>
      <c r="AS1726" s="15">
        <f t="shared" si="5"/>
        <v>-337.9</v>
      </c>
      <c r="AT1726" s="6">
        <f t="shared" si="6"/>
        <v>-337.9</v>
      </c>
      <c r="AU1726" s="6">
        <f t="shared" si="7"/>
        <v>22.100000000000023</v>
      </c>
      <c r="AV1726" s="18">
        <f t="shared" si="8"/>
        <v>-5.4</v>
      </c>
      <c r="AW1726" s="18">
        <f t="shared" si="9"/>
        <v>-5.4</v>
      </c>
    </row>
    <row r="1727" spans="1:49" s="6" customFormat="1" x14ac:dyDescent="0.25">
      <c r="A1727" s="4">
        <v>41517</v>
      </c>
      <c r="B1727" s="5">
        <v>0.81240740740740736</v>
      </c>
      <c r="C1727" s="6" t="s">
        <v>52</v>
      </c>
      <c r="D1727" s="6">
        <v>51.287779999999998</v>
      </c>
      <c r="E1727" s="6">
        <v>0.15407000000000001</v>
      </c>
      <c r="F1727" s="6">
        <v>10</v>
      </c>
      <c r="G1727" s="6">
        <v>2</v>
      </c>
      <c r="H1727" s="6">
        <v>20.862824897600898</v>
      </c>
      <c r="I1727" s="6">
        <v>63.381108186974203</v>
      </c>
      <c r="J1727" s="18">
        <v>27.3</v>
      </c>
      <c r="K1727" s="6">
        <v>8.3000000000000007</v>
      </c>
      <c r="L1727" s="6">
        <v>17.3</v>
      </c>
      <c r="M1727" s="6">
        <v>0</v>
      </c>
      <c r="N1727" s="6">
        <v>6.6</v>
      </c>
      <c r="O1727" s="6">
        <v>1027.4000000000001</v>
      </c>
      <c r="P1727" s="6">
        <v>22.4</v>
      </c>
      <c r="Q1727" s="6">
        <v>0.1</v>
      </c>
      <c r="R1727" s="6">
        <v>46</v>
      </c>
      <c r="S1727" s="6">
        <v>10.199999999999999</v>
      </c>
      <c r="T1727" s="6">
        <v>0</v>
      </c>
      <c r="U1727" s="6">
        <v>0</v>
      </c>
      <c r="V1727" s="6">
        <v>1</v>
      </c>
      <c r="W1727" s="18">
        <v>15</v>
      </c>
      <c r="X1727" s="6">
        <v>78.3</v>
      </c>
      <c r="Y1727" s="6">
        <v>11</v>
      </c>
      <c r="Z1727" s="6">
        <v>47</v>
      </c>
      <c r="AA1727" s="6">
        <v>12</v>
      </c>
      <c r="AB1727" s="6">
        <v>51.288460000000001</v>
      </c>
      <c r="AC1727" s="6">
        <v>0.15436</v>
      </c>
      <c r="AD1727" s="6">
        <v>51.28736</v>
      </c>
      <c r="AE1727" s="6">
        <v>0.15390999999999999</v>
      </c>
      <c r="AF1727" s="8">
        <v>38</v>
      </c>
      <c r="AG1727" s="6">
        <v>0.8</v>
      </c>
      <c r="AH1727" s="6">
        <v>0</v>
      </c>
      <c r="AI1727" s="6" t="s">
        <v>48</v>
      </c>
      <c r="AJ1727" s="6">
        <v>104</v>
      </c>
      <c r="AK1727" s="6">
        <v>66</v>
      </c>
      <c r="AL1727" s="7">
        <v>0.6</v>
      </c>
      <c r="AM1727" s="7">
        <v>0.2</v>
      </c>
      <c r="AN1727" s="6" t="s">
        <v>53</v>
      </c>
      <c r="AO1727" s="6">
        <v>30</v>
      </c>
      <c r="AP1727" s="6">
        <v>0</v>
      </c>
      <c r="AQ1727" s="6">
        <v>40</v>
      </c>
      <c r="AR1727" s="6">
        <v>0</v>
      </c>
      <c r="AS1727" s="15">
        <f t="shared" si="5"/>
        <v>18.700000000000003</v>
      </c>
      <c r="AT1727" s="6">
        <f t="shared" si="6"/>
        <v>18.700000000000003</v>
      </c>
      <c r="AU1727" s="6">
        <f t="shared" si="7"/>
        <v>18.700000000000003</v>
      </c>
      <c r="AV1727" s="18">
        <f t="shared" si="8"/>
        <v>12.3</v>
      </c>
      <c r="AW1727" s="18">
        <f t="shared" si="9"/>
        <v>12.3</v>
      </c>
    </row>
    <row r="1728" spans="1:49" s="6" customFormat="1" x14ac:dyDescent="0.25">
      <c r="A1728" s="4">
        <v>41517</v>
      </c>
      <c r="B1728" s="5">
        <v>0.81241898148148151</v>
      </c>
      <c r="C1728" s="6" t="s">
        <v>52</v>
      </c>
      <c r="D1728" s="6">
        <v>51.287790000000001</v>
      </c>
      <c r="E1728" s="6">
        <v>0.15407999999999999</v>
      </c>
      <c r="F1728" s="6">
        <v>10</v>
      </c>
      <c r="G1728" s="6">
        <v>2</v>
      </c>
      <c r="H1728" s="6">
        <v>21.5582500469494</v>
      </c>
      <c r="I1728" s="6">
        <v>64.493057453772806</v>
      </c>
      <c r="J1728" s="18">
        <v>22.2</v>
      </c>
      <c r="K1728" s="6">
        <v>11.3</v>
      </c>
      <c r="L1728" s="6">
        <v>16.399999999999999</v>
      </c>
      <c r="M1728" s="6">
        <v>0</v>
      </c>
      <c r="N1728" s="6">
        <v>6.6</v>
      </c>
      <c r="O1728" s="6">
        <v>1027.4000000000001</v>
      </c>
      <c r="P1728" s="6">
        <v>22.4</v>
      </c>
      <c r="Q1728" s="6">
        <v>0.1</v>
      </c>
      <c r="R1728" s="6">
        <v>46</v>
      </c>
      <c r="S1728" s="6">
        <v>10.199999999999999</v>
      </c>
      <c r="T1728" s="6">
        <v>0</v>
      </c>
      <c r="U1728" s="6">
        <v>0</v>
      </c>
      <c r="V1728" s="6">
        <v>1</v>
      </c>
      <c r="W1728" s="18">
        <v>15</v>
      </c>
      <c r="X1728" s="6">
        <v>77</v>
      </c>
      <c r="Y1728" s="6">
        <v>12</v>
      </c>
      <c r="Z1728" s="6">
        <v>48</v>
      </c>
      <c r="AA1728" s="6">
        <v>8</v>
      </c>
      <c r="AB1728" s="6">
        <v>51.288460000000001</v>
      </c>
      <c r="AC1728" s="6">
        <v>0.15436</v>
      </c>
      <c r="AD1728" s="6">
        <v>51.28736</v>
      </c>
      <c r="AE1728" s="6">
        <v>0.15390999999999999</v>
      </c>
      <c r="AF1728" s="8">
        <v>39</v>
      </c>
      <c r="AG1728" s="6">
        <v>0.4</v>
      </c>
      <c r="AH1728" s="6">
        <v>0</v>
      </c>
      <c r="AI1728" s="6" t="s">
        <v>48</v>
      </c>
      <c r="AJ1728" s="6">
        <v>106</v>
      </c>
      <c r="AK1728" s="6">
        <v>65</v>
      </c>
      <c r="AL1728" s="7">
        <v>0.54</v>
      </c>
      <c r="AM1728" s="7">
        <v>0.2</v>
      </c>
      <c r="AN1728" s="6" t="s">
        <v>53</v>
      </c>
      <c r="AO1728" s="6">
        <v>28</v>
      </c>
      <c r="AP1728" s="6">
        <v>0</v>
      </c>
      <c r="AQ1728" s="6">
        <v>40</v>
      </c>
      <c r="AR1728" s="6">
        <v>3</v>
      </c>
      <c r="AS1728" s="15">
        <f t="shared" si="5"/>
        <v>-5.1000000000000014</v>
      </c>
      <c r="AT1728" s="6">
        <f t="shared" si="6"/>
        <v>-5.1000000000000014</v>
      </c>
      <c r="AU1728" s="6">
        <f t="shared" si="7"/>
        <v>-5.1000000000000014</v>
      </c>
      <c r="AV1728" s="18">
        <f t="shared" si="8"/>
        <v>7.1999999999999993</v>
      </c>
      <c r="AW1728" s="18">
        <f t="shared" si="9"/>
        <v>7.1999999999999993</v>
      </c>
    </row>
    <row r="1729" spans="1:49" s="6" customFormat="1" x14ac:dyDescent="0.25">
      <c r="A1729" s="4">
        <v>41517</v>
      </c>
      <c r="B1729" s="5">
        <v>0.81243055555555566</v>
      </c>
      <c r="C1729" s="6" t="s">
        <v>52</v>
      </c>
      <c r="D1729" s="6">
        <v>51.287799999999997</v>
      </c>
      <c r="E1729" s="6">
        <v>0.15407999999999999</v>
      </c>
      <c r="F1729" s="6">
        <v>10</v>
      </c>
      <c r="G1729" s="6">
        <v>2</v>
      </c>
      <c r="H1729" s="6">
        <v>21.558247699712801</v>
      </c>
      <c r="I1729" s="6">
        <v>65.605006719781201</v>
      </c>
      <c r="J1729" s="18">
        <v>358.9</v>
      </c>
      <c r="K1729" s="6">
        <v>11.1</v>
      </c>
      <c r="L1729" s="6">
        <v>16.2</v>
      </c>
      <c r="M1729" s="6">
        <v>45</v>
      </c>
      <c r="N1729" s="6">
        <v>6.1</v>
      </c>
      <c r="O1729" s="6">
        <v>1027.4000000000001</v>
      </c>
      <c r="P1729" s="6">
        <v>22.4</v>
      </c>
      <c r="Q1729" s="6">
        <v>0.1</v>
      </c>
      <c r="R1729" s="6">
        <v>46</v>
      </c>
      <c r="S1729" s="6">
        <v>10.199999999999999</v>
      </c>
      <c r="T1729" s="6">
        <v>0</v>
      </c>
      <c r="U1729" s="6">
        <v>0</v>
      </c>
      <c r="V1729" s="6">
        <v>1</v>
      </c>
      <c r="W1729" s="18">
        <v>15</v>
      </c>
      <c r="X1729" s="6">
        <v>75.900000000000006</v>
      </c>
      <c r="Y1729" s="6">
        <v>12</v>
      </c>
      <c r="Z1729" s="6">
        <v>49</v>
      </c>
      <c r="AA1729" s="6">
        <v>-16</v>
      </c>
      <c r="AB1729" s="6">
        <v>51.288460000000001</v>
      </c>
      <c r="AC1729" s="6">
        <v>0.15436</v>
      </c>
      <c r="AD1729" s="6">
        <v>51.28736</v>
      </c>
      <c r="AE1729" s="6">
        <v>0.15390999999999999</v>
      </c>
      <c r="AF1729" s="8">
        <v>40</v>
      </c>
      <c r="AG1729" s="6">
        <v>0.67</v>
      </c>
      <c r="AH1729" s="6">
        <v>0</v>
      </c>
      <c r="AI1729" s="6" t="s">
        <v>48</v>
      </c>
      <c r="AJ1729" s="6">
        <v>106</v>
      </c>
      <c r="AK1729" s="6">
        <v>65</v>
      </c>
      <c r="AL1729" s="7">
        <v>0.55000000000000004</v>
      </c>
      <c r="AM1729" s="7">
        <v>0.2</v>
      </c>
      <c r="AN1729" s="6" t="s">
        <v>53</v>
      </c>
      <c r="AO1729" s="6">
        <v>-17</v>
      </c>
      <c r="AP1729" s="6">
        <v>0</v>
      </c>
      <c r="AQ1729" s="6">
        <v>40</v>
      </c>
      <c r="AR1729" s="6">
        <v>0</v>
      </c>
      <c r="AS1729" s="15">
        <f t="shared" si="5"/>
        <v>336.7</v>
      </c>
      <c r="AT1729" s="6">
        <f t="shared" si="6"/>
        <v>-23.300000000000011</v>
      </c>
      <c r="AU1729" s="6">
        <f t="shared" si="7"/>
        <v>-23.300000000000011</v>
      </c>
      <c r="AV1729" s="18">
        <f t="shared" si="8"/>
        <v>343.9</v>
      </c>
      <c r="AW1729" s="18">
        <f t="shared" si="9"/>
        <v>-16.100000000000023</v>
      </c>
    </row>
    <row r="1730" spans="1:49" s="6" customFormat="1" x14ac:dyDescent="0.25">
      <c r="A1730" s="4">
        <v>41517</v>
      </c>
      <c r="B1730" s="5">
        <v>0.81244212962962958</v>
      </c>
      <c r="C1730" s="6" t="s">
        <v>52</v>
      </c>
      <c r="D1730" s="6">
        <v>51.287799999999997</v>
      </c>
      <c r="E1730" s="6">
        <v>0.15409</v>
      </c>
      <c r="F1730" s="6">
        <v>10</v>
      </c>
      <c r="G1730" s="6">
        <v>2</v>
      </c>
      <c r="H1730" s="6">
        <v>22.253675044864501</v>
      </c>
      <c r="I1730" s="6">
        <v>65.605006719781201</v>
      </c>
      <c r="J1730" s="18">
        <v>340.3</v>
      </c>
      <c r="K1730" s="6">
        <v>6.4</v>
      </c>
      <c r="L1730" s="6">
        <v>16.8</v>
      </c>
      <c r="M1730" s="6">
        <v>45</v>
      </c>
      <c r="N1730" s="6">
        <v>6.1</v>
      </c>
      <c r="O1730" s="6">
        <v>1027.4000000000001</v>
      </c>
      <c r="P1730" s="6">
        <v>22.4</v>
      </c>
      <c r="Q1730" s="6">
        <v>0.1</v>
      </c>
      <c r="R1730" s="6">
        <v>46</v>
      </c>
      <c r="S1730" s="6">
        <v>10.199999999999999</v>
      </c>
      <c r="T1730" s="6">
        <v>0</v>
      </c>
      <c r="U1730" s="6">
        <v>0</v>
      </c>
      <c r="V1730" s="6">
        <v>1</v>
      </c>
      <c r="W1730" s="18">
        <v>14</v>
      </c>
      <c r="X1730" s="6">
        <v>75.8</v>
      </c>
      <c r="Y1730" s="6">
        <v>13</v>
      </c>
      <c r="Z1730" s="6">
        <v>49</v>
      </c>
      <c r="AA1730" s="6">
        <v>-34</v>
      </c>
      <c r="AB1730" s="6">
        <v>51.288460000000001</v>
      </c>
      <c r="AC1730" s="6">
        <v>0.15436</v>
      </c>
      <c r="AD1730" s="6">
        <v>51.28736</v>
      </c>
      <c r="AE1730" s="6">
        <v>0.15390999999999999</v>
      </c>
      <c r="AF1730" s="8">
        <v>40</v>
      </c>
      <c r="AG1730" s="6">
        <v>0</v>
      </c>
      <c r="AH1730" s="6">
        <v>0</v>
      </c>
      <c r="AI1730" s="6" t="s">
        <v>48</v>
      </c>
      <c r="AJ1730" s="6">
        <v>106</v>
      </c>
      <c r="AK1730" s="6">
        <v>65</v>
      </c>
      <c r="AL1730" s="7">
        <v>0.48</v>
      </c>
      <c r="AM1730" s="7">
        <v>0.2</v>
      </c>
      <c r="AN1730" s="6" t="s">
        <v>53</v>
      </c>
      <c r="AO1730" s="6">
        <v>-34</v>
      </c>
      <c r="AP1730" s="6">
        <v>0</v>
      </c>
      <c r="AQ1730" s="6">
        <v>40</v>
      </c>
      <c r="AR1730" s="6">
        <v>1</v>
      </c>
      <c r="AS1730" s="15">
        <f t="shared" si="5"/>
        <v>-18.599999999999966</v>
      </c>
      <c r="AT1730" s="6">
        <f t="shared" si="6"/>
        <v>-18.599999999999966</v>
      </c>
      <c r="AU1730" s="6">
        <f t="shared" si="7"/>
        <v>-18.599999999999966</v>
      </c>
      <c r="AV1730" s="18">
        <f t="shared" si="8"/>
        <v>326.3</v>
      </c>
      <c r="AW1730" s="18">
        <f t="shared" si="9"/>
        <v>-33.699999999999989</v>
      </c>
    </row>
    <row r="1731" spans="1:49" s="6" customFormat="1" x14ac:dyDescent="0.25">
      <c r="A1731" s="4">
        <v>41517</v>
      </c>
      <c r="B1731" s="5">
        <v>0.81245370370370373</v>
      </c>
      <c r="C1731" s="6" t="s">
        <v>52</v>
      </c>
      <c r="D1731" s="6">
        <v>51.28781</v>
      </c>
      <c r="E1731" s="6">
        <v>0.15409</v>
      </c>
      <c r="F1731" s="6">
        <v>10</v>
      </c>
      <c r="G1731" s="6">
        <v>2</v>
      </c>
      <c r="H1731" s="6">
        <v>22.253672621909999</v>
      </c>
      <c r="I1731" s="6">
        <v>66.716955986579705</v>
      </c>
      <c r="J1731" s="18">
        <v>359</v>
      </c>
      <c r="K1731" s="6">
        <v>4.5999999999999996</v>
      </c>
      <c r="L1731" s="6">
        <v>16.5</v>
      </c>
      <c r="M1731" s="6">
        <v>0</v>
      </c>
      <c r="N1731" s="6">
        <v>7.4</v>
      </c>
      <c r="O1731" s="6">
        <v>1027.4000000000001</v>
      </c>
      <c r="P1731" s="6">
        <v>22.5</v>
      </c>
      <c r="Q1731" s="6">
        <v>0.1</v>
      </c>
      <c r="R1731" s="6">
        <v>46</v>
      </c>
      <c r="S1731" s="6">
        <v>10.199999999999999</v>
      </c>
      <c r="T1731" s="6">
        <v>0</v>
      </c>
      <c r="U1731" s="6">
        <v>0</v>
      </c>
      <c r="V1731" s="6">
        <v>1</v>
      </c>
      <c r="W1731" s="18">
        <v>15</v>
      </c>
      <c r="X1731" s="6">
        <v>74.7</v>
      </c>
      <c r="Y1731" s="6">
        <v>13</v>
      </c>
      <c r="Z1731" s="6">
        <v>50</v>
      </c>
      <c r="AA1731" s="6">
        <v>-16</v>
      </c>
      <c r="AB1731" s="6">
        <v>51.288460000000001</v>
      </c>
      <c r="AC1731" s="6">
        <v>0.15436</v>
      </c>
      <c r="AD1731" s="6">
        <v>51.28736</v>
      </c>
      <c r="AE1731" s="6">
        <v>0.15390999999999999</v>
      </c>
      <c r="AF1731" s="8">
        <v>41</v>
      </c>
      <c r="AG1731" s="6">
        <v>0.28000000000000003</v>
      </c>
      <c r="AH1731" s="6">
        <v>0</v>
      </c>
      <c r="AI1731" s="6" t="s">
        <v>48</v>
      </c>
      <c r="AJ1731" s="6">
        <v>106</v>
      </c>
      <c r="AK1731" s="6">
        <v>65</v>
      </c>
      <c r="AL1731" s="7">
        <v>0.65</v>
      </c>
      <c r="AM1731" s="7">
        <v>0.2</v>
      </c>
      <c r="AN1731" s="6" t="s">
        <v>53</v>
      </c>
      <c r="AO1731" s="6">
        <v>-19</v>
      </c>
      <c r="AP1731" s="6">
        <v>0</v>
      </c>
      <c r="AQ1731" s="6">
        <v>40</v>
      </c>
      <c r="AR1731" s="6">
        <v>0</v>
      </c>
      <c r="AS1731" s="15">
        <f t="shared" si="5"/>
        <v>18.699999999999989</v>
      </c>
      <c r="AT1731" s="6">
        <f t="shared" si="6"/>
        <v>18.699999999999989</v>
      </c>
      <c r="AU1731" s="6">
        <f t="shared" si="7"/>
        <v>18.699999999999989</v>
      </c>
      <c r="AV1731" s="18">
        <f t="shared" si="8"/>
        <v>344</v>
      </c>
      <c r="AW1731" s="18">
        <f t="shared" si="9"/>
        <v>-16</v>
      </c>
    </row>
    <row r="1732" spans="1:49" s="6" customFormat="1" x14ac:dyDescent="0.25">
      <c r="A1732" s="4">
        <v>41517</v>
      </c>
      <c r="B1732" s="5">
        <v>0.81246527777777777</v>
      </c>
      <c r="C1732" s="6" t="s">
        <v>52</v>
      </c>
      <c r="D1732" s="6">
        <v>51.287820000000004</v>
      </c>
      <c r="E1732" s="6">
        <v>0.15407999999999999</v>
      </c>
      <c r="F1732" s="6">
        <v>10</v>
      </c>
      <c r="G1732" s="6">
        <v>2</v>
      </c>
      <c r="H1732" s="6">
        <v>21.558243005238001</v>
      </c>
      <c r="I1732" s="6">
        <v>67.828905253378295</v>
      </c>
      <c r="J1732" s="18">
        <v>25.8</v>
      </c>
      <c r="K1732" s="6">
        <v>5.5</v>
      </c>
      <c r="L1732" s="6">
        <v>16.5</v>
      </c>
      <c r="M1732" s="6">
        <v>0</v>
      </c>
      <c r="N1732" s="6">
        <v>7.4</v>
      </c>
      <c r="O1732" s="6">
        <v>1027.4000000000001</v>
      </c>
      <c r="P1732" s="6">
        <v>22.5</v>
      </c>
      <c r="Q1732" s="6">
        <v>0.1</v>
      </c>
      <c r="R1732" s="6">
        <v>46</v>
      </c>
      <c r="S1732" s="6">
        <v>10.199999999999999</v>
      </c>
      <c r="T1732" s="6">
        <v>0</v>
      </c>
      <c r="U1732" s="6">
        <v>0</v>
      </c>
      <c r="V1732" s="6">
        <v>1</v>
      </c>
      <c r="W1732" s="18">
        <v>15</v>
      </c>
      <c r="X1732" s="6">
        <v>73.8</v>
      </c>
      <c r="Y1732" s="6">
        <v>12</v>
      </c>
      <c r="Z1732" s="6">
        <v>51</v>
      </c>
      <c r="AA1732" s="6">
        <v>10</v>
      </c>
      <c r="AB1732" s="6">
        <v>51.288460000000001</v>
      </c>
      <c r="AC1732" s="6">
        <v>0.15436</v>
      </c>
      <c r="AD1732" s="6">
        <v>51.28736</v>
      </c>
      <c r="AE1732" s="6">
        <v>0.15390999999999999</v>
      </c>
      <c r="AF1732" s="8">
        <v>42</v>
      </c>
      <c r="AG1732" s="6">
        <v>1.22</v>
      </c>
      <c r="AH1732" s="6">
        <v>0</v>
      </c>
      <c r="AI1732" s="6" t="s">
        <v>48</v>
      </c>
      <c r="AJ1732" s="6">
        <v>106</v>
      </c>
      <c r="AK1732" s="6">
        <v>65</v>
      </c>
      <c r="AL1732" s="7">
        <v>0.45</v>
      </c>
      <c r="AM1732" s="7">
        <v>0.2</v>
      </c>
      <c r="AN1732" s="6" t="s">
        <v>53</v>
      </c>
      <c r="AO1732" s="6">
        <v>27</v>
      </c>
      <c r="AP1732" s="6">
        <v>0</v>
      </c>
      <c r="AQ1732" s="6">
        <v>40</v>
      </c>
      <c r="AR1732" s="6">
        <v>2</v>
      </c>
      <c r="AS1732" s="15">
        <f t="shared" si="5"/>
        <v>-333.2</v>
      </c>
      <c r="AT1732" s="6">
        <f t="shared" si="6"/>
        <v>-333.2</v>
      </c>
      <c r="AU1732" s="6">
        <f t="shared" si="7"/>
        <v>26.800000000000011</v>
      </c>
      <c r="AV1732" s="18">
        <f t="shared" si="8"/>
        <v>10.8</v>
      </c>
      <c r="AW1732" s="18">
        <f t="shared" si="9"/>
        <v>10.8</v>
      </c>
    </row>
    <row r="1733" spans="1:49" s="6" customFormat="1" x14ac:dyDescent="0.25">
      <c r="A1733" s="4">
        <v>41517</v>
      </c>
      <c r="B1733" s="5">
        <v>0.81247685185185192</v>
      </c>
      <c r="C1733" s="6" t="s">
        <v>52</v>
      </c>
      <c r="D1733" s="6">
        <v>51.287820000000004</v>
      </c>
      <c r="E1733" s="6">
        <v>0.15407000000000001</v>
      </c>
      <c r="F1733" s="6">
        <v>10</v>
      </c>
      <c r="G1733" s="6">
        <v>2</v>
      </c>
      <c r="H1733" s="6">
        <v>20.8628158115229</v>
      </c>
      <c r="I1733" s="6">
        <v>67.828905253378295</v>
      </c>
      <c r="J1733" s="18">
        <v>38.5</v>
      </c>
      <c r="K1733" s="6">
        <v>10.5</v>
      </c>
      <c r="L1733" s="6">
        <v>16.8</v>
      </c>
      <c r="M1733" s="6">
        <v>0</v>
      </c>
      <c r="N1733" s="6">
        <v>7.7</v>
      </c>
      <c r="O1733" s="6">
        <v>1027.4000000000001</v>
      </c>
      <c r="P1733" s="6">
        <v>22.4</v>
      </c>
      <c r="Q1733" s="6">
        <v>0.1</v>
      </c>
      <c r="R1733" s="6">
        <v>46</v>
      </c>
      <c r="S1733" s="6">
        <v>10.199999999999999</v>
      </c>
      <c r="T1733" s="6">
        <v>0</v>
      </c>
      <c r="U1733" s="6">
        <v>0</v>
      </c>
      <c r="V1733" s="6">
        <v>1</v>
      </c>
      <c r="W1733" s="18">
        <v>16</v>
      </c>
      <c r="X1733" s="6">
        <v>74</v>
      </c>
      <c r="Y1733" s="6">
        <v>11</v>
      </c>
      <c r="Z1733" s="6">
        <v>51</v>
      </c>
      <c r="AA1733" s="6">
        <v>23</v>
      </c>
      <c r="AB1733" s="6">
        <v>51.288460000000001</v>
      </c>
      <c r="AC1733" s="6">
        <v>0.15436</v>
      </c>
      <c r="AD1733" s="6">
        <v>51.28736</v>
      </c>
      <c r="AE1733" s="6">
        <v>0.15390999999999999</v>
      </c>
      <c r="AF1733" s="8">
        <v>41</v>
      </c>
      <c r="AG1733" s="6">
        <v>1.9</v>
      </c>
      <c r="AH1733" s="6">
        <v>0</v>
      </c>
      <c r="AI1733" s="6" t="s">
        <v>48</v>
      </c>
      <c r="AJ1733" s="6">
        <v>106</v>
      </c>
      <c r="AK1733" s="6">
        <v>65</v>
      </c>
      <c r="AL1733" s="7">
        <v>0.69</v>
      </c>
      <c r="AM1733" s="7">
        <v>0.2</v>
      </c>
      <c r="AN1733" s="6" t="s">
        <v>53</v>
      </c>
      <c r="AO1733" s="6">
        <v>38</v>
      </c>
      <c r="AP1733" s="6">
        <v>0</v>
      </c>
      <c r="AQ1733" s="6">
        <v>40</v>
      </c>
      <c r="AR1733" s="6">
        <v>2</v>
      </c>
      <c r="AS1733" s="15">
        <f t="shared" si="5"/>
        <v>12.7</v>
      </c>
      <c r="AT1733" s="6">
        <f t="shared" si="6"/>
        <v>12.7</v>
      </c>
      <c r="AU1733" s="6">
        <f t="shared" si="7"/>
        <v>12.7</v>
      </c>
      <c r="AV1733" s="18">
        <f t="shared" si="8"/>
        <v>22.5</v>
      </c>
      <c r="AW1733" s="18">
        <f t="shared" si="9"/>
        <v>22.5</v>
      </c>
    </row>
    <row r="1734" spans="1:49" s="6" customFormat="1" x14ac:dyDescent="0.25">
      <c r="A1734" s="4">
        <v>41517</v>
      </c>
      <c r="B1734" s="5">
        <v>0.81248842592592585</v>
      </c>
      <c r="C1734" s="6" t="s">
        <v>52</v>
      </c>
      <c r="D1734" s="6">
        <v>51.287820000000004</v>
      </c>
      <c r="E1734" s="6">
        <v>0.15407999999999999</v>
      </c>
      <c r="F1734" s="6">
        <v>10</v>
      </c>
      <c r="G1734" s="6">
        <v>2</v>
      </c>
      <c r="H1734" s="6">
        <v>21.558243005238001</v>
      </c>
      <c r="I1734" s="6">
        <v>67.828905253378295</v>
      </c>
      <c r="J1734" s="18">
        <v>18.600000000000001</v>
      </c>
      <c r="K1734" s="6">
        <v>11.8</v>
      </c>
      <c r="L1734" s="6">
        <v>16.399999999999999</v>
      </c>
      <c r="M1734" s="6">
        <v>0</v>
      </c>
      <c r="N1734" s="6">
        <v>7.7</v>
      </c>
      <c r="O1734" s="6">
        <v>1027.4000000000001</v>
      </c>
      <c r="P1734" s="6">
        <v>22.4</v>
      </c>
      <c r="Q1734" s="6">
        <v>0.1</v>
      </c>
      <c r="R1734" s="6">
        <v>46</v>
      </c>
      <c r="S1734" s="6">
        <v>10.199999999999999</v>
      </c>
      <c r="T1734" s="6">
        <v>0</v>
      </c>
      <c r="U1734" s="6">
        <v>0</v>
      </c>
      <c r="V1734" s="6">
        <v>1</v>
      </c>
      <c r="W1734" s="18">
        <v>15</v>
      </c>
      <c r="X1734" s="6">
        <v>73.8</v>
      </c>
      <c r="Y1734" s="6">
        <v>12</v>
      </c>
      <c r="Z1734" s="6">
        <v>51</v>
      </c>
      <c r="AA1734" s="6">
        <v>3</v>
      </c>
      <c r="AB1734" s="6">
        <v>51.288460000000001</v>
      </c>
      <c r="AC1734" s="6">
        <v>0.15436</v>
      </c>
      <c r="AD1734" s="6">
        <v>51.28736</v>
      </c>
      <c r="AE1734" s="6">
        <v>0.15390999999999999</v>
      </c>
      <c r="AF1734" s="8">
        <v>42</v>
      </c>
      <c r="AG1734" s="6">
        <v>1.22</v>
      </c>
      <c r="AH1734" s="6">
        <v>0</v>
      </c>
      <c r="AI1734" s="6" t="s">
        <v>48</v>
      </c>
      <c r="AJ1734" s="6">
        <v>106</v>
      </c>
      <c r="AK1734" s="6">
        <v>65</v>
      </c>
      <c r="AL1734" s="7">
        <v>0.62</v>
      </c>
      <c r="AM1734" s="7">
        <v>0.2</v>
      </c>
      <c r="AN1734" s="6" t="s">
        <v>53</v>
      </c>
      <c r="AO1734" s="6">
        <v>12</v>
      </c>
      <c r="AP1734" s="6">
        <v>0</v>
      </c>
      <c r="AQ1734" s="6">
        <v>40</v>
      </c>
      <c r="AR1734" s="6">
        <v>2</v>
      </c>
      <c r="AS1734" s="15">
        <f t="shared" si="5"/>
        <v>-19.899999999999999</v>
      </c>
      <c r="AT1734" s="6">
        <f t="shared" si="6"/>
        <v>-19.899999999999999</v>
      </c>
      <c r="AU1734" s="6">
        <f t="shared" si="7"/>
        <v>-19.899999999999999</v>
      </c>
      <c r="AV1734" s="18">
        <f t="shared" si="8"/>
        <v>3.6000000000000014</v>
      </c>
      <c r="AW1734" s="18">
        <f t="shared" si="9"/>
        <v>3.6000000000000014</v>
      </c>
    </row>
    <row r="1735" spans="1:49" s="6" customFormat="1" x14ac:dyDescent="0.25">
      <c r="A1735" s="4">
        <v>41517</v>
      </c>
      <c r="B1735" s="5">
        <v>0.8125</v>
      </c>
      <c r="C1735" s="6" t="s">
        <v>52</v>
      </c>
      <c r="D1735" s="6">
        <v>51.28783</v>
      </c>
      <c r="E1735" s="6">
        <v>0.15409</v>
      </c>
      <c r="F1735" s="6">
        <v>10</v>
      </c>
      <c r="G1735" s="6">
        <v>2</v>
      </c>
      <c r="H1735" s="6">
        <v>22.2536677759994</v>
      </c>
      <c r="I1735" s="6">
        <v>68.940854519386704</v>
      </c>
      <c r="J1735" s="18">
        <v>347.9</v>
      </c>
      <c r="K1735" s="6">
        <v>8.6999999999999993</v>
      </c>
      <c r="L1735" s="6">
        <v>17.399999999999999</v>
      </c>
      <c r="M1735" s="6">
        <v>45</v>
      </c>
      <c r="N1735" s="6">
        <v>8</v>
      </c>
      <c r="O1735" s="6">
        <v>1027.4000000000001</v>
      </c>
      <c r="P1735" s="6">
        <v>22.4</v>
      </c>
      <c r="Q1735" s="6">
        <v>0.1</v>
      </c>
      <c r="R1735" s="6">
        <v>46</v>
      </c>
      <c r="S1735" s="6">
        <v>10.199999999999999</v>
      </c>
      <c r="T1735" s="6">
        <v>0</v>
      </c>
      <c r="U1735" s="6">
        <v>0</v>
      </c>
      <c r="V1735" s="6">
        <v>1</v>
      </c>
      <c r="W1735" s="18">
        <v>15</v>
      </c>
      <c r="X1735" s="6">
        <v>72.5</v>
      </c>
      <c r="Y1735" s="6">
        <v>13</v>
      </c>
      <c r="Z1735" s="6">
        <v>52</v>
      </c>
      <c r="AA1735" s="6">
        <v>-27</v>
      </c>
      <c r="AB1735" s="6">
        <v>51.288460000000001</v>
      </c>
      <c r="AC1735" s="6">
        <v>0.15436</v>
      </c>
      <c r="AD1735" s="6">
        <v>51.28736</v>
      </c>
      <c r="AE1735" s="6">
        <v>0.15390999999999999</v>
      </c>
      <c r="AF1735" s="8">
        <v>43</v>
      </c>
      <c r="AG1735" s="6">
        <v>0.83</v>
      </c>
      <c r="AH1735" s="6">
        <v>0</v>
      </c>
      <c r="AI1735" s="6" t="s">
        <v>48</v>
      </c>
      <c r="AJ1735" s="6">
        <v>106</v>
      </c>
      <c r="AK1735" s="6">
        <v>65</v>
      </c>
      <c r="AL1735" s="7">
        <v>0.52</v>
      </c>
      <c r="AM1735" s="7">
        <v>0.2</v>
      </c>
      <c r="AN1735" s="6" t="s">
        <v>53</v>
      </c>
      <c r="AO1735" s="6">
        <v>-9</v>
      </c>
      <c r="AP1735" s="6">
        <v>0</v>
      </c>
      <c r="AQ1735" s="6">
        <v>40</v>
      </c>
      <c r="AR1735" s="6">
        <v>1</v>
      </c>
      <c r="AS1735" s="15">
        <f t="shared" si="5"/>
        <v>329.29999999999995</v>
      </c>
      <c r="AT1735" s="6">
        <f t="shared" si="6"/>
        <v>-30.700000000000045</v>
      </c>
      <c r="AU1735" s="6">
        <f t="shared" si="7"/>
        <v>-30.700000000000045</v>
      </c>
      <c r="AV1735" s="18">
        <f t="shared" si="8"/>
        <v>332.9</v>
      </c>
      <c r="AW1735" s="18">
        <f t="shared" si="9"/>
        <v>-27.100000000000023</v>
      </c>
    </row>
    <row r="1736" spans="1:49" s="6" customFormat="1" x14ac:dyDescent="0.25">
      <c r="A1736" s="4">
        <v>41517</v>
      </c>
      <c r="B1736" s="5">
        <v>0.81251157407407415</v>
      </c>
      <c r="C1736" s="6" t="s">
        <v>52</v>
      </c>
      <c r="D1736" s="6">
        <v>51.287840000000003</v>
      </c>
      <c r="E1736" s="6">
        <v>0.15409</v>
      </c>
      <c r="F1736" s="6">
        <v>10</v>
      </c>
      <c r="G1736" s="6">
        <v>2</v>
      </c>
      <c r="H1736" s="6">
        <v>22.2536653530431</v>
      </c>
      <c r="I1736" s="6">
        <v>70.052803786185294</v>
      </c>
      <c r="J1736" s="18">
        <v>340.9</v>
      </c>
      <c r="K1736" s="6">
        <v>6.3</v>
      </c>
      <c r="L1736" s="6">
        <v>17.2</v>
      </c>
      <c r="M1736" s="6">
        <v>45</v>
      </c>
      <c r="N1736" s="6">
        <v>8</v>
      </c>
      <c r="O1736" s="6">
        <v>1027.4000000000001</v>
      </c>
      <c r="P1736" s="6">
        <v>22.4</v>
      </c>
      <c r="Q1736" s="6">
        <v>0.1</v>
      </c>
      <c r="R1736" s="6">
        <v>46</v>
      </c>
      <c r="S1736" s="6">
        <v>10.199999999999999</v>
      </c>
      <c r="T1736" s="6">
        <v>0</v>
      </c>
      <c r="U1736" s="6">
        <v>0</v>
      </c>
      <c r="V1736" s="6">
        <v>1</v>
      </c>
      <c r="W1736" s="18">
        <v>15</v>
      </c>
      <c r="X1736" s="6">
        <v>71.5</v>
      </c>
      <c r="Y1736" s="6">
        <v>13</v>
      </c>
      <c r="Z1736" s="6">
        <v>53</v>
      </c>
      <c r="AA1736" s="6">
        <v>-34</v>
      </c>
      <c r="AB1736" s="6">
        <v>51.288460000000001</v>
      </c>
      <c r="AC1736" s="6">
        <v>0.15436</v>
      </c>
      <c r="AD1736" s="6">
        <v>51.28736</v>
      </c>
      <c r="AE1736" s="6">
        <v>0.15390999999999999</v>
      </c>
      <c r="AF1736" s="8">
        <v>43</v>
      </c>
      <c r="AG1736" s="6">
        <v>1.1000000000000001</v>
      </c>
      <c r="AH1736" s="6">
        <v>0</v>
      </c>
      <c r="AI1736" s="6" t="s">
        <v>48</v>
      </c>
      <c r="AJ1736" s="6">
        <v>106</v>
      </c>
      <c r="AK1736" s="6">
        <v>65</v>
      </c>
      <c r="AL1736" s="7">
        <v>0.62</v>
      </c>
      <c r="AM1736" s="7">
        <v>0.2</v>
      </c>
      <c r="AN1736" s="6" t="s">
        <v>53</v>
      </c>
      <c r="AO1736" s="6">
        <v>-26</v>
      </c>
      <c r="AP1736" s="6">
        <v>0</v>
      </c>
      <c r="AQ1736" s="6">
        <v>40</v>
      </c>
      <c r="AR1736" s="6">
        <v>0</v>
      </c>
      <c r="AS1736" s="15">
        <f t="shared" si="5"/>
        <v>-7</v>
      </c>
      <c r="AT1736" s="6">
        <f t="shared" si="6"/>
        <v>-7</v>
      </c>
      <c r="AU1736" s="6">
        <f t="shared" si="7"/>
        <v>-7</v>
      </c>
      <c r="AV1736" s="18">
        <f t="shared" si="8"/>
        <v>325.89999999999998</v>
      </c>
      <c r="AW1736" s="18">
        <f t="shared" si="9"/>
        <v>-34.100000000000023</v>
      </c>
    </row>
    <row r="1737" spans="1:49" s="6" customFormat="1" x14ac:dyDescent="0.25">
      <c r="A1737" s="4">
        <v>41517</v>
      </c>
      <c r="B1737" s="5">
        <v>0.81252314814814808</v>
      </c>
      <c r="C1737" s="6" t="s">
        <v>52</v>
      </c>
      <c r="D1737" s="6">
        <v>51.287849999999999</v>
      </c>
      <c r="E1737" s="6">
        <v>0.15409</v>
      </c>
      <c r="F1737" s="6">
        <v>10</v>
      </c>
      <c r="G1737" s="6">
        <v>2</v>
      </c>
      <c r="H1737" s="6">
        <v>22.2536629300863</v>
      </c>
      <c r="I1737" s="6">
        <v>71.164753052193703</v>
      </c>
      <c r="J1737" s="18">
        <v>353.8</v>
      </c>
      <c r="K1737" s="6">
        <v>5.6</v>
      </c>
      <c r="L1737" s="6">
        <v>16.2</v>
      </c>
      <c r="M1737" s="6">
        <v>0</v>
      </c>
      <c r="N1737" s="6">
        <v>6.8</v>
      </c>
      <c r="O1737" s="6">
        <v>1027.4000000000001</v>
      </c>
      <c r="P1737" s="6">
        <v>22.4</v>
      </c>
      <c r="Q1737" s="6">
        <v>0.1</v>
      </c>
      <c r="R1737" s="6">
        <v>46</v>
      </c>
      <c r="S1737" s="6">
        <v>10.199999999999999</v>
      </c>
      <c r="T1737" s="6">
        <v>0</v>
      </c>
      <c r="U1737" s="6">
        <v>0</v>
      </c>
      <c r="V1737" s="6">
        <v>1</v>
      </c>
      <c r="W1737" s="18">
        <v>15</v>
      </c>
      <c r="X1737" s="6">
        <v>70.400000000000006</v>
      </c>
      <c r="Y1737" s="6">
        <v>13</v>
      </c>
      <c r="Z1737" s="6">
        <v>54</v>
      </c>
      <c r="AA1737" s="6">
        <v>-22</v>
      </c>
      <c r="AB1737" s="6">
        <v>51.288460000000001</v>
      </c>
      <c r="AC1737" s="6">
        <v>0.15436</v>
      </c>
      <c r="AD1737" s="6">
        <v>51.28736</v>
      </c>
      <c r="AE1737" s="6">
        <v>0.15390999999999999</v>
      </c>
      <c r="AF1737" s="8">
        <v>44</v>
      </c>
      <c r="AG1737" s="6">
        <v>1.38</v>
      </c>
      <c r="AH1737" s="6">
        <v>0</v>
      </c>
      <c r="AI1737" s="6" t="s">
        <v>48</v>
      </c>
      <c r="AJ1737" s="6">
        <v>106</v>
      </c>
      <c r="AK1737" s="6">
        <v>65</v>
      </c>
      <c r="AL1737" s="7">
        <v>0.57999999999999996</v>
      </c>
      <c r="AM1737" s="7">
        <v>0.2</v>
      </c>
      <c r="AN1737" s="6" t="s">
        <v>53</v>
      </c>
      <c r="AO1737" s="6">
        <v>-23</v>
      </c>
      <c r="AP1737" s="6">
        <v>0</v>
      </c>
      <c r="AQ1737" s="6">
        <v>40</v>
      </c>
      <c r="AR1737" s="6">
        <v>1</v>
      </c>
      <c r="AS1737" s="15">
        <f t="shared" si="5"/>
        <v>12.900000000000034</v>
      </c>
      <c r="AT1737" s="6">
        <f t="shared" si="6"/>
        <v>12.900000000000034</v>
      </c>
      <c r="AU1737" s="6">
        <f t="shared" si="7"/>
        <v>12.900000000000034</v>
      </c>
      <c r="AV1737" s="18">
        <f t="shared" si="8"/>
        <v>338.8</v>
      </c>
      <c r="AW1737" s="18">
        <f t="shared" si="9"/>
        <v>-21.199999999999989</v>
      </c>
    </row>
    <row r="1738" spans="1:49" s="6" customFormat="1" x14ac:dyDescent="0.25">
      <c r="A1738" s="4">
        <v>41517</v>
      </c>
      <c r="B1738" s="5">
        <v>0.81253472222222223</v>
      </c>
      <c r="C1738" s="6" t="s">
        <v>52</v>
      </c>
      <c r="D1738" s="6">
        <v>51.287849999999999</v>
      </c>
      <c r="E1738" s="6">
        <v>0.15407999999999999</v>
      </c>
      <c r="F1738" s="6">
        <v>10</v>
      </c>
      <c r="G1738" s="6">
        <v>2</v>
      </c>
      <c r="H1738" s="6">
        <v>21.558235963521501</v>
      </c>
      <c r="I1738" s="6">
        <v>71.164753052193703</v>
      </c>
      <c r="J1738" s="18">
        <v>19.3</v>
      </c>
      <c r="K1738" s="6">
        <v>6.1</v>
      </c>
      <c r="L1738" s="6">
        <v>17</v>
      </c>
      <c r="M1738" s="6">
        <v>0</v>
      </c>
      <c r="N1738" s="6">
        <v>6.8</v>
      </c>
      <c r="O1738" s="6">
        <v>1027.4000000000001</v>
      </c>
      <c r="P1738" s="6">
        <v>22.4</v>
      </c>
      <c r="Q1738" s="6">
        <v>0.1</v>
      </c>
      <c r="R1738" s="6">
        <v>46</v>
      </c>
      <c r="S1738" s="6">
        <v>10.199999999999999</v>
      </c>
      <c r="T1738" s="6">
        <v>0</v>
      </c>
      <c r="U1738" s="6">
        <v>0</v>
      </c>
      <c r="V1738" s="6">
        <v>1</v>
      </c>
      <c r="W1738" s="18">
        <v>16</v>
      </c>
      <c r="X1738" s="6">
        <v>70.599999999999994</v>
      </c>
      <c r="Y1738" s="6">
        <v>12</v>
      </c>
      <c r="Z1738" s="6">
        <v>54</v>
      </c>
      <c r="AA1738" s="6">
        <v>3</v>
      </c>
      <c r="AB1738" s="6">
        <v>51.288460000000001</v>
      </c>
      <c r="AC1738" s="6">
        <v>0.15436</v>
      </c>
      <c r="AD1738" s="6">
        <v>51.28736</v>
      </c>
      <c r="AE1738" s="6">
        <v>0.15390999999999999</v>
      </c>
      <c r="AF1738" s="8">
        <v>44</v>
      </c>
      <c r="AG1738" s="6">
        <v>2.0499999999999998</v>
      </c>
      <c r="AH1738" s="6">
        <v>0</v>
      </c>
      <c r="AI1738" s="6" t="s">
        <v>48</v>
      </c>
      <c r="AJ1738" s="6">
        <v>106</v>
      </c>
      <c r="AK1738" s="6">
        <v>65</v>
      </c>
      <c r="AL1738" s="7">
        <v>0.56999999999999995</v>
      </c>
      <c r="AM1738" s="7">
        <v>0.2</v>
      </c>
      <c r="AN1738" s="6" t="s">
        <v>53</v>
      </c>
      <c r="AO1738" s="6">
        <v>16</v>
      </c>
      <c r="AP1738" s="6">
        <v>0</v>
      </c>
      <c r="AQ1738" s="6">
        <v>40</v>
      </c>
      <c r="AR1738" s="6">
        <v>3</v>
      </c>
      <c r="AS1738" s="15">
        <f t="shared" si="5"/>
        <v>-334.5</v>
      </c>
      <c r="AT1738" s="6">
        <f t="shared" si="6"/>
        <v>-334.5</v>
      </c>
      <c r="AU1738" s="6">
        <f t="shared" si="7"/>
        <v>25.5</v>
      </c>
      <c r="AV1738" s="18">
        <f t="shared" si="8"/>
        <v>3.3000000000000007</v>
      </c>
      <c r="AW1738" s="18">
        <f t="shared" si="9"/>
        <v>3.3000000000000007</v>
      </c>
    </row>
    <row r="1739" spans="1:49" s="6" customFormat="1" x14ac:dyDescent="0.25">
      <c r="A1739" s="4">
        <v>41517</v>
      </c>
      <c r="B1739" s="5">
        <v>0.81254629629629627</v>
      </c>
      <c r="C1739" s="6" t="s">
        <v>52</v>
      </c>
      <c r="D1739" s="6">
        <v>51.287860000000002</v>
      </c>
      <c r="E1739" s="6">
        <v>0.15407999999999999</v>
      </c>
      <c r="F1739" s="6">
        <v>10</v>
      </c>
      <c r="G1739" s="6">
        <v>2</v>
      </c>
      <c r="H1739" s="6">
        <v>21.558233616281399</v>
      </c>
      <c r="I1739" s="6">
        <v>72.276702318992307</v>
      </c>
      <c r="J1739" s="18">
        <v>34.6</v>
      </c>
      <c r="K1739" s="6">
        <v>9.6999999999999993</v>
      </c>
      <c r="L1739" s="6">
        <v>16.7</v>
      </c>
      <c r="M1739" s="6">
        <v>0</v>
      </c>
      <c r="N1739" s="6">
        <v>5.8</v>
      </c>
      <c r="O1739" s="6">
        <v>1027.4000000000001</v>
      </c>
      <c r="P1739" s="6">
        <v>22.5</v>
      </c>
      <c r="Q1739" s="6">
        <v>0.1</v>
      </c>
      <c r="R1739" s="6">
        <v>46</v>
      </c>
      <c r="S1739" s="6">
        <v>10.199999999999999</v>
      </c>
      <c r="T1739" s="6">
        <v>0</v>
      </c>
      <c r="U1739" s="6">
        <v>0</v>
      </c>
      <c r="V1739" s="6">
        <v>1</v>
      </c>
      <c r="W1739" s="18">
        <v>16</v>
      </c>
      <c r="X1739" s="6">
        <v>69.5</v>
      </c>
      <c r="Y1739" s="6">
        <v>12</v>
      </c>
      <c r="Z1739" s="6">
        <v>56</v>
      </c>
      <c r="AA1739" s="6">
        <v>18</v>
      </c>
      <c r="AB1739" s="6">
        <v>51.288460000000001</v>
      </c>
      <c r="AC1739" s="6">
        <v>0.15436</v>
      </c>
      <c r="AD1739" s="6">
        <v>51.28736</v>
      </c>
      <c r="AE1739" s="6">
        <v>0.15390999999999999</v>
      </c>
      <c r="AF1739" s="8">
        <v>45</v>
      </c>
      <c r="AG1739" s="6">
        <v>2.33</v>
      </c>
      <c r="AH1739" s="6">
        <v>0</v>
      </c>
      <c r="AI1739" s="6" t="s">
        <v>48</v>
      </c>
      <c r="AJ1739" s="6">
        <v>106</v>
      </c>
      <c r="AK1739" s="6">
        <v>65</v>
      </c>
      <c r="AL1739" s="7">
        <v>0.65</v>
      </c>
      <c r="AM1739" s="7">
        <v>0.2</v>
      </c>
      <c r="AN1739" s="6" t="s">
        <v>53</v>
      </c>
      <c r="AO1739" s="6">
        <v>30</v>
      </c>
      <c r="AP1739" s="6">
        <v>0</v>
      </c>
      <c r="AQ1739" s="6">
        <v>40</v>
      </c>
      <c r="AR1739" s="6">
        <v>0</v>
      </c>
      <c r="AS1739" s="15">
        <f t="shared" si="5"/>
        <v>15.3</v>
      </c>
      <c r="AT1739" s="6">
        <f t="shared" si="6"/>
        <v>15.3</v>
      </c>
      <c r="AU1739" s="6">
        <f t="shared" si="7"/>
        <v>15.3</v>
      </c>
      <c r="AV1739" s="18">
        <f t="shared" si="8"/>
        <v>18.600000000000001</v>
      </c>
      <c r="AW1739" s="18">
        <f t="shared" si="9"/>
        <v>18.600000000000001</v>
      </c>
    </row>
    <row r="1740" spans="1:49" s="6" customFormat="1" x14ac:dyDescent="0.25">
      <c r="A1740" s="4">
        <v>41517</v>
      </c>
      <c r="B1740" s="5">
        <v>0.81255787037037042</v>
      </c>
      <c r="C1740" s="6" t="s">
        <v>52</v>
      </c>
      <c r="D1740" s="6">
        <v>51.287869999999998</v>
      </c>
      <c r="E1740" s="6">
        <v>0.15409</v>
      </c>
      <c r="F1740" s="6">
        <v>10</v>
      </c>
      <c r="G1740" s="6">
        <v>2</v>
      </c>
      <c r="H1740" s="6">
        <v>22.253658084170802</v>
      </c>
      <c r="I1740" s="6">
        <v>73.388651585000702</v>
      </c>
      <c r="J1740" s="18">
        <v>20</v>
      </c>
      <c r="K1740" s="6">
        <v>11.3</v>
      </c>
      <c r="L1740" s="6">
        <v>16.100000000000001</v>
      </c>
      <c r="M1740" s="6">
        <v>0</v>
      </c>
      <c r="N1740" s="6">
        <v>5.8</v>
      </c>
      <c r="O1740" s="6">
        <v>1027.4000000000001</v>
      </c>
      <c r="P1740" s="6">
        <v>22.5</v>
      </c>
      <c r="Q1740" s="6">
        <v>0.1</v>
      </c>
      <c r="R1740" s="6">
        <v>46</v>
      </c>
      <c r="S1740" s="6">
        <v>10.199999999999999</v>
      </c>
      <c r="T1740" s="6">
        <v>0</v>
      </c>
      <c r="U1740" s="6">
        <v>0</v>
      </c>
      <c r="V1740" s="6">
        <v>1</v>
      </c>
      <c r="W1740" s="18">
        <v>16</v>
      </c>
      <c r="X1740" s="6">
        <v>68.2</v>
      </c>
      <c r="Y1740" s="6">
        <v>13</v>
      </c>
      <c r="Z1740" s="6">
        <v>57</v>
      </c>
      <c r="AA1740" s="6">
        <v>4</v>
      </c>
      <c r="AB1740" s="6">
        <v>51.288460000000001</v>
      </c>
      <c r="AC1740" s="6">
        <v>0.15436</v>
      </c>
      <c r="AD1740" s="6">
        <v>51.28736</v>
      </c>
      <c r="AE1740" s="6">
        <v>0.15390999999999999</v>
      </c>
      <c r="AF1740" s="8">
        <v>46</v>
      </c>
      <c r="AG1740" s="6">
        <v>1.93</v>
      </c>
      <c r="AH1740" s="6">
        <v>0</v>
      </c>
      <c r="AI1740" s="6" t="s">
        <v>48</v>
      </c>
      <c r="AJ1740" s="6">
        <v>106</v>
      </c>
      <c r="AK1740" s="6">
        <v>65</v>
      </c>
      <c r="AL1740" s="7">
        <v>0.51</v>
      </c>
      <c r="AM1740" s="7">
        <v>0.2</v>
      </c>
      <c r="AN1740" s="6" t="s">
        <v>53</v>
      </c>
      <c r="AO1740" s="6">
        <v>12</v>
      </c>
      <c r="AP1740" s="6">
        <v>0</v>
      </c>
      <c r="AQ1740" s="6">
        <v>40</v>
      </c>
      <c r="AR1740" s="6">
        <v>1</v>
      </c>
      <c r="AS1740" s="15">
        <f t="shared" si="5"/>
        <v>-14.600000000000001</v>
      </c>
      <c r="AT1740" s="6">
        <f t="shared" si="6"/>
        <v>-14.600000000000001</v>
      </c>
      <c r="AU1740" s="6">
        <f t="shared" si="7"/>
        <v>-14.600000000000001</v>
      </c>
      <c r="AV1740" s="18">
        <f t="shared" si="8"/>
        <v>4</v>
      </c>
      <c r="AW1740" s="18">
        <f t="shared" si="9"/>
        <v>4</v>
      </c>
    </row>
    <row r="1741" spans="1:49" s="6" customFormat="1" x14ac:dyDescent="0.25">
      <c r="A1741" s="4">
        <v>41517</v>
      </c>
      <c r="B1741" s="5">
        <v>0.81256944444444434</v>
      </c>
      <c r="C1741" s="6" t="s">
        <v>52</v>
      </c>
      <c r="D1741" s="6">
        <v>51.287880000000001</v>
      </c>
      <c r="E1741" s="6">
        <v>0.15409999999999999</v>
      </c>
      <c r="F1741" s="6">
        <v>10</v>
      </c>
      <c r="G1741" s="6">
        <v>2</v>
      </c>
      <c r="H1741" s="6">
        <v>22.949082400622601</v>
      </c>
      <c r="I1741" s="6">
        <v>74.500600851799206</v>
      </c>
      <c r="J1741" s="18">
        <v>357.2</v>
      </c>
      <c r="K1741" s="6">
        <v>8.8000000000000007</v>
      </c>
      <c r="L1741" s="6">
        <v>16.2</v>
      </c>
      <c r="M1741" s="6">
        <v>45</v>
      </c>
      <c r="N1741" s="6">
        <v>5.6</v>
      </c>
      <c r="O1741" s="6">
        <v>1027.4000000000001</v>
      </c>
      <c r="P1741" s="6">
        <v>22.5</v>
      </c>
      <c r="Q1741" s="6">
        <v>0.1</v>
      </c>
      <c r="R1741" s="6">
        <v>46</v>
      </c>
      <c r="S1741" s="6">
        <v>10.199999999999999</v>
      </c>
      <c r="T1741" s="6">
        <v>0</v>
      </c>
      <c r="U1741" s="6">
        <v>0</v>
      </c>
      <c r="V1741" s="6">
        <v>1</v>
      </c>
      <c r="W1741" s="18">
        <v>16</v>
      </c>
      <c r="X1741" s="6">
        <v>67</v>
      </c>
      <c r="Y1741" s="6">
        <v>13</v>
      </c>
      <c r="Z1741" s="6">
        <v>58</v>
      </c>
      <c r="AA1741" s="6">
        <v>-18</v>
      </c>
      <c r="AB1741" s="6">
        <v>51.288460000000001</v>
      </c>
      <c r="AC1741" s="6">
        <v>0.15436</v>
      </c>
      <c r="AD1741" s="6">
        <v>51.28736</v>
      </c>
      <c r="AE1741" s="6">
        <v>0.15390999999999999</v>
      </c>
      <c r="AF1741" s="8">
        <v>47</v>
      </c>
      <c r="AG1741" s="6">
        <v>1.53</v>
      </c>
      <c r="AH1741" s="6">
        <v>0</v>
      </c>
      <c r="AI1741" s="6" t="s">
        <v>48</v>
      </c>
      <c r="AJ1741" s="6">
        <v>106</v>
      </c>
      <c r="AK1741" s="6">
        <v>65</v>
      </c>
      <c r="AL1741" s="7">
        <v>0.56999999999999995</v>
      </c>
      <c r="AM1741" s="7">
        <v>0.2</v>
      </c>
      <c r="AN1741" s="6" t="s">
        <v>53</v>
      </c>
      <c r="AO1741" s="6">
        <v>-30</v>
      </c>
      <c r="AP1741" s="6">
        <v>0</v>
      </c>
      <c r="AQ1741" s="6">
        <v>40</v>
      </c>
      <c r="AR1741" s="6">
        <v>2</v>
      </c>
      <c r="AS1741" s="15">
        <f t="shared" si="5"/>
        <v>337.2</v>
      </c>
      <c r="AT1741" s="6">
        <f t="shared" si="6"/>
        <v>-22.800000000000011</v>
      </c>
      <c r="AU1741" s="6">
        <f t="shared" si="7"/>
        <v>-22.800000000000011</v>
      </c>
      <c r="AV1741" s="18">
        <f t="shared" si="8"/>
        <v>341.2</v>
      </c>
      <c r="AW1741" s="18">
        <f t="shared" si="9"/>
        <v>-18.800000000000011</v>
      </c>
    </row>
    <row r="1742" spans="1:49" s="6" customFormat="1" x14ac:dyDescent="0.25">
      <c r="A1742" s="4">
        <v>41517</v>
      </c>
      <c r="B1742" s="5">
        <v>0.81258101851851849</v>
      </c>
      <c r="C1742" s="6" t="s">
        <v>52</v>
      </c>
      <c r="D1742" s="6">
        <v>51.287889999999997</v>
      </c>
      <c r="E1742" s="6">
        <v>0.15409999999999999</v>
      </c>
      <c r="F1742" s="6">
        <v>10</v>
      </c>
      <c r="G1742" s="6">
        <v>2</v>
      </c>
      <c r="H1742" s="6">
        <v>22.949079901945801</v>
      </c>
      <c r="I1742" s="6">
        <v>75.6125501178077</v>
      </c>
      <c r="J1742" s="18">
        <v>355.4</v>
      </c>
      <c r="K1742" s="6">
        <v>5.2</v>
      </c>
      <c r="L1742" s="6">
        <v>17</v>
      </c>
      <c r="M1742" s="6">
        <v>45</v>
      </c>
      <c r="N1742" s="6">
        <v>5.6</v>
      </c>
      <c r="O1742" s="6">
        <v>1027.4000000000001</v>
      </c>
      <c r="P1742" s="6">
        <v>22.5</v>
      </c>
      <c r="Q1742" s="6">
        <v>0.1</v>
      </c>
      <c r="R1742" s="6">
        <v>46</v>
      </c>
      <c r="S1742" s="6">
        <v>10.199999999999999</v>
      </c>
      <c r="T1742" s="6">
        <v>0</v>
      </c>
      <c r="U1742" s="6">
        <v>0</v>
      </c>
      <c r="V1742" s="6">
        <v>1</v>
      </c>
      <c r="W1742" s="18">
        <v>16</v>
      </c>
      <c r="X1742" s="6">
        <v>65.900000000000006</v>
      </c>
      <c r="Y1742" s="6">
        <v>13</v>
      </c>
      <c r="Z1742" s="6">
        <v>59</v>
      </c>
      <c r="AA1742" s="6">
        <v>-21</v>
      </c>
      <c r="AB1742" s="6">
        <v>51.288460000000001</v>
      </c>
      <c r="AC1742" s="6">
        <v>0.15436</v>
      </c>
      <c r="AD1742" s="6">
        <v>51.28736</v>
      </c>
      <c r="AE1742" s="6">
        <v>0.15390999999999999</v>
      </c>
      <c r="AF1742" s="8">
        <v>48</v>
      </c>
      <c r="AG1742" s="6">
        <v>1.81</v>
      </c>
      <c r="AH1742" s="6">
        <v>0</v>
      </c>
      <c r="AI1742" s="6" t="s">
        <v>48</v>
      </c>
      <c r="AJ1742" s="6">
        <v>106</v>
      </c>
      <c r="AK1742" s="6">
        <v>65</v>
      </c>
      <c r="AL1742" s="7">
        <v>0.49</v>
      </c>
      <c r="AM1742" s="7">
        <v>0.2</v>
      </c>
      <c r="AN1742" s="6" t="s">
        <v>53</v>
      </c>
      <c r="AO1742" s="6">
        <v>-40</v>
      </c>
      <c r="AP1742" s="6">
        <v>0</v>
      </c>
      <c r="AQ1742" s="6">
        <v>40</v>
      </c>
      <c r="AR1742" s="6">
        <v>4</v>
      </c>
      <c r="AS1742" s="15">
        <f t="shared" si="5"/>
        <v>-1.8000000000000114</v>
      </c>
      <c r="AT1742" s="6">
        <f t="shared" si="6"/>
        <v>-1.8000000000000114</v>
      </c>
      <c r="AU1742" s="6">
        <f t="shared" si="7"/>
        <v>-1.8000000000000114</v>
      </c>
      <c r="AV1742" s="18">
        <f t="shared" si="8"/>
        <v>339.4</v>
      </c>
      <c r="AW1742" s="18">
        <f t="shared" si="9"/>
        <v>-20.600000000000023</v>
      </c>
    </row>
    <row r="1743" spans="1:49" s="6" customFormat="1" x14ac:dyDescent="0.25">
      <c r="A1743" s="4">
        <v>41517</v>
      </c>
      <c r="B1743" s="5">
        <v>0.81259259259259264</v>
      </c>
      <c r="C1743" s="6" t="s">
        <v>52</v>
      </c>
      <c r="D1743" s="6">
        <v>51.287889999999997</v>
      </c>
      <c r="E1743" s="6">
        <v>0.15409999999999999</v>
      </c>
      <c r="F1743" s="6">
        <v>10</v>
      </c>
      <c r="G1743" s="6">
        <v>2</v>
      </c>
      <c r="H1743" s="6">
        <v>22.949079901945801</v>
      </c>
      <c r="I1743" s="6">
        <v>75.6125501178077</v>
      </c>
      <c r="J1743" s="18">
        <v>24.6</v>
      </c>
      <c r="K1743" s="6">
        <v>4.0999999999999996</v>
      </c>
      <c r="L1743" s="6">
        <v>16.100000000000001</v>
      </c>
      <c r="M1743" s="6">
        <v>0</v>
      </c>
      <c r="N1743" s="6">
        <v>7.2</v>
      </c>
      <c r="O1743" s="6">
        <v>1027.4000000000001</v>
      </c>
      <c r="P1743" s="6">
        <v>22.5</v>
      </c>
      <c r="Q1743" s="6">
        <v>0.1</v>
      </c>
      <c r="R1743" s="6">
        <v>46</v>
      </c>
      <c r="S1743" s="6">
        <v>10.1</v>
      </c>
      <c r="T1743" s="6">
        <v>0</v>
      </c>
      <c r="U1743" s="6">
        <v>0</v>
      </c>
      <c r="V1743" s="6">
        <v>1</v>
      </c>
      <c r="W1743" s="18">
        <v>16</v>
      </c>
      <c r="X1743" s="6">
        <v>65.900000000000006</v>
      </c>
      <c r="Y1743" s="6">
        <v>13</v>
      </c>
      <c r="Z1743" s="6">
        <v>59</v>
      </c>
      <c r="AA1743" s="6">
        <v>9</v>
      </c>
      <c r="AB1743" s="6">
        <v>51.288460000000001</v>
      </c>
      <c r="AC1743" s="6">
        <v>0.15436</v>
      </c>
      <c r="AD1743" s="6">
        <v>51.28736</v>
      </c>
      <c r="AE1743" s="6">
        <v>0.15390999999999999</v>
      </c>
      <c r="AF1743" s="8">
        <v>48</v>
      </c>
      <c r="AG1743" s="6">
        <v>1.81</v>
      </c>
      <c r="AH1743" s="6">
        <v>0</v>
      </c>
      <c r="AI1743" s="6" t="s">
        <v>48</v>
      </c>
      <c r="AJ1743" s="6">
        <v>104</v>
      </c>
      <c r="AK1743" s="6">
        <v>65</v>
      </c>
      <c r="AL1743" s="7">
        <v>0.6</v>
      </c>
      <c r="AM1743" s="7">
        <v>0.2</v>
      </c>
      <c r="AN1743" s="6" t="s">
        <v>53</v>
      </c>
      <c r="AO1743" s="6">
        <v>8</v>
      </c>
      <c r="AP1743" s="6">
        <v>0</v>
      </c>
      <c r="AQ1743" s="6">
        <v>40</v>
      </c>
      <c r="AR1743" s="6">
        <v>5</v>
      </c>
      <c r="AS1743" s="15">
        <f t="shared" si="5"/>
        <v>-330.79999999999995</v>
      </c>
      <c r="AT1743" s="6">
        <f t="shared" si="6"/>
        <v>-330.79999999999995</v>
      </c>
      <c r="AU1743" s="6">
        <f t="shared" si="7"/>
        <v>29.200000000000045</v>
      </c>
      <c r="AV1743" s="18">
        <f t="shared" si="8"/>
        <v>8.6000000000000014</v>
      </c>
      <c r="AW1743" s="18">
        <f t="shared" si="9"/>
        <v>8.6000000000000014</v>
      </c>
    </row>
    <row r="1744" spans="1:49" s="6" customFormat="1" x14ac:dyDescent="0.25">
      <c r="A1744" s="4">
        <v>41517</v>
      </c>
      <c r="B1744" s="5">
        <v>0.81260416666666668</v>
      </c>
      <c r="C1744" s="6" t="s">
        <v>52</v>
      </c>
      <c r="D1744" s="6">
        <v>51.2879</v>
      </c>
      <c r="E1744" s="6">
        <v>0.15409</v>
      </c>
      <c r="F1744" s="6">
        <v>10</v>
      </c>
      <c r="G1744" s="6">
        <v>2</v>
      </c>
      <c r="H1744" s="6">
        <v>22.253650815293</v>
      </c>
      <c r="I1744" s="6">
        <v>76.724499384606204</v>
      </c>
      <c r="J1744" s="18">
        <v>53.1</v>
      </c>
      <c r="K1744" s="6">
        <v>9.1999999999999993</v>
      </c>
      <c r="L1744" s="6">
        <v>17.2</v>
      </c>
      <c r="M1744" s="6">
        <v>0</v>
      </c>
      <c r="N1744" s="6">
        <v>7.2</v>
      </c>
      <c r="O1744" s="6">
        <v>1027.4000000000001</v>
      </c>
      <c r="P1744" s="6">
        <v>22.5</v>
      </c>
      <c r="Q1744" s="6">
        <v>0.1</v>
      </c>
      <c r="R1744" s="6">
        <v>46</v>
      </c>
      <c r="S1744" s="6">
        <v>10.1</v>
      </c>
      <c r="T1744" s="6">
        <v>0</v>
      </c>
      <c r="U1744" s="6">
        <v>0</v>
      </c>
      <c r="V1744" s="6">
        <v>1</v>
      </c>
      <c r="W1744" s="18">
        <v>17</v>
      </c>
      <c r="X1744" s="6">
        <v>65</v>
      </c>
      <c r="Y1744" s="6">
        <v>13</v>
      </c>
      <c r="Z1744" s="6">
        <v>60</v>
      </c>
      <c r="AA1744" s="6">
        <v>36</v>
      </c>
      <c r="AB1744" s="6">
        <v>51.288460000000001</v>
      </c>
      <c r="AC1744" s="6">
        <v>0.15436</v>
      </c>
      <c r="AD1744" s="6">
        <v>51.28736</v>
      </c>
      <c r="AE1744" s="6">
        <v>0.15390999999999999</v>
      </c>
      <c r="AF1744" s="8">
        <v>49</v>
      </c>
      <c r="AG1744" s="6">
        <v>2.76</v>
      </c>
      <c r="AH1744" s="6">
        <v>0</v>
      </c>
      <c r="AI1744" s="6" t="s">
        <v>48</v>
      </c>
      <c r="AJ1744" s="6">
        <v>104</v>
      </c>
      <c r="AK1744" s="6">
        <v>65</v>
      </c>
      <c r="AL1744" s="7">
        <v>0.56000000000000005</v>
      </c>
      <c r="AM1744" s="7">
        <v>0.2</v>
      </c>
      <c r="AN1744" s="6" t="s">
        <v>53</v>
      </c>
      <c r="AO1744" s="6">
        <v>26</v>
      </c>
      <c r="AP1744" s="6">
        <v>0</v>
      </c>
      <c r="AQ1744" s="6">
        <v>40</v>
      </c>
      <c r="AR1744" s="6">
        <v>1</v>
      </c>
      <c r="AS1744" s="15">
        <f t="shared" si="5"/>
        <v>28.5</v>
      </c>
      <c r="AT1744" s="6">
        <f t="shared" si="6"/>
        <v>28.5</v>
      </c>
      <c r="AU1744" s="6">
        <f t="shared" si="7"/>
        <v>28.5</v>
      </c>
      <c r="AV1744" s="18">
        <f t="shared" si="8"/>
        <v>36.1</v>
      </c>
      <c r="AW1744" s="18">
        <f t="shared" si="9"/>
        <v>36.1</v>
      </c>
    </row>
    <row r="1745" spans="1:49" s="6" customFormat="1" x14ac:dyDescent="0.25">
      <c r="A1745" s="4">
        <v>41517</v>
      </c>
      <c r="B1745" s="5">
        <v>0.81261574074074072</v>
      </c>
      <c r="C1745" s="6" t="s">
        <v>52</v>
      </c>
      <c r="D1745" s="6">
        <v>51.2879</v>
      </c>
      <c r="E1745" s="6">
        <v>0.15409999999999999</v>
      </c>
      <c r="F1745" s="6">
        <v>10</v>
      </c>
      <c r="G1745" s="6">
        <v>2</v>
      </c>
      <c r="H1745" s="6">
        <v>22.9490774032685</v>
      </c>
      <c r="I1745" s="6">
        <v>76.724499384606204</v>
      </c>
      <c r="J1745" s="18">
        <v>46.4</v>
      </c>
      <c r="K1745" s="6">
        <v>10.1</v>
      </c>
      <c r="L1745" s="6">
        <v>16.3</v>
      </c>
      <c r="M1745" s="6">
        <v>0</v>
      </c>
      <c r="N1745" s="6">
        <v>7.6</v>
      </c>
      <c r="O1745" s="6">
        <v>1027.4000000000001</v>
      </c>
      <c r="P1745" s="6">
        <v>22.5</v>
      </c>
      <c r="Q1745" s="6">
        <v>0.1</v>
      </c>
      <c r="R1745" s="6">
        <v>46</v>
      </c>
      <c r="S1745" s="6">
        <v>10.1</v>
      </c>
      <c r="T1745" s="6">
        <v>0</v>
      </c>
      <c r="U1745" s="6">
        <v>0</v>
      </c>
      <c r="V1745" s="6">
        <v>1</v>
      </c>
      <c r="W1745" s="18">
        <v>16</v>
      </c>
      <c r="X1745" s="6">
        <v>64.8</v>
      </c>
      <c r="Y1745" s="6">
        <v>13</v>
      </c>
      <c r="Z1745" s="6">
        <v>60</v>
      </c>
      <c r="AA1745" s="6">
        <v>31</v>
      </c>
      <c r="AB1745" s="6">
        <v>51.288460000000001</v>
      </c>
      <c r="AC1745" s="6">
        <v>0.15436</v>
      </c>
      <c r="AD1745" s="6">
        <v>51.28736</v>
      </c>
      <c r="AE1745" s="6">
        <v>0.15390999999999999</v>
      </c>
      <c r="AF1745" s="8">
        <v>49</v>
      </c>
      <c r="AG1745" s="6">
        <v>2.08</v>
      </c>
      <c r="AH1745" s="6">
        <v>0</v>
      </c>
      <c r="AI1745" s="6" t="s">
        <v>48</v>
      </c>
      <c r="AJ1745" s="6">
        <v>104</v>
      </c>
      <c r="AK1745" s="6">
        <v>65</v>
      </c>
      <c r="AL1745" s="7">
        <v>0.69</v>
      </c>
      <c r="AM1745" s="7">
        <v>0.2</v>
      </c>
      <c r="AN1745" s="6" t="s">
        <v>53</v>
      </c>
      <c r="AO1745" s="6">
        <v>30</v>
      </c>
      <c r="AP1745" s="6">
        <v>0</v>
      </c>
      <c r="AQ1745" s="6">
        <v>40</v>
      </c>
      <c r="AR1745" s="6">
        <v>1</v>
      </c>
      <c r="AS1745" s="15">
        <f t="shared" si="5"/>
        <v>-6.7000000000000028</v>
      </c>
      <c r="AT1745" s="6">
        <f t="shared" si="6"/>
        <v>-6.7000000000000028</v>
      </c>
      <c r="AU1745" s="6">
        <f t="shared" si="7"/>
        <v>-6.7000000000000028</v>
      </c>
      <c r="AV1745" s="18">
        <f t="shared" si="8"/>
        <v>30.4</v>
      </c>
      <c r="AW1745" s="18">
        <f t="shared" si="9"/>
        <v>30.4</v>
      </c>
    </row>
    <row r="1746" spans="1:49" s="6" customFormat="1" x14ac:dyDescent="0.25">
      <c r="A1746" s="4">
        <v>41517</v>
      </c>
      <c r="B1746" s="5">
        <v>0.81262731481481476</v>
      </c>
      <c r="C1746" s="6" t="s">
        <v>52</v>
      </c>
      <c r="D1746" s="6">
        <v>51.2879</v>
      </c>
      <c r="E1746" s="6">
        <v>0.15409999999999999</v>
      </c>
      <c r="F1746" s="6">
        <v>10</v>
      </c>
      <c r="G1746" s="6">
        <v>2</v>
      </c>
      <c r="H1746" s="6">
        <v>22.9490774032685</v>
      </c>
      <c r="I1746" s="6">
        <v>76.724499384606204</v>
      </c>
      <c r="J1746" s="18">
        <v>25.9</v>
      </c>
      <c r="K1746" s="6">
        <v>10.7</v>
      </c>
      <c r="L1746" s="6">
        <v>16.3</v>
      </c>
      <c r="M1746" s="6">
        <v>0</v>
      </c>
      <c r="N1746" s="6">
        <v>7.6</v>
      </c>
      <c r="O1746" s="6">
        <v>1027.4000000000001</v>
      </c>
      <c r="P1746" s="6">
        <v>22.5</v>
      </c>
      <c r="Q1746" s="6">
        <v>0.1</v>
      </c>
      <c r="R1746" s="6">
        <v>46</v>
      </c>
      <c r="S1746" s="6">
        <v>10.1</v>
      </c>
      <c r="T1746" s="6">
        <v>0</v>
      </c>
      <c r="U1746" s="6">
        <v>0</v>
      </c>
      <c r="V1746" s="6">
        <v>1</v>
      </c>
      <c r="W1746" s="18">
        <v>16</v>
      </c>
      <c r="X1746" s="6">
        <v>64.8</v>
      </c>
      <c r="Y1746" s="6">
        <v>13</v>
      </c>
      <c r="Z1746" s="6">
        <v>60</v>
      </c>
      <c r="AA1746" s="6">
        <v>10</v>
      </c>
      <c r="AB1746" s="6">
        <v>51.288460000000001</v>
      </c>
      <c r="AC1746" s="6">
        <v>0.15436</v>
      </c>
      <c r="AD1746" s="6">
        <v>51.28736</v>
      </c>
      <c r="AE1746" s="6">
        <v>0.15390999999999999</v>
      </c>
      <c r="AF1746" s="8">
        <v>49</v>
      </c>
      <c r="AG1746" s="6">
        <v>2.08</v>
      </c>
      <c r="AH1746" s="6">
        <v>0</v>
      </c>
      <c r="AI1746" s="6" t="s">
        <v>48</v>
      </c>
      <c r="AJ1746" s="6">
        <v>104</v>
      </c>
      <c r="AK1746" s="6">
        <v>65</v>
      </c>
      <c r="AL1746" s="7">
        <v>0.59</v>
      </c>
      <c r="AM1746" s="7">
        <v>0.2</v>
      </c>
      <c r="AN1746" s="6" t="s">
        <v>53</v>
      </c>
      <c r="AO1746" s="6">
        <v>6</v>
      </c>
      <c r="AP1746" s="6">
        <v>0</v>
      </c>
      <c r="AQ1746" s="6">
        <v>40</v>
      </c>
      <c r="AR1746" s="6">
        <v>1</v>
      </c>
      <c r="AS1746" s="15">
        <f t="shared" si="5"/>
        <v>-20.5</v>
      </c>
      <c r="AT1746" s="6">
        <f t="shared" si="6"/>
        <v>-20.5</v>
      </c>
      <c r="AU1746" s="6">
        <f t="shared" si="7"/>
        <v>-20.5</v>
      </c>
      <c r="AV1746" s="18">
        <f t="shared" si="8"/>
        <v>9.8999999999999986</v>
      </c>
      <c r="AW1746" s="18">
        <f t="shared" si="9"/>
        <v>9.8999999999999986</v>
      </c>
    </row>
    <row r="1747" spans="1:49" s="6" customFormat="1" x14ac:dyDescent="0.25">
      <c r="A1747" s="4">
        <v>41517</v>
      </c>
      <c r="B1747" s="5">
        <v>0.81263888888888891</v>
      </c>
      <c r="C1747" s="6" t="s">
        <v>52</v>
      </c>
      <c r="D1747" s="6">
        <v>51.287909999999997</v>
      </c>
      <c r="E1747" s="6">
        <v>0.15412000000000001</v>
      </c>
      <c r="F1747" s="6">
        <v>10</v>
      </c>
      <c r="G1747" s="6">
        <v>2</v>
      </c>
      <c r="H1747" s="6">
        <v>24.339927929110001</v>
      </c>
      <c r="I1747" s="6">
        <v>77.836448650614699</v>
      </c>
      <c r="J1747" s="18">
        <v>3.7</v>
      </c>
      <c r="K1747" s="6">
        <v>7.6</v>
      </c>
      <c r="L1747" s="6">
        <v>17.100000000000001</v>
      </c>
      <c r="M1747" s="6">
        <v>45</v>
      </c>
      <c r="N1747" s="6">
        <v>8.4</v>
      </c>
      <c r="O1747" s="6">
        <v>1027.4000000000001</v>
      </c>
      <c r="P1747" s="6">
        <v>22.5</v>
      </c>
      <c r="Q1747" s="6">
        <v>0.1</v>
      </c>
      <c r="R1747" s="6">
        <v>46</v>
      </c>
      <c r="S1747" s="6">
        <v>10.1</v>
      </c>
      <c r="T1747" s="6">
        <v>0</v>
      </c>
      <c r="U1747" s="6">
        <v>0</v>
      </c>
      <c r="V1747" s="6">
        <v>1</v>
      </c>
      <c r="W1747" s="18">
        <v>15</v>
      </c>
      <c r="X1747" s="6">
        <v>63.4</v>
      </c>
      <c r="Y1747" s="6">
        <v>15</v>
      </c>
      <c r="Z1747" s="6">
        <v>61</v>
      </c>
      <c r="AA1747" s="6">
        <v>-12</v>
      </c>
      <c r="AB1747" s="6">
        <v>51.288460000000001</v>
      </c>
      <c r="AC1747" s="6">
        <v>0.15436</v>
      </c>
      <c r="AD1747" s="6">
        <v>51.28736</v>
      </c>
      <c r="AE1747" s="6">
        <v>0.15390999999999999</v>
      </c>
      <c r="AF1747" s="8">
        <v>50</v>
      </c>
      <c r="AG1747" s="6">
        <v>1.01</v>
      </c>
      <c r="AH1747" s="6">
        <v>0</v>
      </c>
      <c r="AI1747" s="6" t="s">
        <v>48</v>
      </c>
      <c r="AJ1747" s="6">
        <v>104</v>
      </c>
      <c r="AK1747" s="6">
        <v>65</v>
      </c>
      <c r="AL1747" s="7">
        <v>0.64</v>
      </c>
      <c r="AM1747" s="7">
        <v>0.2</v>
      </c>
      <c r="AN1747" s="6" t="s">
        <v>53</v>
      </c>
      <c r="AO1747" s="6">
        <v>-30</v>
      </c>
      <c r="AP1747" s="6">
        <v>0</v>
      </c>
      <c r="AQ1747" s="6">
        <v>40</v>
      </c>
      <c r="AR1747" s="6">
        <v>1</v>
      </c>
      <c r="AS1747" s="15">
        <f t="shared" si="5"/>
        <v>-22.2</v>
      </c>
      <c r="AT1747" s="6">
        <f t="shared" si="6"/>
        <v>-22.2</v>
      </c>
      <c r="AU1747" s="6">
        <f t="shared" si="7"/>
        <v>-22.2</v>
      </c>
      <c r="AV1747" s="18">
        <f t="shared" si="8"/>
        <v>-11.3</v>
      </c>
      <c r="AW1747" s="18">
        <f t="shared" si="9"/>
        <v>-11.3</v>
      </c>
    </row>
    <row r="1748" spans="1:49" s="6" customFormat="1" x14ac:dyDescent="0.25">
      <c r="A1748" s="4">
        <v>41517</v>
      </c>
      <c r="B1748" s="5">
        <v>0.81265046296296306</v>
      </c>
      <c r="C1748" s="6" t="s">
        <v>52</v>
      </c>
      <c r="D1748" s="6">
        <v>51.28792</v>
      </c>
      <c r="E1748" s="6">
        <v>0.15412000000000001</v>
      </c>
      <c r="F1748" s="6">
        <v>10</v>
      </c>
      <c r="G1748" s="6">
        <v>2</v>
      </c>
      <c r="H1748" s="6">
        <v>24.339925278996301</v>
      </c>
      <c r="I1748" s="6">
        <v>78.948397917413203</v>
      </c>
      <c r="J1748" s="18">
        <v>8.1999999999999993</v>
      </c>
      <c r="K1748" s="6">
        <v>4.7</v>
      </c>
      <c r="L1748" s="6">
        <v>16.3</v>
      </c>
      <c r="M1748" s="6">
        <v>45</v>
      </c>
      <c r="N1748" s="6">
        <v>8.4</v>
      </c>
      <c r="O1748" s="6">
        <v>1027.4000000000001</v>
      </c>
      <c r="P1748" s="6">
        <v>22.5</v>
      </c>
      <c r="Q1748" s="6">
        <v>0.1</v>
      </c>
      <c r="R1748" s="6">
        <v>46</v>
      </c>
      <c r="S1748" s="6">
        <v>10.1</v>
      </c>
      <c r="T1748" s="6">
        <v>0</v>
      </c>
      <c r="U1748" s="6">
        <v>0</v>
      </c>
      <c r="V1748" s="6">
        <v>1</v>
      </c>
      <c r="W1748" s="18">
        <v>16</v>
      </c>
      <c r="X1748" s="6">
        <v>62.3</v>
      </c>
      <c r="Y1748" s="6">
        <v>15</v>
      </c>
      <c r="Z1748" s="6">
        <v>62</v>
      </c>
      <c r="AA1748" s="6">
        <v>-7</v>
      </c>
      <c r="AB1748" s="6">
        <v>51.288460000000001</v>
      </c>
      <c r="AC1748" s="6">
        <v>0.15436</v>
      </c>
      <c r="AD1748" s="6">
        <v>51.28736</v>
      </c>
      <c r="AE1748" s="6">
        <v>0.15390999999999999</v>
      </c>
      <c r="AF1748" s="8">
        <v>51</v>
      </c>
      <c r="AG1748" s="6">
        <v>1.29</v>
      </c>
      <c r="AH1748" s="6">
        <v>0</v>
      </c>
      <c r="AI1748" s="6" t="s">
        <v>48</v>
      </c>
      <c r="AJ1748" s="6">
        <v>104</v>
      </c>
      <c r="AK1748" s="6">
        <v>65</v>
      </c>
      <c r="AL1748" s="7">
        <v>0.48</v>
      </c>
      <c r="AM1748" s="7">
        <v>0.2</v>
      </c>
      <c r="AN1748" s="6" t="s">
        <v>53</v>
      </c>
      <c r="AO1748" s="6">
        <v>-29</v>
      </c>
      <c r="AP1748" s="6">
        <v>0</v>
      </c>
      <c r="AQ1748" s="6">
        <v>40</v>
      </c>
      <c r="AR1748" s="6">
        <v>0</v>
      </c>
      <c r="AS1748" s="15">
        <f t="shared" si="5"/>
        <v>4.4999999999999991</v>
      </c>
      <c r="AT1748" s="6">
        <f t="shared" si="6"/>
        <v>4.4999999999999991</v>
      </c>
      <c r="AU1748" s="6">
        <f t="shared" si="7"/>
        <v>4.4999999999999991</v>
      </c>
      <c r="AV1748" s="18">
        <f t="shared" si="8"/>
        <v>-7.8000000000000007</v>
      </c>
      <c r="AW1748" s="18">
        <f t="shared" si="9"/>
        <v>-7.8000000000000007</v>
      </c>
    </row>
    <row r="1749" spans="1:49" s="6" customFormat="1" x14ac:dyDescent="0.25">
      <c r="A1749" s="4">
        <v>41517</v>
      </c>
      <c r="B1749" s="5">
        <v>0.81266203703703699</v>
      </c>
      <c r="C1749" s="6" t="s">
        <v>52</v>
      </c>
      <c r="D1749" s="6">
        <v>51.287930000000003</v>
      </c>
      <c r="E1749" s="6">
        <v>0.15412000000000001</v>
      </c>
      <c r="F1749" s="6">
        <v>10</v>
      </c>
      <c r="G1749" s="6">
        <v>2</v>
      </c>
      <c r="H1749" s="6">
        <v>24.339922628882</v>
      </c>
      <c r="I1749" s="6">
        <v>80.060347184211693</v>
      </c>
      <c r="J1749" s="18">
        <v>37.799999999999997</v>
      </c>
      <c r="K1749" s="6">
        <v>5.3</v>
      </c>
      <c r="L1749" s="6">
        <v>16.5</v>
      </c>
      <c r="M1749" s="6">
        <v>0</v>
      </c>
      <c r="N1749" s="6">
        <v>11.1</v>
      </c>
      <c r="O1749" s="6">
        <v>1027.4000000000001</v>
      </c>
      <c r="P1749" s="6">
        <v>22.5</v>
      </c>
      <c r="Q1749" s="6">
        <v>0.1</v>
      </c>
      <c r="R1749" s="6">
        <v>46</v>
      </c>
      <c r="S1749" s="6">
        <v>10.1</v>
      </c>
      <c r="T1749" s="6">
        <v>0</v>
      </c>
      <c r="U1749" s="6">
        <v>0</v>
      </c>
      <c r="V1749" s="6">
        <v>1</v>
      </c>
      <c r="W1749" s="18">
        <v>16</v>
      </c>
      <c r="X1749" s="6">
        <v>61.3</v>
      </c>
      <c r="Y1749" s="6">
        <v>15</v>
      </c>
      <c r="Z1749" s="6">
        <v>63</v>
      </c>
      <c r="AA1749" s="6">
        <v>20</v>
      </c>
      <c r="AB1749" s="6">
        <v>51.288460000000001</v>
      </c>
      <c r="AC1749" s="6">
        <v>0.15436</v>
      </c>
      <c r="AD1749" s="6">
        <v>51.28736</v>
      </c>
      <c r="AE1749" s="6">
        <v>0.15390999999999999</v>
      </c>
      <c r="AF1749" s="8">
        <v>52</v>
      </c>
      <c r="AG1749" s="6">
        <v>1.56</v>
      </c>
      <c r="AH1749" s="6">
        <v>0</v>
      </c>
      <c r="AI1749" s="6" t="s">
        <v>48</v>
      </c>
      <c r="AJ1749" s="6">
        <v>104</v>
      </c>
      <c r="AK1749" s="6">
        <v>65</v>
      </c>
      <c r="AL1749" s="7">
        <v>0.65</v>
      </c>
      <c r="AM1749" s="7">
        <v>0.2</v>
      </c>
      <c r="AN1749" s="6" t="s">
        <v>53</v>
      </c>
      <c r="AO1749" s="6">
        <v>24</v>
      </c>
      <c r="AP1749" s="6">
        <v>0</v>
      </c>
      <c r="AQ1749" s="6">
        <v>40</v>
      </c>
      <c r="AR1749" s="6">
        <v>2</v>
      </c>
      <c r="AS1749" s="15">
        <f t="shared" si="5"/>
        <v>29.599999999999998</v>
      </c>
      <c r="AT1749" s="6">
        <f t="shared" si="6"/>
        <v>29.599999999999998</v>
      </c>
      <c r="AU1749" s="6">
        <f t="shared" si="7"/>
        <v>29.599999999999998</v>
      </c>
      <c r="AV1749" s="18">
        <f t="shared" si="8"/>
        <v>21.799999999999997</v>
      </c>
      <c r="AW1749" s="18">
        <f t="shared" si="9"/>
        <v>21.799999999999997</v>
      </c>
    </row>
    <row r="1750" spans="1:49" s="6" customFormat="1" x14ac:dyDescent="0.25">
      <c r="A1750" s="4">
        <v>41517</v>
      </c>
      <c r="B1750" s="5">
        <v>0.81267361111111114</v>
      </c>
      <c r="C1750" s="6" t="s">
        <v>52</v>
      </c>
      <c r="D1750" s="6">
        <v>51.287930000000003</v>
      </c>
      <c r="E1750" s="6">
        <v>0.15412000000000001</v>
      </c>
      <c r="F1750" s="6">
        <v>10</v>
      </c>
      <c r="G1750" s="6">
        <v>2</v>
      </c>
      <c r="H1750" s="6">
        <v>24.339922628882</v>
      </c>
      <c r="I1750" s="6">
        <v>80.060347184211693</v>
      </c>
      <c r="J1750" s="18">
        <v>53.4</v>
      </c>
      <c r="K1750" s="6">
        <v>11.4</v>
      </c>
      <c r="L1750" s="6">
        <v>17.100000000000001</v>
      </c>
      <c r="M1750" s="6">
        <v>0</v>
      </c>
      <c r="N1750" s="6">
        <v>11.1</v>
      </c>
      <c r="O1750" s="6">
        <v>1027.4000000000001</v>
      </c>
      <c r="P1750" s="6">
        <v>22.5</v>
      </c>
      <c r="Q1750" s="6">
        <v>0.1</v>
      </c>
      <c r="R1750" s="6">
        <v>46</v>
      </c>
      <c r="S1750" s="6">
        <v>10.1</v>
      </c>
      <c r="T1750" s="6">
        <v>0</v>
      </c>
      <c r="U1750" s="6">
        <v>0</v>
      </c>
      <c r="V1750" s="6">
        <v>1</v>
      </c>
      <c r="W1750" s="18">
        <v>16</v>
      </c>
      <c r="X1750" s="6">
        <v>61.3</v>
      </c>
      <c r="Y1750" s="6">
        <v>15</v>
      </c>
      <c r="Z1750" s="6">
        <v>63</v>
      </c>
      <c r="AA1750" s="6">
        <v>38</v>
      </c>
      <c r="AB1750" s="6">
        <v>51.288460000000001</v>
      </c>
      <c r="AC1750" s="6">
        <v>0.15436</v>
      </c>
      <c r="AD1750" s="6">
        <v>51.28736</v>
      </c>
      <c r="AE1750" s="6">
        <v>0.15390999999999999</v>
      </c>
      <c r="AF1750" s="8">
        <v>52</v>
      </c>
      <c r="AG1750" s="6">
        <v>1.56</v>
      </c>
      <c r="AH1750" s="6">
        <v>0</v>
      </c>
      <c r="AI1750" s="6" t="s">
        <v>48</v>
      </c>
      <c r="AJ1750" s="6">
        <v>104</v>
      </c>
      <c r="AK1750" s="6">
        <v>65</v>
      </c>
      <c r="AL1750" s="7">
        <v>0.61</v>
      </c>
      <c r="AM1750" s="7">
        <v>0.2</v>
      </c>
      <c r="AN1750" s="6" t="s">
        <v>53</v>
      </c>
      <c r="AO1750" s="6">
        <v>40</v>
      </c>
      <c r="AP1750" s="6">
        <v>0</v>
      </c>
      <c r="AQ1750" s="6">
        <v>40</v>
      </c>
      <c r="AR1750" s="6">
        <v>2</v>
      </c>
      <c r="AS1750" s="15">
        <f t="shared" si="5"/>
        <v>15.600000000000001</v>
      </c>
      <c r="AT1750" s="6">
        <f t="shared" si="6"/>
        <v>15.600000000000001</v>
      </c>
      <c r="AU1750" s="6">
        <f t="shared" si="7"/>
        <v>15.600000000000001</v>
      </c>
      <c r="AV1750" s="18">
        <f t="shared" si="8"/>
        <v>37.4</v>
      </c>
      <c r="AW1750" s="18">
        <f t="shared" si="9"/>
        <v>37.4</v>
      </c>
    </row>
    <row r="1751" spans="1:49" s="6" customFormat="1" x14ac:dyDescent="0.25">
      <c r="A1751" s="4">
        <v>41517</v>
      </c>
      <c r="B1751" s="5">
        <v>0.81268518518518518</v>
      </c>
      <c r="C1751" s="6" t="s">
        <v>52</v>
      </c>
      <c r="D1751" s="6">
        <v>51.287930000000003</v>
      </c>
      <c r="E1751" s="6">
        <v>0.15412000000000001</v>
      </c>
      <c r="F1751" s="6">
        <v>10</v>
      </c>
      <c r="G1751" s="6">
        <v>2</v>
      </c>
      <c r="H1751" s="6">
        <v>24.339922628882</v>
      </c>
      <c r="I1751" s="6">
        <v>80.060347184211693</v>
      </c>
      <c r="J1751" s="18">
        <v>34.9</v>
      </c>
      <c r="K1751" s="6">
        <v>12</v>
      </c>
      <c r="L1751" s="6">
        <v>16.2</v>
      </c>
      <c r="M1751" s="6">
        <v>0</v>
      </c>
      <c r="N1751" s="6">
        <v>9.6999999999999993</v>
      </c>
      <c r="O1751" s="6">
        <v>1027.4000000000001</v>
      </c>
      <c r="P1751" s="6">
        <v>22.5</v>
      </c>
      <c r="Q1751" s="6">
        <v>0.1</v>
      </c>
      <c r="R1751" s="6">
        <v>45</v>
      </c>
      <c r="S1751" s="6">
        <v>10.1</v>
      </c>
      <c r="T1751" s="6">
        <v>0</v>
      </c>
      <c r="U1751" s="6">
        <v>0</v>
      </c>
      <c r="V1751" s="6">
        <v>1</v>
      </c>
      <c r="W1751" s="18">
        <v>16</v>
      </c>
      <c r="X1751" s="6">
        <v>61.3</v>
      </c>
      <c r="Y1751" s="6">
        <v>15</v>
      </c>
      <c r="Z1751" s="6">
        <v>63</v>
      </c>
      <c r="AA1751" s="6">
        <v>19</v>
      </c>
      <c r="AB1751" s="6">
        <v>51.288460000000001</v>
      </c>
      <c r="AC1751" s="6">
        <v>0.15436</v>
      </c>
      <c r="AD1751" s="6">
        <v>51.28736</v>
      </c>
      <c r="AE1751" s="6">
        <v>0.15390999999999999</v>
      </c>
      <c r="AF1751" s="8">
        <v>52</v>
      </c>
      <c r="AG1751" s="6">
        <v>1.56</v>
      </c>
      <c r="AH1751" s="6">
        <v>0</v>
      </c>
      <c r="AI1751" s="6" t="s">
        <v>48</v>
      </c>
      <c r="AJ1751" s="6">
        <v>104</v>
      </c>
      <c r="AK1751" s="6">
        <v>65</v>
      </c>
      <c r="AL1751" s="7">
        <v>0.48</v>
      </c>
      <c r="AM1751" s="7">
        <v>0.2</v>
      </c>
      <c r="AN1751" s="6" t="s">
        <v>53</v>
      </c>
      <c r="AO1751" s="6">
        <v>27</v>
      </c>
      <c r="AP1751" s="6">
        <v>0</v>
      </c>
      <c r="AQ1751" s="6">
        <v>40</v>
      </c>
      <c r="AR1751" s="6">
        <v>2</v>
      </c>
      <c r="AS1751" s="15">
        <f t="shared" si="5"/>
        <v>-18.5</v>
      </c>
      <c r="AT1751" s="6">
        <f t="shared" si="6"/>
        <v>-18.5</v>
      </c>
      <c r="AU1751" s="6">
        <f t="shared" si="7"/>
        <v>-18.5</v>
      </c>
      <c r="AV1751" s="18">
        <f t="shared" si="8"/>
        <v>18.899999999999999</v>
      </c>
      <c r="AW1751" s="18">
        <f t="shared" si="9"/>
        <v>18.899999999999999</v>
      </c>
    </row>
    <row r="1752" spans="1:49" s="6" customFormat="1" x14ac:dyDescent="0.25">
      <c r="A1752" s="4">
        <v>41517</v>
      </c>
      <c r="B1752" s="5">
        <v>0.81270833333333325</v>
      </c>
      <c r="C1752" s="6" t="s">
        <v>52</v>
      </c>
      <c r="D1752" s="6">
        <v>51.287939999999999</v>
      </c>
      <c r="E1752" s="6">
        <v>0.15412999999999999</v>
      </c>
      <c r="F1752" s="6">
        <v>10</v>
      </c>
      <c r="G1752" s="6">
        <v>2</v>
      </c>
      <c r="H1752" s="6">
        <v>25.035346263872</v>
      </c>
      <c r="I1752" s="6">
        <v>81.172296450220202</v>
      </c>
      <c r="J1752" s="18">
        <v>359.7</v>
      </c>
      <c r="K1752" s="6">
        <v>10</v>
      </c>
      <c r="L1752" s="6">
        <v>16.5</v>
      </c>
      <c r="M1752" s="6">
        <v>0</v>
      </c>
      <c r="N1752" s="6">
        <v>9.6999999999999993</v>
      </c>
      <c r="O1752" s="6">
        <v>1027.4000000000001</v>
      </c>
      <c r="P1752" s="6">
        <v>22.5</v>
      </c>
      <c r="Q1752" s="6">
        <v>0.1</v>
      </c>
      <c r="R1752" s="6">
        <v>45</v>
      </c>
      <c r="S1752" s="6">
        <v>10.1</v>
      </c>
      <c r="T1752" s="6">
        <v>0</v>
      </c>
      <c r="U1752" s="6">
        <v>0</v>
      </c>
      <c r="V1752" s="6">
        <v>1</v>
      </c>
      <c r="W1752" s="18">
        <v>15</v>
      </c>
      <c r="X1752" s="6">
        <v>60</v>
      </c>
      <c r="Y1752" s="6">
        <v>15</v>
      </c>
      <c r="Z1752" s="6">
        <v>64</v>
      </c>
      <c r="AA1752" s="6">
        <v>-16</v>
      </c>
      <c r="AB1752" s="6">
        <v>51.288460000000001</v>
      </c>
      <c r="AC1752" s="6">
        <v>0.15436</v>
      </c>
      <c r="AD1752" s="6">
        <v>51.28736</v>
      </c>
      <c r="AE1752" s="6">
        <v>0.15390999999999999</v>
      </c>
      <c r="AF1752" s="8">
        <v>52</v>
      </c>
      <c r="AG1752" s="6">
        <v>1.1599999999999999</v>
      </c>
      <c r="AH1752" s="6">
        <v>0</v>
      </c>
      <c r="AI1752" s="6" t="s">
        <v>48</v>
      </c>
      <c r="AJ1752" s="6">
        <v>104</v>
      </c>
      <c r="AK1752" s="6">
        <v>65</v>
      </c>
      <c r="AL1752" s="7">
        <v>0.61</v>
      </c>
      <c r="AM1752" s="7">
        <v>0.2</v>
      </c>
      <c r="AN1752" s="6" t="s">
        <v>53</v>
      </c>
      <c r="AO1752" s="6">
        <v>-30</v>
      </c>
      <c r="AP1752" s="6">
        <v>0</v>
      </c>
      <c r="AQ1752" s="6">
        <v>40</v>
      </c>
      <c r="AR1752" s="6">
        <v>2</v>
      </c>
      <c r="AS1752" s="15">
        <f t="shared" si="5"/>
        <v>324.8</v>
      </c>
      <c r="AT1752" s="6">
        <f t="shared" si="6"/>
        <v>-35.199999999999989</v>
      </c>
      <c r="AU1752" s="6">
        <f t="shared" si="7"/>
        <v>-35.199999999999989</v>
      </c>
      <c r="AV1752" s="18">
        <f t="shared" si="8"/>
        <v>344.7</v>
      </c>
      <c r="AW1752" s="18">
        <f t="shared" si="9"/>
        <v>-15.300000000000011</v>
      </c>
    </row>
    <row r="1753" spans="1:49" s="6" customFormat="1" x14ac:dyDescent="0.25">
      <c r="A1753" s="4">
        <v>41517</v>
      </c>
      <c r="B1753" s="5">
        <v>0.81270833333333325</v>
      </c>
      <c r="C1753" s="6" t="s">
        <v>52</v>
      </c>
      <c r="D1753" s="6">
        <v>51.287939999999999</v>
      </c>
      <c r="E1753" s="6">
        <v>0.15414</v>
      </c>
      <c r="F1753" s="6">
        <v>10</v>
      </c>
      <c r="G1753" s="6">
        <v>2</v>
      </c>
      <c r="H1753" s="6">
        <v>25.730772548978798</v>
      </c>
      <c r="I1753" s="6">
        <v>81.172296450220202</v>
      </c>
      <c r="J1753" s="18">
        <v>344.1</v>
      </c>
      <c r="K1753" s="6">
        <v>5.6</v>
      </c>
      <c r="L1753" s="6">
        <v>17.2</v>
      </c>
      <c r="M1753" s="6">
        <v>90</v>
      </c>
      <c r="N1753" s="6">
        <v>9.1999999999999993</v>
      </c>
      <c r="O1753" s="6">
        <v>1027.4000000000001</v>
      </c>
      <c r="P1753" s="6">
        <v>22.5</v>
      </c>
      <c r="Q1753" s="6">
        <v>0.1</v>
      </c>
      <c r="R1753" s="6">
        <v>45</v>
      </c>
      <c r="S1753" s="6">
        <v>10.1</v>
      </c>
      <c r="T1753" s="6">
        <v>0</v>
      </c>
      <c r="U1753" s="6">
        <v>0</v>
      </c>
      <c r="V1753" s="6">
        <v>1</v>
      </c>
      <c r="W1753" s="18">
        <v>15</v>
      </c>
      <c r="X1753" s="6">
        <v>59.8</v>
      </c>
      <c r="Y1753" s="6">
        <v>16</v>
      </c>
      <c r="Z1753" s="6">
        <v>64</v>
      </c>
      <c r="AA1753" s="6">
        <v>-31</v>
      </c>
      <c r="AB1753" s="6">
        <v>51.288460000000001</v>
      </c>
      <c r="AC1753" s="6">
        <v>0.15436</v>
      </c>
      <c r="AD1753" s="6">
        <v>51.28736</v>
      </c>
      <c r="AE1753" s="6">
        <v>0.15390999999999999</v>
      </c>
      <c r="AF1753" s="8">
        <v>53</v>
      </c>
      <c r="AG1753" s="6">
        <v>0.49</v>
      </c>
      <c r="AH1753" s="6">
        <v>0</v>
      </c>
      <c r="AI1753" s="6" t="s">
        <v>48</v>
      </c>
      <c r="AJ1753" s="6">
        <v>104</v>
      </c>
      <c r="AK1753" s="6">
        <v>65</v>
      </c>
      <c r="AL1753" s="7">
        <v>0.65</v>
      </c>
      <c r="AM1753" s="7">
        <v>0.2</v>
      </c>
      <c r="AN1753" s="6" t="s">
        <v>53</v>
      </c>
      <c r="AO1753" s="6">
        <v>-40</v>
      </c>
      <c r="AP1753" s="6">
        <v>0</v>
      </c>
      <c r="AQ1753" s="6">
        <v>40</v>
      </c>
      <c r="AR1753" s="6">
        <v>0</v>
      </c>
      <c r="AS1753" s="15">
        <f t="shared" si="5"/>
        <v>-15.599999999999966</v>
      </c>
      <c r="AT1753" s="6">
        <f t="shared" si="6"/>
        <v>-15.599999999999966</v>
      </c>
      <c r="AU1753" s="6">
        <f t="shared" si="7"/>
        <v>-15.599999999999966</v>
      </c>
      <c r="AV1753" s="18">
        <f t="shared" si="8"/>
        <v>329.1</v>
      </c>
      <c r="AW1753" s="18">
        <f t="shared" si="9"/>
        <v>-30.899999999999977</v>
      </c>
    </row>
    <row r="1754" spans="1:49" s="6" customFormat="1" x14ac:dyDescent="0.25">
      <c r="A1754" s="4">
        <v>41517</v>
      </c>
      <c r="B1754" s="5">
        <v>0.8127199074074074</v>
      </c>
      <c r="C1754" s="6" t="s">
        <v>52</v>
      </c>
      <c r="D1754" s="6">
        <v>51.287950000000002</v>
      </c>
      <c r="E1754" s="6">
        <v>0.15414</v>
      </c>
      <c r="F1754" s="6">
        <v>10</v>
      </c>
      <c r="G1754" s="6">
        <v>2</v>
      </c>
      <c r="H1754" s="6">
        <v>25.730769747427999</v>
      </c>
      <c r="I1754" s="6">
        <v>82.284245717018706</v>
      </c>
      <c r="J1754" s="18">
        <v>9.6999999999999993</v>
      </c>
      <c r="K1754" s="6">
        <v>4.2</v>
      </c>
      <c r="L1754" s="6">
        <v>16.100000000000001</v>
      </c>
      <c r="M1754" s="6">
        <v>90</v>
      </c>
      <c r="N1754" s="6">
        <v>9.1999999999999993</v>
      </c>
      <c r="O1754" s="6">
        <v>1027.4000000000001</v>
      </c>
      <c r="P1754" s="6">
        <v>22.5</v>
      </c>
      <c r="Q1754" s="6">
        <v>0.1</v>
      </c>
      <c r="R1754" s="6">
        <v>45</v>
      </c>
      <c r="S1754" s="6">
        <v>10.1</v>
      </c>
      <c r="T1754" s="6">
        <v>0</v>
      </c>
      <c r="U1754" s="6">
        <v>0</v>
      </c>
      <c r="V1754" s="6">
        <v>1</v>
      </c>
      <c r="W1754" s="18">
        <v>15</v>
      </c>
      <c r="X1754" s="6">
        <v>58.7</v>
      </c>
      <c r="Y1754" s="6">
        <v>16</v>
      </c>
      <c r="Z1754" s="6">
        <v>66</v>
      </c>
      <c r="AA1754" s="6">
        <v>-5</v>
      </c>
      <c r="AB1754" s="6">
        <v>51.288460000000001</v>
      </c>
      <c r="AC1754" s="6">
        <v>0.15436</v>
      </c>
      <c r="AD1754" s="6">
        <v>51.28736</v>
      </c>
      <c r="AE1754" s="6">
        <v>0.15390999999999999</v>
      </c>
      <c r="AF1754" s="8">
        <v>53</v>
      </c>
      <c r="AG1754" s="6">
        <v>0.77</v>
      </c>
      <c r="AH1754" s="6">
        <v>0</v>
      </c>
      <c r="AI1754" s="6" t="s">
        <v>48</v>
      </c>
      <c r="AJ1754" s="6">
        <v>104</v>
      </c>
      <c r="AK1754" s="6">
        <v>65</v>
      </c>
      <c r="AL1754" s="7">
        <v>0.5</v>
      </c>
      <c r="AM1754" s="7">
        <v>0.2</v>
      </c>
      <c r="AN1754" s="6" t="s">
        <v>53</v>
      </c>
      <c r="AO1754" s="6">
        <v>-7</v>
      </c>
      <c r="AP1754" s="6">
        <v>0</v>
      </c>
      <c r="AQ1754" s="6">
        <v>40</v>
      </c>
      <c r="AR1754" s="6">
        <v>2</v>
      </c>
      <c r="AS1754" s="15">
        <f t="shared" si="5"/>
        <v>-334.40000000000003</v>
      </c>
      <c r="AT1754" s="6">
        <f t="shared" si="6"/>
        <v>-334.40000000000003</v>
      </c>
      <c r="AU1754" s="6">
        <f t="shared" si="7"/>
        <v>25.599999999999966</v>
      </c>
      <c r="AV1754" s="18">
        <f t="shared" si="8"/>
        <v>-5.3000000000000007</v>
      </c>
      <c r="AW1754" s="18">
        <f t="shared" si="9"/>
        <v>-5.3000000000000007</v>
      </c>
    </row>
    <row r="1755" spans="1:49" s="6" customFormat="1" x14ac:dyDescent="0.25">
      <c r="A1755" s="4">
        <v>41517</v>
      </c>
      <c r="B1755" s="5">
        <v>0.81273148148148155</v>
      </c>
      <c r="C1755" s="6" t="s">
        <v>52</v>
      </c>
      <c r="D1755" s="6">
        <v>51.287959999999998</v>
      </c>
      <c r="E1755" s="6">
        <v>0.15414</v>
      </c>
      <c r="F1755" s="6">
        <v>10</v>
      </c>
      <c r="G1755" s="6">
        <v>2</v>
      </c>
      <c r="H1755" s="6">
        <v>25.7307669458765</v>
      </c>
      <c r="I1755" s="6">
        <v>83.3961949830272</v>
      </c>
      <c r="J1755" s="18">
        <v>40.1</v>
      </c>
      <c r="K1755" s="6">
        <v>8</v>
      </c>
      <c r="L1755" s="6">
        <v>17.399999999999999</v>
      </c>
      <c r="M1755" s="6">
        <v>45</v>
      </c>
      <c r="N1755" s="6">
        <v>9.6999999999999993</v>
      </c>
      <c r="O1755" s="6">
        <v>1027.5</v>
      </c>
      <c r="P1755" s="6">
        <v>22.5</v>
      </c>
      <c r="Q1755" s="6">
        <v>0.1</v>
      </c>
      <c r="R1755" s="6">
        <v>45</v>
      </c>
      <c r="S1755" s="6">
        <v>10.1</v>
      </c>
      <c r="T1755" s="6">
        <v>0</v>
      </c>
      <c r="U1755" s="6">
        <v>0</v>
      </c>
      <c r="V1755" s="6">
        <v>1</v>
      </c>
      <c r="W1755" s="18">
        <v>15</v>
      </c>
      <c r="X1755" s="6">
        <v>57.7</v>
      </c>
      <c r="Y1755" s="6">
        <v>16</v>
      </c>
      <c r="Z1755" s="6">
        <v>67</v>
      </c>
      <c r="AA1755" s="6">
        <v>25</v>
      </c>
      <c r="AB1755" s="6">
        <v>51.288460000000001</v>
      </c>
      <c r="AC1755" s="6">
        <v>0.15436</v>
      </c>
      <c r="AD1755" s="6">
        <v>51.28736</v>
      </c>
      <c r="AE1755" s="6">
        <v>0.15390999999999999</v>
      </c>
      <c r="AF1755" s="8">
        <v>54</v>
      </c>
      <c r="AG1755" s="6">
        <v>1.04</v>
      </c>
      <c r="AH1755" s="6">
        <v>0</v>
      </c>
      <c r="AI1755" s="6" t="s">
        <v>48</v>
      </c>
      <c r="AJ1755" s="6">
        <v>104</v>
      </c>
      <c r="AK1755" s="6">
        <v>65</v>
      </c>
      <c r="AL1755" s="7">
        <v>0.67</v>
      </c>
      <c r="AM1755" s="7">
        <v>0.2</v>
      </c>
      <c r="AN1755" s="6" t="s">
        <v>53</v>
      </c>
      <c r="AO1755" s="6">
        <v>13</v>
      </c>
      <c r="AP1755" s="6">
        <v>0</v>
      </c>
      <c r="AQ1755" s="6">
        <v>40</v>
      </c>
      <c r="AR1755" s="6">
        <v>2</v>
      </c>
      <c r="AS1755" s="15">
        <f t="shared" si="5"/>
        <v>30.400000000000002</v>
      </c>
      <c r="AT1755" s="6">
        <f t="shared" si="6"/>
        <v>30.400000000000002</v>
      </c>
      <c r="AU1755" s="6">
        <f t="shared" si="7"/>
        <v>30.400000000000002</v>
      </c>
      <c r="AV1755" s="18">
        <f t="shared" si="8"/>
        <v>25.1</v>
      </c>
      <c r="AW1755" s="18">
        <f t="shared" si="9"/>
        <v>25.1</v>
      </c>
    </row>
    <row r="1756" spans="1:49" s="6" customFormat="1" x14ac:dyDescent="0.25">
      <c r="A1756" s="4">
        <v>41517</v>
      </c>
      <c r="B1756" s="5">
        <v>0.81274305555555559</v>
      </c>
      <c r="C1756" s="6" t="s">
        <v>52</v>
      </c>
      <c r="D1756" s="6">
        <v>51.287959999999998</v>
      </c>
      <c r="E1756" s="6">
        <v>0.15412999999999999</v>
      </c>
      <c r="F1756" s="6">
        <v>10</v>
      </c>
      <c r="G1756" s="6">
        <v>2</v>
      </c>
      <c r="H1756" s="6">
        <v>25.0353408122049</v>
      </c>
      <c r="I1756" s="6">
        <v>83.3961949830272</v>
      </c>
      <c r="J1756" s="18">
        <v>44</v>
      </c>
      <c r="K1756" s="6">
        <v>9.8000000000000007</v>
      </c>
      <c r="L1756" s="6">
        <v>17</v>
      </c>
      <c r="M1756" s="6">
        <v>45</v>
      </c>
      <c r="N1756" s="6">
        <v>9.6999999999999993</v>
      </c>
      <c r="O1756" s="6">
        <v>1027.5</v>
      </c>
      <c r="P1756" s="6">
        <v>22.5</v>
      </c>
      <c r="Q1756" s="6">
        <v>0.1</v>
      </c>
      <c r="R1756" s="6">
        <v>45</v>
      </c>
      <c r="S1756" s="6">
        <v>10.1</v>
      </c>
      <c r="T1756" s="6">
        <v>0</v>
      </c>
      <c r="U1756" s="6">
        <v>0</v>
      </c>
      <c r="V1756" s="6">
        <v>1</v>
      </c>
      <c r="W1756" s="18">
        <v>16</v>
      </c>
      <c r="X1756" s="6">
        <v>57.9</v>
      </c>
      <c r="Y1756" s="6">
        <v>15</v>
      </c>
      <c r="Z1756" s="6">
        <v>67</v>
      </c>
      <c r="AA1756" s="6">
        <v>28</v>
      </c>
      <c r="AB1756" s="6">
        <v>51.288460000000001</v>
      </c>
      <c r="AC1756" s="6">
        <v>0.15436</v>
      </c>
      <c r="AD1756" s="6">
        <v>51.28736</v>
      </c>
      <c r="AE1756" s="6">
        <v>0.15390999999999999</v>
      </c>
      <c r="AF1756" s="8">
        <v>54</v>
      </c>
      <c r="AG1756" s="6">
        <v>1.71</v>
      </c>
      <c r="AH1756" s="6">
        <v>0</v>
      </c>
      <c r="AI1756" s="6" t="s">
        <v>48</v>
      </c>
      <c r="AJ1756" s="6">
        <v>104</v>
      </c>
      <c r="AK1756" s="6">
        <v>65</v>
      </c>
      <c r="AL1756" s="7">
        <v>0.53</v>
      </c>
      <c r="AM1756" s="7">
        <v>0.2</v>
      </c>
      <c r="AN1756" s="6" t="s">
        <v>53</v>
      </c>
      <c r="AO1756" s="6">
        <v>27</v>
      </c>
      <c r="AP1756" s="6">
        <v>0</v>
      </c>
      <c r="AQ1756" s="6">
        <v>40</v>
      </c>
      <c r="AR1756" s="6">
        <v>0</v>
      </c>
      <c r="AS1756" s="15">
        <f t="shared" si="5"/>
        <v>3.8999999999999986</v>
      </c>
      <c r="AT1756" s="6">
        <f t="shared" si="6"/>
        <v>3.8999999999999986</v>
      </c>
      <c r="AU1756" s="6">
        <f t="shared" si="7"/>
        <v>3.8999999999999986</v>
      </c>
      <c r="AV1756" s="18">
        <f t="shared" si="8"/>
        <v>28</v>
      </c>
      <c r="AW1756" s="18">
        <f t="shared" si="9"/>
        <v>28</v>
      </c>
    </row>
    <row r="1757" spans="1:49" s="6" customFormat="1" x14ac:dyDescent="0.25">
      <c r="A1757" s="4">
        <v>41517</v>
      </c>
      <c r="B1757" s="5">
        <v>0.81275462962962963</v>
      </c>
      <c r="C1757" s="6" t="s">
        <v>52</v>
      </c>
      <c r="D1757" s="6">
        <v>51.287970000000001</v>
      </c>
      <c r="E1757" s="6">
        <v>0.15414</v>
      </c>
      <c r="F1757" s="6">
        <v>10</v>
      </c>
      <c r="G1757" s="6">
        <v>2</v>
      </c>
      <c r="H1757" s="6">
        <v>25.730764144324301</v>
      </c>
      <c r="I1757" s="6">
        <v>84.508144249825705</v>
      </c>
      <c r="J1757" s="18">
        <v>31.9</v>
      </c>
      <c r="K1757" s="6">
        <v>10.8</v>
      </c>
      <c r="L1757" s="6">
        <v>16.5</v>
      </c>
      <c r="M1757" s="6">
        <v>0</v>
      </c>
      <c r="N1757" s="6">
        <v>9.6999999999999993</v>
      </c>
      <c r="O1757" s="6">
        <v>1027.3</v>
      </c>
      <c r="P1757" s="6">
        <v>22.4</v>
      </c>
      <c r="Q1757" s="6">
        <v>0.1</v>
      </c>
      <c r="R1757" s="6">
        <v>45</v>
      </c>
      <c r="S1757" s="6">
        <v>10.1</v>
      </c>
      <c r="T1757" s="6">
        <v>0</v>
      </c>
      <c r="U1757" s="6">
        <v>0</v>
      </c>
      <c r="V1757" s="6">
        <v>1</v>
      </c>
      <c r="W1757" s="18">
        <v>16</v>
      </c>
      <c r="X1757" s="6">
        <v>56.6</v>
      </c>
      <c r="Y1757" s="6">
        <v>16</v>
      </c>
      <c r="Z1757" s="6">
        <v>68</v>
      </c>
      <c r="AA1757" s="6">
        <v>16</v>
      </c>
      <c r="AB1757" s="6">
        <v>51.288460000000001</v>
      </c>
      <c r="AC1757" s="6">
        <v>0.15436</v>
      </c>
      <c r="AD1757" s="6">
        <v>51.28736</v>
      </c>
      <c r="AE1757" s="6">
        <v>0.15390999999999999</v>
      </c>
      <c r="AF1757" s="8">
        <v>55</v>
      </c>
      <c r="AG1757" s="6">
        <v>1.32</v>
      </c>
      <c r="AH1757" s="6">
        <v>0</v>
      </c>
      <c r="AI1757" s="6" t="s">
        <v>48</v>
      </c>
      <c r="AJ1757" s="6">
        <v>104</v>
      </c>
      <c r="AK1757" s="6">
        <v>65</v>
      </c>
      <c r="AL1757" s="7">
        <v>0.64</v>
      </c>
      <c r="AM1757" s="7">
        <v>0.2</v>
      </c>
      <c r="AN1757" s="6" t="s">
        <v>53</v>
      </c>
      <c r="AO1757" s="6">
        <v>21</v>
      </c>
      <c r="AP1757" s="6">
        <v>0</v>
      </c>
      <c r="AQ1757" s="6">
        <v>40</v>
      </c>
      <c r="AR1757" s="6">
        <v>3</v>
      </c>
      <c r="AS1757" s="15">
        <f t="shared" si="5"/>
        <v>-12.100000000000001</v>
      </c>
      <c r="AT1757" s="6">
        <f t="shared" si="6"/>
        <v>-12.100000000000001</v>
      </c>
      <c r="AU1757" s="6">
        <f t="shared" si="7"/>
        <v>-12.100000000000001</v>
      </c>
      <c r="AV1757" s="18">
        <f t="shared" si="8"/>
        <v>15.899999999999999</v>
      </c>
      <c r="AW1757" s="18">
        <f t="shared" si="9"/>
        <v>15.899999999999999</v>
      </c>
    </row>
    <row r="1758" spans="1:49" s="6" customFormat="1" x14ac:dyDescent="0.25">
      <c r="A1758" s="4">
        <v>41517</v>
      </c>
      <c r="B1758" s="5">
        <v>0.81276620370370367</v>
      </c>
      <c r="C1758" s="6" t="s">
        <v>52</v>
      </c>
      <c r="D1758" s="6">
        <v>51.287979999999997</v>
      </c>
      <c r="E1758" s="6">
        <v>0.15415000000000001</v>
      </c>
      <c r="F1758" s="6">
        <v>10</v>
      </c>
      <c r="G1758" s="6">
        <v>2</v>
      </c>
      <c r="H1758" s="6">
        <v>26.4261873250076</v>
      </c>
      <c r="I1758" s="6">
        <v>85.6200935158341</v>
      </c>
      <c r="J1758" s="18">
        <v>12.1</v>
      </c>
      <c r="K1758" s="6">
        <v>9.6999999999999993</v>
      </c>
      <c r="L1758" s="6">
        <v>16.5</v>
      </c>
      <c r="M1758" s="6">
        <v>0</v>
      </c>
      <c r="N1758" s="6">
        <v>9.6999999999999993</v>
      </c>
      <c r="O1758" s="6">
        <v>1027.3</v>
      </c>
      <c r="P1758" s="6">
        <v>22.4</v>
      </c>
      <c r="Q1758" s="6">
        <v>0.1</v>
      </c>
      <c r="R1758" s="6">
        <v>45</v>
      </c>
      <c r="S1758" s="6">
        <v>10.1</v>
      </c>
      <c r="T1758" s="6">
        <v>0</v>
      </c>
      <c r="U1758" s="6">
        <v>0</v>
      </c>
      <c r="V1758" s="6">
        <v>1</v>
      </c>
      <c r="W1758" s="18">
        <v>15</v>
      </c>
      <c r="X1758" s="6">
        <v>55.3</v>
      </c>
      <c r="Y1758" s="6">
        <v>17</v>
      </c>
      <c r="Z1758" s="6">
        <v>69</v>
      </c>
      <c r="AA1758" s="6">
        <v>-3</v>
      </c>
      <c r="AB1758" s="6">
        <v>51.288460000000001</v>
      </c>
      <c r="AC1758" s="6">
        <v>0.15436</v>
      </c>
      <c r="AD1758" s="6">
        <v>51.28736</v>
      </c>
      <c r="AE1758" s="6">
        <v>0.15390999999999999</v>
      </c>
      <c r="AF1758" s="8">
        <v>56</v>
      </c>
      <c r="AG1758" s="6">
        <v>0.92</v>
      </c>
      <c r="AH1758" s="6">
        <v>0</v>
      </c>
      <c r="AI1758" s="6" t="s">
        <v>48</v>
      </c>
      <c r="AJ1758" s="6">
        <v>106</v>
      </c>
      <c r="AK1758" s="6">
        <v>65</v>
      </c>
      <c r="AL1758" s="7">
        <v>0.53</v>
      </c>
      <c r="AM1758" s="7">
        <v>0.2</v>
      </c>
      <c r="AN1758" s="6" t="s">
        <v>53</v>
      </c>
      <c r="AO1758" s="6">
        <v>-9</v>
      </c>
      <c r="AP1758" s="6">
        <v>0</v>
      </c>
      <c r="AQ1758" s="6">
        <v>40</v>
      </c>
      <c r="AR1758" s="6">
        <v>2</v>
      </c>
      <c r="AS1758" s="15">
        <f t="shared" si="5"/>
        <v>-19.799999999999997</v>
      </c>
      <c r="AT1758" s="6">
        <f t="shared" si="6"/>
        <v>-19.799999999999997</v>
      </c>
      <c r="AU1758" s="6">
        <f t="shared" si="7"/>
        <v>-19.799999999999997</v>
      </c>
      <c r="AV1758" s="18">
        <f t="shared" si="8"/>
        <v>-2.9000000000000004</v>
      </c>
      <c r="AW1758" s="18">
        <f t="shared" si="9"/>
        <v>-2.9000000000000004</v>
      </c>
    </row>
    <row r="1759" spans="1:49" s="6" customFormat="1" x14ac:dyDescent="0.25">
      <c r="A1759" s="4">
        <v>41517</v>
      </c>
      <c r="B1759" s="5">
        <v>0.81277777777777782</v>
      </c>
      <c r="C1759" s="6" t="s">
        <v>52</v>
      </c>
      <c r="D1759" s="6">
        <v>51.287979999999997</v>
      </c>
      <c r="E1759" s="6">
        <v>0.15415000000000001</v>
      </c>
      <c r="F1759" s="6">
        <v>10</v>
      </c>
      <c r="G1759" s="6">
        <v>2</v>
      </c>
      <c r="H1759" s="6">
        <v>26.4261873250076</v>
      </c>
      <c r="I1759" s="6">
        <v>85.6200935158341</v>
      </c>
      <c r="J1759" s="18">
        <v>359.5</v>
      </c>
      <c r="K1759" s="6">
        <v>7.2</v>
      </c>
      <c r="L1759" s="6">
        <v>17.100000000000001</v>
      </c>
      <c r="M1759" s="6">
        <v>45</v>
      </c>
      <c r="N1759" s="6">
        <v>10.8</v>
      </c>
      <c r="O1759" s="6">
        <v>1027.4000000000001</v>
      </c>
      <c r="P1759" s="6">
        <v>22.5</v>
      </c>
      <c r="Q1759" s="6">
        <v>0.1</v>
      </c>
      <c r="R1759" s="6">
        <v>45</v>
      </c>
      <c r="S1759" s="6">
        <v>10.1</v>
      </c>
      <c r="T1759" s="6">
        <v>0</v>
      </c>
      <c r="U1759" s="6">
        <v>0</v>
      </c>
      <c r="V1759" s="6">
        <v>1</v>
      </c>
      <c r="W1759" s="18">
        <v>15</v>
      </c>
      <c r="X1759" s="6">
        <v>55.3</v>
      </c>
      <c r="Y1759" s="6">
        <v>17</v>
      </c>
      <c r="Z1759" s="6">
        <v>69</v>
      </c>
      <c r="AA1759" s="6">
        <v>-16</v>
      </c>
      <c r="AB1759" s="6">
        <v>51.288460000000001</v>
      </c>
      <c r="AC1759" s="6">
        <v>0.15436</v>
      </c>
      <c r="AD1759" s="6">
        <v>51.28736</v>
      </c>
      <c r="AE1759" s="6">
        <v>0.15390999999999999</v>
      </c>
      <c r="AF1759" s="8">
        <v>56</v>
      </c>
      <c r="AG1759" s="6">
        <v>0.92</v>
      </c>
      <c r="AH1759" s="6">
        <v>0</v>
      </c>
      <c r="AI1759" s="6" t="s">
        <v>48</v>
      </c>
      <c r="AJ1759" s="6">
        <v>106</v>
      </c>
      <c r="AK1759" s="6">
        <v>65</v>
      </c>
      <c r="AL1759" s="7">
        <v>0.57999999999999996</v>
      </c>
      <c r="AM1759" s="7">
        <v>0.2</v>
      </c>
      <c r="AN1759" s="6" t="s">
        <v>53</v>
      </c>
      <c r="AO1759" s="6">
        <v>-30</v>
      </c>
      <c r="AP1759" s="6">
        <v>0</v>
      </c>
      <c r="AQ1759" s="6">
        <v>40</v>
      </c>
      <c r="AR1759" s="6">
        <v>2</v>
      </c>
      <c r="AS1759" s="15">
        <f t="shared" si="5"/>
        <v>347.4</v>
      </c>
      <c r="AT1759" s="6">
        <f t="shared" si="6"/>
        <v>-12.600000000000023</v>
      </c>
      <c r="AU1759" s="6">
        <f t="shared" si="7"/>
        <v>-12.600000000000023</v>
      </c>
      <c r="AV1759" s="18">
        <f t="shared" si="8"/>
        <v>344.5</v>
      </c>
      <c r="AW1759" s="18">
        <f t="shared" si="9"/>
        <v>-15.5</v>
      </c>
    </row>
    <row r="1760" spans="1:49" s="6" customFormat="1" x14ac:dyDescent="0.25">
      <c r="A1760" s="4">
        <v>41517</v>
      </c>
      <c r="B1760" s="5">
        <v>0.81278935185185175</v>
      </c>
      <c r="C1760" s="6" t="s">
        <v>52</v>
      </c>
      <c r="D1760" s="6">
        <v>51.287990000000001</v>
      </c>
      <c r="E1760" s="6">
        <v>0.15415999999999999</v>
      </c>
      <c r="F1760" s="6">
        <v>10</v>
      </c>
      <c r="G1760" s="6">
        <v>2</v>
      </c>
      <c r="H1760" s="6">
        <v>27.121610354252802</v>
      </c>
      <c r="I1760" s="6">
        <v>86.732042782632703</v>
      </c>
      <c r="J1760" s="18">
        <v>9.4</v>
      </c>
      <c r="K1760" s="6">
        <v>5</v>
      </c>
      <c r="L1760" s="6">
        <v>16.600000000000001</v>
      </c>
      <c r="M1760" s="6">
        <v>45</v>
      </c>
      <c r="N1760" s="6">
        <v>10.8</v>
      </c>
      <c r="O1760" s="6">
        <v>1027.4000000000001</v>
      </c>
      <c r="P1760" s="6">
        <v>22.5</v>
      </c>
      <c r="Q1760" s="6">
        <v>0.1</v>
      </c>
      <c r="R1760" s="6">
        <v>45</v>
      </c>
      <c r="S1760" s="6">
        <v>10.1</v>
      </c>
      <c r="T1760" s="6">
        <v>0</v>
      </c>
      <c r="U1760" s="6">
        <v>0</v>
      </c>
      <c r="V1760" s="6">
        <v>1</v>
      </c>
      <c r="W1760" s="18">
        <v>15</v>
      </c>
      <c r="X1760" s="6">
        <v>54.1</v>
      </c>
      <c r="Y1760" s="6">
        <v>17</v>
      </c>
      <c r="Z1760" s="6">
        <v>70</v>
      </c>
      <c r="AA1760" s="6">
        <v>-6</v>
      </c>
      <c r="AB1760" s="6">
        <v>51.288460000000001</v>
      </c>
      <c r="AC1760" s="6">
        <v>0.15436</v>
      </c>
      <c r="AD1760" s="6">
        <v>51.28736</v>
      </c>
      <c r="AE1760" s="6">
        <v>0.15390999999999999</v>
      </c>
      <c r="AF1760" s="8">
        <v>57</v>
      </c>
      <c r="AG1760" s="6">
        <v>0.52</v>
      </c>
      <c r="AH1760" s="6">
        <v>0</v>
      </c>
      <c r="AI1760" s="6" t="s">
        <v>48</v>
      </c>
      <c r="AJ1760" s="6">
        <v>106</v>
      </c>
      <c r="AK1760" s="6">
        <v>65</v>
      </c>
      <c r="AL1760" s="7">
        <v>0.56000000000000005</v>
      </c>
      <c r="AM1760" s="7">
        <v>0.2</v>
      </c>
      <c r="AN1760" s="6" t="s">
        <v>53</v>
      </c>
      <c r="AO1760" s="6">
        <v>-20</v>
      </c>
      <c r="AP1760" s="6">
        <v>0</v>
      </c>
      <c r="AQ1760" s="6">
        <v>40</v>
      </c>
      <c r="AR1760" s="6">
        <v>2</v>
      </c>
      <c r="AS1760" s="15">
        <f t="shared" si="5"/>
        <v>-350.1</v>
      </c>
      <c r="AT1760" s="6">
        <f t="shared" si="6"/>
        <v>-350.1</v>
      </c>
      <c r="AU1760" s="6">
        <f t="shared" si="7"/>
        <v>9.8999999999999773</v>
      </c>
      <c r="AV1760" s="18">
        <f t="shared" si="8"/>
        <v>-5.6</v>
      </c>
      <c r="AW1760" s="18">
        <f t="shared" si="9"/>
        <v>-5.6</v>
      </c>
    </row>
    <row r="1761" spans="1:49" s="6" customFormat="1" x14ac:dyDescent="0.25">
      <c r="A1761" s="4">
        <v>41517</v>
      </c>
      <c r="B1761" s="5">
        <v>0.81281250000000005</v>
      </c>
      <c r="C1761" s="6" t="s">
        <v>52</v>
      </c>
      <c r="D1761" s="6">
        <v>51.287999999999997</v>
      </c>
      <c r="E1761" s="6">
        <v>0.15415999999999999</v>
      </c>
      <c r="F1761" s="6">
        <v>10</v>
      </c>
      <c r="G1761" s="6">
        <v>2</v>
      </c>
      <c r="H1761" s="6">
        <v>27.121607401263098</v>
      </c>
      <c r="I1761" s="6">
        <v>87.843992048641098</v>
      </c>
      <c r="J1761" s="18">
        <v>35.1</v>
      </c>
      <c r="K1761" s="6">
        <v>6.5</v>
      </c>
      <c r="L1761" s="6">
        <v>17.100000000000001</v>
      </c>
      <c r="M1761" s="6">
        <v>0</v>
      </c>
      <c r="N1761" s="6">
        <v>13.2</v>
      </c>
      <c r="O1761" s="6">
        <v>1027.4000000000001</v>
      </c>
      <c r="P1761" s="6">
        <v>22.5</v>
      </c>
      <c r="Q1761" s="6">
        <v>0.1</v>
      </c>
      <c r="R1761" s="6">
        <v>45</v>
      </c>
      <c r="S1761" s="6">
        <v>10.1</v>
      </c>
      <c r="T1761" s="6">
        <v>0</v>
      </c>
      <c r="U1761" s="6">
        <v>0</v>
      </c>
      <c r="V1761" s="6">
        <v>1</v>
      </c>
      <c r="W1761" s="18">
        <v>15</v>
      </c>
      <c r="X1761" s="6">
        <v>53</v>
      </c>
      <c r="Y1761" s="6">
        <v>17</v>
      </c>
      <c r="Z1761" s="6">
        <v>71</v>
      </c>
      <c r="AA1761" s="6">
        <v>20</v>
      </c>
      <c r="AB1761" s="6">
        <v>51.288460000000001</v>
      </c>
      <c r="AC1761" s="6">
        <v>0.15436</v>
      </c>
      <c r="AD1761" s="6">
        <v>51.28736</v>
      </c>
      <c r="AE1761" s="6">
        <v>0.15390999999999999</v>
      </c>
      <c r="AF1761" s="8">
        <v>58</v>
      </c>
      <c r="AG1761" s="6">
        <v>0.8</v>
      </c>
      <c r="AH1761" s="6">
        <v>0</v>
      </c>
      <c r="AI1761" s="6" t="s">
        <v>48</v>
      </c>
      <c r="AJ1761" s="6">
        <v>106</v>
      </c>
      <c r="AK1761" s="6">
        <v>65</v>
      </c>
      <c r="AL1761" s="7">
        <v>0.55000000000000004</v>
      </c>
      <c r="AM1761" s="7">
        <v>0.2</v>
      </c>
      <c r="AN1761" s="6" t="s">
        <v>53</v>
      </c>
      <c r="AO1761" s="6">
        <v>-4</v>
      </c>
      <c r="AP1761" s="6">
        <v>0</v>
      </c>
      <c r="AQ1761" s="6">
        <v>40</v>
      </c>
      <c r="AR1761" s="6">
        <v>2</v>
      </c>
      <c r="AS1761" s="15">
        <f t="shared" si="5"/>
        <v>25.700000000000003</v>
      </c>
      <c r="AT1761" s="6">
        <f t="shared" si="6"/>
        <v>25.700000000000003</v>
      </c>
      <c r="AU1761" s="6">
        <f t="shared" si="7"/>
        <v>25.700000000000003</v>
      </c>
      <c r="AV1761" s="18">
        <f t="shared" si="8"/>
        <v>20.100000000000001</v>
      </c>
      <c r="AW1761" s="18">
        <f t="shared" si="9"/>
        <v>20.100000000000001</v>
      </c>
    </row>
    <row r="1762" spans="1:49" s="6" customFormat="1" x14ac:dyDescent="0.25">
      <c r="A1762" s="4">
        <v>41517</v>
      </c>
      <c r="B1762" s="5">
        <v>0.81281250000000005</v>
      </c>
      <c r="C1762" s="6" t="s">
        <v>52</v>
      </c>
      <c r="D1762" s="6">
        <v>51.287999999999997</v>
      </c>
      <c r="E1762" s="6">
        <v>0.15415999999999999</v>
      </c>
      <c r="F1762" s="6">
        <v>10</v>
      </c>
      <c r="G1762" s="6">
        <v>2</v>
      </c>
      <c r="H1762" s="6">
        <v>27.121607401263098</v>
      </c>
      <c r="I1762" s="6">
        <v>87.843992048641098</v>
      </c>
      <c r="J1762" s="18">
        <v>49.4</v>
      </c>
      <c r="K1762" s="6">
        <v>8.5</v>
      </c>
      <c r="L1762" s="6">
        <v>16.5</v>
      </c>
      <c r="M1762" s="6">
        <v>0</v>
      </c>
      <c r="N1762" s="6">
        <v>13.2</v>
      </c>
      <c r="O1762" s="6">
        <v>1027.4000000000001</v>
      </c>
      <c r="P1762" s="6">
        <v>22.5</v>
      </c>
      <c r="Q1762" s="6">
        <v>0.1</v>
      </c>
      <c r="R1762" s="6">
        <v>45</v>
      </c>
      <c r="S1762" s="6">
        <v>10.1</v>
      </c>
      <c r="T1762" s="6">
        <v>0</v>
      </c>
      <c r="U1762" s="6">
        <v>0</v>
      </c>
      <c r="V1762" s="6">
        <v>1</v>
      </c>
      <c r="W1762" s="18">
        <v>15</v>
      </c>
      <c r="X1762" s="6">
        <v>53</v>
      </c>
      <c r="Y1762" s="6">
        <v>17</v>
      </c>
      <c r="Z1762" s="6">
        <v>71</v>
      </c>
      <c r="AA1762" s="6">
        <v>34</v>
      </c>
      <c r="AB1762" s="6">
        <v>51.288460000000001</v>
      </c>
      <c r="AC1762" s="6">
        <v>0.15436</v>
      </c>
      <c r="AD1762" s="6">
        <v>51.28736</v>
      </c>
      <c r="AE1762" s="6">
        <v>0.15390999999999999</v>
      </c>
      <c r="AF1762" s="8">
        <v>58</v>
      </c>
      <c r="AG1762" s="6">
        <v>0.8</v>
      </c>
      <c r="AH1762" s="6">
        <v>0</v>
      </c>
      <c r="AI1762" s="6" t="s">
        <v>48</v>
      </c>
      <c r="AJ1762" s="6">
        <v>106</v>
      </c>
      <c r="AK1762" s="6">
        <v>65</v>
      </c>
      <c r="AL1762" s="7">
        <v>0.87</v>
      </c>
      <c r="AM1762" s="7">
        <v>0.2</v>
      </c>
      <c r="AN1762" s="6" t="s">
        <v>53</v>
      </c>
      <c r="AO1762" s="6">
        <v>13</v>
      </c>
      <c r="AP1762" s="6">
        <v>0</v>
      </c>
      <c r="AQ1762" s="6">
        <v>40</v>
      </c>
      <c r="AR1762" s="6">
        <v>4</v>
      </c>
      <c r="AS1762" s="15">
        <f t="shared" si="5"/>
        <v>14.299999999999997</v>
      </c>
      <c r="AT1762" s="6">
        <f t="shared" si="6"/>
        <v>14.299999999999997</v>
      </c>
      <c r="AU1762" s="6">
        <f t="shared" si="7"/>
        <v>14.299999999999997</v>
      </c>
      <c r="AV1762" s="18">
        <f t="shared" si="8"/>
        <v>34.4</v>
      </c>
      <c r="AW1762" s="18">
        <f t="shared" si="9"/>
        <v>34.4</v>
      </c>
    </row>
    <row r="1763" spans="1:49" s="6" customFormat="1" x14ac:dyDescent="0.25">
      <c r="A1763" s="4">
        <v>41517</v>
      </c>
      <c r="B1763" s="5">
        <v>0.81283564814814813</v>
      </c>
      <c r="C1763" s="6" t="s">
        <v>52</v>
      </c>
      <c r="D1763" s="6">
        <v>51.28801</v>
      </c>
      <c r="E1763" s="6">
        <v>0.15415999999999999</v>
      </c>
      <c r="F1763" s="6">
        <v>10</v>
      </c>
      <c r="G1763" s="6">
        <v>2</v>
      </c>
      <c r="H1763" s="6">
        <v>27.121604448272699</v>
      </c>
      <c r="I1763" s="6">
        <v>88.955941315439702</v>
      </c>
      <c r="J1763" s="18">
        <v>48.9</v>
      </c>
      <c r="K1763" s="6">
        <v>9.8000000000000007</v>
      </c>
      <c r="L1763" s="6">
        <v>17</v>
      </c>
      <c r="M1763" s="6">
        <v>0</v>
      </c>
      <c r="N1763" s="6">
        <v>14</v>
      </c>
      <c r="O1763" s="6">
        <v>1027.4000000000001</v>
      </c>
      <c r="P1763" s="6">
        <v>22.5</v>
      </c>
      <c r="Q1763" s="6">
        <v>0.1</v>
      </c>
      <c r="R1763" s="6">
        <v>45</v>
      </c>
      <c r="S1763" s="6">
        <v>10.1</v>
      </c>
      <c r="T1763" s="6">
        <v>0</v>
      </c>
      <c r="U1763" s="6">
        <v>0</v>
      </c>
      <c r="V1763" s="6">
        <v>1</v>
      </c>
      <c r="W1763" s="18">
        <v>16</v>
      </c>
      <c r="X1763" s="6">
        <v>51.9</v>
      </c>
      <c r="Y1763" s="6">
        <v>17</v>
      </c>
      <c r="Z1763" s="6">
        <v>72</v>
      </c>
      <c r="AA1763" s="6">
        <v>33</v>
      </c>
      <c r="AB1763" s="6">
        <v>51.288460000000001</v>
      </c>
      <c r="AC1763" s="6">
        <v>0.15436</v>
      </c>
      <c r="AD1763" s="6">
        <v>51.28736</v>
      </c>
      <c r="AE1763" s="6">
        <v>0.15390999999999999</v>
      </c>
      <c r="AF1763" s="8">
        <v>59</v>
      </c>
      <c r="AG1763" s="6">
        <v>1.07</v>
      </c>
      <c r="AH1763" s="6">
        <v>0</v>
      </c>
      <c r="AI1763" s="6" t="s">
        <v>48</v>
      </c>
      <c r="AJ1763" s="6">
        <v>106</v>
      </c>
      <c r="AK1763" s="6">
        <v>65</v>
      </c>
      <c r="AL1763" s="7">
        <v>0.64</v>
      </c>
      <c r="AM1763" s="7">
        <v>0.2</v>
      </c>
      <c r="AN1763" s="6" t="s">
        <v>53</v>
      </c>
      <c r="AO1763" s="6">
        <v>22</v>
      </c>
      <c r="AP1763" s="6">
        <v>0</v>
      </c>
      <c r="AQ1763" s="6">
        <v>40</v>
      </c>
      <c r="AR1763" s="6">
        <v>0</v>
      </c>
      <c r="AS1763" s="15">
        <f t="shared" si="5"/>
        <v>-0.5</v>
      </c>
      <c r="AT1763" s="6">
        <f t="shared" si="6"/>
        <v>-0.5</v>
      </c>
      <c r="AU1763" s="6">
        <f t="shared" si="7"/>
        <v>-0.5</v>
      </c>
      <c r="AV1763" s="18">
        <f t="shared" si="8"/>
        <v>32.9</v>
      </c>
      <c r="AW1763" s="18">
        <f t="shared" si="9"/>
        <v>32.9</v>
      </c>
    </row>
    <row r="1764" spans="1:49" s="6" customFormat="1" x14ac:dyDescent="0.25">
      <c r="A1764" s="4">
        <v>41517</v>
      </c>
      <c r="B1764" s="5">
        <v>0.81284722222222217</v>
      </c>
      <c r="C1764" s="6" t="s">
        <v>52</v>
      </c>
      <c r="D1764" s="6">
        <v>51.288020000000003</v>
      </c>
      <c r="E1764" s="6">
        <v>0.15417</v>
      </c>
      <c r="F1764" s="6">
        <v>10</v>
      </c>
      <c r="G1764" s="6">
        <v>2</v>
      </c>
      <c r="H1764" s="6">
        <v>27.8170271746468</v>
      </c>
      <c r="I1764" s="6">
        <v>90.067890582238206</v>
      </c>
      <c r="J1764" s="18">
        <v>37.200000000000003</v>
      </c>
      <c r="K1764" s="6">
        <v>9.6</v>
      </c>
      <c r="L1764" s="6">
        <v>17</v>
      </c>
      <c r="M1764" s="6">
        <v>0</v>
      </c>
      <c r="N1764" s="6">
        <v>14</v>
      </c>
      <c r="O1764" s="6">
        <v>1027.4000000000001</v>
      </c>
      <c r="P1764" s="6">
        <v>22.5</v>
      </c>
      <c r="Q1764" s="6">
        <v>0.1</v>
      </c>
      <c r="R1764" s="6">
        <v>45</v>
      </c>
      <c r="S1764" s="6">
        <v>10.1</v>
      </c>
      <c r="T1764" s="6">
        <v>0</v>
      </c>
      <c r="U1764" s="6">
        <v>0</v>
      </c>
      <c r="V1764" s="6">
        <v>1</v>
      </c>
      <c r="W1764" s="18">
        <v>15</v>
      </c>
      <c r="X1764" s="6">
        <v>50.7</v>
      </c>
      <c r="Y1764" s="6">
        <v>18</v>
      </c>
      <c r="Z1764" s="6">
        <v>73</v>
      </c>
      <c r="AA1764" s="6">
        <v>23</v>
      </c>
      <c r="AB1764" s="6">
        <v>51.288460000000001</v>
      </c>
      <c r="AC1764" s="6">
        <v>0.15436</v>
      </c>
      <c r="AD1764" s="6">
        <v>51.28736</v>
      </c>
      <c r="AE1764" s="6">
        <v>0.15390999999999999</v>
      </c>
      <c r="AF1764" s="8">
        <v>60</v>
      </c>
      <c r="AG1764" s="6">
        <v>0.67</v>
      </c>
      <c r="AH1764" s="6">
        <v>0</v>
      </c>
      <c r="AI1764" s="6" t="s">
        <v>48</v>
      </c>
      <c r="AJ1764" s="6">
        <v>106</v>
      </c>
      <c r="AK1764" s="6">
        <v>65</v>
      </c>
      <c r="AL1764" s="7">
        <v>0.45</v>
      </c>
      <c r="AM1764" s="7">
        <v>0.2</v>
      </c>
      <c r="AN1764" s="6" t="s">
        <v>53</v>
      </c>
      <c r="AO1764" s="6">
        <v>21</v>
      </c>
      <c r="AP1764" s="6">
        <v>0</v>
      </c>
      <c r="AQ1764" s="6">
        <v>40</v>
      </c>
      <c r="AR1764" s="6">
        <v>1</v>
      </c>
      <c r="AS1764" s="15">
        <f t="shared" si="5"/>
        <v>-11.699999999999996</v>
      </c>
      <c r="AT1764" s="6">
        <f t="shared" si="6"/>
        <v>-11.699999999999996</v>
      </c>
      <c r="AU1764" s="6">
        <f t="shared" si="7"/>
        <v>-11.699999999999996</v>
      </c>
      <c r="AV1764" s="18">
        <f t="shared" si="8"/>
        <v>22.200000000000003</v>
      </c>
      <c r="AW1764" s="18">
        <f t="shared" si="9"/>
        <v>22.200000000000003</v>
      </c>
    </row>
    <row r="1765" spans="1:49" s="6" customFormat="1" x14ac:dyDescent="0.25">
      <c r="A1765" s="4">
        <v>41517</v>
      </c>
      <c r="B1765" s="5">
        <v>0.81285879629629632</v>
      </c>
      <c r="C1765" s="6" t="s">
        <v>52</v>
      </c>
      <c r="D1765" s="6">
        <v>51.288020000000003</v>
      </c>
      <c r="E1765" s="6">
        <v>0.15418000000000001</v>
      </c>
      <c r="F1765" s="6">
        <v>10</v>
      </c>
      <c r="G1765" s="6">
        <v>2</v>
      </c>
      <c r="H1765" s="6">
        <v>28.512452854011801</v>
      </c>
      <c r="I1765" s="6">
        <v>90.067890582238206</v>
      </c>
      <c r="J1765" s="18">
        <v>22.8</v>
      </c>
      <c r="K1765" s="6">
        <v>10.1</v>
      </c>
      <c r="L1765" s="6">
        <v>16.7</v>
      </c>
      <c r="M1765" s="6">
        <v>0</v>
      </c>
      <c r="N1765" s="6">
        <v>12.9</v>
      </c>
      <c r="O1765" s="6">
        <v>1027.4000000000001</v>
      </c>
      <c r="P1765" s="6">
        <v>22.5</v>
      </c>
      <c r="Q1765" s="6">
        <v>0.1</v>
      </c>
      <c r="R1765" s="6">
        <v>45</v>
      </c>
      <c r="S1765" s="6">
        <v>10.1</v>
      </c>
      <c r="T1765" s="6">
        <v>0</v>
      </c>
      <c r="U1765" s="6">
        <v>0</v>
      </c>
      <c r="V1765" s="6">
        <v>1</v>
      </c>
      <c r="W1765" s="18">
        <v>14</v>
      </c>
      <c r="X1765" s="6">
        <v>50.5</v>
      </c>
      <c r="Y1765" s="6">
        <v>19</v>
      </c>
      <c r="Z1765" s="6">
        <v>73</v>
      </c>
      <c r="AA1765" s="6">
        <v>8</v>
      </c>
      <c r="AB1765" s="6">
        <v>51.288460000000001</v>
      </c>
      <c r="AC1765" s="6">
        <v>0.15436</v>
      </c>
      <c r="AD1765" s="6">
        <v>51.28736</v>
      </c>
      <c r="AE1765" s="6">
        <v>0.15390999999999999</v>
      </c>
      <c r="AF1765" s="8">
        <v>60</v>
      </c>
      <c r="AG1765" s="6">
        <v>0</v>
      </c>
      <c r="AH1765" s="6">
        <v>0</v>
      </c>
      <c r="AI1765" s="6" t="s">
        <v>48</v>
      </c>
      <c r="AJ1765" s="6">
        <v>106</v>
      </c>
      <c r="AK1765" s="6">
        <v>65</v>
      </c>
      <c r="AL1765" s="7">
        <v>0.65</v>
      </c>
      <c r="AM1765" s="7">
        <v>0.2</v>
      </c>
      <c r="AN1765" s="6" t="s">
        <v>53</v>
      </c>
      <c r="AO1765" s="6">
        <v>5</v>
      </c>
      <c r="AP1765" s="6">
        <v>0</v>
      </c>
      <c r="AQ1765" s="6">
        <v>40</v>
      </c>
      <c r="AR1765" s="6">
        <v>1</v>
      </c>
      <c r="AS1765" s="15">
        <f t="shared" si="5"/>
        <v>-14.400000000000002</v>
      </c>
      <c r="AT1765" s="6">
        <f t="shared" si="6"/>
        <v>-14.400000000000002</v>
      </c>
      <c r="AU1765" s="6">
        <f t="shared" si="7"/>
        <v>-14.400000000000002</v>
      </c>
      <c r="AV1765" s="18">
        <f t="shared" si="8"/>
        <v>8.8000000000000007</v>
      </c>
      <c r="AW1765" s="18">
        <f t="shared" si="9"/>
        <v>8.8000000000000007</v>
      </c>
    </row>
    <row r="1766" spans="1:49" s="6" customFormat="1" x14ac:dyDescent="0.25">
      <c r="A1766" s="4">
        <v>41517</v>
      </c>
      <c r="B1766" s="5">
        <v>0.81287037037037047</v>
      </c>
      <c r="C1766" s="6" t="s">
        <v>52</v>
      </c>
      <c r="D1766" s="6">
        <v>51.288029999999999</v>
      </c>
      <c r="E1766" s="6">
        <v>0.15418999999999999</v>
      </c>
      <c r="F1766" s="6">
        <v>10</v>
      </c>
      <c r="G1766" s="6">
        <v>2</v>
      </c>
      <c r="H1766" s="6">
        <v>29.207875353229699</v>
      </c>
      <c r="I1766" s="6">
        <v>91.179839848246601</v>
      </c>
      <c r="J1766" s="18">
        <v>9.3000000000000007</v>
      </c>
      <c r="K1766" s="6">
        <v>8.1999999999999993</v>
      </c>
      <c r="L1766" s="6">
        <v>16.8</v>
      </c>
      <c r="M1766" s="6">
        <v>0</v>
      </c>
      <c r="N1766" s="6">
        <v>12.9</v>
      </c>
      <c r="O1766" s="6">
        <v>1027.4000000000001</v>
      </c>
      <c r="P1766" s="6">
        <v>22.5</v>
      </c>
      <c r="Q1766" s="6">
        <v>0.1</v>
      </c>
      <c r="R1766" s="6">
        <v>45</v>
      </c>
      <c r="S1766" s="6">
        <v>10.1</v>
      </c>
      <c r="T1766" s="6">
        <v>0</v>
      </c>
      <c r="U1766" s="6">
        <v>0</v>
      </c>
      <c r="V1766" s="6">
        <v>1</v>
      </c>
      <c r="W1766" s="18">
        <v>14</v>
      </c>
      <c r="X1766" s="6">
        <v>49.3</v>
      </c>
      <c r="Y1766" s="6">
        <v>19</v>
      </c>
      <c r="Z1766" s="6">
        <v>75</v>
      </c>
      <c r="AA1766" s="6">
        <v>-5</v>
      </c>
      <c r="AB1766" s="6">
        <v>51.288460000000001</v>
      </c>
      <c r="AC1766" s="6">
        <v>0.15436</v>
      </c>
      <c r="AD1766" s="6">
        <v>51.28736</v>
      </c>
      <c r="AE1766" s="6">
        <v>0.15390999999999999</v>
      </c>
      <c r="AF1766" s="8">
        <v>61</v>
      </c>
      <c r="AG1766" s="6">
        <v>-0.4</v>
      </c>
      <c r="AH1766" s="6">
        <v>0</v>
      </c>
      <c r="AI1766" s="6" t="s">
        <v>48</v>
      </c>
      <c r="AJ1766" s="6">
        <v>106</v>
      </c>
      <c r="AK1766" s="6">
        <v>65</v>
      </c>
      <c r="AL1766" s="7">
        <v>0.55000000000000004</v>
      </c>
      <c r="AM1766" s="7">
        <v>0.2</v>
      </c>
      <c r="AN1766" s="6" t="s">
        <v>53</v>
      </c>
      <c r="AO1766" s="6">
        <v>-18</v>
      </c>
      <c r="AP1766" s="6">
        <v>0</v>
      </c>
      <c r="AQ1766" s="6">
        <v>40</v>
      </c>
      <c r="AR1766" s="6">
        <v>1</v>
      </c>
      <c r="AS1766" s="15">
        <f t="shared" si="5"/>
        <v>-13.5</v>
      </c>
      <c r="AT1766" s="6">
        <f t="shared" si="6"/>
        <v>-13.5</v>
      </c>
      <c r="AU1766" s="6">
        <f t="shared" si="7"/>
        <v>-13.5</v>
      </c>
      <c r="AV1766" s="18">
        <f t="shared" si="8"/>
        <v>-4.6999999999999993</v>
      </c>
      <c r="AW1766" s="18">
        <f t="shared" si="9"/>
        <v>-4.6999999999999993</v>
      </c>
    </row>
    <row r="1767" spans="1:49" s="6" customFormat="1" x14ac:dyDescent="0.25">
      <c r="A1767" s="4">
        <v>41517</v>
      </c>
      <c r="B1767" s="5">
        <v>0.81288194444444439</v>
      </c>
      <c r="C1767" s="6" t="s">
        <v>52</v>
      </c>
      <c r="D1767" s="6">
        <v>51.288040000000002</v>
      </c>
      <c r="E1767" s="6">
        <v>0.15418999999999999</v>
      </c>
      <c r="F1767" s="6">
        <v>10</v>
      </c>
      <c r="G1767" s="6">
        <v>2</v>
      </c>
      <c r="H1767" s="6">
        <v>29.2078721730838</v>
      </c>
      <c r="I1767" s="6">
        <v>92.291789115045205</v>
      </c>
      <c r="J1767" s="18">
        <v>9.1</v>
      </c>
      <c r="K1767" s="6">
        <v>6</v>
      </c>
      <c r="L1767" s="6">
        <v>17.2</v>
      </c>
      <c r="M1767" s="6">
        <v>0</v>
      </c>
      <c r="N1767" s="6">
        <v>11.7</v>
      </c>
      <c r="O1767" s="6">
        <v>1027.4000000000001</v>
      </c>
      <c r="P1767" s="6">
        <v>22.5</v>
      </c>
      <c r="Q1767" s="6">
        <v>0.1</v>
      </c>
      <c r="R1767" s="6">
        <v>45</v>
      </c>
      <c r="S1767" s="6">
        <v>10.1</v>
      </c>
      <c r="T1767" s="6">
        <v>0</v>
      </c>
      <c r="U1767" s="6">
        <v>0</v>
      </c>
      <c r="V1767" s="6">
        <v>1</v>
      </c>
      <c r="W1767" s="18">
        <v>14</v>
      </c>
      <c r="X1767" s="6">
        <v>48.2</v>
      </c>
      <c r="Y1767" s="6">
        <v>19</v>
      </c>
      <c r="Z1767" s="6">
        <v>76</v>
      </c>
      <c r="AA1767" s="6">
        <v>-5</v>
      </c>
      <c r="AB1767" s="6">
        <v>51.288460000000001</v>
      </c>
      <c r="AC1767" s="6">
        <v>0.15436</v>
      </c>
      <c r="AD1767" s="6">
        <v>51.28736</v>
      </c>
      <c r="AE1767" s="6">
        <v>0.15390999999999999</v>
      </c>
      <c r="AF1767" s="8">
        <v>62</v>
      </c>
      <c r="AG1767" s="6">
        <v>-0.12</v>
      </c>
      <c r="AH1767" s="6">
        <v>0</v>
      </c>
      <c r="AI1767" s="6" t="s">
        <v>48</v>
      </c>
      <c r="AJ1767" s="6">
        <v>106</v>
      </c>
      <c r="AK1767" s="6">
        <v>65</v>
      </c>
      <c r="AL1767" s="7">
        <v>0.56000000000000005</v>
      </c>
      <c r="AM1767" s="7">
        <v>0.2</v>
      </c>
      <c r="AN1767" s="6" t="s">
        <v>53</v>
      </c>
      <c r="AO1767" s="6">
        <v>-22</v>
      </c>
      <c r="AP1767" s="6">
        <v>0</v>
      </c>
      <c r="AQ1767" s="6">
        <v>40</v>
      </c>
      <c r="AR1767" s="6">
        <v>1</v>
      </c>
      <c r="AS1767" s="15">
        <f t="shared" si="5"/>
        <v>-0.20000000000000107</v>
      </c>
      <c r="AT1767" s="6">
        <f t="shared" si="6"/>
        <v>-0.20000000000000107</v>
      </c>
      <c r="AU1767" s="6">
        <f t="shared" si="7"/>
        <v>-0.20000000000000107</v>
      </c>
      <c r="AV1767" s="18">
        <f t="shared" si="8"/>
        <v>-4.9000000000000004</v>
      </c>
      <c r="AW1767" s="18">
        <f t="shared" si="9"/>
        <v>-4.9000000000000004</v>
      </c>
    </row>
    <row r="1768" spans="1:49" s="6" customFormat="1" x14ac:dyDescent="0.25">
      <c r="A1768" s="4">
        <v>41517</v>
      </c>
      <c r="B1768" s="5">
        <v>0.81289351851851854</v>
      </c>
      <c r="C1768" s="6" t="s">
        <v>52</v>
      </c>
      <c r="D1768" s="6">
        <v>51.288040000000002</v>
      </c>
      <c r="E1768" s="6">
        <v>0.15418999999999999</v>
      </c>
      <c r="F1768" s="6">
        <v>10</v>
      </c>
      <c r="G1768" s="6">
        <v>2</v>
      </c>
      <c r="H1768" s="6">
        <v>29.2078721730838</v>
      </c>
      <c r="I1768" s="6">
        <v>92.291789115045205</v>
      </c>
      <c r="J1768" s="18">
        <v>24.7</v>
      </c>
      <c r="K1768" s="6">
        <v>5.5</v>
      </c>
      <c r="L1768" s="6">
        <v>16.899999999999999</v>
      </c>
      <c r="M1768" s="6">
        <v>0</v>
      </c>
      <c r="N1768" s="6">
        <v>11.7</v>
      </c>
      <c r="O1768" s="6">
        <v>1027.4000000000001</v>
      </c>
      <c r="P1768" s="6">
        <v>22.5</v>
      </c>
      <c r="Q1768" s="6">
        <v>0.1</v>
      </c>
      <c r="R1768" s="6">
        <v>45</v>
      </c>
      <c r="S1768" s="6">
        <v>10.1</v>
      </c>
      <c r="T1768" s="6">
        <v>0</v>
      </c>
      <c r="U1768" s="6">
        <v>0</v>
      </c>
      <c r="V1768" s="6">
        <v>1</v>
      </c>
      <c r="W1768" s="18">
        <v>14</v>
      </c>
      <c r="X1768" s="6">
        <v>48.2</v>
      </c>
      <c r="Y1768" s="6">
        <v>19</v>
      </c>
      <c r="Z1768" s="6">
        <v>76</v>
      </c>
      <c r="AA1768" s="6">
        <v>10</v>
      </c>
      <c r="AB1768" s="6">
        <v>51.288460000000001</v>
      </c>
      <c r="AC1768" s="6">
        <v>0.15436</v>
      </c>
      <c r="AD1768" s="6">
        <v>51.28736</v>
      </c>
      <c r="AE1768" s="6">
        <v>0.15390999999999999</v>
      </c>
      <c r="AF1768" s="8">
        <v>62</v>
      </c>
      <c r="AG1768" s="6">
        <v>-0.12</v>
      </c>
      <c r="AH1768" s="6">
        <v>0</v>
      </c>
      <c r="AI1768" s="6" t="s">
        <v>48</v>
      </c>
      <c r="AJ1768" s="6">
        <v>106</v>
      </c>
      <c r="AK1768" s="6">
        <v>65</v>
      </c>
      <c r="AL1768" s="7">
        <v>0.55000000000000004</v>
      </c>
      <c r="AM1768" s="7">
        <v>0.2</v>
      </c>
      <c r="AN1768" s="6" t="s">
        <v>53</v>
      </c>
      <c r="AO1768" s="6">
        <v>8</v>
      </c>
      <c r="AP1768" s="6">
        <v>0</v>
      </c>
      <c r="AQ1768" s="6">
        <v>40</v>
      </c>
      <c r="AR1768" s="6">
        <v>0</v>
      </c>
      <c r="AS1768" s="15">
        <f t="shared" si="5"/>
        <v>15.6</v>
      </c>
      <c r="AT1768" s="6">
        <f t="shared" si="6"/>
        <v>15.6</v>
      </c>
      <c r="AU1768" s="6">
        <f t="shared" si="7"/>
        <v>15.6</v>
      </c>
      <c r="AV1768" s="18">
        <f t="shared" si="8"/>
        <v>10.7</v>
      </c>
      <c r="AW1768" s="18">
        <f t="shared" si="9"/>
        <v>10.7</v>
      </c>
    </row>
    <row r="1769" spans="1:49" s="6" customFormat="1" x14ac:dyDescent="0.25">
      <c r="A1769" s="4">
        <v>41517</v>
      </c>
      <c r="B1769" s="5">
        <v>0.81290509259259258</v>
      </c>
      <c r="C1769" s="6" t="s">
        <v>52</v>
      </c>
      <c r="D1769" s="6">
        <v>51.288049999999998</v>
      </c>
      <c r="E1769" s="6">
        <v>0.15418999999999999</v>
      </c>
      <c r="F1769" s="6">
        <v>10</v>
      </c>
      <c r="G1769" s="6">
        <v>2</v>
      </c>
      <c r="H1769" s="6">
        <v>29.207868992937101</v>
      </c>
      <c r="I1769" s="6">
        <v>93.4037383810536</v>
      </c>
      <c r="J1769" s="18">
        <v>41.9</v>
      </c>
      <c r="K1769" s="6">
        <v>9</v>
      </c>
      <c r="L1769" s="6">
        <v>16.899999999999999</v>
      </c>
      <c r="M1769" s="6">
        <v>0</v>
      </c>
      <c r="N1769" s="6">
        <v>11.9</v>
      </c>
      <c r="O1769" s="6">
        <v>1027.4000000000001</v>
      </c>
      <c r="P1769" s="6">
        <v>22.5</v>
      </c>
      <c r="Q1769" s="6">
        <v>0.1</v>
      </c>
      <c r="R1769" s="6">
        <v>45</v>
      </c>
      <c r="S1769" s="6">
        <v>10</v>
      </c>
      <c r="T1769" s="6">
        <v>0</v>
      </c>
      <c r="U1769" s="6">
        <v>0</v>
      </c>
      <c r="V1769" s="6">
        <v>1</v>
      </c>
      <c r="W1769" s="18">
        <v>15</v>
      </c>
      <c r="X1769" s="6">
        <v>47.1</v>
      </c>
      <c r="Y1769" s="6">
        <v>19</v>
      </c>
      <c r="Z1769" s="6">
        <v>77</v>
      </c>
      <c r="AA1769" s="6">
        <v>27</v>
      </c>
      <c r="AB1769" s="6">
        <v>51.288460000000001</v>
      </c>
      <c r="AC1769" s="6">
        <v>0.15436</v>
      </c>
      <c r="AD1769" s="6">
        <v>51.28736</v>
      </c>
      <c r="AE1769" s="6">
        <v>0.15390999999999999</v>
      </c>
      <c r="AF1769" s="8">
        <v>63</v>
      </c>
      <c r="AG1769" s="6">
        <v>0.15</v>
      </c>
      <c r="AH1769" s="6">
        <v>0</v>
      </c>
      <c r="AI1769" s="6" t="s">
        <v>48</v>
      </c>
      <c r="AJ1769" s="6">
        <v>106</v>
      </c>
      <c r="AK1769" s="6">
        <v>65</v>
      </c>
      <c r="AL1769" s="7">
        <v>0.57999999999999996</v>
      </c>
      <c r="AM1769" s="7">
        <v>0.2</v>
      </c>
      <c r="AN1769" s="6" t="s">
        <v>53</v>
      </c>
      <c r="AO1769" s="6">
        <v>21</v>
      </c>
      <c r="AP1769" s="6">
        <v>0</v>
      </c>
      <c r="AQ1769" s="6">
        <v>40</v>
      </c>
      <c r="AR1769" s="6">
        <v>3</v>
      </c>
      <c r="AS1769" s="15">
        <f t="shared" si="5"/>
        <v>17.2</v>
      </c>
      <c r="AT1769" s="6">
        <f t="shared" si="6"/>
        <v>17.2</v>
      </c>
      <c r="AU1769" s="6">
        <f t="shared" si="7"/>
        <v>17.2</v>
      </c>
      <c r="AV1769" s="18">
        <f t="shared" si="8"/>
        <v>26.9</v>
      </c>
      <c r="AW1769" s="18">
        <f t="shared" si="9"/>
        <v>26.9</v>
      </c>
    </row>
    <row r="1770" spans="1:49" s="6" customFormat="1" x14ac:dyDescent="0.25">
      <c r="A1770" s="4">
        <v>41517</v>
      </c>
      <c r="B1770" s="5">
        <v>0.81291666666666673</v>
      </c>
      <c r="C1770" s="6" t="s">
        <v>52</v>
      </c>
      <c r="D1770" s="6">
        <v>51.288060000000002</v>
      </c>
      <c r="E1770" s="6">
        <v>0.1542</v>
      </c>
      <c r="F1770" s="6">
        <v>10</v>
      </c>
      <c r="G1770" s="6">
        <v>2</v>
      </c>
      <c r="H1770" s="6">
        <v>29.903291189283401</v>
      </c>
      <c r="I1770" s="6">
        <v>94.515687647852204</v>
      </c>
      <c r="J1770" s="18">
        <v>37.6</v>
      </c>
      <c r="K1770" s="6">
        <v>11.3</v>
      </c>
      <c r="L1770" s="6">
        <v>16.7</v>
      </c>
      <c r="M1770" s="6">
        <v>0</v>
      </c>
      <c r="N1770" s="6">
        <v>11.9</v>
      </c>
      <c r="O1770" s="6">
        <v>1027.4000000000001</v>
      </c>
      <c r="P1770" s="6">
        <v>22.5</v>
      </c>
      <c r="Q1770" s="6">
        <v>0.1</v>
      </c>
      <c r="R1770" s="6">
        <v>45</v>
      </c>
      <c r="S1770" s="6">
        <v>10</v>
      </c>
      <c r="T1770" s="6">
        <v>0</v>
      </c>
      <c r="U1770" s="6">
        <v>0</v>
      </c>
      <c r="V1770" s="6">
        <v>1</v>
      </c>
      <c r="W1770" s="18">
        <v>14</v>
      </c>
      <c r="X1770" s="6">
        <v>45.8</v>
      </c>
      <c r="Y1770" s="6">
        <v>20</v>
      </c>
      <c r="Z1770" s="6">
        <v>78</v>
      </c>
      <c r="AA1770" s="6">
        <v>24</v>
      </c>
      <c r="AB1770" s="6">
        <v>51.288460000000001</v>
      </c>
      <c r="AC1770" s="6">
        <v>0.15436</v>
      </c>
      <c r="AD1770" s="6">
        <v>51.28736</v>
      </c>
      <c r="AE1770" s="6">
        <v>0.15390999999999999</v>
      </c>
      <c r="AF1770" s="8">
        <v>64</v>
      </c>
      <c r="AG1770" s="6">
        <v>-0.25</v>
      </c>
      <c r="AH1770" s="6">
        <v>0</v>
      </c>
      <c r="AI1770" s="6" t="s">
        <v>48</v>
      </c>
      <c r="AJ1770" s="6">
        <v>106</v>
      </c>
      <c r="AK1770" s="6">
        <v>65</v>
      </c>
      <c r="AL1770" s="7">
        <v>0.48</v>
      </c>
      <c r="AM1770" s="7">
        <v>0.2</v>
      </c>
      <c r="AN1770" s="6" t="s">
        <v>53</v>
      </c>
      <c r="AO1770" s="6">
        <v>27</v>
      </c>
      <c r="AP1770" s="6">
        <v>0</v>
      </c>
      <c r="AQ1770" s="6">
        <v>40</v>
      </c>
      <c r="AR1770" s="6">
        <v>1</v>
      </c>
      <c r="AS1770" s="15">
        <f t="shared" si="5"/>
        <v>-4.2999999999999972</v>
      </c>
      <c r="AT1770" s="6">
        <f t="shared" si="6"/>
        <v>-4.2999999999999972</v>
      </c>
      <c r="AU1770" s="6">
        <f t="shared" si="7"/>
        <v>-4.2999999999999972</v>
      </c>
      <c r="AV1770" s="18">
        <f t="shared" si="8"/>
        <v>23.6</v>
      </c>
      <c r="AW1770" s="18">
        <f t="shared" si="9"/>
        <v>23.6</v>
      </c>
    </row>
    <row r="1771" spans="1:49" s="6" customFormat="1" x14ac:dyDescent="0.25">
      <c r="A1771" s="4">
        <v>41517</v>
      </c>
      <c r="B1771" s="5">
        <v>0.81292824074074066</v>
      </c>
      <c r="C1771" s="6" t="s">
        <v>52</v>
      </c>
      <c r="D1771" s="6">
        <v>51.288060000000002</v>
      </c>
      <c r="E1771" s="6">
        <v>0.1542</v>
      </c>
      <c r="F1771" s="6">
        <v>10</v>
      </c>
      <c r="G1771" s="6">
        <v>2</v>
      </c>
      <c r="H1771" s="6">
        <v>29.903291189283401</v>
      </c>
      <c r="I1771" s="6">
        <v>94.515687647852204</v>
      </c>
      <c r="J1771" s="18">
        <v>20.3</v>
      </c>
      <c r="K1771" s="6">
        <v>11.1</v>
      </c>
      <c r="L1771" s="6">
        <v>16.8</v>
      </c>
      <c r="M1771" s="6">
        <v>0</v>
      </c>
      <c r="N1771" s="6">
        <v>10.6</v>
      </c>
      <c r="O1771" s="6">
        <v>1027.4000000000001</v>
      </c>
      <c r="P1771" s="6">
        <v>22.5</v>
      </c>
      <c r="Q1771" s="6">
        <v>0.1</v>
      </c>
      <c r="R1771" s="6">
        <v>45</v>
      </c>
      <c r="S1771" s="6">
        <v>10</v>
      </c>
      <c r="T1771" s="6">
        <v>0</v>
      </c>
      <c r="U1771" s="6">
        <v>0</v>
      </c>
      <c r="V1771" s="6">
        <v>1</v>
      </c>
      <c r="W1771" s="18">
        <v>14</v>
      </c>
      <c r="X1771" s="6">
        <v>45.8</v>
      </c>
      <c r="Y1771" s="6">
        <v>20</v>
      </c>
      <c r="Z1771" s="6">
        <v>78</v>
      </c>
      <c r="AA1771" s="6">
        <v>6</v>
      </c>
      <c r="AB1771" s="6">
        <v>51.288460000000001</v>
      </c>
      <c r="AC1771" s="6">
        <v>0.15436</v>
      </c>
      <c r="AD1771" s="6">
        <v>51.28736</v>
      </c>
      <c r="AE1771" s="6">
        <v>0.15390999999999999</v>
      </c>
      <c r="AF1771" s="8">
        <v>64</v>
      </c>
      <c r="AG1771" s="6">
        <v>-0.25</v>
      </c>
      <c r="AH1771" s="6">
        <v>0</v>
      </c>
      <c r="AI1771" s="6" t="s">
        <v>48</v>
      </c>
      <c r="AJ1771" s="6">
        <v>106</v>
      </c>
      <c r="AK1771" s="6">
        <v>65</v>
      </c>
      <c r="AL1771" s="7">
        <v>0.56000000000000005</v>
      </c>
      <c r="AM1771" s="7">
        <v>0.2</v>
      </c>
      <c r="AN1771" s="6" t="s">
        <v>53</v>
      </c>
      <c r="AO1771" s="6">
        <v>7</v>
      </c>
      <c r="AP1771" s="6">
        <v>0</v>
      </c>
      <c r="AQ1771" s="6">
        <v>40</v>
      </c>
      <c r="AR1771" s="6">
        <v>1</v>
      </c>
      <c r="AS1771" s="15">
        <f t="shared" si="5"/>
        <v>-17.3</v>
      </c>
      <c r="AT1771" s="6">
        <f t="shared" si="6"/>
        <v>-17.3</v>
      </c>
      <c r="AU1771" s="6">
        <f t="shared" si="7"/>
        <v>-17.3</v>
      </c>
      <c r="AV1771" s="18">
        <f t="shared" si="8"/>
        <v>6.3000000000000007</v>
      </c>
      <c r="AW1771" s="18">
        <f t="shared" si="9"/>
        <v>6.3000000000000007</v>
      </c>
    </row>
    <row r="1772" spans="1:49" s="6" customFormat="1" x14ac:dyDescent="0.25">
      <c r="A1772" s="4">
        <v>41517</v>
      </c>
      <c r="B1772" s="5">
        <v>0.81293981481481481</v>
      </c>
      <c r="C1772" s="6" t="s">
        <v>52</v>
      </c>
      <c r="D1772" s="6">
        <v>51.288069999999998</v>
      </c>
      <c r="E1772" s="6">
        <v>0.15421000000000001</v>
      </c>
      <c r="F1772" s="6">
        <v>10</v>
      </c>
      <c r="G1772" s="6">
        <v>2</v>
      </c>
      <c r="H1772" s="6">
        <v>30.598713234193099</v>
      </c>
      <c r="I1772" s="6">
        <v>95.627636913860599</v>
      </c>
      <c r="J1772" s="18">
        <v>2.4</v>
      </c>
      <c r="K1772" s="6">
        <v>8.6999999999999993</v>
      </c>
      <c r="L1772" s="6">
        <v>17</v>
      </c>
      <c r="M1772" s="6">
        <v>0</v>
      </c>
      <c r="N1772" s="6">
        <v>10.6</v>
      </c>
      <c r="O1772" s="6">
        <v>1027.4000000000001</v>
      </c>
      <c r="P1772" s="6">
        <v>22.5</v>
      </c>
      <c r="Q1772" s="6">
        <v>0.1</v>
      </c>
      <c r="R1772" s="6">
        <v>45</v>
      </c>
      <c r="S1772" s="6">
        <v>10</v>
      </c>
      <c r="T1772" s="6">
        <v>0</v>
      </c>
      <c r="U1772" s="6">
        <v>0</v>
      </c>
      <c r="V1772" s="6">
        <v>1</v>
      </c>
      <c r="W1772" s="18">
        <v>14</v>
      </c>
      <c r="X1772" s="6">
        <v>44.6</v>
      </c>
      <c r="Y1772" s="6">
        <v>21</v>
      </c>
      <c r="Z1772" s="6">
        <v>79</v>
      </c>
      <c r="AA1772" s="6">
        <v>-11</v>
      </c>
      <c r="AB1772" s="6">
        <v>51.288460000000001</v>
      </c>
      <c r="AC1772" s="6">
        <v>0.15436</v>
      </c>
      <c r="AD1772" s="6">
        <v>51.28736</v>
      </c>
      <c r="AE1772" s="6">
        <v>0.15390999999999999</v>
      </c>
      <c r="AF1772" s="8">
        <v>65</v>
      </c>
      <c r="AG1772" s="6">
        <v>-0.64</v>
      </c>
      <c r="AH1772" s="6">
        <v>0</v>
      </c>
      <c r="AI1772" s="6" t="s">
        <v>48</v>
      </c>
      <c r="AJ1772" s="6">
        <v>105</v>
      </c>
      <c r="AK1772" s="6">
        <v>65</v>
      </c>
      <c r="AL1772" s="7">
        <v>0.55000000000000004</v>
      </c>
      <c r="AM1772" s="7">
        <v>0.2</v>
      </c>
      <c r="AN1772" s="6" t="s">
        <v>53</v>
      </c>
      <c r="AO1772" s="6">
        <v>-27</v>
      </c>
      <c r="AP1772" s="6">
        <v>0</v>
      </c>
      <c r="AQ1772" s="6">
        <v>40</v>
      </c>
      <c r="AR1772" s="6">
        <v>1</v>
      </c>
      <c r="AS1772" s="15">
        <f t="shared" si="5"/>
        <v>-17.900000000000002</v>
      </c>
      <c r="AT1772" s="6">
        <f t="shared" si="6"/>
        <v>-17.900000000000002</v>
      </c>
      <c r="AU1772" s="6">
        <f t="shared" si="7"/>
        <v>-17.900000000000002</v>
      </c>
      <c r="AV1772" s="18">
        <f t="shared" si="8"/>
        <v>-11.6</v>
      </c>
      <c r="AW1772" s="18">
        <f t="shared" si="9"/>
        <v>-11.6</v>
      </c>
    </row>
    <row r="1773" spans="1:49" s="6" customFormat="1" x14ac:dyDescent="0.25">
      <c r="A1773" s="4">
        <v>41517</v>
      </c>
      <c r="B1773" s="5">
        <v>0.81295138888888896</v>
      </c>
      <c r="C1773" s="6" t="s">
        <v>52</v>
      </c>
      <c r="D1773" s="6">
        <v>51.288080000000001</v>
      </c>
      <c r="E1773" s="6">
        <v>0.15421000000000001</v>
      </c>
      <c r="F1773" s="6">
        <v>10</v>
      </c>
      <c r="G1773" s="6">
        <v>2</v>
      </c>
      <c r="H1773" s="6">
        <v>30.598709902608299</v>
      </c>
      <c r="I1773" s="6">
        <v>96.739586180659103</v>
      </c>
      <c r="J1773" s="18">
        <v>2.2000000000000002</v>
      </c>
      <c r="K1773" s="6">
        <v>4.5999999999999996</v>
      </c>
      <c r="L1773" s="6">
        <v>17.2</v>
      </c>
      <c r="M1773" s="6">
        <v>0</v>
      </c>
      <c r="N1773" s="6">
        <v>9.5</v>
      </c>
      <c r="O1773" s="6">
        <v>1027.4000000000001</v>
      </c>
      <c r="P1773" s="6">
        <v>22.5</v>
      </c>
      <c r="Q1773" s="6">
        <v>0.1</v>
      </c>
      <c r="R1773" s="6">
        <v>45</v>
      </c>
      <c r="S1773" s="6">
        <v>10</v>
      </c>
      <c r="T1773" s="6">
        <v>0</v>
      </c>
      <c r="U1773" s="6">
        <v>0</v>
      </c>
      <c r="V1773" s="6">
        <v>1</v>
      </c>
      <c r="W1773" s="18">
        <v>14</v>
      </c>
      <c r="X1773" s="6">
        <v>43.5</v>
      </c>
      <c r="Y1773" s="6">
        <v>21</v>
      </c>
      <c r="Z1773" s="6">
        <v>80</v>
      </c>
      <c r="AA1773" s="6">
        <v>-12</v>
      </c>
      <c r="AB1773" s="6">
        <v>51.288460000000001</v>
      </c>
      <c r="AC1773" s="6">
        <v>0.15436</v>
      </c>
      <c r="AD1773" s="6">
        <v>51.28736</v>
      </c>
      <c r="AE1773" s="6">
        <v>0.15390999999999999</v>
      </c>
      <c r="AF1773" s="8">
        <v>66</v>
      </c>
      <c r="AG1773" s="6">
        <v>-0.37</v>
      </c>
      <c r="AH1773" s="6">
        <v>0</v>
      </c>
      <c r="AI1773" s="6" t="s">
        <v>48</v>
      </c>
      <c r="AJ1773" s="6">
        <v>105</v>
      </c>
      <c r="AK1773" s="6">
        <v>65</v>
      </c>
      <c r="AL1773" s="7">
        <v>0.62</v>
      </c>
      <c r="AM1773" s="7">
        <v>0.2</v>
      </c>
      <c r="AN1773" s="6" t="s">
        <v>53</v>
      </c>
      <c r="AO1773" s="6">
        <v>-30</v>
      </c>
      <c r="AP1773" s="6">
        <v>0</v>
      </c>
      <c r="AQ1773" s="6">
        <v>40</v>
      </c>
      <c r="AR1773" s="6">
        <v>1</v>
      </c>
      <c r="AS1773" s="15">
        <f t="shared" si="5"/>
        <v>-0.19999999999999973</v>
      </c>
      <c r="AT1773" s="6">
        <f t="shared" si="6"/>
        <v>-0.19999999999999973</v>
      </c>
      <c r="AU1773" s="6">
        <f t="shared" si="7"/>
        <v>-0.19999999999999973</v>
      </c>
      <c r="AV1773" s="18">
        <f t="shared" si="8"/>
        <v>-11.8</v>
      </c>
      <c r="AW1773" s="18">
        <f t="shared" si="9"/>
        <v>-11.8</v>
      </c>
    </row>
    <row r="1774" spans="1:49" s="6" customFormat="1" x14ac:dyDescent="0.25">
      <c r="A1774" s="4">
        <v>41517</v>
      </c>
      <c r="B1774" s="5">
        <v>0.812962962962963</v>
      </c>
      <c r="C1774" s="6" t="s">
        <v>52</v>
      </c>
      <c r="D1774" s="6">
        <v>51.288080000000001</v>
      </c>
      <c r="E1774" s="6">
        <v>0.15421000000000001</v>
      </c>
      <c r="F1774" s="6">
        <v>10</v>
      </c>
      <c r="G1774" s="6">
        <v>2</v>
      </c>
      <c r="H1774" s="6">
        <v>30.598709902608299</v>
      </c>
      <c r="I1774" s="6">
        <v>96.739586180659103</v>
      </c>
      <c r="J1774" s="18">
        <v>27.9</v>
      </c>
      <c r="K1774" s="6">
        <v>5.3</v>
      </c>
      <c r="L1774" s="6">
        <v>16.399999999999999</v>
      </c>
      <c r="M1774" s="6">
        <v>0</v>
      </c>
      <c r="N1774" s="6">
        <v>9.5</v>
      </c>
      <c r="O1774" s="6">
        <v>1027.4000000000001</v>
      </c>
      <c r="P1774" s="6">
        <v>22.5</v>
      </c>
      <c r="Q1774" s="6">
        <v>0.1</v>
      </c>
      <c r="R1774" s="6">
        <v>45</v>
      </c>
      <c r="S1774" s="6">
        <v>10</v>
      </c>
      <c r="T1774" s="6">
        <v>0</v>
      </c>
      <c r="U1774" s="6">
        <v>0</v>
      </c>
      <c r="V1774" s="6">
        <v>1</v>
      </c>
      <c r="W1774" s="18">
        <v>14</v>
      </c>
      <c r="X1774" s="6">
        <v>43.5</v>
      </c>
      <c r="Y1774" s="6">
        <v>21</v>
      </c>
      <c r="Z1774" s="6">
        <v>80</v>
      </c>
      <c r="AA1774" s="6">
        <v>14</v>
      </c>
      <c r="AB1774" s="6">
        <v>51.288460000000001</v>
      </c>
      <c r="AC1774" s="6">
        <v>0.15436</v>
      </c>
      <c r="AD1774" s="6">
        <v>51.28736</v>
      </c>
      <c r="AE1774" s="6">
        <v>0.15390999999999999</v>
      </c>
      <c r="AF1774" s="8">
        <v>66</v>
      </c>
      <c r="AG1774" s="6">
        <v>-0.37</v>
      </c>
      <c r="AH1774" s="6">
        <v>0</v>
      </c>
      <c r="AI1774" s="6" t="s">
        <v>48</v>
      </c>
      <c r="AJ1774" s="6">
        <v>105</v>
      </c>
      <c r="AK1774" s="6">
        <v>65</v>
      </c>
      <c r="AL1774" s="7">
        <v>0.57999999999999996</v>
      </c>
      <c r="AM1774" s="7">
        <v>0.2</v>
      </c>
      <c r="AN1774" s="6" t="s">
        <v>53</v>
      </c>
      <c r="AO1774" s="6">
        <v>17</v>
      </c>
      <c r="AP1774" s="6">
        <v>0</v>
      </c>
      <c r="AQ1774" s="6">
        <v>40</v>
      </c>
      <c r="AR1774" s="6">
        <v>1</v>
      </c>
      <c r="AS1774" s="15">
        <f t="shared" si="5"/>
        <v>25.7</v>
      </c>
      <c r="AT1774" s="6">
        <f t="shared" si="6"/>
        <v>25.7</v>
      </c>
      <c r="AU1774" s="6">
        <f t="shared" si="7"/>
        <v>25.7</v>
      </c>
      <c r="AV1774" s="18">
        <f t="shared" si="8"/>
        <v>13.899999999999999</v>
      </c>
      <c r="AW1774" s="18">
        <f t="shared" si="9"/>
        <v>13.899999999999999</v>
      </c>
    </row>
    <row r="1775" spans="1:49" s="6" customFormat="1" x14ac:dyDescent="0.25">
      <c r="A1775" s="4">
        <v>41517</v>
      </c>
      <c r="B1775" s="5">
        <v>0.81297453703703704</v>
      </c>
      <c r="C1775" s="6" t="s">
        <v>52</v>
      </c>
      <c r="D1775" s="6">
        <v>51.288089999999997</v>
      </c>
      <c r="E1775" s="6">
        <v>0.15421000000000001</v>
      </c>
      <c r="F1775" s="6">
        <v>10</v>
      </c>
      <c r="G1775" s="6">
        <v>2</v>
      </c>
      <c r="H1775" s="6">
        <v>30.598706571022799</v>
      </c>
      <c r="I1775" s="6">
        <v>97.851535446667597</v>
      </c>
      <c r="J1775" s="18">
        <v>49.2</v>
      </c>
      <c r="K1775" s="6">
        <v>10.199999999999999</v>
      </c>
      <c r="L1775" s="6">
        <v>17</v>
      </c>
      <c r="M1775" s="6">
        <v>315</v>
      </c>
      <c r="N1775" s="6">
        <v>10.8</v>
      </c>
      <c r="O1775" s="6">
        <v>1027.5</v>
      </c>
      <c r="P1775" s="6">
        <v>22.5</v>
      </c>
      <c r="Q1775" s="6">
        <v>0.1</v>
      </c>
      <c r="R1775" s="6">
        <v>45</v>
      </c>
      <c r="S1775" s="6">
        <v>9.9</v>
      </c>
      <c r="T1775" s="6">
        <v>0</v>
      </c>
      <c r="U1775" s="6">
        <v>0</v>
      </c>
      <c r="V1775" s="6">
        <v>1</v>
      </c>
      <c r="W1775" s="18">
        <v>14</v>
      </c>
      <c r="X1775" s="6">
        <v>42.4</v>
      </c>
      <c r="Y1775" s="6">
        <v>21</v>
      </c>
      <c r="Z1775" s="6">
        <v>81</v>
      </c>
      <c r="AA1775" s="6">
        <v>35</v>
      </c>
      <c r="AB1775" s="6">
        <v>51.288460000000001</v>
      </c>
      <c r="AC1775" s="6">
        <v>0.15436</v>
      </c>
      <c r="AD1775" s="6">
        <v>51.28736</v>
      </c>
      <c r="AE1775" s="6">
        <v>0.15390999999999999</v>
      </c>
      <c r="AF1775" s="8">
        <v>66</v>
      </c>
      <c r="AG1775" s="6">
        <v>-0.09</v>
      </c>
      <c r="AH1775" s="6">
        <v>0</v>
      </c>
      <c r="AI1775" s="6" t="s">
        <v>48</v>
      </c>
      <c r="AJ1775" s="6">
        <v>105</v>
      </c>
      <c r="AK1775" s="6">
        <v>65</v>
      </c>
      <c r="AL1775" s="7">
        <v>0.61</v>
      </c>
      <c r="AM1775" s="7">
        <v>0.2</v>
      </c>
      <c r="AN1775" s="6" t="s">
        <v>53</v>
      </c>
      <c r="AO1775" s="6">
        <v>35</v>
      </c>
      <c r="AP1775" s="6">
        <v>0</v>
      </c>
      <c r="AQ1775" s="6">
        <v>40</v>
      </c>
      <c r="AR1775" s="6">
        <v>6</v>
      </c>
      <c r="AS1775" s="15">
        <f t="shared" si="5"/>
        <v>21.300000000000004</v>
      </c>
      <c r="AT1775" s="6">
        <f t="shared" si="6"/>
        <v>21.300000000000004</v>
      </c>
      <c r="AU1775" s="6">
        <f t="shared" si="7"/>
        <v>21.300000000000004</v>
      </c>
      <c r="AV1775" s="18">
        <f t="shared" si="8"/>
        <v>35.200000000000003</v>
      </c>
      <c r="AW1775" s="18">
        <f t="shared" si="9"/>
        <v>35.200000000000003</v>
      </c>
    </row>
    <row r="1776" spans="1:49" s="6" customFormat="1" x14ac:dyDescent="0.25">
      <c r="A1776" s="4">
        <v>41517</v>
      </c>
      <c r="B1776" s="5">
        <v>0.81298611111111108</v>
      </c>
      <c r="C1776" s="6" t="s">
        <v>52</v>
      </c>
      <c r="D1776" s="6">
        <v>51.288089999999997</v>
      </c>
      <c r="E1776" s="6">
        <v>0.15421000000000001</v>
      </c>
      <c r="F1776" s="6">
        <v>10</v>
      </c>
      <c r="G1776" s="6">
        <v>2</v>
      </c>
      <c r="H1776" s="6">
        <v>30.598706571022799</v>
      </c>
      <c r="I1776" s="6">
        <v>97.851535446667597</v>
      </c>
      <c r="J1776" s="18">
        <v>36.299999999999997</v>
      </c>
      <c r="K1776" s="6">
        <v>12.8</v>
      </c>
      <c r="L1776" s="6">
        <v>16.3</v>
      </c>
      <c r="M1776" s="6">
        <v>315</v>
      </c>
      <c r="N1776" s="6">
        <v>10.8</v>
      </c>
      <c r="O1776" s="6">
        <v>1027.5</v>
      </c>
      <c r="P1776" s="6">
        <v>22.5</v>
      </c>
      <c r="Q1776" s="6">
        <v>0.1</v>
      </c>
      <c r="R1776" s="6">
        <v>45</v>
      </c>
      <c r="S1776" s="6">
        <v>9.9</v>
      </c>
      <c r="T1776" s="6">
        <v>0</v>
      </c>
      <c r="U1776" s="6">
        <v>0</v>
      </c>
      <c r="V1776" s="6">
        <v>1</v>
      </c>
      <c r="W1776" s="18">
        <v>14</v>
      </c>
      <c r="X1776" s="6">
        <v>42.4</v>
      </c>
      <c r="Y1776" s="6">
        <v>21</v>
      </c>
      <c r="Z1776" s="6">
        <v>81</v>
      </c>
      <c r="AA1776" s="6">
        <v>24</v>
      </c>
      <c r="AB1776" s="6">
        <v>51.288460000000001</v>
      </c>
      <c r="AC1776" s="6">
        <v>0.15436</v>
      </c>
      <c r="AD1776" s="6">
        <v>51.28736</v>
      </c>
      <c r="AE1776" s="6">
        <v>0.15390999999999999</v>
      </c>
      <c r="AF1776" s="8">
        <v>66</v>
      </c>
      <c r="AG1776" s="6">
        <v>-0.09</v>
      </c>
      <c r="AH1776" s="6">
        <v>0</v>
      </c>
      <c r="AI1776" s="6" t="s">
        <v>48</v>
      </c>
      <c r="AJ1776" s="6">
        <v>105</v>
      </c>
      <c r="AK1776" s="6">
        <v>65</v>
      </c>
      <c r="AL1776" s="7">
        <v>0.56999999999999995</v>
      </c>
      <c r="AM1776" s="7">
        <v>0.2</v>
      </c>
      <c r="AN1776" s="6" t="s">
        <v>53</v>
      </c>
      <c r="AO1776" s="6">
        <v>34</v>
      </c>
      <c r="AP1776" s="6">
        <v>0</v>
      </c>
      <c r="AQ1776" s="6">
        <v>40</v>
      </c>
      <c r="AR1776" s="6">
        <v>3</v>
      </c>
      <c r="AS1776" s="15">
        <f t="shared" si="5"/>
        <v>-12.900000000000006</v>
      </c>
      <c r="AT1776" s="6">
        <f t="shared" si="6"/>
        <v>-12.900000000000006</v>
      </c>
      <c r="AU1776" s="6">
        <f t="shared" si="7"/>
        <v>-12.900000000000006</v>
      </c>
      <c r="AV1776" s="18">
        <f t="shared" si="8"/>
        <v>22.299999999999997</v>
      </c>
      <c r="AW1776" s="18">
        <f t="shared" si="9"/>
        <v>22.299999999999997</v>
      </c>
    </row>
    <row r="1777" spans="1:49" s="6" customFormat="1" x14ac:dyDescent="0.25">
      <c r="A1777" s="4">
        <v>41517</v>
      </c>
      <c r="B1777" s="5">
        <v>0.81299768518518523</v>
      </c>
      <c r="C1777" s="6" t="s">
        <v>52</v>
      </c>
      <c r="D1777" s="6">
        <v>51.2881</v>
      </c>
      <c r="E1777" s="6">
        <v>0.15422</v>
      </c>
      <c r="F1777" s="6">
        <v>10</v>
      </c>
      <c r="G1777" s="6">
        <v>2</v>
      </c>
      <c r="H1777" s="6">
        <v>31.2941283130565</v>
      </c>
      <c r="I1777" s="6">
        <v>98.963484713466102</v>
      </c>
      <c r="J1777" s="18">
        <v>6.2</v>
      </c>
      <c r="K1777" s="6">
        <v>11.2</v>
      </c>
      <c r="L1777" s="6">
        <v>16.100000000000001</v>
      </c>
      <c r="M1777" s="6">
        <v>0</v>
      </c>
      <c r="N1777" s="6">
        <v>8.9</v>
      </c>
      <c r="O1777" s="6">
        <v>1027.5</v>
      </c>
      <c r="P1777" s="6">
        <v>22.5</v>
      </c>
      <c r="Q1777" s="6">
        <v>0.1</v>
      </c>
      <c r="R1777" s="6">
        <v>45</v>
      </c>
      <c r="S1777" s="6">
        <v>9.9</v>
      </c>
      <c r="T1777" s="6">
        <v>0</v>
      </c>
      <c r="U1777" s="6">
        <v>0</v>
      </c>
      <c r="V1777" s="6">
        <v>1</v>
      </c>
      <c r="W1777" s="18">
        <v>14</v>
      </c>
      <c r="X1777" s="6">
        <v>41.2</v>
      </c>
      <c r="Y1777" s="6">
        <v>22</v>
      </c>
      <c r="Z1777" s="6">
        <v>82</v>
      </c>
      <c r="AA1777" s="6">
        <v>-7</v>
      </c>
      <c r="AB1777" s="6">
        <v>51.288460000000001</v>
      </c>
      <c r="AC1777" s="6">
        <v>0.15436</v>
      </c>
      <c r="AD1777" s="6">
        <v>51.28736</v>
      </c>
      <c r="AE1777" s="6">
        <v>0.15390999999999999</v>
      </c>
      <c r="AF1777" s="8">
        <v>67</v>
      </c>
      <c r="AG1777" s="6">
        <v>-0.49</v>
      </c>
      <c r="AH1777" s="6">
        <v>0</v>
      </c>
      <c r="AI1777" s="6" t="s">
        <v>48</v>
      </c>
      <c r="AJ1777" s="6">
        <v>105</v>
      </c>
      <c r="AK1777" s="6">
        <v>65</v>
      </c>
      <c r="AL1777" s="7">
        <v>0.56000000000000005</v>
      </c>
      <c r="AM1777" s="7">
        <v>0.2</v>
      </c>
      <c r="AN1777" s="6" t="s">
        <v>53</v>
      </c>
      <c r="AO1777" s="6">
        <v>-17</v>
      </c>
      <c r="AP1777" s="6">
        <v>0</v>
      </c>
      <c r="AQ1777" s="6">
        <v>40</v>
      </c>
      <c r="AR1777" s="6">
        <v>1</v>
      </c>
      <c r="AS1777" s="15">
        <f t="shared" si="5"/>
        <v>-30.099999999999998</v>
      </c>
      <c r="AT1777" s="6">
        <f t="shared" si="6"/>
        <v>-30.099999999999998</v>
      </c>
      <c r="AU1777" s="6">
        <f t="shared" si="7"/>
        <v>-30.099999999999998</v>
      </c>
      <c r="AV1777" s="18">
        <f t="shared" si="8"/>
        <v>-7.8</v>
      </c>
      <c r="AW1777" s="18">
        <f t="shared" si="9"/>
        <v>-7.8</v>
      </c>
    </row>
    <row r="1778" spans="1:49" s="6" customFormat="1" x14ac:dyDescent="0.25">
      <c r="A1778" s="4">
        <v>41517</v>
      </c>
      <c r="B1778" s="5">
        <v>0.81300925925925915</v>
      </c>
      <c r="C1778" s="6" t="s">
        <v>52</v>
      </c>
      <c r="D1778" s="6">
        <v>51.2881</v>
      </c>
      <c r="E1778" s="6">
        <v>0.15423000000000001</v>
      </c>
      <c r="F1778" s="6">
        <v>10</v>
      </c>
      <c r="G1778" s="6">
        <v>2</v>
      </c>
      <c r="H1778" s="6">
        <v>31.989553386678502</v>
      </c>
      <c r="I1778" s="6">
        <v>98.963484713466102</v>
      </c>
      <c r="J1778" s="18">
        <v>344.9</v>
      </c>
      <c r="K1778" s="6">
        <v>6.3</v>
      </c>
      <c r="L1778" s="6">
        <v>17</v>
      </c>
      <c r="M1778" s="6">
        <v>0</v>
      </c>
      <c r="N1778" s="6">
        <v>8.9</v>
      </c>
      <c r="O1778" s="6">
        <v>1027.5</v>
      </c>
      <c r="P1778" s="6">
        <v>22.5</v>
      </c>
      <c r="Q1778" s="6">
        <v>0.1</v>
      </c>
      <c r="R1778" s="6">
        <v>45</v>
      </c>
      <c r="S1778" s="6">
        <v>9.9</v>
      </c>
      <c r="T1778" s="6">
        <v>0</v>
      </c>
      <c r="U1778" s="6">
        <v>0</v>
      </c>
      <c r="V1778" s="6">
        <v>1</v>
      </c>
      <c r="W1778" s="18">
        <v>13</v>
      </c>
      <c r="X1778" s="6">
        <v>41</v>
      </c>
      <c r="Y1778" s="6">
        <v>22</v>
      </c>
      <c r="Z1778" s="6">
        <v>82</v>
      </c>
      <c r="AA1778" s="6">
        <v>-29</v>
      </c>
      <c r="AB1778" s="6">
        <v>51.288460000000001</v>
      </c>
      <c r="AC1778" s="6">
        <v>0.15436</v>
      </c>
      <c r="AD1778" s="6">
        <v>51.28736</v>
      </c>
      <c r="AE1778" s="6">
        <v>0.15390999999999999</v>
      </c>
      <c r="AF1778" s="8">
        <v>68</v>
      </c>
      <c r="AG1778" s="6">
        <v>-1.1599999999999999</v>
      </c>
      <c r="AH1778" s="6">
        <v>0</v>
      </c>
      <c r="AI1778" s="6" t="s">
        <v>48</v>
      </c>
      <c r="AJ1778" s="6">
        <v>105</v>
      </c>
      <c r="AK1778" s="6">
        <v>65</v>
      </c>
      <c r="AL1778" s="7">
        <v>0.57999999999999996</v>
      </c>
      <c r="AM1778" s="7">
        <v>0.2</v>
      </c>
      <c r="AN1778" s="6" t="s">
        <v>53</v>
      </c>
      <c r="AO1778" s="6">
        <v>-31</v>
      </c>
      <c r="AP1778" s="6">
        <v>0</v>
      </c>
      <c r="AQ1778" s="6">
        <v>40</v>
      </c>
      <c r="AR1778" s="6">
        <v>2</v>
      </c>
      <c r="AS1778" s="15">
        <f t="shared" si="5"/>
        <v>338.7</v>
      </c>
      <c r="AT1778" s="6">
        <f t="shared" si="6"/>
        <v>-21.300000000000011</v>
      </c>
      <c r="AU1778" s="6">
        <f t="shared" si="7"/>
        <v>-21.300000000000011</v>
      </c>
      <c r="AV1778" s="18">
        <f t="shared" si="8"/>
        <v>331.9</v>
      </c>
      <c r="AW1778" s="18">
        <f t="shared" si="9"/>
        <v>-28.100000000000023</v>
      </c>
    </row>
    <row r="1779" spans="1:49" s="6" customFormat="1" x14ac:dyDescent="0.25">
      <c r="A1779" s="4">
        <v>41517</v>
      </c>
      <c r="B1779" s="5">
        <v>0.8130208333333333</v>
      </c>
      <c r="C1779" s="6" t="s">
        <v>52</v>
      </c>
      <c r="D1779" s="6">
        <v>51.288110000000003</v>
      </c>
      <c r="E1779" s="6">
        <v>0.15423000000000001</v>
      </c>
      <c r="F1779" s="6">
        <v>10</v>
      </c>
      <c r="G1779" s="6">
        <v>2</v>
      </c>
      <c r="H1779" s="6">
        <v>31.989549903655501</v>
      </c>
      <c r="I1779" s="6">
        <v>100.075433980265</v>
      </c>
      <c r="J1779" s="18">
        <v>2.2999999999999998</v>
      </c>
      <c r="K1779" s="6">
        <v>5.2</v>
      </c>
      <c r="L1779" s="6">
        <v>16.600000000000001</v>
      </c>
      <c r="M1779" s="6">
        <v>315</v>
      </c>
      <c r="N1779" s="6">
        <v>6.4</v>
      </c>
      <c r="O1779" s="6">
        <v>1027.4000000000001</v>
      </c>
      <c r="P1779" s="6">
        <v>22.5</v>
      </c>
      <c r="Q1779" s="6">
        <v>0.1</v>
      </c>
      <c r="R1779" s="6">
        <v>45</v>
      </c>
      <c r="S1779" s="6">
        <v>9.9</v>
      </c>
      <c r="T1779" s="6">
        <v>0</v>
      </c>
      <c r="U1779" s="6">
        <v>0</v>
      </c>
      <c r="V1779" s="6">
        <v>1</v>
      </c>
      <c r="W1779" s="18">
        <v>13</v>
      </c>
      <c r="X1779" s="6">
        <v>40</v>
      </c>
      <c r="Y1779" s="6">
        <v>22</v>
      </c>
      <c r="Z1779" s="6">
        <v>83</v>
      </c>
      <c r="AA1779" s="6">
        <v>-11</v>
      </c>
      <c r="AB1779" s="6">
        <v>51.288460000000001</v>
      </c>
      <c r="AC1779" s="6">
        <v>0.15436</v>
      </c>
      <c r="AD1779" s="6">
        <v>51.28736</v>
      </c>
      <c r="AE1779" s="6">
        <v>0.15390999999999999</v>
      </c>
      <c r="AF1779" s="8">
        <v>68</v>
      </c>
      <c r="AG1779" s="6">
        <v>-0.89</v>
      </c>
      <c r="AH1779" s="6">
        <v>0</v>
      </c>
      <c r="AI1779" s="6" t="s">
        <v>48</v>
      </c>
      <c r="AJ1779" s="6">
        <v>105</v>
      </c>
      <c r="AK1779" s="6">
        <v>65</v>
      </c>
      <c r="AL1779" s="7">
        <v>0.54</v>
      </c>
      <c r="AM1779" s="7">
        <v>0.2</v>
      </c>
      <c r="AN1779" s="6" t="s">
        <v>53</v>
      </c>
      <c r="AO1779" s="6">
        <v>-13</v>
      </c>
      <c r="AP1779" s="6">
        <v>0</v>
      </c>
      <c r="AQ1779" s="6">
        <v>40</v>
      </c>
      <c r="AR1779" s="6">
        <v>1</v>
      </c>
      <c r="AS1779" s="15">
        <f t="shared" si="5"/>
        <v>-342.59999999999997</v>
      </c>
      <c r="AT1779" s="6">
        <f t="shared" si="6"/>
        <v>-342.59999999999997</v>
      </c>
      <c r="AU1779" s="6">
        <f t="shared" si="7"/>
        <v>17.400000000000034</v>
      </c>
      <c r="AV1779" s="18">
        <f t="shared" si="8"/>
        <v>-10.7</v>
      </c>
      <c r="AW1779" s="18">
        <f t="shared" si="9"/>
        <v>-10.7</v>
      </c>
    </row>
    <row r="1780" spans="1:49" s="6" customFormat="1" x14ac:dyDescent="0.25">
      <c r="A1780" s="4">
        <v>41517</v>
      </c>
      <c r="B1780" s="5">
        <v>0.81303240740740745</v>
      </c>
      <c r="C1780" s="6" t="s">
        <v>52</v>
      </c>
      <c r="D1780" s="6">
        <v>51.288119999999999</v>
      </c>
      <c r="E1780" s="6">
        <v>0.15423000000000001</v>
      </c>
      <c r="F1780" s="6">
        <v>10</v>
      </c>
      <c r="G1780" s="6">
        <v>2</v>
      </c>
      <c r="H1780" s="6">
        <v>31.989546420631601</v>
      </c>
      <c r="I1780" s="6">
        <v>101.187383246273</v>
      </c>
      <c r="J1780" s="18">
        <v>28.7</v>
      </c>
      <c r="K1780" s="6">
        <v>7.4</v>
      </c>
      <c r="L1780" s="6">
        <v>16.600000000000001</v>
      </c>
      <c r="M1780" s="6">
        <v>315</v>
      </c>
      <c r="N1780" s="6">
        <v>6.4</v>
      </c>
      <c r="O1780" s="6">
        <v>1027.4000000000001</v>
      </c>
      <c r="P1780" s="6">
        <v>22.5</v>
      </c>
      <c r="Q1780" s="6">
        <v>0.1</v>
      </c>
      <c r="R1780" s="6">
        <v>45</v>
      </c>
      <c r="S1780" s="6">
        <v>9.9</v>
      </c>
      <c r="T1780" s="6">
        <v>0</v>
      </c>
      <c r="U1780" s="6">
        <v>0</v>
      </c>
      <c r="V1780" s="6">
        <v>1</v>
      </c>
      <c r="W1780" s="18">
        <v>13</v>
      </c>
      <c r="X1780" s="6">
        <v>38.9</v>
      </c>
      <c r="Y1780" s="6">
        <v>22</v>
      </c>
      <c r="Z1780" s="6">
        <v>85</v>
      </c>
      <c r="AA1780" s="6">
        <v>15</v>
      </c>
      <c r="AB1780" s="6">
        <v>51.288460000000001</v>
      </c>
      <c r="AC1780" s="6">
        <v>0.15436</v>
      </c>
      <c r="AD1780" s="6">
        <v>51.28736</v>
      </c>
      <c r="AE1780" s="6">
        <v>0.15390999999999999</v>
      </c>
      <c r="AF1780" s="8">
        <v>69</v>
      </c>
      <c r="AG1780" s="6">
        <v>-0.61</v>
      </c>
      <c r="AH1780" s="6">
        <v>0</v>
      </c>
      <c r="AI1780" s="6" t="s">
        <v>48</v>
      </c>
      <c r="AJ1780" s="6">
        <v>105</v>
      </c>
      <c r="AK1780" s="6">
        <v>65</v>
      </c>
      <c r="AL1780" s="7">
        <v>0.53</v>
      </c>
      <c r="AM1780" s="7">
        <v>0.2</v>
      </c>
      <c r="AN1780" s="6" t="s">
        <v>53</v>
      </c>
      <c r="AO1780" s="6">
        <v>30</v>
      </c>
      <c r="AP1780" s="6">
        <v>0</v>
      </c>
      <c r="AQ1780" s="6">
        <v>40</v>
      </c>
      <c r="AR1780" s="6">
        <v>0</v>
      </c>
      <c r="AS1780" s="15">
        <f t="shared" si="5"/>
        <v>26.4</v>
      </c>
      <c r="AT1780" s="6">
        <f t="shared" si="6"/>
        <v>26.4</v>
      </c>
      <c r="AU1780" s="6">
        <f t="shared" si="7"/>
        <v>26.4</v>
      </c>
      <c r="AV1780" s="18">
        <f t="shared" si="8"/>
        <v>15.7</v>
      </c>
      <c r="AW1780" s="18">
        <f t="shared" si="9"/>
        <v>15.7</v>
      </c>
    </row>
    <row r="1781" spans="1:49" s="6" customFormat="1" x14ac:dyDescent="0.25">
      <c r="A1781" s="4">
        <v>41517</v>
      </c>
      <c r="B1781" s="5">
        <v>0.81304398148148149</v>
      </c>
      <c r="C1781" s="6" t="s">
        <v>52</v>
      </c>
      <c r="D1781" s="6">
        <v>51.288130000000002</v>
      </c>
      <c r="E1781" s="6">
        <v>0.15423000000000001</v>
      </c>
      <c r="F1781" s="6">
        <v>10</v>
      </c>
      <c r="G1781" s="6">
        <v>2</v>
      </c>
      <c r="H1781" s="6">
        <v>31.989542937606899</v>
      </c>
      <c r="I1781" s="6">
        <v>102.299332513072</v>
      </c>
      <c r="J1781" s="18">
        <v>34.6</v>
      </c>
      <c r="K1781" s="6">
        <v>11.4</v>
      </c>
      <c r="L1781" s="6">
        <v>16.5</v>
      </c>
      <c r="M1781" s="6">
        <v>315</v>
      </c>
      <c r="N1781" s="6">
        <v>6.6</v>
      </c>
      <c r="O1781" s="6">
        <v>1027.4000000000001</v>
      </c>
      <c r="P1781" s="6">
        <v>22.5</v>
      </c>
      <c r="Q1781" s="6">
        <v>0.1</v>
      </c>
      <c r="R1781" s="6">
        <v>45</v>
      </c>
      <c r="S1781" s="6">
        <v>9.8000000000000007</v>
      </c>
      <c r="T1781" s="6">
        <v>0</v>
      </c>
      <c r="U1781" s="6">
        <v>0</v>
      </c>
      <c r="V1781" s="6">
        <v>1</v>
      </c>
      <c r="W1781" s="18">
        <v>14</v>
      </c>
      <c r="X1781" s="6">
        <v>37.799999999999997</v>
      </c>
      <c r="Y1781" s="6">
        <v>22</v>
      </c>
      <c r="Z1781" s="6">
        <v>86</v>
      </c>
      <c r="AA1781" s="6">
        <v>21</v>
      </c>
      <c r="AB1781" s="6">
        <v>51.288460000000001</v>
      </c>
      <c r="AC1781" s="6">
        <v>0.15436</v>
      </c>
      <c r="AD1781" s="6">
        <v>51.28736</v>
      </c>
      <c r="AE1781" s="6">
        <v>0.15390999999999999</v>
      </c>
      <c r="AF1781" s="8">
        <v>70</v>
      </c>
      <c r="AG1781" s="6">
        <v>-0.34</v>
      </c>
      <c r="AH1781" s="6">
        <v>0</v>
      </c>
      <c r="AI1781" s="6" t="s">
        <v>48</v>
      </c>
      <c r="AJ1781" s="6">
        <v>105</v>
      </c>
      <c r="AK1781" s="6">
        <v>65</v>
      </c>
      <c r="AL1781" s="7">
        <v>0.59</v>
      </c>
      <c r="AM1781" s="7">
        <v>0.2</v>
      </c>
      <c r="AN1781" s="6" t="s">
        <v>53</v>
      </c>
      <c r="AO1781" s="6">
        <v>40</v>
      </c>
      <c r="AP1781" s="6">
        <v>0</v>
      </c>
      <c r="AQ1781" s="6">
        <v>40</v>
      </c>
      <c r="AR1781" s="6">
        <v>3</v>
      </c>
      <c r="AS1781" s="15">
        <f t="shared" si="5"/>
        <v>5.9000000000000021</v>
      </c>
      <c r="AT1781" s="6">
        <f t="shared" si="6"/>
        <v>5.9000000000000021</v>
      </c>
      <c r="AU1781" s="6">
        <f t="shared" si="7"/>
        <v>5.9000000000000021</v>
      </c>
      <c r="AV1781" s="18">
        <f t="shared" si="8"/>
        <v>20.6</v>
      </c>
      <c r="AW1781" s="18">
        <f t="shared" si="9"/>
        <v>20.6</v>
      </c>
    </row>
    <row r="1782" spans="1:49" s="6" customFormat="1" x14ac:dyDescent="0.25">
      <c r="A1782" s="4">
        <v>41517</v>
      </c>
      <c r="B1782" s="5">
        <v>0.81305555555555553</v>
      </c>
      <c r="C1782" s="6" t="s">
        <v>52</v>
      </c>
      <c r="D1782" s="6">
        <v>51.288130000000002</v>
      </c>
      <c r="E1782" s="6">
        <v>0.15423000000000001</v>
      </c>
      <c r="F1782" s="6">
        <v>10</v>
      </c>
      <c r="G1782" s="6">
        <v>2</v>
      </c>
      <c r="H1782" s="6">
        <v>31.989542937606899</v>
      </c>
      <c r="I1782" s="6">
        <v>102.299332513072</v>
      </c>
      <c r="J1782" s="18">
        <v>6.8</v>
      </c>
      <c r="K1782" s="6">
        <v>11.9</v>
      </c>
      <c r="L1782" s="6">
        <v>15.9</v>
      </c>
      <c r="M1782" s="6">
        <v>315</v>
      </c>
      <c r="N1782" s="6">
        <v>6.6</v>
      </c>
      <c r="O1782" s="6">
        <v>1027.4000000000001</v>
      </c>
      <c r="P1782" s="6">
        <v>22.5</v>
      </c>
      <c r="Q1782" s="6">
        <v>0.1</v>
      </c>
      <c r="R1782" s="6">
        <v>45</v>
      </c>
      <c r="S1782" s="6">
        <v>9.8000000000000007</v>
      </c>
      <c r="T1782" s="6">
        <v>0</v>
      </c>
      <c r="U1782" s="6">
        <v>0</v>
      </c>
      <c r="V1782" s="6">
        <v>1</v>
      </c>
      <c r="W1782" s="18">
        <v>14</v>
      </c>
      <c r="X1782" s="6">
        <v>37.799999999999997</v>
      </c>
      <c r="Y1782" s="6">
        <v>22</v>
      </c>
      <c r="Z1782" s="6">
        <v>86</v>
      </c>
      <c r="AA1782" s="6">
        <v>-7</v>
      </c>
      <c r="AB1782" s="6">
        <v>51.288460000000001</v>
      </c>
      <c r="AC1782" s="6">
        <v>0.15436</v>
      </c>
      <c r="AD1782" s="6">
        <v>51.28736</v>
      </c>
      <c r="AE1782" s="6">
        <v>0.15390999999999999</v>
      </c>
      <c r="AF1782" s="8">
        <v>70</v>
      </c>
      <c r="AG1782" s="6">
        <v>-0.34</v>
      </c>
      <c r="AH1782" s="6">
        <v>0</v>
      </c>
      <c r="AI1782" s="6" t="s">
        <v>48</v>
      </c>
      <c r="AJ1782" s="6">
        <v>105</v>
      </c>
      <c r="AK1782" s="6">
        <v>65</v>
      </c>
      <c r="AL1782" s="7">
        <v>0.75</v>
      </c>
      <c r="AM1782" s="7">
        <v>0.2</v>
      </c>
      <c r="AN1782" s="6" t="s">
        <v>53</v>
      </c>
      <c r="AO1782" s="6">
        <v>-5</v>
      </c>
      <c r="AP1782" s="6">
        <v>0</v>
      </c>
      <c r="AQ1782" s="6">
        <v>40</v>
      </c>
      <c r="AR1782" s="6">
        <v>1</v>
      </c>
      <c r="AS1782" s="15">
        <f t="shared" si="5"/>
        <v>-27.8</v>
      </c>
      <c r="AT1782" s="6">
        <f t="shared" si="6"/>
        <v>-27.8</v>
      </c>
      <c r="AU1782" s="6">
        <f t="shared" si="7"/>
        <v>-27.8</v>
      </c>
      <c r="AV1782" s="18">
        <f t="shared" si="8"/>
        <v>-7.2</v>
      </c>
      <c r="AW1782" s="18">
        <f t="shared" si="9"/>
        <v>-7.2</v>
      </c>
    </row>
    <row r="1783" spans="1:49" s="6" customFormat="1" x14ac:dyDescent="0.25">
      <c r="A1783" s="4">
        <v>41517</v>
      </c>
      <c r="B1783" s="5">
        <v>0.81306712962962957</v>
      </c>
      <c r="C1783" s="6" t="s">
        <v>52</v>
      </c>
      <c r="D1783" s="6">
        <v>51.288139999999999</v>
      </c>
      <c r="E1783" s="6">
        <v>0.15423999999999999</v>
      </c>
      <c r="F1783" s="6">
        <v>10</v>
      </c>
      <c r="G1783" s="6">
        <v>2</v>
      </c>
      <c r="H1783" s="6">
        <v>32.684964225329502</v>
      </c>
      <c r="I1783" s="6">
        <v>103.41128177908</v>
      </c>
      <c r="J1783" s="18">
        <v>338.9</v>
      </c>
      <c r="K1783" s="6">
        <v>7.3</v>
      </c>
      <c r="L1783" s="6">
        <v>17</v>
      </c>
      <c r="M1783" s="6">
        <v>0</v>
      </c>
      <c r="N1783" s="6">
        <v>5.6</v>
      </c>
      <c r="O1783" s="6">
        <v>1027.4000000000001</v>
      </c>
      <c r="P1783" s="6">
        <v>22.5</v>
      </c>
      <c r="Q1783" s="6">
        <v>0.1</v>
      </c>
      <c r="R1783" s="6">
        <v>45</v>
      </c>
      <c r="S1783" s="6">
        <v>9.8000000000000007</v>
      </c>
      <c r="T1783" s="6">
        <v>0</v>
      </c>
      <c r="U1783" s="6">
        <v>0</v>
      </c>
      <c r="V1783" s="6">
        <v>1</v>
      </c>
      <c r="W1783" s="18">
        <v>13</v>
      </c>
      <c r="X1783" s="6">
        <v>36.5</v>
      </c>
      <c r="Y1783" s="6">
        <v>23</v>
      </c>
      <c r="Z1783" s="6">
        <v>87</v>
      </c>
      <c r="AA1783" s="6">
        <v>-34</v>
      </c>
      <c r="AB1783" s="6">
        <v>51.288460000000001</v>
      </c>
      <c r="AC1783" s="6">
        <v>0.15436</v>
      </c>
      <c r="AD1783" s="6">
        <v>51.28736</v>
      </c>
      <c r="AE1783" s="6">
        <v>0.15390999999999999</v>
      </c>
      <c r="AF1783" s="8">
        <v>71</v>
      </c>
      <c r="AG1783" s="6">
        <v>-0.74</v>
      </c>
      <c r="AH1783" s="6">
        <v>0</v>
      </c>
      <c r="AI1783" s="6" t="s">
        <v>48</v>
      </c>
      <c r="AJ1783" s="6">
        <v>105</v>
      </c>
      <c r="AK1783" s="6">
        <v>65</v>
      </c>
      <c r="AL1783" s="7">
        <v>0.52</v>
      </c>
      <c r="AM1783" s="7">
        <v>0.2</v>
      </c>
      <c r="AN1783" s="6" t="s">
        <v>53</v>
      </c>
      <c r="AO1783" s="6">
        <v>-23</v>
      </c>
      <c r="AP1783" s="6">
        <v>0</v>
      </c>
      <c r="AQ1783" s="6">
        <v>40</v>
      </c>
      <c r="AR1783" s="6">
        <v>0</v>
      </c>
      <c r="AS1783" s="15">
        <f t="shared" si="5"/>
        <v>332.09999999999997</v>
      </c>
      <c r="AT1783" s="6">
        <f t="shared" si="6"/>
        <v>-27.900000000000034</v>
      </c>
      <c r="AU1783" s="6">
        <f t="shared" si="7"/>
        <v>-27.900000000000034</v>
      </c>
      <c r="AV1783" s="18">
        <f t="shared" si="8"/>
        <v>325.89999999999998</v>
      </c>
      <c r="AW1783" s="18">
        <f t="shared" si="9"/>
        <v>-34.100000000000023</v>
      </c>
    </row>
    <row r="1784" spans="1:49" s="6" customFormat="1" x14ac:dyDescent="0.25">
      <c r="A1784" s="4">
        <v>41517</v>
      </c>
      <c r="B1784" s="5">
        <v>0.81307870370370372</v>
      </c>
      <c r="C1784" s="6" t="s">
        <v>52</v>
      </c>
      <c r="D1784" s="6">
        <v>51.288150000000002</v>
      </c>
      <c r="E1784" s="6">
        <v>0.15423999999999999</v>
      </c>
      <c r="F1784" s="6">
        <v>10</v>
      </c>
      <c r="G1784" s="6">
        <v>2</v>
      </c>
      <c r="H1784" s="6">
        <v>32.684960666584999</v>
      </c>
      <c r="I1784" s="6">
        <v>104.523231045879</v>
      </c>
      <c r="J1784" s="18">
        <v>345.8</v>
      </c>
      <c r="K1784" s="6">
        <v>5.0999999999999996</v>
      </c>
      <c r="L1784" s="6">
        <v>17.3</v>
      </c>
      <c r="M1784" s="6">
        <v>0</v>
      </c>
      <c r="N1784" s="6">
        <v>5.6</v>
      </c>
      <c r="O1784" s="6">
        <v>1027.4000000000001</v>
      </c>
      <c r="P1784" s="6">
        <v>22.5</v>
      </c>
      <c r="Q1784" s="6">
        <v>0.1</v>
      </c>
      <c r="R1784" s="6">
        <v>45</v>
      </c>
      <c r="S1784" s="6">
        <v>9.8000000000000007</v>
      </c>
      <c r="T1784" s="6">
        <v>0</v>
      </c>
      <c r="U1784" s="6">
        <v>0</v>
      </c>
      <c r="V1784" s="6">
        <v>1</v>
      </c>
      <c r="W1784" s="18">
        <v>14</v>
      </c>
      <c r="X1784" s="6">
        <v>35.5</v>
      </c>
      <c r="Y1784" s="6">
        <v>23</v>
      </c>
      <c r="Z1784" s="6">
        <v>88</v>
      </c>
      <c r="AA1784" s="6">
        <v>-28</v>
      </c>
      <c r="AB1784" s="6">
        <v>51.288460000000001</v>
      </c>
      <c r="AC1784" s="6">
        <v>0.15436</v>
      </c>
      <c r="AD1784" s="6">
        <v>51.28736</v>
      </c>
      <c r="AE1784" s="6">
        <v>0.15390999999999999</v>
      </c>
      <c r="AF1784" s="8">
        <v>72</v>
      </c>
      <c r="AG1784" s="6">
        <v>-0.46</v>
      </c>
      <c r="AH1784" s="6">
        <v>0</v>
      </c>
      <c r="AI1784" s="6" t="s">
        <v>48</v>
      </c>
      <c r="AJ1784" s="6">
        <v>105</v>
      </c>
      <c r="AK1784" s="6">
        <v>65</v>
      </c>
      <c r="AL1784" s="7">
        <v>0.71</v>
      </c>
      <c r="AM1784" s="7">
        <v>0.2</v>
      </c>
      <c r="AN1784" s="6" t="s">
        <v>53</v>
      </c>
      <c r="AO1784" s="6">
        <v>-26</v>
      </c>
      <c r="AP1784" s="6">
        <v>0</v>
      </c>
      <c r="AQ1784" s="6">
        <v>40</v>
      </c>
      <c r="AR1784" s="6">
        <v>2</v>
      </c>
      <c r="AS1784" s="15">
        <f t="shared" si="5"/>
        <v>6.9000000000000341</v>
      </c>
      <c r="AT1784" s="6">
        <f t="shared" si="6"/>
        <v>6.9000000000000341</v>
      </c>
      <c r="AU1784" s="6">
        <f t="shared" si="7"/>
        <v>6.9000000000000341</v>
      </c>
      <c r="AV1784" s="18">
        <f t="shared" si="8"/>
        <v>331.8</v>
      </c>
      <c r="AW1784" s="18">
        <f t="shared" si="9"/>
        <v>-28.199999999999989</v>
      </c>
    </row>
    <row r="1785" spans="1:49" s="6" customFormat="1" x14ac:dyDescent="0.25">
      <c r="A1785" s="4">
        <v>41517</v>
      </c>
      <c r="B1785" s="5">
        <v>0.81309027777777787</v>
      </c>
      <c r="C1785" s="6" t="s">
        <v>52</v>
      </c>
      <c r="D1785" s="6">
        <v>51.288159999999998</v>
      </c>
      <c r="E1785" s="6">
        <v>0.15423999999999999</v>
      </c>
      <c r="F1785" s="6">
        <v>10</v>
      </c>
      <c r="G1785" s="6">
        <v>2</v>
      </c>
      <c r="H1785" s="6">
        <v>32.684957107839701</v>
      </c>
      <c r="I1785" s="6">
        <v>105.635180311887</v>
      </c>
      <c r="J1785" s="18">
        <v>7.5</v>
      </c>
      <c r="K1785" s="6">
        <v>5.7</v>
      </c>
      <c r="L1785" s="6">
        <v>16.600000000000001</v>
      </c>
      <c r="M1785" s="6">
        <v>315</v>
      </c>
      <c r="N1785" s="6">
        <v>4.5</v>
      </c>
      <c r="O1785" s="6">
        <v>1027.4000000000001</v>
      </c>
      <c r="P1785" s="6">
        <v>22.5</v>
      </c>
      <c r="Q1785" s="6">
        <v>0.1</v>
      </c>
      <c r="R1785" s="6">
        <v>45</v>
      </c>
      <c r="S1785" s="6">
        <v>9.8000000000000007</v>
      </c>
      <c r="T1785" s="6">
        <v>0</v>
      </c>
      <c r="U1785" s="6">
        <v>0</v>
      </c>
      <c r="V1785" s="6">
        <v>1</v>
      </c>
      <c r="W1785" s="18">
        <v>14</v>
      </c>
      <c r="X1785" s="6">
        <v>34.4</v>
      </c>
      <c r="Y1785" s="6">
        <v>23</v>
      </c>
      <c r="Z1785" s="6">
        <v>89</v>
      </c>
      <c r="AA1785" s="6">
        <v>-7</v>
      </c>
      <c r="AB1785" s="6">
        <v>51.288460000000001</v>
      </c>
      <c r="AC1785" s="6">
        <v>0.15436</v>
      </c>
      <c r="AD1785" s="6">
        <v>51.28736</v>
      </c>
      <c r="AE1785" s="6">
        <v>0.15390999999999999</v>
      </c>
      <c r="AF1785" s="8">
        <v>73</v>
      </c>
      <c r="AG1785" s="6">
        <v>-0.18</v>
      </c>
      <c r="AH1785" s="6">
        <v>0</v>
      </c>
      <c r="AI1785" s="6" t="s">
        <v>48</v>
      </c>
      <c r="AJ1785" s="6">
        <v>105</v>
      </c>
      <c r="AK1785" s="6">
        <v>65</v>
      </c>
      <c r="AL1785" s="7">
        <v>0.56000000000000005</v>
      </c>
      <c r="AM1785" s="7">
        <v>0.2</v>
      </c>
      <c r="AN1785" s="6" t="s">
        <v>53</v>
      </c>
      <c r="AO1785" s="6">
        <v>0</v>
      </c>
      <c r="AP1785" s="6">
        <v>0</v>
      </c>
      <c r="AQ1785" s="6">
        <v>40</v>
      </c>
      <c r="AR1785" s="6">
        <v>2</v>
      </c>
      <c r="AS1785" s="15">
        <f t="shared" ref="AS1785:AS1848" si="10">J1785-J1784</f>
        <v>-338.3</v>
      </c>
      <c r="AT1785" s="6">
        <f t="shared" ref="AT1785:AT1848" si="11">IF(AS1785&gt;200,AS1785-360,AS1785)</f>
        <v>-338.3</v>
      </c>
      <c r="AU1785" s="6">
        <f t="shared" ref="AU1785:AU1848" si="12">IF(AT1785&lt;-200,AT1785+360,AT1785)</f>
        <v>21.699999999999989</v>
      </c>
      <c r="AV1785" s="18">
        <f t="shared" ref="AV1785:AV1848" si="13">J1785-W1785</f>
        <v>-6.5</v>
      </c>
      <c r="AW1785" s="18">
        <f t="shared" ref="AW1785:AW1848" si="14">IF(AV1785&gt;200,AV1785-360,IF(AV1785&lt;-200,AV1785+360,AV1785))</f>
        <v>-6.5</v>
      </c>
    </row>
    <row r="1786" spans="1:49" s="6" customFormat="1" x14ac:dyDescent="0.25">
      <c r="A1786" s="4">
        <v>41517</v>
      </c>
      <c r="B1786" s="5">
        <v>0.8131018518518518</v>
      </c>
      <c r="C1786" s="6" t="s">
        <v>52</v>
      </c>
      <c r="D1786" s="6">
        <v>51.288170000000001</v>
      </c>
      <c r="E1786" s="6">
        <v>0.15423000000000001</v>
      </c>
      <c r="F1786" s="6">
        <v>10</v>
      </c>
      <c r="G1786" s="6">
        <v>2</v>
      </c>
      <c r="H1786" s="6">
        <v>31.989532488527502</v>
      </c>
      <c r="I1786" s="6">
        <v>105.635180311887</v>
      </c>
      <c r="J1786" s="18">
        <v>27.9</v>
      </c>
      <c r="K1786" s="6">
        <v>8.6999999999999993</v>
      </c>
      <c r="L1786" s="6">
        <v>17.7</v>
      </c>
      <c r="M1786" s="6">
        <v>315</v>
      </c>
      <c r="N1786" s="6">
        <v>4.5</v>
      </c>
      <c r="O1786" s="6">
        <v>1027.4000000000001</v>
      </c>
      <c r="P1786" s="6">
        <v>22.5</v>
      </c>
      <c r="Q1786" s="6">
        <v>0.1</v>
      </c>
      <c r="R1786" s="6">
        <v>45</v>
      </c>
      <c r="S1786" s="6">
        <v>9.8000000000000007</v>
      </c>
      <c r="T1786" s="6">
        <v>0</v>
      </c>
      <c r="U1786" s="6">
        <v>0</v>
      </c>
      <c r="V1786" s="6">
        <v>1</v>
      </c>
      <c r="W1786" s="18">
        <v>15</v>
      </c>
      <c r="X1786" s="6">
        <v>34.6</v>
      </c>
      <c r="Y1786" s="6">
        <v>22</v>
      </c>
      <c r="Z1786" s="6">
        <v>89</v>
      </c>
      <c r="AA1786" s="6">
        <v>13</v>
      </c>
      <c r="AB1786" s="6">
        <v>51.288460000000001</v>
      </c>
      <c r="AC1786" s="6">
        <v>0.15436</v>
      </c>
      <c r="AD1786" s="6">
        <v>51.28736</v>
      </c>
      <c r="AE1786" s="6">
        <v>0.15390999999999999</v>
      </c>
      <c r="AF1786" s="8">
        <v>73</v>
      </c>
      <c r="AG1786" s="6">
        <v>0.49</v>
      </c>
      <c r="AH1786" s="6">
        <v>0</v>
      </c>
      <c r="AI1786" s="6" t="s">
        <v>48</v>
      </c>
      <c r="AJ1786" s="6">
        <v>105</v>
      </c>
      <c r="AK1786" s="6">
        <v>65</v>
      </c>
      <c r="AL1786" s="7">
        <v>0.56000000000000005</v>
      </c>
      <c r="AM1786" s="7">
        <v>0.2</v>
      </c>
      <c r="AN1786" s="6" t="s">
        <v>53</v>
      </c>
      <c r="AO1786" s="6">
        <v>30</v>
      </c>
      <c r="AP1786" s="6">
        <v>0</v>
      </c>
      <c r="AQ1786" s="6">
        <v>40</v>
      </c>
      <c r="AR1786" s="6">
        <v>1</v>
      </c>
      <c r="AS1786" s="15">
        <f t="shared" si="10"/>
        <v>20.399999999999999</v>
      </c>
      <c r="AT1786" s="6">
        <f t="shared" si="11"/>
        <v>20.399999999999999</v>
      </c>
      <c r="AU1786" s="6">
        <f t="shared" si="12"/>
        <v>20.399999999999999</v>
      </c>
      <c r="AV1786" s="18">
        <f t="shared" si="13"/>
        <v>12.899999999999999</v>
      </c>
      <c r="AW1786" s="18">
        <f t="shared" si="14"/>
        <v>12.899999999999999</v>
      </c>
    </row>
    <row r="1787" spans="1:49" s="6" customFormat="1" x14ac:dyDescent="0.25">
      <c r="A1787" s="4">
        <v>41517</v>
      </c>
      <c r="B1787" s="5">
        <v>0.81311342592592595</v>
      </c>
      <c r="C1787" s="6" t="s">
        <v>52</v>
      </c>
      <c r="D1787" s="6">
        <v>51.288170000000001</v>
      </c>
      <c r="E1787" s="6">
        <v>0.15423000000000001</v>
      </c>
      <c r="F1787" s="6">
        <v>10</v>
      </c>
      <c r="G1787" s="6">
        <v>2</v>
      </c>
      <c r="H1787" s="6">
        <v>31.9895290054993</v>
      </c>
      <c r="I1787" s="6">
        <v>106.747129578686</v>
      </c>
      <c r="J1787" s="18">
        <v>26.1</v>
      </c>
      <c r="K1787" s="6">
        <v>11.6</v>
      </c>
      <c r="L1787" s="6">
        <v>16.8</v>
      </c>
      <c r="M1787" s="6">
        <v>0</v>
      </c>
      <c r="N1787" s="6">
        <v>6</v>
      </c>
      <c r="O1787" s="6">
        <v>1027.4000000000001</v>
      </c>
      <c r="P1787" s="6">
        <v>22.5</v>
      </c>
      <c r="Q1787" s="6">
        <v>0.1</v>
      </c>
      <c r="R1787" s="6">
        <v>45</v>
      </c>
      <c r="S1787" s="6">
        <v>9.8000000000000007</v>
      </c>
      <c r="T1787" s="6">
        <v>0</v>
      </c>
      <c r="U1787" s="6">
        <v>0</v>
      </c>
      <c r="V1787" s="6">
        <v>1</v>
      </c>
      <c r="W1787" s="18">
        <v>16</v>
      </c>
      <c r="X1787" s="6">
        <v>33.5</v>
      </c>
      <c r="Y1787" s="6">
        <v>22</v>
      </c>
      <c r="Z1787" s="6">
        <v>90</v>
      </c>
      <c r="AA1787" s="6">
        <v>10</v>
      </c>
      <c r="AB1787" s="6">
        <v>51.288460000000001</v>
      </c>
      <c r="AC1787" s="6">
        <v>0.15436</v>
      </c>
      <c r="AD1787" s="6">
        <v>51.28736</v>
      </c>
      <c r="AE1787" s="6">
        <v>0.15390999999999999</v>
      </c>
      <c r="AF1787" s="8">
        <v>73</v>
      </c>
      <c r="AG1787" s="6">
        <v>0.77</v>
      </c>
      <c r="AH1787" s="6">
        <v>0</v>
      </c>
      <c r="AI1787" s="6" t="s">
        <v>48</v>
      </c>
      <c r="AJ1787" s="6">
        <v>103</v>
      </c>
      <c r="AK1787" s="6">
        <v>65</v>
      </c>
      <c r="AL1787" s="7">
        <v>0.53</v>
      </c>
      <c r="AM1787" s="7">
        <v>0.2</v>
      </c>
      <c r="AN1787" s="6" t="s">
        <v>53</v>
      </c>
      <c r="AO1787" s="6">
        <v>30</v>
      </c>
      <c r="AP1787" s="6">
        <v>0</v>
      </c>
      <c r="AQ1787" s="6">
        <v>40</v>
      </c>
      <c r="AR1787" s="6">
        <v>0</v>
      </c>
      <c r="AS1787" s="15">
        <f t="shared" si="10"/>
        <v>-1.7999999999999972</v>
      </c>
      <c r="AT1787" s="6">
        <f t="shared" si="11"/>
        <v>-1.7999999999999972</v>
      </c>
      <c r="AU1787" s="6">
        <f t="shared" si="12"/>
        <v>-1.7999999999999972</v>
      </c>
      <c r="AV1787" s="18">
        <f t="shared" si="13"/>
        <v>10.100000000000001</v>
      </c>
      <c r="AW1787" s="18">
        <f t="shared" si="14"/>
        <v>10.100000000000001</v>
      </c>
    </row>
    <row r="1788" spans="1:49" s="6" customFormat="1" x14ac:dyDescent="0.25">
      <c r="A1788" s="4">
        <v>41517</v>
      </c>
      <c r="B1788" s="5">
        <v>0.81312499999999999</v>
      </c>
      <c r="C1788" s="6" t="s">
        <v>52</v>
      </c>
      <c r="D1788" s="6">
        <v>51.288179999999997</v>
      </c>
      <c r="E1788" s="6">
        <v>0.15423000000000001</v>
      </c>
      <c r="F1788" s="6">
        <v>10</v>
      </c>
      <c r="G1788" s="6">
        <v>2</v>
      </c>
      <c r="H1788" s="6">
        <v>31.989525522470299</v>
      </c>
      <c r="I1788" s="6">
        <v>107.859078844694</v>
      </c>
      <c r="J1788" s="18">
        <v>358.2</v>
      </c>
      <c r="K1788" s="6">
        <v>10.6</v>
      </c>
      <c r="L1788" s="6">
        <v>16</v>
      </c>
      <c r="M1788" s="6">
        <v>0</v>
      </c>
      <c r="N1788" s="6">
        <v>6</v>
      </c>
      <c r="O1788" s="6">
        <v>1027.4000000000001</v>
      </c>
      <c r="P1788" s="6">
        <v>22.5</v>
      </c>
      <c r="Q1788" s="6">
        <v>0.1</v>
      </c>
      <c r="R1788" s="6">
        <v>45</v>
      </c>
      <c r="S1788" s="6">
        <v>9.8000000000000007</v>
      </c>
      <c r="T1788" s="6">
        <v>0</v>
      </c>
      <c r="U1788" s="6">
        <v>0</v>
      </c>
      <c r="V1788" s="6">
        <v>1</v>
      </c>
      <c r="W1788" s="18">
        <v>16</v>
      </c>
      <c r="X1788" s="6">
        <v>32.4</v>
      </c>
      <c r="Y1788" s="6">
        <v>22</v>
      </c>
      <c r="Z1788" s="6">
        <v>91</v>
      </c>
      <c r="AA1788" s="6">
        <v>-18</v>
      </c>
      <c r="AB1788" s="6">
        <v>51.288460000000001</v>
      </c>
      <c r="AC1788" s="6">
        <v>0.15436</v>
      </c>
      <c r="AD1788" s="6">
        <v>51.28736</v>
      </c>
      <c r="AE1788" s="6">
        <v>0.15390999999999999</v>
      </c>
      <c r="AF1788" s="8">
        <v>74</v>
      </c>
      <c r="AG1788" s="6">
        <v>1.04</v>
      </c>
      <c r="AH1788" s="6">
        <v>0</v>
      </c>
      <c r="AI1788" s="6" t="s">
        <v>48</v>
      </c>
      <c r="AJ1788" s="6">
        <v>103</v>
      </c>
      <c r="AK1788" s="6">
        <v>65</v>
      </c>
      <c r="AL1788" s="7">
        <v>0.6</v>
      </c>
      <c r="AM1788" s="7">
        <v>0.2</v>
      </c>
      <c r="AN1788" s="6" t="s">
        <v>53</v>
      </c>
      <c r="AO1788" s="6">
        <v>-23</v>
      </c>
      <c r="AP1788" s="6">
        <v>0</v>
      </c>
      <c r="AQ1788" s="6">
        <v>40</v>
      </c>
      <c r="AR1788" s="6">
        <v>1</v>
      </c>
      <c r="AS1788" s="15">
        <f t="shared" si="10"/>
        <v>332.09999999999997</v>
      </c>
      <c r="AT1788" s="6">
        <f t="shared" si="11"/>
        <v>-27.900000000000034</v>
      </c>
      <c r="AU1788" s="6">
        <f t="shared" si="12"/>
        <v>-27.900000000000034</v>
      </c>
      <c r="AV1788" s="18">
        <f t="shared" si="13"/>
        <v>342.2</v>
      </c>
      <c r="AW1788" s="18">
        <f t="shared" si="14"/>
        <v>-17.800000000000011</v>
      </c>
    </row>
    <row r="1789" spans="1:49" s="6" customFormat="1" x14ac:dyDescent="0.25">
      <c r="A1789" s="4">
        <v>41517</v>
      </c>
      <c r="B1789" s="5">
        <v>0.81313657407407414</v>
      </c>
      <c r="C1789" s="6" t="s">
        <v>52</v>
      </c>
      <c r="D1789" s="6">
        <v>51.28819</v>
      </c>
      <c r="E1789" s="6">
        <v>0.15423000000000001</v>
      </c>
      <c r="F1789" s="6">
        <v>10</v>
      </c>
      <c r="G1789" s="6">
        <v>2</v>
      </c>
      <c r="H1789" s="6">
        <v>31.989525522470299</v>
      </c>
      <c r="I1789" s="6">
        <v>107.859078844694</v>
      </c>
      <c r="J1789" s="18">
        <v>339.9</v>
      </c>
      <c r="K1789" s="6">
        <v>5.4</v>
      </c>
      <c r="L1789" s="6">
        <v>16.8</v>
      </c>
      <c r="M1789" s="6">
        <v>90</v>
      </c>
      <c r="N1789" s="6">
        <v>6</v>
      </c>
      <c r="O1789" s="6">
        <v>1027.4000000000001</v>
      </c>
      <c r="P1789" s="6">
        <v>22.5</v>
      </c>
      <c r="Q1789" s="6">
        <v>0.1</v>
      </c>
      <c r="R1789" s="6">
        <v>45</v>
      </c>
      <c r="S1789" s="6">
        <v>9.8000000000000007</v>
      </c>
      <c r="T1789" s="6">
        <v>0</v>
      </c>
      <c r="U1789" s="6">
        <v>0</v>
      </c>
      <c r="V1789" s="6">
        <v>1</v>
      </c>
      <c r="W1789" s="18">
        <v>16</v>
      </c>
      <c r="X1789" s="6">
        <v>32.4</v>
      </c>
      <c r="Y1789" s="6">
        <v>22</v>
      </c>
      <c r="Z1789" s="6">
        <v>91</v>
      </c>
      <c r="AA1789" s="6">
        <v>-36</v>
      </c>
      <c r="AB1789" s="6">
        <v>51.288460000000001</v>
      </c>
      <c r="AC1789" s="6">
        <v>0.15436</v>
      </c>
      <c r="AD1789" s="6">
        <v>51.28736</v>
      </c>
      <c r="AE1789" s="6">
        <v>0.15390999999999999</v>
      </c>
      <c r="AF1789" s="8">
        <v>74</v>
      </c>
      <c r="AG1789" s="6">
        <v>1.04</v>
      </c>
      <c r="AH1789" s="6">
        <v>0</v>
      </c>
      <c r="AI1789" s="6" t="s">
        <v>48</v>
      </c>
      <c r="AJ1789" s="6">
        <v>103</v>
      </c>
      <c r="AK1789" s="6">
        <v>65</v>
      </c>
      <c r="AL1789" s="7">
        <v>0.53</v>
      </c>
      <c r="AM1789" s="7">
        <v>0.2</v>
      </c>
      <c r="AN1789" s="6" t="s">
        <v>53</v>
      </c>
      <c r="AO1789" s="6">
        <v>-40</v>
      </c>
      <c r="AP1789" s="6">
        <v>0</v>
      </c>
      <c r="AQ1789" s="6">
        <v>40</v>
      </c>
      <c r="AR1789" s="6">
        <v>2</v>
      </c>
      <c r="AS1789" s="15">
        <f t="shared" si="10"/>
        <v>-18.300000000000011</v>
      </c>
      <c r="AT1789" s="6">
        <f t="shared" si="11"/>
        <v>-18.300000000000011</v>
      </c>
      <c r="AU1789" s="6">
        <f t="shared" si="12"/>
        <v>-18.300000000000011</v>
      </c>
      <c r="AV1789" s="18">
        <f t="shared" si="13"/>
        <v>323.89999999999998</v>
      </c>
      <c r="AW1789" s="18">
        <f t="shared" si="14"/>
        <v>-36.100000000000023</v>
      </c>
    </row>
    <row r="1790" spans="1:49" s="6" customFormat="1" x14ac:dyDescent="0.25">
      <c r="A1790" s="4">
        <v>41517</v>
      </c>
      <c r="B1790" s="5">
        <v>0.81314814814814806</v>
      </c>
      <c r="C1790" s="6" t="s">
        <v>52</v>
      </c>
      <c r="D1790" s="6">
        <v>51.288200000000003</v>
      </c>
      <c r="E1790" s="6">
        <v>0.15423000000000001</v>
      </c>
      <c r="F1790" s="6">
        <v>10</v>
      </c>
      <c r="G1790" s="6">
        <v>2</v>
      </c>
      <c r="H1790" s="6">
        <v>31.9895185564096</v>
      </c>
      <c r="I1790" s="6">
        <v>110.08297737829101</v>
      </c>
      <c r="J1790" s="18">
        <v>6.4</v>
      </c>
      <c r="K1790" s="6">
        <v>3.7</v>
      </c>
      <c r="L1790" s="6">
        <v>16.3</v>
      </c>
      <c r="M1790" s="6">
        <v>90</v>
      </c>
      <c r="N1790" s="6">
        <v>6</v>
      </c>
      <c r="O1790" s="6">
        <v>1027.4000000000001</v>
      </c>
      <c r="P1790" s="6">
        <v>22.5</v>
      </c>
      <c r="Q1790" s="6">
        <v>0.1</v>
      </c>
      <c r="R1790" s="6">
        <v>45</v>
      </c>
      <c r="S1790" s="6">
        <v>9.8000000000000007</v>
      </c>
      <c r="T1790" s="6">
        <v>0</v>
      </c>
      <c r="U1790" s="6">
        <v>0</v>
      </c>
      <c r="V1790" s="6">
        <v>1</v>
      </c>
      <c r="W1790" s="18">
        <v>17</v>
      </c>
      <c r="X1790" s="6">
        <v>30.3</v>
      </c>
      <c r="Y1790" s="6">
        <v>22</v>
      </c>
      <c r="Z1790" s="6">
        <v>93</v>
      </c>
      <c r="AA1790" s="6">
        <v>-11</v>
      </c>
      <c r="AB1790" s="6">
        <v>51.288460000000001</v>
      </c>
      <c r="AC1790" s="6">
        <v>0.15436</v>
      </c>
      <c r="AD1790" s="6">
        <v>51.28736</v>
      </c>
      <c r="AE1790" s="6">
        <v>0.15390999999999999</v>
      </c>
      <c r="AF1790" s="8">
        <v>76</v>
      </c>
      <c r="AG1790" s="6">
        <v>1.59</v>
      </c>
      <c r="AH1790" s="6">
        <v>0</v>
      </c>
      <c r="AI1790" s="6" t="s">
        <v>48</v>
      </c>
      <c r="AJ1790" s="6">
        <v>103</v>
      </c>
      <c r="AK1790" s="6">
        <v>65</v>
      </c>
      <c r="AL1790" s="7">
        <v>0.62</v>
      </c>
      <c r="AM1790" s="7">
        <v>0.2</v>
      </c>
      <c r="AN1790" s="6" t="s">
        <v>53</v>
      </c>
      <c r="AO1790" s="6">
        <v>-10</v>
      </c>
      <c r="AP1790" s="6">
        <v>0</v>
      </c>
      <c r="AQ1790" s="6">
        <v>40</v>
      </c>
      <c r="AR1790" s="6">
        <v>1</v>
      </c>
      <c r="AS1790" s="15">
        <f t="shared" si="10"/>
        <v>-333.5</v>
      </c>
      <c r="AT1790" s="6">
        <f t="shared" si="11"/>
        <v>-333.5</v>
      </c>
      <c r="AU1790" s="6">
        <f t="shared" si="12"/>
        <v>26.5</v>
      </c>
      <c r="AV1790" s="18">
        <f t="shared" si="13"/>
        <v>-10.6</v>
      </c>
      <c r="AW1790" s="18">
        <f t="shared" si="14"/>
        <v>-10.6</v>
      </c>
    </row>
    <row r="1791" spans="1:49" s="6" customFormat="1" x14ac:dyDescent="0.25">
      <c r="A1791" s="4">
        <v>41517</v>
      </c>
      <c r="B1791" s="5">
        <v>0.81315972222222221</v>
      </c>
      <c r="C1791" s="6" t="s">
        <v>52</v>
      </c>
      <c r="D1791" s="6">
        <v>51.288209999999999</v>
      </c>
      <c r="E1791" s="6">
        <v>0.15423000000000001</v>
      </c>
      <c r="F1791" s="6">
        <v>10</v>
      </c>
      <c r="G1791" s="6">
        <v>2</v>
      </c>
      <c r="H1791" s="6">
        <v>31.989515073377898</v>
      </c>
      <c r="I1791" s="6">
        <v>111.1949266443</v>
      </c>
      <c r="J1791" s="18">
        <v>37.6</v>
      </c>
      <c r="K1791" s="6">
        <v>7.1</v>
      </c>
      <c r="L1791" s="6">
        <v>16.600000000000001</v>
      </c>
      <c r="M1791" s="6">
        <v>0</v>
      </c>
      <c r="N1791" s="6">
        <v>7.2</v>
      </c>
      <c r="O1791" s="6">
        <v>1027.4000000000001</v>
      </c>
      <c r="P1791" s="6">
        <v>22.5</v>
      </c>
      <c r="Q1791" s="6">
        <v>0.1</v>
      </c>
      <c r="R1791" s="6">
        <v>45</v>
      </c>
      <c r="S1791" s="6">
        <v>9.8000000000000007</v>
      </c>
      <c r="T1791" s="6">
        <v>0</v>
      </c>
      <c r="U1791" s="6">
        <v>0</v>
      </c>
      <c r="V1791" s="6">
        <v>1</v>
      </c>
      <c r="W1791" s="18">
        <v>18</v>
      </c>
      <c r="X1791" s="6">
        <v>29.2</v>
      </c>
      <c r="Y1791" s="6">
        <v>22</v>
      </c>
      <c r="Z1791" s="6">
        <v>95</v>
      </c>
      <c r="AA1791" s="6">
        <v>20</v>
      </c>
      <c r="AB1791" s="6">
        <v>51.288460000000001</v>
      </c>
      <c r="AC1791" s="6">
        <v>0.15436</v>
      </c>
      <c r="AD1791" s="6">
        <v>51.28736</v>
      </c>
      <c r="AE1791" s="6">
        <v>0.15390999999999999</v>
      </c>
      <c r="AF1791" s="8">
        <v>77</v>
      </c>
      <c r="AG1791" s="6">
        <v>1.87</v>
      </c>
      <c r="AH1791" s="6">
        <v>0</v>
      </c>
      <c r="AI1791" s="6" t="s">
        <v>48</v>
      </c>
      <c r="AJ1791" s="6">
        <v>103</v>
      </c>
      <c r="AK1791" s="6">
        <v>65</v>
      </c>
      <c r="AL1791" s="7">
        <v>0.63</v>
      </c>
      <c r="AM1791" s="7">
        <v>0.2</v>
      </c>
      <c r="AN1791" s="6" t="s">
        <v>53</v>
      </c>
      <c r="AO1791" s="6">
        <v>30</v>
      </c>
      <c r="AP1791" s="6">
        <v>0</v>
      </c>
      <c r="AQ1791" s="6">
        <v>40</v>
      </c>
      <c r="AR1791" s="6">
        <v>1</v>
      </c>
      <c r="AS1791" s="15">
        <f t="shared" si="10"/>
        <v>31.200000000000003</v>
      </c>
      <c r="AT1791" s="6">
        <f t="shared" si="11"/>
        <v>31.200000000000003</v>
      </c>
      <c r="AU1791" s="6">
        <f t="shared" si="12"/>
        <v>31.200000000000003</v>
      </c>
      <c r="AV1791" s="18">
        <f t="shared" si="13"/>
        <v>19.600000000000001</v>
      </c>
      <c r="AW1791" s="18">
        <f t="shared" si="14"/>
        <v>19.600000000000001</v>
      </c>
    </row>
    <row r="1792" spans="1:49" s="6" customFormat="1" x14ac:dyDescent="0.25">
      <c r="A1792" s="4">
        <v>41517</v>
      </c>
      <c r="B1792" s="5">
        <v>0.81317129629629636</v>
      </c>
      <c r="C1792" s="6" t="s">
        <v>52</v>
      </c>
      <c r="D1792" s="6">
        <v>51.288209999999999</v>
      </c>
      <c r="E1792" s="6">
        <v>0.15423000000000001</v>
      </c>
      <c r="F1792" s="6">
        <v>10</v>
      </c>
      <c r="G1792" s="6">
        <v>2</v>
      </c>
      <c r="H1792" s="6">
        <v>31.989515073377898</v>
      </c>
      <c r="I1792" s="6">
        <v>111.1949266443</v>
      </c>
      <c r="J1792" s="18">
        <v>41.8</v>
      </c>
      <c r="K1792" s="6">
        <v>12.1</v>
      </c>
      <c r="L1792" s="6">
        <v>17</v>
      </c>
      <c r="M1792" s="6">
        <v>0</v>
      </c>
      <c r="N1792" s="6">
        <v>7.2</v>
      </c>
      <c r="O1792" s="6">
        <v>1027.4000000000001</v>
      </c>
      <c r="P1792" s="6">
        <v>22.5</v>
      </c>
      <c r="Q1792" s="6">
        <v>0.1</v>
      </c>
      <c r="R1792" s="6">
        <v>45</v>
      </c>
      <c r="S1792" s="6">
        <v>9.8000000000000007</v>
      </c>
      <c r="T1792" s="6">
        <v>0</v>
      </c>
      <c r="U1792" s="6">
        <v>0</v>
      </c>
      <c r="V1792" s="6">
        <v>1</v>
      </c>
      <c r="W1792" s="18">
        <v>18</v>
      </c>
      <c r="X1792" s="6">
        <v>29.2</v>
      </c>
      <c r="Y1792" s="6">
        <v>22</v>
      </c>
      <c r="Z1792" s="6">
        <v>95</v>
      </c>
      <c r="AA1792" s="6">
        <v>24</v>
      </c>
      <c r="AB1792" s="6">
        <v>51.288460000000001</v>
      </c>
      <c r="AC1792" s="6">
        <v>0.15436</v>
      </c>
      <c r="AD1792" s="6">
        <v>51.28736</v>
      </c>
      <c r="AE1792" s="6">
        <v>0.15390999999999999</v>
      </c>
      <c r="AF1792" s="8">
        <v>77</v>
      </c>
      <c r="AG1792" s="6">
        <v>1.87</v>
      </c>
      <c r="AH1792" s="6">
        <v>0</v>
      </c>
      <c r="AI1792" s="6" t="s">
        <v>48</v>
      </c>
      <c r="AJ1792" s="6">
        <v>103</v>
      </c>
      <c r="AK1792" s="6">
        <v>65</v>
      </c>
      <c r="AL1792" s="7">
        <v>0.59</v>
      </c>
      <c r="AM1792" s="7">
        <v>0.2</v>
      </c>
      <c r="AN1792" s="6" t="s">
        <v>53</v>
      </c>
      <c r="AO1792" s="6">
        <v>40</v>
      </c>
      <c r="AP1792" s="6">
        <v>0</v>
      </c>
      <c r="AQ1792" s="6">
        <v>40</v>
      </c>
      <c r="AR1792" s="6">
        <v>3</v>
      </c>
      <c r="AS1792" s="15">
        <f t="shared" si="10"/>
        <v>4.1999999999999957</v>
      </c>
      <c r="AT1792" s="6">
        <f t="shared" si="11"/>
        <v>4.1999999999999957</v>
      </c>
      <c r="AU1792" s="6">
        <f t="shared" si="12"/>
        <v>4.1999999999999957</v>
      </c>
      <c r="AV1792" s="18">
        <f t="shared" si="13"/>
        <v>23.799999999999997</v>
      </c>
      <c r="AW1792" s="18">
        <f t="shared" si="14"/>
        <v>23.799999999999997</v>
      </c>
    </row>
    <row r="1793" spans="1:49" s="6" customFormat="1" x14ac:dyDescent="0.25">
      <c r="A1793" s="4">
        <v>41517</v>
      </c>
      <c r="B1793" s="5">
        <v>0.8131828703703704</v>
      </c>
      <c r="C1793" s="6" t="s">
        <v>52</v>
      </c>
      <c r="D1793" s="6">
        <v>51.288220000000003</v>
      </c>
      <c r="E1793" s="6">
        <v>0.15423999999999999</v>
      </c>
      <c r="F1793" s="6">
        <v>10</v>
      </c>
      <c r="G1793" s="6">
        <v>2</v>
      </c>
      <c r="H1793" s="6">
        <v>32.684935755349301</v>
      </c>
      <c r="I1793" s="6">
        <v>112.306875911098</v>
      </c>
      <c r="J1793" s="18">
        <v>19.3</v>
      </c>
      <c r="K1793" s="6">
        <v>12.5</v>
      </c>
      <c r="L1793" s="6">
        <v>15.9</v>
      </c>
      <c r="M1793" s="6">
        <v>45</v>
      </c>
      <c r="N1793" s="6">
        <v>6.8</v>
      </c>
      <c r="O1793" s="6">
        <v>1027.4000000000001</v>
      </c>
      <c r="P1793" s="6">
        <v>22.5</v>
      </c>
      <c r="Q1793" s="6">
        <v>0.1</v>
      </c>
      <c r="R1793" s="6">
        <v>45</v>
      </c>
      <c r="S1793" s="6">
        <v>9.8000000000000007</v>
      </c>
      <c r="T1793" s="6">
        <v>0</v>
      </c>
      <c r="U1793" s="6">
        <v>0</v>
      </c>
      <c r="V1793" s="6">
        <v>1</v>
      </c>
      <c r="W1793" s="18">
        <v>17</v>
      </c>
      <c r="X1793" s="6">
        <v>28</v>
      </c>
      <c r="Y1793" s="6">
        <v>23</v>
      </c>
      <c r="Z1793" s="6">
        <v>96</v>
      </c>
      <c r="AA1793" s="6">
        <v>2</v>
      </c>
      <c r="AB1793" s="6">
        <v>51.288460000000001</v>
      </c>
      <c r="AC1793" s="6">
        <v>0.15436</v>
      </c>
      <c r="AD1793" s="6">
        <v>51.28736</v>
      </c>
      <c r="AE1793" s="6">
        <v>0.15390999999999999</v>
      </c>
      <c r="AF1793" s="8">
        <v>78</v>
      </c>
      <c r="AG1793" s="6">
        <v>1.47</v>
      </c>
      <c r="AH1793" s="6">
        <v>0</v>
      </c>
      <c r="AI1793" s="6" t="s">
        <v>48</v>
      </c>
      <c r="AJ1793" s="6">
        <v>103</v>
      </c>
      <c r="AK1793" s="6">
        <v>65</v>
      </c>
      <c r="AL1793" s="7">
        <v>0.56000000000000005</v>
      </c>
      <c r="AM1793" s="7">
        <v>0.2</v>
      </c>
      <c r="AN1793" s="6" t="s">
        <v>53</v>
      </c>
      <c r="AO1793" s="6">
        <v>10</v>
      </c>
      <c r="AP1793" s="6">
        <v>0</v>
      </c>
      <c r="AQ1793" s="6">
        <v>40</v>
      </c>
      <c r="AR1793" s="6">
        <v>1</v>
      </c>
      <c r="AS1793" s="15">
        <f t="shared" si="10"/>
        <v>-22.499999999999996</v>
      </c>
      <c r="AT1793" s="6">
        <f t="shared" si="11"/>
        <v>-22.499999999999996</v>
      </c>
      <c r="AU1793" s="6">
        <f t="shared" si="12"/>
        <v>-22.499999999999996</v>
      </c>
      <c r="AV1793" s="18">
        <f t="shared" si="13"/>
        <v>2.3000000000000007</v>
      </c>
      <c r="AW1793" s="18">
        <f t="shared" si="14"/>
        <v>2.3000000000000007</v>
      </c>
    </row>
    <row r="1794" spans="1:49" s="6" customFormat="1" x14ac:dyDescent="0.25">
      <c r="A1794" s="4">
        <v>41517</v>
      </c>
      <c r="B1794" s="5">
        <v>0.81319444444444444</v>
      </c>
      <c r="C1794" s="6" t="s">
        <v>52</v>
      </c>
      <c r="D1794" s="6">
        <v>51.288220000000003</v>
      </c>
      <c r="E1794" s="6">
        <v>0.15423999999999999</v>
      </c>
      <c r="F1794" s="6">
        <v>10</v>
      </c>
      <c r="G1794" s="6">
        <v>2</v>
      </c>
      <c r="H1794" s="6">
        <v>32.684935755349301</v>
      </c>
      <c r="I1794" s="6">
        <v>112.306875911098</v>
      </c>
      <c r="J1794" s="18">
        <v>346.4</v>
      </c>
      <c r="K1794" s="6">
        <v>8.5</v>
      </c>
      <c r="L1794" s="6">
        <v>17</v>
      </c>
      <c r="M1794" s="6">
        <v>45</v>
      </c>
      <c r="N1794" s="6">
        <v>6.8</v>
      </c>
      <c r="O1794" s="6">
        <v>1027.4000000000001</v>
      </c>
      <c r="P1794" s="6">
        <v>22.5</v>
      </c>
      <c r="Q1794" s="6">
        <v>0.1</v>
      </c>
      <c r="R1794" s="6">
        <v>45</v>
      </c>
      <c r="S1794" s="6">
        <v>9.8000000000000007</v>
      </c>
      <c r="T1794" s="6">
        <v>0</v>
      </c>
      <c r="U1794" s="6">
        <v>0</v>
      </c>
      <c r="V1794" s="6">
        <v>1</v>
      </c>
      <c r="W1794" s="18">
        <v>17</v>
      </c>
      <c r="X1794" s="6">
        <v>28</v>
      </c>
      <c r="Y1794" s="6">
        <v>23</v>
      </c>
      <c r="Z1794" s="6">
        <v>96</v>
      </c>
      <c r="AA1794" s="6">
        <v>-31</v>
      </c>
      <c r="AB1794" s="6">
        <v>51.288460000000001</v>
      </c>
      <c r="AC1794" s="6">
        <v>0.15436</v>
      </c>
      <c r="AD1794" s="6">
        <v>51.28736</v>
      </c>
      <c r="AE1794" s="6">
        <v>0.15390999999999999</v>
      </c>
      <c r="AF1794" s="8">
        <v>78</v>
      </c>
      <c r="AG1794" s="6">
        <v>1.47</v>
      </c>
      <c r="AH1794" s="6">
        <v>0</v>
      </c>
      <c r="AI1794" s="6" t="s">
        <v>48</v>
      </c>
      <c r="AJ1794" s="6">
        <v>103</v>
      </c>
      <c r="AK1794" s="6">
        <v>65</v>
      </c>
      <c r="AL1794" s="7">
        <v>0.55000000000000004</v>
      </c>
      <c r="AM1794" s="7">
        <v>0.2</v>
      </c>
      <c r="AN1794" s="6" t="s">
        <v>53</v>
      </c>
      <c r="AO1794" s="6">
        <v>-13</v>
      </c>
      <c r="AP1794" s="6">
        <v>0</v>
      </c>
      <c r="AQ1794" s="6">
        <v>40</v>
      </c>
      <c r="AR1794" s="6">
        <v>1</v>
      </c>
      <c r="AS1794" s="15">
        <f t="shared" si="10"/>
        <v>327.09999999999997</v>
      </c>
      <c r="AT1794" s="6">
        <f t="shared" si="11"/>
        <v>-32.900000000000034</v>
      </c>
      <c r="AU1794" s="6">
        <f t="shared" si="12"/>
        <v>-32.900000000000034</v>
      </c>
      <c r="AV1794" s="18">
        <f t="shared" si="13"/>
        <v>329.4</v>
      </c>
      <c r="AW1794" s="18">
        <f t="shared" si="14"/>
        <v>-30.600000000000023</v>
      </c>
    </row>
    <row r="1795" spans="1:49" s="6" customFormat="1" x14ac:dyDescent="0.25">
      <c r="A1795" s="4">
        <v>41517</v>
      </c>
      <c r="B1795" s="5">
        <v>0.81320601851851848</v>
      </c>
      <c r="C1795" s="6" t="s">
        <v>52</v>
      </c>
      <c r="D1795" s="6">
        <v>51.288229999999999</v>
      </c>
      <c r="E1795" s="6">
        <v>0.15423999999999999</v>
      </c>
      <c r="F1795" s="6">
        <v>10</v>
      </c>
      <c r="G1795" s="6">
        <v>2</v>
      </c>
      <c r="H1795" s="6">
        <v>32.684932196597799</v>
      </c>
      <c r="I1795" s="6">
        <v>113.418825177107</v>
      </c>
      <c r="J1795" s="18">
        <v>342</v>
      </c>
      <c r="K1795" s="6">
        <v>6.2</v>
      </c>
      <c r="L1795" s="6">
        <v>17</v>
      </c>
      <c r="M1795" s="6">
        <v>45</v>
      </c>
      <c r="N1795" s="6">
        <v>6.4</v>
      </c>
      <c r="O1795" s="6">
        <v>1027.4000000000001</v>
      </c>
      <c r="P1795" s="6">
        <v>22.5</v>
      </c>
      <c r="Q1795" s="6">
        <v>0.1</v>
      </c>
      <c r="R1795" s="6">
        <v>45</v>
      </c>
      <c r="S1795" s="6">
        <v>9.8000000000000007</v>
      </c>
      <c r="T1795" s="6">
        <v>0</v>
      </c>
      <c r="U1795" s="6">
        <v>0</v>
      </c>
      <c r="V1795" s="6">
        <v>1</v>
      </c>
      <c r="W1795" s="18">
        <v>18</v>
      </c>
      <c r="X1795" s="6">
        <v>26.9</v>
      </c>
      <c r="Y1795" s="6">
        <v>23</v>
      </c>
      <c r="Z1795" s="6">
        <v>97</v>
      </c>
      <c r="AA1795" s="6">
        <v>-36</v>
      </c>
      <c r="AB1795" s="6">
        <v>51.288460000000001</v>
      </c>
      <c r="AC1795" s="6">
        <v>0.15436</v>
      </c>
      <c r="AD1795" s="6">
        <v>51.28736</v>
      </c>
      <c r="AE1795" s="6">
        <v>0.15390999999999999</v>
      </c>
      <c r="AF1795" s="8">
        <v>79</v>
      </c>
      <c r="AG1795" s="6">
        <v>1.75</v>
      </c>
      <c r="AH1795" s="6">
        <v>0</v>
      </c>
      <c r="AI1795" s="6" t="s">
        <v>48</v>
      </c>
      <c r="AJ1795" s="6">
        <v>103</v>
      </c>
      <c r="AK1795" s="6">
        <v>65</v>
      </c>
      <c r="AL1795" s="7">
        <v>0.52</v>
      </c>
      <c r="AM1795" s="7">
        <v>0.2</v>
      </c>
      <c r="AN1795" s="6" t="s">
        <v>53</v>
      </c>
      <c r="AO1795" s="6">
        <v>-27</v>
      </c>
      <c r="AP1795" s="6">
        <v>0</v>
      </c>
      <c r="AQ1795" s="6">
        <v>40</v>
      </c>
      <c r="AR1795" s="6">
        <v>2</v>
      </c>
      <c r="AS1795" s="15">
        <f t="shared" si="10"/>
        <v>-4.3999999999999773</v>
      </c>
      <c r="AT1795" s="6">
        <f t="shared" si="11"/>
        <v>-4.3999999999999773</v>
      </c>
      <c r="AU1795" s="6">
        <f t="shared" si="12"/>
        <v>-4.3999999999999773</v>
      </c>
      <c r="AV1795" s="18">
        <f t="shared" si="13"/>
        <v>324</v>
      </c>
      <c r="AW1795" s="18">
        <f t="shared" si="14"/>
        <v>-36</v>
      </c>
    </row>
    <row r="1796" spans="1:49" s="6" customFormat="1" x14ac:dyDescent="0.25">
      <c r="A1796" s="4">
        <v>41517</v>
      </c>
      <c r="B1796" s="5">
        <v>0.81321759259259263</v>
      </c>
      <c r="C1796" s="6" t="s">
        <v>52</v>
      </c>
      <c r="D1796" s="6">
        <v>51.288240000000002</v>
      </c>
      <c r="E1796" s="6">
        <v>0.15423999999999999</v>
      </c>
      <c r="F1796" s="6">
        <v>10</v>
      </c>
      <c r="G1796" s="6">
        <v>2</v>
      </c>
      <c r="H1796" s="6">
        <v>32.684928637845402</v>
      </c>
      <c r="I1796" s="6">
        <v>114.530774443905</v>
      </c>
      <c r="J1796" s="18">
        <v>358.1</v>
      </c>
      <c r="K1796" s="6">
        <v>5.6</v>
      </c>
      <c r="L1796" s="6">
        <v>16.600000000000001</v>
      </c>
      <c r="M1796" s="6">
        <v>45</v>
      </c>
      <c r="N1796" s="6">
        <v>6.4</v>
      </c>
      <c r="O1796" s="6">
        <v>1027.4000000000001</v>
      </c>
      <c r="P1796" s="6">
        <v>22.5</v>
      </c>
      <c r="Q1796" s="6">
        <v>0.1</v>
      </c>
      <c r="R1796" s="6">
        <v>45</v>
      </c>
      <c r="S1796" s="6">
        <v>9.8000000000000007</v>
      </c>
      <c r="T1796" s="6">
        <v>0</v>
      </c>
      <c r="U1796" s="6">
        <v>0</v>
      </c>
      <c r="V1796" s="6">
        <v>1</v>
      </c>
      <c r="W1796" s="18">
        <v>19</v>
      </c>
      <c r="X1796" s="6">
        <v>25.8</v>
      </c>
      <c r="Y1796" s="6">
        <v>23</v>
      </c>
      <c r="Z1796" s="6">
        <v>98</v>
      </c>
      <c r="AA1796" s="6">
        <v>-21</v>
      </c>
      <c r="AB1796" s="6">
        <v>51.288460000000001</v>
      </c>
      <c r="AC1796" s="6">
        <v>0.15436</v>
      </c>
      <c r="AD1796" s="6">
        <v>51.28736</v>
      </c>
      <c r="AE1796" s="6">
        <v>0.15390999999999999</v>
      </c>
      <c r="AF1796" s="8">
        <v>80</v>
      </c>
      <c r="AG1796" s="6">
        <v>2.02</v>
      </c>
      <c r="AH1796" s="6">
        <v>0</v>
      </c>
      <c r="AI1796" s="6" t="s">
        <v>48</v>
      </c>
      <c r="AJ1796" s="6">
        <v>103</v>
      </c>
      <c r="AK1796" s="6">
        <v>65</v>
      </c>
      <c r="AL1796" s="7">
        <v>0.55000000000000004</v>
      </c>
      <c r="AM1796" s="7">
        <v>0.2</v>
      </c>
      <c r="AN1796" s="6" t="s">
        <v>53</v>
      </c>
      <c r="AO1796" s="6">
        <v>-21</v>
      </c>
      <c r="AP1796" s="6">
        <v>0</v>
      </c>
      <c r="AQ1796" s="6">
        <v>40</v>
      </c>
      <c r="AR1796" s="6">
        <v>3</v>
      </c>
      <c r="AS1796" s="15">
        <f t="shared" si="10"/>
        <v>16.100000000000023</v>
      </c>
      <c r="AT1796" s="6">
        <f t="shared" si="11"/>
        <v>16.100000000000023</v>
      </c>
      <c r="AU1796" s="6">
        <f t="shared" si="12"/>
        <v>16.100000000000023</v>
      </c>
      <c r="AV1796" s="18">
        <f t="shared" si="13"/>
        <v>339.1</v>
      </c>
      <c r="AW1796" s="18">
        <f t="shared" si="14"/>
        <v>-20.899999999999977</v>
      </c>
    </row>
    <row r="1797" spans="1:49" s="6" customFormat="1" x14ac:dyDescent="0.25">
      <c r="A1797" s="4">
        <v>41517</v>
      </c>
      <c r="B1797" s="5">
        <v>0.81322916666666656</v>
      </c>
      <c r="C1797" s="6" t="s">
        <v>52</v>
      </c>
      <c r="D1797" s="6">
        <v>51.288240000000002</v>
      </c>
      <c r="E1797" s="6">
        <v>0.15423000000000001</v>
      </c>
      <c r="F1797" s="6">
        <v>10</v>
      </c>
      <c r="G1797" s="6">
        <v>2</v>
      </c>
      <c r="H1797" s="6">
        <v>31.9895046242777</v>
      </c>
      <c r="I1797" s="6">
        <v>114.530774443905</v>
      </c>
      <c r="J1797" s="18">
        <v>22.3</v>
      </c>
      <c r="K1797" s="6">
        <v>6.6</v>
      </c>
      <c r="L1797" s="6">
        <v>16.7</v>
      </c>
      <c r="M1797" s="6">
        <v>0</v>
      </c>
      <c r="N1797" s="6">
        <v>6.8</v>
      </c>
      <c r="O1797" s="6">
        <v>1027.4000000000001</v>
      </c>
      <c r="P1797" s="6">
        <v>22.5</v>
      </c>
      <c r="Q1797" s="6">
        <v>0.1</v>
      </c>
      <c r="R1797" s="6">
        <v>44</v>
      </c>
      <c r="S1797" s="6">
        <v>9.8000000000000007</v>
      </c>
      <c r="T1797" s="6">
        <v>0</v>
      </c>
      <c r="U1797" s="6">
        <v>0</v>
      </c>
      <c r="V1797" s="6">
        <v>1</v>
      </c>
      <c r="W1797" s="18">
        <v>20</v>
      </c>
      <c r="X1797" s="6">
        <v>26.1</v>
      </c>
      <c r="Y1797" s="6">
        <v>22</v>
      </c>
      <c r="Z1797" s="6">
        <v>98</v>
      </c>
      <c r="AA1797" s="6">
        <v>2</v>
      </c>
      <c r="AB1797" s="6">
        <v>51.288460000000001</v>
      </c>
      <c r="AC1797" s="6">
        <v>0.15436</v>
      </c>
      <c r="AD1797" s="6">
        <v>51.28736</v>
      </c>
      <c r="AE1797" s="6">
        <v>0.15390999999999999</v>
      </c>
      <c r="AF1797" s="8">
        <v>79</v>
      </c>
      <c r="AG1797" s="6">
        <v>2.69</v>
      </c>
      <c r="AH1797" s="6">
        <v>0</v>
      </c>
      <c r="AI1797" s="6" t="s">
        <v>48</v>
      </c>
      <c r="AJ1797" s="6">
        <v>103</v>
      </c>
      <c r="AK1797" s="6">
        <v>65</v>
      </c>
      <c r="AL1797" s="7">
        <v>0.56000000000000005</v>
      </c>
      <c r="AM1797" s="7">
        <v>0.2</v>
      </c>
      <c r="AN1797" s="6" t="s">
        <v>53</v>
      </c>
      <c r="AO1797" s="6">
        <v>15</v>
      </c>
      <c r="AP1797" s="6">
        <v>0</v>
      </c>
      <c r="AQ1797" s="6">
        <v>40</v>
      </c>
      <c r="AR1797" s="6">
        <v>3</v>
      </c>
      <c r="AS1797" s="15">
        <f t="shared" si="10"/>
        <v>-335.8</v>
      </c>
      <c r="AT1797" s="6">
        <f t="shared" si="11"/>
        <v>-335.8</v>
      </c>
      <c r="AU1797" s="6">
        <f t="shared" si="12"/>
        <v>24.199999999999989</v>
      </c>
      <c r="AV1797" s="18">
        <f t="shared" si="13"/>
        <v>2.3000000000000007</v>
      </c>
      <c r="AW1797" s="18">
        <f t="shared" si="14"/>
        <v>2.3000000000000007</v>
      </c>
    </row>
    <row r="1798" spans="1:49" s="6" customFormat="1" x14ac:dyDescent="0.25">
      <c r="A1798" s="4">
        <v>41517</v>
      </c>
      <c r="B1798" s="5">
        <v>0.81324074074074071</v>
      </c>
      <c r="C1798" s="6" t="s">
        <v>52</v>
      </c>
      <c r="D1798" s="6">
        <v>51.288249999999998</v>
      </c>
      <c r="E1798" s="6">
        <v>0.15423999999999999</v>
      </c>
      <c r="F1798" s="6">
        <v>10</v>
      </c>
      <c r="G1798" s="6">
        <v>2</v>
      </c>
      <c r="H1798" s="6">
        <v>32.684925079092103</v>
      </c>
      <c r="I1798" s="6">
        <v>115.64272370991399</v>
      </c>
      <c r="J1798" s="18">
        <v>36.9</v>
      </c>
      <c r="K1798" s="6">
        <v>10.3</v>
      </c>
      <c r="L1798" s="6">
        <v>17</v>
      </c>
      <c r="M1798" s="6">
        <v>0</v>
      </c>
      <c r="N1798" s="6">
        <v>6.8</v>
      </c>
      <c r="O1798" s="6">
        <v>1027.4000000000001</v>
      </c>
      <c r="P1798" s="6">
        <v>22.5</v>
      </c>
      <c r="Q1798" s="6">
        <v>0.1</v>
      </c>
      <c r="R1798" s="6">
        <v>44</v>
      </c>
      <c r="S1798" s="6">
        <v>9.8000000000000007</v>
      </c>
      <c r="T1798" s="6">
        <v>0</v>
      </c>
      <c r="U1798" s="6">
        <v>0</v>
      </c>
      <c r="V1798" s="6">
        <v>1</v>
      </c>
      <c r="W1798" s="18">
        <v>20</v>
      </c>
      <c r="X1798" s="6">
        <v>24.8</v>
      </c>
      <c r="Y1798" s="6">
        <v>23</v>
      </c>
      <c r="Z1798" s="6">
        <v>99</v>
      </c>
      <c r="AA1798" s="6">
        <v>17</v>
      </c>
      <c r="AB1798" s="6">
        <v>51.288460000000001</v>
      </c>
      <c r="AC1798" s="6">
        <v>0.15436</v>
      </c>
      <c r="AD1798" s="6">
        <v>51.28736</v>
      </c>
      <c r="AE1798" s="6">
        <v>0.15390999999999999</v>
      </c>
      <c r="AF1798" s="8">
        <v>80</v>
      </c>
      <c r="AG1798" s="6">
        <v>2.2999999999999998</v>
      </c>
      <c r="AH1798" s="6">
        <v>0</v>
      </c>
      <c r="AI1798" s="6" t="s">
        <v>48</v>
      </c>
      <c r="AJ1798" s="6">
        <v>103</v>
      </c>
      <c r="AK1798" s="6">
        <v>65</v>
      </c>
      <c r="AL1798" s="7">
        <v>0.45</v>
      </c>
      <c r="AM1798" s="7">
        <v>0.2</v>
      </c>
      <c r="AN1798" s="6" t="s">
        <v>53</v>
      </c>
      <c r="AO1798" s="6">
        <v>30</v>
      </c>
      <c r="AP1798" s="6">
        <v>0</v>
      </c>
      <c r="AQ1798" s="6">
        <v>40</v>
      </c>
      <c r="AR1798" s="6">
        <v>2</v>
      </c>
      <c r="AS1798" s="15">
        <f t="shared" si="10"/>
        <v>14.599999999999998</v>
      </c>
      <c r="AT1798" s="6">
        <f t="shared" si="11"/>
        <v>14.599999999999998</v>
      </c>
      <c r="AU1798" s="6">
        <f t="shared" si="12"/>
        <v>14.599999999999998</v>
      </c>
      <c r="AV1798" s="18">
        <f t="shared" si="13"/>
        <v>16.899999999999999</v>
      </c>
      <c r="AW1798" s="18">
        <f t="shared" si="14"/>
        <v>16.899999999999999</v>
      </c>
    </row>
    <row r="1799" spans="1:49" s="6" customFormat="1" x14ac:dyDescent="0.25">
      <c r="A1799" s="4">
        <v>41517</v>
      </c>
      <c r="B1799" s="5">
        <v>0.81325231481481486</v>
      </c>
      <c r="C1799" s="6" t="s">
        <v>52</v>
      </c>
      <c r="D1799" s="6">
        <v>51.288260000000001</v>
      </c>
      <c r="E1799" s="6">
        <v>0.15423999999999999</v>
      </c>
      <c r="F1799" s="6">
        <v>10</v>
      </c>
      <c r="G1799" s="6">
        <v>2</v>
      </c>
      <c r="H1799" s="6">
        <v>32.684921520337902</v>
      </c>
      <c r="I1799" s="6">
        <v>116.754672976712</v>
      </c>
      <c r="J1799" s="18">
        <v>23.5</v>
      </c>
      <c r="K1799" s="6">
        <v>11.6</v>
      </c>
      <c r="L1799" s="6">
        <v>16.100000000000001</v>
      </c>
      <c r="M1799" s="6">
        <v>0</v>
      </c>
      <c r="N1799" s="6">
        <v>5.8</v>
      </c>
      <c r="O1799" s="6">
        <v>1027.4000000000001</v>
      </c>
      <c r="P1799" s="6">
        <v>22.5</v>
      </c>
      <c r="Q1799" s="6">
        <v>0.1</v>
      </c>
      <c r="R1799" s="6">
        <v>44</v>
      </c>
      <c r="S1799" s="6">
        <v>9.8000000000000007</v>
      </c>
      <c r="T1799" s="6">
        <v>0</v>
      </c>
      <c r="U1799" s="6">
        <v>0</v>
      </c>
      <c r="V1799" s="6">
        <v>1</v>
      </c>
      <c r="W1799" s="18">
        <v>21</v>
      </c>
      <c r="X1799" s="6">
        <v>23.8</v>
      </c>
      <c r="Y1799" s="6">
        <v>23</v>
      </c>
      <c r="Z1799" s="6">
        <v>100</v>
      </c>
      <c r="AA1799" s="6">
        <v>3</v>
      </c>
      <c r="AB1799" s="6">
        <v>51.288460000000001</v>
      </c>
      <c r="AC1799" s="6">
        <v>0.15436</v>
      </c>
      <c r="AD1799" s="6">
        <v>51.28736</v>
      </c>
      <c r="AE1799" s="6">
        <v>0.15390999999999999</v>
      </c>
      <c r="AF1799" s="8">
        <v>81</v>
      </c>
      <c r="AG1799" s="6">
        <v>2.57</v>
      </c>
      <c r="AH1799" s="6">
        <v>0</v>
      </c>
      <c r="AI1799" s="6" t="s">
        <v>48</v>
      </c>
      <c r="AJ1799" s="6">
        <v>103</v>
      </c>
      <c r="AK1799" s="6">
        <v>65</v>
      </c>
      <c r="AL1799" s="7">
        <v>0.62</v>
      </c>
      <c r="AM1799" s="7">
        <v>0.2</v>
      </c>
      <c r="AN1799" s="6" t="s">
        <v>53</v>
      </c>
      <c r="AO1799" s="6">
        <v>13</v>
      </c>
      <c r="AP1799" s="6">
        <v>0</v>
      </c>
      <c r="AQ1799" s="6">
        <v>40</v>
      </c>
      <c r="AR1799" s="6">
        <v>2</v>
      </c>
      <c r="AS1799" s="15">
        <f t="shared" si="10"/>
        <v>-13.399999999999999</v>
      </c>
      <c r="AT1799" s="6">
        <f t="shared" si="11"/>
        <v>-13.399999999999999</v>
      </c>
      <c r="AU1799" s="6">
        <f t="shared" si="12"/>
        <v>-13.399999999999999</v>
      </c>
      <c r="AV1799" s="18">
        <f t="shared" si="13"/>
        <v>2.5</v>
      </c>
      <c r="AW1799" s="18">
        <f t="shared" si="14"/>
        <v>2.5</v>
      </c>
    </row>
    <row r="1800" spans="1:49" s="6" customFormat="1" x14ac:dyDescent="0.25">
      <c r="A1800" s="4">
        <v>41517</v>
      </c>
      <c r="B1800" s="5">
        <v>0.8132638888888889</v>
      </c>
      <c r="C1800" s="6" t="s">
        <v>52</v>
      </c>
      <c r="D1800" s="6">
        <v>51.288260000000001</v>
      </c>
      <c r="E1800" s="6">
        <v>0.15425</v>
      </c>
      <c r="F1800" s="6">
        <v>10</v>
      </c>
      <c r="G1800" s="6">
        <v>2</v>
      </c>
      <c r="H1800" s="6">
        <v>33.380345382470999</v>
      </c>
      <c r="I1800" s="6">
        <v>116.754672976712</v>
      </c>
      <c r="J1800" s="18">
        <v>1.8</v>
      </c>
      <c r="K1800" s="6">
        <v>9.6</v>
      </c>
      <c r="L1800" s="6">
        <v>16.7</v>
      </c>
      <c r="M1800" s="6">
        <v>0</v>
      </c>
      <c r="N1800" s="6">
        <v>5.8</v>
      </c>
      <c r="O1800" s="6">
        <v>1027.4000000000001</v>
      </c>
      <c r="P1800" s="6">
        <v>22.5</v>
      </c>
      <c r="Q1800" s="6">
        <v>0.1</v>
      </c>
      <c r="R1800" s="6">
        <v>44</v>
      </c>
      <c r="S1800" s="6">
        <v>9.8000000000000007</v>
      </c>
      <c r="T1800" s="6">
        <v>0</v>
      </c>
      <c r="U1800" s="6">
        <v>0</v>
      </c>
      <c r="V1800" s="6">
        <v>1</v>
      </c>
      <c r="W1800" s="18">
        <v>19</v>
      </c>
      <c r="X1800" s="6">
        <v>23.5</v>
      </c>
      <c r="Y1800" s="6">
        <v>24</v>
      </c>
      <c r="Z1800" s="6">
        <v>100</v>
      </c>
      <c r="AA1800" s="6">
        <v>-17</v>
      </c>
      <c r="AB1800" s="6">
        <v>51.288460000000001</v>
      </c>
      <c r="AC1800" s="6">
        <v>0.15436</v>
      </c>
      <c r="AD1800" s="6">
        <v>51.28736</v>
      </c>
      <c r="AE1800" s="6">
        <v>0.15390999999999999</v>
      </c>
      <c r="AF1800" s="8">
        <v>81</v>
      </c>
      <c r="AG1800" s="6">
        <v>1.9</v>
      </c>
      <c r="AH1800" s="6">
        <v>0</v>
      </c>
      <c r="AI1800" s="6" t="s">
        <v>48</v>
      </c>
      <c r="AJ1800" s="6">
        <v>103</v>
      </c>
      <c r="AK1800" s="6">
        <v>65</v>
      </c>
      <c r="AL1800" s="7">
        <v>0.61</v>
      </c>
      <c r="AM1800" s="7">
        <v>0.2</v>
      </c>
      <c r="AN1800" s="6" t="s">
        <v>53</v>
      </c>
      <c r="AO1800" s="6">
        <v>-30</v>
      </c>
      <c r="AP1800" s="6">
        <v>0</v>
      </c>
      <c r="AQ1800" s="6">
        <v>40</v>
      </c>
      <c r="AR1800" s="6">
        <v>1</v>
      </c>
      <c r="AS1800" s="15">
        <f t="shared" si="10"/>
        <v>-21.7</v>
      </c>
      <c r="AT1800" s="6">
        <f t="shared" si="11"/>
        <v>-21.7</v>
      </c>
      <c r="AU1800" s="6">
        <f t="shared" si="12"/>
        <v>-21.7</v>
      </c>
      <c r="AV1800" s="18">
        <f t="shared" si="13"/>
        <v>-17.2</v>
      </c>
      <c r="AW1800" s="18">
        <f t="shared" si="14"/>
        <v>-17.2</v>
      </c>
    </row>
    <row r="1801" spans="1:49" s="6" customFormat="1" x14ac:dyDescent="0.25">
      <c r="A1801" s="4">
        <v>41517</v>
      </c>
      <c r="B1801" s="5">
        <v>0.81327546296296294</v>
      </c>
      <c r="C1801" s="6" t="s">
        <v>52</v>
      </c>
      <c r="D1801" s="6">
        <v>51.288269999999997</v>
      </c>
      <c r="E1801" s="6">
        <v>0.15425</v>
      </c>
      <c r="F1801" s="6">
        <v>11</v>
      </c>
      <c r="G1801" s="6">
        <v>2</v>
      </c>
      <c r="H1801" s="6">
        <v>33.380341747997797</v>
      </c>
      <c r="I1801" s="6">
        <v>117.86662224272099</v>
      </c>
      <c r="J1801" s="18">
        <v>356</v>
      </c>
      <c r="K1801" s="6">
        <v>3.8</v>
      </c>
      <c r="L1801" s="6">
        <v>16.899999999999999</v>
      </c>
      <c r="M1801" s="6">
        <v>45</v>
      </c>
      <c r="N1801" s="6">
        <v>6.6</v>
      </c>
      <c r="O1801" s="6">
        <v>1027.5</v>
      </c>
      <c r="P1801" s="6">
        <v>22.5</v>
      </c>
      <c r="Q1801" s="6">
        <v>0.1</v>
      </c>
      <c r="R1801" s="6">
        <v>44</v>
      </c>
      <c r="S1801" s="6">
        <v>9.8000000000000007</v>
      </c>
      <c r="T1801" s="6">
        <v>0</v>
      </c>
      <c r="U1801" s="6">
        <v>0</v>
      </c>
      <c r="V1801" s="6">
        <v>1</v>
      </c>
      <c r="W1801" s="18">
        <v>20</v>
      </c>
      <c r="X1801" s="6">
        <v>22.5</v>
      </c>
      <c r="Y1801" s="6">
        <v>24</v>
      </c>
      <c r="Z1801" s="6">
        <v>101</v>
      </c>
      <c r="AA1801" s="6">
        <v>-24</v>
      </c>
      <c r="AB1801" s="6">
        <v>51.288460000000001</v>
      </c>
      <c r="AC1801" s="6">
        <v>0.15436</v>
      </c>
      <c r="AD1801" s="6">
        <v>51.28736</v>
      </c>
      <c r="AE1801" s="6">
        <v>0.15390999999999999</v>
      </c>
      <c r="AF1801" s="8">
        <v>82</v>
      </c>
      <c r="AG1801" s="6">
        <v>2.17</v>
      </c>
      <c r="AH1801" s="6">
        <v>0</v>
      </c>
      <c r="AI1801" s="6" t="s">
        <v>48</v>
      </c>
      <c r="AJ1801" s="6">
        <v>103</v>
      </c>
      <c r="AK1801" s="6">
        <v>65</v>
      </c>
      <c r="AL1801" s="7">
        <v>0.61</v>
      </c>
      <c r="AM1801" s="7">
        <v>0.2</v>
      </c>
      <c r="AN1801" s="6" t="s">
        <v>53</v>
      </c>
      <c r="AO1801" s="6">
        <v>-40</v>
      </c>
      <c r="AP1801" s="6">
        <v>0</v>
      </c>
      <c r="AQ1801" s="6">
        <v>40</v>
      </c>
      <c r="AR1801" s="6">
        <v>1</v>
      </c>
      <c r="AS1801" s="15">
        <f t="shared" si="10"/>
        <v>354.2</v>
      </c>
      <c r="AT1801" s="6">
        <f t="shared" si="11"/>
        <v>-5.8000000000000114</v>
      </c>
      <c r="AU1801" s="6">
        <f t="shared" si="12"/>
        <v>-5.8000000000000114</v>
      </c>
      <c r="AV1801" s="18">
        <f t="shared" si="13"/>
        <v>336</v>
      </c>
      <c r="AW1801" s="18">
        <f t="shared" si="14"/>
        <v>-24</v>
      </c>
    </row>
    <row r="1802" spans="1:49" s="6" customFormat="1" x14ac:dyDescent="0.25">
      <c r="A1802" s="4">
        <v>41517</v>
      </c>
      <c r="B1802" s="5">
        <v>0.81328703703703698</v>
      </c>
      <c r="C1802" s="6" t="s">
        <v>52</v>
      </c>
      <c r="D1802" s="6">
        <v>51.28828</v>
      </c>
      <c r="E1802" s="6">
        <v>0.15425</v>
      </c>
      <c r="F1802" s="6">
        <v>11</v>
      </c>
      <c r="G1802" s="6">
        <v>2</v>
      </c>
      <c r="H1802" s="6">
        <v>33.380338113523599</v>
      </c>
      <c r="I1802" s="6">
        <v>118.978571509519</v>
      </c>
      <c r="J1802" s="18">
        <v>30.3</v>
      </c>
      <c r="K1802" s="6">
        <v>4.5</v>
      </c>
      <c r="L1802" s="6">
        <v>15.9</v>
      </c>
      <c r="M1802" s="6">
        <v>45</v>
      </c>
      <c r="N1802" s="6">
        <v>6.6</v>
      </c>
      <c r="O1802" s="6">
        <v>1027.5</v>
      </c>
      <c r="P1802" s="6">
        <v>22.5</v>
      </c>
      <c r="Q1802" s="6">
        <v>0.1</v>
      </c>
      <c r="R1802" s="6">
        <v>44</v>
      </c>
      <c r="S1802" s="6">
        <v>9.8000000000000007</v>
      </c>
      <c r="T1802" s="6">
        <v>0</v>
      </c>
      <c r="U1802" s="6">
        <v>0</v>
      </c>
      <c r="V1802" s="6">
        <v>1</v>
      </c>
      <c r="W1802" s="18">
        <v>21</v>
      </c>
      <c r="X1802" s="6">
        <v>21.4</v>
      </c>
      <c r="Y1802" s="6">
        <v>24</v>
      </c>
      <c r="Z1802" s="6">
        <v>102</v>
      </c>
      <c r="AA1802" s="6">
        <v>9</v>
      </c>
      <c r="AB1802" s="6">
        <v>51.288460000000001</v>
      </c>
      <c r="AC1802" s="6">
        <v>0.15436</v>
      </c>
      <c r="AD1802" s="6">
        <v>51.28736</v>
      </c>
      <c r="AE1802" s="6">
        <v>0.15390999999999999</v>
      </c>
      <c r="AF1802" s="8">
        <v>83</v>
      </c>
      <c r="AG1802" s="6">
        <v>2.4500000000000002</v>
      </c>
      <c r="AH1802" s="6">
        <v>0</v>
      </c>
      <c r="AI1802" s="6" t="s">
        <v>48</v>
      </c>
      <c r="AJ1802" s="6">
        <v>105</v>
      </c>
      <c r="AK1802" s="6">
        <v>65</v>
      </c>
      <c r="AL1802" s="7">
        <v>0.55000000000000004</v>
      </c>
      <c r="AM1802" s="7">
        <v>0.2</v>
      </c>
      <c r="AN1802" s="6" t="s">
        <v>53</v>
      </c>
      <c r="AO1802" s="6">
        <v>16</v>
      </c>
      <c r="AP1802" s="6">
        <v>0</v>
      </c>
      <c r="AQ1802" s="6">
        <v>40</v>
      </c>
      <c r="AR1802" s="6">
        <v>3</v>
      </c>
      <c r="AS1802" s="15">
        <f t="shared" si="10"/>
        <v>-325.7</v>
      </c>
      <c r="AT1802" s="6">
        <f t="shared" si="11"/>
        <v>-325.7</v>
      </c>
      <c r="AU1802" s="6">
        <f t="shared" si="12"/>
        <v>34.300000000000011</v>
      </c>
      <c r="AV1802" s="18">
        <f t="shared" si="13"/>
        <v>9.3000000000000007</v>
      </c>
      <c r="AW1802" s="18">
        <f t="shared" si="14"/>
        <v>9.3000000000000007</v>
      </c>
    </row>
    <row r="1803" spans="1:49" s="6" customFormat="1" x14ac:dyDescent="0.25">
      <c r="A1803" s="4">
        <v>41517</v>
      </c>
      <c r="B1803" s="5">
        <v>0.81329861111111112</v>
      </c>
      <c r="C1803" s="6" t="s">
        <v>52</v>
      </c>
      <c r="D1803" s="6">
        <v>51.28828</v>
      </c>
      <c r="E1803" s="6">
        <v>0.15423999999999999</v>
      </c>
      <c r="F1803" s="6">
        <v>11</v>
      </c>
      <c r="G1803" s="6">
        <v>2</v>
      </c>
      <c r="H1803" s="6">
        <v>32.684914402826998</v>
      </c>
      <c r="I1803" s="6">
        <v>118.978571509519</v>
      </c>
      <c r="J1803" s="18">
        <v>55.3</v>
      </c>
      <c r="K1803" s="6">
        <v>9.5</v>
      </c>
      <c r="L1803" s="6">
        <v>16.7</v>
      </c>
      <c r="M1803" s="6">
        <v>315</v>
      </c>
      <c r="N1803" s="6">
        <v>7.2</v>
      </c>
      <c r="O1803" s="6">
        <v>1027.5</v>
      </c>
      <c r="P1803" s="6">
        <v>22.5</v>
      </c>
      <c r="Q1803" s="6">
        <v>0.1</v>
      </c>
      <c r="R1803" s="6">
        <v>44</v>
      </c>
      <c r="S1803" s="6">
        <v>9.8000000000000007</v>
      </c>
      <c r="T1803" s="6">
        <v>0</v>
      </c>
      <c r="U1803" s="6">
        <v>0</v>
      </c>
      <c r="V1803" s="6">
        <v>1</v>
      </c>
      <c r="W1803" s="18">
        <v>23</v>
      </c>
      <c r="X1803" s="6">
        <v>21.7</v>
      </c>
      <c r="Y1803" s="6">
        <v>23</v>
      </c>
      <c r="Z1803" s="6">
        <v>102</v>
      </c>
      <c r="AA1803" s="6">
        <v>33</v>
      </c>
      <c r="AB1803" s="6">
        <v>51.288460000000001</v>
      </c>
      <c r="AC1803" s="6">
        <v>0.15436</v>
      </c>
      <c r="AD1803" s="6">
        <v>51.28736</v>
      </c>
      <c r="AE1803" s="6">
        <v>0.15390999999999999</v>
      </c>
      <c r="AF1803" s="8">
        <v>83</v>
      </c>
      <c r="AG1803" s="6">
        <v>3.12</v>
      </c>
      <c r="AH1803" s="6">
        <v>0</v>
      </c>
      <c r="AI1803" s="6" t="s">
        <v>48</v>
      </c>
      <c r="AJ1803" s="6">
        <v>105</v>
      </c>
      <c r="AK1803" s="6">
        <v>65</v>
      </c>
      <c r="AL1803" s="7">
        <v>0.52</v>
      </c>
      <c r="AM1803" s="7">
        <v>0.2</v>
      </c>
      <c r="AN1803" s="6" t="s">
        <v>53</v>
      </c>
      <c r="AO1803" s="6">
        <v>32</v>
      </c>
      <c r="AP1803" s="6">
        <v>0</v>
      </c>
      <c r="AQ1803" s="6">
        <v>40</v>
      </c>
      <c r="AR1803" s="6">
        <v>1</v>
      </c>
      <c r="AS1803" s="15">
        <f t="shared" si="10"/>
        <v>24.999999999999996</v>
      </c>
      <c r="AT1803" s="6">
        <f t="shared" si="11"/>
        <v>24.999999999999996</v>
      </c>
      <c r="AU1803" s="6">
        <f t="shared" si="12"/>
        <v>24.999999999999996</v>
      </c>
      <c r="AV1803" s="18">
        <f t="shared" si="13"/>
        <v>32.299999999999997</v>
      </c>
      <c r="AW1803" s="18">
        <f t="shared" si="14"/>
        <v>32.299999999999997</v>
      </c>
    </row>
    <row r="1804" spans="1:49" s="6" customFormat="1" x14ac:dyDescent="0.25">
      <c r="A1804" s="4">
        <v>41517</v>
      </c>
      <c r="B1804" s="5">
        <v>0.81331018518518527</v>
      </c>
      <c r="C1804" s="6" t="s">
        <v>52</v>
      </c>
      <c r="D1804" s="6">
        <v>51.288290000000003</v>
      </c>
      <c r="E1804" s="6">
        <v>0.15425</v>
      </c>
      <c r="F1804" s="6">
        <v>11</v>
      </c>
      <c r="G1804" s="6">
        <v>2</v>
      </c>
      <c r="H1804" s="6">
        <v>33.380334479048599</v>
      </c>
      <c r="I1804" s="6">
        <v>120.090520776318</v>
      </c>
      <c r="J1804" s="18">
        <v>40.299999999999997</v>
      </c>
      <c r="K1804" s="6">
        <v>10.8</v>
      </c>
      <c r="L1804" s="6">
        <v>16.600000000000001</v>
      </c>
      <c r="M1804" s="6">
        <v>45</v>
      </c>
      <c r="N1804" s="6">
        <v>7.4</v>
      </c>
      <c r="O1804" s="6">
        <v>1027.4000000000001</v>
      </c>
      <c r="P1804" s="6">
        <v>22.5</v>
      </c>
      <c r="Q1804" s="6">
        <v>0.1</v>
      </c>
      <c r="R1804" s="6">
        <v>44</v>
      </c>
      <c r="S1804" s="6">
        <v>9.8000000000000007</v>
      </c>
      <c r="T1804" s="6">
        <v>0</v>
      </c>
      <c r="U1804" s="6">
        <v>0</v>
      </c>
      <c r="V1804" s="6">
        <v>1</v>
      </c>
      <c r="W1804" s="18">
        <v>22</v>
      </c>
      <c r="X1804" s="6">
        <v>20.399999999999999</v>
      </c>
      <c r="Y1804" s="6">
        <v>24</v>
      </c>
      <c r="Z1804" s="6">
        <v>103</v>
      </c>
      <c r="AA1804" s="6">
        <v>21</v>
      </c>
      <c r="AB1804" s="6">
        <v>51.288460000000001</v>
      </c>
      <c r="AC1804" s="6">
        <v>0.15436</v>
      </c>
      <c r="AD1804" s="6">
        <v>51.28736</v>
      </c>
      <c r="AE1804" s="6">
        <v>0.15390999999999999</v>
      </c>
      <c r="AF1804" s="8">
        <v>84</v>
      </c>
      <c r="AG1804" s="6">
        <v>2.73</v>
      </c>
      <c r="AH1804" s="6">
        <v>0</v>
      </c>
      <c r="AI1804" s="6" t="s">
        <v>48</v>
      </c>
      <c r="AJ1804" s="6">
        <v>105</v>
      </c>
      <c r="AK1804" s="6">
        <v>65</v>
      </c>
      <c r="AL1804" s="7">
        <v>0.57999999999999996</v>
      </c>
      <c r="AM1804" s="7">
        <v>0.2</v>
      </c>
      <c r="AN1804" s="6" t="s">
        <v>53</v>
      </c>
      <c r="AO1804" s="6">
        <v>29</v>
      </c>
      <c r="AP1804" s="6">
        <v>0</v>
      </c>
      <c r="AQ1804" s="6">
        <v>40</v>
      </c>
      <c r="AR1804" s="6">
        <v>4</v>
      </c>
      <c r="AS1804" s="15">
        <f t="shared" si="10"/>
        <v>-15</v>
      </c>
      <c r="AT1804" s="6">
        <f t="shared" si="11"/>
        <v>-15</v>
      </c>
      <c r="AU1804" s="6">
        <f t="shared" si="12"/>
        <v>-15</v>
      </c>
      <c r="AV1804" s="18">
        <f t="shared" si="13"/>
        <v>18.299999999999997</v>
      </c>
      <c r="AW1804" s="18">
        <f t="shared" si="14"/>
        <v>18.299999999999997</v>
      </c>
    </row>
    <row r="1805" spans="1:49" s="6" customFormat="1" x14ac:dyDescent="0.25">
      <c r="A1805" s="4">
        <v>41517</v>
      </c>
      <c r="B1805" s="5">
        <v>0.8133217592592592</v>
      </c>
      <c r="C1805" s="6" t="s">
        <v>52</v>
      </c>
      <c r="D1805" s="6">
        <v>51.288290000000003</v>
      </c>
      <c r="E1805" s="6">
        <v>0.15426000000000001</v>
      </c>
      <c r="F1805" s="6">
        <v>11</v>
      </c>
      <c r="G1805" s="6">
        <v>2</v>
      </c>
      <c r="H1805" s="6">
        <v>34.075758114026897</v>
      </c>
      <c r="I1805" s="6">
        <v>120.090520776318</v>
      </c>
      <c r="J1805" s="18">
        <v>21</v>
      </c>
      <c r="K1805" s="6">
        <v>11</v>
      </c>
      <c r="L1805" s="6">
        <v>16.399999999999999</v>
      </c>
      <c r="M1805" s="6">
        <v>45</v>
      </c>
      <c r="N1805" s="6">
        <v>7.4</v>
      </c>
      <c r="O1805" s="6">
        <v>1027.4000000000001</v>
      </c>
      <c r="P1805" s="6">
        <v>22.5</v>
      </c>
      <c r="Q1805" s="6">
        <v>0.1</v>
      </c>
      <c r="R1805" s="6">
        <v>44</v>
      </c>
      <c r="S1805" s="6">
        <v>9.8000000000000007</v>
      </c>
      <c r="T1805" s="6">
        <v>0</v>
      </c>
      <c r="U1805" s="6">
        <v>0</v>
      </c>
      <c r="V1805" s="6">
        <v>1</v>
      </c>
      <c r="W1805" s="18">
        <v>20</v>
      </c>
      <c r="X1805" s="6">
        <v>20.100000000000001</v>
      </c>
      <c r="Y1805" s="6">
        <v>24</v>
      </c>
      <c r="Z1805" s="6">
        <v>103</v>
      </c>
      <c r="AA1805" s="6">
        <v>1</v>
      </c>
      <c r="AB1805" s="6">
        <v>51.288460000000001</v>
      </c>
      <c r="AC1805" s="6">
        <v>0.15436</v>
      </c>
      <c r="AD1805" s="6">
        <v>51.28736</v>
      </c>
      <c r="AE1805" s="6">
        <v>0.15390999999999999</v>
      </c>
      <c r="AF1805" s="8">
        <v>84</v>
      </c>
      <c r="AG1805" s="6">
        <v>2.0499999999999998</v>
      </c>
      <c r="AH1805" s="6">
        <v>0</v>
      </c>
      <c r="AI1805" s="6" t="s">
        <v>48</v>
      </c>
      <c r="AJ1805" s="6">
        <v>105</v>
      </c>
      <c r="AK1805" s="6">
        <v>65</v>
      </c>
      <c r="AL1805" s="7">
        <v>0.55000000000000004</v>
      </c>
      <c r="AM1805" s="7">
        <v>0.2</v>
      </c>
      <c r="AN1805" s="6" t="s">
        <v>53</v>
      </c>
      <c r="AO1805" s="6">
        <v>-1</v>
      </c>
      <c r="AP1805" s="6">
        <v>0</v>
      </c>
      <c r="AQ1805" s="6">
        <v>40</v>
      </c>
      <c r="AR1805" s="6">
        <v>2</v>
      </c>
      <c r="AS1805" s="15">
        <f t="shared" si="10"/>
        <v>-19.299999999999997</v>
      </c>
      <c r="AT1805" s="6">
        <f t="shared" si="11"/>
        <v>-19.299999999999997</v>
      </c>
      <c r="AU1805" s="6">
        <f t="shared" si="12"/>
        <v>-19.299999999999997</v>
      </c>
      <c r="AV1805" s="18">
        <f t="shared" si="13"/>
        <v>1</v>
      </c>
      <c r="AW1805" s="18">
        <f t="shared" si="14"/>
        <v>1</v>
      </c>
    </row>
    <row r="1806" spans="1:49" s="6" customFormat="1" x14ac:dyDescent="0.25">
      <c r="A1806" s="4">
        <v>41517</v>
      </c>
      <c r="B1806" s="5">
        <v>0.81333333333333335</v>
      </c>
      <c r="C1806" s="6" t="s">
        <v>52</v>
      </c>
      <c r="D1806" s="6">
        <v>51.2883</v>
      </c>
      <c r="E1806" s="6">
        <v>0.15426999999999999</v>
      </c>
      <c r="F1806" s="6">
        <v>11</v>
      </c>
      <c r="G1806" s="6">
        <v>2</v>
      </c>
      <c r="H1806" s="6">
        <v>34.7711779630907</v>
      </c>
      <c r="I1806" s="6">
        <v>121.202470042326</v>
      </c>
      <c r="J1806" s="18">
        <v>358.4</v>
      </c>
      <c r="K1806" s="6">
        <v>7.4</v>
      </c>
      <c r="L1806" s="6">
        <v>17.100000000000001</v>
      </c>
      <c r="M1806" s="6">
        <v>45</v>
      </c>
      <c r="N1806" s="6">
        <v>10.5</v>
      </c>
      <c r="O1806" s="6">
        <v>1027.4000000000001</v>
      </c>
      <c r="P1806" s="6">
        <v>22.4</v>
      </c>
      <c r="Q1806" s="6">
        <v>0.1</v>
      </c>
      <c r="R1806" s="6">
        <v>44</v>
      </c>
      <c r="S1806" s="6">
        <v>9.8000000000000007</v>
      </c>
      <c r="T1806" s="6">
        <v>0</v>
      </c>
      <c r="U1806" s="6">
        <v>0</v>
      </c>
      <c r="V1806" s="6">
        <v>1</v>
      </c>
      <c r="W1806" s="18">
        <v>19</v>
      </c>
      <c r="X1806" s="6">
        <v>18.899999999999999</v>
      </c>
      <c r="Y1806" s="6">
        <v>25</v>
      </c>
      <c r="Z1806" s="6">
        <v>105</v>
      </c>
      <c r="AA1806" s="6">
        <v>-21</v>
      </c>
      <c r="AB1806" s="6">
        <v>51.288460000000001</v>
      </c>
      <c r="AC1806" s="6">
        <v>0.15436</v>
      </c>
      <c r="AD1806" s="6">
        <v>51.28736</v>
      </c>
      <c r="AE1806" s="6">
        <v>0.15390999999999999</v>
      </c>
      <c r="AF1806" s="8">
        <v>85</v>
      </c>
      <c r="AG1806" s="6">
        <v>1.65</v>
      </c>
      <c r="AH1806" s="6">
        <v>0</v>
      </c>
      <c r="AI1806" s="6" t="s">
        <v>48</v>
      </c>
      <c r="AJ1806" s="6">
        <v>105</v>
      </c>
      <c r="AK1806" s="6">
        <v>65</v>
      </c>
      <c r="AL1806" s="7">
        <v>0.56999999999999995</v>
      </c>
      <c r="AM1806" s="7">
        <v>0.2</v>
      </c>
      <c r="AN1806" s="6" t="s">
        <v>53</v>
      </c>
      <c r="AO1806" s="6">
        <v>-14</v>
      </c>
      <c r="AP1806" s="6">
        <v>0</v>
      </c>
      <c r="AQ1806" s="6">
        <v>40</v>
      </c>
      <c r="AR1806" s="6">
        <v>2</v>
      </c>
      <c r="AS1806" s="15">
        <f t="shared" si="10"/>
        <v>337.4</v>
      </c>
      <c r="AT1806" s="6">
        <f t="shared" si="11"/>
        <v>-22.600000000000023</v>
      </c>
      <c r="AU1806" s="6">
        <f t="shared" si="12"/>
        <v>-22.600000000000023</v>
      </c>
      <c r="AV1806" s="18">
        <f t="shared" si="13"/>
        <v>339.4</v>
      </c>
      <c r="AW1806" s="18">
        <f t="shared" si="14"/>
        <v>-20.600000000000023</v>
      </c>
    </row>
    <row r="1807" spans="1:49" s="6" customFormat="1" x14ac:dyDescent="0.25">
      <c r="A1807" s="4">
        <v>41517</v>
      </c>
      <c r="B1807" s="5">
        <v>0.81334490740740739</v>
      </c>
      <c r="C1807" s="6" t="s">
        <v>52</v>
      </c>
      <c r="D1807" s="6">
        <v>51.288310000000003</v>
      </c>
      <c r="E1807" s="6">
        <v>0.15426999999999999</v>
      </c>
      <c r="F1807" s="6">
        <v>11</v>
      </c>
      <c r="G1807" s="6">
        <v>2</v>
      </c>
      <c r="H1807" s="6">
        <v>34.771174177177301</v>
      </c>
      <c r="I1807" s="6">
        <v>122.314419309125</v>
      </c>
      <c r="J1807" s="18">
        <v>1.1000000000000001</v>
      </c>
      <c r="K1807" s="6">
        <v>6.1</v>
      </c>
      <c r="L1807" s="6">
        <v>17</v>
      </c>
      <c r="M1807" s="6">
        <v>45</v>
      </c>
      <c r="N1807" s="6">
        <v>10.5</v>
      </c>
      <c r="O1807" s="6">
        <v>1027.4000000000001</v>
      </c>
      <c r="P1807" s="6">
        <v>22.4</v>
      </c>
      <c r="Q1807" s="6">
        <v>0.1</v>
      </c>
      <c r="R1807" s="6">
        <v>44</v>
      </c>
      <c r="S1807" s="6">
        <v>9.8000000000000007</v>
      </c>
      <c r="T1807" s="6">
        <v>0</v>
      </c>
      <c r="U1807" s="6">
        <v>0</v>
      </c>
      <c r="V1807" s="6">
        <v>1</v>
      </c>
      <c r="W1807" s="18">
        <v>21</v>
      </c>
      <c r="X1807" s="6">
        <v>17.8</v>
      </c>
      <c r="Y1807" s="6">
        <v>25</v>
      </c>
      <c r="Z1807" s="6">
        <v>106</v>
      </c>
      <c r="AA1807" s="6">
        <v>-19</v>
      </c>
      <c r="AB1807" s="6">
        <v>51.288460000000001</v>
      </c>
      <c r="AC1807" s="6">
        <v>0.15436</v>
      </c>
      <c r="AD1807" s="6">
        <v>51.28736</v>
      </c>
      <c r="AE1807" s="6">
        <v>0.15390999999999999</v>
      </c>
      <c r="AF1807" s="8">
        <v>86</v>
      </c>
      <c r="AG1807" s="6">
        <v>1.93</v>
      </c>
      <c r="AH1807" s="6">
        <v>0</v>
      </c>
      <c r="AI1807" s="6" t="s">
        <v>48</v>
      </c>
      <c r="AJ1807" s="6">
        <v>105</v>
      </c>
      <c r="AK1807" s="6">
        <v>65</v>
      </c>
      <c r="AL1807" s="7">
        <v>0.62</v>
      </c>
      <c r="AM1807" s="7">
        <v>0.2</v>
      </c>
      <c r="AN1807" s="6" t="s">
        <v>53</v>
      </c>
      <c r="AO1807" s="6">
        <v>-24</v>
      </c>
      <c r="AP1807" s="6">
        <v>0</v>
      </c>
      <c r="AQ1807" s="6">
        <v>40</v>
      </c>
      <c r="AR1807" s="6">
        <v>3</v>
      </c>
      <c r="AS1807" s="15">
        <f t="shared" si="10"/>
        <v>-357.29999999999995</v>
      </c>
      <c r="AT1807" s="6">
        <f t="shared" si="11"/>
        <v>-357.29999999999995</v>
      </c>
      <c r="AU1807" s="6">
        <f t="shared" si="12"/>
        <v>2.7000000000000455</v>
      </c>
      <c r="AV1807" s="18">
        <f t="shared" si="13"/>
        <v>-19.899999999999999</v>
      </c>
      <c r="AW1807" s="18">
        <f t="shared" si="14"/>
        <v>-19.899999999999999</v>
      </c>
    </row>
    <row r="1808" spans="1:49" s="6" customFormat="1" x14ac:dyDescent="0.25">
      <c r="A1808" s="4">
        <v>41517</v>
      </c>
      <c r="B1808" s="5">
        <v>0.81335648148148154</v>
      </c>
      <c r="C1808" s="6" t="s">
        <v>52</v>
      </c>
      <c r="D1808" s="6">
        <v>51.288319999999999</v>
      </c>
      <c r="E1808" s="6">
        <v>0.15426999999999999</v>
      </c>
      <c r="F1808" s="6">
        <v>11</v>
      </c>
      <c r="G1808" s="6">
        <v>2</v>
      </c>
      <c r="H1808" s="6">
        <v>34.771170391262899</v>
      </c>
      <c r="I1808" s="6">
        <v>123.426368575133</v>
      </c>
      <c r="J1808" s="18">
        <v>13.7</v>
      </c>
      <c r="K1808" s="6">
        <v>4.8</v>
      </c>
      <c r="L1808" s="6">
        <v>17.2</v>
      </c>
      <c r="M1808" s="6">
        <v>0</v>
      </c>
      <c r="N1808" s="6">
        <v>11.7</v>
      </c>
      <c r="O1808" s="6">
        <v>1027.5</v>
      </c>
      <c r="P1808" s="6">
        <v>22.5</v>
      </c>
      <c r="Q1808" s="6">
        <v>0.1</v>
      </c>
      <c r="R1808" s="6">
        <v>44</v>
      </c>
      <c r="S1808" s="6">
        <v>9.8000000000000007</v>
      </c>
      <c r="T1808" s="6">
        <v>0</v>
      </c>
      <c r="U1808" s="6">
        <v>0</v>
      </c>
      <c r="V1808" s="6">
        <v>1</v>
      </c>
      <c r="W1808" s="18">
        <v>22</v>
      </c>
      <c r="X1808" s="6">
        <v>16.8</v>
      </c>
      <c r="Y1808" s="6">
        <v>25</v>
      </c>
      <c r="Z1808" s="6">
        <v>107</v>
      </c>
      <c r="AA1808" s="6">
        <v>-8</v>
      </c>
      <c r="AB1808" s="6">
        <v>51.288460000000001</v>
      </c>
      <c r="AC1808" s="6">
        <v>0.15436</v>
      </c>
      <c r="AD1808" s="6">
        <v>51.28736</v>
      </c>
      <c r="AE1808" s="6">
        <v>0.15390999999999999</v>
      </c>
      <c r="AF1808" s="8">
        <v>87</v>
      </c>
      <c r="AG1808" s="6">
        <v>2.2000000000000002</v>
      </c>
      <c r="AH1808" s="6">
        <v>0</v>
      </c>
      <c r="AI1808" s="6" t="s">
        <v>48</v>
      </c>
      <c r="AJ1808" s="6">
        <v>105</v>
      </c>
      <c r="AK1808" s="6">
        <v>65</v>
      </c>
      <c r="AL1808" s="7">
        <v>0.55000000000000004</v>
      </c>
      <c r="AM1808" s="7">
        <v>0.2</v>
      </c>
      <c r="AN1808" s="6" t="s">
        <v>53</v>
      </c>
      <c r="AO1808" s="6">
        <v>-12</v>
      </c>
      <c r="AP1808" s="6">
        <v>0</v>
      </c>
      <c r="AQ1808" s="6">
        <v>40</v>
      </c>
      <c r="AR1808" s="6">
        <v>1</v>
      </c>
      <c r="AS1808" s="15">
        <f t="shared" si="10"/>
        <v>12.6</v>
      </c>
      <c r="AT1808" s="6">
        <f t="shared" si="11"/>
        <v>12.6</v>
      </c>
      <c r="AU1808" s="6">
        <f t="shared" si="12"/>
        <v>12.6</v>
      </c>
      <c r="AV1808" s="18">
        <f t="shared" si="13"/>
        <v>-8.3000000000000007</v>
      </c>
      <c r="AW1808" s="18">
        <f t="shared" si="14"/>
        <v>-8.3000000000000007</v>
      </c>
    </row>
    <row r="1809" spans="1:49" s="6" customFormat="1" x14ac:dyDescent="0.25">
      <c r="A1809" s="4">
        <v>41517</v>
      </c>
      <c r="B1809" s="5">
        <v>0.81336805555555547</v>
      </c>
      <c r="C1809" s="6" t="s">
        <v>52</v>
      </c>
      <c r="D1809" s="6">
        <v>51.288319999999999</v>
      </c>
      <c r="E1809" s="6">
        <v>0.15426999999999999</v>
      </c>
      <c r="F1809" s="6">
        <v>10</v>
      </c>
      <c r="G1809" s="6">
        <v>2</v>
      </c>
      <c r="H1809" s="6">
        <v>34.771170391262899</v>
      </c>
      <c r="I1809" s="6">
        <v>123.426368575133</v>
      </c>
      <c r="J1809" s="18">
        <v>34.1</v>
      </c>
      <c r="K1809" s="6">
        <v>6.3</v>
      </c>
      <c r="L1809" s="6">
        <v>16.899999999999999</v>
      </c>
      <c r="M1809" s="6">
        <v>0</v>
      </c>
      <c r="N1809" s="6">
        <v>11.7</v>
      </c>
      <c r="O1809" s="6">
        <v>1027.5</v>
      </c>
      <c r="P1809" s="6">
        <v>22.5</v>
      </c>
      <c r="Q1809" s="6">
        <v>0.1</v>
      </c>
      <c r="R1809" s="6">
        <v>44</v>
      </c>
      <c r="S1809" s="6">
        <v>9.8000000000000007</v>
      </c>
      <c r="T1809" s="6">
        <v>0</v>
      </c>
      <c r="U1809" s="6">
        <v>0</v>
      </c>
      <c r="V1809" s="6">
        <v>1</v>
      </c>
      <c r="W1809" s="18">
        <v>22</v>
      </c>
      <c r="X1809" s="6">
        <v>16.8</v>
      </c>
      <c r="Y1809" s="6">
        <v>25</v>
      </c>
      <c r="Z1809" s="6">
        <v>107</v>
      </c>
      <c r="AA1809" s="6">
        <v>12</v>
      </c>
      <c r="AB1809" s="6">
        <v>51.288460000000001</v>
      </c>
      <c r="AC1809" s="6">
        <v>0.15436</v>
      </c>
      <c r="AD1809" s="6">
        <v>51.28736</v>
      </c>
      <c r="AE1809" s="6">
        <v>0.15390999999999999</v>
      </c>
      <c r="AF1809" s="8">
        <v>87</v>
      </c>
      <c r="AG1809" s="6">
        <v>2.2000000000000002</v>
      </c>
      <c r="AH1809" s="6">
        <v>0</v>
      </c>
      <c r="AI1809" s="6" t="s">
        <v>48</v>
      </c>
      <c r="AJ1809" s="6">
        <v>105</v>
      </c>
      <c r="AK1809" s="6">
        <v>65</v>
      </c>
      <c r="AL1809" s="7">
        <v>0.57999999999999996</v>
      </c>
      <c r="AM1809" s="7">
        <v>0.2</v>
      </c>
      <c r="AN1809" s="6" t="s">
        <v>53</v>
      </c>
      <c r="AO1809" s="6">
        <v>26</v>
      </c>
      <c r="AP1809" s="6">
        <v>0</v>
      </c>
      <c r="AQ1809" s="6">
        <v>40</v>
      </c>
      <c r="AR1809" s="6">
        <v>1</v>
      </c>
      <c r="AS1809" s="15">
        <f t="shared" si="10"/>
        <v>20.400000000000002</v>
      </c>
      <c r="AT1809" s="6">
        <f t="shared" si="11"/>
        <v>20.400000000000002</v>
      </c>
      <c r="AU1809" s="6">
        <f t="shared" si="12"/>
        <v>20.400000000000002</v>
      </c>
      <c r="AV1809" s="18">
        <f t="shared" si="13"/>
        <v>12.100000000000001</v>
      </c>
      <c r="AW1809" s="18">
        <f t="shared" si="14"/>
        <v>12.100000000000001</v>
      </c>
    </row>
    <row r="1810" spans="1:49" s="6" customFormat="1" x14ac:dyDescent="0.25">
      <c r="A1810" s="4">
        <v>41517</v>
      </c>
      <c r="B1810" s="5">
        <v>0.81337962962962962</v>
      </c>
      <c r="C1810" s="6" t="s">
        <v>52</v>
      </c>
      <c r="D1810" s="6">
        <v>51.288319999999999</v>
      </c>
      <c r="E1810" s="6">
        <v>0.15426999999999999</v>
      </c>
      <c r="F1810" s="6">
        <v>11</v>
      </c>
      <c r="G1810" s="6">
        <v>2</v>
      </c>
      <c r="H1810" s="6">
        <v>34.771170391262899</v>
      </c>
      <c r="I1810" s="6">
        <v>123.426368575133</v>
      </c>
      <c r="J1810" s="18">
        <v>40.5</v>
      </c>
      <c r="K1810" s="6">
        <v>10.7</v>
      </c>
      <c r="L1810" s="6">
        <v>16.2</v>
      </c>
      <c r="M1810" s="6">
        <v>45</v>
      </c>
      <c r="N1810" s="6">
        <v>8.5</v>
      </c>
      <c r="O1810" s="6">
        <v>1027.5</v>
      </c>
      <c r="P1810" s="6">
        <v>22.5</v>
      </c>
      <c r="Q1810" s="6">
        <v>0.1</v>
      </c>
      <c r="R1810" s="6">
        <v>44</v>
      </c>
      <c r="S1810" s="6">
        <v>9.8000000000000007</v>
      </c>
      <c r="T1810" s="6">
        <v>0</v>
      </c>
      <c r="U1810" s="6">
        <v>0</v>
      </c>
      <c r="V1810" s="6">
        <v>1</v>
      </c>
      <c r="W1810" s="18">
        <v>22</v>
      </c>
      <c r="X1810" s="6">
        <v>16.8</v>
      </c>
      <c r="Y1810" s="6">
        <v>25</v>
      </c>
      <c r="Z1810" s="6">
        <v>107</v>
      </c>
      <c r="AA1810" s="6">
        <v>19</v>
      </c>
      <c r="AB1810" s="6">
        <v>51.288460000000001</v>
      </c>
      <c r="AC1810" s="6">
        <v>0.15436</v>
      </c>
      <c r="AD1810" s="6">
        <v>51.28736</v>
      </c>
      <c r="AE1810" s="6">
        <v>0.15390999999999999</v>
      </c>
      <c r="AF1810" s="8">
        <v>87</v>
      </c>
      <c r="AG1810" s="6">
        <v>2.2000000000000002</v>
      </c>
      <c r="AH1810" s="6">
        <v>0</v>
      </c>
      <c r="AI1810" s="6" t="s">
        <v>48</v>
      </c>
      <c r="AJ1810" s="6">
        <v>105</v>
      </c>
      <c r="AK1810" s="6">
        <v>65</v>
      </c>
      <c r="AL1810" s="7">
        <v>0.56999999999999995</v>
      </c>
      <c r="AM1810" s="7">
        <v>0.2</v>
      </c>
      <c r="AN1810" s="6" t="s">
        <v>53</v>
      </c>
      <c r="AO1810" s="6">
        <v>30</v>
      </c>
      <c r="AP1810" s="6">
        <v>0</v>
      </c>
      <c r="AQ1810" s="6">
        <v>40</v>
      </c>
      <c r="AR1810" s="6">
        <v>0</v>
      </c>
      <c r="AS1810" s="15">
        <f t="shared" si="10"/>
        <v>6.3999999999999986</v>
      </c>
      <c r="AT1810" s="6">
        <f t="shared" si="11"/>
        <v>6.3999999999999986</v>
      </c>
      <c r="AU1810" s="6">
        <f t="shared" si="12"/>
        <v>6.3999999999999986</v>
      </c>
      <c r="AV1810" s="18">
        <f t="shared" si="13"/>
        <v>18.5</v>
      </c>
      <c r="AW1810" s="18">
        <f t="shared" si="14"/>
        <v>18.5</v>
      </c>
    </row>
    <row r="1811" spans="1:49" s="6" customFormat="1" x14ac:dyDescent="0.25">
      <c r="A1811" s="4">
        <v>41517</v>
      </c>
      <c r="B1811" s="5">
        <v>0.81339120370370377</v>
      </c>
      <c r="C1811" s="6" t="s">
        <v>52</v>
      </c>
      <c r="D1811" s="6">
        <v>51.288339999999998</v>
      </c>
      <c r="E1811" s="6">
        <v>0.15428</v>
      </c>
      <c r="F1811" s="6">
        <v>11</v>
      </c>
      <c r="G1811" s="6">
        <v>2</v>
      </c>
      <c r="H1811" s="6">
        <v>35.466586075818</v>
      </c>
      <c r="I1811" s="6">
        <v>125.65026710794</v>
      </c>
      <c r="J1811" s="18">
        <v>17.899999999999999</v>
      </c>
      <c r="K1811" s="6">
        <v>11.2</v>
      </c>
      <c r="L1811" s="6">
        <v>16.399999999999999</v>
      </c>
      <c r="M1811" s="6">
        <v>45</v>
      </c>
      <c r="N1811" s="6">
        <v>8.5</v>
      </c>
      <c r="O1811" s="6">
        <v>1027.5</v>
      </c>
      <c r="P1811" s="6">
        <v>22.5</v>
      </c>
      <c r="Q1811" s="6">
        <v>0.1</v>
      </c>
      <c r="R1811" s="6">
        <v>44</v>
      </c>
      <c r="S1811" s="6">
        <v>9.8000000000000007</v>
      </c>
      <c r="T1811" s="6">
        <v>0</v>
      </c>
      <c r="U1811" s="6">
        <v>0</v>
      </c>
      <c r="V1811" s="6">
        <v>1</v>
      </c>
      <c r="W1811" s="18">
        <v>23</v>
      </c>
      <c r="X1811" s="6">
        <v>14.5</v>
      </c>
      <c r="Y1811" s="6">
        <v>26</v>
      </c>
      <c r="Z1811" s="6">
        <v>109</v>
      </c>
      <c r="AA1811" s="6">
        <v>-5</v>
      </c>
      <c r="AB1811" s="6">
        <v>51.288460000000001</v>
      </c>
      <c r="AC1811" s="6">
        <v>0.15436</v>
      </c>
      <c r="AD1811" s="6">
        <v>51.28736</v>
      </c>
      <c r="AE1811" s="6">
        <v>0.15390999999999999</v>
      </c>
      <c r="AF1811" s="8">
        <v>89</v>
      </c>
      <c r="AG1811" s="6">
        <v>2.08</v>
      </c>
      <c r="AH1811" s="6">
        <v>0</v>
      </c>
      <c r="AI1811" s="6" t="s">
        <v>48</v>
      </c>
      <c r="AJ1811" s="6">
        <v>105</v>
      </c>
      <c r="AK1811" s="6">
        <v>65</v>
      </c>
      <c r="AL1811" s="7">
        <v>0.52</v>
      </c>
      <c r="AM1811" s="7">
        <v>0.2</v>
      </c>
      <c r="AN1811" s="6" t="s">
        <v>53</v>
      </c>
      <c r="AO1811" s="6">
        <v>-6</v>
      </c>
      <c r="AP1811" s="6">
        <v>0</v>
      </c>
      <c r="AQ1811" s="6">
        <v>40</v>
      </c>
      <c r="AR1811" s="6">
        <v>1</v>
      </c>
      <c r="AS1811" s="15">
        <f t="shared" si="10"/>
        <v>-22.6</v>
      </c>
      <c r="AT1811" s="6">
        <f t="shared" si="11"/>
        <v>-22.6</v>
      </c>
      <c r="AU1811" s="6">
        <f t="shared" si="12"/>
        <v>-22.6</v>
      </c>
      <c r="AV1811" s="18">
        <f t="shared" si="13"/>
        <v>-5.1000000000000014</v>
      </c>
      <c r="AW1811" s="18">
        <f t="shared" si="14"/>
        <v>-5.1000000000000014</v>
      </c>
    </row>
    <row r="1812" spans="1:49" s="6" customFormat="1" x14ac:dyDescent="0.25">
      <c r="A1812" s="4">
        <v>41517</v>
      </c>
      <c r="B1812" s="5">
        <v>0.81340277777777781</v>
      </c>
      <c r="C1812" s="6" t="s">
        <v>52</v>
      </c>
      <c r="D1812" s="6">
        <v>51.288339999999998</v>
      </c>
      <c r="E1812" s="6">
        <v>0.15429000000000001</v>
      </c>
      <c r="F1812" s="6">
        <v>11</v>
      </c>
      <c r="G1812" s="6">
        <v>2</v>
      </c>
      <c r="H1812" s="6">
        <v>36.162009332204399</v>
      </c>
      <c r="I1812" s="6">
        <v>125.65026710794</v>
      </c>
      <c r="J1812" s="18">
        <v>356.9</v>
      </c>
      <c r="K1812" s="6">
        <v>6.9</v>
      </c>
      <c r="L1812" s="6">
        <v>17.399999999999999</v>
      </c>
      <c r="M1812" s="6">
        <v>45</v>
      </c>
      <c r="N1812" s="6">
        <v>7.1</v>
      </c>
      <c r="O1812" s="6">
        <v>1027.5</v>
      </c>
      <c r="P1812" s="6">
        <v>22.5</v>
      </c>
      <c r="Q1812" s="6">
        <v>0.1</v>
      </c>
      <c r="R1812" s="6">
        <v>44</v>
      </c>
      <c r="S1812" s="6">
        <v>9.8000000000000007</v>
      </c>
      <c r="T1812" s="6">
        <v>0</v>
      </c>
      <c r="U1812" s="6">
        <v>0</v>
      </c>
      <c r="V1812" s="6">
        <v>1</v>
      </c>
      <c r="W1812" s="18">
        <v>20</v>
      </c>
      <c r="X1812" s="6">
        <v>14.2</v>
      </c>
      <c r="Y1812" s="6">
        <v>26</v>
      </c>
      <c r="Z1812" s="6">
        <v>109</v>
      </c>
      <c r="AA1812" s="6">
        <v>-24</v>
      </c>
      <c r="AB1812" s="6">
        <v>51.288460000000001</v>
      </c>
      <c r="AC1812" s="6">
        <v>0.15436</v>
      </c>
      <c r="AD1812" s="6">
        <v>51.28736</v>
      </c>
      <c r="AE1812" s="6">
        <v>0.15390999999999999</v>
      </c>
      <c r="AF1812" s="8">
        <v>89</v>
      </c>
      <c r="AG1812" s="6">
        <v>1.41</v>
      </c>
      <c r="AH1812" s="6">
        <v>0</v>
      </c>
      <c r="AI1812" s="6" t="s">
        <v>48</v>
      </c>
      <c r="AJ1812" s="6">
        <v>105</v>
      </c>
      <c r="AK1812" s="6">
        <v>65</v>
      </c>
      <c r="AL1812" s="7">
        <v>0.57999999999999996</v>
      </c>
      <c r="AM1812" s="7">
        <v>0.2</v>
      </c>
      <c r="AN1812" s="6" t="s">
        <v>53</v>
      </c>
      <c r="AO1812" s="6">
        <v>-18</v>
      </c>
      <c r="AP1812" s="6">
        <v>0</v>
      </c>
      <c r="AQ1812" s="6">
        <v>40</v>
      </c>
      <c r="AR1812" s="6">
        <v>3</v>
      </c>
      <c r="AS1812" s="15">
        <f t="shared" si="10"/>
        <v>339</v>
      </c>
      <c r="AT1812" s="6">
        <f t="shared" si="11"/>
        <v>-21</v>
      </c>
      <c r="AU1812" s="6">
        <f t="shared" si="12"/>
        <v>-21</v>
      </c>
      <c r="AV1812" s="18">
        <f t="shared" si="13"/>
        <v>336.9</v>
      </c>
      <c r="AW1812" s="18">
        <f t="shared" si="14"/>
        <v>-23.100000000000023</v>
      </c>
    </row>
    <row r="1813" spans="1:49" s="6" customFormat="1" x14ac:dyDescent="0.25">
      <c r="A1813" s="4">
        <v>41517</v>
      </c>
      <c r="B1813" s="5">
        <v>0.81341435185185185</v>
      </c>
      <c r="C1813" s="6" t="s">
        <v>52</v>
      </c>
      <c r="D1813" s="6">
        <v>51.288350000000001</v>
      </c>
      <c r="E1813" s="6">
        <v>0.15429000000000001</v>
      </c>
      <c r="F1813" s="6">
        <v>11</v>
      </c>
      <c r="G1813" s="6">
        <v>2</v>
      </c>
      <c r="H1813" s="6">
        <v>36.162005394850603</v>
      </c>
      <c r="I1813" s="6">
        <v>126.762216374739</v>
      </c>
      <c r="J1813" s="18">
        <v>2.6</v>
      </c>
      <c r="K1813" s="6">
        <v>5.4</v>
      </c>
      <c r="L1813" s="6">
        <v>16.2</v>
      </c>
      <c r="M1813" s="6">
        <v>45</v>
      </c>
      <c r="N1813" s="6">
        <v>7.1</v>
      </c>
      <c r="O1813" s="6">
        <v>1027.5</v>
      </c>
      <c r="P1813" s="6">
        <v>22.5</v>
      </c>
      <c r="Q1813" s="6">
        <v>0.1</v>
      </c>
      <c r="R1813" s="6">
        <v>44</v>
      </c>
      <c r="S1813" s="6">
        <v>9.8000000000000007</v>
      </c>
      <c r="T1813" s="6">
        <v>0</v>
      </c>
      <c r="U1813" s="6">
        <v>0</v>
      </c>
      <c r="V1813" s="6">
        <v>1</v>
      </c>
      <c r="W1813" s="18">
        <v>22</v>
      </c>
      <c r="X1813" s="6">
        <v>13.2</v>
      </c>
      <c r="Y1813" s="6">
        <v>26</v>
      </c>
      <c r="Z1813" s="6">
        <v>110</v>
      </c>
      <c r="AA1813" s="6">
        <v>-19</v>
      </c>
      <c r="AB1813" s="6">
        <v>51.288460000000001</v>
      </c>
      <c r="AC1813" s="6">
        <v>0.15436</v>
      </c>
      <c r="AD1813" s="6">
        <v>51.28736</v>
      </c>
      <c r="AE1813" s="6">
        <v>0.15390999999999999</v>
      </c>
      <c r="AF1813" s="8">
        <v>90</v>
      </c>
      <c r="AG1813" s="6">
        <v>1.68</v>
      </c>
      <c r="AH1813" s="6">
        <v>0</v>
      </c>
      <c r="AI1813" s="6" t="s">
        <v>48</v>
      </c>
      <c r="AJ1813" s="6">
        <v>105</v>
      </c>
      <c r="AK1813" s="6">
        <v>65</v>
      </c>
      <c r="AL1813" s="7">
        <v>0.53</v>
      </c>
      <c r="AM1813" s="7">
        <v>0.2</v>
      </c>
      <c r="AN1813" s="6" t="s">
        <v>53</v>
      </c>
      <c r="AO1813" s="6">
        <v>-23</v>
      </c>
      <c r="AP1813" s="6">
        <v>0</v>
      </c>
      <c r="AQ1813" s="6">
        <v>40</v>
      </c>
      <c r="AR1813" s="6">
        <v>2</v>
      </c>
      <c r="AS1813" s="15">
        <f t="shared" si="10"/>
        <v>-354.29999999999995</v>
      </c>
      <c r="AT1813" s="6">
        <f t="shared" si="11"/>
        <v>-354.29999999999995</v>
      </c>
      <c r="AU1813" s="6">
        <f t="shared" si="12"/>
        <v>5.7000000000000455</v>
      </c>
      <c r="AV1813" s="18">
        <f t="shared" si="13"/>
        <v>-19.399999999999999</v>
      </c>
      <c r="AW1813" s="18">
        <f t="shared" si="14"/>
        <v>-19.399999999999999</v>
      </c>
    </row>
    <row r="1814" spans="1:49" s="6" customFormat="1" x14ac:dyDescent="0.25">
      <c r="A1814" s="4">
        <v>41517</v>
      </c>
      <c r="B1814" s="5">
        <v>0.81342592592592589</v>
      </c>
      <c r="C1814" s="6" t="s">
        <v>52</v>
      </c>
      <c r="D1814" s="6">
        <v>51.288359999999997</v>
      </c>
      <c r="E1814" s="6">
        <v>0.15429000000000001</v>
      </c>
      <c r="F1814" s="6">
        <v>11</v>
      </c>
      <c r="G1814" s="6">
        <v>2</v>
      </c>
      <c r="H1814" s="6">
        <v>36.162001457495698</v>
      </c>
      <c r="I1814" s="6">
        <v>127.87416564074699</v>
      </c>
      <c r="J1814" s="18">
        <v>22.6</v>
      </c>
      <c r="K1814" s="6">
        <v>5.2</v>
      </c>
      <c r="L1814" s="6">
        <v>16.3</v>
      </c>
      <c r="M1814" s="6">
        <v>0</v>
      </c>
      <c r="N1814" s="6">
        <v>7.6</v>
      </c>
      <c r="O1814" s="6">
        <v>1027.5</v>
      </c>
      <c r="P1814" s="6">
        <v>22.4</v>
      </c>
      <c r="Q1814" s="6">
        <v>0.1</v>
      </c>
      <c r="R1814" s="6">
        <v>44</v>
      </c>
      <c r="S1814" s="6">
        <v>9.8000000000000007</v>
      </c>
      <c r="T1814" s="6">
        <v>0</v>
      </c>
      <c r="U1814" s="6">
        <v>0</v>
      </c>
      <c r="V1814" s="6">
        <v>1</v>
      </c>
      <c r="W1814" s="18">
        <v>24</v>
      </c>
      <c r="X1814" s="6">
        <v>12.1</v>
      </c>
      <c r="Y1814" s="6">
        <v>26</v>
      </c>
      <c r="Z1814" s="6">
        <v>111</v>
      </c>
      <c r="AA1814" s="6">
        <v>-2</v>
      </c>
      <c r="AB1814" s="6">
        <v>51.288460000000001</v>
      </c>
      <c r="AC1814" s="6">
        <v>0.15436</v>
      </c>
      <c r="AD1814" s="6">
        <v>51.28736</v>
      </c>
      <c r="AE1814" s="6">
        <v>0.15390999999999999</v>
      </c>
      <c r="AF1814" s="8">
        <v>91</v>
      </c>
      <c r="AG1814" s="6">
        <v>1.96</v>
      </c>
      <c r="AH1814" s="6">
        <v>0</v>
      </c>
      <c r="AI1814" s="6" t="s">
        <v>48</v>
      </c>
      <c r="AJ1814" s="6">
        <v>105</v>
      </c>
      <c r="AK1814" s="6">
        <v>65</v>
      </c>
      <c r="AL1814" s="7">
        <v>0.55000000000000004</v>
      </c>
      <c r="AM1814" s="7">
        <v>0.2</v>
      </c>
      <c r="AN1814" s="6" t="s">
        <v>53</v>
      </c>
      <c r="AO1814" s="6">
        <v>2</v>
      </c>
      <c r="AP1814" s="6">
        <v>0</v>
      </c>
      <c r="AQ1814" s="6">
        <v>40</v>
      </c>
      <c r="AR1814" s="6">
        <v>3</v>
      </c>
      <c r="AS1814" s="15">
        <f t="shared" si="10"/>
        <v>20</v>
      </c>
      <c r="AT1814" s="6">
        <f t="shared" si="11"/>
        <v>20</v>
      </c>
      <c r="AU1814" s="6">
        <f t="shared" si="12"/>
        <v>20</v>
      </c>
      <c r="AV1814" s="18">
        <f t="shared" si="13"/>
        <v>-1.3999999999999986</v>
      </c>
      <c r="AW1814" s="18">
        <f t="shared" si="14"/>
        <v>-1.3999999999999986</v>
      </c>
    </row>
    <row r="1815" spans="1:49" s="6" customFormat="1" x14ac:dyDescent="0.25">
      <c r="A1815" s="4">
        <v>41517</v>
      </c>
      <c r="B1815" s="5">
        <v>0.81343750000000004</v>
      </c>
      <c r="C1815" s="6" t="s">
        <v>52</v>
      </c>
      <c r="D1815" s="6">
        <v>51.288359999999997</v>
      </c>
      <c r="E1815" s="6">
        <v>0.15429000000000001</v>
      </c>
      <c r="F1815" s="6">
        <v>11</v>
      </c>
      <c r="G1815" s="6">
        <v>2</v>
      </c>
      <c r="H1815" s="6">
        <v>36.162001457495698</v>
      </c>
      <c r="I1815" s="6">
        <v>127.87416564074699</v>
      </c>
      <c r="J1815" s="18">
        <v>39.6</v>
      </c>
      <c r="K1815" s="6">
        <v>8.4</v>
      </c>
      <c r="L1815" s="6">
        <v>16.7</v>
      </c>
      <c r="M1815" s="6">
        <v>0</v>
      </c>
      <c r="N1815" s="6">
        <v>7.6</v>
      </c>
      <c r="O1815" s="6">
        <v>1027.5</v>
      </c>
      <c r="P1815" s="6">
        <v>22.4</v>
      </c>
      <c r="Q1815" s="6">
        <v>0.1</v>
      </c>
      <c r="R1815" s="6">
        <v>44</v>
      </c>
      <c r="S1815" s="6">
        <v>9.8000000000000007</v>
      </c>
      <c r="T1815" s="6">
        <v>0</v>
      </c>
      <c r="U1815" s="6">
        <v>0</v>
      </c>
      <c r="V1815" s="6">
        <v>1</v>
      </c>
      <c r="W1815" s="18">
        <v>24</v>
      </c>
      <c r="X1815" s="6">
        <v>12.1</v>
      </c>
      <c r="Y1815" s="6">
        <v>26</v>
      </c>
      <c r="Z1815" s="6">
        <v>111</v>
      </c>
      <c r="AA1815" s="6">
        <v>16</v>
      </c>
      <c r="AB1815" s="6">
        <v>51.288460000000001</v>
      </c>
      <c r="AC1815" s="6">
        <v>0.15436</v>
      </c>
      <c r="AD1815" s="6">
        <v>51.28736</v>
      </c>
      <c r="AE1815" s="6">
        <v>0.15390999999999999</v>
      </c>
      <c r="AF1815" s="8">
        <v>91</v>
      </c>
      <c r="AG1815" s="6">
        <v>1.96</v>
      </c>
      <c r="AH1815" s="6">
        <v>0</v>
      </c>
      <c r="AI1815" s="6" t="s">
        <v>48</v>
      </c>
      <c r="AJ1815" s="6">
        <v>105</v>
      </c>
      <c r="AK1815" s="6">
        <v>65</v>
      </c>
      <c r="AL1815" s="7">
        <v>0.57999999999999996</v>
      </c>
      <c r="AM1815" s="7">
        <v>0.2</v>
      </c>
      <c r="AN1815" s="6" t="s">
        <v>53</v>
      </c>
      <c r="AO1815" s="6">
        <v>30</v>
      </c>
      <c r="AP1815" s="6">
        <v>0</v>
      </c>
      <c r="AQ1815" s="6">
        <v>40</v>
      </c>
      <c r="AR1815" s="6">
        <v>2</v>
      </c>
      <c r="AS1815" s="15">
        <f t="shared" si="10"/>
        <v>17</v>
      </c>
      <c r="AT1815" s="6">
        <f t="shared" si="11"/>
        <v>17</v>
      </c>
      <c r="AU1815" s="6">
        <f t="shared" si="12"/>
        <v>17</v>
      </c>
      <c r="AV1815" s="18">
        <f t="shared" si="13"/>
        <v>15.600000000000001</v>
      </c>
      <c r="AW1815" s="18">
        <f t="shared" si="14"/>
        <v>15.600000000000001</v>
      </c>
    </row>
    <row r="1816" spans="1:49" s="6" customFormat="1" x14ac:dyDescent="0.25">
      <c r="A1816" s="4">
        <v>41517</v>
      </c>
      <c r="B1816" s="5">
        <v>0.81344907407407396</v>
      </c>
      <c r="C1816" s="6" t="s">
        <v>52</v>
      </c>
      <c r="D1816" s="6">
        <v>51.28837</v>
      </c>
      <c r="E1816" s="6">
        <v>0.15429000000000001</v>
      </c>
      <c r="F1816" s="6">
        <v>11</v>
      </c>
      <c r="G1816" s="6">
        <v>2</v>
      </c>
      <c r="H1816" s="6">
        <v>36.161997520139899</v>
      </c>
      <c r="I1816" s="6">
        <v>128.98611490754601</v>
      </c>
      <c r="J1816" s="18">
        <v>35</v>
      </c>
      <c r="K1816" s="6">
        <v>10.8</v>
      </c>
      <c r="L1816" s="6">
        <v>16.100000000000001</v>
      </c>
      <c r="M1816" s="6">
        <v>45</v>
      </c>
      <c r="N1816" s="6">
        <v>7.7</v>
      </c>
      <c r="O1816" s="6">
        <v>1027.4000000000001</v>
      </c>
      <c r="P1816" s="6">
        <v>22.4</v>
      </c>
      <c r="Q1816" s="6">
        <v>0.1</v>
      </c>
      <c r="R1816" s="6">
        <v>44</v>
      </c>
      <c r="S1816" s="6">
        <v>9.8000000000000007</v>
      </c>
      <c r="T1816" s="6">
        <v>0</v>
      </c>
      <c r="U1816" s="6">
        <v>0</v>
      </c>
      <c r="V1816" s="6">
        <v>1</v>
      </c>
      <c r="W1816" s="18">
        <v>26</v>
      </c>
      <c r="X1816" s="6">
        <v>11.1</v>
      </c>
      <c r="Y1816" s="6">
        <v>26</v>
      </c>
      <c r="Z1816" s="6">
        <v>112</v>
      </c>
      <c r="AA1816" s="6">
        <v>9</v>
      </c>
      <c r="AB1816" s="6">
        <v>51.288460000000001</v>
      </c>
      <c r="AC1816" s="6">
        <v>0.15436</v>
      </c>
      <c r="AD1816" s="6">
        <v>51.28736</v>
      </c>
      <c r="AE1816" s="6">
        <v>0.15390999999999999</v>
      </c>
      <c r="AF1816" s="8">
        <v>91</v>
      </c>
      <c r="AG1816" s="6">
        <v>2.2400000000000002</v>
      </c>
      <c r="AH1816" s="6">
        <v>0</v>
      </c>
      <c r="AI1816" s="6" t="s">
        <v>48</v>
      </c>
      <c r="AJ1816" s="6">
        <v>105</v>
      </c>
      <c r="AK1816" s="6">
        <v>65</v>
      </c>
      <c r="AL1816" s="7">
        <v>0.55000000000000004</v>
      </c>
      <c r="AM1816" s="7">
        <v>0.2</v>
      </c>
      <c r="AN1816" s="6" t="s">
        <v>53</v>
      </c>
      <c r="AO1816" s="6">
        <v>30</v>
      </c>
      <c r="AP1816" s="6">
        <v>0</v>
      </c>
      <c r="AQ1816" s="6">
        <v>40</v>
      </c>
      <c r="AR1816" s="6">
        <v>2</v>
      </c>
      <c r="AS1816" s="15">
        <f t="shared" si="10"/>
        <v>-4.6000000000000014</v>
      </c>
      <c r="AT1816" s="6">
        <f t="shared" si="11"/>
        <v>-4.6000000000000014</v>
      </c>
      <c r="AU1816" s="6">
        <f t="shared" si="12"/>
        <v>-4.6000000000000014</v>
      </c>
      <c r="AV1816" s="18">
        <f t="shared" si="13"/>
        <v>9</v>
      </c>
      <c r="AW1816" s="18">
        <f t="shared" si="14"/>
        <v>9</v>
      </c>
    </row>
    <row r="1817" spans="1:49" s="6" customFormat="1" x14ac:dyDescent="0.25">
      <c r="A1817" s="4">
        <v>41517</v>
      </c>
      <c r="B1817" s="5">
        <v>0.81346064814814811</v>
      </c>
      <c r="C1817" s="6" t="s">
        <v>52</v>
      </c>
      <c r="D1817" s="6">
        <v>51.288379999999997</v>
      </c>
      <c r="E1817" s="6">
        <v>0.15429999999999999</v>
      </c>
      <c r="F1817" s="6">
        <v>11</v>
      </c>
      <c r="G1817" s="6">
        <v>2</v>
      </c>
      <c r="H1817" s="6">
        <v>36.857416536293997</v>
      </c>
      <c r="I1817" s="6">
        <v>130.09806417355401</v>
      </c>
      <c r="J1817" s="18">
        <v>9</v>
      </c>
      <c r="K1817" s="6">
        <v>10.9</v>
      </c>
      <c r="L1817" s="6">
        <v>16.600000000000001</v>
      </c>
      <c r="M1817" s="6">
        <v>45</v>
      </c>
      <c r="N1817" s="6">
        <v>7.7</v>
      </c>
      <c r="O1817" s="6">
        <v>1027.4000000000001</v>
      </c>
      <c r="P1817" s="6">
        <v>22.4</v>
      </c>
      <c r="Q1817" s="6">
        <v>0.1</v>
      </c>
      <c r="R1817" s="6">
        <v>44</v>
      </c>
      <c r="S1817" s="6">
        <v>9.8000000000000007</v>
      </c>
      <c r="T1817" s="6">
        <v>0</v>
      </c>
      <c r="U1817" s="6">
        <v>0</v>
      </c>
      <c r="V1817" s="6">
        <v>1</v>
      </c>
      <c r="W1817" s="18">
        <v>25</v>
      </c>
      <c r="X1817" s="6">
        <v>9.8000000000000007</v>
      </c>
      <c r="Y1817" s="6">
        <v>27</v>
      </c>
      <c r="Z1817" s="6">
        <v>113</v>
      </c>
      <c r="AA1817" s="6">
        <v>-16</v>
      </c>
      <c r="AB1817" s="6">
        <v>51.288460000000001</v>
      </c>
      <c r="AC1817" s="6">
        <v>0.15436</v>
      </c>
      <c r="AD1817" s="6">
        <v>51.28736</v>
      </c>
      <c r="AE1817" s="6">
        <v>0.15390999999999999</v>
      </c>
      <c r="AF1817" s="8">
        <v>92</v>
      </c>
      <c r="AG1817" s="6">
        <v>1.84</v>
      </c>
      <c r="AH1817" s="6">
        <v>0</v>
      </c>
      <c r="AI1817" s="6" t="s">
        <v>48</v>
      </c>
      <c r="AJ1817" s="6">
        <v>103</v>
      </c>
      <c r="AK1817" s="6">
        <v>65</v>
      </c>
      <c r="AL1817" s="7">
        <v>0.56999999999999995</v>
      </c>
      <c r="AM1817" s="7">
        <v>0.2</v>
      </c>
      <c r="AN1817" s="6" t="s">
        <v>53</v>
      </c>
      <c r="AO1817" s="6">
        <v>-19</v>
      </c>
      <c r="AP1817" s="6">
        <v>0</v>
      </c>
      <c r="AQ1817" s="6">
        <v>40</v>
      </c>
      <c r="AR1817" s="6">
        <v>3</v>
      </c>
      <c r="AS1817" s="15">
        <f t="shared" si="10"/>
        <v>-26</v>
      </c>
      <c r="AT1817" s="6">
        <f t="shared" si="11"/>
        <v>-26</v>
      </c>
      <c r="AU1817" s="6">
        <f t="shared" si="12"/>
        <v>-26</v>
      </c>
      <c r="AV1817" s="18">
        <f t="shared" si="13"/>
        <v>-16</v>
      </c>
      <c r="AW1817" s="18">
        <f t="shared" si="14"/>
        <v>-16</v>
      </c>
    </row>
    <row r="1818" spans="1:49" s="6" customFormat="1" x14ac:dyDescent="0.25">
      <c r="A1818" s="4">
        <v>41517</v>
      </c>
      <c r="B1818" s="5">
        <v>0.81347222222222226</v>
      </c>
      <c r="C1818" s="6" t="s">
        <v>52</v>
      </c>
      <c r="D1818" s="6">
        <v>51.28839</v>
      </c>
      <c r="E1818" s="6">
        <v>0.15431</v>
      </c>
      <c r="F1818" s="6">
        <v>11</v>
      </c>
      <c r="G1818" s="6">
        <v>2</v>
      </c>
      <c r="H1818" s="6">
        <v>37.552835401011897</v>
      </c>
      <c r="I1818" s="6">
        <v>131.21001344035301</v>
      </c>
      <c r="J1818" s="18">
        <v>349.4</v>
      </c>
      <c r="K1818" s="6">
        <v>4.9000000000000004</v>
      </c>
      <c r="L1818" s="6">
        <v>16.899999999999999</v>
      </c>
      <c r="M1818" s="6">
        <v>45</v>
      </c>
      <c r="N1818" s="6">
        <v>9.6999999999999993</v>
      </c>
      <c r="O1818" s="6">
        <v>1027.4000000000001</v>
      </c>
      <c r="P1818" s="6">
        <v>22.5</v>
      </c>
      <c r="Q1818" s="6">
        <v>0.1</v>
      </c>
      <c r="R1818" s="6">
        <v>44</v>
      </c>
      <c r="S1818" s="6">
        <v>9.8000000000000007</v>
      </c>
      <c r="T1818" s="6">
        <v>0</v>
      </c>
      <c r="U1818" s="6">
        <v>0</v>
      </c>
      <c r="V1818" s="6">
        <v>1</v>
      </c>
      <c r="W1818" s="18">
        <v>24</v>
      </c>
      <c r="X1818" s="6">
        <v>8.5</v>
      </c>
      <c r="Y1818" s="6">
        <v>28</v>
      </c>
      <c r="Z1818" s="6">
        <v>115</v>
      </c>
      <c r="AA1818" s="6">
        <v>-35</v>
      </c>
      <c r="AB1818" s="6">
        <v>51.288460000000001</v>
      </c>
      <c r="AC1818" s="6">
        <v>0.15436</v>
      </c>
      <c r="AD1818" s="6">
        <v>51.28736</v>
      </c>
      <c r="AE1818" s="6">
        <v>0.15390999999999999</v>
      </c>
      <c r="AF1818" s="8">
        <v>93</v>
      </c>
      <c r="AG1818" s="6">
        <v>1.44</v>
      </c>
      <c r="AH1818" s="6">
        <v>0</v>
      </c>
      <c r="AI1818" s="6" t="s">
        <v>48</v>
      </c>
      <c r="AJ1818" s="6">
        <v>103</v>
      </c>
      <c r="AK1818" s="6">
        <v>65</v>
      </c>
      <c r="AL1818" s="7">
        <v>0.57999999999999996</v>
      </c>
      <c r="AM1818" s="7">
        <v>0.2</v>
      </c>
      <c r="AN1818" s="6" t="s">
        <v>53</v>
      </c>
      <c r="AO1818" s="6">
        <v>-36</v>
      </c>
      <c r="AP1818" s="6">
        <v>0</v>
      </c>
      <c r="AQ1818" s="6">
        <v>40</v>
      </c>
      <c r="AR1818" s="6">
        <v>3</v>
      </c>
      <c r="AS1818" s="15">
        <f t="shared" si="10"/>
        <v>340.4</v>
      </c>
      <c r="AT1818" s="6">
        <f t="shared" si="11"/>
        <v>-19.600000000000023</v>
      </c>
      <c r="AU1818" s="6">
        <f t="shared" si="12"/>
        <v>-19.600000000000023</v>
      </c>
      <c r="AV1818" s="18">
        <f t="shared" si="13"/>
        <v>325.39999999999998</v>
      </c>
      <c r="AW1818" s="18">
        <f t="shared" si="14"/>
        <v>-34.600000000000023</v>
      </c>
    </row>
    <row r="1819" spans="1:49" s="6" customFormat="1" x14ac:dyDescent="0.25">
      <c r="A1819" s="4">
        <v>41517</v>
      </c>
      <c r="B1819" s="5">
        <v>0.8134837962962963</v>
      </c>
      <c r="C1819" s="6" t="s">
        <v>52</v>
      </c>
      <c r="D1819" s="6">
        <v>51.28839</v>
      </c>
      <c r="E1819" s="6">
        <v>0.15429999999999999</v>
      </c>
      <c r="F1819" s="6">
        <v>11</v>
      </c>
      <c r="G1819" s="6">
        <v>2</v>
      </c>
      <c r="H1819" s="6">
        <v>36.857412523217803</v>
      </c>
      <c r="I1819" s="6">
        <v>131.21001344035301</v>
      </c>
      <c r="J1819" s="18">
        <v>10.4</v>
      </c>
      <c r="K1819" s="6">
        <v>4.4000000000000004</v>
      </c>
      <c r="L1819" s="6">
        <v>16.2</v>
      </c>
      <c r="M1819" s="6">
        <v>45</v>
      </c>
      <c r="N1819" s="6">
        <v>9.6999999999999993</v>
      </c>
      <c r="O1819" s="6">
        <v>1027.4000000000001</v>
      </c>
      <c r="P1819" s="6">
        <v>22.5</v>
      </c>
      <c r="Q1819" s="6">
        <v>0.1</v>
      </c>
      <c r="R1819" s="6">
        <v>44</v>
      </c>
      <c r="S1819" s="6">
        <v>9.8000000000000007</v>
      </c>
      <c r="T1819" s="6">
        <v>0</v>
      </c>
      <c r="U1819" s="6">
        <v>0</v>
      </c>
      <c r="V1819" s="6">
        <v>1</v>
      </c>
      <c r="W1819" s="18">
        <v>28</v>
      </c>
      <c r="X1819" s="6">
        <v>8.8000000000000007</v>
      </c>
      <c r="Y1819" s="6">
        <v>27</v>
      </c>
      <c r="Z1819" s="6">
        <v>115</v>
      </c>
      <c r="AA1819" s="6">
        <v>-18</v>
      </c>
      <c r="AB1819" s="6">
        <v>51.288460000000001</v>
      </c>
      <c r="AC1819" s="6">
        <v>0.15436</v>
      </c>
      <c r="AD1819" s="6">
        <v>51.28736</v>
      </c>
      <c r="AE1819" s="6">
        <v>0.15390999999999999</v>
      </c>
      <c r="AF1819" s="8">
        <v>93</v>
      </c>
      <c r="AG1819" s="6">
        <v>2.11</v>
      </c>
      <c r="AH1819" s="6">
        <v>0</v>
      </c>
      <c r="AI1819" s="6" t="s">
        <v>48</v>
      </c>
      <c r="AJ1819" s="6">
        <v>103</v>
      </c>
      <c r="AK1819" s="6">
        <v>65</v>
      </c>
      <c r="AL1819" s="7">
        <v>0.61</v>
      </c>
      <c r="AM1819" s="7">
        <v>0.2</v>
      </c>
      <c r="AN1819" s="6" t="s">
        <v>53</v>
      </c>
      <c r="AO1819" s="6">
        <v>-19</v>
      </c>
      <c r="AP1819" s="6">
        <v>0</v>
      </c>
      <c r="AQ1819" s="6">
        <v>40</v>
      </c>
      <c r="AR1819" s="6">
        <v>0</v>
      </c>
      <c r="AS1819" s="15">
        <f t="shared" si="10"/>
        <v>-339</v>
      </c>
      <c r="AT1819" s="6">
        <f t="shared" si="11"/>
        <v>-339</v>
      </c>
      <c r="AU1819" s="6">
        <f t="shared" si="12"/>
        <v>21</v>
      </c>
      <c r="AV1819" s="18">
        <f t="shared" si="13"/>
        <v>-17.600000000000001</v>
      </c>
      <c r="AW1819" s="18">
        <f t="shared" si="14"/>
        <v>-17.600000000000001</v>
      </c>
    </row>
    <row r="1820" spans="1:49" s="6" customFormat="1" x14ac:dyDescent="0.25">
      <c r="A1820" s="4">
        <v>41517</v>
      </c>
      <c r="B1820" s="5">
        <v>0.81349537037037034</v>
      </c>
      <c r="C1820" s="6" t="s">
        <v>52</v>
      </c>
      <c r="D1820" s="6">
        <v>51.288400000000003</v>
      </c>
      <c r="E1820" s="6">
        <v>0.15429999999999999</v>
      </c>
      <c r="F1820" s="6">
        <v>11</v>
      </c>
      <c r="G1820" s="6">
        <v>2</v>
      </c>
      <c r="H1820" s="6">
        <v>36.857408510140601</v>
      </c>
      <c r="I1820" s="6">
        <v>132.32196270715099</v>
      </c>
      <c r="J1820" s="18">
        <v>41.6</v>
      </c>
      <c r="K1820" s="6">
        <v>6</v>
      </c>
      <c r="L1820" s="6">
        <v>16.399999999999999</v>
      </c>
      <c r="M1820" s="6">
        <v>315</v>
      </c>
      <c r="N1820" s="6">
        <v>7.4</v>
      </c>
      <c r="O1820" s="6">
        <v>1027.4000000000001</v>
      </c>
      <c r="P1820" s="6">
        <v>22.4</v>
      </c>
      <c r="Q1820" s="6">
        <v>0.1</v>
      </c>
      <c r="R1820" s="6">
        <v>44</v>
      </c>
      <c r="S1820" s="6">
        <v>9.8000000000000007</v>
      </c>
      <c r="T1820" s="6">
        <v>0</v>
      </c>
      <c r="U1820" s="6">
        <v>0</v>
      </c>
      <c r="V1820" s="6">
        <v>1</v>
      </c>
      <c r="W1820" s="18">
        <v>32</v>
      </c>
      <c r="X1820" s="6">
        <v>7.9</v>
      </c>
      <c r="Y1820" s="6">
        <v>27</v>
      </c>
      <c r="Z1820" s="6">
        <v>116</v>
      </c>
      <c r="AA1820" s="6">
        <v>10</v>
      </c>
      <c r="AB1820" s="6">
        <v>51.288460000000001</v>
      </c>
      <c r="AC1820" s="6">
        <v>0.15436</v>
      </c>
      <c r="AD1820" s="6">
        <v>51.28736</v>
      </c>
      <c r="AE1820" s="6">
        <v>0.15390999999999999</v>
      </c>
      <c r="AF1820" s="8">
        <v>94</v>
      </c>
      <c r="AG1820" s="6">
        <v>2.39</v>
      </c>
      <c r="AH1820" s="6">
        <v>0</v>
      </c>
      <c r="AI1820" s="6" t="s">
        <v>48</v>
      </c>
      <c r="AJ1820" s="6">
        <v>103</v>
      </c>
      <c r="AK1820" s="6">
        <v>65</v>
      </c>
      <c r="AL1820" s="7">
        <v>0.57999999999999996</v>
      </c>
      <c r="AM1820" s="7">
        <v>0.2</v>
      </c>
      <c r="AN1820" s="6" t="s">
        <v>53</v>
      </c>
      <c r="AO1820" s="6">
        <v>30</v>
      </c>
      <c r="AP1820" s="6">
        <v>0</v>
      </c>
      <c r="AQ1820" s="6">
        <v>40</v>
      </c>
      <c r="AR1820" s="6">
        <v>1</v>
      </c>
      <c r="AS1820" s="15">
        <f t="shared" si="10"/>
        <v>31.200000000000003</v>
      </c>
      <c r="AT1820" s="6">
        <f t="shared" si="11"/>
        <v>31.200000000000003</v>
      </c>
      <c r="AU1820" s="6">
        <f t="shared" si="12"/>
        <v>31.200000000000003</v>
      </c>
      <c r="AV1820" s="18">
        <f t="shared" si="13"/>
        <v>9.6000000000000014</v>
      </c>
      <c r="AW1820" s="18">
        <f t="shared" si="14"/>
        <v>9.6000000000000014</v>
      </c>
    </row>
    <row r="1821" spans="1:49" s="6" customFormat="1" x14ac:dyDescent="0.25">
      <c r="A1821" s="4">
        <v>41517</v>
      </c>
      <c r="B1821" s="5">
        <v>0.81350694444444438</v>
      </c>
      <c r="C1821" s="6" t="s">
        <v>52</v>
      </c>
      <c r="D1821" s="6">
        <v>51.288400000000003</v>
      </c>
      <c r="E1821" s="6">
        <v>0.15429999999999999</v>
      </c>
      <c r="F1821" s="6">
        <v>11</v>
      </c>
      <c r="G1821" s="6">
        <v>2</v>
      </c>
      <c r="H1821" s="6">
        <v>36.857408510140601</v>
      </c>
      <c r="I1821" s="6">
        <v>132.32196270715099</v>
      </c>
      <c r="J1821" s="18">
        <v>50.3</v>
      </c>
      <c r="K1821" s="6">
        <v>11.5</v>
      </c>
      <c r="L1821" s="6">
        <v>16.899999999999999</v>
      </c>
      <c r="M1821" s="6">
        <v>315</v>
      </c>
      <c r="N1821" s="6">
        <v>7.4</v>
      </c>
      <c r="O1821" s="6">
        <v>1027.4000000000001</v>
      </c>
      <c r="P1821" s="6">
        <v>22.4</v>
      </c>
      <c r="Q1821" s="6">
        <v>0.1</v>
      </c>
      <c r="R1821" s="6">
        <v>44</v>
      </c>
      <c r="S1821" s="6">
        <v>9.8000000000000007</v>
      </c>
      <c r="T1821" s="6">
        <v>0</v>
      </c>
      <c r="U1821" s="6">
        <v>0</v>
      </c>
      <c r="V1821" s="6">
        <v>1</v>
      </c>
      <c r="W1821" s="18">
        <v>32</v>
      </c>
      <c r="X1821" s="6">
        <v>7.9</v>
      </c>
      <c r="Y1821" s="6">
        <v>27</v>
      </c>
      <c r="Z1821" s="6">
        <v>116</v>
      </c>
      <c r="AA1821" s="6">
        <v>18</v>
      </c>
      <c r="AB1821" s="6">
        <v>51.288460000000001</v>
      </c>
      <c r="AC1821" s="6">
        <v>0.15436</v>
      </c>
      <c r="AD1821" s="6">
        <v>51.28736</v>
      </c>
      <c r="AE1821" s="6">
        <v>0.15390999999999999</v>
      </c>
      <c r="AF1821" s="8">
        <v>94</v>
      </c>
      <c r="AG1821" s="6">
        <v>2.39</v>
      </c>
      <c r="AH1821" s="6">
        <v>0</v>
      </c>
      <c r="AI1821" s="6" t="s">
        <v>48</v>
      </c>
      <c r="AJ1821" s="6">
        <v>103</v>
      </c>
      <c r="AK1821" s="6">
        <v>65</v>
      </c>
      <c r="AL1821" s="7">
        <v>0.56000000000000005</v>
      </c>
      <c r="AM1821" s="7">
        <v>0.2</v>
      </c>
      <c r="AN1821" s="6" t="s">
        <v>53</v>
      </c>
      <c r="AO1821" s="6">
        <v>30</v>
      </c>
      <c r="AP1821" s="6">
        <v>0</v>
      </c>
      <c r="AQ1821" s="6">
        <v>40</v>
      </c>
      <c r="AR1821" s="6">
        <v>1</v>
      </c>
      <c r="AS1821" s="15">
        <f t="shared" si="10"/>
        <v>8.6999999999999957</v>
      </c>
      <c r="AT1821" s="6">
        <f t="shared" si="11"/>
        <v>8.6999999999999957</v>
      </c>
      <c r="AU1821" s="6">
        <f t="shared" si="12"/>
        <v>8.6999999999999957</v>
      </c>
      <c r="AV1821" s="18">
        <f t="shared" si="13"/>
        <v>18.299999999999997</v>
      </c>
      <c r="AW1821" s="18">
        <f t="shared" si="14"/>
        <v>18.299999999999997</v>
      </c>
    </row>
    <row r="1822" spans="1:49" s="6" customFormat="1" x14ac:dyDescent="0.25">
      <c r="A1822" s="4">
        <v>41517</v>
      </c>
      <c r="B1822" s="5">
        <v>0.81351851851851853</v>
      </c>
      <c r="C1822" s="6" t="s">
        <v>52</v>
      </c>
      <c r="D1822" s="6">
        <v>51.288409999999999</v>
      </c>
      <c r="E1822" s="6">
        <v>0.15431</v>
      </c>
      <c r="F1822" s="6">
        <v>11</v>
      </c>
      <c r="G1822" s="6">
        <v>2</v>
      </c>
      <c r="H1822" s="6">
        <v>37.552827223419698</v>
      </c>
      <c r="I1822" s="6">
        <v>133.43391197315901</v>
      </c>
      <c r="J1822" s="18">
        <v>26.3</v>
      </c>
      <c r="K1822" s="6">
        <v>10.7</v>
      </c>
      <c r="L1822" s="6">
        <v>16.3</v>
      </c>
      <c r="M1822" s="6">
        <v>0</v>
      </c>
      <c r="N1822" s="6">
        <v>6.6</v>
      </c>
      <c r="O1822" s="6">
        <v>1027.4000000000001</v>
      </c>
      <c r="P1822" s="6">
        <v>22.5</v>
      </c>
      <c r="Q1822" s="6">
        <v>0.1</v>
      </c>
      <c r="R1822" s="6">
        <v>44</v>
      </c>
      <c r="S1822" s="6">
        <v>9.8000000000000007</v>
      </c>
      <c r="T1822" s="6">
        <v>0</v>
      </c>
      <c r="U1822" s="6">
        <v>0</v>
      </c>
      <c r="V1822" s="6">
        <v>1</v>
      </c>
      <c r="W1822" s="18">
        <v>32</v>
      </c>
      <c r="X1822" s="6">
        <v>6.6</v>
      </c>
      <c r="Y1822" s="6">
        <v>28</v>
      </c>
      <c r="Z1822" s="6">
        <v>117</v>
      </c>
      <c r="AA1822" s="6">
        <v>-6</v>
      </c>
      <c r="AB1822" s="6">
        <v>51.288460000000001</v>
      </c>
      <c r="AC1822" s="6">
        <v>0.15436</v>
      </c>
      <c r="AD1822" s="6">
        <v>51.28736</v>
      </c>
      <c r="AE1822" s="6">
        <v>0.15390999999999999</v>
      </c>
      <c r="AF1822" s="8">
        <v>95</v>
      </c>
      <c r="AG1822" s="6">
        <v>1.99</v>
      </c>
      <c r="AH1822" s="6">
        <v>0</v>
      </c>
      <c r="AI1822" s="6" t="s">
        <v>48</v>
      </c>
      <c r="AJ1822" s="6">
        <v>103</v>
      </c>
      <c r="AK1822" s="6">
        <v>65</v>
      </c>
      <c r="AL1822" s="7">
        <v>0.55000000000000004</v>
      </c>
      <c r="AM1822" s="7">
        <v>0.2</v>
      </c>
      <c r="AN1822" s="6" t="s">
        <v>53</v>
      </c>
      <c r="AO1822" s="6">
        <v>-8</v>
      </c>
      <c r="AP1822" s="6">
        <v>0</v>
      </c>
      <c r="AQ1822" s="6">
        <v>40</v>
      </c>
      <c r="AR1822" s="6">
        <v>5</v>
      </c>
      <c r="AS1822" s="15">
        <f t="shared" si="10"/>
        <v>-23.999999999999996</v>
      </c>
      <c r="AT1822" s="6">
        <f t="shared" si="11"/>
        <v>-23.999999999999996</v>
      </c>
      <c r="AU1822" s="6">
        <f t="shared" si="12"/>
        <v>-23.999999999999996</v>
      </c>
      <c r="AV1822" s="18">
        <f t="shared" si="13"/>
        <v>-5.6999999999999993</v>
      </c>
      <c r="AW1822" s="18">
        <f t="shared" si="14"/>
        <v>-5.6999999999999993</v>
      </c>
    </row>
    <row r="1823" spans="1:49" s="6" customFormat="1" x14ac:dyDescent="0.25">
      <c r="A1823" s="4">
        <v>41517</v>
      </c>
      <c r="B1823" s="5">
        <v>0.81353009259259268</v>
      </c>
      <c r="C1823" s="6" t="s">
        <v>52</v>
      </c>
      <c r="D1823" s="6">
        <v>51.288420000000002</v>
      </c>
      <c r="E1823" s="6">
        <v>0.15432000000000001</v>
      </c>
      <c r="F1823" s="6">
        <v>11</v>
      </c>
      <c r="G1823" s="6">
        <v>2</v>
      </c>
      <c r="H1823" s="6">
        <v>38.2482457852606</v>
      </c>
      <c r="I1823" s="6">
        <v>134.54586123995799</v>
      </c>
      <c r="J1823" s="18">
        <v>8.3000000000000007</v>
      </c>
      <c r="K1823" s="6">
        <v>7.2</v>
      </c>
      <c r="L1823" s="6">
        <v>17</v>
      </c>
      <c r="M1823" s="6">
        <v>0</v>
      </c>
      <c r="N1823" s="6">
        <v>6.6</v>
      </c>
      <c r="O1823" s="6">
        <v>1027.4000000000001</v>
      </c>
      <c r="P1823" s="6">
        <v>22.5</v>
      </c>
      <c r="Q1823" s="6">
        <v>0.1</v>
      </c>
      <c r="R1823" s="6">
        <v>44</v>
      </c>
      <c r="S1823" s="6">
        <v>9.8000000000000007</v>
      </c>
      <c r="T1823" s="6">
        <v>0</v>
      </c>
      <c r="U1823" s="6">
        <v>0</v>
      </c>
      <c r="V1823" s="6">
        <v>1</v>
      </c>
      <c r="W1823" s="18">
        <v>32</v>
      </c>
      <c r="X1823" s="6">
        <v>5.2</v>
      </c>
      <c r="Y1823" s="6">
        <v>29</v>
      </c>
      <c r="Z1823" s="6">
        <v>118</v>
      </c>
      <c r="AA1823" s="6">
        <v>-24</v>
      </c>
      <c r="AB1823" s="6">
        <v>51.288460000000001</v>
      </c>
      <c r="AC1823" s="6">
        <v>0.15436</v>
      </c>
      <c r="AD1823" s="6">
        <v>51.28736</v>
      </c>
      <c r="AE1823" s="6">
        <v>0.15390999999999999</v>
      </c>
      <c r="AF1823" s="8">
        <v>96</v>
      </c>
      <c r="AG1823" s="6">
        <v>1.59</v>
      </c>
      <c r="AH1823" s="6">
        <v>0</v>
      </c>
      <c r="AI1823" s="6" t="s">
        <v>48</v>
      </c>
      <c r="AJ1823" s="6">
        <v>103</v>
      </c>
      <c r="AK1823" s="6">
        <v>65</v>
      </c>
      <c r="AL1823" s="7">
        <v>0.53</v>
      </c>
      <c r="AM1823" s="7">
        <v>0.2</v>
      </c>
      <c r="AN1823" s="6" t="s">
        <v>53</v>
      </c>
      <c r="AO1823" s="6">
        <v>-20</v>
      </c>
      <c r="AP1823" s="6">
        <v>0</v>
      </c>
      <c r="AQ1823" s="6">
        <v>40</v>
      </c>
      <c r="AR1823" s="6">
        <v>1</v>
      </c>
      <c r="AS1823" s="15">
        <f t="shared" si="10"/>
        <v>-18</v>
      </c>
      <c r="AT1823" s="6">
        <f t="shared" si="11"/>
        <v>-18</v>
      </c>
      <c r="AU1823" s="6">
        <f t="shared" si="12"/>
        <v>-18</v>
      </c>
      <c r="AV1823" s="18">
        <f t="shared" si="13"/>
        <v>-23.7</v>
      </c>
      <c r="AW1823" s="18">
        <f t="shared" si="14"/>
        <v>-23.7</v>
      </c>
    </row>
    <row r="1824" spans="1:49" s="6" customFormat="1" x14ac:dyDescent="0.25">
      <c r="A1824" s="4">
        <v>41517</v>
      </c>
      <c r="B1824" s="5">
        <v>0.81354166666666661</v>
      </c>
      <c r="C1824" s="6" t="s">
        <v>52</v>
      </c>
      <c r="D1824" s="6">
        <v>51.288420000000002</v>
      </c>
      <c r="E1824" s="6">
        <v>0.15432999999999999</v>
      </c>
      <c r="F1824" s="6">
        <v>11</v>
      </c>
      <c r="G1824" s="6">
        <v>2</v>
      </c>
      <c r="H1824" s="6">
        <v>38.943668435897102</v>
      </c>
      <c r="I1824" s="6">
        <v>134.54586123995799</v>
      </c>
      <c r="J1824" s="18">
        <v>15.3</v>
      </c>
      <c r="K1824" s="6">
        <v>5.8</v>
      </c>
      <c r="L1824" s="6">
        <v>16.8</v>
      </c>
      <c r="M1824" s="6">
        <v>45</v>
      </c>
      <c r="N1824" s="6">
        <v>7.4</v>
      </c>
      <c r="O1824" s="6">
        <v>1027.5</v>
      </c>
      <c r="P1824" s="6">
        <v>22.4</v>
      </c>
      <c r="Q1824" s="6">
        <v>0.1</v>
      </c>
      <c r="R1824" s="6">
        <v>44</v>
      </c>
      <c r="S1824" s="6">
        <v>9.8000000000000007</v>
      </c>
      <c r="T1824" s="6">
        <v>0</v>
      </c>
      <c r="U1824" s="6">
        <v>0</v>
      </c>
      <c r="V1824" s="6">
        <v>1</v>
      </c>
      <c r="W1824" s="18">
        <v>25</v>
      </c>
      <c r="X1824" s="6">
        <v>4.9000000000000004</v>
      </c>
      <c r="Y1824" s="6">
        <v>29</v>
      </c>
      <c r="Z1824" s="6">
        <v>118</v>
      </c>
      <c r="AA1824" s="6">
        <v>-10</v>
      </c>
      <c r="AB1824" s="6">
        <v>51.288460000000001</v>
      </c>
      <c r="AC1824" s="6">
        <v>0.15436</v>
      </c>
      <c r="AD1824" s="6">
        <v>51.28736</v>
      </c>
      <c r="AE1824" s="6">
        <v>0.15390999999999999</v>
      </c>
      <c r="AF1824" s="8">
        <v>96</v>
      </c>
      <c r="AG1824" s="6">
        <v>0.92</v>
      </c>
      <c r="AH1824" s="6">
        <v>0</v>
      </c>
      <c r="AI1824" s="6" t="s">
        <v>48</v>
      </c>
      <c r="AJ1824" s="6">
        <v>103</v>
      </c>
      <c r="AK1824" s="6">
        <v>65</v>
      </c>
      <c r="AL1824" s="7">
        <v>0.5</v>
      </c>
      <c r="AM1824" s="7">
        <v>0.2</v>
      </c>
      <c r="AN1824" s="6" t="s">
        <v>53</v>
      </c>
      <c r="AO1824" s="6">
        <v>-17</v>
      </c>
      <c r="AP1824" s="6">
        <v>0</v>
      </c>
      <c r="AQ1824" s="6">
        <v>40</v>
      </c>
      <c r="AR1824" s="6">
        <v>0</v>
      </c>
      <c r="AS1824" s="15">
        <f t="shared" si="10"/>
        <v>7</v>
      </c>
      <c r="AT1824" s="6">
        <f t="shared" si="11"/>
        <v>7</v>
      </c>
      <c r="AU1824" s="6">
        <f t="shared" si="12"/>
        <v>7</v>
      </c>
      <c r="AV1824" s="18">
        <f t="shared" si="13"/>
        <v>-9.6999999999999993</v>
      </c>
      <c r="AW1824" s="18">
        <f t="shared" si="14"/>
        <v>-9.6999999999999993</v>
      </c>
    </row>
    <row r="1825" spans="1:49" s="6" customFormat="1" x14ac:dyDescent="0.25">
      <c r="A1825" s="4">
        <v>41517</v>
      </c>
      <c r="B1825" s="5">
        <v>0.81355324074074076</v>
      </c>
      <c r="C1825" s="6" t="s">
        <v>52</v>
      </c>
      <c r="D1825" s="6">
        <v>51.288429999999998</v>
      </c>
      <c r="E1825" s="6">
        <v>0.15432999999999999</v>
      </c>
      <c r="F1825" s="6">
        <v>10</v>
      </c>
      <c r="G1825" s="6">
        <v>2</v>
      </c>
      <c r="H1825" s="6">
        <v>38.943664195661498</v>
      </c>
      <c r="I1825" s="6">
        <v>135.65781050596601</v>
      </c>
      <c r="J1825" s="18">
        <v>33.200000000000003</v>
      </c>
      <c r="K1825" s="6">
        <v>6.2</v>
      </c>
      <c r="L1825" s="6">
        <v>16.899999999999999</v>
      </c>
      <c r="M1825" s="6">
        <v>45</v>
      </c>
      <c r="N1825" s="6">
        <v>7.4</v>
      </c>
      <c r="O1825" s="6">
        <v>1027.5</v>
      </c>
      <c r="P1825" s="6">
        <v>22.4</v>
      </c>
      <c r="Q1825" s="6">
        <v>0.1</v>
      </c>
      <c r="R1825" s="6">
        <v>44</v>
      </c>
      <c r="S1825" s="6">
        <v>9.8000000000000007</v>
      </c>
      <c r="T1825" s="6">
        <v>0</v>
      </c>
      <c r="U1825" s="6">
        <v>0</v>
      </c>
      <c r="V1825" s="6">
        <v>1</v>
      </c>
      <c r="W1825" s="18">
        <v>32</v>
      </c>
      <c r="X1825" s="6">
        <v>3.9</v>
      </c>
      <c r="Y1825" s="6">
        <v>29</v>
      </c>
      <c r="Z1825" s="6">
        <v>119</v>
      </c>
      <c r="AA1825" s="6">
        <v>1</v>
      </c>
      <c r="AB1825" s="6">
        <v>51.288460000000001</v>
      </c>
      <c r="AC1825" s="6">
        <v>0.15436</v>
      </c>
      <c r="AD1825" s="6">
        <v>51.28736</v>
      </c>
      <c r="AE1825" s="6">
        <v>0.15390999999999999</v>
      </c>
      <c r="AF1825" s="8">
        <v>97</v>
      </c>
      <c r="AG1825" s="6">
        <v>1.19</v>
      </c>
      <c r="AH1825" s="6">
        <v>0</v>
      </c>
      <c r="AI1825" s="6" t="s">
        <v>48</v>
      </c>
      <c r="AJ1825" s="6">
        <v>103</v>
      </c>
      <c r="AK1825" s="6">
        <v>65</v>
      </c>
      <c r="AL1825" s="7">
        <v>0.59</v>
      </c>
      <c r="AM1825" s="7">
        <v>0.2</v>
      </c>
      <c r="AN1825" s="6" t="s">
        <v>53</v>
      </c>
      <c r="AO1825" s="6">
        <v>9</v>
      </c>
      <c r="AP1825" s="6">
        <v>0</v>
      </c>
      <c r="AQ1825" s="6">
        <v>40</v>
      </c>
      <c r="AR1825" s="6">
        <v>0</v>
      </c>
      <c r="AS1825" s="15">
        <f t="shared" si="10"/>
        <v>17.900000000000002</v>
      </c>
      <c r="AT1825" s="6">
        <f t="shared" si="11"/>
        <v>17.900000000000002</v>
      </c>
      <c r="AU1825" s="6">
        <f t="shared" si="12"/>
        <v>17.900000000000002</v>
      </c>
      <c r="AV1825" s="18">
        <f t="shared" si="13"/>
        <v>1.2000000000000028</v>
      </c>
      <c r="AW1825" s="18">
        <f t="shared" si="14"/>
        <v>1.2000000000000028</v>
      </c>
    </row>
    <row r="1826" spans="1:49" s="6" customFormat="1" x14ac:dyDescent="0.25">
      <c r="A1826" s="4">
        <v>41517</v>
      </c>
      <c r="B1826" s="5">
        <v>0.8135648148148148</v>
      </c>
      <c r="C1826" s="6" t="s">
        <v>52</v>
      </c>
      <c r="D1826" s="6">
        <v>51.288440000000001</v>
      </c>
      <c r="E1826" s="6">
        <v>0.15432999999999999</v>
      </c>
      <c r="F1826" s="6">
        <v>10</v>
      </c>
      <c r="G1826" s="6">
        <v>2</v>
      </c>
      <c r="H1826" s="6">
        <v>38.9436599554247</v>
      </c>
      <c r="I1826" s="6">
        <v>136.76975977276501</v>
      </c>
      <c r="J1826" s="18">
        <v>44.2</v>
      </c>
      <c r="K1826" s="6">
        <v>8.6999999999999993</v>
      </c>
      <c r="L1826" s="6">
        <v>17.100000000000001</v>
      </c>
      <c r="M1826" s="6">
        <v>0</v>
      </c>
      <c r="N1826" s="6">
        <v>10</v>
      </c>
      <c r="O1826" s="6">
        <v>1027.4000000000001</v>
      </c>
      <c r="P1826" s="6">
        <v>22.4</v>
      </c>
      <c r="Q1826" s="6">
        <v>0.1</v>
      </c>
      <c r="R1826" s="6">
        <v>44</v>
      </c>
      <c r="S1826" s="6">
        <v>9.8000000000000007</v>
      </c>
      <c r="T1826" s="6">
        <v>0</v>
      </c>
      <c r="U1826" s="6">
        <v>0</v>
      </c>
      <c r="V1826" s="6">
        <v>1</v>
      </c>
      <c r="W1826" s="18">
        <v>43</v>
      </c>
      <c r="X1826" s="6">
        <v>3</v>
      </c>
      <c r="Y1826" s="6">
        <v>29</v>
      </c>
      <c r="Z1826" s="6">
        <v>120</v>
      </c>
      <c r="AA1826" s="6">
        <v>1</v>
      </c>
      <c r="AB1826" s="6">
        <v>51.288460000000001</v>
      </c>
      <c r="AC1826" s="6">
        <v>0.15436</v>
      </c>
      <c r="AD1826" s="6">
        <v>51.28736</v>
      </c>
      <c r="AE1826" s="6">
        <v>0.15390999999999999</v>
      </c>
      <c r="AF1826" s="8">
        <v>98</v>
      </c>
      <c r="AG1826" s="6">
        <v>1.47</v>
      </c>
      <c r="AH1826" s="6">
        <v>0</v>
      </c>
      <c r="AI1826" s="6" t="s">
        <v>48</v>
      </c>
      <c r="AJ1826" s="6">
        <v>103</v>
      </c>
      <c r="AK1826" s="6">
        <v>65</v>
      </c>
      <c r="AL1826" s="7">
        <v>0.57999999999999996</v>
      </c>
      <c r="AM1826" s="7">
        <v>0.2</v>
      </c>
      <c r="AN1826" s="6" t="s">
        <v>53</v>
      </c>
      <c r="AO1826" s="6">
        <v>26</v>
      </c>
      <c r="AP1826" s="6">
        <v>0</v>
      </c>
      <c r="AQ1826" s="6">
        <v>40</v>
      </c>
      <c r="AR1826" s="6">
        <v>0</v>
      </c>
      <c r="AS1826" s="15">
        <f t="shared" si="10"/>
        <v>11</v>
      </c>
      <c r="AT1826" s="6">
        <f t="shared" si="11"/>
        <v>11</v>
      </c>
      <c r="AU1826" s="6">
        <f t="shared" si="12"/>
        <v>11</v>
      </c>
      <c r="AV1826" s="18">
        <f t="shared" si="13"/>
        <v>1.2000000000000028</v>
      </c>
      <c r="AW1826" s="18">
        <f t="shared" si="14"/>
        <v>1.2000000000000028</v>
      </c>
    </row>
    <row r="1827" spans="1:49" s="6" customFormat="1" x14ac:dyDescent="0.25">
      <c r="A1827" s="4">
        <v>41517</v>
      </c>
      <c r="B1827" s="5">
        <v>0.81357638888888895</v>
      </c>
      <c r="C1827" s="6" t="s">
        <v>52</v>
      </c>
      <c r="D1827" s="6">
        <v>51.288440000000001</v>
      </c>
      <c r="E1827" s="6">
        <v>0.15434</v>
      </c>
      <c r="F1827" s="6">
        <v>10</v>
      </c>
      <c r="G1827" s="6">
        <v>2</v>
      </c>
      <c r="H1827" s="6">
        <v>39.639082454625999</v>
      </c>
      <c r="I1827" s="6">
        <v>136.76975977276501</v>
      </c>
      <c r="J1827" s="18">
        <v>38.799999999999997</v>
      </c>
      <c r="K1827" s="6">
        <v>11.3</v>
      </c>
      <c r="L1827" s="6">
        <v>16.5</v>
      </c>
      <c r="M1827" s="6">
        <v>0</v>
      </c>
      <c r="N1827" s="6">
        <v>10</v>
      </c>
      <c r="O1827" s="6">
        <v>1027.4000000000001</v>
      </c>
      <c r="P1827" s="6">
        <v>22.4</v>
      </c>
      <c r="Q1827" s="6">
        <v>0.1</v>
      </c>
      <c r="R1827" s="6">
        <v>44</v>
      </c>
      <c r="S1827" s="6">
        <v>9.8000000000000007</v>
      </c>
      <c r="T1827" s="6">
        <v>0</v>
      </c>
      <c r="U1827" s="6">
        <v>0</v>
      </c>
      <c r="V1827" s="6">
        <v>2</v>
      </c>
      <c r="W1827" s="18">
        <v>32</v>
      </c>
      <c r="X1827" s="6">
        <v>2.6</v>
      </c>
      <c r="Y1827" s="6">
        <v>30</v>
      </c>
      <c r="Z1827" s="6">
        <v>120</v>
      </c>
      <c r="AA1827" s="6">
        <v>7</v>
      </c>
      <c r="AB1827" s="6">
        <v>51.28725</v>
      </c>
      <c r="AC1827" s="6">
        <v>0.15395</v>
      </c>
      <c r="AD1827" s="6">
        <v>51.288499999999999</v>
      </c>
      <c r="AE1827" s="6">
        <v>0.15440000000000001</v>
      </c>
      <c r="AF1827" s="8">
        <v>98</v>
      </c>
      <c r="AG1827" s="6">
        <v>0.8</v>
      </c>
      <c r="AH1827" s="6">
        <v>0</v>
      </c>
      <c r="AI1827" s="6" t="s">
        <v>48</v>
      </c>
      <c r="AJ1827" s="6">
        <v>103</v>
      </c>
      <c r="AK1827" s="6">
        <v>65</v>
      </c>
      <c r="AL1827" s="7">
        <v>0.74</v>
      </c>
      <c r="AM1827" s="7">
        <v>0.2</v>
      </c>
      <c r="AN1827" s="6" t="s">
        <v>53</v>
      </c>
      <c r="AO1827" s="6">
        <v>23</v>
      </c>
      <c r="AP1827" s="6">
        <v>0</v>
      </c>
      <c r="AQ1827" s="6">
        <v>40</v>
      </c>
      <c r="AR1827" s="6">
        <v>0</v>
      </c>
      <c r="AS1827" s="15">
        <f t="shared" si="10"/>
        <v>-5.4000000000000057</v>
      </c>
      <c r="AT1827" s="6">
        <f t="shared" si="11"/>
        <v>-5.4000000000000057</v>
      </c>
      <c r="AU1827" s="6">
        <f t="shared" si="12"/>
        <v>-5.4000000000000057</v>
      </c>
      <c r="AV1827" s="18">
        <f t="shared" si="13"/>
        <v>6.7999999999999972</v>
      </c>
      <c r="AW1827" s="18">
        <f t="shared" si="14"/>
        <v>6.7999999999999972</v>
      </c>
    </row>
    <row r="1828" spans="1:49" s="6" customFormat="1" x14ac:dyDescent="0.25">
      <c r="A1828" s="4">
        <v>41517</v>
      </c>
      <c r="B1828" s="5">
        <v>0.81358796296296287</v>
      </c>
      <c r="C1828" s="6" t="s">
        <v>52</v>
      </c>
      <c r="D1828" s="6">
        <v>51.288449999999997</v>
      </c>
      <c r="E1828" s="6">
        <v>0.15434999999999999</v>
      </c>
      <c r="F1828" s="6">
        <v>10</v>
      </c>
      <c r="G1828" s="6">
        <v>2</v>
      </c>
      <c r="H1828" s="6">
        <v>40.334500562150303</v>
      </c>
      <c r="I1828" s="6">
        <v>137.88170903877301</v>
      </c>
      <c r="J1828" s="18">
        <v>17</v>
      </c>
      <c r="K1828" s="6">
        <v>10.3</v>
      </c>
      <c r="L1828" s="6">
        <v>16.5</v>
      </c>
      <c r="M1828" s="6">
        <v>45</v>
      </c>
      <c r="N1828" s="6">
        <v>8.5</v>
      </c>
      <c r="O1828" s="6">
        <v>1027.4000000000001</v>
      </c>
      <c r="P1828" s="6">
        <v>22.4</v>
      </c>
      <c r="Q1828" s="6">
        <v>0.1</v>
      </c>
      <c r="R1828" s="6">
        <v>44</v>
      </c>
      <c r="S1828" s="6">
        <v>9.8000000000000007</v>
      </c>
      <c r="T1828" s="6">
        <v>0</v>
      </c>
      <c r="U1828" s="6">
        <v>0</v>
      </c>
      <c r="V1828" s="6">
        <v>2</v>
      </c>
      <c r="W1828" s="18">
        <v>192</v>
      </c>
      <c r="X1828" s="6">
        <v>136.30000000000001</v>
      </c>
      <c r="Y1828" s="6">
        <v>-3</v>
      </c>
      <c r="Z1828" s="6">
        <v>-6</v>
      </c>
      <c r="AA1828" s="6">
        <v>-175</v>
      </c>
      <c r="AB1828" s="6">
        <v>51.28725</v>
      </c>
      <c r="AC1828" s="6">
        <v>0.15395</v>
      </c>
      <c r="AD1828" s="6">
        <v>51.288499999999999</v>
      </c>
      <c r="AE1828" s="6">
        <v>0.15440000000000001</v>
      </c>
      <c r="AF1828" s="8">
        <v>4</v>
      </c>
      <c r="AG1828" s="6">
        <v>-2.17</v>
      </c>
      <c r="AH1828" s="6">
        <v>0</v>
      </c>
      <c r="AI1828" s="6" t="s">
        <v>48</v>
      </c>
      <c r="AJ1828" s="6">
        <v>103</v>
      </c>
      <c r="AK1828" s="6">
        <v>65</v>
      </c>
      <c r="AL1828" s="7">
        <v>0.52</v>
      </c>
      <c r="AM1828" s="7">
        <v>0.2</v>
      </c>
      <c r="AN1828" s="6" t="s">
        <v>53</v>
      </c>
      <c r="AO1828" s="6">
        <v>-60</v>
      </c>
      <c r="AP1828" s="6">
        <v>0</v>
      </c>
      <c r="AQ1828" s="6">
        <v>40</v>
      </c>
      <c r="AR1828" s="6">
        <v>2</v>
      </c>
      <c r="AS1828" s="15">
        <f t="shared" si="10"/>
        <v>-21.799999999999997</v>
      </c>
      <c r="AT1828" s="6">
        <f t="shared" si="11"/>
        <v>-21.799999999999997</v>
      </c>
      <c r="AU1828" s="6">
        <f t="shared" si="12"/>
        <v>-21.799999999999997</v>
      </c>
      <c r="AV1828" s="18">
        <f t="shared" si="13"/>
        <v>-175</v>
      </c>
      <c r="AW1828" s="18">
        <f t="shared" si="14"/>
        <v>-175</v>
      </c>
    </row>
    <row r="1829" spans="1:49" s="6" customFormat="1" x14ac:dyDescent="0.25">
      <c r="A1829" s="4">
        <v>41517</v>
      </c>
      <c r="B1829" s="5">
        <v>0.81359953703703702</v>
      </c>
      <c r="C1829" s="6" t="s">
        <v>52</v>
      </c>
      <c r="D1829" s="6">
        <v>51.288460000000001</v>
      </c>
      <c r="E1829" s="6">
        <v>0.15434999999999999</v>
      </c>
      <c r="F1829" s="6">
        <v>10</v>
      </c>
      <c r="G1829" s="6">
        <v>2</v>
      </c>
      <c r="H1829" s="6">
        <v>40.334496170474402</v>
      </c>
      <c r="I1829" s="6">
        <v>138.99365830557201</v>
      </c>
      <c r="J1829" s="18">
        <v>7.6</v>
      </c>
      <c r="K1829" s="6">
        <v>3.3</v>
      </c>
      <c r="L1829" s="6">
        <v>15.5</v>
      </c>
      <c r="M1829" s="6">
        <v>45</v>
      </c>
      <c r="N1829" s="6">
        <v>8.5</v>
      </c>
      <c r="O1829" s="6">
        <v>1027.4000000000001</v>
      </c>
      <c r="P1829" s="6">
        <v>22.4</v>
      </c>
      <c r="Q1829" s="6">
        <v>0.1</v>
      </c>
      <c r="R1829" s="6">
        <v>44</v>
      </c>
      <c r="S1829" s="6">
        <v>9.8000000000000007</v>
      </c>
      <c r="T1829" s="6">
        <v>0</v>
      </c>
      <c r="U1829" s="6">
        <v>0</v>
      </c>
      <c r="V1829" s="6">
        <v>2</v>
      </c>
      <c r="W1829" s="18">
        <v>192</v>
      </c>
      <c r="X1829" s="6">
        <v>137.4</v>
      </c>
      <c r="Y1829" s="6">
        <v>-3</v>
      </c>
      <c r="Z1829" s="6">
        <v>-4</v>
      </c>
      <c r="AA1829" s="6">
        <v>176</v>
      </c>
      <c r="AB1829" s="6">
        <v>51.28725</v>
      </c>
      <c r="AC1829" s="6">
        <v>0.15395</v>
      </c>
      <c r="AD1829" s="6">
        <v>51.288499999999999</v>
      </c>
      <c r="AE1829" s="6">
        <v>0.15440000000000001</v>
      </c>
      <c r="AF1829" s="8">
        <v>4</v>
      </c>
      <c r="AG1829" s="6">
        <v>-2.42</v>
      </c>
      <c r="AH1829" s="6">
        <v>0</v>
      </c>
      <c r="AI1829" s="6" t="s">
        <v>48</v>
      </c>
      <c r="AJ1829" s="6">
        <v>103</v>
      </c>
      <c r="AK1829" s="6">
        <v>65</v>
      </c>
      <c r="AL1829" s="7">
        <v>0.57999999999999996</v>
      </c>
      <c r="AM1829" s="7">
        <v>0.2</v>
      </c>
      <c r="AN1829" s="6" t="s">
        <v>53</v>
      </c>
      <c r="AO1829" s="6">
        <v>60</v>
      </c>
      <c r="AP1829" s="6">
        <v>0</v>
      </c>
      <c r="AQ1829" s="6">
        <v>40</v>
      </c>
      <c r="AR1829" s="6">
        <v>2</v>
      </c>
      <c r="AS1829" s="15">
        <f t="shared" si="10"/>
        <v>-9.4</v>
      </c>
      <c r="AT1829" s="6">
        <f t="shared" si="11"/>
        <v>-9.4</v>
      </c>
      <c r="AU1829" s="6">
        <f t="shared" si="12"/>
        <v>-9.4</v>
      </c>
      <c r="AV1829" s="18">
        <f t="shared" si="13"/>
        <v>-184.4</v>
      </c>
      <c r="AW1829" s="18">
        <f t="shared" si="14"/>
        <v>-184.4</v>
      </c>
    </row>
    <row r="1830" spans="1:49" s="6" customFormat="1" x14ac:dyDescent="0.25">
      <c r="A1830" s="4">
        <v>41517</v>
      </c>
      <c r="B1830" s="5">
        <v>0.81361111111111117</v>
      </c>
      <c r="C1830" s="6" t="s">
        <v>52</v>
      </c>
      <c r="D1830" s="6">
        <v>51.288460000000001</v>
      </c>
      <c r="E1830" s="6">
        <v>0.15436</v>
      </c>
      <c r="F1830" s="6">
        <v>10</v>
      </c>
      <c r="G1830" s="6">
        <v>2</v>
      </c>
      <c r="H1830" s="6">
        <v>41.029918518238198</v>
      </c>
      <c r="I1830" s="6">
        <v>138.99365830557201</v>
      </c>
      <c r="J1830" s="18">
        <v>42.9</v>
      </c>
      <c r="K1830" s="6">
        <v>10.9</v>
      </c>
      <c r="L1830" s="6">
        <v>16.7</v>
      </c>
      <c r="M1830" s="6">
        <v>45</v>
      </c>
      <c r="N1830" s="6">
        <v>10.1</v>
      </c>
      <c r="O1830" s="6">
        <v>1027.4000000000001</v>
      </c>
      <c r="P1830" s="6">
        <v>22.4</v>
      </c>
      <c r="Q1830" s="6">
        <v>0.1</v>
      </c>
      <c r="R1830" s="6">
        <v>44</v>
      </c>
      <c r="S1830" s="6">
        <v>9.8000000000000007</v>
      </c>
      <c r="T1830" s="6">
        <v>0</v>
      </c>
      <c r="U1830" s="6">
        <v>0</v>
      </c>
      <c r="V1830" s="6">
        <v>2</v>
      </c>
      <c r="W1830" s="18">
        <v>192</v>
      </c>
      <c r="X1830" s="6">
        <v>137.5</v>
      </c>
      <c r="Y1830" s="6">
        <v>-3</v>
      </c>
      <c r="Z1830" s="6">
        <v>-4</v>
      </c>
      <c r="AA1830" s="6">
        <v>-149</v>
      </c>
      <c r="AB1830" s="6">
        <v>51.28725</v>
      </c>
      <c r="AC1830" s="6">
        <v>0.15395</v>
      </c>
      <c r="AD1830" s="6">
        <v>51.288499999999999</v>
      </c>
      <c r="AE1830" s="6">
        <v>0.15440000000000001</v>
      </c>
      <c r="AF1830" s="8">
        <v>3</v>
      </c>
      <c r="AG1830" s="6">
        <v>-1.74</v>
      </c>
      <c r="AH1830" s="6">
        <v>0</v>
      </c>
      <c r="AI1830" s="6" t="s">
        <v>48</v>
      </c>
      <c r="AJ1830" s="6">
        <v>103</v>
      </c>
      <c r="AK1830" s="6">
        <v>65</v>
      </c>
      <c r="AL1830" s="7">
        <v>0.61</v>
      </c>
      <c r="AM1830" s="7">
        <v>0.2</v>
      </c>
      <c r="AN1830" s="6" t="s">
        <v>53</v>
      </c>
      <c r="AO1830" s="6">
        <v>-60</v>
      </c>
      <c r="AP1830" s="6">
        <v>0</v>
      </c>
      <c r="AQ1830" s="6">
        <v>40</v>
      </c>
      <c r="AR1830" s="6">
        <v>1</v>
      </c>
      <c r="AS1830" s="15">
        <f t="shared" si="10"/>
        <v>35.299999999999997</v>
      </c>
      <c r="AT1830" s="6">
        <f t="shared" si="11"/>
        <v>35.299999999999997</v>
      </c>
      <c r="AU1830" s="6">
        <f t="shared" si="12"/>
        <v>35.299999999999997</v>
      </c>
      <c r="AV1830" s="18">
        <f t="shared" si="13"/>
        <v>-149.1</v>
      </c>
      <c r="AW1830" s="18">
        <f t="shared" si="14"/>
        <v>-149.1</v>
      </c>
    </row>
    <row r="1831" spans="1:49" s="6" customFormat="1" x14ac:dyDescent="0.25">
      <c r="A1831" s="4">
        <v>41517</v>
      </c>
      <c r="B1831" s="5">
        <v>0.81362268518518521</v>
      </c>
      <c r="C1831" s="6" t="s">
        <v>52</v>
      </c>
      <c r="D1831" s="6">
        <v>51.288469999999997</v>
      </c>
      <c r="E1831" s="6">
        <v>0.15436</v>
      </c>
      <c r="F1831" s="6">
        <v>11</v>
      </c>
      <c r="G1831" s="6">
        <v>2</v>
      </c>
      <c r="H1831" s="6">
        <v>41.029914050842599</v>
      </c>
      <c r="I1831" s="6">
        <v>140.10560757158001</v>
      </c>
      <c r="J1831" s="18">
        <v>25.2</v>
      </c>
      <c r="K1831" s="6">
        <v>5.8</v>
      </c>
      <c r="L1831" s="6">
        <v>16.7</v>
      </c>
      <c r="M1831" s="6">
        <v>45</v>
      </c>
      <c r="N1831" s="6">
        <v>10.1</v>
      </c>
      <c r="O1831" s="6">
        <v>1027.4000000000001</v>
      </c>
      <c r="P1831" s="6">
        <v>22.4</v>
      </c>
      <c r="Q1831" s="6">
        <v>0.1</v>
      </c>
      <c r="R1831" s="6">
        <v>44</v>
      </c>
      <c r="S1831" s="6">
        <v>9.8000000000000007</v>
      </c>
      <c r="T1831" s="6">
        <v>0</v>
      </c>
      <c r="U1831" s="6">
        <v>0</v>
      </c>
      <c r="V1831" s="6">
        <v>2</v>
      </c>
      <c r="W1831" s="18">
        <v>192</v>
      </c>
      <c r="X1831" s="6">
        <v>138.6</v>
      </c>
      <c r="Y1831" s="6">
        <v>-3</v>
      </c>
      <c r="Z1831" s="6">
        <v>-3</v>
      </c>
      <c r="AA1831" s="6">
        <v>-167</v>
      </c>
      <c r="AB1831" s="6">
        <v>51.28725</v>
      </c>
      <c r="AC1831" s="6">
        <v>0.15395</v>
      </c>
      <c r="AD1831" s="6">
        <v>51.288499999999999</v>
      </c>
      <c r="AE1831" s="6">
        <v>0.15440000000000001</v>
      </c>
      <c r="AF1831" s="8">
        <v>3</v>
      </c>
      <c r="AG1831" s="6">
        <v>-1.98</v>
      </c>
      <c r="AH1831" s="6">
        <v>0</v>
      </c>
      <c r="AI1831" s="6" t="s">
        <v>48</v>
      </c>
      <c r="AJ1831" s="6">
        <v>103</v>
      </c>
      <c r="AK1831" s="6">
        <v>64</v>
      </c>
      <c r="AL1831" s="7">
        <v>0.54</v>
      </c>
      <c r="AM1831" s="7">
        <v>0.2</v>
      </c>
      <c r="AN1831" s="6" t="s">
        <v>53</v>
      </c>
      <c r="AO1831" s="6">
        <v>-60</v>
      </c>
      <c r="AP1831" s="6">
        <v>0</v>
      </c>
      <c r="AQ1831" s="6">
        <v>40</v>
      </c>
      <c r="AR1831" s="6">
        <v>0</v>
      </c>
      <c r="AS1831" s="15">
        <f t="shared" si="10"/>
        <v>-17.7</v>
      </c>
      <c r="AT1831" s="6">
        <f t="shared" si="11"/>
        <v>-17.7</v>
      </c>
      <c r="AU1831" s="6">
        <f t="shared" si="12"/>
        <v>-17.7</v>
      </c>
      <c r="AV1831" s="18">
        <f t="shared" si="13"/>
        <v>-166.8</v>
      </c>
      <c r="AW1831" s="18">
        <f t="shared" si="14"/>
        <v>-166.8</v>
      </c>
    </row>
    <row r="1832" spans="1:49" s="6" customFormat="1" x14ac:dyDescent="0.25">
      <c r="A1832" s="4">
        <v>41517</v>
      </c>
      <c r="B1832" s="5">
        <v>0.81363425925925925</v>
      </c>
      <c r="C1832" s="6" t="s">
        <v>52</v>
      </c>
      <c r="D1832" s="6">
        <v>51.288469999999997</v>
      </c>
      <c r="E1832" s="6">
        <v>0.15436</v>
      </c>
      <c r="F1832" s="6">
        <v>11</v>
      </c>
      <c r="G1832" s="6">
        <v>2</v>
      </c>
      <c r="H1832" s="6">
        <v>41.029914050842599</v>
      </c>
      <c r="I1832" s="6">
        <v>140.10560757158001</v>
      </c>
      <c r="J1832" s="18">
        <v>69.3</v>
      </c>
      <c r="K1832" s="6">
        <v>5.6</v>
      </c>
      <c r="L1832" s="6">
        <v>16.100000000000001</v>
      </c>
      <c r="M1832" s="6">
        <v>315</v>
      </c>
      <c r="N1832" s="6">
        <v>9.5</v>
      </c>
      <c r="O1832" s="6">
        <v>1027.4000000000001</v>
      </c>
      <c r="P1832" s="6">
        <v>22.4</v>
      </c>
      <c r="Q1832" s="6">
        <v>0.1</v>
      </c>
      <c r="R1832" s="6">
        <v>44</v>
      </c>
      <c r="S1832" s="6">
        <v>9.8000000000000007</v>
      </c>
      <c r="T1832" s="6">
        <v>0</v>
      </c>
      <c r="U1832" s="6">
        <v>0</v>
      </c>
      <c r="V1832" s="6">
        <v>2</v>
      </c>
      <c r="W1832" s="18">
        <v>192</v>
      </c>
      <c r="X1832" s="6">
        <v>138.6</v>
      </c>
      <c r="Y1832" s="6">
        <v>-3</v>
      </c>
      <c r="Z1832" s="6">
        <v>-3</v>
      </c>
      <c r="AA1832" s="6">
        <v>-123</v>
      </c>
      <c r="AB1832" s="6">
        <v>51.28725</v>
      </c>
      <c r="AC1832" s="6">
        <v>0.15395</v>
      </c>
      <c r="AD1832" s="6">
        <v>51.288499999999999</v>
      </c>
      <c r="AE1832" s="6">
        <v>0.15440000000000001</v>
      </c>
      <c r="AF1832" s="8">
        <v>3</v>
      </c>
      <c r="AG1832" s="6">
        <v>-1.98</v>
      </c>
      <c r="AH1832" s="6">
        <v>0</v>
      </c>
      <c r="AI1832" s="6" t="s">
        <v>48</v>
      </c>
      <c r="AJ1832" s="6">
        <v>104</v>
      </c>
      <c r="AK1832" s="6">
        <v>64</v>
      </c>
      <c r="AL1832" s="7">
        <v>0.61</v>
      </c>
      <c r="AM1832" s="7">
        <v>0.2</v>
      </c>
      <c r="AN1832" s="6" t="s">
        <v>53</v>
      </c>
      <c r="AO1832" s="6">
        <v>-60</v>
      </c>
      <c r="AP1832" s="6">
        <v>0</v>
      </c>
      <c r="AQ1832" s="6">
        <v>40</v>
      </c>
      <c r="AR1832" s="6">
        <v>3</v>
      </c>
      <c r="AS1832" s="15">
        <f t="shared" si="10"/>
        <v>44.099999999999994</v>
      </c>
      <c r="AT1832" s="6">
        <f t="shared" si="11"/>
        <v>44.099999999999994</v>
      </c>
      <c r="AU1832" s="6">
        <f t="shared" si="12"/>
        <v>44.099999999999994</v>
      </c>
      <c r="AV1832" s="18">
        <f t="shared" si="13"/>
        <v>-122.7</v>
      </c>
      <c r="AW1832" s="18">
        <f t="shared" si="14"/>
        <v>-122.7</v>
      </c>
    </row>
    <row r="1833" spans="1:49" s="6" customFormat="1" x14ac:dyDescent="0.25">
      <c r="A1833" s="4">
        <v>41517</v>
      </c>
      <c r="B1833" s="5">
        <v>0.81365740740740744</v>
      </c>
      <c r="C1833" s="6" t="s">
        <v>52</v>
      </c>
      <c r="D1833" s="6">
        <v>51.28848</v>
      </c>
      <c r="E1833" s="6">
        <v>0.15436</v>
      </c>
      <c r="F1833" s="6">
        <v>11</v>
      </c>
      <c r="G1833" s="6">
        <v>2</v>
      </c>
      <c r="H1833" s="6">
        <v>41.0299095834459</v>
      </c>
      <c r="I1833" s="6">
        <v>141.21755683837901</v>
      </c>
      <c r="J1833" s="18">
        <v>116</v>
      </c>
      <c r="K1833" s="6">
        <v>5.0999999999999996</v>
      </c>
      <c r="L1833" s="6">
        <v>15.8</v>
      </c>
      <c r="M1833" s="6">
        <v>315</v>
      </c>
      <c r="N1833" s="6">
        <v>9.5</v>
      </c>
      <c r="O1833" s="6">
        <v>1027.4000000000001</v>
      </c>
      <c r="P1833" s="6">
        <v>22.4</v>
      </c>
      <c r="Q1833" s="6">
        <v>0.1</v>
      </c>
      <c r="R1833" s="6">
        <v>44</v>
      </c>
      <c r="S1833" s="6">
        <v>9.8000000000000007</v>
      </c>
      <c r="T1833" s="6">
        <v>0</v>
      </c>
      <c r="U1833" s="6">
        <v>0</v>
      </c>
      <c r="V1833" s="6">
        <v>2</v>
      </c>
      <c r="W1833" s="18">
        <v>192</v>
      </c>
      <c r="X1833" s="6">
        <v>139.69999999999999</v>
      </c>
      <c r="Y1833" s="6">
        <v>-3</v>
      </c>
      <c r="Z1833" s="6">
        <v>-2</v>
      </c>
      <c r="AA1833" s="6">
        <v>-76</v>
      </c>
      <c r="AB1833" s="6">
        <v>51.28725</v>
      </c>
      <c r="AC1833" s="6">
        <v>0.15395</v>
      </c>
      <c r="AD1833" s="6">
        <v>51.288499999999999</v>
      </c>
      <c r="AE1833" s="6">
        <v>0.15440000000000001</v>
      </c>
      <c r="AF1833" s="8">
        <v>2</v>
      </c>
      <c r="AG1833" s="6">
        <v>-2.23</v>
      </c>
      <c r="AH1833" s="6">
        <v>0</v>
      </c>
      <c r="AI1833" s="6" t="s">
        <v>48</v>
      </c>
      <c r="AJ1833" s="6">
        <v>104</v>
      </c>
      <c r="AK1833" s="6">
        <v>64</v>
      </c>
      <c r="AL1833" s="7">
        <v>0.52</v>
      </c>
      <c r="AM1833" s="7">
        <v>0.2</v>
      </c>
      <c r="AN1833" s="6" t="s">
        <v>53</v>
      </c>
      <c r="AO1833" s="6">
        <v>-23</v>
      </c>
      <c r="AP1833" s="6">
        <v>0</v>
      </c>
      <c r="AQ1833" s="6">
        <v>40</v>
      </c>
      <c r="AR1833" s="6">
        <v>1</v>
      </c>
      <c r="AS1833" s="15">
        <f t="shared" si="10"/>
        <v>46.7</v>
      </c>
      <c r="AT1833" s="6">
        <f t="shared" si="11"/>
        <v>46.7</v>
      </c>
      <c r="AU1833" s="6">
        <f t="shared" si="12"/>
        <v>46.7</v>
      </c>
      <c r="AV1833" s="18">
        <f t="shared" si="13"/>
        <v>-76</v>
      </c>
      <c r="AW1833" s="18">
        <f t="shared" si="14"/>
        <v>-76</v>
      </c>
    </row>
    <row r="1834" spans="1:49" s="6" customFormat="1" x14ac:dyDescent="0.25">
      <c r="A1834" s="4">
        <v>41517</v>
      </c>
      <c r="B1834" s="5">
        <v>0.81366898148148159</v>
      </c>
      <c r="C1834" s="6" t="s">
        <v>52</v>
      </c>
      <c r="D1834" s="6">
        <v>51.28848</v>
      </c>
      <c r="E1834" s="6">
        <v>0.15437000000000001</v>
      </c>
      <c r="F1834" s="6">
        <v>11</v>
      </c>
      <c r="G1834" s="6">
        <v>2</v>
      </c>
      <c r="H1834" s="6">
        <v>41.725331779772297</v>
      </c>
      <c r="I1834" s="6">
        <v>141.21755683837901</v>
      </c>
      <c r="J1834" s="18">
        <v>146.4</v>
      </c>
      <c r="K1834" s="6">
        <v>7</v>
      </c>
      <c r="L1834" s="6">
        <v>17.2</v>
      </c>
      <c r="M1834" s="6">
        <v>270</v>
      </c>
      <c r="N1834" s="6">
        <v>9</v>
      </c>
      <c r="O1834" s="6">
        <v>1027.5</v>
      </c>
      <c r="P1834" s="6">
        <v>22.4</v>
      </c>
      <c r="Q1834" s="6">
        <v>0</v>
      </c>
      <c r="R1834" s="6">
        <v>44</v>
      </c>
      <c r="S1834" s="6">
        <v>9.6999999999999993</v>
      </c>
      <c r="T1834" s="6">
        <v>0</v>
      </c>
      <c r="U1834" s="6">
        <v>0</v>
      </c>
      <c r="V1834" s="6">
        <v>2</v>
      </c>
      <c r="W1834" s="18">
        <v>192</v>
      </c>
      <c r="X1834" s="6">
        <v>139.9</v>
      </c>
      <c r="Y1834" s="6">
        <v>-2</v>
      </c>
      <c r="Z1834" s="6">
        <v>-2</v>
      </c>
      <c r="AA1834" s="6">
        <v>-46</v>
      </c>
      <c r="AB1834" s="6">
        <v>51.28725</v>
      </c>
      <c r="AC1834" s="6">
        <v>0.15395</v>
      </c>
      <c r="AD1834" s="6">
        <v>51.288499999999999</v>
      </c>
      <c r="AE1834" s="6">
        <v>0.15440000000000001</v>
      </c>
      <c r="AF1834" s="8">
        <v>2</v>
      </c>
      <c r="AG1834" s="6">
        <v>-1.55</v>
      </c>
      <c r="AH1834" s="6">
        <v>0</v>
      </c>
      <c r="AI1834" s="6" t="s">
        <v>48</v>
      </c>
      <c r="AJ1834" s="6">
        <v>104</v>
      </c>
      <c r="AK1834" s="6">
        <v>64</v>
      </c>
      <c r="AL1834" s="7">
        <v>0.62</v>
      </c>
      <c r="AM1834" s="7">
        <v>0.2</v>
      </c>
      <c r="AN1834" s="6" t="s">
        <v>53</v>
      </c>
      <c r="AO1834" s="6">
        <v>-3</v>
      </c>
      <c r="AP1834" s="6">
        <v>0</v>
      </c>
      <c r="AQ1834" s="6">
        <v>40</v>
      </c>
      <c r="AR1834" s="6">
        <v>3</v>
      </c>
      <c r="AS1834" s="15">
        <f t="shared" si="10"/>
        <v>30.400000000000006</v>
      </c>
      <c r="AT1834" s="6">
        <f t="shared" si="11"/>
        <v>30.400000000000006</v>
      </c>
      <c r="AU1834" s="6">
        <f t="shared" si="12"/>
        <v>30.400000000000006</v>
      </c>
      <c r="AV1834" s="18">
        <f t="shared" si="13"/>
        <v>-45.599999999999994</v>
      </c>
      <c r="AW1834" s="18">
        <f t="shared" si="14"/>
        <v>-45.599999999999994</v>
      </c>
    </row>
    <row r="1835" spans="1:49" s="6" customFormat="1" x14ac:dyDescent="0.25">
      <c r="A1835" s="4">
        <v>41517</v>
      </c>
      <c r="B1835" s="5">
        <v>0.81368055555555552</v>
      </c>
      <c r="C1835" s="6" t="s">
        <v>52</v>
      </c>
      <c r="D1835" s="6">
        <v>51.28848</v>
      </c>
      <c r="E1835" s="6">
        <v>0.15437999999999999</v>
      </c>
      <c r="F1835" s="6">
        <v>11</v>
      </c>
      <c r="G1835" s="6">
        <v>2</v>
      </c>
      <c r="H1835" s="6">
        <v>42.420753976096599</v>
      </c>
      <c r="I1835" s="6">
        <v>141.21755683837901</v>
      </c>
      <c r="J1835" s="18">
        <v>156.5</v>
      </c>
      <c r="K1835" s="6">
        <v>8.8000000000000007</v>
      </c>
      <c r="L1835" s="6">
        <v>17.5</v>
      </c>
      <c r="M1835" s="6">
        <v>270</v>
      </c>
      <c r="N1835" s="6">
        <v>9</v>
      </c>
      <c r="O1835" s="6">
        <v>1027.5</v>
      </c>
      <c r="P1835" s="6">
        <v>22.4</v>
      </c>
      <c r="Q1835" s="6">
        <v>0</v>
      </c>
      <c r="R1835" s="6">
        <v>44</v>
      </c>
      <c r="S1835" s="6">
        <v>9.6999999999999993</v>
      </c>
      <c r="T1835" s="6">
        <v>0</v>
      </c>
      <c r="U1835" s="6">
        <v>0</v>
      </c>
      <c r="V1835" s="6">
        <v>2</v>
      </c>
      <c r="W1835" s="18">
        <v>192</v>
      </c>
      <c r="X1835" s="6">
        <v>140</v>
      </c>
      <c r="Y1835" s="6">
        <v>-1</v>
      </c>
      <c r="Z1835" s="6">
        <v>-2</v>
      </c>
      <c r="AA1835" s="6">
        <v>-37</v>
      </c>
      <c r="AB1835" s="6">
        <v>51.28725</v>
      </c>
      <c r="AC1835" s="6">
        <v>0.15395</v>
      </c>
      <c r="AD1835" s="6">
        <v>51.288499999999999</v>
      </c>
      <c r="AE1835" s="6">
        <v>0.15440000000000001</v>
      </c>
      <c r="AF1835" s="8">
        <v>2</v>
      </c>
      <c r="AG1835" s="6">
        <v>-0.87</v>
      </c>
      <c r="AH1835" s="6">
        <v>0</v>
      </c>
      <c r="AI1835" s="6" t="s">
        <v>48</v>
      </c>
      <c r="AJ1835" s="6">
        <v>104</v>
      </c>
      <c r="AK1835" s="6">
        <v>64</v>
      </c>
      <c r="AL1835" s="7">
        <v>0.57999999999999996</v>
      </c>
      <c r="AM1835" s="7">
        <v>0.2</v>
      </c>
      <c r="AN1835" s="6" t="s">
        <v>53</v>
      </c>
      <c r="AO1835" s="6">
        <v>-4</v>
      </c>
      <c r="AP1835" s="6">
        <v>0</v>
      </c>
      <c r="AQ1835" s="6">
        <v>40</v>
      </c>
      <c r="AR1835" s="6">
        <v>3</v>
      </c>
      <c r="AS1835" s="15">
        <f t="shared" si="10"/>
        <v>10.099999999999994</v>
      </c>
      <c r="AT1835" s="6">
        <f t="shared" si="11"/>
        <v>10.099999999999994</v>
      </c>
      <c r="AU1835" s="6">
        <f t="shared" si="12"/>
        <v>10.099999999999994</v>
      </c>
      <c r="AV1835" s="18">
        <f t="shared" si="13"/>
        <v>-35.5</v>
      </c>
      <c r="AW1835" s="18">
        <f t="shared" si="14"/>
        <v>-35.5</v>
      </c>
    </row>
    <row r="1836" spans="1:49" s="6" customFormat="1" x14ac:dyDescent="0.25">
      <c r="A1836" s="4">
        <v>41517</v>
      </c>
      <c r="B1836" s="5">
        <v>0.81369212962962967</v>
      </c>
      <c r="C1836" s="6" t="s">
        <v>52</v>
      </c>
      <c r="D1836" s="6">
        <v>51.28848</v>
      </c>
      <c r="E1836" s="6">
        <v>0.15437999999999999</v>
      </c>
      <c r="F1836" s="6">
        <v>11</v>
      </c>
      <c r="G1836" s="6">
        <v>2</v>
      </c>
      <c r="H1836" s="6">
        <v>42.420753976096599</v>
      </c>
      <c r="I1836" s="6">
        <v>141.21755683837901</v>
      </c>
      <c r="J1836" s="18">
        <v>160.4</v>
      </c>
      <c r="K1836" s="6">
        <v>8.1</v>
      </c>
      <c r="L1836" s="6">
        <v>17.399999999999999</v>
      </c>
      <c r="M1836" s="6">
        <v>270</v>
      </c>
      <c r="N1836" s="6">
        <v>6.9</v>
      </c>
      <c r="O1836" s="6">
        <v>1027.4000000000001</v>
      </c>
      <c r="P1836" s="6">
        <v>22.4</v>
      </c>
      <c r="Q1836" s="6">
        <v>0</v>
      </c>
      <c r="R1836" s="6">
        <v>44</v>
      </c>
      <c r="S1836" s="6">
        <v>9.6999999999999993</v>
      </c>
      <c r="T1836" s="6">
        <v>0</v>
      </c>
      <c r="U1836" s="6">
        <v>0</v>
      </c>
      <c r="V1836" s="6">
        <v>2</v>
      </c>
      <c r="W1836" s="18">
        <v>192</v>
      </c>
      <c r="X1836" s="6">
        <v>140</v>
      </c>
      <c r="Y1836" s="6">
        <v>-1</v>
      </c>
      <c r="Z1836" s="6">
        <v>-2</v>
      </c>
      <c r="AA1836" s="6">
        <v>-32</v>
      </c>
      <c r="AB1836" s="6">
        <v>51.28725</v>
      </c>
      <c r="AC1836" s="6">
        <v>0.15395</v>
      </c>
      <c r="AD1836" s="6">
        <v>51.288499999999999</v>
      </c>
      <c r="AE1836" s="6">
        <v>0.15440000000000001</v>
      </c>
      <c r="AF1836" s="8">
        <v>2</v>
      </c>
      <c r="AG1836" s="6">
        <v>-0.87</v>
      </c>
      <c r="AH1836" s="6">
        <v>0</v>
      </c>
      <c r="AI1836" s="6" t="s">
        <v>48</v>
      </c>
      <c r="AJ1836" s="6">
        <v>104</v>
      </c>
      <c r="AK1836" s="6">
        <v>64</v>
      </c>
      <c r="AL1836" s="7">
        <v>0.46</v>
      </c>
      <c r="AM1836" s="7">
        <v>0.2</v>
      </c>
      <c r="AN1836" s="6" t="s">
        <v>53</v>
      </c>
      <c r="AO1836" s="6">
        <v>-9</v>
      </c>
      <c r="AP1836" s="6">
        <v>0</v>
      </c>
      <c r="AQ1836" s="6">
        <v>40</v>
      </c>
      <c r="AR1836" s="6">
        <v>4</v>
      </c>
      <c r="AS1836" s="15">
        <f t="shared" si="10"/>
        <v>3.9000000000000057</v>
      </c>
      <c r="AT1836" s="6">
        <f t="shared" si="11"/>
        <v>3.9000000000000057</v>
      </c>
      <c r="AU1836" s="6">
        <f t="shared" si="12"/>
        <v>3.9000000000000057</v>
      </c>
      <c r="AV1836" s="18">
        <f t="shared" si="13"/>
        <v>-31.599999999999994</v>
      </c>
      <c r="AW1836" s="18">
        <f t="shared" si="14"/>
        <v>-31.599999999999994</v>
      </c>
    </row>
    <row r="1837" spans="1:49" s="6" customFormat="1" x14ac:dyDescent="0.25">
      <c r="A1837" s="4">
        <v>41517</v>
      </c>
      <c r="B1837" s="5">
        <v>0.81370370370370371</v>
      </c>
      <c r="C1837" s="6" t="s">
        <v>52</v>
      </c>
      <c r="D1837" s="6">
        <v>51.28848</v>
      </c>
      <c r="E1837" s="6">
        <v>0.15439</v>
      </c>
      <c r="F1837" s="6">
        <v>11</v>
      </c>
      <c r="G1837" s="6">
        <v>2</v>
      </c>
      <c r="H1837" s="6">
        <v>43.116176172422698</v>
      </c>
      <c r="I1837" s="6">
        <v>141.21755683837901</v>
      </c>
      <c r="J1837" s="18">
        <v>166.8</v>
      </c>
      <c r="K1837" s="6">
        <v>7.4</v>
      </c>
      <c r="L1837" s="6">
        <v>17.2</v>
      </c>
      <c r="M1837" s="6">
        <v>270</v>
      </c>
      <c r="N1837" s="6">
        <v>6.9</v>
      </c>
      <c r="O1837" s="6">
        <v>1027.4000000000001</v>
      </c>
      <c r="P1837" s="6">
        <v>22.4</v>
      </c>
      <c r="Q1837" s="6">
        <v>0</v>
      </c>
      <c r="R1837" s="6">
        <v>44</v>
      </c>
      <c r="S1837" s="6">
        <v>9.6999999999999993</v>
      </c>
      <c r="T1837" s="6">
        <v>0</v>
      </c>
      <c r="U1837" s="6">
        <v>0</v>
      </c>
      <c r="V1837" s="6">
        <v>2</v>
      </c>
      <c r="W1837" s="18">
        <v>193</v>
      </c>
      <c r="X1837" s="6">
        <v>140.19999999999999</v>
      </c>
      <c r="Y1837" s="6">
        <v>-1</v>
      </c>
      <c r="Z1837" s="6">
        <v>-2</v>
      </c>
      <c r="AA1837" s="6">
        <v>-27</v>
      </c>
      <c r="AB1837" s="6">
        <v>51.28725</v>
      </c>
      <c r="AC1837" s="6">
        <v>0.15395</v>
      </c>
      <c r="AD1837" s="6">
        <v>51.288499999999999</v>
      </c>
      <c r="AE1837" s="6">
        <v>0.15440000000000001</v>
      </c>
      <c r="AF1837" s="8">
        <v>2</v>
      </c>
      <c r="AG1837" s="6">
        <v>-0.19</v>
      </c>
      <c r="AH1837" s="6">
        <v>0</v>
      </c>
      <c r="AI1837" s="6" t="s">
        <v>48</v>
      </c>
      <c r="AJ1837" s="6">
        <v>104</v>
      </c>
      <c r="AK1837" s="6">
        <v>64</v>
      </c>
      <c r="AL1837" s="7">
        <v>0.55000000000000004</v>
      </c>
      <c r="AM1837" s="7">
        <v>0.2</v>
      </c>
      <c r="AN1837" s="6" t="s">
        <v>53</v>
      </c>
      <c r="AO1837" s="6">
        <v>-13</v>
      </c>
      <c r="AP1837" s="6">
        <v>0</v>
      </c>
      <c r="AQ1837" s="6">
        <v>40</v>
      </c>
      <c r="AR1837" s="6">
        <v>1</v>
      </c>
      <c r="AS1837" s="15">
        <f t="shared" si="10"/>
        <v>6.4000000000000057</v>
      </c>
      <c r="AT1837" s="6">
        <f t="shared" si="11"/>
        <v>6.4000000000000057</v>
      </c>
      <c r="AU1837" s="6">
        <f t="shared" si="12"/>
        <v>6.4000000000000057</v>
      </c>
      <c r="AV1837" s="18">
        <f t="shared" si="13"/>
        <v>-26.199999999999989</v>
      </c>
      <c r="AW1837" s="18">
        <f t="shared" si="14"/>
        <v>-26.199999999999989</v>
      </c>
    </row>
    <row r="1838" spans="1:49" s="6" customFormat="1" x14ac:dyDescent="0.25">
      <c r="A1838" s="4">
        <v>41517</v>
      </c>
      <c r="B1838" s="5">
        <v>0.81371527777777775</v>
      </c>
      <c r="C1838" s="6" t="s">
        <v>52</v>
      </c>
      <c r="D1838" s="6">
        <v>51.288469999999997</v>
      </c>
      <c r="E1838" s="6">
        <v>0.15439</v>
      </c>
      <c r="F1838" s="6">
        <v>11</v>
      </c>
      <c r="G1838" s="6">
        <v>2</v>
      </c>
      <c r="H1838" s="6">
        <v>43.1161808669751</v>
      </c>
      <c r="I1838" s="6">
        <v>140.10560757158001</v>
      </c>
      <c r="J1838" s="18">
        <v>178.2</v>
      </c>
      <c r="K1838" s="6">
        <v>6.7</v>
      </c>
      <c r="L1838" s="6">
        <v>16.899999999999999</v>
      </c>
      <c r="M1838" s="6">
        <v>225</v>
      </c>
      <c r="N1838" s="6">
        <v>6.6</v>
      </c>
      <c r="O1838" s="6">
        <v>1027.3</v>
      </c>
      <c r="P1838" s="6">
        <v>22.4</v>
      </c>
      <c r="Q1838" s="6">
        <v>0</v>
      </c>
      <c r="R1838" s="6">
        <v>44</v>
      </c>
      <c r="S1838" s="6">
        <v>9.6999999999999993</v>
      </c>
      <c r="T1838" s="6">
        <v>0</v>
      </c>
      <c r="U1838" s="6">
        <v>0</v>
      </c>
      <c r="V1838" s="6">
        <v>2</v>
      </c>
      <c r="W1838" s="18">
        <v>193</v>
      </c>
      <c r="X1838" s="6">
        <v>139.1</v>
      </c>
      <c r="Y1838" s="6">
        <v>-1</v>
      </c>
      <c r="Z1838" s="6">
        <v>-3</v>
      </c>
      <c r="AA1838" s="6">
        <v>-15</v>
      </c>
      <c r="AB1838" s="6">
        <v>51.28725</v>
      </c>
      <c r="AC1838" s="6">
        <v>0.15395</v>
      </c>
      <c r="AD1838" s="6">
        <v>51.288499999999999</v>
      </c>
      <c r="AE1838" s="6">
        <v>0.15440000000000001</v>
      </c>
      <c r="AF1838" s="8">
        <v>2</v>
      </c>
      <c r="AG1838" s="6">
        <v>0.05</v>
      </c>
      <c r="AH1838" s="6">
        <v>0</v>
      </c>
      <c r="AI1838" s="6" t="s">
        <v>48</v>
      </c>
      <c r="AJ1838" s="6">
        <v>104</v>
      </c>
      <c r="AK1838" s="6">
        <v>64</v>
      </c>
      <c r="AL1838" s="7">
        <v>0.54</v>
      </c>
      <c r="AM1838" s="7">
        <v>0.2</v>
      </c>
      <c r="AN1838" s="6" t="s">
        <v>53</v>
      </c>
      <c r="AO1838" s="6">
        <v>-6</v>
      </c>
      <c r="AP1838" s="6">
        <v>0</v>
      </c>
      <c r="AQ1838" s="6">
        <v>40</v>
      </c>
      <c r="AR1838" s="6">
        <v>0</v>
      </c>
      <c r="AS1838" s="15">
        <f t="shared" si="10"/>
        <v>11.399999999999977</v>
      </c>
      <c r="AT1838" s="6">
        <f t="shared" si="11"/>
        <v>11.399999999999977</v>
      </c>
      <c r="AU1838" s="6">
        <f t="shared" si="12"/>
        <v>11.399999999999977</v>
      </c>
      <c r="AV1838" s="18">
        <f t="shared" si="13"/>
        <v>-14.800000000000011</v>
      </c>
      <c r="AW1838" s="18">
        <f t="shared" si="14"/>
        <v>-14.800000000000011</v>
      </c>
    </row>
    <row r="1839" spans="1:49" s="6" customFormat="1" x14ac:dyDescent="0.25">
      <c r="A1839" s="4">
        <v>41517</v>
      </c>
      <c r="B1839" s="5">
        <v>0.81372685185185178</v>
      </c>
      <c r="C1839" s="6" t="s">
        <v>52</v>
      </c>
      <c r="D1839" s="6">
        <v>51.288460000000001</v>
      </c>
      <c r="E1839" s="6">
        <v>0.15440000000000001</v>
      </c>
      <c r="F1839" s="6">
        <v>11</v>
      </c>
      <c r="G1839" s="6">
        <v>2</v>
      </c>
      <c r="H1839" s="6">
        <v>43.8116079092894</v>
      </c>
      <c r="I1839" s="6">
        <v>138.99365830557201</v>
      </c>
      <c r="J1839" s="18">
        <v>187.1</v>
      </c>
      <c r="K1839" s="6">
        <v>7.7</v>
      </c>
      <c r="L1839" s="6">
        <v>16.899999999999999</v>
      </c>
      <c r="M1839" s="6">
        <v>225</v>
      </c>
      <c r="N1839" s="6">
        <v>6.6</v>
      </c>
      <c r="O1839" s="6">
        <v>1027.3</v>
      </c>
      <c r="P1839" s="6">
        <v>22.4</v>
      </c>
      <c r="Q1839" s="6">
        <v>0</v>
      </c>
      <c r="R1839" s="6">
        <v>44</v>
      </c>
      <c r="S1839" s="6">
        <v>9.6999999999999993</v>
      </c>
      <c r="T1839" s="6">
        <v>0</v>
      </c>
      <c r="U1839" s="6">
        <v>0</v>
      </c>
      <c r="V1839" s="6">
        <v>2</v>
      </c>
      <c r="W1839" s="18">
        <v>193</v>
      </c>
      <c r="X1839" s="6">
        <v>138.1</v>
      </c>
      <c r="Y1839" s="6">
        <v>0</v>
      </c>
      <c r="Z1839" s="6">
        <v>-4</v>
      </c>
      <c r="AA1839" s="6">
        <v>-7</v>
      </c>
      <c r="AB1839" s="6">
        <v>51.28725</v>
      </c>
      <c r="AC1839" s="6">
        <v>0.15395</v>
      </c>
      <c r="AD1839" s="6">
        <v>51.288499999999999</v>
      </c>
      <c r="AE1839" s="6">
        <v>0.15440000000000001</v>
      </c>
      <c r="AF1839" s="8">
        <v>3</v>
      </c>
      <c r="AG1839" s="6">
        <v>0.98</v>
      </c>
      <c r="AH1839" s="6">
        <v>0</v>
      </c>
      <c r="AI1839" s="6" t="s">
        <v>48</v>
      </c>
      <c r="AJ1839" s="6">
        <v>104</v>
      </c>
      <c r="AK1839" s="6">
        <v>64</v>
      </c>
      <c r="AL1839" s="7">
        <v>0.56999999999999995</v>
      </c>
      <c r="AM1839" s="7">
        <v>0.2</v>
      </c>
      <c r="AN1839" s="6" t="s">
        <v>53</v>
      </c>
      <c r="AO1839" s="6">
        <v>0</v>
      </c>
      <c r="AP1839" s="6">
        <v>0</v>
      </c>
      <c r="AQ1839" s="6">
        <v>40</v>
      </c>
      <c r="AR1839" s="6">
        <v>1</v>
      </c>
      <c r="AS1839" s="15">
        <f t="shared" si="10"/>
        <v>8.9000000000000057</v>
      </c>
      <c r="AT1839" s="6">
        <f t="shared" si="11"/>
        <v>8.9000000000000057</v>
      </c>
      <c r="AU1839" s="6">
        <f t="shared" si="12"/>
        <v>8.9000000000000057</v>
      </c>
      <c r="AV1839" s="18">
        <f t="shared" si="13"/>
        <v>-5.9000000000000057</v>
      </c>
      <c r="AW1839" s="18">
        <f t="shared" si="14"/>
        <v>-5.9000000000000057</v>
      </c>
    </row>
    <row r="1840" spans="1:49" s="6" customFormat="1" x14ac:dyDescent="0.25">
      <c r="A1840" s="4">
        <v>41517</v>
      </c>
      <c r="B1840" s="5">
        <v>0.81373842592592593</v>
      </c>
      <c r="C1840" s="6" t="s">
        <v>52</v>
      </c>
      <c r="D1840" s="6">
        <v>51.288460000000001</v>
      </c>
      <c r="E1840" s="6">
        <v>0.15440000000000001</v>
      </c>
      <c r="F1840" s="6">
        <v>11</v>
      </c>
      <c r="G1840" s="6">
        <v>2</v>
      </c>
      <c r="H1840" s="6">
        <v>43.8116079092894</v>
      </c>
      <c r="I1840" s="6">
        <v>138.99365830557201</v>
      </c>
      <c r="J1840" s="18">
        <v>188.8</v>
      </c>
      <c r="K1840" s="6">
        <v>8.4</v>
      </c>
      <c r="L1840" s="6">
        <v>16.8</v>
      </c>
      <c r="M1840" s="6">
        <v>180</v>
      </c>
      <c r="N1840" s="6">
        <v>5.8</v>
      </c>
      <c r="O1840" s="6">
        <v>1027.4000000000001</v>
      </c>
      <c r="P1840" s="6">
        <v>22.4</v>
      </c>
      <c r="Q1840" s="6">
        <v>0</v>
      </c>
      <c r="R1840" s="6">
        <v>44</v>
      </c>
      <c r="S1840" s="6">
        <v>9.6999999999999993</v>
      </c>
      <c r="T1840" s="6">
        <v>0</v>
      </c>
      <c r="U1840" s="6">
        <v>0</v>
      </c>
      <c r="V1840" s="6">
        <v>2</v>
      </c>
      <c r="W1840" s="18">
        <v>193</v>
      </c>
      <c r="X1840" s="6">
        <v>138.1</v>
      </c>
      <c r="Y1840" s="6">
        <v>0</v>
      </c>
      <c r="Z1840" s="6">
        <v>-4</v>
      </c>
      <c r="AA1840" s="6">
        <v>-4</v>
      </c>
      <c r="AB1840" s="6">
        <v>51.28725</v>
      </c>
      <c r="AC1840" s="6">
        <v>0.15395</v>
      </c>
      <c r="AD1840" s="6">
        <v>51.288499999999999</v>
      </c>
      <c r="AE1840" s="6">
        <v>0.15440000000000001</v>
      </c>
      <c r="AF1840" s="8">
        <v>3</v>
      </c>
      <c r="AG1840" s="6">
        <v>0.98</v>
      </c>
      <c r="AH1840" s="6">
        <v>0</v>
      </c>
      <c r="AI1840" s="6" t="s">
        <v>48</v>
      </c>
      <c r="AJ1840" s="6">
        <v>104</v>
      </c>
      <c r="AK1840" s="6">
        <v>64</v>
      </c>
      <c r="AL1840" s="7">
        <v>0.53</v>
      </c>
      <c r="AM1840" s="7">
        <v>0.2</v>
      </c>
      <c r="AN1840" s="6" t="s">
        <v>53</v>
      </c>
      <c r="AO1840" s="6">
        <v>1</v>
      </c>
      <c r="AP1840" s="6">
        <v>0</v>
      </c>
      <c r="AQ1840" s="6">
        <v>40</v>
      </c>
      <c r="AR1840" s="6">
        <v>3</v>
      </c>
      <c r="AS1840" s="15">
        <f t="shared" si="10"/>
        <v>1.7000000000000171</v>
      </c>
      <c r="AT1840" s="6">
        <f t="shared" si="11"/>
        <v>1.7000000000000171</v>
      </c>
      <c r="AU1840" s="6">
        <f t="shared" si="12"/>
        <v>1.7000000000000171</v>
      </c>
      <c r="AV1840" s="18">
        <f t="shared" si="13"/>
        <v>-4.1999999999999886</v>
      </c>
      <c r="AW1840" s="18">
        <f t="shared" si="14"/>
        <v>-4.1999999999999886</v>
      </c>
    </row>
    <row r="1841" spans="1:49" s="6" customFormat="1" x14ac:dyDescent="0.25">
      <c r="A1841" s="4">
        <v>41517</v>
      </c>
      <c r="B1841" s="5">
        <v>0.81375000000000008</v>
      </c>
      <c r="C1841" s="6" t="s">
        <v>52</v>
      </c>
      <c r="D1841" s="6">
        <v>51.288449999999997</v>
      </c>
      <c r="E1841" s="6">
        <v>0.15440000000000001</v>
      </c>
      <c r="F1841" s="6">
        <v>10</v>
      </c>
      <c r="G1841" s="6">
        <v>2</v>
      </c>
      <c r="H1841" s="6">
        <v>43.811612679558102</v>
      </c>
      <c r="I1841" s="6">
        <v>137.88170903877301</v>
      </c>
      <c r="J1841" s="18">
        <v>187.2</v>
      </c>
      <c r="K1841" s="6">
        <v>8.4</v>
      </c>
      <c r="L1841" s="6">
        <v>17</v>
      </c>
      <c r="M1841" s="6">
        <v>180</v>
      </c>
      <c r="N1841" s="6">
        <v>5.8</v>
      </c>
      <c r="O1841" s="6">
        <v>1027.4000000000001</v>
      </c>
      <c r="P1841" s="6">
        <v>22.4</v>
      </c>
      <c r="Q1841" s="6">
        <v>0</v>
      </c>
      <c r="R1841" s="6">
        <v>44</v>
      </c>
      <c r="S1841" s="6">
        <v>9.6999999999999993</v>
      </c>
      <c r="T1841" s="6">
        <v>0</v>
      </c>
      <c r="U1841" s="6">
        <v>0</v>
      </c>
      <c r="V1841" s="6">
        <v>2</v>
      </c>
      <c r="W1841" s="18">
        <v>193</v>
      </c>
      <c r="X1841" s="6">
        <v>137.1</v>
      </c>
      <c r="Y1841" s="6">
        <v>0</v>
      </c>
      <c r="Z1841" s="6">
        <v>-6</v>
      </c>
      <c r="AA1841" s="6">
        <v>-5</v>
      </c>
      <c r="AB1841" s="6">
        <v>51.28725</v>
      </c>
      <c r="AC1841" s="6">
        <v>0.15395</v>
      </c>
      <c r="AD1841" s="6">
        <v>51.288499999999999</v>
      </c>
      <c r="AE1841" s="6">
        <v>0.15440000000000001</v>
      </c>
      <c r="AF1841" s="8">
        <v>4</v>
      </c>
      <c r="AG1841" s="6">
        <v>1.22</v>
      </c>
      <c r="AH1841" s="6">
        <v>0</v>
      </c>
      <c r="AI1841" s="6" t="s">
        <v>48</v>
      </c>
      <c r="AJ1841" s="6">
        <v>104</v>
      </c>
      <c r="AK1841" s="6">
        <v>64</v>
      </c>
      <c r="AL1841" s="7">
        <v>0.63</v>
      </c>
      <c r="AM1841" s="7">
        <v>0.2</v>
      </c>
      <c r="AN1841" s="6" t="s">
        <v>53</v>
      </c>
      <c r="AO1841" s="6">
        <v>-4</v>
      </c>
      <c r="AP1841" s="6">
        <v>0</v>
      </c>
      <c r="AQ1841" s="6">
        <v>40</v>
      </c>
      <c r="AR1841" s="6">
        <v>3</v>
      </c>
      <c r="AS1841" s="15">
        <f t="shared" si="10"/>
        <v>-1.6000000000000227</v>
      </c>
      <c r="AT1841" s="6">
        <f t="shared" si="11"/>
        <v>-1.6000000000000227</v>
      </c>
      <c r="AU1841" s="6">
        <f t="shared" si="12"/>
        <v>-1.6000000000000227</v>
      </c>
      <c r="AV1841" s="18">
        <f t="shared" si="13"/>
        <v>-5.8000000000000114</v>
      </c>
      <c r="AW1841" s="18">
        <f t="shared" si="14"/>
        <v>-5.8000000000000114</v>
      </c>
    </row>
    <row r="1842" spans="1:49" s="6" customFormat="1" x14ac:dyDescent="0.25">
      <c r="A1842" s="4">
        <v>41517</v>
      </c>
      <c r="B1842" s="5">
        <v>0.81376157407407401</v>
      </c>
      <c r="C1842" s="6" t="s">
        <v>52</v>
      </c>
      <c r="D1842" s="6">
        <v>51.288440000000001</v>
      </c>
      <c r="E1842" s="6">
        <v>0.15440000000000001</v>
      </c>
      <c r="F1842" s="6">
        <v>10</v>
      </c>
      <c r="G1842" s="6">
        <v>2</v>
      </c>
      <c r="H1842" s="6">
        <v>43.811617449825597</v>
      </c>
      <c r="I1842" s="6">
        <v>136.76975977276501</v>
      </c>
      <c r="J1842" s="18">
        <v>188.6</v>
      </c>
      <c r="K1842" s="6">
        <v>7.8</v>
      </c>
      <c r="L1842" s="6">
        <v>17</v>
      </c>
      <c r="M1842" s="6">
        <v>203</v>
      </c>
      <c r="N1842" s="6">
        <v>4.3</v>
      </c>
      <c r="O1842" s="6">
        <v>1027.4000000000001</v>
      </c>
      <c r="P1842" s="6">
        <v>22.4</v>
      </c>
      <c r="Q1842" s="6">
        <v>0</v>
      </c>
      <c r="R1842" s="6">
        <v>44</v>
      </c>
      <c r="S1842" s="6">
        <v>9.6999999999999993</v>
      </c>
      <c r="T1842" s="6">
        <v>0</v>
      </c>
      <c r="U1842" s="6">
        <v>0</v>
      </c>
      <c r="V1842" s="6">
        <v>2</v>
      </c>
      <c r="W1842" s="18">
        <v>193</v>
      </c>
      <c r="X1842" s="6">
        <v>136</v>
      </c>
      <c r="Y1842" s="6">
        <v>0</v>
      </c>
      <c r="Z1842" s="6">
        <v>-7</v>
      </c>
      <c r="AA1842" s="6">
        <v>-5</v>
      </c>
      <c r="AB1842" s="6">
        <v>51.28725</v>
      </c>
      <c r="AC1842" s="6">
        <v>0.15395</v>
      </c>
      <c r="AD1842" s="6">
        <v>51.288499999999999</v>
      </c>
      <c r="AE1842" s="6">
        <v>0.15440000000000001</v>
      </c>
      <c r="AF1842" s="8">
        <v>5</v>
      </c>
      <c r="AG1842" s="6">
        <v>1.47</v>
      </c>
      <c r="AH1842" s="6">
        <v>0</v>
      </c>
      <c r="AI1842" s="6" t="s">
        <v>48</v>
      </c>
      <c r="AJ1842" s="6">
        <v>104</v>
      </c>
      <c r="AK1842" s="6">
        <v>64</v>
      </c>
      <c r="AL1842" s="7">
        <v>0.56000000000000005</v>
      </c>
      <c r="AM1842" s="7">
        <v>0.2</v>
      </c>
      <c r="AN1842" s="6" t="s">
        <v>53</v>
      </c>
      <c r="AO1842" s="6">
        <v>-6</v>
      </c>
      <c r="AP1842" s="6">
        <v>0</v>
      </c>
      <c r="AQ1842" s="6">
        <v>40</v>
      </c>
      <c r="AR1842" s="6">
        <v>0</v>
      </c>
      <c r="AS1842" s="15">
        <f t="shared" si="10"/>
        <v>1.4000000000000057</v>
      </c>
      <c r="AT1842" s="6">
        <f t="shared" si="11"/>
        <v>1.4000000000000057</v>
      </c>
      <c r="AU1842" s="6">
        <f t="shared" si="12"/>
        <v>1.4000000000000057</v>
      </c>
      <c r="AV1842" s="18">
        <f t="shared" si="13"/>
        <v>-4.4000000000000057</v>
      </c>
      <c r="AW1842" s="18">
        <f t="shared" si="14"/>
        <v>-4.4000000000000057</v>
      </c>
    </row>
    <row r="1843" spans="1:49" s="6" customFormat="1" x14ac:dyDescent="0.25">
      <c r="A1843" s="4">
        <v>41517</v>
      </c>
      <c r="B1843" s="5">
        <v>0.81377314814814816</v>
      </c>
      <c r="C1843" s="6" t="s">
        <v>52</v>
      </c>
      <c r="D1843" s="6">
        <v>51.288429999999998</v>
      </c>
      <c r="E1843" s="6">
        <v>0.15439</v>
      </c>
      <c r="F1843" s="6">
        <v>11</v>
      </c>
      <c r="G1843" s="6">
        <v>2</v>
      </c>
      <c r="H1843" s="6">
        <v>43.116199645173303</v>
      </c>
      <c r="I1843" s="6">
        <v>135.65781050596601</v>
      </c>
      <c r="J1843" s="18">
        <v>193.4</v>
      </c>
      <c r="K1843" s="6">
        <v>7.7</v>
      </c>
      <c r="L1843" s="6">
        <v>16.7</v>
      </c>
      <c r="M1843" s="6">
        <v>203</v>
      </c>
      <c r="N1843" s="6">
        <v>4.3</v>
      </c>
      <c r="O1843" s="6">
        <v>1027.4000000000001</v>
      </c>
      <c r="P1843" s="6">
        <v>22.4</v>
      </c>
      <c r="Q1843" s="6">
        <v>0</v>
      </c>
      <c r="R1843" s="6">
        <v>44</v>
      </c>
      <c r="S1843" s="6">
        <v>9.6999999999999993</v>
      </c>
      <c r="T1843" s="6">
        <v>0</v>
      </c>
      <c r="U1843" s="6">
        <v>0</v>
      </c>
      <c r="V1843" s="6">
        <v>2</v>
      </c>
      <c r="W1843" s="18">
        <v>193</v>
      </c>
      <c r="X1843" s="6">
        <v>134.69999999999999</v>
      </c>
      <c r="Y1843" s="6">
        <v>-1</v>
      </c>
      <c r="Z1843" s="6">
        <v>-8</v>
      </c>
      <c r="AA1843" s="6">
        <v>0</v>
      </c>
      <c r="AB1843" s="6">
        <v>51.28725</v>
      </c>
      <c r="AC1843" s="6">
        <v>0.15395</v>
      </c>
      <c r="AD1843" s="6">
        <v>51.288499999999999</v>
      </c>
      <c r="AE1843" s="6">
        <v>0.15440000000000001</v>
      </c>
      <c r="AF1843" s="8">
        <v>5</v>
      </c>
      <c r="AG1843" s="6">
        <v>1.03</v>
      </c>
      <c r="AH1843" s="6">
        <v>0</v>
      </c>
      <c r="AI1843" s="6" t="s">
        <v>48</v>
      </c>
      <c r="AJ1843" s="6">
        <v>104</v>
      </c>
      <c r="AK1843" s="6">
        <v>64</v>
      </c>
      <c r="AL1843" s="7">
        <v>0.57999999999999996</v>
      </c>
      <c r="AM1843" s="7">
        <v>0.2</v>
      </c>
      <c r="AN1843" s="6" t="s">
        <v>53</v>
      </c>
      <c r="AO1843" s="6">
        <v>1</v>
      </c>
      <c r="AP1843" s="6">
        <v>0</v>
      </c>
      <c r="AQ1843" s="6">
        <v>40</v>
      </c>
      <c r="AR1843" s="6">
        <v>1</v>
      </c>
      <c r="AS1843" s="15">
        <f t="shared" si="10"/>
        <v>4.8000000000000114</v>
      </c>
      <c r="AT1843" s="6">
        <f t="shared" si="11"/>
        <v>4.8000000000000114</v>
      </c>
      <c r="AU1843" s="6">
        <f t="shared" si="12"/>
        <v>4.8000000000000114</v>
      </c>
      <c r="AV1843" s="18">
        <f t="shared" si="13"/>
        <v>0.40000000000000568</v>
      </c>
      <c r="AW1843" s="18">
        <f t="shared" si="14"/>
        <v>0.40000000000000568</v>
      </c>
    </row>
    <row r="1844" spans="1:49" s="6" customFormat="1" x14ac:dyDescent="0.25">
      <c r="A1844" s="4">
        <v>41517</v>
      </c>
      <c r="B1844" s="5">
        <v>0.8137847222222222</v>
      </c>
      <c r="C1844" s="6" t="s">
        <v>52</v>
      </c>
      <c r="D1844" s="6">
        <v>51.288420000000002</v>
      </c>
      <c r="E1844" s="6">
        <v>0.15439</v>
      </c>
      <c r="F1844" s="6">
        <v>10</v>
      </c>
      <c r="G1844" s="6">
        <v>2</v>
      </c>
      <c r="H1844" s="6">
        <v>43.1162043397199</v>
      </c>
      <c r="I1844" s="6">
        <v>134.54586123995799</v>
      </c>
      <c r="J1844" s="18">
        <v>195.4</v>
      </c>
      <c r="K1844" s="6">
        <v>8.5</v>
      </c>
      <c r="L1844" s="6">
        <v>17</v>
      </c>
      <c r="M1844" s="6">
        <v>270</v>
      </c>
      <c r="N1844" s="6">
        <v>3.4</v>
      </c>
      <c r="O1844" s="6">
        <v>1027.4000000000001</v>
      </c>
      <c r="P1844" s="6">
        <v>22.4</v>
      </c>
      <c r="Q1844" s="6">
        <v>0</v>
      </c>
      <c r="R1844" s="6">
        <v>44</v>
      </c>
      <c r="S1844" s="6">
        <v>9.8000000000000007</v>
      </c>
      <c r="T1844" s="6">
        <v>0</v>
      </c>
      <c r="U1844" s="6">
        <v>0</v>
      </c>
      <c r="V1844" s="6">
        <v>2</v>
      </c>
      <c r="W1844" s="18">
        <v>193</v>
      </c>
      <c r="X1844" s="6">
        <v>133.6</v>
      </c>
      <c r="Y1844" s="6">
        <v>-1</v>
      </c>
      <c r="Z1844" s="6">
        <v>-9</v>
      </c>
      <c r="AA1844" s="6">
        <v>2</v>
      </c>
      <c r="AB1844" s="6">
        <v>51.28725</v>
      </c>
      <c r="AC1844" s="6">
        <v>0.15395</v>
      </c>
      <c r="AD1844" s="6">
        <v>51.288499999999999</v>
      </c>
      <c r="AE1844" s="6">
        <v>0.15440000000000001</v>
      </c>
      <c r="AF1844" s="8">
        <v>6</v>
      </c>
      <c r="AG1844" s="6">
        <v>1.28</v>
      </c>
      <c r="AH1844" s="6">
        <v>0</v>
      </c>
      <c r="AI1844" s="6" t="s">
        <v>48</v>
      </c>
      <c r="AJ1844" s="6">
        <v>104</v>
      </c>
      <c r="AK1844" s="6">
        <v>64</v>
      </c>
      <c r="AL1844" s="7">
        <v>0.57999999999999996</v>
      </c>
      <c r="AM1844" s="7">
        <v>0.2</v>
      </c>
      <c r="AN1844" s="6" t="s">
        <v>53</v>
      </c>
      <c r="AO1844" s="6">
        <v>6</v>
      </c>
      <c r="AP1844" s="6">
        <v>0</v>
      </c>
      <c r="AQ1844" s="6">
        <v>40</v>
      </c>
      <c r="AR1844" s="6">
        <v>0</v>
      </c>
      <c r="AS1844" s="15">
        <f t="shared" si="10"/>
        <v>2</v>
      </c>
      <c r="AT1844" s="6">
        <f t="shared" si="11"/>
        <v>2</v>
      </c>
      <c r="AU1844" s="6">
        <f t="shared" si="12"/>
        <v>2</v>
      </c>
      <c r="AV1844" s="18">
        <f t="shared" si="13"/>
        <v>2.4000000000000057</v>
      </c>
      <c r="AW1844" s="18">
        <f t="shared" si="14"/>
        <v>2.4000000000000057</v>
      </c>
    </row>
    <row r="1845" spans="1:49" s="6" customFormat="1" x14ac:dyDescent="0.25">
      <c r="A1845" s="4">
        <v>41517</v>
      </c>
      <c r="B1845" s="5">
        <v>0.81379629629629635</v>
      </c>
      <c r="C1845" s="6" t="s">
        <v>52</v>
      </c>
      <c r="D1845" s="6">
        <v>51.288409999999999</v>
      </c>
      <c r="E1845" s="6">
        <v>0.15439</v>
      </c>
      <c r="F1845" s="6">
        <v>11</v>
      </c>
      <c r="G1845" s="6">
        <v>2</v>
      </c>
      <c r="H1845" s="6">
        <v>43.116209034265403</v>
      </c>
      <c r="I1845" s="6">
        <v>133.43391197315901</v>
      </c>
      <c r="J1845" s="18">
        <v>193.2</v>
      </c>
      <c r="K1845" s="6">
        <v>8.5</v>
      </c>
      <c r="L1845" s="6">
        <v>16.5</v>
      </c>
      <c r="M1845" s="6">
        <v>270</v>
      </c>
      <c r="N1845" s="6">
        <v>3.4</v>
      </c>
      <c r="O1845" s="6">
        <v>1027.4000000000001</v>
      </c>
      <c r="P1845" s="6">
        <v>22.4</v>
      </c>
      <c r="Q1845" s="6">
        <v>0</v>
      </c>
      <c r="R1845" s="6">
        <v>44</v>
      </c>
      <c r="S1845" s="6">
        <v>9.8000000000000007</v>
      </c>
      <c r="T1845" s="6">
        <v>0</v>
      </c>
      <c r="U1845" s="6">
        <v>0</v>
      </c>
      <c r="V1845" s="6">
        <v>2</v>
      </c>
      <c r="W1845" s="18">
        <v>193</v>
      </c>
      <c r="X1845" s="6">
        <v>132.6</v>
      </c>
      <c r="Y1845" s="6">
        <v>-1</v>
      </c>
      <c r="Z1845" s="6">
        <v>-10</v>
      </c>
      <c r="AA1845" s="6">
        <v>1</v>
      </c>
      <c r="AB1845" s="6">
        <v>51.28725</v>
      </c>
      <c r="AC1845" s="6">
        <v>0.15395</v>
      </c>
      <c r="AD1845" s="6">
        <v>51.288499999999999</v>
      </c>
      <c r="AE1845" s="6">
        <v>0.15440000000000001</v>
      </c>
      <c r="AF1845" s="8">
        <v>7</v>
      </c>
      <c r="AG1845" s="6">
        <v>1.52</v>
      </c>
      <c r="AH1845" s="6">
        <v>0</v>
      </c>
      <c r="AI1845" s="6" t="s">
        <v>48</v>
      </c>
      <c r="AJ1845" s="6">
        <v>104</v>
      </c>
      <c r="AK1845" s="6">
        <v>64</v>
      </c>
      <c r="AL1845" s="7">
        <v>0.45</v>
      </c>
      <c r="AM1845" s="7">
        <v>0.2</v>
      </c>
      <c r="AN1845" s="6" t="s">
        <v>53</v>
      </c>
      <c r="AO1845" s="6">
        <v>5</v>
      </c>
      <c r="AP1845" s="6">
        <v>0</v>
      </c>
      <c r="AQ1845" s="6">
        <v>40</v>
      </c>
      <c r="AR1845" s="6">
        <v>2</v>
      </c>
      <c r="AS1845" s="15">
        <f t="shared" si="10"/>
        <v>-2.2000000000000171</v>
      </c>
      <c r="AT1845" s="6">
        <f t="shared" si="11"/>
        <v>-2.2000000000000171</v>
      </c>
      <c r="AU1845" s="6">
        <f t="shared" si="12"/>
        <v>-2.2000000000000171</v>
      </c>
      <c r="AV1845" s="18">
        <f t="shared" si="13"/>
        <v>0.19999999999998863</v>
      </c>
      <c r="AW1845" s="18">
        <f t="shared" si="14"/>
        <v>0.19999999999998863</v>
      </c>
    </row>
    <row r="1846" spans="1:49" s="6" customFormat="1" x14ac:dyDescent="0.25">
      <c r="A1846" s="4">
        <v>41517</v>
      </c>
      <c r="B1846" s="5">
        <v>0.81380787037037028</v>
      </c>
      <c r="C1846" s="6" t="s">
        <v>52</v>
      </c>
      <c r="D1846" s="6">
        <v>51.288400000000003</v>
      </c>
      <c r="E1846" s="6">
        <v>0.15437999999999999</v>
      </c>
      <c r="F1846" s="6">
        <v>11</v>
      </c>
      <c r="G1846" s="6">
        <v>2</v>
      </c>
      <c r="H1846" s="6">
        <v>42.4207909267354</v>
      </c>
      <c r="I1846" s="6">
        <v>132.32196270715099</v>
      </c>
      <c r="J1846" s="18">
        <v>190.9</v>
      </c>
      <c r="K1846" s="6">
        <v>8.5</v>
      </c>
      <c r="L1846" s="6">
        <v>17.100000000000001</v>
      </c>
      <c r="M1846" s="6">
        <v>315</v>
      </c>
      <c r="N1846" s="6">
        <v>3.1</v>
      </c>
      <c r="O1846" s="6">
        <v>1027.4000000000001</v>
      </c>
      <c r="P1846" s="6">
        <v>22.4</v>
      </c>
      <c r="Q1846" s="6">
        <v>0</v>
      </c>
      <c r="R1846" s="6">
        <v>44</v>
      </c>
      <c r="S1846" s="6">
        <v>9.8000000000000007</v>
      </c>
      <c r="T1846" s="6">
        <v>0</v>
      </c>
      <c r="U1846" s="6">
        <v>0</v>
      </c>
      <c r="V1846" s="6">
        <v>2</v>
      </c>
      <c r="W1846" s="18">
        <v>193</v>
      </c>
      <c r="X1846" s="6">
        <v>131.30000000000001</v>
      </c>
      <c r="Y1846" s="6">
        <v>-1</v>
      </c>
      <c r="Z1846" s="6">
        <v>-11</v>
      </c>
      <c r="AA1846" s="6">
        <v>-2</v>
      </c>
      <c r="AB1846" s="6">
        <v>51.28725</v>
      </c>
      <c r="AC1846" s="6">
        <v>0.15395</v>
      </c>
      <c r="AD1846" s="6">
        <v>51.288499999999999</v>
      </c>
      <c r="AE1846" s="6">
        <v>0.15440000000000001</v>
      </c>
      <c r="AF1846" s="8">
        <v>8</v>
      </c>
      <c r="AG1846" s="6">
        <v>1.0900000000000001</v>
      </c>
      <c r="AH1846" s="6">
        <v>0</v>
      </c>
      <c r="AI1846" s="6" t="s">
        <v>48</v>
      </c>
      <c r="AJ1846" s="6">
        <v>102</v>
      </c>
      <c r="AK1846" s="6">
        <v>64</v>
      </c>
      <c r="AL1846" s="7">
        <v>0.65</v>
      </c>
      <c r="AM1846" s="7">
        <v>0.2</v>
      </c>
      <c r="AN1846" s="6" t="s">
        <v>53</v>
      </c>
      <c r="AO1846" s="6">
        <v>-1</v>
      </c>
      <c r="AP1846" s="6">
        <v>0</v>
      </c>
      <c r="AQ1846" s="6">
        <v>40</v>
      </c>
      <c r="AR1846" s="6">
        <v>4</v>
      </c>
      <c r="AS1846" s="15">
        <f t="shared" si="10"/>
        <v>-2.2999999999999829</v>
      </c>
      <c r="AT1846" s="6">
        <f t="shared" si="11"/>
        <v>-2.2999999999999829</v>
      </c>
      <c r="AU1846" s="6">
        <f t="shared" si="12"/>
        <v>-2.2999999999999829</v>
      </c>
      <c r="AV1846" s="18">
        <f t="shared" si="13"/>
        <v>-2.0999999999999943</v>
      </c>
      <c r="AW1846" s="18">
        <f t="shared" si="14"/>
        <v>-2.0999999999999943</v>
      </c>
    </row>
    <row r="1847" spans="1:49" s="6" customFormat="1" x14ac:dyDescent="0.25">
      <c r="A1847" s="4">
        <v>41517</v>
      </c>
      <c r="B1847" s="5">
        <v>0.81381944444444443</v>
      </c>
      <c r="C1847" s="6" t="s">
        <v>52</v>
      </c>
      <c r="D1847" s="6">
        <v>51.28839</v>
      </c>
      <c r="E1847" s="6">
        <v>0.15437999999999999</v>
      </c>
      <c r="F1847" s="6">
        <v>10</v>
      </c>
      <c r="G1847" s="6">
        <v>2</v>
      </c>
      <c r="H1847" s="6">
        <v>42.420795545560097</v>
      </c>
      <c r="I1847" s="6">
        <v>131.21001344035301</v>
      </c>
      <c r="J1847" s="18">
        <v>190.3</v>
      </c>
      <c r="K1847" s="6">
        <v>8.1999999999999993</v>
      </c>
      <c r="L1847" s="6">
        <v>16.899999999999999</v>
      </c>
      <c r="M1847" s="6">
        <v>315</v>
      </c>
      <c r="N1847" s="6">
        <v>3.1</v>
      </c>
      <c r="O1847" s="6">
        <v>1027.4000000000001</v>
      </c>
      <c r="P1847" s="6">
        <v>22.4</v>
      </c>
      <c r="Q1847" s="6">
        <v>0</v>
      </c>
      <c r="R1847" s="6">
        <v>44</v>
      </c>
      <c r="S1847" s="6">
        <v>9.8000000000000007</v>
      </c>
      <c r="T1847" s="6">
        <v>0</v>
      </c>
      <c r="U1847" s="6">
        <v>0</v>
      </c>
      <c r="V1847" s="6">
        <v>2</v>
      </c>
      <c r="W1847" s="18">
        <v>193</v>
      </c>
      <c r="X1847" s="6">
        <v>130.19999999999999</v>
      </c>
      <c r="Y1847" s="6">
        <v>-1</v>
      </c>
      <c r="Z1847" s="6">
        <v>-12</v>
      </c>
      <c r="AA1847" s="6">
        <v>-3</v>
      </c>
      <c r="AB1847" s="6">
        <v>51.28725</v>
      </c>
      <c r="AC1847" s="6">
        <v>0.15395</v>
      </c>
      <c r="AD1847" s="6">
        <v>51.288499999999999</v>
      </c>
      <c r="AE1847" s="6">
        <v>0.15440000000000001</v>
      </c>
      <c r="AF1847" s="8">
        <v>9</v>
      </c>
      <c r="AG1847" s="6">
        <v>1.33</v>
      </c>
      <c r="AH1847" s="6">
        <v>0</v>
      </c>
      <c r="AI1847" s="6" t="s">
        <v>48</v>
      </c>
      <c r="AJ1847" s="6">
        <v>102</v>
      </c>
      <c r="AK1847" s="6">
        <v>64</v>
      </c>
      <c r="AL1847" s="7">
        <v>0.53</v>
      </c>
      <c r="AM1847" s="7">
        <v>0.2</v>
      </c>
      <c r="AN1847" s="6" t="s">
        <v>53</v>
      </c>
      <c r="AO1847" s="6">
        <v>-4</v>
      </c>
      <c r="AP1847" s="6">
        <v>0</v>
      </c>
      <c r="AQ1847" s="6">
        <v>40</v>
      </c>
      <c r="AR1847" s="6">
        <v>2</v>
      </c>
      <c r="AS1847" s="15">
        <f t="shared" si="10"/>
        <v>-0.59999999999999432</v>
      </c>
      <c r="AT1847" s="6">
        <f t="shared" si="11"/>
        <v>-0.59999999999999432</v>
      </c>
      <c r="AU1847" s="6">
        <f t="shared" si="12"/>
        <v>-0.59999999999999432</v>
      </c>
      <c r="AV1847" s="18">
        <f t="shared" si="13"/>
        <v>-2.6999999999999886</v>
      </c>
      <c r="AW1847" s="18">
        <f t="shared" si="14"/>
        <v>-2.6999999999999886</v>
      </c>
    </row>
    <row r="1848" spans="1:49" s="6" customFormat="1" x14ac:dyDescent="0.25">
      <c r="A1848" s="4">
        <v>41517</v>
      </c>
      <c r="B1848" s="5">
        <v>0.81383101851851858</v>
      </c>
      <c r="C1848" s="6" t="s">
        <v>52</v>
      </c>
      <c r="D1848" s="6">
        <v>51.28839</v>
      </c>
      <c r="E1848" s="6">
        <v>0.15437999999999999</v>
      </c>
      <c r="F1848" s="6">
        <v>10</v>
      </c>
      <c r="G1848" s="6">
        <v>2</v>
      </c>
      <c r="H1848" s="6">
        <v>42.420795545560097</v>
      </c>
      <c r="I1848" s="6">
        <v>131.21001344035301</v>
      </c>
      <c r="J1848" s="18">
        <v>193.5</v>
      </c>
      <c r="K1848" s="6">
        <v>7.4</v>
      </c>
      <c r="L1848" s="6">
        <v>16.7</v>
      </c>
      <c r="M1848" s="6">
        <v>-1</v>
      </c>
      <c r="N1848" s="6">
        <v>2.6</v>
      </c>
      <c r="O1848" s="6">
        <v>1027.4000000000001</v>
      </c>
      <c r="P1848" s="6">
        <v>22.4</v>
      </c>
      <c r="Q1848" s="6">
        <v>0.1</v>
      </c>
      <c r="R1848" s="6">
        <v>44</v>
      </c>
      <c r="S1848" s="6">
        <v>9.8000000000000007</v>
      </c>
      <c r="T1848" s="6">
        <v>0</v>
      </c>
      <c r="U1848" s="6">
        <v>0</v>
      </c>
      <c r="V1848" s="6">
        <v>2</v>
      </c>
      <c r="W1848" s="18">
        <v>193</v>
      </c>
      <c r="X1848" s="6">
        <v>130.19999999999999</v>
      </c>
      <c r="Y1848" s="6">
        <v>-1</v>
      </c>
      <c r="Z1848" s="6">
        <v>-12</v>
      </c>
      <c r="AA1848" s="6">
        <v>0</v>
      </c>
      <c r="AB1848" s="6">
        <v>51.28725</v>
      </c>
      <c r="AC1848" s="6">
        <v>0.15395</v>
      </c>
      <c r="AD1848" s="6">
        <v>51.288499999999999</v>
      </c>
      <c r="AE1848" s="6">
        <v>0.15440000000000001</v>
      </c>
      <c r="AF1848" s="8">
        <v>9</v>
      </c>
      <c r="AG1848" s="6">
        <v>1.33</v>
      </c>
      <c r="AH1848" s="6">
        <v>0</v>
      </c>
      <c r="AI1848" s="6" t="s">
        <v>48</v>
      </c>
      <c r="AJ1848" s="6">
        <v>102</v>
      </c>
      <c r="AK1848" s="6">
        <v>64</v>
      </c>
      <c r="AL1848" s="7">
        <v>0.66</v>
      </c>
      <c r="AM1848" s="7">
        <v>0.2</v>
      </c>
      <c r="AN1848" s="6" t="s">
        <v>53</v>
      </c>
      <c r="AO1848" s="6">
        <v>1</v>
      </c>
      <c r="AP1848" s="6">
        <v>0</v>
      </c>
      <c r="AQ1848" s="6">
        <v>40</v>
      </c>
      <c r="AR1848" s="6">
        <v>0</v>
      </c>
      <c r="AS1848" s="15">
        <f t="shared" si="10"/>
        <v>3.1999999999999886</v>
      </c>
      <c r="AT1848" s="6">
        <f t="shared" si="11"/>
        <v>3.1999999999999886</v>
      </c>
      <c r="AU1848" s="6">
        <f t="shared" si="12"/>
        <v>3.1999999999999886</v>
      </c>
      <c r="AV1848" s="18">
        <f t="shared" si="13"/>
        <v>0.5</v>
      </c>
      <c r="AW1848" s="18">
        <f t="shared" si="14"/>
        <v>0.5</v>
      </c>
    </row>
    <row r="1849" spans="1:49" s="6" customFormat="1" x14ac:dyDescent="0.25">
      <c r="A1849" s="4">
        <v>41517</v>
      </c>
      <c r="B1849" s="5">
        <v>0.81384259259259262</v>
      </c>
      <c r="C1849" s="6" t="s">
        <v>52</v>
      </c>
      <c r="D1849" s="6">
        <v>51.288379999999997</v>
      </c>
      <c r="E1849" s="6">
        <v>0.15437999999999999</v>
      </c>
      <c r="F1849" s="6">
        <v>10</v>
      </c>
      <c r="G1849" s="6">
        <v>2</v>
      </c>
      <c r="H1849" s="6">
        <v>42.4208001643836</v>
      </c>
      <c r="I1849" s="6">
        <v>130.09806417355401</v>
      </c>
      <c r="J1849" s="18">
        <v>192.9</v>
      </c>
      <c r="K1849" s="6">
        <v>8.6</v>
      </c>
      <c r="L1849" s="6">
        <v>16.600000000000001</v>
      </c>
      <c r="M1849" s="6">
        <v>-1</v>
      </c>
      <c r="N1849" s="6">
        <v>2.6</v>
      </c>
      <c r="O1849" s="6">
        <v>1027.4000000000001</v>
      </c>
      <c r="P1849" s="6">
        <v>22.4</v>
      </c>
      <c r="Q1849" s="6">
        <v>0.1</v>
      </c>
      <c r="R1849" s="6">
        <v>44</v>
      </c>
      <c r="S1849" s="6">
        <v>9.8000000000000007</v>
      </c>
      <c r="T1849" s="6">
        <v>0</v>
      </c>
      <c r="U1849" s="6">
        <v>0</v>
      </c>
      <c r="V1849" s="6">
        <v>2</v>
      </c>
      <c r="W1849" s="18">
        <v>193</v>
      </c>
      <c r="X1849" s="6">
        <v>129.19999999999999</v>
      </c>
      <c r="Y1849" s="6">
        <v>-1</v>
      </c>
      <c r="Z1849" s="6">
        <v>-13</v>
      </c>
      <c r="AA1849" s="6">
        <v>0</v>
      </c>
      <c r="AB1849" s="6">
        <v>51.28725</v>
      </c>
      <c r="AC1849" s="6">
        <v>0.15395</v>
      </c>
      <c r="AD1849" s="6">
        <v>51.288499999999999</v>
      </c>
      <c r="AE1849" s="6">
        <v>0.15440000000000001</v>
      </c>
      <c r="AF1849" s="8">
        <v>9</v>
      </c>
      <c r="AG1849" s="6">
        <v>1.57</v>
      </c>
      <c r="AH1849" s="6">
        <v>0</v>
      </c>
      <c r="AI1849" s="6" t="s">
        <v>48</v>
      </c>
      <c r="AJ1849" s="6">
        <v>102</v>
      </c>
      <c r="AK1849" s="6">
        <v>64</v>
      </c>
      <c r="AL1849" s="7">
        <v>0.56999999999999995</v>
      </c>
      <c r="AM1849" s="7">
        <v>0.2</v>
      </c>
      <c r="AN1849" s="6" t="s">
        <v>53</v>
      </c>
      <c r="AO1849" s="6">
        <v>0</v>
      </c>
      <c r="AP1849" s="6">
        <v>0</v>
      </c>
      <c r="AQ1849" s="6">
        <v>40</v>
      </c>
      <c r="AR1849" s="6">
        <v>3</v>
      </c>
      <c r="AS1849" s="15">
        <f t="shared" ref="AS1849:AS1912" si="15">J1849-J1848</f>
        <v>-0.59999999999999432</v>
      </c>
      <c r="AT1849" s="6">
        <f t="shared" ref="AT1849:AT1912" si="16">IF(AS1849&gt;200,AS1849-360,AS1849)</f>
        <v>-0.59999999999999432</v>
      </c>
      <c r="AU1849" s="6">
        <f t="shared" ref="AU1849:AU1912" si="17">IF(AT1849&lt;-200,AT1849+360,AT1849)</f>
        <v>-0.59999999999999432</v>
      </c>
      <c r="AV1849" s="18">
        <f t="shared" ref="AV1849:AV1867" si="18">J1849-W1849</f>
        <v>-9.9999999999994316E-2</v>
      </c>
      <c r="AW1849" s="18">
        <f t="shared" ref="AW1849:AW1912" si="19">IF(AV1849&gt;200,AV1849-360,IF(AV1849&lt;-200,AV1849+360,AV1849))</f>
        <v>-9.9999999999994316E-2</v>
      </c>
    </row>
    <row r="1850" spans="1:49" s="6" customFormat="1" x14ac:dyDescent="0.25">
      <c r="A1850" s="4">
        <v>41517</v>
      </c>
      <c r="B1850" s="5">
        <v>0.81385416666666666</v>
      </c>
      <c r="C1850" s="6" t="s">
        <v>52</v>
      </c>
      <c r="D1850" s="6">
        <v>51.28837</v>
      </c>
      <c r="E1850" s="6">
        <v>0.15437000000000001</v>
      </c>
      <c r="F1850" s="6">
        <v>11</v>
      </c>
      <c r="G1850" s="6">
        <v>2</v>
      </c>
      <c r="H1850" s="6">
        <v>41.725381753978297</v>
      </c>
      <c r="I1850" s="6">
        <v>128.98611490754601</v>
      </c>
      <c r="J1850" s="18">
        <v>191.1</v>
      </c>
      <c r="K1850" s="6">
        <v>8.4</v>
      </c>
      <c r="L1850" s="6">
        <v>16.899999999999999</v>
      </c>
      <c r="M1850" s="6">
        <v>225</v>
      </c>
      <c r="N1850" s="6">
        <v>2.2999999999999998</v>
      </c>
      <c r="O1850" s="6">
        <v>1027.4000000000001</v>
      </c>
      <c r="P1850" s="6">
        <v>22.4</v>
      </c>
      <c r="Q1850" s="6">
        <v>0</v>
      </c>
      <c r="R1850" s="6">
        <v>44</v>
      </c>
      <c r="S1850" s="6">
        <v>9.6999999999999993</v>
      </c>
      <c r="T1850" s="6">
        <v>0</v>
      </c>
      <c r="U1850" s="6">
        <v>0</v>
      </c>
      <c r="V1850" s="6">
        <v>2</v>
      </c>
      <c r="W1850" s="18">
        <v>193</v>
      </c>
      <c r="X1850" s="6">
        <v>127.9</v>
      </c>
      <c r="Y1850" s="6">
        <v>-2</v>
      </c>
      <c r="Z1850" s="6">
        <v>-14</v>
      </c>
      <c r="AA1850" s="6">
        <v>-2</v>
      </c>
      <c r="AB1850" s="6">
        <v>51.28725</v>
      </c>
      <c r="AC1850" s="6">
        <v>0.15395</v>
      </c>
      <c r="AD1850" s="6">
        <v>51.288499999999999</v>
      </c>
      <c r="AE1850" s="6">
        <v>0.15440000000000001</v>
      </c>
      <c r="AF1850" s="8">
        <v>10</v>
      </c>
      <c r="AG1850" s="6">
        <v>1.1399999999999999</v>
      </c>
      <c r="AH1850" s="6">
        <v>0</v>
      </c>
      <c r="AI1850" s="6" t="s">
        <v>48</v>
      </c>
      <c r="AJ1850" s="6">
        <v>102</v>
      </c>
      <c r="AK1850" s="6">
        <v>64</v>
      </c>
      <c r="AL1850" s="7">
        <v>0.57999999999999996</v>
      </c>
      <c r="AM1850" s="7">
        <v>0.2</v>
      </c>
      <c r="AN1850" s="6" t="s">
        <v>53</v>
      </c>
      <c r="AO1850" s="6">
        <v>-4</v>
      </c>
      <c r="AP1850" s="6">
        <v>0</v>
      </c>
      <c r="AQ1850" s="6">
        <v>40</v>
      </c>
      <c r="AR1850" s="6">
        <v>3</v>
      </c>
      <c r="AS1850" s="15">
        <f t="shared" si="15"/>
        <v>-1.8000000000000114</v>
      </c>
      <c r="AT1850" s="6">
        <f t="shared" si="16"/>
        <v>-1.8000000000000114</v>
      </c>
      <c r="AU1850" s="6">
        <f t="shared" si="17"/>
        <v>-1.8000000000000114</v>
      </c>
      <c r="AV1850" s="18">
        <f t="shared" si="18"/>
        <v>-1.9000000000000057</v>
      </c>
      <c r="AW1850" s="18">
        <f t="shared" si="19"/>
        <v>-1.9000000000000057</v>
      </c>
    </row>
    <row r="1851" spans="1:49" s="6" customFormat="1" x14ac:dyDescent="0.25">
      <c r="A1851" s="4">
        <v>41517</v>
      </c>
      <c r="B1851" s="5">
        <v>0.8138657407407407</v>
      </c>
      <c r="C1851" s="6" t="s">
        <v>52</v>
      </c>
      <c r="D1851" s="6">
        <v>51.288359999999997</v>
      </c>
      <c r="E1851" s="6">
        <v>0.15437000000000001</v>
      </c>
      <c r="F1851" s="6">
        <v>10</v>
      </c>
      <c r="G1851" s="6">
        <v>2</v>
      </c>
      <c r="H1851" s="6">
        <v>41.725386297081101</v>
      </c>
      <c r="I1851" s="6">
        <v>127.87416564074699</v>
      </c>
      <c r="J1851" s="18">
        <v>191.6</v>
      </c>
      <c r="K1851" s="6">
        <v>8</v>
      </c>
      <c r="L1851" s="6">
        <v>16.7</v>
      </c>
      <c r="M1851" s="6">
        <v>225</v>
      </c>
      <c r="N1851" s="6">
        <v>2.2999999999999998</v>
      </c>
      <c r="O1851" s="6">
        <v>1027.4000000000001</v>
      </c>
      <c r="P1851" s="6">
        <v>22.4</v>
      </c>
      <c r="Q1851" s="6">
        <v>0</v>
      </c>
      <c r="R1851" s="6">
        <v>44</v>
      </c>
      <c r="S1851" s="6">
        <v>9.6999999999999993</v>
      </c>
      <c r="T1851" s="6">
        <v>0</v>
      </c>
      <c r="U1851" s="6">
        <v>0</v>
      </c>
      <c r="V1851" s="6">
        <v>2</v>
      </c>
      <c r="W1851" s="18">
        <v>193</v>
      </c>
      <c r="X1851" s="6">
        <v>126.8</v>
      </c>
      <c r="Y1851" s="6">
        <v>-2</v>
      </c>
      <c r="Z1851" s="6">
        <v>-16</v>
      </c>
      <c r="AA1851" s="6">
        <v>-2</v>
      </c>
      <c r="AB1851" s="6">
        <v>51.28725</v>
      </c>
      <c r="AC1851" s="6">
        <v>0.15395</v>
      </c>
      <c r="AD1851" s="6">
        <v>51.288499999999999</v>
      </c>
      <c r="AE1851" s="6">
        <v>0.15440000000000001</v>
      </c>
      <c r="AF1851" s="8">
        <v>11</v>
      </c>
      <c r="AG1851" s="6">
        <v>1.38</v>
      </c>
      <c r="AH1851" s="6">
        <v>0</v>
      </c>
      <c r="AI1851" s="6" t="s">
        <v>48</v>
      </c>
      <c r="AJ1851" s="6">
        <v>102</v>
      </c>
      <c r="AK1851" s="6">
        <v>64</v>
      </c>
      <c r="AL1851" s="7">
        <v>0.53</v>
      </c>
      <c r="AM1851" s="7">
        <v>0.2</v>
      </c>
      <c r="AN1851" s="6" t="s">
        <v>53</v>
      </c>
      <c r="AO1851" s="6">
        <v>-4</v>
      </c>
      <c r="AP1851" s="6">
        <v>0</v>
      </c>
      <c r="AQ1851" s="6">
        <v>40</v>
      </c>
      <c r="AR1851" s="6">
        <v>0</v>
      </c>
      <c r="AS1851" s="15">
        <f t="shared" si="15"/>
        <v>0.5</v>
      </c>
      <c r="AT1851" s="6">
        <f t="shared" si="16"/>
        <v>0.5</v>
      </c>
      <c r="AU1851" s="6">
        <f t="shared" si="17"/>
        <v>0.5</v>
      </c>
      <c r="AV1851" s="18">
        <f t="shared" si="18"/>
        <v>-1.4000000000000057</v>
      </c>
      <c r="AW1851" s="18">
        <f t="shared" si="19"/>
        <v>-1.4000000000000057</v>
      </c>
    </row>
    <row r="1852" spans="1:49" s="6" customFormat="1" x14ac:dyDescent="0.25">
      <c r="A1852" s="4">
        <v>41517</v>
      </c>
      <c r="B1852" s="5">
        <v>0.81387731481481485</v>
      </c>
      <c r="C1852" s="6" t="s">
        <v>52</v>
      </c>
      <c r="D1852" s="6">
        <v>51.288350000000001</v>
      </c>
      <c r="E1852" s="6">
        <v>0.15436</v>
      </c>
      <c r="F1852" s="6">
        <v>11</v>
      </c>
      <c r="G1852" s="6">
        <v>2</v>
      </c>
      <c r="H1852" s="6">
        <v>41.029967659516203</v>
      </c>
      <c r="I1852" s="6">
        <v>126.762216374739</v>
      </c>
      <c r="J1852" s="18">
        <v>194.7</v>
      </c>
      <c r="K1852" s="6">
        <v>7.8</v>
      </c>
      <c r="L1852" s="6">
        <v>16.8</v>
      </c>
      <c r="M1852" s="6">
        <v>270</v>
      </c>
      <c r="N1852" s="6">
        <v>1.9</v>
      </c>
      <c r="O1852" s="6">
        <v>1027.4000000000001</v>
      </c>
      <c r="P1852" s="6">
        <v>22.4</v>
      </c>
      <c r="Q1852" s="6">
        <v>0</v>
      </c>
      <c r="R1852" s="6">
        <v>44</v>
      </c>
      <c r="S1852" s="6">
        <v>9.8000000000000007</v>
      </c>
      <c r="T1852" s="6">
        <v>0</v>
      </c>
      <c r="U1852" s="6">
        <v>0</v>
      </c>
      <c r="V1852" s="6">
        <v>2</v>
      </c>
      <c r="W1852" s="18">
        <v>193</v>
      </c>
      <c r="X1852" s="6">
        <v>125.6</v>
      </c>
      <c r="Y1852" s="6">
        <v>-3</v>
      </c>
      <c r="Z1852" s="6">
        <v>-17</v>
      </c>
      <c r="AA1852" s="6">
        <v>2</v>
      </c>
      <c r="AB1852" s="6">
        <v>51.28725</v>
      </c>
      <c r="AC1852" s="6">
        <v>0.15395</v>
      </c>
      <c r="AD1852" s="6">
        <v>51.288499999999999</v>
      </c>
      <c r="AE1852" s="6">
        <v>0.15440000000000001</v>
      </c>
      <c r="AF1852" s="8">
        <v>12</v>
      </c>
      <c r="AG1852" s="6">
        <v>0.95</v>
      </c>
      <c r="AH1852" s="6">
        <v>0</v>
      </c>
      <c r="AI1852" s="6" t="s">
        <v>48</v>
      </c>
      <c r="AJ1852" s="6">
        <v>102</v>
      </c>
      <c r="AK1852" s="6">
        <v>64</v>
      </c>
      <c r="AL1852" s="7">
        <v>0.56999999999999995</v>
      </c>
      <c r="AM1852" s="7">
        <v>0.2</v>
      </c>
      <c r="AN1852" s="6" t="s">
        <v>53</v>
      </c>
      <c r="AO1852" s="6">
        <v>2</v>
      </c>
      <c r="AP1852" s="6">
        <v>0</v>
      </c>
      <c r="AQ1852" s="6">
        <v>40</v>
      </c>
      <c r="AR1852" s="6">
        <v>4</v>
      </c>
      <c r="AS1852" s="15">
        <f t="shared" si="15"/>
        <v>3.0999999999999943</v>
      </c>
      <c r="AT1852" s="6">
        <f t="shared" si="16"/>
        <v>3.0999999999999943</v>
      </c>
      <c r="AU1852" s="6">
        <f t="shared" si="17"/>
        <v>3.0999999999999943</v>
      </c>
      <c r="AV1852" s="18">
        <f t="shared" si="18"/>
        <v>1.6999999999999886</v>
      </c>
      <c r="AW1852" s="18">
        <f t="shared" si="19"/>
        <v>1.6999999999999886</v>
      </c>
    </row>
    <row r="1853" spans="1:49" s="6" customFormat="1" x14ac:dyDescent="0.25">
      <c r="A1853" s="4">
        <v>41517</v>
      </c>
      <c r="B1853" s="5">
        <v>0.81388888888888899</v>
      </c>
      <c r="C1853" s="6" t="s">
        <v>52</v>
      </c>
      <c r="D1853" s="6">
        <v>51.288339999999998</v>
      </c>
      <c r="E1853" s="6">
        <v>0.15436</v>
      </c>
      <c r="F1853" s="6">
        <v>10</v>
      </c>
      <c r="G1853" s="6">
        <v>2</v>
      </c>
      <c r="H1853" s="6">
        <v>41.0299721268985</v>
      </c>
      <c r="I1853" s="6">
        <v>125.65026710794</v>
      </c>
      <c r="J1853" s="18">
        <v>194.2</v>
      </c>
      <c r="K1853" s="6">
        <v>8.8000000000000007</v>
      </c>
      <c r="L1853" s="6">
        <v>17</v>
      </c>
      <c r="M1853" s="6">
        <v>270</v>
      </c>
      <c r="N1853" s="6">
        <v>1.9</v>
      </c>
      <c r="O1853" s="6">
        <v>1027.4000000000001</v>
      </c>
      <c r="P1853" s="6">
        <v>22.4</v>
      </c>
      <c r="Q1853" s="6">
        <v>0</v>
      </c>
      <c r="R1853" s="6">
        <v>44</v>
      </c>
      <c r="S1853" s="6">
        <v>9.8000000000000007</v>
      </c>
      <c r="T1853" s="6">
        <v>0</v>
      </c>
      <c r="U1853" s="6">
        <v>0</v>
      </c>
      <c r="V1853" s="6">
        <v>2</v>
      </c>
      <c r="W1853" s="18">
        <v>193</v>
      </c>
      <c r="X1853" s="6">
        <v>124.5</v>
      </c>
      <c r="Y1853" s="6">
        <v>-3</v>
      </c>
      <c r="Z1853" s="6">
        <v>-18</v>
      </c>
      <c r="AA1853" s="6">
        <v>1</v>
      </c>
      <c r="AB1853" s="6">
        <v>51.28725</v>
      </c>
      <c r="AC1853" s="6">
        <v>0.15395</v>
      </c>
      <c r="AD1853" s="6">
        <v>51.288499999999999</v>
      </c>
      <c r="AE1853" s="6">
        <v>0.15440000000000001</v>
      </c>
      <c r="AF1853" s="8">
        <v>13</v>
      </c>
      <c r="AG1853" s="6">
        <v>1.19</v>
      </c>
      <c r="AH1853" s="6">
        <v>0</v>
      </c>
      <c r="AI1853" s="6" t="s">
        <v>48</v>
      </c>
      <c r="AJ1853" s="6">
        <v>102</v>
      </c>
      <c r="AK1853" s="6">
        <v>64</v>
      </c>
      <c r="AL1853" s="7">
        <v>0.48</v>
      </c>
      <c r="AM1853" s="7">
        <v>0.2</v>
      </c>
      <c r="AN1853" s="6" t="s">
        <v>53</v>
      </c>
      <c r="AO1853" s="6">
        <v>2</v>
      </c>
      <c r="AP1853" s="6">
        <v>0</v>
      </c>
      <c r="AQ1853" s="6">
        <v>40</v>
      </c>
      <c r="AR1853" s="6">
        <v>1</v>
      </c>
      <c r="AS1853" s="15">
        <f t="shared" si="15"/>
        <v>-0.5</v>
      </c>
      <c r="AT1853" s="6">
        <f t="shared" si="16"/>
        <v>-0.5</v>
      </c>
      <c r="AU1853" s="6">
        <f t="shared" si="17"/>
        <v>-0.5</v>
      </c>
      <c r="AV1853" s="18">
        <f t="shared" si="18"/>
        <v>1.1999999999999886</v>
      </c>
      <c r="AW1853" s="18">
        <f t="shared" si="19"/>
        <v>1.1999999999999886</v>
      </c>
    </row>
    <row r="1854" spans="1:49" s="6" customFormat="1" x14ac:dyDescent="0.25">
      <c r="A1854" s="4">
        <v>41517</v>
      </c>
      <c r="B1854" s="5">
        <v>0.81390046296296292</v>
      </c>
      <c r="C1854" s="6" t="s">
        <v>52</v>
      </c>
      <c r="D1854" s="6">
        <v>51.288330000000002</v>
      </c>
      <c r="E1854" s="6">
        <v>0.15436</v>
      </c>
      <c r="F1854" s="6">
        <v>11</v>
      </c>
      <c r="G1854" s="6">
        <v>2</v>
      </c>
      <c r="H1854" s="6">
        <v>41.029976594279603</v>
      </c>
      <c r="I1854" s="6">
        <v>124.538317841932</v>
      </c>
      <c r="J1854" s="18">
        <v>192.8</v>
      </c>
      <c r="K1854" s="6">
        <v>8.4</v>
      </c>
      <c r="L1854" s="6">
        <v>16.899999999999999</v>
      </c>
      <c r="M1854" s="6">
        <v>270</v>
      </c>
      <c r="N1854" s="6">
        <v>1.8</v>
      </c>
      <c r="O1854" s="6">
        <v>1027.5</v>
      </c>
      <c r="P1854" s="6">
        <v>22.4</v>
      </c>
      <c r="Q1854" s="6">
        <v>0.1</v>
      </c>
      <c r="R1854" s="6">
        <v>44</v>
      </c>
      <c r="S1854" s="6">
        <v>9.8000000000000007</v>
      </c>
      <c r="T1854" s="6">
        <v>0</v>
      </c>
      <c r="U1854" s="6">
        <v>0</v>
      </c>
      <c r="V1854" s="6">
        <v>2</v>
      </c>
      <c r="W1854" s="18">
        <v>193</v>
      </c>
      <c r="X1854" s="6">
        <v>123.4</v>
      </c>
      <c r="Y1854" s="6">
        <v>-3</v>
      </c>
      <c r="Z1854" s="6">
        <v>-19</v>
      </c>
      <c r="AA1854" s="6">
        <v>-1</v>
      </c>
      <c r="AB1854" s="6">
        <v>51.28725</v>
      </c>
      <c r="AC1854" s="6">
        <v>0.15395</v>
      </c>
      <c r="AD1854" s="6">
        <v>51.288499999999999</v>
      </c>
      <c r="AE1854" s="6">
        <v>0.15440000000000001</v>
      </c>
      <c r="AF1854" s="8">
        <v>13</v>
      </c>
      <c r="AG1854" s="6">
        <v>1.44</v>
      </c>
      <c r="AH1854" s="6">
        <v>0</v>
      </c>
      <c r="AI1854" s="6" t="s">
        <v>48</v>
      </c>
      <c r="AJ1854" s="6">
        <v>102</v>
      </c>
      <c r="AK1854" s="6">
        <v>64</v>
      </c>
      <c r="AL1854" s="7">
        <v>0.65</v>
      </c>
      <c r="AM1854" s="7">
        <v>0.2</v>
      </c>
      <c r="AN1854" s="6" t="s">
        <v>53</v>
      </c>
      <c r="AO1854" s="6">
        <v>0</v>
      </c>
      <c r="AP1854" s="6">
        <v>0</v>
      </c>
      <c r="AQ1854" s="6">
        <v>40</v>
      </c>
      <c r="AR1854" s="6">
        <v>1</v>
      </c>
      <c r="AS1854" s="15">
        <f t="shared" si="15"/>
        <v>-1.3999999999999773</v>
      </c>
      <c r="AT1854" s="6">
        <f t="shared" si="16"/>
        <v>-1.3999999999999773</v>
      </c>
      <c r="AU1854" s="6">
        <f t="shared" si="17"/>
        <v>-1.3999999999999773</v>
      </c>
      <c r="AV1854" s="18">
        <f t="shared" si="18"/>
        <v>-0.19999999999998863</v>
      </c>
      <c r="AW1854" s="18">
        <f t="shared" si="19"/>
        <v>-0.19999999999998863</v>
      </c>
    </row>
    <row r="1855" spans="1:49" s="6" customFormat="1" x14ac:dyDescent="0.25">
      <c r="A1855" s="4">
        <v>41517</v>
      </c>
      <c r="B1855" s="5">
        <v>0.81391203703703707</v>
      </c>
      <c r="C1855" s="6" t="s">
        <v>52</v>
      </c>
      <c r="D1855" s="6">
        <v>51.288319999999999</v>
      </c>
      <c r="E1855" s="6">
        <v>0.15434999999999999</v>
      </c>
      <c r="F1855" s="6">
        <v>11</v>
      </c>
      <c r="G1855" s="6">
        <v>2</v>
      </c>
      <c r="H1855" s="6">
        <v>40.334557653837898</v>
      </c>
      <c r="I1855" s="6">
        <v>123.426368575133</v>
      </c>
      <c r="J1855" s="18">
        <v>190.6</v>
      </c>
      <c r="K1855" s="6">
        <v>8.4</v>
      </c>
      <c r="L1855" s="6">
        <v>16.600000000000001</v>
      </c>
      <c r="M1855" s="6">
        <v>270</v>
      </c>
      <c r="N1855" s="6">
        <v>1.8</v>
      </c>
      <c r="O1855" s="6">
        <v>1027.5</v>
      </c>
      <c r="P1855" s="6">
        <v>22.4</v>
      </c>
      <c r="Q1855" s="6">
        <v>0.1</v>
      </c>
      <c r="R1855" s="6">
        <v>44</v>
      </c>
      <c r="S1855" s="6">
        <v>9.8000000000000007</v>
      </c>
      <c r="T1855" s="6">
        <v>0</v>
      </c>
      <c r="U1855" s="6">
        <v>0</v>
      </c>
      <c r="V1855" s="6">
        <v>2</v>
      </c>
      <c r="W1855" s="18">
        <v>193</v>
      </c>
      <c r="X1855" s="6">
        <v>122.2</v>
      </c>
      <c r="Y1855" s="6">
        <v>-3</v>
      </c>
      <c r="Z1855" s="6">
        <v>-20</v>
      </c>
      <c r="AA1855" s="6">
        <v>-3</v>
      </c>
      <c r="AB1855" s="6">
        <v>51.28725</v>
      </c>
      <c r="AC1855" s="6">
        <v>0.15395</v>
      </c>
      <c r="AD1855" s="6">
        <v>51.288499999999999</v>
      </c>
      <c r="AE1855" s="6">
        <v>0.15440000000000001</v>
      </c>
      <c r="AF1855" s="8">
        <v>14</v>
      </c>
      <c r="AG1855" s="6">
        <v>1</v>
      </c>
      <c r="AH1855" s="6">
        <v>0</v>
      </c>
      <c r="AI1855" s="6" t="s">
        <v>48</v>
      </c>
      <c r="AJ1855" s="6">
        <v>102</v>
      </c>
      <c r="AK1855" s="6">
        <v>64</v>
      </c>
      <c r="AL1855" s="7">
        <v>0.57999999999999996</v>
      </c>
      <c r="AM1855" s="7">
        <v>0.2</v>
      </c>
      <c r="AN1855" s="6" t="s">
        <v>53</v>
      </c>
      <c r="AO1855" s="6">
        <v>-5</v>
      </c>
      <c r="AP1855" s="6">
        <v>0</v>
      </c>
      <c r="AQ1855" s="6">
        <v>40</v>
      </c>
      <c r="AR1855" s="6">
        <v>1</v>
      </c>
      <c r="AS1855" s="15">
        <f t="shared" si="15"/>
        <v>-2.2000000000000171</v>
      </c>
      <c r="AT1855" s="6">
        <f t="shared" si="16"/>
        <v>-2.2000000000000171</v>
      </c>
      <c r="AU1855" s="6">
        <f t="shared" si="17"/>
        <v>-2.2000000000000171</v>
      </c>
      <c r="AV1855" s="18">
        <f t="shared" si="18"/>
        <v>-2.4000000000000057</v>
      </c>
      <c r="AW1855" s="18">
        <f t="shared" si="19"/>
        <v>-2.4000000000000057</v>
      </c>
    </row>
    <row r="1856" spans="1:49" s="6" customFormat="1" x14ac:dyDescent="0.25">
      <c r="A1856" s="4">
        <v>41517</v>
      </c>
      <c r="B1856" s="5">
        <v>0.81392361111111111</v>
      </c>
      <c r="C1856" s="6" t="s">
        <v>52</v>
      </c>
      <c r="D1856" s="6">
        <v>51.288319999999999</v>
      </c>
      <c r="E1856" s="6">
        <v>0.15434999999999999</v>
      </c>
      <c r="F1856" s="6">
        <v>11</v>
      </c>
      <c r="G1856" s="6">
        <v>2</v>
      </c>
      <c r="H1856" s="6">
        <v>40.334557653837898</v>
      </c>
      <c r="I1856" s="6">
        <v>123.426368575133</v>
      </c>
      <c r="J1856" s="18">
        <v>193.7</v>
      </c>
      <c r="K1856" s="6">
        <v>7</v>
      </c>
      <c r="L1856" s="6">
        <v>17.100000000000001</v>
      </c>
      <c r="M1856" s="6">
        <v>270</v>
      </c>
      <c r="N1856" s="6">
        <v>1.8</v>
      </c>
      <c r="O1856" s="6">
        <v>1027.5</v>
      </c>
      <c r="P1856" s="6">
        <v>22.4</v>
      </c>
      <c r="Q1856" s="6">
        <v>0.1</v>
      </c>
      <c r="R1856" s="6">
        <v>44</v>
      </c>
      <c r="S1856" s="6">
        <v>9.8000000000000007</v>
      </c>
      <c r="T1856" s="6">
        <v>0</v>
      </c>
      <c r="U1856" s="6">
        <v>0</v>
      </c>
      <c r="V1856" s="6">
        <v>2</v>
      </c>
      <c r="W1856" s="18">
        <v>193</v>
      </c>
      <c r="X1856" s="6">
        <v>122.2</v>
      </c>
      <c r="Y1856" s="6">
        <v>-3</v>
      </c>
      <c r="Z1856" s="6">
        <v>-20</v>
      </c>
      <c r="AA1856" s="6">
        <v>1</v>
      </c>
      <c r="AB1856" s="6">
        <v>51.28725</v>
      </c>
      <c r="AC1856" s="6">
        <v>0.15395</v>
      </c>
      <c r="AD1856" s="6">
        <v>51.288499999999999</v>
      </c>
      <c r="AE1856" s="6">
        <v>0.15440000000000001</v>
      </c>
      <c r="AF1856" s="8">
        <v>14</v>
      </c>
      <c r="AG1856" s="6">
        <v>1</v>
      </c>
      <c r="AH1856" s="6">
        <v>0</v>
      </c>
      <c r="AI1856" s="6" t="s">
        <v>48</v>
      </c>
      <c r="AJ1856" s="6">
        <v>102</v>
      </c>
      <c r="AK1856" s="6">
        <v>64</v>
      </c>
      <c r="AL1856" s="7">
        <v>0.56999999999999995</v>
      </c>
      <c r="AM1856" s="7">
        <v>0.2</v>
      </c>
      <c r="AN1856" s="6" t="s">
        <v>53</v>
      </c>
      <c r="AO1856" s="6">
        <v>0</v>
      </c>
      <c r="AP1856" s="6">
        <v>0</v>
      </c>
      <c r="AQ1856" s="6">
        <v>40</v>
      </c>
      <c r="AR1856" s="6">
        <v>0</v>
      </c>
      <c r="AS1856" s="15">
        <f t="shared" si="15"/>
        <v>3.0999999999999943</v>
      </c>
      <c r="AT1856" s="6">
        <f t="shared" si="16"/>
        <v>3.0999999999999943</v>
      </c>
      <c r="AU1856" s="6">
        <f t="shared" si="17"/>
        <v>3.0999999999999943</v>
      </c>
      <c r="AV1856" s="18">
        <f t="shared" si="18"/>
        <v>0.69999999999998863</v>
      </c>
      <c r="AW1856" s="18">
        <f t="shared" si="19"/>
        <v>0.69999999999998863</v>
      </c>
    </row>
    <row r="1857" spans="1:49" s="6" customFormat="1" x14ac:dyDescent="0.25">
      <c r="A1857" s="4">
        <v>41517</v>
      </c>
      <c r="B1857" s="5">
        <v>0.81393518518518526</v>
      </c>
      <c r="C1857" s="6" t="s">
        <v>52</v>
      </c>
      <c r="D1857" s="6">
        <v>51.288310000000003</v>
      </c>
      <c r="E1857" s="6">
        <v>0.15434999999999999</v>
      </c>
      <c r="F1857" s="6">
        <v>11</v>
      </c>
      <c r="G1857" s="6">
        <v>2</v>
      </c>
      <c r="H1857" s="6">
        <v>40.334562045498501</v>
      </c>
      <c r="I1857" s="6">
        <v>122.314419309125</v>
      </c>
      <c r="J1857" s="18">
        <v>193.3</v>
      </c>
      <c r="K1857" s="6">
        <v>8.6999999999999993</v>
      </c>
      <c r="L1857" s="6">
        <v>16.8</v>
      </c>
      <c r="M1857" s="6">
        <v>270</v>
      </c>
      <c r="N1857" s="6">
        <v>1.8</v>
      </c>
      <c r="O1857" s="6">
        <v>1027.5</v>
      </c>
      <c r="P1857" s="6">
        <v>22.4</v>
      </c>
      <c r="Q1857" s="6">
        <v>0.1</v>
      </c>
      <c r="R1857" s="6">
        <v>44</v>
      </c>
      <c r="S1857" s="6">
        <v>9.8000000000000007</v>
      </c>
      <c r="T1857" s="6">
        <v>0</v>
      </c>
      <c r="U1857" s="6">
        <v>0</v>
      </c>
      <c r="V1857" s="6">
        <v>2</v>
      </c>
      <c r="W1857" s="18">
        <v>193</v>
      </c>
      <c r="X1857" s="6">
        <v>121.1</v>
      </c>
      <c r="Y1857" s="6">
        <v>-3</v>
      </c>
      <c r="Z1857" s="6">
        <v>-21</v>
      </c>
      <c r="AA1857" s="6">
        <v>0</v>
      </c>
      <c r="AB1857" s="6">
        <v>51.28725</v>
      </c>
      <c r="AC1857" s="6">
        <v>0.15395</v>
      </c>
      <c r="AD1857" s="6">
        <v>51.288499999999999</v>
      </c>
      <c r="AE1857" s="6">
        <v>0.15440000000000001</v>
      </c>
      <c r="AF1857" s="8">
        <v>15</v>
      </c>
      <c r="AG1857" s="6">
        <v>1.25</v>
      </c>
      <c r="AH1857" s="6">
        <v>0</v>
      </c>
      <c r="AI1857" s="6" t="s">
        <v>48</v>
      </c>
      <c r="AJ1857" s="6">
        <v>102</v>
      </c>
      <c r="AK1857" s="6">
        <v>64</v>
      </c>
      <c r="AL1857" s="7">
        <v>0.57999999999999996</v>
      </c>
      <c r="AM1857" s="7">
        <v>0.2</v>
      </c>
      <c r="AN1857" s="6" t="s">
        <v>53</v>
      </c>
      <c r="AO1857" s="6">
        <v>0</v>
      </c>
      <c r="AP1857" s="6">
        <v>0</v>
      </c>
      <c r="AQ1857" s="6">
        <v>40</v>
      </c>
      <c r="AR1857" s="6">
        <v>1</v>
      </c>
      <c r="AS1857" s="15">
        <f t="shared" si="15"/>
        <v>-0.39999999999997726</v>
      </c>
      <c r="AT1857" s="6">
        <f t="shared" si="16"/>
        <v>-0.39999999999997726</v>
      </c>
      <c r="AU1857" s="6">
        <f t="shared" si="17"/>
        <v>-0.39999999999997726</v>
      </c>
      <c r="AV1857" s="18">
        <f t="shared" si="18"/>
        <v>0.30000000000001137</v>
      </c>
      <c r="AW1857" s="18">
        <f t="shared" si="19"/>
        <v>0.30000000000001137</v>
      </c>
    </row>
    <row r="1858" spans="1:49" s="6" customFormat="1" x14ac:dyDescent="0.25">
      <c r="A1858" s="4">
        <v>41517</v>
      </c>
      <c r="B1858" s="5">
        <v>0.81394675925925919</v>
      </c>
      <c r="C1858" s="6" t="s">
        <v>52</v>
      </c>
      <c r="D1858" s="6">
        <v>51.2883</v>
      </c>
      <c r="E1858" s="6">
        <v>0.15434</v>
      </c>
      <c r="F1858" s="6">
        <v>11</v>
      </c>
      <c r="G1858" s="6">
        <v>2</v>
      </c>
      <c r="H1858" s="6">
        <v>39.639142877901399</v>
      </c>
      <c r="I1858" s="6">
        <v>121.202470042326</v>
      </c>
      <c r="J1858" s="18">
        <v>193.1</v>
      </c>
      <c r="K1858" s="6">
        <v>8.5</v>
      </c>
      <c r="L1858" s="6">
        <v>17</v>
      </c>
      <c r="M1858" s="6">
        <v>270</v>
      </c>
      <c r="N1858" s="6">
        <v>1.4</v>
      </c>
      <c r="O1858" s="6">
        <v>1027.4000000000001</v>
      </c>
      <c r="P1858" s="6">
        <v>22.4</v>
      </c>
      <c r="Q1858" s="6">
        <v>0</v>
      </c>
      <c r="R1858" s="6">
        <v>44</v>
      </c>
      <c r="S1858" s="6">
        <v>9.8000000000000007</v>
      </c>
      <c r="T1858" s="6">
        <v>0</v>
      </c>
      <c r="U1858" s="6">
        <v>0</v>
      </c>
      <c r="V1858" s="6">
        <v>2</v>
      </c>
      <c r="W1858" s="18">
        <v>193</v>
      </c>
      <c r="X1858" s="6">
        <v>119.9</v>
      </c>
      <c r="Y1858" s="6">
        <v>-4</v>
      </c>
      <c r="Z1858" s="6">
        <v>-22</v>
      </c>
      <c r="AA1858" s="6">
        <v>0</v>
      </c>
      <c r="AB1858" s="6">
        <v>51.28725</v>
      </c>
      <c r="AC1858" s="6">
        <v>0.15395</v>
      </c>
      <c r="AD1858" s="6">
        <v>51.288499999999999</v>
      </c>
      <c r="AE1858" s="6">
        <v>0.15440000000000001</v>
      </c>
      <c r="AF1858" s="8">
        <v>16</v>
      </c>
      <c r="AG1858" s="6">
        <v>0.81</v>
      </c>
      <c r="AH1858" s="6">
        <v>0</v>
      </c>
      <c r="AI1858" s="6" t="s">
        <v>48</v>
      </c>
      <c r="AJ1858" s="6">
        <v>102</v>
      </c>
      <c r="AK1858" s="6">
        <v>64</v>
      </c>
      <c r="AL1858" s="7">
        <v>0.56000000000000005</v>
      </c>
      <c r="AM1858" s="7">
        <v>0.2</v>
      </c>
      <c r="AN1858" s="6" t="s">
        <v>53</v>
      </c>
      <c r="AO1858" s="6">
        <v>0</v>
      </c>
      <c r="AP1858" s="6">
        <v>0</v>
      </c>
      <c r="AQ1858" s="6">
        <v>40</v>
      </c>
      <c r="AR1858" s="6">
        <v>2</v>
      </c>
      <c r="AS1858" s="15">
        <f t="shared" si="15"/>
        <v>-0.20000000000001705</v>
      </c>
      <c r="AT1858" s="6">
        <f t="shared" si="16"/>
        <v>-0.20000000000001705</v>
      </c>
      <c r="AU1858" s="6">
        <f t="shared" si="17"/>
        <v>-0.20000000000001705</v>
      </c>
      <c r="AV1858" s="18">
        <f t="shared" si="18"/>
        <v>9.9999999999994316E-2</v>
      </c>
      <c r="AW1858" s="18">
        <f t="shared" si="19"/>
        <v>9.9999999999994316E-2</v>
      </c>
    </row>
    <row r="1859" spans="1:49" s="6" customFormat="1" x14ac:dyDescent="0.25">
      <c r="A1859" s="4">
        <v>41517</v>
      </c>
      <c r="B1859" s="5">
        <v>0.81395833333333334</v>
      </c>
      <c r="C1859" s="6" t="s">
        <v>52</v>
      </c>
      <c r="D1859" s="6">
        <v>51.288290000000003</v>
      </c>
      <c r="E1859" s="6">
        <v>0.15434</v>
      </c>
      <c r="F1859" s="6">
        <v>11</v>
      </c>
      <c r="G1859" s="6">
        <v>2</v>
      </c>
      <c r="H1859" s="6">
        <v>39.639147193841602</v>
      </c>
      <c r="I1859" s="6">
        <v>120.090520776318</v>
      </c>
      <c r="J1859" s="18">
        <v>194.3</v>
      </c>
      <c r="K1859" s="6">
        <v>7.5</v>
      </c>
      <c r="L1859" s="6">
        <v>17</v>
      </c>
      <c r="M1859" s="6">
        <v>270</v>
      </c>
      <c r="N1859" s="6">
        <v>1.4</v>
      </c>
      <c r="O1859" s="6">
        <v>1027.4000000000001</v>
      </c>
      <c r="P1859" s="6">
        <v>22.4</v>
      </c>
      <c r="Q1859" s="6">
        <v>0</v>
      </c>
      <c r="R1859" s="6">
        <v>44</v>
      </c>
      <c r="S1859" s="6">
        <v>9.8000000000000007</v>
      </c>
      <c r="T1859" s="6">
        <v>0</v>
      </c>
      <c r="U1859" s="6">
        <v>0</v>
      </c>
      <c r="V1859" s="6">
        <v>2</v>
      </c>
      <c r="W1859" s="18">
        <v>193</v>
      </c>
      <c r="X1859" s="6">
        <v>118.8</v>
      </c>
      <c r="Y1859" s="6">
        <v>-4</v>
      </c>
      <c r="Z1859" s="6">
        <v>-23</v>
      </c>
      <c r="AA1859" s="6">
        <v>1</v>
      </c>
      <c r="AB1859" s="6">
        <v>51.28725</v>
      </c>
      <c r="AC1859" s="6">
        <v>0.15395</v>
      </c>
      <c r="AD1859" s="6">
        <v>51.288499999999999</v>
      </c>
      <c r="AE1859" s="6">
        <v>0.15440000000000001</v>
      </c>
      <c r="AF1859" s="8">
        <v>17</v>
      </c>
      <c r="AG1859" s="6">
        <v>1.06</v>
      </c>
      <c r="AH1859" s="6">
        <v>0</v>
      </c>
      <c r="AI1859" s="6" t="s">
        <v>48</v>
      </c>
      <c r="AJ1859" s="6">
        <v>102</v>
      </c>
      <c r="AK1859" s="6">
        <v>64</v>
      </c>
      <c r="AL1859" s="7">
        <v>0.65</v>
      </c>
      <c r="AM1859" s="7">
        <v>0.2</v>
      </c>
      <c r="AN1859" s="6" t="s">
        <v>53</v>
      </c>
      <c r="AO1859" s="6">
        <v>3</v>
      </c>
      <c r="AP1859" s="6">
        <v>0</v>
      </c>
      <c r="AQ1859" s="6">
        <v>40</v>
      </c>
      <c r="AR1859" s="6">
        <v>2</v>
      </c>
      <c r="AS1859" s="15">
        <f t="shared" si="15"/>
        <v>1.2000000000000171</v>
      </c>
      <c r="AT1859" s="6">
        <f t="shared" si="16"/>
        <v>1.2000000000000171</v>
      </c>
      <c r="AU1859" s="6">
        <f t="shared" si="17"/>
        <v>1.2000000000000171</v>
      </c>
      <c r="AV1859" s="18">
        <f t="shared" si="18"/>
        <v>1.3000000000000114</v>
      </c>
      <c r="AW1859" s="18">
        <f t="shared" si="19"/>
        <v>1.3000000000000114</v>
      </c>
    </row>
    <row r="1860" spans="1:49" s="6" customFormat="1" x14ac:dyDescent="0.25">
      <c r="A1860" s="4">
        <v>41517</v>
      </c>
      <c r="B1860" s="5">
        <v>0.81396990740740749</v>
      </c>
      <c r="C1860" s="6" t="s">
        <v>52</v>
      </c>
      <c r="D1860" s="6">
        <v>51.288290000000003</v>
      </c>
      <c r="E1860" s="6">
        <v>0.15434</v>
      </c>
      <c r="F1860" s="6">
        <v>11</v>
      </c>
      <c r="G1860" s="6">
        <v>2</v>
      </c>
      <c r="H1860" s="6">
        <v>39.639147193841602</v>
      </c>
      <c r="I1860" s="6">
        <v>120.090520776318</v>
      </c>
      <c r="J1860" s="18">
        <v>191.5</v>
      </c>
      <c r="K1860" s="6">
        <v>8.3000000000000007</v>
      </c>
      <c r="L1860" s="6">
        <v>17</v>
      </c>
      <c r="M1860" s="6">
        <v>225</v>
      </c>
      <c r="N1860" s="6">
        <v>1.1000000000000001</v>
      </c>
      <c r="O1860" s="6">
        <v>1027.4000000000001</v>
      </c>
      <c r="P1860" s="6">
        <v>22.4</v>
      </c>
      <c r="Q1860" s="6">
        <v>0</v>
      </c>
      <c r="R1860" s="6">
        <v>44</v>
      </c>
      <c r="S1860" s="6">
        <v>9.8000000000000007</v>
      </c>
      <c r="T1860" s="6">
        <v>0</v>
      </c>
      <c r="U1860" s="6">
        <v>0</v>
      </c>
      <c r="V1860" s="6">
        <v>2</v>
      </c>
      <c r="W1860" s="18">
        <v>193</v>
      </c>
      <c r="X1860" s="6">
        <v>118.8</v>
      </c>
      <c r="Y1860" s="6">
        <v>-4</v>
      </c>
      <c r="Z1860" s="6">
        <v>-23</v>
      </c>
      <c r="AA1860" s="6">
        <v>-2</v>
      </c>
      <c r="AB1860" s="6">
        <v>51.28725</v>
      </c>
      <c r="AC1860" s="6">
        <v>0.15395</v>
      </c>
      <c r="AD1860" s="6">
        <v>51.288499999999999</v>
      </c>
      <c r="AE1860" s="6">
        <v>0.15440000000000001</v>
      </c>
      <c r="AF1860" s="8">
        <v>17</v>
      </c>
      <c r="AG1860" s="6">
        <v>1.06</v>
      </c>
      <c r="AH1860" s="6">
        <v>0</v>
      </c>
      <c r="AI1860" s="6" t="s">
        <v>48</v>
      </c>
      <c r="AJ1860" s="6">
        <v>102</v>
      </c>
      <c r="AK1860" s="6">
        <v>64</v>
      </c>
      <c r="AL1860" s="7">
        <v>0.65</v>
      </c>
      <c r="AM1860" s="7">
        <v>0.2</v>
      </c>
      <c r="AN1860" s="6" t="s">
        <v>53</v>
      </c>
      <c r="AO1860" s="6">
        <v>-2</v>
      </c>
      <c r="AP1860" s="6">
        <v>0</v>
      </c>
      <c r="AQ1860" s="6">
        <v>40</v>
      </c>
      <c r="AR1860" s="6">
        <v>0</v>
      </c>
      <c r="AS1860" s="15">
        <f t="shared" si="15"/>
        <v>-2.8000000000000114</v>
      </c>
      <c r="AT1860" s="6">
        <f t="shared" si="16"/>
        <v>-2.8000000000000114</v>
      </c>
      <c r="AU1860" s="6">
        <f t="shared" si="17"/>
        <v>-2.8000000000000114</v>
      </c>
      <c r="AV1860" s="18">
        <f t="shared" si="18"/>
        <v>-1.5</v>
      </c>
      <c r="AW1860" s="18">
        <f t="shared" si="19"/>
        <v>-1.5</v>
      </c>
    </row>
    <row r="1861" spans="1:49" s="6" customFormat="1" x14ac:dyDescent="0.25">
      <c r="A1861" s="4">
        <v>41517</v>
      </c>
      <c r="B1861" s="5">
        <v>0.81398148148148142</v>
      </c>
      <c r="C1861" s="6" t="s">
        <v>52</v>
      </c>
      <c r="D1861" s="6">
        <v>51.28828</v>
      </c>
      <c r="E1861" s="6">
        <v>0.15432999999999999</v>
      </c>
      <c r="F1861" s="6">
        <v>11</v>
      </c>
      <c r="G1861" s="6">
        <v>2</v>
      </c>
      <c r="H1861" s="6">
        <v>38.9437277990856</v>
      </c>
      <c r="I1861" s="6">
        <v>118.978571509519</v>
      </c>
      <c r="J1861" s="18">
        <v>191.8</v>
      </c>
      <c r="K1861" s="6">
        <v>7.6</v>
      </c>
      <c r="L1861" s="6">
        <v>17</v>
      </c>
      <c r="M1861" s="6">
        <v>225</v>
      </c>
      <c r="N1861" s="6">
        <v>1.1000000000000001</v>
      </c>
      <c r="O1861" s="6">
        <v>1027.4000000000001</v>
      </c>
      <c r="P1861" s="6">
        <v>22.4</v>
      </c>
      <c r="Q1861" s="6">
        <v>0</v>
      </c>
      <c r="R1861" s="6">
        <v>44</v>
      </c>
      <c r="S1861" s="6">
        <v>9.8000000000000007</v>
      </c>
      <c r="T1861" s="6">
        <v>0</v>
      </c>
      <c r="U1861" s="6">
        <v>0</v>
      </c>
      <c r="V1861" s="6">
        <v>2</v>
      </c>
      <c r="W1861" s="18">
        <v>193</v>
      </c>
      <c r="X1861" s="6">
        <v>117.5</v>
      </c>
      <c r="Y1861" s="6">
        <v>-5</v>
      </c>
      <c r="Z1861" s="6">
        <v>-24</v>
      </c>
      <c r="AA1861" s="6">
        <v>-1</v>
      </c>
      <c r="AB1861" s="6">
        <v>51.28725</v>
      </c>
      <c r="AC1861" s="6">
        <v>0.15395</v>
      </c>
      <c r="AD1861" s="6">
        <v>51.288499999999999</v>
      </c>
      <c r="AE1861" s="6">
        <v>0.15440000000000001</v>
      </c>
      <c r="AF1861" s="8">
        <v>18</v>
      </c>
      <c r="AG1861" s="6">
        <v>0.62</v>
      </c>
      <c r="AH1861" s="6">
        <v>0</v>
      </c>
      <c r="AI1861" s="6" t="s">
        <v>48</v>
      </c>
      <c r="AJ1861" s="6">
        <v>103</v>
      </c>
      <c r="AK1861" s="6">
        <v>64</v>
      </c>
      <c r="AL1861" s="7">
        <v>0.55000000000000004</v>
      </c>
      <c r="AM1861" s="7">
        <v>0.2</v>
      </c>
      <c r="AN1861" s="6" t="s">
        <v>53</v>
      </c>
      <c r="AO1861" s="6">
        <v>-2</v>
      </c>
      <c r="AP1861" s="6">
        <v>0</v>
      </c>
      <c r="AQ1861" s="6">
        <v>40</v>
      </c>
      <c r="AR1861" s="6">
        <v>2</v>
      </c>
      <c r="AS1861" s="15">
        <f t="shared" si="15"/>
        <v>0.30000000000001137</v>
      </c>
      <c r="AT1861" s="6">
        <f t="shared" si="16"/>
        <v>0.30000000000001137</v>
      </c>
      <c r="AU1861" s="6">
        <f t="shared" si="17"/>
        <v>0.30000000000001137</v>
      </c>
      <c r="AV1861" s="18">
        <f t="shared" si="18"/>
        <v>-1.1999999999999886</v>
      </c>
      <c r="AW1861" s="18">
        <f t="shared" si="19"/>
        <v>-1.1999999999999886</v>
      </c>
    </row>
    <row r="1862" spans="1:49" s="6" customFormat="1" x14ac:dyDescent="0.25">
      <c r="A1862" s="4">
        <v>41517</v>
      </c>
      <c r="B1862" s="5">
        <v>0.81399305555555557</v>
      </c>
      <c r="C1862" s="6" t="s">
        <v>52</v>
      </c>
      <c r="D1862" s="6">
        <v>51.288269999999997</v>
      </c>
      <c r="E1862" s="6">
        <v>0.15432000000000001</v>
      </c>
      <c r="F1862" s="6">
        <v>11</v>
      </c>
      <c r="G1862" s="6">
        <v>2</v>
      </c>
      <c r="H1862" s="6">
        <v>38.2483082528938</v>
      </c>
      <c r="I1862" s="6">
        <v>117.86662224272099</v>
      </c>
      <c r="J1862" s="18">
        <v>191.6</v>
      </c>
      <c r="K1862" s="6">
        <v>8.5</v>
      </c>
      <c r="L1862" s="6">
        <v>17.399999999999999</v>
      </c>
      <c r="M1862" s="6">
        <v>180</v>
      </c>
      <c r="N1862" s="6">
        <v>1.1000000000000001</v>
      </c>
      <c r="O1862" s="6">
        <v>1027.4000000000001</v>
      </c>
      <c r="P1862" s="6">
        <v>22.4</v>
      </c>
      <c r="Q1862" s="6">
        <v>0</v>
      </c>
      <c r="R1862" s="6">
        <v>45</v>
      </c>
      <c r="S1862" s="6">
        <v>9.8000000000000007</v>
      </c>
      <c r="T1862" s="6">
        <v>0</v>
      </c>
      <c r="U1862" s="6">
        <v>0</v>
      </c>
      <c r="V1862" s="6">
        <v>2</v>
      </c>
      <c r="W1862" s="18">
        <v>193</v>
      </c>
      <c r="X1862" s="6">
        <v>116.3</v>
      </c>
      <c r="Y1862" s="6">
        <v>-6</v>
      </c>
      <c r="Z1862" s="6">
        <v>-26</v>
      </c>
      <c r="AA1862" s="6">
        <v>-1</v>
      </c>
      <c r="AB1862" s="6">
        <v>51.28725</v>
      </c>
      <c r="AC1862" s="6">
        <v>0.15395</v>
      </c>
      <c r="AD1862" s="6">
        <v>51.288499999999999</v>
      </c>
      <c r="AE1862" s="6">
        <v>0.15440000000000001</v>
      </c>
      <c r="AF1862" s="8">
        <v>18</v>
      </c>
      <c r="AG1862" s="6">
        <v>0.19</v>
      </c>
      <c r="AH1862" s="6">
        <v>0</v>
      </c>
      <c r="AI1862" s="6" t="s">
        <v>48</v>
      </c>
      <c r="AJ1862" s="6">
        <v>103</v>
      </c>
      <c r="AK1862" s="6">
        <v>64</v>
      </c>
      <c r="AL1862" s="7">
        <v>0.54</v>
      </c>
      <c r="AM1862" s="7">
        <v>0.2</v>
      </c>
      <c r="AN1862" s="6" t="s">
        <v>53</v>
      </c>
      <c r="AO1862" s="6">
        <v>-4</v>
      </c>
      <c r="AP1862" s="6">
        <v>0</v>
      </c>
      <c r="AQ1862" s="6">
        <v>40</v>
      </c>
      <c r="AR1862" s="6">
        <v>1</v>
      </c>
      <c r="AS1862" s="15">
        <f t="shared" si="15"/>
        <v>-0.20000000000001705</v>
      </c>
      <c r="AT1862" s="6">
        <f t="shared" si="16"/>
        <v>-0.20000000000001705</v>
      </c>
      <c r="AU1862" s="6">
        <f t="shared" si="17"/>
        <v>-0.20000000000001705</v>
      </c>
      <c r="AV1862" s="18">
        <f t="shared" si="18"/>
        <v>-1.4000000000000057</v>
      </c>
      <c r="AW1862" s="18">
        <f t="shared" si="19"/>
        <v>-1.4000000000000057</v>
      </c>
    </row>
    <row r="1863" spans="1:49" s="6" customFormat="1" x14ac:dyDescent="0.25">
      <c r="A1863" s="4">
        <v>41517</v>
      </c>
      <c r="B1863" s="5">
        <v>0.81400462962962961</v>
      </c>
      <c r="C1863" s="6" t="s">
        <v>52</v>
      </c>
      <c r="D1863" s="6">
        <v>51.288260000000001</v>
      </c>
      <c r="E1863" s="6">
        <v>0.15432000000000001</v>
      </c>
      <c r="F1863" s="6">
        <v>11</v>
      </c>
      <c r="G1863" s="6">
        <v>2</v>
      </c>
      <c r="H1863" s="6">
        <v>38.248312417394303</v>
      </c>
      <c r="I1863" s="6">
        <v>116.754672976712</v>
      </c>
      <c r="J1863" s="18">
        <v>195.3</v>
      </c>
      <c r="K1863" s="6">
        <v>7.4</v>
      </c>
      <c r="L1863" s="6">
        <v>16.8</v>
      </c>
      <c r="M1863" s="6">
        <v>180</v>
      </c>
      <c r="N1863" s="6">
        <v>1.1000000000000001</v>
      </c>
      <c r="O1863" s="6">
        <v>1027.4000000000001</v>
      </c>
      <c r="P1863" s="6">
        <v>22.4</v>
      </c>
      <c r="Q1863" s="6">
        <v>0</v>
      </c>
      <c r="R1863" s="6">
        <v>45</v>
      </c>
      <c r="S1863" s="6">
        <v>9.8000000000000007</v>
      </c>
      <c r="T1863" s="6">
        <v>0</v>
      </c>
      <c r="U1863" s="6">
        <v>0</v>
      </c>
      <c r="V1863" s="6">
        <v>2</v>
      </c>
      <c r="W1863" s="18">
        <v>193</v>
      </c>
      <c r="X1863" s="6">
        <v>115.2</v>
      </c>
      <c r="Y1863" s="6">
        <v>-6</v>
      </c>
      <c r="Z1863" s="6">
        <v>-27</v>
      </c>
      <c r="AA1863" s="6">
        <v>2</v>
      </c>
      <c r="AB1863" s="6">
        <v>51.28725</v>
      </c>
      <c r="AC1863" s="6">
        <v>0.15395</v>
      </c>
      <c r="AD1863" s="6">
        <v>51.288499999999999</v>
      </c>
      <c r="AE1863" s="6">
        <v>0.15440000000000001</v>
      </c>
      <c r="AF1863" s="8">
        <v>19</v>
      </c>
      <c r="AG1863" s="6">
        <v>0.43</v>
      </c>
      <c r="AH1863" s="6">
        <v>0</v>
      </c>
      <c r="AI1863" s="6" t="s">
        <v>48</v>
      </c>
      <c r="AJ1863" s="6">
        <v>103</v>
      </c>
      <c r="AK1863" s="6">
        <v>64</v>
      </c>
      <c r="AL1863" s="7">
        <v>0.55000000000000004</v>
      </c>
      <c r="AM1863" s="7">
        <v>0.2</v>
      </c>
      <c r="AN1863" s="6" t="s">
        <v>53</v>
      </c>
      <c r="AO1863" s="6">
        <v>3</v>
      </c>
      <c r="AP1863" s="6">
        <v>0</v>
      </c>
      <c r="AQ1863" s="6">
        <v>40</v>
      </c>
      <c r="AR1863" s="6">
        <v>1</v>
      </c>
      <c r="AS1863" s="15">
        <f t="shared" si="15"/>
        <v>3.7000000000000171</v>
      </c>
      <c r="AT1863" s="6">
        <f t="shared" si="16"/>
        <v>3.7000000000000171</v>
      </c>
      <c r="AU1863" s="6">
        <f t="shared" si="17"/>
        <v>3.7000000000000171</v>
      </c>
      <c r="AV1863" s="18">
        <f t="shared" si="18"/>
        <v>2.3000000000000114</v>
      </c>
      <c r="AW1863" s="18">
        <f t="shared" si="19"/>
        <v>2.3000000000000114</v>
      </c>
    </row>
    <row r="1864" spans="1:49" s="6" customFormat="1" x14ac:dyDescent="0.25">
      <c r="A1864" s="4">
        <v>41517</v>
      </c>
      <c r="B1864" s="5">
        <v>0.81401620370370376</v>
      </c>
      <c r="C1864" s="6" t="s">
        <v>52</v>
      </c>
      <c r="D1864" s="6">
        <v>51.288249999999998</v>
      </c>
      <c r="E1864" s="6">
        <v>0.15432000000000001</v>
      </c>
      <c r="F1864" s="6">
        <v>11</v>
      </c>
      <c r="G1864" s="6">
        <v>2</v>
      </c>
      <c r="H1864" s="6">
        <v>38.248316581893903</v>
      </c>
      <c r="I1864" s="6">
        <v>115.64272370991399</v>
      </c>
      <c r="J1864" s="18">
        <v>195.8</v>
      </c>
      <c r="K1864" s="6">
        <v>8</v>
      </c>
      <c r="L1864" s="6">
        <v>16.7</v>
      </c>
      <c r="M1864" s="6">
        <v>225</v>
      </c>
      <c r="N1864" s="6">
        <v>1.3</v>
      </c>
      <c r="O1864" s="6">
        <v>1027.5</v>
      </c>
      <c r="P1864" s="6">
        <v>22.4</v>
      </c>
      <c r="Q1864" s="6">
        <v>0.1</v>
      </c>
      <c r="R1864" s="6">
        <v>45</v>
      </c>
      <c r="S1864" s="6">
        <v>9.8000000000000007</v>
      </c>
      <c r="T1864" s="6">
        <v>0</v>
      </c>
      <c r="U1864" s="6">
        <v>0</v>
      </c>
      <c r="V1864" s="6">
        <v>2</v>
      </c>
      <c r="W1864" s="18">
        <v>193</v>
      </c>
      <c r="X1864" s="6">
        <v>114.1</v>
      </c>
      <c r="Y1864" s="6">
        <v>-6</v>
      </c>
      <c r="Z1864" s="6">
        <v>-28</v>
      </c>
      <c r="AA1864" s="6">
        <v>3</v>
      </c>
      <c r="AB1864" s="6">
        <v>51.28725</v>
      </c>
      <c r="AC1864" s="6">
        <v>0.15395</v>
      </c>
      <c r="AD1864" s="6">
        <v>51.288499999999999</v>
      </c>
      <c r="AE1864" s="6">
        <v>0.15440000000000001</v>
      </c>
      <c r="AF1864" s="8">
        <v>20</v>
      </c>
      <c r="AG1864" s="6">
        <v>0.68</v>
      </c>
      <c r="AH1864" s="6">
        <v>0</v>
      </c>
      <c r="AI1864" s="6" t="s">
        <v>48</v>
      </c>
      <c r="AJ1864" s="6">
        <v>103</v>
      </c>
      <c r="AK1864" s="6">
        <v>64</v>
      </c>
      <c r="AL1864" s="7">
        <v>0.65</v>
      </c>
      <c r="AM1864" s="7">
        <v>0.2</v>
      </c>
      <c r="AN1864" s="6" t="s">
        <v>53</v>
      </c>
      <c r="AO1864" s="6">
        <v>6</v>
      </c>
      <c r="AP1864" s="6">
        <v>0</v>
      </c>
      <c r="AQ1864" s="6">
        <v>40</v>
      </c>
      <c r="AR1864" s="6">
        <v>0</v>
      </c>
      <c r="AS1864" s="15">
        <f t="shared" si="15"/>
        <v>0.5</v>
      </c>
      <c r="AT1864" s="6">
        <f t="shared" si="16"/>
        <v>0.5</v>
      </c>
      <c r="AU1864" s="6">
        <f t="shared" si="17"/>
        <v>0.5</v>
      </c>
      <c r="AV1864" s="18">
        <f t="shared" si="18"/>
        <v>2.8000000000000114</v>
      </c>
      <c r="AW1864" s="18">
        <f t="shared" si="19"/>
        <v>2.8000000000000114</v>
      </c>
    </row>
    <row r="1865" spans="1:49" s="6" customFormat="1" x14ac:dyDescent="0.25">
      <c r="A1865" s="4">
        <v>41517</v>
      </c>
      <c r="B1865" s="5">
        <v>0.81402777777777768</v>
      </c>
      <c r="C1865" s="6" t="s">
        <v>52</v>
      </c>
      <c r="D1865" s="6">
        <v>51.288229999999999</v>
      </c>
      <c r="E1865" s="6">
        <v>0.15432000000000001</v>
      </c>
      <c r="F1865" s="6">
        <v>11</v>
      </c>
      <c r="G1865" s="6">
        <v>2</v>
      </c>
      <c r="H1865" s="6">
        <v>38.248320746392402</v>
      </c>
      <c r="I1865" s="6">
        <v>114.530774443905</v>
      </c>
      <c r="J1865" s="18">
        <v>192.7</v>
      </c>
      <c r="K1865" s="6">
        <v>8.5</v>
      </c>
      <c r="L1865" s="6">
        <v>17.100000000000001</v>
      </c>
      <c r="M1865" s="6">
        <v>225</v>
      </c>
      <c r="N1865" s="6">
        <v>1.3</v>
      </c>
      <c r="O1865" s="6">
        <v>1027.5</v>
      </c>
      <c r="P1865" s="6">
        <v>22.4</v>
      </c>
      <c r="Q1865" s="6">
        <v>0.1</v>
      </c>
      <c r="R1865" s="6">
        <v>45</v>
      </c>
      <c r="S1865" s="6">
        <v>9.8000000000000007</v>
      </c>
      <c r="T1865" s="6">
        <v>0</v>
      </c>
      <c r="U1865" s="6">
        <v>0</v>
      </c>
      <c r="V1865" s="6">
        <v>2</v>
      </c>
      <c r="W1865" s="18">
        <v>193</v>
      </c>
      <c r="X1865" s="6">
        <v>113.1</v>
      </c>
      <c r="Y1865" s="6">
        <v>-6</v>
      </c>
      <c r="Z1865" s="6">
        <v>-29</v>
      </c>
      <c r="AA1865" s="6">
        <v>0</v>
      </c>
      <c r="AB1865" s="6">
        <v>51.28725</v>
      </c>
      <c r="AC1865" s="6">
        <v>0.15395</v>
      </c>
      <c r="AD1865" s="6">
        <v>51.288499999999999</v>
      </c>
      <c r="AE1865" s="6">
        <v>0.15440000000000001</v>
      </c>
      <c r="AF1865" s="8">
        <v>21</v>
      </c>
      <c r="AG1865" s="6">
        <v>0.92</v>
      </c>
      <c r="AH1865" s="6">
        <v>0</v>
      </c>
      <c r="AI1865" s="6" t="s">
        <v>48</v>
      </c>
      <c r="AJ1865" s="6">
        <v>103</v>
      </c>
      <c r="AK1865" s="6">
        <v>64</v>
      </c>
      <c r="AL1865" s="7">
        <v>0.72</v>
      </c>
      <c r="AM1865" s="7">
        <v>0.2</v>
      </c>
      <c r="AN1865" s="6" t="s">
        <v>53</v>
      </c>
      <c r="AO1865" s="6">
        <v>1</v>
      </c>
      <c r="AP1865" s="6">
        <v>0</v>
      </c>
      <c r="AQ1865" s="6">
        <v>40</v>
      </c>
      <c r="AR1865" s="6">
        <v>1</v>
      </c>
      <c r="AS1865" s="15">
        <f t="shared" si="15"/>
        <v>-3.1000000000000227</v>
      </c>
      <c r="AT1865" s="6">
        <f t="shared" si="16"/>
        <v>-3.1000000000000227</v>
      </c>
      <c r="AU1865" s="6">
        <f t="shared" si="17"/>
        <v>-3.1000000000000227</v>
      </c>
      <c r="AV1865" s="18">
        <f t="shared" si="18"/>
        <v>-0.30000000000001137</v>
      </c>
      <c r="AW1865" s="18">
        <f t="shared" si="19"/>
        <v>-0.30000000000001137</v>
      </c>
    </row>
    <row r="1866" spans="1:49" s="6" customFormat="1" x14ac:dyDescent="0.25">
      <c r="A1866" s="4">
        <v>41517</v>
      </c>
      <c r="B1866" s="5">
        <v>0.81403935185185183</v>
      </c>
      <c r="C1866" s="6" t="s">
        <v>52</v>
      </c>
      <c r="D1866" s="6">
        <v>51.288229999999999</v>
      </c>
      <c r="E1866" s="6">
        <v>0.15432000000000001</v>
      </c>
      <c r="F1866" s="6">
        <v>11</v>
      </c>
      <c r="G1866" s="6">
        <v>2</v>
      </c>
      <c r="H1866" s="6">
        <v>38.248324910889899</v>
      </c>
      <c r="I1866" s="6">
        <v>113.418825177107</v>
      </c>
      <c r="J1866" s="18">
        <v>189.9</v>
      </c>
      <c r="K1866" s="6">
        <v>8.6</v>
      </c>
      <c r="L1866" s="6">
        <v>16.399999999999999</v>
      </c>
      <c r="M1866" s="6">
        <v>180</v>
      </c>
      <c r="N1866" s="6">
        <v>2.2999999999999998</v>
      </c>
      <c r="O1866" s="6">
        <v>1027.4000000000001</v>
      </c>
      <c r="P1866" s="6">
        <v>22.4</v>
      </c>
      <c r="Q1866" s="6">
        <v>0</v>
      </c>
      <c r="R1866" s="6">
        <v>45</v>
      </c>
      <c r="S1866" s="6">
        <v>9.8000000000000007</v>
      </c>
      <c r="T1866" s="6">
        <v>0</v>
      </c>
      <c r="U1866" s="6">
        <v>0</v>
      </c>
      <c r="V1866" s="6">
        <v>2</v>
      </c>
      <c r="W1866" s="18">
        <v>193</v>
      </c>
      <c r="X1866" s="6">
        <v>112</v>
      </c>
      <c r="Y1866" s="6">
        <v>-6</v>
      </c>
      <c r="Z1866" s="6">
        <v>-30</v>
      </c>
      <c r="AA1866" s="6">
        <v>-3</v>
      </c>
      <c r="AB1866" s="6">
        <v>51.28725</v>
      </c>
      <c r="AC1866" s="6">
        <v>0.15395</v>
      </c>
      <c r="AD1866" s="6">
        <v>51.288499999999999</v>
      </c>
      <c r="AE1866" s="6">
        <v>0.15440000000000001</v>
      </c>
      <c r="AF1866" s="8">
        <v>21</v>
      </c>
      <c r="AG1866" s="6">
        <v>1.17</v>
      </c>
      <c r="AH1866" s="6">
        <v>0</v>
      </c>
      <c r="AI1866" s="6" t="s">
        <v>48</v>
      </c>
      <c r="AJ1866" s="6">
        <v>103</v>
      </c>
      <c r="AK1866" s="6">
        <v>64</v>
      </c>
      <c r="AL1866" s="7">
        <v>0.62</v>
      </c>
      <c r="AM1866" s="7">
        <v>0.2</v>
      </c>
      <c r="AN1866" s="6" t="s">
        <v>53</v>
      </c>
      <c r="AO1866" s="6">
        <v>-5</v>
      </c>
      <c r="AP1866" s="6">
        <v>0</v>
      </c>
      <c r="AQ1866" s="6">
        <v>40</v>
      </c>
      <c r="AR1866" s="6">
        <v>1</v>
      </c>
      <c r="AS1866" s="15">
        <f t="shared" si="15"/>
        <v>-2.7999999999999829</v>
      </c>
      <c r="AT1866" s="6">
        <f t="shared" si="16"/>
        <v>-2.7999999999999829</v>
      </c>
      <c r="AU1866" s="6">
        <f t="shared" si="17"/>
        <v>-2.7999999999999829</v>
      </c>
      <c r="AV1866" s="18">
        <f t="shared" si="18"/>
        <v>-3.0999999999999943</v>
      </c>
      <c r="AW1866" s="18">
        <f t="shared" si="19"/>
        <v>-3.0999999999999943</v>
      </c>
    </row>
    <row r="1867" spans="1:49" s="6" customFormat="1" x14ac:dyDescent="0.25">
      <c r="A1867" s="4">
        <v>41517</v>
      </c>
      <c r="B1867" s="5">
        <v>0.81405092592592598</v>
      </c>
      <c r="C1867" s="6" t="s">
        <v>52</v>
      </c>
      <c r="D1867" s="6">
        <v>51.288209999999999</v>
      </c>
      <c r="E1867" s="6">
        <v>0.15429999999999999</v>
      </c>
      <c r="F1867" s="6">
        <v>11</v>
      </c>
      <c r="G1867" s="6">
        <v>2</v>
      </c>
      <c r="H1867" s="6">
        <v>36.8574847584363</v>
      </c>
      <c r="I1867" s="6">
        <v>111.1949266443</v>
      </c>
      <c r="J1867" s="18">
        <v>192.3</v>
      </c>
      <c r="K1867" s="6">
        <v>7.2</v>
      </c>
      <c r="L1867" s="6">
        <v>16.7</v>
      </c>
      <c r="M1867" s="6">
        <v>180</v>
      </c>
      <c r="N1867" s="6">
        <v>2.2999999999999998</v>
      </c>
      <c r="O1867" s="6">
        <v>1027.4000000000001</v>
      </c>
      <c r="P1867" s="6">
        <v>22.4</v>
      </c>
      <c r="Q1867" s="6">
        <v>0</v>
      </c>
      <c r="R1867" s="6">
        <v>45</v>
      </c>
      <c r="S1867" s="6">
        <v>9.8000000000000007</v>
      </c>
      <c r="T1867" s="6">
        <v>0</v>
      </c>
      <c r="U1867" s="6">
        <v>0</v>
      </c>
      <c r="V1867" s="6">
        <v>2</v>
      </c>
      <c r="W1867" s="18">
        <v>193</v>
      </c>
      <c r="X1867" s="6">
        <v>109.5</v>
      </c>
      <c r="Y1867" s="6">
        <v>-7</v>
      </c>
      <c r="Z1867" s="6">
        <v>-32</v>
      </c>
      <c r="AA1867" s="6">
        <v>-1</v>
      </c>
      <c r="AB1867" s="6">
        <v>51.28725</v>
      </c>
      <c r="AC1867" s="6">
        <v>0.15395</v>
      </c>
      <c r="AD1867" s="6">
        <v>51.288499999999999</v>
      </c>
      <c r="AE1867" s="6">
        <v>0.15440000000000001</v>
      </c>
      <c r="AF1867" s="8">
        <v>23</v>
      </c>
      <c r="AG1867" s="6">
        <v>0.3</v>
      </c>
      <c r="AH1867" s="6">
        <v>0</v>
      </c>
      <c r="AI1867" s="6" t="s">
        <v>48</v>
      </c>
      <c r="AJ1867" s="6">
        <v>103</v>
      </c>
      <c r="AK1867" s="6">
        <v>64</v>
      </c>
      <c r="AL1867" s="7">
        <v>0.82</v>
      </c>
      <c r="AM1867" s="7">
        <v>0.2</v>
      </c>
      <c r="AN1867" s="6" t="s">
        <v>53</v>
      </c>
      <c r="AO1867" s="6">
        <v>-2</v>
      </c>
      <c r="AP1867" s="6">
        <v>0</v>
      </c>
      <c r="AQ1867" s="6">
        <v>40</v>
      </c>
      <c r="AR1867" s="6">
        <v>0</v>
      </c>
      <c r="AS1867" s="15">
        <f t="shared" si="15"/>
        <v>2.4000000000000057</v>
      </c>
      <c r="AT1867" s="6">
        <f t="shared" si="16"/>
        <v>2.4000000000000057</v>
      </c>
      <c r="AU1867" s="6">
        <f t="shared" si="17"/>
        <v>2.4000000000000057</v>
      </c>
      <c r="AV1867" s="18">
        <f t="shared" si="18"/>
        <v>-0.69999999999998863</v>
      </c>
      <c r="AW1867" s="18">
        <f t="shared" si="19"/>
        <v>-0.69999999999998863</v>
      </c>
    </row>
    <row r="1868" spans="1:49" s="6" customFormat="1" x14ac:dyDescent="0.25">
      <c r="A1868" s="4">
        <v>41517</v>
      </c>
      <c r="B1868" s="5">
        <v>0.81406250000000002</v>
      </c>
      <c r="C1868" s="6" t="s">
        <v>52</v>
      </c>
      <c r="D1868" s="6">
        <v>51.288209999999999</v>
      </c>
      <c r="E1868" s="6">
        <v>0.15429999999999999</v>
      </c>
      <c r="F1868" s="6">
        <v>11</v>
      </c>
      <c r="G1868" s="6">
        <v>2</v>
      </c>
      <c r="H1868" s="6">
        <v>36.8574847584363</v>
      </c>
      <c r="I1868" s="6">
        <v>111.1949266443</v>
      </c>
      <c r="J1868" s="18">
        <v>195</v>
      </c>
      <c r="K1868" s="6">
        <v>7.3</v>
      </c>
      <c r="L1868" s="6">
        <v>16.2</v>
      </c>
      <c r="M1868" s="6">
        <v>180</v>
      </c>
      <c r="N1868" s="6">
        <v>2.4</v>
      </c>
      <c r="O1868" s="6">
        <v>1027.5</v>
      </c>
      <c r="P1868" s="6">
        <v>22.4</v>
      </c>
      <c r="Q1868" s="6">
        <v>0</v>
      </c>
      <c r="R1868" s="6">
        <v>45</v>
      </c>
      <c r="S1868" s="6">
        <v>9.8000000000000007</v>
      </c>
      <c r="T1868" s="6">
        <v>0</v>
      </c>
      <c r="U1868" s="6">
        <v>0</v>
      </c>
      <c r="V1868" s="6">
        <v>2</v>
      </c>
      <c r="W1868" s="18">
        <v>193</v>
      </c>
      <c r="X1868" s="6">
        <v>109.5</v>
      </c>
      <c r="Y1868" s="6">
        <v>-7</v>
      </c>
      <c r="Z1868" s="6">
        <v>-32</v>
      </c>
      <c r="AA1868" s="6">
        <v>2</v>
      </c>
      <c r="AB1868" s="6">
        <v>51.28725</v>
      </c>
      <c r="AC1868" s="6">
        <v>0.15395</v>
      </c>
      <c r="AD1868" s="6">
        <v>51.288499999999999</v>
      </c>
      <c r="AE1868" s="6">
        <v>0.15440000000000001</v>
      </c>
      <c r="AF1868" s="8">
        <v>23</v>
      </c>
      <c r="AG1868" s="6">
        <v>0.3</v>
      </c>
      <c r="AH1868" s="6">
        <v>0</v>
      </c>
      <c r="AI1868" s="6" t="s">
        <v>48</v>
      </c>
      <c r="AJ1868" s="6">
        <v>103</v>
      </c>
      <c r="AK1868" s="6">
        <v>64</v>
      </c>
      <c r="AL1868" s="7">
        <v>0.59</v>
      </c>
      <c r="AM1868" s="7">
        <v>0.2</v>
      </c>
      <c r="AN1868" s="6" t="s">
        <v>53</v>
      </c>
      <c r="AO1868" s="6">
        <v>3</v>
      </c>
      <c r="AP1868" s="6">
        <v>0</v>
      </c>
      <c r="AQ1868" s="6">
        <v>40</v>
      </c>
      <c r="AR1868" s="6">
        <v>1</v>
      </c>
      <c r="AS1868" s="15">
        <f t="shared" si="15"/>
        <v>2.6999999999999886</v>
      </c>
      <c r="AT1868" s="6">
        <f t="shared" si="16"/>
        <v>2.6999999999999886</v>
      </c>
      <c r="AU1868" s="6">
        <f t="shared" si="17"/>
        <v>2.6999999999999886</v>
      </c>
      <c r="AW1868" s="18">
        <f t="shared" si="19"/>
        <v>0</v>
      </c>
    </row>
    <row r="1869" spans="1:49" s="6" customFormat="1" x14ac:dyDescent="0.25">
      <c r="A1869" s="4">
        <v>41517</v>
      </c>
      <c r="B1869" s="5">
        <v>0.81407407407407406</v>
      </c>
      <c r="C1869" s="6" t="s">
        <v>52</v>
      </c>
      <c r="D1869" s="6">
        <v>51.288200000000003</v>
      </c>
      <c r="E1869" s="6">
        <v>0.15429999999999999</v>
      </c>
      <c r="F1869" s="6">
        <v>11</v>
      </c>
      <c r="G1869" s="6">
        <v>2</v>
      </c>
      <c r="H1869" s="6">
        <v>36.857488771494502</v>
      </c>
      <c r="I1869" s="6">
        <v>110.08297737829101</v>
      </c>
      <c r="J1869" s="18">
        <v>194</v>
      </c>
      <c r="K1869" s="6">
        <v>8.5</v>
      </c>
      <c r="L1869" s="6">
        <v>16.8</v>
      </c>
      <c r="M1869" s="6">
        <v>180</v>
      </c>
      <c r="N1869" s="6">
        <v>2.4</v>
      </c>
      <c r="O1869" s="6">
        <v>1027.5</v>
      </c>
      <c r="P1869" s="6">
        <v>22.4</v>
      </c>
      <c r="Q1869" s="6">
        <v>0</v>
      </c>
      <c r="R1869" s="6">
        <v>45</v>
      </c>
      <c r="S1869" s="6">
        <v>9.8000000000000007</v>
      </c>
      <c r="T1869" s="6">
        <v>0</v>
      </c>
      <c r="U1869" s="6">
        <v>0</v>
      </c>
      <c r="V1869" s="6">
        <v>2</v>
      </c>
      <c r="W1869" s="18">
        <v>193</v>
      </c>
      <c r="X1869" s="6">
        <v>108.4</v>
      </c>
      <c r="Y1869" s="6">
        <v>-7</v>
      </c>
      <c r="Z1869" s="6">
        <v>-33</v>
      </c>
      <c r="AA1869" s="6">
        <v>1</v>
      </c>
      <c r="AB1869" s="6">
        <v>51.28725</v>
      </c>
      <c r="AC1869" s="6">
        <v>0.15395</v>
      </c>
      <c r="AD1869" s="6">
        <v>51.288499999999999</v>
      </c>
      <c r="AE1869" s="6">
        <v>0.15440000000000001</v>
      </c>
      <c r="AF1869" s="8">
        <v>24</v>
      </c>
      <c r="AG1869" s="6">
        <v>0.54</v>
      </c>
      <c r="AH1869" s="6">
        <v>0</v>
      </c>
      <c r="AI1869" s="6" t="s">
        <v>48</v>
      </c>
      <c r="AJ1869" s="6">
        <v>103</v>
      </c>
      <c r="AK1869" s="6">
        <v>64</v>
      </c>
      <c r="AL1869" s="7">
        <v>0.54</v>
      </c>
      <c r="AM1869" s="7">
        <v>0.2</v>
      </c>
      <c r="AN1869" s="6" t="s">
        <v>53</v>
      </c>
      <c r="AO1869" s="6">
        <v>2</v>
      </c>
      <c r="AP1869" s="6">
        <v>0</v>
      </c>
      <c r="AQ1869" s="6">
        <v>40</v>
      </c>
      <c r="AR1869" s="6">
        <v>2</v>
      </c>
      <c r="AS1869" s="15">
        <f t="shared" si="15"/>
        <v>-1</v>
      </c>
      <c r="AT1869" s="6">
        <f t="shared" si="16"/>
        <v>-1</v>
      </c>
      <c r="AU1869" s="6">
        <f t="shared" si="17"/>
        <v>-1</v>
      </c>
      <c r="AW1869" s="18">
        <f t="shared" si="19"/>
        <v>0</v>
      </c>
    </row>
    <row r="1870" spans="1:49" s="6" customFormat="1" x14ac:dyDescent="0.25">
      <c r="A1870" s="4">
        <v>41517</v>
      </c>
      <c r="B1870" s="5">
        <v>0.8140856481481481</v>
      </c>
      <c r="C1870" s="6" t="s">
        <v>52</v>
      </c>
      <c r="D1870" s="6">
        <v>51.288200000000003</v>
      </c>
      <c r="E1870" s="6">
        <v>0.15429999999999999</v>
      </c>
      <c r="F1870" s="6">
        <v>11</v>
      </c>
      <c r="G1870" s="6">
        <v>2</v>
      </c>
      <c r="H1870" s="6">
        <v>36.857488771494502</v>
      </c>
      <c r="I1870" s="6">
        <v>110.08297737829101</v>
      </c>
      <c r="J1870" s="18">
        <v>192.7</v>
      </c>
      <c r="K1870" s="6">
        <v>7.7</v>
      </c>
      <c r="L1870" s="6">
        <v>16.3</v>
      </c>
      <c r="M1870" s="6">
        <v>180</v>
      </c>
      <c r="N1870" s="6">
        <v>2.4</v>
      </c>
      <c r="O1870" s="6">
        <v>1027.5</v>
      </c>
      <c r="P1870" s="6">
        <v>22.4</v>
      </c>
      <c r="Q1870" s="6">
        <v>0</v>
      </c>
      <c r="R1870" s="6">
        <v>45</v>
      </c>
      <c r="S1870" s="6">
        <v>9.8000000000000007</v>
      </c>
      <c r="T1870" s="6">
        <v>0</v>
      </c>
      <c r="U1870" s="6">
        <v>0</v>
      </c>
      <c r="V1870" s="6">
        <v>2</v>
      </c>
      <c r="W1870" s="18">
        <v>193</v>
      </c>
      <c r="X1870" s="6">
        <v>108.4</v>
      </c>
      <c r="Y1870" s="6">
        <v>-7</v>
      </c>
      <c r="Z1870" s="6">
        <v>-33</v>
      </c>
      <c r="AA1870" s="6">
        <v>0</v>
      </c>
      <c r="AB1870" s="6">
        <v>51.28725</v>
      </c>
      <c r="AC1870" s="6">
        <v>0.15395</v>
      </c>
      <c r="AD1870" s="6">
        <v>51.288499999999999</v>
      </c>
      <c r="AE1870" s="6">
        <v>0.15440000000000001</v>
      </c>
      <c r="AF1870" s="8">
        <v>24</v>
      </c>
      <c r="AG1870" s="6">
        <v>0.54</v>
      </c>
      <c r="AH1870" s="6">
        <v>0</v>
      </c>
      <c r="AI1870" s="6" t="s">
        <v>48</v>
      </c>
      <c r="AJ1870" s="6">
        <v>103</v>
      </c>
      <c r="AK1870" s="6">
        <v>64</v>
      </c>
      <c r="AL1870" s="7">
        <v>0.5</v>
      </c>
      <c r="AM1870" s="7">
        <v>0.2</v>
      </c>
      <c r="AN1870" s="6" t="s">
        <v>53</v>
      </c>
      <c r="AO1870" s="6">
        <v>0</v>
      </c>
      <c r="AP1870" s="6">
        <v>0</v>
      </c>
      <c r="AQ1870" s="6">
        <v>40</v>
      </c>
      <c r="AR1870" s="6">
        <v>2</v>
      </c>
      <c r="AS1870" s="15">
        <f t="shared" si="15"/>
        <v>-1.3000000000000114</v>
      </c>
      <c r="AT1870" s="6">
        <f t="shared" si="16"/>
        <v>-1.3000000000000114</v>
      </c>
      <c r="AU1870" s="6">
        <f t="shared" si="17"/>
        <v>-1.3000000000000114</v>
      </c>
      <c r="AW1870" s="18">
        <f t="shared" si="19"/>
        <v>0</v>
      </c>
    </row>
    <row r="1871" spans="1:49" s="6" customFormat="1" x14ac:dyDescent="0.25">
      <c r="A1871" s="4">
        <v>41517</v>
      </c>
      <c r="B1871" s="5">
        <v>0.81409722222222225</v>
      </c>
      <c r="C1871" s="6" t="s">
        <v>52</v>
      </c>
      <c r="D1871" s="6">
        <v>51.28819</v>
      </c>
      <c r="E1871" s="6">
        <v>0.15429999999999999</v>
      </c>
      <c r="F1871" s="6">
        <v>11</v>
      </c>
      <c r="G1871" s="6">
        <v>2</v>
      </c>
      <c r="H1871" s="6">
        <v>36.857492784551702</v>
      </c>
      <c r="I1871" s="6">
        <v>108.971028111493</v>
      </c>
      <c r="J1871" s="18">
        <v>189.9</v>
      </c>
      <c r="K1871" s="6">
        <v>8.5</v>
      </c>
      <c r="L1871" s="6">
        <v>17.3</v>
      </c>
      <c r="M1871" s="6">
        <v>180</v>
      </c>
      <c r="N1871" s="6">
        <v>2.4</v>
      </c>
      <c r="O1871" s="6">
        <v>1027.5</v>
      </c>
      <c r="P1871" s="6">
        <v>22.4</v>
      </c>
      <c r="Q1871" s="6">
        <v>0</v>
      </c>
      <c r="R1871" s="6">
        <v>45</v>
      </c>
      <c r="S1871" s="6">
        <v>9.8000000000000007</v>
      </c>
      <c r="T1871" s="6">
        <v>0</v>
      </c>
      <c r="U1871" s="6">
        <v>0</v>
      </c>
      <c r="V1871" s="6">
        <v>2</v>
      </c>
      <c r="W1871" s="18">
        <v>193</v>
      </c>
      <c r="X1871" s="6">
        <v>107.3</v>
      </c>
      <c r="Y1871" s="6">
        <v>-7</v>
      </c>
      <c r="Z1871" s="6">
        <v>-34</v>
      </c>
      <c r="AA1871" s="6">
        <v>-3</v>
      </c>
      <c r="AB1871" s="6">
        <v>51.28725</v>
      </c>
      <c r="AC1871" s="6">
        <v>0.15395</v>
      </c>
      <c r="AD1871" s="6">
        <v>51.288499999999999</v>
      </c>
      <c r="AE1871" s="6">
        <v>0.15440000000000001</v>
      </c>
      <c r="AF1871" s="8">
        <v>25</v>
      </c>
      <c r="AG1871" s="6">
        <v>0.79</v>
      </c>
      <c r="AH1871" s="6">
        <v>0</v>
      </c>
      <c r="AI1871" s="6" t="s">
        <v>48</v>
      </c>
      <c r="AJ1871" s="6">
        <v>103</v>
      </c>
      <c r="AK1871" s="6">
        <v>64</v>
      </c>
      <c r="AL1871" s="7">
        <v>0.6</v>
      </c>
      <c r="AM1871" s="7">
        <v>0.2</v>
      </c>
      <c r="AN1871" s="6" t="s">
        <v>53</v>
      </c>
      <c r="AO1871" s="6">
        <v>-6</v>
      </c>
      <c r="AP1871" s="6">
        <v>0</v>
      </c>
      <c r="AQ1871" s="6">
        <v>40</v>
      </c>
      <c r="AR1871" s="6">
        <v>0</v>
      </c>
      <c r="AS1871" s="15">
        <f t="shared" si="15"/>
        <v>-2.7999999999999829</v>
      </c>
      <c r="AT1871" s="6">
        <f t="shared" si="16"/>
        <v>-2.7999999999999829</v>
      </c>
      <c r="AU1871" s="6">
        <f t="shared" si="17"/>
        <v>-2.7999999999999829</v>
      </c>
      <c r="AW1871" s="18">
        <f t="shared" si="19"/>
        <v>0</v>
      </c>
    </row>
    <row r="1872" spans="1:49" s="6" customFormat="1" x14ac:dyDescent="0.25">
      <c r="A1872" s="4">
        <v>41517</v>
      </c>
      <c r="B1872" s="5">
        <v>0.8141087962962964</v>
      </c>
      <c r="C1872" s="6" t="s">
        <v>52</v>
      </c>
      <c r="D1872" s="6">
        <v>51.288179999999997</v>
      </c>
      <c r="E1872" s="6">
        <v>0.15429999999999999</v>
      </c>
      <c r="F1872" s="6">
        <v>11</v>
      </c>
      <c r="G1872" s="6">
        <v>2</v>
      </c>
      <c r="H1872" s="6">
        <v>36.857496797608</v>
      </c>
      <c r="I1872" s="6">
        <v>107.859078844694</v>
      </c>
      <c r="J1872" s="18">
        <v>190.9</v>
      </c>
      <c r="K1872" s="6">
        <v>8</v>
      </c>
      <c r="L1872" s="6">
        <v>16.8</v>
      </c>
      <c r="M1872" s="6">
        <v>225</v>
      </c>
      <c r="N1872" s="6">
        <v>2.2999999999999998</v>
      </c>
      <c r="O1872" s="6">
        <v>1027.4000000000001</v>
      </c>
      <c r="P1872" s="6">
        <v>22.4</v>
      </c>
      <c r="Q1872" s="6">
        <v>0.1</v>
      </c>
      <c r="R1872" s="6">
        <v>45</v>
      </c>
      <c r="S1872" s="6">
        <v>9.8000000000000007</v>
      </c>
      <c r="T1872" s="6">
        <v>0</v>
      </c>
      <c r="U1872" s="6">
        <v>0</v>
      </c>
      <c r="V1872" s="6">
        <v>2</v>
      </c>
      <c r="W1872" s="18">
        <v>193</v>
      </c>
      <c r="X1872" s="6">
        <v>106.2</v>
      </c>
      <c r="Y1872" s="6">
        <v>-7</v>
      </c>
      <c r="Z1872" s="6">
        <v>-36</v>
      </c>
      <c r="AA1872" s="6">
        <v>-2</v>
      </c>
      <c r="AB1872" s="6">
        <v>51.28725</v>
      </c>
      <c r="AC1872" s="6">
        <v>0.15395</v>
      </c>
      <c r="AD1872" s="6">
        <v>51.288499999999999</v>
      </c>
      <c r="AE1872" s="6">
        <v>0.15440000000000001</v>
      </c>
      <c r="AF1872" s="8">
        <v>25</v>
      </c>
      <c r="AG1872" s="6">
        <v>1.03</v>
      </c>
      <c r="AH1872" s="6">
        <v>0</v>
      </c>
      <c r="AI1872" s="6" t="s">
        <v>48</v>
      </c>
      <c r="AJ1872" s="6">
        <v>103</v>
      </c>
      <c r="AK1872" s="6">
        <v>64</v>
      </c>
      <c r="AL1872" s="7">
        <v>0.52</v>
      </c>
      <c r="AM1872" s="7">
        <v>0.2</v>
      </c>
      <c r="AN1872" s="6" t="s">
        <v>53</v>
      </c>
      <c r="AO1872" s="6">
        <v>-6</v>
      </c>
      <c r="AP1872" s="6">
        <v>0</v>
      </c>
      <c r="AQ1872" s="6">
        <v>40</v>
      </c>
      <c r="AR1872" s="6">
        <v>1</v>
      </c>
      <c r="AS1872" s="15">
        <f t="shared" si="15"/>
        <v>1</v>
      </c>
      <c r="AT1872" s="6">
        <f t="shared" si="16"/>
        <v>1</v>
      </c>
      <c r="AU1872" s="6">
        <f t="shared" si="17"/>
        <v>1</v>
      </c>
      <c r="AW1872" s="18">
        <f t="shared" si="19"/>
        <v>0</v>
      </c>
    </row>
    <row r="1873" spans="1:49" s="6" customFormat="1" x14ac:dyDescent="0.25">
      <c r="A1873" s="4">
        <v>41517</v>
      </c>
      <c r="B1873" s="5">
        <v>0.81412037037037033</v>
      </c>
      <c r="C1873" s="6" t="s">
        <v>52</v>
      </c>
      <c r="D1873" s="6">
        <v>51.288170000000001</v>
      </c>
      <c r="E1873" s="6">
        <v>0.15429999999999999</v>
      </c>
      <c r="F1873" s="6">
        <v>11</v>
      </c>
      <c r="G1873" s="6">
        <v>2</v>
      </c>
      <c r="H1873" s="6">
        <v>36.857500810663197</v>
      </c>
      <c r="I1873" s="6">
        <v>106.747129578686</v>
      </c>
      <c r="J1873" s="18">
        <v>198.1</v>
      </c>
      <c r="K1873" s="6">
        <v>7.3</v>
      </c>
      <c r="L1873" s="6">
        <v>16.8</v>
      </c>
      <c r="M1873" s="6">
        <v>225</v>
      </c>
      <c r="N1873" s="6">
        <v>2.2999999999999998</v>
      </c>
      <c r="O1873" s="6">
        <v>1027.4000000000001</v>
      </c>
      <c r="P1873" s="6">
        <v>22.4</v>
      </c>
      <c r="Q1873" s="6">
        <v>0.1</v>
      </c>
      <c r="R1873" s="6">
        <v>45</v>
      </c>
      <c r="S1873" s="6">
        <v>9.8000000000000007</v>
      </c>
      <c r="T1873" s="6">
        <v>0</v>
      </c>
      <c r="U1873" s="6">
        <v>0</v>
      </c>
      <c r="V1873" s="6">
        <v>2</v>
      </c>
      <c r="W1873" s="18">
        <v>193</v>
      </c>
      <c r="X1873" s="6">
        <v>105.2</v>
      </c>
      <c r="Y1873" s="6">
        <v>-7</v>
      </c>
      <c r="Z1873" s="6">
        <v>-37</v>
      </c>
      <c r="AA1873" s="6">
        <v>5</v>
      </c>
      <c r="AB1873" s="6">
        <v>51.28725</v>
      </c>
      <c r="AC1873" s="6">
        <v>0.15395</v>
      </c>
      <c r="AD1873" s="6">
        <v>51.288499999999999</v>
      </c>
      <c r="AE1873" s="6">
        <v>0.15440000000000001</v>
      </c>
      <c r="AF1873" s="8">
        <v>26</v>
      </c>
      <c r="AG1873" s="6">
        <v>1.28</v>
      </c>
      <c r="AH1873" s="6">
        <v>0</v>
      </c>
      <c r="AI1873" s="6" t="s">
        <v>48</v>
      </c>
      <c r="AJ1873" s="6">
        <v>103</v>
      </c>
      <c r="AK1873" s="6">
        <v>64</v>
      </c>
      <c r="AL1873" s="7">
        <v>0.59</v>
      </c>
      <c r="AM1873" s="7">
        <v>0.2</v>
      </c>
      <c r="AN1873" s="6" t="s">
        <v>53</v>
      </c>
      <c r="AO1873" s="6">
        <v>8</v>
      </c>
      <c r="AP1873" s="6">
        <v>0</v>
      </c>
      <c r="AQ1873" s="6">
        <v>40</v>
      </c>
      <c r="AR1873" s="6">
        <v>5</v>
      </c>
      <c r="AS1873" s="15">
        <f t="shared" si="15"/>
        <v>7.1999999999999886</v>
      </c>
      <c r="AT1873" s="6">
        <f t="shared" si="16"/>
        <v>7.1999999999999886</v>
      </c>
      <c r="AU1873" s="6">
        <f t="shared" si="17"/>
        <v>7.1999999999999886</v>
      </c>
      <c r="AW1873" s="18">
        <f t="shared" si="19"/>
        <v>0</v>
      </c>
    </row>
    <row r="1874" spans="1:49" s="6" customFormat="1" x14ac:dyDescent="0.25">
      <c r="A1874" s="4">
        <v>41517</v>
      </c>
      <c r="B1874" s="5">
        <v>0.81413194444444448</v>
      </c>
      <c r="C1874" s="6" t="s">
        <v>52</v>
      </c>
      <c r="D1874" s="6">
        <v>51.288159999999998</v>
      </c>
      <c r="E1874" s="6">
        <v>0.15429000000000001</v>
      </c>
      <c r="F1874" s="6">
        <v>11</v>
      </c>
      <c r="G1874" s="6">
        <v>2</v>
      </c>
      <c r="H1874" s="6">
        <v>36.162080204406102</v>
      </c>
      <c r="I1874" s="6">
        <v>105.635180311887</v>
      </c>
      <c r="J1874" s="18">
        <v>197.6</v>
      </c>
      <c r="K1874" s="6">
        <v>8.8000000000000007</v>
      </c>
      <c r="L1874" s="6">
        <v>16.7</v>
      </c>
      <c r="M1874" s="6">
        <v>45</v>
      </c>
      <c r="N1874" s="6">
        <v>2.2999999999999998</v>
      </c>
      <c r="O1874" s="6">
        <v>1027.4000000000001</v>
      </c>
      <c r="P1874" s="6">
        <v>22.4</v>
      </c>
      <c r="Q1874" s="6">
        <v>0</v>
      </c>
      <c r="R1874" s="6">
        <v>45</v>
      </c>
      <c r="S1874" s="6">
        <v>9.8000000000000007</v>
      </c>
      <c r="T1874" s="6">
        <v>0</v>
      </c>
      <c r="U1874" s="6">
        <v>0</v>
      </c>
      <c r="V1874" s="6">
        <v>2</v>
      </c>
      <c r="W1874" s="18">
        <v>193</v>
      </c>
      <c r="X1874" s="6">
        <v>103.9</v>
      </c>
      <c r="Y1874" s="6">
        <v>-8</v>
      </c>
      <c r="Z1874" s="6">
        <v>-38</v>
      </c>
      <c r="AA1874" s="6">
        <v>5</v>
      </c>
      <c r="AB1874" s="6">
        <v>51.28725</v>
      </c>
      <c r="AC1874" s="6">
        <v>0.15395</v>
      </c>
      <c r="AD1874" s="6">
        <v>51.288499999999999</v>
      </c>
      <c r="AE1874" s="6">
        <v>0.15440000000000001</v>
      </c>
      <c r="AF1874" s="8">
        <v>27</v>
      </c>
      <c r="AG1874" s="6">
        <v>0.84</v>
      </c>
      <c r="AH1874" s="6">
        <v>0</v>
      </c>
      <c r="AI1874" s="6" t="s">
        <v>48</v>
      </c>
      <c r="AJ1874" s="6">
        <v>103</v>
      </c>
      <c r="AK1874" s="6">
        <v>64</v>
      </c>
      <c r="AL1874" s="7">
        <v>0.8</v>
      </c>
      <c r="AM1874" s="7">
        <v>0.2</v>
      </c>
      <c r="AN1874" s="6" t="s">
        <v>53</v>
      </c>
      <c r="AO1874" s="6">
        <v>11</v>
      </c>
      <c r="AP1874" s="6">
        <v>0</v>
      </c>
      <c r="AQ1874" s="6">
        <v>40</v>
      </c>
      <c r="AR1874" s="6">
        <v>1</v>
      </c>
      <c r="AS1874" s="15">
        <f t="shared" si="15"/>
        <v>-0.5</v>
      </c>
      <c r="AT1874" s="6">
        <f t="shared" si="16"/>
        <v>-0.5</v>
      </c>
      <c r="AU1874" s="6">
        <f t="shared" si="17"/>
        <v>-0.5</v>
      </c>
      <c r="AW1874" s="18">
        <f t="shared" si="19"/>
        <v>0</v>
      </c>
    </row>
    <row r="1875" spans="1:49" s="6" customFormat="1" x14ac:dyDescent="0.25">
      <c r="A1875" s="4">
        <v>41517</v>
      </c>
      <c r="B1875" s="5">
        <v>0.81414351851851852</v>
      </c>
      <c r="C1875" s="6" t="s">
        <v>52</v>
      </c>
      <c r="D1875" s="6">
        <v>51.288159999999998</v>
      </c>
      <c r="E1875" s="6">
        <v>0.15429000000000001</v>
      </c>
      <c r="F1875" s="6">
        <v>11</v>
      </c>
      <c r="G1875" s="6">
        <v>2</v>
      </c>
      <c r="H1875" s="6">
        <v>36.162080204406102</v>
      </c>
      <c r="I1875" s="6">
        <v>105.635180311887</v>
      </c>
      <c r="J1875" s="18">
        <v>190.8</v>
      </c>
      <c r="K1875" s="6">
        <v>9.1999999999999993</v>
      </c>
      <c r="L1875" s="6">
        <v>16.8</v>
      </c>
      <c r="M1875" s="6">
        <v>45</v>
      </c>
      <c r="N1875" s="6">
        <v>2.2999999999999998</v>
      </c>
      <c r="O1875" s="6">
        <v>1027.4000000000001</v>
      </c>
      <c r="P1875" s="6">
        <v>22.4</v>
      </c>
      <c r="Q1875" s="6">
        <v>0</v>
      </c>
      <c r="R1875" s="6">
        <v>45</v>
      </c>
      <c r="S1875" s="6">
        <v>9.8000000000000007</v>
      </c>
      <c r="T1875" s="6">
        <v>0</v>
      </c>
      <c r="U1875" s="6">
        <v>0</v>
      </c>
      <c r="V1875" s="6">
        <v>2</v>
      </c>
      <c r="W1875" s="18">
        <v>193</v>
      </c>
      <c r="X1875" s="6">
        <v>103.9</v>
      </c>
      <c r="Y1875" s="6">
        <v>-8</v>
      </c>
      <c r="Z1875" s="6">
        <v>-38</v>
      </c>
      <c r="AA1875" s="6">
        <v>-2</v>
      </c>
      <c r="AB1875" s="6">
        <v>51.28725</v>
      </c>
      <c r="AC1875" s="6">
        <v>0.15395</v>
      </c>
      <c r="AD1875" s="6">
        <v>51.288499999999999</v>
      </c>
      <c r="AE1875" s="6">
        <v>0.15440000000000001</v>
      </c>
      <c r="AF1875" s="8">
        <v>27</v>
      </c>
      <c r="AG1875" s="6">
        <v>0.84</v>
      </c>
      <c r="AH1875" s="6">
        <v>0</v>
      </c>
      <c r="AI1875" s="6" t="s">
        <v>48</v>
      </c>
      <c r="AJ1875" s="6">
        <v>103</v>
      </c>
      <c r="AK1875" s="6">
        <v>64</v>
      </c>
      <c r="AL1875" s="7">
        <v>0.78</v>
      </c>
      <c r="AM1875" s="7">
        <v>0.2</v>
      </c>
      <c r="AN1875" s="6" t="s">
        <v>53</v>
      </c>
      <c r="AO1875" s="6">
        <v>-1</v>
      </c>
      <c r="AP1875" s="6">
        <v>0</v>
      </c>
      <c r="AQ1875" s="6">
        <v>40</v>
      </c>
      <c r="AR1875" s="6">
        <v>1</v>
      </c>
      <c r="AS1875" s="15">
        <f t="shared" si="15"/>
        <v>-6.7999999999999829</v>
      </c>
      <c r="AT1875" s="6">
        <f t="shared" si="16"/>
        <v>-6.7999999999999829</v>
      </c>
      <c r="AU1875" s="6">
        <f t="shared" si="17"/>
        <v>-6.7999999999999829</v>
      </c>
      <c r="AW1875" s="18">
        <f t="shared" si="19"/>
        <v>0</v>
      </c>
    </row>
    <row r="1876" spans="1:49" s="6" customFormat="1" x14ac:dyDescent="0.25">
      <c r="A1876" s="4">
        <v>41517</v>
      </c>
      <c r="B1876" s="5">
        <v>0.81415509259259267</v>
      </c>
      <c r="C1876" s="6" t="s">
        <v>52</v>
      </c>
      <c r="D1876" s="6">
        <v>51.288150000000002</v>
      </c>
      <c r="E1876" s="6">
        <v>0.15428</v>
      </c>
      <c r="F1876" s="6">
        <v>11</v>
      </c>
      <c r="G1876" s="6">
        <v>2</v>
      </c>
      <c r="H1876" s="6">
        <v>35.466659446709997</v>
      </c>
      <c r="I1876" s="6">
        <v>104.523231045879</v>
      </c>
      <c r="J1876" s="18">
        <v>189</v>
      </c>
      <c r="K1876" s="6">
        <v>7.5</v>
      </c>
      <c r="L1876" s="6">
        <v>16.899999999999999</v>
      </c>
      <c r="M1876" s="6">
        <v>45</v>
      </c>
      <c r="N1876" s="6">
        <v>1.9</v>
      </c>
      <c r="O1876" s="6">
        <v>1027.4000000000001</v>
      </c>
      <c r="P1876" s="6">
        <v>22.4</v>
      </c>
      <c r="Q1876" s="6">
        <v>0</v>
      </c>
      <c r="R1876" s="6">
        <v>45</v>
      </c>
      <c r="S1876" s="6">
        <v>9.8000000000000007</v>
      </c>
      <c r="T1876" s="6">
        <v>0</v>
      </c>
      <c r="U1876" s="6">
        <v>0</v>
      </c>
      <c r="V1876" s="6">
        <v>2</v>
      </c>
      <c r="W1876" s="18">
        <v>193</v>
      </c>
      <c r="X1876" s="6">
        <v>102.7</v>
      </c>
      <c r="Y1876" s="6">
        <v>-8</v>
      </c>
      <c r="Z1876" s="6">
        <v>-39</v>
      </c>
      <c r="AA1876" s="6">
        <v>-4</v>
      </c>
      <c r="AB1876" s="6">
        <v>51.28725</v>
      </c>
      <c r="AC1876" s="6">
        <v>0.15395</v>
      </c>
      <c r="AD1876" s="6">
        <v>51.288499999999999</v>
      </c>
      <c r="AE1876" s="6">
        <v>0.15440000000000001</v>
      </c>
      <c r="AF1876" s="8">
        <v>28</v>
      </c>
      <c r="AG1876" s="6">
        <v>0.41</v>
      </c>
      <c r="AH1876" s="6">
        <v>0</v>
      </c>
      <c r="AI1876" s="6" t="s">
        <v>48</v>
      </c>
      <c r="AJ1876" s="6">
        <v>101</v>
      </c>
      <c r="AK1876" s="6">
        <v>64</v>
      </c>
      <c r="AL1876" s="7">
        <v>0.61</v>
      </c>
      <c r="AM1876" s="7">
        <v>0.2</v>
      </c>
      <c r="AN1876" s="6" t="s">
        <v>53</v>
      </c>
      <c r="AO1876" s="6">
        <v>-6</v>
      </c>
      <c r="AP1876" s="6">
        <v>0</v>
      </c>
      <c r="AQ1876" s="6">
        <v>40</v>
      </c>
      <c r="AR1876" s="6">
        <v>4</v>
      </c>
      <c r="AS1876" s="15">
        <f t="shared" si="15"/>
        <v>-1.8000000000000114</v>
      </c>
      <c r="AT1876" s="6">
        <f t="shared" si="16"/>
        <v>-1.8000000000000114</v>
      </c>
      <c r="AU1876" s="6">
        <f t="shared" si="17"/>
        <v>-1.8000000000000114</v>
      </c>
      <c r="AW1876" s="18">
        <f t="shared" si="19"/>
        <v>0</v>
      </c>
    </row>
    <row r="1877" spans="1:49" s="6" customFormat="1" x14ac:dyDescent="0.25">
      <c r="A1877" s="4">
        <v>41517</v>
      </c>
      <c r="B1877" s="5">
        <v>0.81416666666666659</v>
      </c>
      <c r="C1877" s="6" t="s">
        <v>52</v>
      </c>
      <c r="D1877" s="6">
        <v>51.288139999999999</v>
      </c>
      <c r="E1877" s="6">
        <v>0.15426999999999999</v>
      </c>
      <c r="F1877" s="6">
        <v>10</v>
      </c>
      <c r="G1877" s="6">
        <v>2</v>
      </c>
      <c r="H1877" s="6">
        <v>34.771238537576899</v>
      </c>
      <c r="I1877" s="6">
        <v>103.41128177908</v>
      </c>
      <c r="J1877" s="18">
        <v>191.4</v>
      </c>
      <c r="K1877" s="6">
        <v>7.5</v>
      </c>
      <c r="L1877" s="6">
        <v>17.3</v>
      </c>
      <c r="M1877" s="6">
        <v>45</v>
      </c>
      <c r="N1877" s="6">
        <v>1.9</v>
      </c>
      <c r="O1877" s="6">
        <v>1027.4000000000001</v>
      </c>
      <c r="P1877" s="6">
        <v>22.4</v>
      </c>
      <c r="Q1877" s="6">
        <v>0</v>
      </c>
      <c r="R1877" s="6">
        <v>45</v>
      </c>
      <c r="S1877" s="6">
        <v>9.8000000000000007</v>
      </c>
      <c r="T1877" s="6">
        <v>0</v>
      </c>
      <c r="U1877" s="6">
        <v>0</v>
      </c>
      <c r="V1877" s="6">
        <v>2</v>
      </c>
      <c r="W1877" s="18">
        <v>193</v>
      </c>
      <c r="X1877" s="6">
        <v>101.4</v>
      </c>
      <c r="Y1877" s="6">
        <v>-9</v>
      </c>
      <c r="Z1877" s="6">
        <v>-40</v>
      </c>
      <c r="AA1877" s="6">
        <v>-1</v>
      </c>
      <c r="AB1877" s="6">
        <v>51.28725</v>
      </c>
      <c r="AC1877" s="6">
        <v>0.15395</v>
      </c>
      <c r="AD1877" s="6">
        <v>51.288499999999999</v>
      </c>
      <c r="AE1877" s="6">
        <v>0.15440000000000001</v>
      </c>
      <c r="AF1877" s="8">
        <v>29</v>
      </c>
      <c r="AG1877" s="6">
        <v>-0.03</v>
      </c>
      <c r="AH1877" s="6">
        <v>0</v>
      </c>
      <c r="AI1877" s="6" t="s">
        <v>48</v>
      </c>
      <c r="AJ1877" s="6">
        <v>101</v>
      </c>
      <c r="AK1877" s="6">
        <v>64</v>
      </c>
      <c r="AL1877" s="7">
        <v>0.62</v>
      </c>
      <c r="AM1877" s="7">
        <v>0.2</v>
      </c>
      <c r="AN1877" s="6" t="s">
        <v>53</v>
      </c>
      <c r="AO1877" s="6">
        <v>-4</v>
      </c>
      <c r="AP1877" s="6">
        <v>0</v>
      </c>
      <c r="AQ1877" s="6">
        <v>40</v>
      </c>
      <c r="AR1877" s="6">
        <v>3</v>
      </c>
      <c r="AS1877" s="15">
        <f t="shared" si="15"/>
        <v>2.4000000000000057</v>
      </c>
      <c r="AT1877" s="6">
        <f t="shared" si="16"/>
        <v>2.4000000000000057</v>
      </c>
      <c r="AU1877" s="6">
        <f t="shared" si="17"/>
        <v>2.4000000000000057</v>
      </c>
      <c r="AW1877" s="18">
        <f t="shared" si="19"/>
        <v>0</v>
      </c>
    </row>
    <row r="1878" spans="1:49" s="6" customFormat="1" x14ac:dyDescent="0.25">
      <c r="A1878" s="4">
        <v>41517</v>
      </c>
      <c r="B1878" s="5">
        <v>0.81417824074074074</v>
      </c>
      <c r="C1878" s="6" t="s">
        <v>52</v>
      </c>
      <c r="D1878" s="6">
        <v>51.288130000000002</v>
      </c>
      <c r="E1878" s="6">
        <v>0.15426999999999999</v>
      </c>
      <c r="F1878" s="6">
        <v>10</v>
      </c>
      <c r="G1878" s="6">
        <v>2</v>
      </c>
      <c r="H1878" s="6">
        <v>34.771242323474198</v>
      </c>
      <c r="I1878" s="6">
        <v>102.299332513072</v>
      </c>
      <c r="J1878" s="18">
        <v>195.5</v>
      </c>
      <c r="K1878" s="6">
        <v>8.3000000000000007</v>
      </c>
      <c r="L1878" s="6">
        <v>17</v>
      </c>
      <c r="M1878" s="6">
        <v>315</v>
      </c>
      <c r="N1878" s="6">
        <v>1.8</v>
      </c>
      <c r="O1878" s="6">
        <v>1027.5</v>
      </c>
      <c r="P1878" s="6">
        <v>22.4</v>
      </c>
      <c r="Q1878" s="6">
        <v>0</v>
      </c>
      <c r="R1878" s="6">
        <v>45</v>
      </c>
      <c r="S1878" s="6">
        <v>9.8000000000000007</v>
      </c>
      <c r="T1878" s="6">
        <v>0</v>
      </c>
      <c r="U1878" s="6">
        <v>0</v>
      </c>
      <c r="V1878" s="6">
        <v>2</v>
      </c>
      <c r="W1878" s="18">
        <v>193</v>
      </c>
      <c r="X1878" s="6">
        <v>100.4</v>
      </c>
      <c r="Y1878" s="6">
        <v>-9</v>
      </c>
      <c r="Z1878" s="6">
        <v>-41</v>
      </c>
      <c r="AA1878" s="6">
        <v>3</v>
      </c>
      <c r="AB1878" s="6">
        <v>51.28725</v>
      </c>
      <c r="AC1878" s="6">
        <v>0.15395</v>
      </c>
      <c r="AD1878" s="6">
        <v>51.288499999999999</v>
      </c>
      <c r="AE1878" s="6">
        <v>0.15440000000000001</v>
      </c>
      <c r="AF1878" s="8">
        <v>30</v>
      </c>
      <c r="AG1878" s="6">
        <v>0.22</v>
      </c>
      <c r="AH1878" s="6">
        <v>0</v>
      </c>
      <c r="AI1878" s="6" t="s">
        <v>48</v>
      </c>
      <c r="AJ1878" s="6">
        <v>101</v>
      </c>
      <c r="AK1878" s="6">
        <v>64</v>
      </c>
      <c r="AL1878" s="7">
        <v>0.53</v>
      </c>
      <c r="AM1878" s="7">
        <v>0.2</v>
      </c>
      <c r="AN1878" s="6" t="s">
        <v>53</v>
      </c>
      <c r="AO1878" s="6">
        <v>4</v>
      </c>
      <c r="AP1878" s="6">
        <v>0</v>
      </c>
      <c r="AQ1878" s="6">
        <v>40</v>
      </c>
      <c r="AR1878" s="6">
        <v>2</v>
      </c>
      <c r="AS1878" s="15">
        <f t="shared" si="15"/>
        <v>4.0999999999999943</v>
      </c>
      <c r="AT1878" s="6">
        <f t="shared" si="16"/>
        <v>4.0999999999999943</v>
      </c>
      <c r="AU1878" s="6">
        <f t="shared" si="17"/>
        <v>4.0999999999999943</v>
      </c>
      <c r="AW1878" s="18">
        <f t="shared" si="19"/>
        <v>0</v>
      </c>
    </row>
    <row r="1879" spans="1:49" s="6" customFormat="1" x14ac:dyDescent="0.25">
      <c r="A1879" s="4">
        <v>41517</v>
      </c>
      <c r="B1879" s="5">
        <v>0.81418981481481489</v>
      </c>
      <c r="C1879" s="6" t="s">
        <v>52</v>
      </c>
      <c r="D1879" s="6">
        <v>51.288119999999999</v>
      </c>
      <c r="E1879" s="6">
        <v>0.15426999999999999</v>
      </c>
      <c r="F1879" s="6">
        <v>11</v>
      </c>
      <c r="G1879" s="6">
        <v>2</v>
      </c>
      <c r="H1879" s="6">
        <v>34.771246109370701</v>
      </c>
      <c r="I1879" s="6">
        <v>101.187383246273</v>
      </c>
      <c r="J1879" s="18">
        <v>195.5</v>
      </c>
      <c r="K1879" s="6">
        <v>8.6</v>
      </c>
      <c r="L1879" s="6">
        <v>16.3</v>
      </c>
      <c r="M1879" s="6">
        <v>315</v>
      </c>
      <c r="N1879" s="6">
        <v>1.8</v>
      </c>
      <c r="O1879" s="6">
        <v>1027.5</v>
      </c>
      <c r="P1879" s="6">
        <v>22.4</v>
      </c>
      <c r="Q1879" s="6">
        <v>0</v>
      </c>
      <c r="R1879" s="6">
        <v>45</v>
      </c>
      <c r="S1879" s="6">
        <v>9.8000000000000007</v>
      </c>
      <c r="T1879" s="6">
        <v>0</v>
      </c>
      <c r="U1879" s="6">
        <v>0</v>
      </c>
      <c r="V1879" s="6">
        <v>2</v>
      </c>
      <c r="W1879" s="18">
        <v>193</v>
      </c>
      <c r="X1879" s="6">
        <v>99.3</v>
      </c>
      <c r="Y1879" s="6">
        <v>-9</v>
      </c>
      <c r="Z1879" s="6">
        <v>-42</v>
      </c>
      <c r="AA1879" s="6">
        <v>3</v>
      </c>
      <c r="AB1879" s="6">
        <v>51.28725</v>
      </c>
      <c r="AC1879" s="6">
        <v>0.15395</v>
      </c>
      <c r="AD1879" s="6">
        <v>51.288499999999999</v>
      </c>
      <c r="AE1879" s="6">
        <v>0.15440000000000001</v>
      </c>
      <c r="AF1879" s="8">
        <v>30</v>
      </c>
      <c r="AG1879" s="6">
        <v>0.46</v>
      </c>
      <c r="AH1879" s="6">
        <v>0</v>
      </c>
      <c r="AI1879" s="6" t="s">
        <v>48</v>
      </c>
      <c r="AJ1879" s="6">
        <v>101</v>
      </c>
      <c r="AK1879" s="6">
        <v>64</v>
      </c>
      <c r="AL1879" s="7">
        <v>0.57999999999999996</v>
      </c>
      <c r="AM1879" s="7">
        <v>0.2</v>
      </c>
      <c r="AN1879" s="6" t="s">
        <v>53</v>
      </c>
      <c r="AO1879" s="6">
        <v>6</v>
      </c>
      <c r="AP1879" s="6">
        <v>0</v>
      </c>
      <c r="AQ1879" s="6">
        <v>40</v>
      </c>
      <c r="AR1879" s="6">
        <v>3</v>
      </c>
      <c r="AS1879" s="15">
        <f t="shared" si="15"/>
        <v>0</v>
      </c>
      <c r="AT1879" s="6">
        <f t="shared" si="16"/>
        <v>0</v>
      </c>
      <c r="AU1879" s="6">
        <f t="shared" si="17"/>
        <v>0</v>
      </c>
      <c r="AW1879" s="18">
        <f t="shared" si="19"/>
        <v>0</v>
      </c>
    </row>
    <row r="1880" spans="1:49" s="6" customFormat="1" x14ac:dyDescent="0.25">
      <c r="A1880" s="4">
        <v>41517</v>
      </c>
      <c r="B1880" s="5">
        <v>0.81420138888888882</v>
      </c>
      <c r="C1880" s="6" t="s">
        <v>52</v>
      </c>
      <c r="D1880" s="6">
        <v>51.288110000000003</v>
      </c>
      <c r="E1880" s="6">
        <v>0.15426000000000001</v>
      </c>
      <c r="F1880" s="6">
        <v>11</v>
      </c>
      <c r="G1880" s="6">
        <v>2</v>
      </c>
      <c r="H1880" s="6">
        <v>34.075824897364697</v>
      </c>
      <c r="I1880" s="6">
        <v>100.075433980265</v>
      </c>
      <c r="J1880" s="18">
        <v>194.6</v>
      </c>
      <c r="K1880" s="6">
        <v>8</v>
      </c>
      <c r="L1880" s="6">
        <v>16.5</v>
      </c>
      <c r="M1880" s="6">
        <v>23</v>
      </c>
      <c r="N1880" s="6">
        <v>1.8</v>
      </c>
      <c r="O1880" s="6">
        <v>1027.4000000000001</v>
      </c>
      <c r="P1880" s="6">
        <v>22.4</v>
      </c>
      <c r="Q1880" s="6">
        <v>0</v>
      </c>
      <c r="R1880" s="6">
        <v>45</v>
      </c>
      <c r="S1880" s="6">
        <v>9.8000000000000007</v>
      </c>
      <c r="T1880" s="6">
        <v>0</v>
      </c>
      <c r="U1880" s="6">
        <v>0</v>
      </c>
      <c r="V1880" s="6">
        <v>2</v>
      </c>
      <c r="W1880" s="18">
        <v>193</v>
      </c>
      <c r="X1880" s="6">
        <v>98</v>
      </c>
      <c r="Y1880" s="6">
        <v>-10</v>
      </c>
      <c r="Z1880" s="6">
        <v>-43</v>
      </c>
      <c r="AA1880" s="6">
        <v>2</v>
      </c>
      <c r="AB1880" s="6">
        <v>51.28725</v>
      </c>
      <c r="AC1880" s="6">
        <v>0.15395</v>
      </c>
      <c r="AD1880" s="6">
        <v>51.288499999999999</v>
      </c>
      <c r="AE1880" s="6">
        <v>0.15440000000000001</v>
      </c>
      <c r="AF1880" s="8">
        <v>31</v>
      </c>
      <c r="AG1880" s="6">
        <v>0.03</v>
      </c>
      <c r="AH1880" s="6">
        <v>0</v>
      </c>
      <c r="AI1880" s="6" t="s">
        <v>48</v>
      </c>
      <c r="AJ1880" s="6">
        <v>101</v>
      </c>
      <c r="AK1880" s="6">
        <v>64</v>
      </c>
      <c r="AL1880" s="7">
        <v>0.59</v>
      </c>
      <c r="AM1880" s="7">
        <v>0.2</v>
      </c>
      <c r="AN1880" s="6" t="s">
        <v>53</v>
      </c>
      <c r="AO1880" s="6">
        <v>6</v>
      </c>
      <c r="AP1880" s="6">
        <v>0</v>
      </c>
      <c r="AQ1880" s="6">
        <v>40</v>
      </c>
      <c r="AR1880" s="6">
        <v>1</v>
      </c>
      <c r="AS1880" s="15">
        <f t="shared" si="15"/>
        <v>-0.90000000000000568</v>
      </c>
      <c r="AT1880" s="6">
        <f t="shared" si="16"/>
        <v>-0.90000000000000568</v>
      </c>
      <c r="AU1880" s="6">
        <f t="shared" si="17"/>
        <v>-0.90000000000000568</v>
      </c>
      <c r="AW1880" s="18">
        <f t="shared" si="19"/>
        <v>0</v>
      </c>
    </row>
    <row r="1881" spans="1:49" s="6" customFormat="1" x14ac:dyDescent="0.25">
      <c r="A1881" s="4">
        <v>41517</v>
      </c>
      <c r="B1881" s="5">
        <v>0.81421296296296297</v>
      </c>
      <c r="C1881" s="6" t="s">
        <v>52</v>
      </c>
      <c r="D1881" s="6">
        <v>51.2881</v>
      </c>
      <c r="E1881" s="6">
        <v>0.15426000000000001</v>
      </c>
      <c r="F1881" s="6">
        <v>10</v>
      </c>
      <c r="G1881" s="6">
        <v>2</v>
      </c>
      <c r="H1881" s="6">
        <v>34.075828607541403</v>
      </c>
      <c r="I1881" s="6">
        <v>98.963484713466102</v>
      </c>
      <c r="J1881" s="18">
        <v>191.6</v>
      </c>
      <c r="K1881" s="6">
        <v>8.5</v>
      </c>
      <c r="L1881" s="6">
        <v>16.7</v>
      </c>
      <c r="M1881" s="6">
        <v>23</v>
      </c>
      <c r="N1881" s="6">
        <v>1.8</v>
      </c>
      <c r="O1881" s="6">
        <v>1027.4000000000001</v>
      </c>
      <c r="P1881" s="6">
        <v>22.4</v>
      </c>
      <c r="Q1881" s="6">
        <v>0</v>
      </c>
      <c r="R1881" s="6">
        <v>45</v>
      </c>
      <c r="S1881" s="6">
        <v>9.8000000000000007</v>
      </c>
      <c r="T1881" s="6">
        <v>0</v>
      </c>
      <c r="U1881" s="6">
        <v>0</v>
      </c>
      <c r="V1881" s="6">
        <v>2</v>
      </c>
      <c r="W1881" s="18">
        <v>193</v>
      </c>
      <c r="X1881" s="6">
        <v>96.9</v>
      </c>
      <c r="Y1881" s="6">
        <v>-10</v>
      </c>
      <c r="Z1881" s="6">
        <v>-44</v>
      </c>
      <c r="AA1881" s="6">
        <v>-1</v>
      </c>
      <c r="AB1881" s="6">
        <v>51.28725</v>
      </c>
      <c r="AC1881" s="6">
        <v>0.15395</v>
      </c>
      <c r="AD1881" s="6">
        <v>51.288499999999999</v>
      </c>
      <c r="AE1881" s="6">
        <v>0.15440000000000001</v>
      </c>
      <c r="AF1881" s="8">
        <v>32</v>
      </c>
      <c r="AG1881" s="6">
        <v>0.27</v>
      </c>
      <c r="AH1881" s="6">
        <v>0</v>
      </c>
      <c r="AI1881" s="6" t="s">
        <v>48</v>
      </c>
      <c r="AJ1881" s="6">
        <v>101</v>
      </c>
      <c r="AK1881" s="6">
        <v>64</v>
      </c>
      <c r="AL1881" s="7">
        <v>0.62</v>
      </c>
      <c r="AM1881" s="7">
        <v>0.2</v>
      </c>
      <c r="AN1881" s="6" t="s">
        <v>53</v>
      </c>
      <c r="AO1881" s="6">
        <v>1</v>
      </c>
      <c r="AP1881" s="6">
        <v>0</v>
      </c>
      <c r="AQ1881" s="6">
        <v>40</v>
      </c>
      <c r="AR1881" s="6">
        <v>2</v>
      </c>
      <c r="AS1881" s="15">
        <f t="shared" si="15"/>
        <v>-3</v>
      </c>
      <c r="AT1881" s="6">
        <f t="shared" si="16"/>
        <v>-3</v>
      </c>
      <c r="AU1881" s="6">
        <f t="shared" si="17"/>
        <v>-3</v>
      </c>
      <c r="AW1881" s="18">
        <f t="shared" si="19"/>
        <v>0</v>
      </c>
    </row>
    <row r="1882" spans="1:49" s="6" customFormat="1" x14ac:dyDescent="0.25">
      <c r="A1882" s="4">
        <v>41517</v>
      </c>
      <c r="B1882" s="5">
        <v>0.81422453703703701</v>
      </c>
      <c r="C1882" s="6" t="s">
        <v>52</v>
      </c>
      <c r="D1882" s="6">
        <v>51.288089999999997</v>
      </c>
      <c r="E1882" s="6">
        <v>0.15425</v>
      </c>
      <c r="F1882" s="6">
        <v>11</v>
      </c>
      <c r="G1882" s="6">
        <v>2</v>
      </c>
      <c r="H1882" s="6">
        <v>33.380407168377801</v>
      </c>
      <c r="I1882" s="6">
        <v>97.851535446667597</v>
      </c>
      <c r="J1882" s="18">
        <v>188.8</v>
      </c>
      <c r="K1882" s="6">
        <v>8.6999999999999993</v>
      </c>
      <c r="L1882" s="6">
        <v>16.899999999999999</v>
      </c>
      <c r="M1882" s="6">
        <v>-1</v>
      </c>
      <c r="N1882" s="6">
        <v>2.1</v>
      </c>
      <c r="O1882" s="6">
        <v>1027.4000000000001</v>
      </c>
      <c r="P1882" s="6">
        <v>22.4</v>
      </c>
      <c r="Q1882" s="6">
        <v>0</v>
      </c>
      <c r="R1882" s="6">
        <v>45</v>
      </c>
      <c r="S1882" s="6">
        <v>9.8000000000000007</v>
      </c>
      <c r="T1882" s="6">
        <v>0</v>
      </c>
      <c r="U1882" s="6">
        <v>0</v>
      </c>
      <c r="V1882" s="6">
        <v>2</v>
      </c>
      <c r="W1882" s="18">
        <v>193</v>
      </c>
      <c r="X1882" s="6">
        <v>95.7</v>
      </c>
      <c r="Y1882" s="6">
        <v>-10</v>
      </c>
      <c r="Z1882" s="6">
        <v>-46</v>
      </c>
      <c r="AA1882" s="6">
        <v>-4</v>
      </c>
      <c r="AB1882" s="6">
        <v>51.28725</v>
      </c>
      <c r="AC1882" s="6">
        <v>0.15395</v>
      </c>
      <c r="AD1882" s="6">
        <v>51.288499999999999</v>
      </c>
      <c r="AE1882" s="6">
        <v>0.15440000000000001</v>
      </c>
      <c r="AF1882" s="8">
        <v>33</v>
      </c>
      <c r="AG1882" s="6">
        <v>-0.16</v>
      </c>
      <c r="AH1882" s="6">
        <v>0</v>
      </c>
      <c r="AI1882" s="6" t="s">
        <v>48</v>
      </c>
      <c r="AJ1882" s="6">
        <v>101</v>
      </c>
      <c r="AK1882" s="6">
        <v>64</v>
      </c>
      <c r="AL1882" s="7">
        <v>0.57999999999999996</v>
      </c>
      <c r="AM1882" s="7">
        <v>0.2</v>
      </c>
      <c r="AN1882" s="6" t="s">
        <v>53</v>
      </c>
      <c r="AO1882" s="6">
        <v>-6</v>
      </c>
      <c r="AP1882" s="6">
        <v>0</v>
      </c>
      <c r="AQ1882" s="6">
        <v>40</v>
      </c>
      <c r="AR1882" s="6">
        <v>2</v>
      </c>
      <c r="AS1882" s="15">
        <f t="shared" si="15"/>
        <v>-2.7999999999999829</v>
      </c>
      <c r="AT1882" s="6">
        <f t="shared" si="16"/>
        <v>-2.7999999999999829</v>
      </c>
      <c r="AU1882" s="6">
        <f t="shared" si="17"/>
        <v>-2.7999999999999829</v>
      </c>
      <c r="AW1882" s="18">
        <f t="shared" si="19"/>
        <v>0</v>
      </c>
    </row>
    <row r="1883" spans="1:49" s="6" customFormat="1" x14ac:dyDescent="0.25">
      <c r="A1883" s="4">
        <v>41517</v>
      </c>
      <c r="B1883" s="5">
        <v>0.81423611111111116</v>
      </c>
      <c r="C1883" s="6" t="s">
        <v>52</v>
      </c>
      <c r="D1883" s="6">
        <v>51.288089999999997</v>
      </c>
      <c r="E1883" s="6">
        <v>0.15425</v>
      </c>
      <c r="F1883" s="6">
        <v>10</v>
      </c>
      <c r="G1883" s="6">
        <v>2</v>
      </c>
      <c r="H1883" s="6">
        <v>33.380407168377801</v>
      </c>
      <c r="I1883" s="6">
        <v>97.851535446667597</v>
      </c>
      <c r="J1883" s="18">
        <v>192.1</v>
      </c>
      <c r="K1883" s="6">
        <v>7.5</v>
      </c>
      <c r="L1883" s="6">
        <v>16.7</v>
      </c>
      <c r="M1883" s="6">
        <v>-1</v>
      </c>
      <c r="N1883" s="6">
        <v>2.1</v>
      </c>
      <c r="O1883" s="6">
        <v>1027.4000000000001</v>
      </c>
      <c r="P1883" s="6">
        <v>22.4</v>
      </c>
      <c r="Q1883" s="6">
        <v>0</v>
      </c>
      <c r="R1883" s="6">
        <v>45</v>
      </c>
      <c r="S1883" s="6">
        <v>9.8000000000000007</v>
      </c>
      <c r="T1883" s="6">
        <v>0</v>
      </c>
      <c r="U1883" s="6">
        <v>0</v>
      </c>
      <c r="V1883" s="6">
        <v>2</v>
      </c>
      <c r="W1883" s="18">
        <v>193</v>
      </c>
      <c r="X1883" s="6">
        <v>95.7</v>
      </c>
      <c r="Y1883" s="6">
        <v>-10</v>
      </c>
      <c r="Z1883" s="6">
        <v>-46</v>
      </c>
      <c r="AA1883" s="6">
        <v>-1</v>
      </c>
      <c r="AB1883" s="6">
        <v>51.28725</v>
      </c>
      <c r="AC1883" s="6">
        <v>0.15395</v>
      </c>
      <c r="AD1883" s="6">
        <v>51.288499999999999</v>
      </c>
      <c r="AE1883" s="6">
        <v>0.15440000000000001</v>
      </c>
      <c r="AF1883" s="8">
        <v>33</v>
      </c>
      <c r="AG1883" s="6">
        <v>-0.16</v>
      </c>
      <c r="AH1883" s="6">
        <v>0</v>
      </c>
      <c r="AI1883" s="6" t="s">
        <v>48</v>
      </c>
      <c r="AJ1883" s="6">
        <v>101</v>
      </c>
      <c r="AK1883" s="6">
        <v>64</v>
      </c>
      <c r="AL1883" s="7">
        <v>0.56999999999999995</v>
      </c>
      <c r="AM1883" s="7">
        <v>0.2</v>
      </c>
      <c r="AN1883" s="6" t="s">
        <v>53</v>
      </c>
      <c r="AO1883" s="6">
        <v>-3</v>
      </c>
      <c r="AP1883" s="6">
        <v>0</v>
      </c>
      <c r="AQ1883" s="6">
        <v>40</v>
      </c>
      <c r="AR1883" s="6">
        <v>0</v>
      </c>
      <c r="AS1883" s="15">
        <f t="shared" si="15"/>
        <v>3.2999999999999829</v>
      </c>
      <c r="AT1883" s="6">
        <f t="shared" si="16"/>
        <v>3.2999999999999829</v>
      </c>
      <c r="AU1883" s="6">
        <f t="shared" si="17"/>
        <v>3.2999999999999829</v>
      </c>
      <c r="AW1883" s="18">
        <f t="shared" si="19"/>
        <v>0</v>
      </c>
    </row>
    <row r="1884" spans="1:49" s="6" customFormat="1" x14ac:dyDescent="0.25">
      <c r="A1884" s="4">
        <v>41517</v>
      </c>
      <c r="B1884" s="5">
        <v>0.81424768518518509</v>
      </c>
      <c r="C1884" s="6" t="s">
        <v>52</v>
      </c>
      <c r="D1884" s="6">
        <v>51.288080000000001</v>
      </c>
      <c r="E1884" s="6">
        <v>0.15425</v>
      </c>
      <c r="F1884" s="6">
        <v>10</v>
      </c>
      <c r="G1884" s="6">
        <v>2</v>
      </c>
      <c r="H1884" s="6">
        <v>33.380410802834703</v>
      </c>
      <c r="I1884" s="6">
        <v>96.739586180659103</v>
      </c>
      <c r="J1884" s="18">
        <v>196.5</v>
      </c>
      <c r="K1884" s="6">
        <v>7.7</v>
      </c>
      <c r="L1884" s="6">
        <v>16.5</v>
      </c>
      <c r="M1884" s="6">
        <v>68</v>
      </c>
      <c r="N1884" s="6">
        <v>3.4</v>
      </c>
      <c r="O1884" s="6">
        <v>1027.4000000000001</v>
      </c>
      <c r="P1884" s="6">
        <v>22.4</v>
      </c>
      <c r="Q1884" s="6">
        <v>0</v>
      </c>
      <c r="R1884" s="6">
        <v>45</v>
      </c>
      <c r="S1884" s="6">
        <v>9.8000000000000007</v>
      </c>
      <c r="T1884" s="6">
        <v>0</v>
      </c>
      <c r="U1884" s="6">
        <v>0</v>
      </c>
      <c r="V1884" s="6">
        <v>2</v>
      </c>
      <c r="W1884" s="18">
        <v>193</v>
      </c>
      <c r="X1884" s="6">
        <v>94.6</v>
      </c>
      <c r="Y1884" s="6">
        <v>-10</v>
      </c>
      <c r="Z1884" s="6">
        <v>-47</v>
      </c>
      <c r="AA1884" s="6">
        <v>4</v>
      </c>
      <c r="AB1884" s="6">
        <v>51.28725</v>
      </c>
      <c r="AC1884" s="6">
        <v>0.15395</v>
      </c>
      <c r="AD1884" s="6">
        <v>51.288499999999999</v>
      </c>
      <c r="AE1884" s="6">
        <v>0.15440000000000001</v>
      </c>
      <c r="AF1884" s="8">
        <v>34</v>
      </c>
      <c r="AG1884" s="6">
        <v>0.08</v>
      </c>
      <c r="AH1884" s="6">
        <v>0</v>
      </c>
      <c r="AI1884" s="6" t="s">
        <v>48</v>
      </c>
      <c r="AJ1884" s="6">
        <v>101</v>
      </c>
      <c r="AK1884" s="6">
        <v>64</v>
      </c>
      <c r="AL1884" s="7">
        <v>0.56000000000000005</v>
      </c>
      <c r="AM1884" s="7">
        <v>0.2</v>
      </c>
      <c r="AN1884" s="6" t="s">
        <v>53</v>
      </c>
      <c r="AO1884" s="6">
        <v>6</v>
      </c>
      <c r="AP1884" s="6">
        <v>0</v>
      </c>
      <c r="AQ1884" s="6">
        <v>40</v>
      </c>
      <c r="AR1884" s="6">
        <v>2</v>
      </c>
      <c r="AS1884" s="15">
        <f t="shared" si="15"/>
        <v>4.4000000000000057</v>
      </c>
      <c r="AT1884" s="6">
        <f t="shared" si="16"/>
        <v>4.4000000000000057</v>
      </c>
      <c r="AU1884" s="6">
        <f t="shared" si="17"/>
        <v>4.4000000000000057</v>
      </c>
      <c r="AW1884" s="18">
        <f t="shared" si="19"/>
        <v>0</v>
      </c>
    </row>
    <row r="1885" spans="1:49" s="6" customFormat="1" x14ac:dyDescent="0.25">
      <c r="A1885" s="4">
        <v>41517</v>
      </c>
      <c r="B1885" s="5">
        <v>0.81425925925925924</v>
      </c>
      <c r="C1885" s="6" t="s">
        <v>52</v>
      </c>
      <c r="D1885" s="6">
        <v>51.288069999999998</v>
      </c>
      <c r="E1885" s="6">
        <v>0.15425</v>
      </c>
      <c r="F1885" s="6">
        <v>10</v>
      </c>
      <c r="G1885" s="6">
        <v>2</v>
      </c>
      <c r="H1885" s="6">
        <v>33.380414437290803</v>
      </c>
      <c r="I1885" s="6">
        <v>95.627636913860599</v>
      </c>
      <c r="J1885" s="18">
        <v>195</v>
      </c>
      <c r="K1885" s="6">
        <v>8.6999999999999993</v>
      </c>
      <c r="L1885" s="6">
        <v>16.7</v>
      </c>
      <c r="M1885" s="6">
        <v>68</v>
      </c>
      <c r="N1885" s="6">
        <v>3.4</v>
      </c>
      <c r="O1885" s="6">
        <v>1027.4000000000001</v>
      </c>
      <c r="P1885" s="6">
        <v>22.4</v>
      </c>
      <c r="Q1885" s="6">
        <v>0</v>
      </c>
      <c r="R1885" s="6">
        <v>45</v>
      </c>
      <c r="S1885" s="6">
        <v>9.8000000000000007</v>
      </c>
      <c r="T1885" s="6">
        <v>0</v>
      </c>
      <c r="U1885" s="6">
        <v>0</v>
      </c>
      <c r="V1885" s="6">
        <v>2</v>
      </c>
      <c r="W1885" s="18">
        <v>193</v>
      </c>
      <c r="X1885" s="6">
        <v>93.5</v>
      </c>
      <c r="Y1885" s="6">
        <v>-10</v>
      </c>
      <c r="Z1885" s="6">
        <v>-48</v>
      </c>
      <c r="AA1885" s="6">
        <v>3</v>
      </c>
      <c r="AB1885" s="6">
        <v>51.28725</v>
      </c>
      <c r="AC1885" s="6">
        <v>0.15395</v>
      </c>
      <c r="AD1885" s="6">
        <v>51.288499999999999</v>
      </c>
      <c r="AE1885" s="6">
        <v>0.15440000000000001</v>
      </c>
      <c r="AF1885" s="8">
        <v>34</v>
      </c>
      <c r="AG1885" s="6">
        <v>0.33</v>
      </c>
      <c r="AH1885" s="6">
        <v>0</v>
      </c>
      <c r="AI1885" s="6" t="s">
        <v>48</v>
      </c>
      <c r="AJ1885" s="6">
        <v>101</v>
      </c>
      <c r="AK1885" s="6">
        <v>64</v>
      </c>
      <c r="AL1885" s="7">
        <v>0.59</v>
      </c>
      <c r="AM1885" s="7">
        <v>0.2</v>
      </c>
      <c r="AN1885" s="6" t="s">
        <v>53</v>
      </c>
      <c r="AO1885" s="6">
        <v>6</v>
      </c>
      <c r="AP1885" s="6">
        <v>0</v>
      </c>
      <c r="AQ1885" s="6">
        <v>40</v>
      </c>
      <c r="AR1885" s="6">
        <v>0</v>
      </c>
      <c r="AS1885" s="15">
        <f t="shared" si="15"/>
        <v>-1.5</v>
      </c>
      <c r="AT1885" s="6">
        <f t="shared" si="16"/>
        <v>-1.5</v>
      </c>
      <c r="AU1885" s="6">
        <f t="shared" si="17"/>
        <v>-1.5</v>
      </c>
      <c r="AW1885" s="18">
        <f t="shared" si="19"/>
        <v>0</v>
      </c>
    </row>
    <row r="1886" spans="1:49" s="6" customFormat="1" x14ac:dyDescent="0.25">
      <c r="A1886" s="4">
        <v>41517</v>
      </c>
      <c r="B1886" s="5">
        <v>0.81427083333333339</v>
      </c>
      <c r="C1886" s="6" t="s">
        <v>52</v>
      </c>
      <c r="D1886" s="6">
        <v>51.288069999999998</v>
      </c>
      <c r="E1886" s="6">
        <v>0.15425</v>
      </c>
      <c r="F1886" s="6">
        <v>10</v>
      </c>
      <c r="G1886" s="6">
        <v>2</v>
      </c>
      <c r="H1886" s="6">
        <v>33.380414437290803</v>
      </c>
      <c r="I1886" s="6">
        <v>95.627636913860599</v>
      </c>
      <c r="J1886" s="18">
        <v>192.9</v>
      </c>
      <c r="K1886" s="6">
        <v>9.1</v>
      </c>
      <c r="L1886" s="6">
        <v>16.899999999999999</v>
      </c>
      <c r="M1886" s="6">
        <v>45</v>
      </c>
      <c r="N1886" s="6">
        <v>3.2</v>
      </c>
      <c r="O1886" s="6">
        <v>1027.4000000000001</v>
      </c>
      <c r="P1886" s="6">
        <v>22.4</v>
      </c>
      <c r="Q1886" s="6">
        <v>0</v>
      </c>
      <c r="R1886" s="6">
        <v>45</v>
      </c>
      <c r="S1886" s="6">
        <v>9.8000000000000007</v>
      </c>
      <c r="T1886" s="6">
        <v>0</v>
      </c>
      <c r="U1886" s="6">
        <v>0</v>
      </c>
      <c r="V1886" s="6">
        <v>2</v>
      </c>
      <c r="W1886" s="18">
        <v>193</v>
      </c>
      <c r="X1886" s="6">
        <v>93.5</v>
      </c>
      <c r="Y1886" s="6">
        <v>-10</v>
      </c>
      <c r="Z1886" s="6">
        <v>-48</v>
      </c>
      <c r="AA1886" s="6">
        <v>0</v>
      </c>
      <c r="AB1886" s="6">
        <v>51.28725</v>
      </c>
      <c r="AC1886" s="6">
        <v>0.15395</v>
      </c>
      <c r="AD1886" s="6">
        <v>51.288499999999999</v>
      </c>
      <c r="AE1886" s="6">
        <v>0.15440000000000001</v>
      </c>
      <c r="AF1886" s="8">
        <v>34</v>
      </c>
      <c r="AG1886" s="6">
        <v>0.33</v>
      </c>
      <c r="AH1886" s="6">
        <v>0</v>
      </c>
      <c r="AI1886" s="6" t="s">
        <v>48</v>
      </c>
      <c r="AJ1886" s="6">
        <v>101</v>
      </c>
      <c r="AK1886" s="6">
        <v>64</v>
      </c>
      <c r="AL1886" s="7">
        <v>0.56999999999999995</v>
      </c>
      <c r="AM1886" s="7">
        <v>0.2</v>
      </c>
      <c r="AN1886" s="6" t="s">
        <v>53</v>
      </c>
      <c r="AO1886" s="6">
        <v>2</v>
      </c>
      <c r="AP1886" s="6">
        <v>0</v>
      </c>
      <c r="AQ1886" s="6">
        <v>40</v>
      </c>
      <c r="AR1886" s="6">
        <v>0</v>
      </c>
      <c r="AS1886" s="15">
        <f t="shared" si="15"/>
        <v>-2.0999999999999943</v>
      </c>
      <c r="AT1886" s="6">
        <f t="shared" si="16"/>
        <v>-2.0999999999999943</v>
      </c>
      <c r="AU1886" s="6">
        <f t="shared" si="17"/>
        <v>-2.0999999999999943</v>
      </c>
      <c r="AW1886" s="18">
        <f t="shared" si="19"/>
        <v>0</v>
      </c>
    </row>
    <row r="1887" spans="1:49" s="6" customFormat="1" x14ac:dyDescent="0.25">
      <c r="A1887" s="4">
        <v>41517</v>
      </c>
      <c r="B1887" s="5">
        <v>0.81428240740740743</v>
      </c>
      <c r="C1887" s="6" t="s">
        <v>52</v>
      </c>
      <c r="D1887" s="6">
        <v>51.288060000000002</v>
      </c>
      <c r="E1887" s="6">
        <v>0.15423999999999999</v>
      </c>
      <c r="F1887" s="6">
        <v>10</v>
      </c>
      <c r="G1887" s="6">
        <v>2</v>
      </c>
      <c r="H1887" s="6">
        <v>32.684992695253001</v>
      </c>
      <c r="I1887" s="6">
        <v>94.515687647852204</v>
      </c>
      <c r="J1887" s="18">
        <v>190.7</v>
      </c>
      <c r="K1887" s="6">
        <v>8.6</v>
      </c>
      <c r="L1887" s="6">
        <v>16.5</v>
      </c>
      <c r="M1887" s="6">
        <v>45</v>
      </c>
      <c r="N1887" s="6">
        <v>3.2</v>
      </c>
      <c r="O1887" s="6">
        <v>1027.4000000000001</v>
      </c>
      <c r="P1887" s="6">
        <v>22.4</v>
      </c>
      <c r="Q1887" s="6">
        <v>0</v>
      </c>
      <c r="R1887" s="6">
        <v>45</v>
      </c>
      <c r="S1887" s="6">
        <v>9.8000000000000007</v>
      </c>
      <c r="T1887" s="6">
        <v>0</v>
      </c>
      <c r="U1887" s="6">
        <v>0</v>
      </c>
      <c r="V1887" s="6">
        <v>2</v>
      </c>
      <c r="W1887" s="18">
        <v>193</v>
      </c>
      <c r="X1887" s="6">
        <v>92.3</v>
      </c>
      <c r="Y1887" s="6">
        <v>-11</v>
      </c>
      <c r="Z1887" s="6">
        <v>-49</v>
      </c>
      <c r="AA1887" s="6">
        <v>-2</v>
      </c>
      <c r="AB1887" s="6">
        <v>51.28725</v>
      </c>
      <c r="AC1887" s="6">
        <v>0.15395</v>
      </c>
      <c r="AD1887" s="6">
        <v>51.288499999999999</v>
      </c>
      <c r="AE1887" s="6">
        <v>0.15440000000000001</v>
      </c>
      <c r="AF1887" s="8">
        <v>35</v>
      </c>
      <c r="AG1887" s="6">
        <v>-0.11</v>
      </c>
      <c r="AH1887" s="6">
        <v>0</v>
      </c>
      <c r="AI1887" s="6" t="s">
        <v>48</v>
      </c>
      <c r="AJ1887" s="6">
        <v>101</v>
      </c>
      <c r="AK1887" s="6">
        <v>64</v>
      </c>
      <c r="AL1887" s="7">
        <v>0.57999999999999996</v>
      </c>
      <c r="AM1887" s="7">
        <v>0.2</v>
      </c>
      <c r="AN1887" s="6" t="s">
        <v>53</v>
      </c>
      <c r="AO1887" s="6">
        <v>-3</v>
      </c>
      <c r="AP1887" s="6">
        <v>0</v>
      </c>
      <c r="AQ1887" s="6">
        <v>40</v>
      </c>
      <c r="AR1887" s="6">
        <v>1</v>
      </c>
      <c r="AS1887" s="15">
        <f t="shared" si="15"/>
        <v>-2.2000000000000171</v>
      </c>
      <c r="AT1887" s="6">
        <f t="shared" si="16"/>
        <v>-2.2000000000000171</v>
      </c>
      <c r="AU1887" s="6">
        <f t="shared" si="17"/>
        <v>-2.2000000000000171</v>
      </c>
      <c r="AW1887" s="18">
        <f t="shared" si="19"/>
        <v>0</v>
      </c>
    </row>
    <row r="1888" spans="1:49" s="6" customFormat="1" x14ac:dyDescent="0.25">
      <c r="A1888" s="4">
        <v>41517</v>
      </c>
      <c r="B1888" s="5">
        <v>0.81429398148148147</v>
      </c>
      <c r="C1888" s="6" t="s">
        <v>52</v>
      </c>
      <c r="D1888" s="6">
        <v>51.288049999999998</v>
      </c>
      <c r="E1888" s="6">
        <v>0.15423999999999999</v>
      </c>
      <c r="F1888" s="6">
        <v>10</v>
      </c>
      <c r="G1888" s="6">
        <v>2</v>
      </c>
      <c r="H1888" s="6">
        <v>32.684996253989397</v>
      </c>
      <c r="I1888" s="6">
        <v>93.4037383810536</v>
      </c>
      <c r="J1888" s="18">
        <v>191.5</v>
      </c>
      <c r="K1888" s="6">
        <v>8</v>
      </c>
      <c r="L1888" s="6">
        <v>16.899999999999999</v>
      </c>
      <c r="M1888" s="6">
        <v>180</v>
      </c>
      <c r="N1888" s="6">
        <v>2.9</v>
      </c>
      <c r="O1888" s="6">
        <v>1027.4000000000001</v>
      </c>
      <c r="P1888" s="6">
        <v>22.4</v>
      </c>
      <c r="Q1888" s="6">
        <v>0</v>
      </c>
      <c r="R1888" s="6">
        <v>45</v>
      </c>
      <c r="S1888" s="6">
        <v>9.8000000000000007</v>
      </c>
      <c r="T1888" s="6">
        <v>0</v>
      </c>
      <c r="U1888" s="6">
        <v>0</v>
      </c>
      <c r="V1888" s="6">
        <v>2</v>
      </c>
      <c r="W1888" s="18">
        <v>193</v>
      </c>
      <c r="X1888" s="6">
        <v>91.2</v>
      </c>
      <c r="Y1888" s="6">
        <v>-11</v>
      </c>
      <c r="Z1888" s="6">
        <v>-50</v>
      </c>
      <c r="AA1888" s="6">
        <v>-1</v>
      </c>
      <c r="AB1888" s="6">
        <v>51.28725</v>
      </c>
      <c r="AC1888" s="6">
        <v>0.15395</v>
      </c>
      <c r="AD1888" s="6">
        <v>51.288499999999999</v>
      </c>
      <c r="AE1888" s="6">
        <v>0.15440000000000001</v>
      </c>
      <c r="AF1888" s="8">
        <v>36</v>
      </c>
      <c r="AG1888" s="6">
        <v>0.14000000000000001</v>
      </c>
      <c r="AH1888" s="6">
        <v>0</v>
      </c>
      <c r="AI1888" s="6" t="s">
        <v>48</v>
      </c>
      <c r="AJ1888" s="6">
        <v>101</v>
      </c>
      <c r="AK1888" s="6">
        <v>64</v>
      </c>
      <c r="AL1888" s="7">
        <v>0.55000000000000004</v>
      </c>
      <c r="AM1888" s="7">
        <v>0.2</v>
      </c>
      <c r="AN1888" s="6" t="s">
        <v>53</v>
      </c>
      <c r="AO1888" s="6">
        <v>-3</v>
      </c>
      <c r="AP1888" s="6">
        <v>0</v>
      </c>
      <c r="AQ1888" s="6">
        <v>40</v>
      </c>
      <c r="AR1888" s="6">
        <v>2</v>
      </c>
      <c r="AS1888" s="15">
        <f t="shared" si="15"/>
        <v>0.80000000000001137</v>
      </c>
      <c r="AT1888" s="6">
        <f t="shared" si="16"/>
        <v>0.80000000000001137</v>
      </c>
      <c r="AU1888" s="6">
        <f t="shared" si="17"/>
        <v>0.80000000000001137</v>
      </c>
      <c r="AW1888" s="18">
        <f t="shared" si="19"/>
        <v>0</v>
      </c>
    </row>
    <row r="1889" spans="1:49" s="6" customFormat="1" x14ac:dyDescent="0.25">
      <c r="A1889" s="4">
        <v>41517</v>
      </c>
      <c r="B1889" s="5">
        <v>0.8143055555555555</v>
      </c>
      <c r="C1889" s="6" t="s">
        <v>52</v>
      </c>
      <c r="D1889" s="6">
        <v>51.288040000000002</v>
      </c>
      <c r="E1889" s="6">
        <v>0.15423999999999999</v>
      </c>
      <c r="F1889" s="6">
        <v>10</v>
      </c>
      <c r="G1889" s="6">
        <v>2</v>
      </c>
      <c r="H1889" s="6">
        <v>32.684999812725003</v>
      </c>
      <c r="I1889" s="6">
        <v>92.291789115045205</v>
      </c>
      <c r="J1889" s="18">
        <v>193.7</v>
      </c>
      <c r="K1889" s="6">
        <v>8.1</v>
      </c>
      <c r="L1889" s="6">
        <v>17.100000000000001</v>
      </c>
      <c r="M1889" s="6">
        <v>180</v>
      </c>
      <c r="N1889" s="6">
        <v>2.9</v>
      </c>
      <c r="O1889" s="6">
        <v>1027.4000000000001</v>
      </c>
      <c r="P1889" s="6">
        <v>22.4</v>
      </c>
      <c r="Q1889" s="6">
        <v>0</v>
      </c>
      <c r="R1889" s="6">
        <v>45</v>
      </c>
      <c r="S1889" s="6">
        <v>9.8000000000000007</v>
      </c>
      <c r="T1889" s="6">
        <v>0</v>
      </c>
      <c r="U1889" s="6">
        <v>0</v>
      </c>
      <c r="V1889" s="6">
        <v>2</v>
      </c>
      <c r="W1889" s="18">
        <v>193</v>
      </c>
      <c r="X1889" s="6">
        <v>90.1</v>
      </c>
      <c r="Y1889" s="6">
        <v>-11</v>
      </c>
      <c r="Z1889" s="6">
        <v>-51</v>
      </c>
      <c r="AA1889" s="6">
        <v>1</v>
      </c>
      <c r="AB1889" s="6">
        <v>51.28725</v>
      </c>
      <c r="AC1889" s="6">
        <v>0.15395</v>
      </c>
      <c r="AD1889" s="6">
        <v>51.288499999999999</v>
      </c>
      <c r="AE1889" s="6">
        <v>0.15440000000000001</v>
      </c>
      <c r="AF1889" s="8">
        <v>37</v>
      </c>
      <c r="AG1889" s="6">
        <v>0.38</v>
      </c>
      <c r="AH1889" s="6">
        <v>0</v>
      </c>
      <c r="AI1889" s="6" t="s">
        <v>48</v>
      </c>
      <c r="AJ1889" s="6">
        <v>101</v>
      </c>
      <c r="AK1889" s="6">
        <v>64</v>
      </c>
      <c r="AL1889" s="7">
        <v>0.57999999999999996</v>
      </c>
      <c r="AM1889" s="7">
        <v>0.2</v>
      </c>
      <c r="AN1889" s="6" t="s">
        <v>53</v>
      </c>
      <c r="AO1889" s="6">
        <v>1</v>
      </c>
      <c r="AP1889" s="6">
        <v>0</v>
      </c>
      <c r="AQ1889" s="6">
        <v>40</v>
      </c>
      <c r="AR1889" s="6">
        <v>2</v>
      </c>
      <c r="AS1889" s="15">
        <f t="shared" si="15"/>
        <v>2.1999999999999886</v>
      </c>
      <c r="AT1889" s="6">
        <f t="shared" si="16"/>
        <v>2.1999999999999886</v>
      </c>
      <c r="AU1889" s="6">
        <f t="shared" si="17"/>
        <v>2.1999999999999886</v>
      </c>
      <c r="AW1889" s="18">
        <f t="shared" si="19"/>
        <v>0</v>
      </c>
    </row>
    <row r="1890" spans="1:49" s="6" customFormat="1" x14ac:dyDescent="0.25">
      <c r="A1890" s="4">
        <v>41517</v>
      </c>
      <c r="B1890" s="5">
        <v>0.81431712962962965</v>
      </c>
      <c r="C1890" s="6" t="s">
        <v>52</v>
      </c>
      <c r="D1890" s="6">
        <v>51.288029999999999</v>
      </c>
      <c r="E1890" s="6">
        <v>0.15423999999999999</v>
      </c>
      <c r="F1890" s="6">
        <v>10</v>
      </c>
      <c r="G1890" s="6">
        <v>2</v>
      </c>
      <c r="H1890" s="6">
        <v>32.6850033714597</v>
      </c>
      <c r="I1890" s="6">
        <v>91.179839848246601</v>
      </c>
      <c r="J1890" s="18">
        <v>194.3</v>
      </c>
      <c r="K1890" s="6">
        <v>8.3000000000000007</v>
      </c>
      <c r="L1890" s="6">
        <v>17</v>
      </c>
      <c r="M1890" s="6">
        <v>225</v>
      </c>
      <c r="N1890" s="6">
        <v>2.6</v>
      </c>
      <c r="O1890" s="6">
        <v>1027.4000000000001</v>
      </c>
      <c r="P1890" s="6">
        <v>22.4</v>
      </c>
      <c r="Q1890" s="6">
        <v>0</v>
      </c>
      <c r="R1890" s="6">
        <v>45</v>
      </c>
      <c r="S1890" s="6">
        <v>9.8000000000000007</v>
      </c>
      <c r="T1890" s="6">
        <v>0</v>
      </c>
      <c r="U1890" s="6">
        <v>0</v>
      </c>
      <c r="V1890" s="6">
        <v>2</v>
      </c>
      <c r="W1890" s="18">
        <v>193</v>
      </c>
      <c r="X1890" s="6">
        <v>89</v>
      </c>
      <c r="Y1890" s="6">
        <v>-11</v>
      </c>
      <c r="Z1890" s="6">
        <v>-52</v>
      </c>
      <c r="AA1890" s="6">
        <v>1</v>
      </c>
      <c r="AB1890" s="6">
        <v>51.28725</v>
      </c>
      <c r="AC1890" s="6">
        <v>0.15395</v>
      </c>
      <c r="AD1890" s="6">
        <v>51.288499999999999</v>
      </c>
      <c r="AE1890" s="6">
        <v>0.15440000000000001</v>
      </c>
      <c r="AF1890" s="8">
        <v>38</v>
      </c>
      <c r="AG1890" s="6">
        <v>0.62</v>
      </c>
      <c r="AH1890" s="6">
        <v>0</v>
      </c>
      <c r="AI1890" s="6" t="s">
        <v>48</v>
      </c>
      <c r="AJ1890" s="6">
        <v>101</v>
      </c>
      <c r="AK1890" s="6">
        <v>64</v>
      </c>
      <c r="AL1890" s="7">
        <v>0.56999999999999995</v>
      </c>
      <c r="AM1890" s="7">
        <v>0.2</v>
      </c>
      <c r="AN1890" s="6" t="s">
        <v>53</v>
      </c>
      <c r="AO1890" s="6">
        <v>3</v>
      </c>
      <c r="AP1890" s="6">
        <v>0</v>
      </c>
      <c r="AQ1890" s="6">
        <v>40</v>
      </c>
      <c r="AR1890" s="6">
        <v>2</v>
      </c>
      <c r="AS1890" s="15">
        <f t="shared" si="15"/>
        <v>0.60000000000002274</v>
      </c>
      <c r="AT1890" s="6">
        <f t="shared" si="16"/>
        <v>0.60000000000002274</v>
      </c>
      <c r="AU1890" s="6">
        <f t="shared" si="17"/>
        <v>0.60000000000002274</v>
      </c>
      <c r="AW1890" s="18">
        <f t="shared" si="19"/>
        <v>0</v>
      </c>
    </row>
    <row r="1891" spans="1:49" s="6" customFormat="1" x14ac:dyDescent="0.25">
      <c r="A1891" s="4">
        <v>41517</v>
      </c>
      <c r="B1891" s="5">
        <v>0.8143287037037038</v>
      </c>
      <c r="C1891" s="6" t="s">
        <v>52</v>
      </c>
      <c r="D1891" s="6">
        <v>51.288020000000003</v>
      </c>
      <c r="E1891" s="6">
        <v>0.15423000000000001</v>
      </c>
      <c r="F1891" s="6">
        <v>10</v>
      </c>
      <c r="G1891" s="6">
        <v>2</v>
      </c>
      <c r="H1891" s="6">
        <v>31.989581250831201</v>
      </c>
      <c r="I1891" s="6">
        <v>90.067890582238206</v>
      </c>
      <c r="J1891" s="18">
        <v>192.1</v>
      </c>
      <c r="K1891" s="6">
        <v>8.5</v>
      </c>
      <c r="L1891" s="6">
        <v>16.7</v>
      </c>
      <c r="M1891" s="6">
        <v>225</v>
      </c>
      <c r="N1891" s="6">
        <v>2.6</v>
      </c>
      <c r="O1891" s="6">
        <v>1027.4000000000001</v>
      </c>
      <c r="P1891" s="6">
        <v>22.4</v>
      </c>
      <c r="Q1891" s="6">
        <v>0</v>
      </c>
      <c r="R1891" s="6">
        <v>45</v>
      </c>
      <c r="S1891" s="6">
        <v>9.8000000000000007</v>
      </c>
      <c r="T1891" s="6">
        <v>0</v>
      </c>
      <c r="U1891" s="6">
        <v>0</v>
      </c>
      <c r="V1891" s="6">
        <v>2</v>
      </c>
      <c r="W1891" s="18">
        <v>193</v>
      </c>
      <c r="X1891" s="6">
        <v>87.8</v>
      </c>
      <c r="Y1891" s="6">
        <v>-12</v>
      </c>
      <c r="Z1891" s="6">
        <v>-53</v>
      </c>
      <c r="AA1891" s="6">
        <v>-1</v>
      </c>
      <c r="AB1891" s="6">
        <v>51.28725</v>
      </c>
      <c r="AC1891" s="6">
        <v>0.15395</v>
      </c>
      <c r="AD1891" s="6">
        <v>51.288499999999999</v>
      </c>
      <c r="AE1891" s="6">
        <v>0.15440000000000001</v>
      </c>
      <c r="AF1891" s="8">
        <v>38</v>
      </c>
      <c r="AG1891" s="6">
        <v>0.19</v>
      </c>
      <c r="AH1891" s="6">
        <v>0</v>
      </c>
      <c r="AI1891" s="6" t="s">
        <v>48</v>
      </c>
      <c r="AJ1891" s="6">
        <v>102</v>
      </c>
      <c r="AK1891" s="6">
        <v>64</v>
      </c>
      <c r="AL1891" s="7">
        <v>0.61</v>
      </c>
      <c r="AM1891" s="7">
        <v>0.2</v>
      </c>
      <c r="AN1891" s="6" t="s">
        <v>53</v>
      </c>
      <c r="AO1891" s="6">
        <v>-1</v>
      </c>
      <c r="AP1891" s="6">
        <v>0</v>
      </c>
      <c r="AQ1891" s="6">
        <v>40</v>
      </c>
      <c r="AR1891" s="6">
        <v>0</v>
      </c>
      <c r="AS1891" s="15">
        <f t="shared" si="15"/>
        <v>-2.2000000000000171</v>
      </c>
      <c r="AT1891" s="6">
        <f t="shared" si="16"/>
        <v>-2.2000000000000171</v>
      </c>
      <c r="AU1891" s="6">
        <f t="shared" si="17"/>
        <v>-2.2000000000000171</v>
      </c>
      <c r="AW1891" s="18">
        <f t="shared" si="19"/>
        <v>0</v>
      </c>
    </row>
    <row r="1892" spans="1:49" s="6" customFormat="1" x14ac:dyDescent="0.25">
      <c r="A1892" s="4">
        <v>41517</v>
      </c>
      <c r="B1892" s="5">
        <v>0.81434027777777773</v>
      </c>
      <c r="C1892" s="6" t="s">
        <v>52</v>
      </c>
      <c r="D1892" s="6">
        <v>51.288020000000003</v>
      </c>
      <c r="E1892" s="6">
        <v>0.15423000000000001</v>
      </c>
      <c r="F1892" s="6">
        <v>10</v>
      </c>
      <c r="G1892" s="6">
        <v>2</v>
      </c>
      <c r="H1892" s="6">
        <v>31.989581250831201</v>
      </c>
      <c r="I1892" s="6">
        <v>90.067890582238206</v>
      </c>
      <c r="J1892" s="18">
        <v>190.7</v>
      </c>
      <c r="K1892" s="6">
        <v>8.3000000000000007</v>
      </c>
      <c r="L1892" s="6">
        <v>16.600000000000001</v>
      </c>
      <c r="M1892" s="6">
        <v>225</v>
      </c>
      <c r="N1892" s="6">
        <v>2.2999999999999998</v>
      </c>
      <c r="O1892" s="6">
        <v>1027.5</v>
      </c>
      <c r="P1892" s="6">
        <v>22.4</v>
      </c>
      <c r="Q1892" s="6">
        <v>0</v>
      </c>
      <c r="R1892" s="6">
        <v>45</v>
      </c>
      <c r="S1892" s="6">
        <v>9.8000000000000007</v>
      </c>
      <c r="T1892" s="6">
        <v>0</v>
      </c>
      <c r="U1892" s="6">
        <v>0</v>
      </c>
      <c r="V1892" s="6">
        <v>2</v>
      </c>
      <c r="W1892" s="18">
        <v>193</v>
      </c>
      <c r="X1892" s="6">
        <v>87.8</v>
      </c>
      <c r="Y1892" s="6">
        <v>-12</v>
      </c>
      <c r="Z1892" s="6">
        <v>-53</v>
      </c>
      <c r="AA1892" s="6">
        <v>-2</v>
      </c>
      <c r="AB1892" s="6">
        <v>51.28725</v>
      </c>
      <c r="AC1892" s="6">
        <v>0.15395</v>
      </c>
      <c r="AD1892" s="6">
        <v>51.288499999999999</v>
      </c>
      <c r="AE1892" s="6">
        <v>0.15440000000000001</v>
      </c>
      <c r="AF1892" s="8">
        <v>38</v>
      </c>
      <c r="AG1892" s="6">
        <v>0.19</v>
      </c>
      <c r="AH1892" s="6">
        <v>0</v>
      </c>
      <c r="AI1892" s="6" t="s">
        <v>48</v>
      </c>
      <c r="AJ1892" s="6">
        <v>102</v>
      </c>
      <c r="AK1892" s="6">
        <v>64</v>
      </c>
      <c r="AL1892" s="7">
        <v>0.61</v>
      </c>
      <c r="AM1892" s="7">
        <v>0.2</v>
      </c>
      <c r="AN1892" s="6" t="s">
        <v>53</v>
      </c>
      <c r="AO1892" s="6">
        <v>-5</v>
      </c>
      <c r="AP1892" s="6">
        <v>0</v>
      </c>
      <c r="AQ1892" s="6">
        <v>40</v>
      </c>
      <c r="AR1892" s="6">
        <v>1</v>
      </c>
      <c r="AS1892" s="15">
        <f t="shared" si="15"/>
        <v>-1.4000000000000057</v>
      </c>
      <c r="AT1892" s="6">
        <f t="shared" si="16"/>
        <v>-1.4000000000000057</v>
      </c>
      <c r="AU1892" s="6">
        <f t="shared" si="17"/>
        <v>-1.4000000000000057</v>
      </c>
      <c r="AW1892" s="18">
        <f t="shared" si="19"/>
        <v>0</v>
      </c>
    </row>
    <row r="1893" spans="1:49" s="6" customFormat="1" x14ac:dyDescent="0.25">
      <c r="A1893" s="4">
        <v>41517</v>
      </c>
      <c r="B1893" s="5">
        <v>0.81435185185185188</v>
      </c>
      <c r="C1893" s="6" t="s">
        <v>52</v>
      </c>
      <c r="D1893" s="6">
        <v>51.28801</v>
      </c>
      <c r="E1893" s="6">
        <v>0.15423000000000001</v>
      </c>
      <c r="F1893" s="6">
        <v>10</v>
      </c>
      <c r="G1893" s="6">
        <v>2</v>
      </c>
      <c r="H1893" s="6">
        <v>31.989584733846399</v>
      </c>
      <c r="I1893" s="6">
        <v>88.955941315439702</v>
      </c>
      <c r="J1893" s="18">
        <v>192.5</v>
      </c>
      <c r="K1893" s="6">
        <v>8</v>
      </c>
      <c r="L1893" s="6">
        <v>16.600000000000001</v>
      </c>
      <c r="M1893" s="6">
        <v>225</v>
      </c>
      <c r="N1893" s="6">
        <v>3.9</v>
      </c>
      <c r="O1893" s="6">
        <v>1027.4000000000001</v>
      </c>
      <c r="P1893" s="6">
        <v>22.4</v>
      </c>
      <c r="Q1893" s="6">
        <v>0</v>
      </c>
      <c r="R1893" s="6">
        <v>45</v>
      </c>
      <c r="S1893" s="6">
        <v>9.8000000000000007</v>
      </c>
      <c r="T1893" s="6">
        <v>0</v>
      </c>
      <c r="U1893" s="6">
        <v>0</v>
      </c>
      <c r="V1893" s="6">
        <v>2</v>
      </c>
      <c r="W1893" s="18">
        <v>193</v>
      </c>
      <c r="X1893" s="6">
        <v>86.7</v>
      </c>
      <c r="Y1893" s="6">
        <v>-12</v>
      </c>
      <c r="Z1893" s="6">
        <v>-54</v>
      </c>
      <c r="AA1893" s="6">
        <v>0</v>
      </c>
      <c r="AB1893" s="6">
        <v>51.28725</v>
      </c>
      <c r="AC1893" s="6">
        <v>0.15395</v>
      </c>
      <c r="AD1893" s="6">
        <v>51.288499999999999</v>
      </c>
      <c r="AE1893" s="6">
        <v>0.15440000000000001</v>
      </c>
      <c r="AF1893" s="8">
        <v>39</v>
      </c>
      <c r="AG1893" s="6">
        <v>0.43</v>
      </c>
      <c r="AH1893" s="6">
        <v>0</v>
      </c>
      <c r="AI1893" s="6" t="s">
        <v>48</v>
      </c>
      <c r="AJ1893" s="6">
        <v>102</v>
      </c>
      <c r="AK1893" s="6">
        <v>64</v>
      </c>
      <c r="AL1893" s="7">
        <v>0.56999999999999995</v>
      </c>
      <c r="AM1893" s="7">
        <v>0.2</v>
      </c>
      <c r="AN1893" s="6" t="s">
        <v>53</v>
      </c>
      <c r="AO1893" s="6">
        <v>-3</v>
      </c>
      <c r="AP1893" s="6">
        <v>0</v>
      </c>
      <c r="AQ1893" s="6">
        <v>40</v>
      </c>
      <c r="AR1893" s="6">
        <v>1</v>
      </c>
      <c r="AS1893" s="15">
        <f t="shared" si="15"/>
        <v>1.8000000000000114</v>
      </c>
      <c r="AT1893" s="6">
        <f t="shared" si="16"/>
        <v>1.8000000000000114</v>
      </c>
      <c r="AU1893" s="6">
        <f t="shared" si="17"/>
        <v>1.8000000000000114</v>
      </c>
      <c r="AW1893" s="18">
        <f t="shared" si="19"/>
        <v>0</v>
      </c>
    </row>
    <row r="1894" spans="1:49" s="6" customFormat="1" x14ac:dyDescent="0.25">
      <c r="A1894" s="4">
        <v>41517</v>
      </c>
      <c r="B1894" s="5">
        <v>0.81436342592592592</v>
      </c>
      <c r="C1894" s="6" t="s">
        <v>52</v>
      </c>
      <c r="D1894" s="6">
        <v>51.287999999999997</v>
      </c>
      <c r="E1894" s="6">
        <v>0.15423000000000001</v>
      </c>
      <c r="F1894" s="6">
        <v>10</v>
      </c>
      <c r="G1894" s="6">
        <v>2</v>
      </c>
      <c r="H1894" s="6">
        <v>31.9895882168607</v>
      </c>
      <c r="I1894" s="6">
        <v>87.843992048641098</v>
      </c>
      <c r="J1894" s="18">
        <v>196.7</v>
      </c>
      <c r="K1894" s="6">
        <v>7.6</v>
      </c>
      <c r="L1894" s="6">
        <v>16.8</v>
      </c>
      <c r="M1894" s="6">
        <v>225</v>
      </c>
      <c r="N1894" s="6">
        <v>3.9</v>
      </c>
      <c r="O1894" s="6">
        <v>1027.4000000000001</v>
      </c>
      <c r="P1894" s="6">
        <v>22.4</v>
      </c>
      <c r="Q1894" s="6">
        <v>0</v>
      </c>
      <c r="R1894" s="6">
        <v>45</v>
      </c>
      <c r="S1894" s="6">
        <v>9.8000000000000007</v>
      </c>
      <c r="T1894" s="6">
        <v>0</v>
      </c>
      <c r="U1894" s="6">
        <v>0</v>
      </c>
      <c r="V1894" s="6">
        <v>2</v>
      </c>
      <c r="W1894" s="18">
        <v>193</v>
      </c>
      <c r="X1894" s="6">
        <v>85.6</v>
      </c>
      <c r="Y1894" s="6">
        <v>-12</v>
      </c>
      <c r="Z1894" s="6">
        <v>-56</v>
      </c>
      <c r="AA1894" s="6">
        <v>4</v>
      </c>
      <c r="AB1894" s="6">
        <v>51.28725</v>
      </c>
      <c r="AC1894" s="6">
        <v>0.15395</v>
      </c>
      <c r="AD1894" s="6">
        <v>51.288499999999999</v>
      </c>
      <c r="AE1894" s="6">
        <v>0.15440000000000001</v>
      </c>
      <c r="AF1894" s="8">
        <v>40</v>
      </c>
      <c r="AG1894" s="6">
        <v>0.68</v>
      </c>
      <c r="AH1894" s="6">
        <v>0</v>
      </c>
      <c r="AI1894" s="6" t="s">
        <v>48</v>
      </c>
      <c r="AJ1894" s="6">
        <v>102</v>
      </c>
      <c r="AK1894" s="6">
        <v>64</v>
      </c>
      <c r="AL1894" s="7">
        <v>0.43</v>
      </c>
      <c r="AM1894" s="7">
        <v>0.2</v>
      </c>
      <c r="AN1894" s="6" t="s">
        <v>53</v>
      </c>
      <c r="AO1894" s="6">
        <v>6</v>
      </c>
      <c r="AP1894" s="6">
        <v>0</v>
      </c>
      <c r="AQ1894" s="6">
        <v>40</v>
      </c>
      <c r="AR1894" s="6">
        <v>0</v>
      </c>
      <c r="AS1894" s="15">
        <f t="shared" si="15"/>
        <v>4.1999999999999886</v>
      </c>
      <c r="AT1894" s="6">
        <f t="shared" si="16"/>
        <v>4.1999999999999886</v>
      </c>
      <c r="AU1894" s="6">
        <f t="shared" si="17"/>
        <v>4.1999999999999886</v>
      </c>
      <c r="AW1894" s="18">
        <f t="shared" si="19"/>
        <v>0</v>
      </c>
    </row>
    <row r="1895" spans="1:49" s="6" customFormat="1" x14ac:dyDescent="0.25">
      <c r="A1895" s="4">
        <v>41517</v>
      </c>
      <c r="B1895" s="5">
        <v>0.81437500000000007</v>
      </c>
      <c r="C1895" s="6" t="s">
        <v>52</v>
      </c>
      <c r="D1895" s="6">
        <v>51.287990000000001</v>
      </c>
      <c r="E1895" s="6">
        <v>0.15422</v>
      </c>
      <c r="F1895" s="6">
        <v>10</v>
      </c>
      <c r="G1895" s="6">
        <v>2</v>
      </c>
      <c r="H1895" s="6">
        <v>31.294165793356701</v>
      </c>
      <c r="I1895" s="6">
        <v>86.732042782632703</v>
      </c>
      <c r="J1895" s="18">
        <v>194.7</v>
      </c>
      <c r="K1895" s="6">
        <v>9.1</v>
      </c>
      <c r="L1895" s="6">
        <v>16.5</v>
      </c>
      <c r="M1895" s="6">
        <v>315</v>
      </c>
      <c r="N1895" s="6">
        <v>4.3</v>
      </c>
      <c r="O1895" s="6">
        <v>1027.4000000000001</v>
      </c>
      <c r="P1895" s="6">
        <v>22.4</v>
      </c>
      <c r="Q1895" s="6">
        <v>0</v>
      </c>
      <c r="R1895" s="6">
        <v>45</v>
      </c>
      <c r="S1895" s="6">
        <v>9.8000000000000007</v>
      </c>
      <c r="T1895" s="6">
        <v>0</v>
      </c>
      <c r="U1895" s="6">
        <v>0</v>
      </c>
      <c r="V1895" s="6">
        <v>2</v>
      </c>
      <c r="W1895" s="18">
        <v>193</v>
      </c>
      <c r="X1895" s="6">
        <v>84.4</v>
      </c>
      <c r="Y1895" s="6">
        <v>-13</v>
      </c>
      <c r="Z1895" s="6">
        <v>-57</v>
      </c>
      <c r="AA1895" s="6">
        <v>2</v>
      </c>
      <c r="AB1895" s="6">
        <v>51.28725</v>
      </c>
      <c r="AC1895" s="6">
        <v>0.15395</v>
      </c>
      <c r="AD1895" s="6">
        <v>51.288499999999999</v>
      </c>
      <c r="AE1895" s="6">
        <v>0.15440000000000001</v>
      </c>
      <c r="AF1895" s="8">
        <v>41</v>
      </c>
      <c r="AG1895" s="6">
        <v>0.24</v>
      </c>
      <c r="AH1895" s="6">
        <v>0</v>
      </c>
      <c r="AI1895" s="6" t="s">
        <v>48</v>
      </c>
      <c r="AJ1895" s="6">
        <v>102</v>
      </c>
      <c r="AK1895" s="6">
        <v>64</v>
      </c>
      <c r="AL1895" s="7">
        <v>0.62</v>
      </c>
      <c r="AM1895" s="7">
        <v>0.2</v>
      </c>
      <c r="AN1895" s="6" t="s">
        <v>53</v>
      </c>
      <c r="AO1895" s="6">
        <v>4</v>
      </c>
      <c r="AP1895" s="6">
        <v>0</v>
      </c>
      <c r="AQ1895" s="6">
        <v>40</v>
      </c>
      <c r="AR1895" s="6">
        <v>4</v>
      </c>
      <c r="AS1895" s="15">
        <f t="shared" si="15"/>
        <v>-2</v>
      </c>
      <c r="AT1895" s="6">
        <f t="shared" si="16"/>
        <v>-2</v>
      </c>
      <c r="AU1895" s="6">
        <f t="shared" si="17"/>
        <v>-2</v>
      </c>
      <c r="AW1895" s="18">
        <f t="shared" si="19"/>
        <v>0</v>
      </c>
    </row>
    <row r="1896" spans="1:49" s="6" customFormat="1" x14ac:dyDescent="0.25">
      <c r="A1896" s="4">
        <v>41517</v>
      </c>
      <c r="B1896" s="5">
        <v>0.814386574074074</v>
      </c>
      <c r="C1896" s="6" t="s">
        <v>52</v>
      </c>
      <c r="D1896" s="6">
        <v>51.287979999999997</v>
      </c>
      <c r="E1896" s="6">
        <v>0.15422</v>
      </c>
      <c r="F1896" s="6">
        <v>10</v>
      </c>
      <c r="G1896" s="6">
        <v>2</v>
      </c>
      <c r="H1896" s="6">
        <v>31.294169200651599</v>
      </c>
      <c r="I1896" s="6">
        <v>85.6200935158341</v>
      </c>
      <c r="J1896" s="18">
        <v>193.4</v>
      </c>
      <c r="K1896" s="6">
        <v>8.6999999999999993</v>
      </c>
      <c r="L1896" s="6">
        <v>16.5</v>
      </c>
      <c r="M1896" s="6">
        <v>315</v>
      </c>
      <c r="N1896" s="6">
        <v>4.3</v>
      </c>
      <c r="O1896" s="6">
        <v>1027.4000000000001</v>
      </c>
      <c r="P1896" s="6">
        <v>22.4</v>
      </c>
      <c r="Q1896" s="6">
        <v>0</v>
      </c>
      <c r="R1896" s="6">
        <v>45</v>
      </c>
      <c r="S1896" s="6">
        <v>9.8000000000000007</v>
      </c>
      <c r="T1896" s="6">
        <v>0</v>
      </c>
      <c r="U1896" s="6">
        <v>0</v>
      </c>
      <c r="V1896" s="6">
        <v>2</v>
      </c>
      <c r="W1896" s="18">
        <v>193</v>
      </c>
      <c r="X1896" s="6">
        <v>83.3</v>
      </c>
      <c r="Y1896" s="6">
        <v>-13</v>
      </c>
      <c r="Z1896" s="6">
        <v>-58</v>
      </c>
      <c r="AA1896" s="6">
        <v>0</v>
      </c>
      <c r="AB1896" s="6">
        <v>51.28725</v>
      </c>
      <c r="AC1896" s="6">
        <v>0.15395</v>
      </c>
      <c r="AD1896" s="6">
        <v>51.288499999999999</v>
      </c>
      <c r="AE1896" s="6">
        <v>0.15440000000000001</v>
      </c>
      <c r="AF1896" s="8">
        <v>42</v>
      </c>
      <c r="AG1896" s="6">
        <v>0.49</v>
      </c>
      <c r="AH1896" s="6">
        <v>0</v>
      </c>
      <c r="AI1896" s="6" t="s">
        <v>48</v>
      </c>
      <c r="AJ1896" s="6">
        <v>102</v>
      </c>
      <c r="AK1896" s="6">
        <v>64</v>
      </c>
      <c r="AL1896" s="7">
        <v>0.59</v>
      </c>
      <c r="AM1896" s="7">
        <v>0.2</v>
      </c>
      <c r="AN1896" s="6" t="s">
        <v>53</v>
      </c>
      <c r="AO1896" s="6">
        <v>2</v>
      </c>
      <c r="AP1896" s="6">
        <v>0</v>
      </c>
      <c r="AQ1896" s="6">
        <v>40</v>
      </c>
      <c r="AR1896" s="6">
        <v>2</v>
      </c>
      <c r="AS1896" s="15">
        <f t="shared" si="15"/>
        <v>-1.2999999999999829</v>
      </c>
      <c r="AT1896" s="6">
        <f t="shared" si="16"/>
        <v>-1.2999999999999829</v>
      </c>
      <c r="AU1896" s="6">
        <f t="shared" si="17"/>
        <v>-1.2999999999999829</v>
      </c>
      <c r="AW1896" s="18">
        <f t="shared" si="19"/>
        <v>0</v>
      </c>
    </row>
    <row r="1897" spans="1:49" s="6" customFormat="1" x14ac:dyDescent="0.25">
      <c r="A1897" s="4">
        <v>41517</v>
      </c>
      <c r="B1897" s="5">
        <v>0.81439814814814815</v>
      </c>
      <c r="C1897" s="6" t="s">
        <v>52</v>
      </c>
      <c r="D1897" s="6">
        <v>51.287970000000001</v>
      </c>
      <c r="E1897" s="6">
        <v>0.15421000000000001</v>
      </c>
      <c r="F1897" s="6">
        <v>10</v>
      </c>
      <c r="G1897" s="6">
        <v>2</v>
      </c>
      <c r="H1897" s="6">
        <v>30.598746549994701</v>
      </c>
      <c r="I1897" s="6">
        <v>84.508144249825705</v>
      </c>
      <c r="J1897" s="18">
        <v>192.2</v>
      </c>
      <c r="K1897" s="6">
        <v>8.1</v>
      </c>
      <c r="L1897" s="6">
        <v>16.600000000000001</v>
      </c>
      <c r="M1897" s="6">
        <v>315</v>
      </c>
      <c r="N1897" s="6">
        <v>3.7</v>
      </c>
      <c r="O1897" s="6">
        <v>1027.4000000000001</v>
      </c>
      <c r="P1897" s="6">
        <v>22.4</v>
      </c>
      <c r="Q1897" s="6">
        <v>0</v>
      </c>
      <c r="R1897" s="6">
        <v>45</v>
      </c>
      <c r="S1897" s="6">
        <v>9.8000000000000007</v>
      </c>
      <c r="T1897" s="6">
        <v>0</v>
      </c>
      <c r="U1897" s="6">
        <v>0</v>
      </c>
      <c r="V1897" s="6">
        <v>2</v>
      </c>
      <c r="W1897" s="18">
        <v>193</v>
      </c>
      <c r="X1897" s="6">
        <v>82.1</v>
      </c>
      <c r="Y1897" s="6">
        <v>-13</v>
      </c>
      <c r="Z1897" s="6">
        <v>-59</v>
      </c>
      <c r="AA1897" s="6">
        <v>-1</v>
      </c>
      <c r="AB1897" s="6">
        <v>51.28725</v>
      </c>
      <c r="AC1897" s="6">
        <v>0.15395</v>
      </c>
      <c r="AD1897" s="6">
        <v>51.288499999999999</v>
      </c>
      <c r="AE1897" s="6">
        <v>0.15440000000000001</v>
      </c>
      <c r="AF1897" s="8">
        <v>42</v>
      </c>
      <c r="AG1897" s="6">
        <v>0.05</v>
      </c>
      <c r="AH1897" s="6">
        <v>0</v>
      </c>
      <c r="AI1897" s="6" t="s">
        <v>48</v>
      </c>
      <c r="AJ1897" s="6">
        <v>102</v>
      </c>
      <c r="AK1897" s="6">
        <v>64</v>
      </c>
      <c r="AL1897" s="7">
        <v>0.55000000000000004</v>
      </c>
      <c r="AM1897" s="7">
        <v>0.2</v>
      </c>
      <c r="AN1897" s="6" t="s">
        <v>53</v>
      </c>
      <c r="AO1897" s="6">
        <v>0</v>
      </c>
      <c r="AP1897" s="6">
        <v>0</v>
      </c>
      <c r="AQ1897" s="6">
        <v>40</v>
      </c>
      <c r="AR1897" s="6">
        <v>4</v>
      </c>
      <c r="AS1897" s="15">
        <f t="shared" si="15"/>
        <v>-1.2000000000000171</v>
      </c>
      <c r="AT1897" s="6">
        <f t="shared" si="16"/>
        <v>-1.2000000000000171</v>
      </c>
      <c r="AU1897" s="6">
        <f t="shared" si="17"/>
        <v>-1.2000000000000171</v>
      </c>
      <c r="AW1897" s="18">
        <f t="shared" si="19"/>
        <v>0</v>
      </c>
    </row>
    <row r="1898" spans="1:49" s="6" customFormat="1" x14ac:dyDescent="0.25">
      <c r="A1898" s="4">
        <v>41517</v>
      </c>
      <c r="B1898" s="5">
        <v>0.8144097222222223</v>
      </c>
      <c r="C1898" s="6" t="s">
        <v>52</v>
      </c>
      <c r="D1898" s="6">
        <v>51.287959999999998</v>
      </c>
      <c r="E1898" s="6">
        <v>0.15421000000000001</v>
      </c>
      <c r="F1898" s="6">
        <v>10</v>
      </c>
      <c r="G1898" s="6">
        <v>2</v>
      </c>
      <c r="H1898" s="6">
        <v>30.598749881570299</v>
      </c>
      <c r="I1898" s="6">
        <v>83.3961949830272</v>
      </c>
      <c r="J1898" s="18">
        <v>190.1</v>
      </c>
      <c r="K1898" s="6">
        <v>8.3000000000000007</v>
      </c>
      <c r="L1898" s="6">
        <v>16.899999999999999</v>
      </c>
      <c r="M1898" s="6">
        <v>315</v>
      </c>
      <c r="N1898" s="6">
        <v>3.7</v>
      </c>
      <c r="O1898" s="6">
        <v>1027.4000000000001</v>
      </c>
      <c r="P1898" s="6">
        <v>22.4</v>
      </c>
      <c r="Q1898" s="6">
        <v>0</v>
      </c>
      <c r="R1898" s="6">
        <v>45</v>
      </c>
      <c r="S1898" s="6">
        <v>9.8000000000000007</v>
      </c>
      <c r="T1898" s="6">
        <v>0</v>
      </c>
      <c r="U1898" s="6">
        <v>0</v>
      </c>
      <c r="V1898" s="6">
        <v>2</v>
      </c>
      <c r="W1898" s="18">
        <v>193</v>
      </c>
      <c r="X1898" s="6">
        <v>81</v>
      </c>
      <c r="Y1898" s="6">
        <v>-13</v>
      </c>
      <c r="Z1898" s="6">
        <v>-60</v>
      </c>
      <c r="AA1898" s="6">
        <v>-3</v>
      </c>
      <c r="AB1898" s="6">
        <v>51.28725</v>
      </c>
      <c r="AC1898" s="6">
        <v>0.15395</v>
      </c>
      <c r="AD1898" s="6">
        <v>51.288499999999999</v>
      </c>
      <c r="AE1898" s="6">
        <v>0.15440000000000001</v>
      </c>
      <c r="AF1898" s="8">
        <v>43</v>
      </c>
      <c r="AG1898" s="6">
        <v>0.3</v>
      </c>
      <c r="AH1898" s="6">
        <v>0</v>
      </c>
      <c r="AI1898" s="6" t="s">
        <v>48</v>
      </c>
      <c r="AJ1898" s="6">
        <v>102</v>
      </c>
      <c r="AK1898" s="6">
        <v>64</v>
      </c>
      <c r="AL1898" s="7">
        <v>0.61</v>
      </c>
      <c r="AM1898" s="7">
        <v>0.2</v>
      </c>
      <c r="AN1898" s="6" t="s">
        <v>53</v>
      </c>
      <c r="AO1898" s="6">
        <v>-5</v>
      </c>
      <c r="AP1898" s="6">
        <v>0</v>
      </c>
      <c r="AQ1898" s="6">
        <v>40</v>
      </c>
      <c r="AR1898" s="6">
        <v>1</v>
      </c>
      <c r="AS1898" s="15">
        <f t="shared" si="15"/>
        <v>-2.0999999999999943</v>
      </c>
      <c r="AT1898" s="6">
        <f t="shared" si="16"/>
        <v>-2.0999999999999943</v>
      </c>
      <c r="AU1898" s="6">
        <f t="shared" si="17"/>
        <v>-2.0999999999999943</v>
      </c>
      <c r="AW1898" s="18">
        <f t="shared" si="19"/>
        <v>0</v>
      </c>
    </row>
    <row r="1899" spans="1:49" s="6" customFormat="1" x14ac:dyDescent="0.25">
      <c r="A1899" s="4">
        <v>41517</v>
      </c>
      <c r="B1899" s="5">
        <v>0.81442129629629623</v>
      </c>
      <c r="C1899" s="6" t="s">
        <v>52</v>
      </c>
      <c r="D1899" s="6">
        <v>51.287959999999998</v>
      </c>
      <c r="E1899" s="6">
        <v>0.1542</v>
      </c>
      <c r="F1899" s="6">
        <v>10</v>
      </c>
      <c r="G1899" s="6">
        <v>2</v>
      </c>
      <c r="H1899" s="6">
        <v>29.903323747899599</v>
      </c>
      <c r="I1899" s="6">
        <v>83.3961949830272</v>
      </c>
      <c r="J1899" s="18">
        <v>191</v>
      </c>
      <c r="K1899" s="6">
        <v>7.9</v>
      </c>
      <c r="L1899" s="6">
        <v>17.100000000000001</v>
      </c>
      <c r="M1899" s="6">
        <v>315</v>
      </c>
      <c r="N1899" s="6">
        <v>2.7</v>
      </c>
      <c r="O1899" s="6">
        <v>1027.4000000000001</v>
      </c>
      <c r="P1899" s="6">
        <v>22.4</v>
      </c>
      <c r="Q1899" s="6">
        <v>0</v>
      </c>
      <c r="R1899" s="6">
        <v>45</v>
      </c>
      <c r="S1899" s="6">
        <v>9.8000000000000007</v>
      </c>
      <c r="T1899" s="6">
        <v>0</v>
      </c>
      <c r="U1899" s="6">
        <v>0</v>
      </c>
      <c r="V1899" s="6">
        <v>2</v>
      </c>
      <c r="W1899" s="18">
        <v>192</v>
      </c>
      <c r="X1899" s="6">
        <v>80.8</v>
      </c>
      <c r="Y1899" s="6">
        <v>-14</v>
      </c>
      <c r="Z1899" s="6">
        <v>-60</v>
      </c>
      <c r="AA1899" s="6">
        <v>-1</v>
      </c>
      <c r="AB1899" s="6">
        <v>51.28725</v>
      </c>
      <c r="AC1899" s="6">
        <v>0.15395</v>
      </c>
      <c r="AD1899" s="6">
        <v>51.288499999999999</v>
      </c>
      <c r="AE1899" s="6">
        <v>0.15440000000000001</v>
      </c>
      <c r="AF1899" s="8">
        <v>43</v>
      </c>
      <c r="AG1899" s="6">
        <v>-0.38</v>
      </c>
      <c r="AH1899" s="6">
        <v>0</v>
      </c>
      <c r="AI1899" s="6" t="s">
        <v>48</v>
      </c>
      <c r="AJ1899" s="6">
        <v>102</v>
      </c>
      <c r="AK1899" s="6">
        <v>64</v>
      </c>
      <c r="AL1899" s="7">
        <v>0.56999999999999995</v>
      </c>
      <c r="AM1899" s="7">
        <v>0.2</v>
      </c>
      <c r="AN1899" s="6" t="s">
        <v>53</v>
      </c>
      <c r="AO1899" s="6">
        <v>-4</v>
      </c>
      <c r="AP1899" s="6">
        <v>0</v>
      </c>
      <c r="AQ1899" s="6">
        <v>40</v>
      </c>
      <c r="AR1899" s="6">
        <v>1</v>
      </c>
      <c r="AS1899" s="15">
        <f t="shared" si="15"/>
        <v>0.90000000000000568</v>
      </c>
      <c r="AT1899" s="6">
        <f t="shared" si="16"/>
        <v>0.90000000000000568</v>
      </c>
      <c r="AU1899" s="6">
        <f t="shared" si="17"/>
        <v>0.90000000000000568</v>
      </c>
      <c r="AW1899" s="18">
        <f t="shared" si="19"/>
        <v>0</v>
      </c>
    </row>
    <row r="1900" spans="1:49" s="6" customFormat="1" x14ac:dyDescent="0.25">
      <c r="A1900" s="4">
        <v>41517</v>
      </c>
      <c r="B1900" s="5">
        <v>0.81443287037037038</v>
      </c>
      <c r="C1900" s="6" t="s">
        <v>52</v>
      </c>
      <c r="D1900" s="6">
        <v>51.287939999999999</v>
      </c>
      <c r="E1900" s="6">
        <v>0.1542</v>
      </c>
      <c r="F1900" s="6">
        <v>10</v>
      </c>
      <c r="G1900" s="6">
        <v>2</v>
      </c>
      <c r="H1900" s="6">
        <v>29.903330259613099</v>
      </c>
      <c r="I1900" s="6">
        <v>81.172296450220202</v>
      </c>
      <c r="J1900" s="18">
        <v>194.6</v>
      </c>
      <c r="K1900" s="6">
        <v>8.1</v>
      </c>
      <c r="L1900" s="6">
        <v>17.3</v>
      </c>
      <c r="M1900" s="6">
        <v>315</v>
      </c>
      <c r="N1900" s="6">
        <v>2.7</v>
      </c>
      <c r="O1900" s="6">
        <v>1027.4000000000001</v>
      </c>
      <c r="P1900" s="6">
        <v>22.4</v>
      </c>
      <c r="Q1900" s="6">
        <v>0</v>
      </c>
      <c r="R1900" s="6">
        <v>45</v>
      </c>
      <c r="S1900" s="6">
        <v>9.8000000000000007</v>
      </c>
      <c r="T1900" s="6">
        <v>0</v>
      </c>
      <c r="U1900" s="6">
        <v>0</v>
      </c>
      <c r="V1900" s="6">
        <v>2</v>
      </c>
      <c r="W1900" s="18">
        <v>193</v>
      </c>
      <c r="X1900" s="6">
        <v>78.7</v>
      </c>
      <c r="Y1900" s="6">
        <v>-14</v>
      </c>
      <c r="Z1900" s="6">
        <v>-62</v>
      </c>
      <c r="AA1900" s="6">
        <v>2</v>
      </c>
      <c r="AB1900" s="6">
        <v>51.28725</v>
      </c>
      <c r="AC1900" s="6">
        <v>0.15395</v>
      </c>
      <c r="AD1900" s="6">
        <v>51.288499999999999</v>
      </c>
      <c r="AE1900" s="6">
        <v>0.15440000000000001</v>
      </c>
      <c r="AF1900" s="8">
        <v>45</v>
      </c>
      <c r="AG1900" s="6">
        <v>0.11</v>
      </c>
      <c r="AH1900" s="6">
        <v>0</v>
      </c>
      <c r="AI1900" s="6" t="s">
        <v>48</v>
      </c>
      <c r="AJ1900" s="6">
        <v>102</v>
      </c>
      <c r="AK1900" s="6">
        <v>64</v>
      </c>
      <c r="AL1900" s="7">
        <v>0.55000000000000004</v>
      </c>
      <c r="AM1900" s="7">
        <v>0.2</v>
      </c>
      <c r="AN1900" s="6" t="s">
        <v>53</v>
      </c>
      <c r="AO1900" s="6">
        <v>2</v>
      </c>
      <c r="AP1900" s="6">
        <v>0</v>
      </c>
      <c r="AQ1900" s="6">
        <v>40</v>
      </c>
      <c r="AR1900" s="6">
        <v>3</v>
      </c>
      <c r="AS1900" s="15">
        <f t="shared" si="15"/>
        <v>3.5999999999999943</v>
      </c>
      <c r="AT1900" s="6">
        <f t="shared" si="16"/>
        <v>3.5999999999999943</v>
      </c>
      <c r="AU1900" s="6">
        <f t="shared" si="17"/>
        <v>3.5999999999999943</v>
      </c>
      <c r="AW1900" s="18">
        <f t="shared" si="19"/>
        <v>0</v>
      </c>
    </row>
    <row r="1901" spans="1:49" s="6" customFormat="1" x14ac:dyDescent="0.25">
      <c r="A1901" s="4">
        <v>41517</v>
      </c>
      <c r="B1901" s="5">
        <v>0.81444444444444442</v>
      </c>
      <c r="C1901" s="6" t="s">
        <v>52</v>
      </c>
      <c r="D1901" s="6">
        <v>51.287939999999999</v>
      </c>
      <c r="E1901" s="6">
        <v>0.15418999999999999</v>
      </c>
      <c r="F1901" s="6">
        <v>10</v>
      </c>
      <c r="G1901" s="6">
        <v>2</v>
      </c>
      <c r="H1901" s="6">
        <v>29.207903974507101</v>
      </c>
      <c r="I1901" s="6">
        <v>81.172296450220202</v>
      </c>
      <c r="J1901" s="18">
        <v>194.1</v>
      </c>
      <c r="K1901" s="6">
        <v>9.5</v>
      </c>
      <c r="L1901" s="6">
        <v>16.899999999999999</v>
      </c>
      <c r="M1901" s="6">
        <v>315</v>
      </c>
      <c r="N1901" s="6">
        <v>3.1</v>
      </c>
      <c r="O1901" s="6">
        <v>1027.4000000000001</v>
      </c>
      <c r="P1901" s="6">
        <v>22.4</v>
      </c>
      <c r="Q1901" s="6">
        <v>0</v>
      </c>
      <c r="R1901" s="6">
        <v>45</v>
      </c>
      <c r="S1901" s="6">
        <v>9.8000000000000007</v>
      </c>
      <c r="T1901" s="6">
        <v>0</v>
      </c>
      <c r="U1901" s="6">
        <v>0</v>
      </c>
      <c r="V1901" s="6">
        <v>2</v>
      </c>
      <c r="W1901" s="18">
        <v>192</v>
      </c>
      <c r="X1901" s="6">
        <v>78.5</v>
      </c>
      <c r="Y1901" s="6">
        <v>-15</v>
      </c>
      <c r="Z1901" s="6">
        <v>-62</v>
      </c>
      <c r="AA1901" s="6">
        <v>2</v>
      </c>
      <c r="AB1901" s="6">
        <v>51.28725</v>
      </c>
      <c r="AC1901" s="6">
        <v>0.15395</v>
      </c>
      <c r="AD1901" s="6">
        <v>51.288499999999999</v>
      </c>
      <c r="AE1901" s="6">
        <v>0.15440000000000001</v>
      </c>
      <c r="AF1901" s="8">
        <v>45</v>
      </c>
      <c r="AG1901" s="6">
        <v>-0.56999999999999995</v>
      </c>
      <c r="AH1901" s="6">
        <v>0</v>
      </c>
      <c r="AI1901" s="6" t="s">
        <v>48</v>
      </c>
      <c r="AJ1901" s="6">
        <v>102</v>
      </c>
      <c r="AK1901" s="6">
        <v>64</v>
      </c>
      <c r="AL1901" s="7">
        <v>0.55000000000000004</v>
      </c>
      <c r="AM1901" s="7">
        <v>0.2</v>
      </c>
      <c r="AN1901" s="6" t="s">
        <v>53</v>
      </c>
      <c r="AO1901" s="6">
        <v>3</v>
      </c>
      <c r="AP1901" s="6">
        <v>0</v>
      </c>
      <c r="AQ1901" s="6">
        <v>40</v>
      </c>
      <c r="AR1901" s="6">
        <v>1</v>
      </c>
      <c r="AS1901" s="15">
        <f t="shared" si="15"/>
        <v>-0.5</v>
      </c>
      <c r="AT1901" s="6">
        <f t="shared" si="16"/>
        <v>-0.5</v>
      </c>
      <c r="AU1901" s="6">
        <f t="shared" si="17"/>
        <v>-0.5</v>
      </c>
      <c r="AW1901" s="18">
        <f t="shared" si="19"/>
        <v>0</v>
      </c>
    </row>
    <row r="1902" spans="1:49" s="6" customFormat="1" x14ac:dyDescent="0.25">
      <c r="A1902" s="4">
        <v>41517</v>
      </c>
      <c r="B1902" s="5">
        <v>0.81445601851851857</v>
      </c>
      <c r="C1902" s="6" t="s">
        <v>52</v>
      </c>
      <c r="D1902" s="6">
        <v>51.287930000000003</v>
      </c>
      <c r="E1902" s="6">
        <v>0.15418999999999999</v>
      </c>
      <c r="F1902" s="6">
        <v>10</v>
      </c>
      <c r="G1902" s="6">
        <v>2</v>
      </c>
      <c r="H1902" s="6">
        <v>29.207907154645099</v>
      </c>
      <c r="I1902" s="6">
        <v>80.060347184211693</v>
      </c>
      <c r="J1902" s="18">
        <v>193</v>
      </c>
      <c r="K1902" s="6">
        <v>9.1999999999999993</v>
      </c>
      <c r="L1902" s="6">
        <v>17.2</v>
      </c>
      <c r="M1902" s="6">
        <v>315</v>
      </c>
      <c r="N1902" s="6">
        <v>3.1</v>
      </c>
      <c r="O1902" s="6">
        <v>1027.4000000000001</v>
      </c>
      <c r="P1902" s="6">
        <v>22.4</v>
      </c>
      <c r="Q1902" s="6">
        <v>0</v>
      </c>
      <c r="R1902" s="6">
        <v>45</v>
      </c>
      <c r="S1902" s="6">
        <v>9.8000000000000007</v>
      </c>
      <c r="T1902" s="6">
        <v>0</v>
      </c>
      <c r="U1902" s="6">
        <v>0</v>
      </c>
      <c r="V1902" s="6">
        <v>2</v>
      </c>
      <c r="W1902" s="18">
        <v>192</v>
      </c>
      <c r="X1902" s="6">
        <v>77.400000000000006</v>
      </c>
      <c r="Y1902" s="6">
        <v>-15</v>
      </c>
      <c r="Z1902" s="6">
        <v>-63</v>
      </c>
      <c r="AA1902" s="6">
        <v>1</v>
      </c>
      <c r="AB1902" s="6">
        <v>51.28725</v>
      </c>
      <c r="AC1902" s="6">
        <v>0.15395</v>
      </c>
      <c r="AD1902" s="6">
        <v>51.288499999999999</v>
      </c>
      <c r="AE1902" s="6">
        <v>0.15440000000000001</v>
      </c>
      <c r="AF1902" s="8">
        <v>46</v>
      </c>
      <c r="AG1902" s="6">
        <v>-0.33</v>
      </c>
      <c r="AH1902" s="6">
        <v>0</v>
      </c>
      <c r="AI1902" s="6" t="s">
        <v>48</v>
      </c>
      <c r="AJ1902" s="6">
        <v>102</v>
      </c>
      <c r="AK1902" s="6">
        <v>64</v>
      </c>
      <c r="AL1902" s="7">
        <v>0.52</v>
      </c>
      <c r="AM1902" s="7">
        <v>0.2</v>
      </c>
      <c r="AN1902" s="6" t="s">
        <v>53</v>
      </c>
      <c r="AO1902" s="6">
        <v>2</v>
      </c>
      <c r="AP1902" s="6">
        <v>0</v>
      </c>
      <c r="AQ1902" s="6">
        <v>40</v>
      </c>
      <c r="AR1902" s="6">
        <v>0</v>
      </c>
      <c r="AS1902" s="15">
        <f t="shared" si="15"/>
        <v>-1.0999999999999943</v>
      </c>
      <c r="AT1902" s="6">
        <f t="shared" si="16"/>
        <v>-1.0999999999999943</v>
      </c>
      <c r="AU1902" s="6">
        <f t="shared" si="17"/>
        <v>-1.0999999999999943</v>
      </c>
      <c r="AW1902" s="18">
        <f t="shared" si="19"/>
        <v>0</v>
      </c>
    </row>
    <row r="1903" spans="1:49" s="6" customFormat="1" x14ac:dyDescent="0.25">
      <c r="A1903" s="4">
        <v>41517</v>
      </c>
      <c r="B1903" s="5">
        <v>0.81447916666666664</v>
      </c>
      <c r="C1903" s="6" t="s">
        <v>52</v>
      </c>
      <c r="D1903" s="6">
        <v>51.28792</v>
      </c>
      <c r="E1903" s="6">
        <v>0.15418999999999999</v>
      </c>
      <c r="F1903" s="6">
        <v>10</v>
      </c>
      <c r="G1903" s="6">
        <v>2</v>
      </c>
      <c r="H1903" s="6">
        <v>29.207910334782301</v>
      </c>
      <c r="I1903" s="6">
        <v>78.948397917413203</v>
      </c>
      <c r="J1903" s="18">
        <v>192.5</v>
      </c>
      <c r="K1903" s="6">
        <v>7.9</v>
      </c>
      <c r="L1903" s="6">
        <v>16.8</v>
      </c>
      <c r="M1903" s="6">
        <v>315</v>
      </c>
      <c r="N1903" s="6">
        <v>3.2</v>
      </c>
      <c r="O1903" s="6">
        <v>1027.4000000000001</v>
      </c>
      <c r="P1903" s="6">
        <v>22.4</v>
      </c>
      <c r="Q1903" s="6">
        <v>0</v>
      </c>
      <c r="R1903" s="6">
        <v>45</v>
      </c>
      <c r="S1903" s="6">
        <v>9.8000000000000007</v>
      </c>
      <c r="T1903" s="6">
        <v>0</v>
      </c>
      <c r="U1903" s="6">
        <v>0</v>
      </c>
      <c r="V1903" s="6">
        <v>2</v>
      </c>
      <c r="W1903" s="18">
        <v>193</v>
      </c>
      <c r="X1903" s="6">
        <v>76.3</v>
      </c>
      <c r="Y1903" s="6">
        <v>-15</v>
      </c>
      <c r="Z1903" s="6">
        <v>-64</v>
      </c>
      <c r="AA1903" s="6">
        <v>0</v>
      </c>
      <c r="AB1903" s="6">
        <v>51.28725</v>
      </c>
      <c r="AC1903" s="6">
        <v>0.15395</v>
      </c>
      <c r="AD1903" s="6">
        <v>51.288499999999999</v>
      </c>
      <c r="AE1903" s="6">
        <v>0.15440000000000001</v>
      </c>
      <c r="AF1903" s="8">
        <v>46</v>
      </c>
      <c r="AG1903" s="6">
        <v>-0.08</v>
      </c>
      <c r="AH1903" s="6">
        <v>0</v>
      </c>
      <c r="AI1903" s="6" t="s">
        <v>48</v>
      </c>
      <c r="AJ1903" s="6">
        <v>102</v>
      </c>
      <c r="AK1903" s="6">
        <v>64</v>
      </c>
      <c r="AL1903" s="7">
        <v>0.61</v>
      </c>
      <c r="AM1903" s="7">
        <v>0.2</v>
      </c>
      <c r="AN1903" s="6" t="s">
        <v>53</v>
      </c>
      <c r="AO1903" s="6">
        <v>1</v>
      </c>
      <c r="AP1903" s="6">
        <v>0</v>
      </c>
      <c r="AQ1903" s="6">
        <v>40</v>
      </c>
      <c r="AR1903" s="6">
        <v>2</v>
      </c>
      <c r="AS1903" s="15">
        <f t="shared" si="15"/>
        <v>-0.5</v>
      </c>
      <c r="AT1903" s="6">
        <f t="shared" si="16"/>
        <v>-0.5</v>
      </c>
      <c r="AU1903" s="6">
        <f t="shared" si="17"/>
        <v>-0.5</v>
      </c>
      <c r="AW1903" s="18">
        <f t="shared" si="19"/>
        <v>0</v>
      </c>
    </row>
    <row r="1904" spans="1:49" s="6" customFormat="1" x14ac:dyDescent="0.25">
      <c r="A1904" s="4">
        <v>41517</v>
      </c>
      <c r="B1904" s="5">
        <v>0.81449074074074079</v>
      </c>
      <c r="C1904" s="6" t="s">
        <v>52</v>
      </c>
      <c r="D1904" s="6">
        <v>51.287909999999997</v>
      </c>
      <c r="E1904" s="6">
        <v>0.15418000000000001</v>
      </c>
      <c r="F1904" s="6">
        <v>10</v>
      </c>
      <c r="G1904" s="6">
        <v>2</v>
      </c>
      <c r="H1904" s="6">
        <v>28.5124870026618</v>
      </c>
      <c r="I1904" s="6">
        <v>77.836448650614699</v>
      </c>
      <c r="J1904" s="18">
        <v>190.2</v>
      </c>
      <c r="K1904" s="6">
        <v>8.3000000000000007</v>
      </c>
      <c r="L1904" s="6">
        <v>17.100000000000001</v>
      </c>
      <c r="M1904" s="6">
        <v>315</v>
      </c>
      <c r="N1904" s="6">
        <v>3.2</v>
      </c>
      <c r="O1904" s="6">
        <v>1027.4000000000001</v>
      </c>
      <c r="P1904" s="6">
        <v>22.4</v>
      </c>
      <c r="Q1904" s="6">
        <v>0</v>
      </c>
      <c r="R1904" s="6">
        <v>45</v>
      </c>
      <c r="S1904" s="6">
        <v>9.8000000000000007</v>
      </c>
      <c r="T1904" s="6">
        <v>0</v>
      </c>
      <c r="U1904" s="6">
        <v>0</v>
      </c>
      <c r="V1904" s="6">
        <v>2</v>
      </c>
      <c r="W1904" s="18">
        <v>192</v>
      </c>
      <c r="X1904" s="6">
        <v>75.099999999999994</v>
      </c>
      <c r="Y1904" s="6">
        <v>-15</v>
      </c>
      <c r="Z1904" s="6">
        <v>-66</v>
      </c>
      <c r="AA1904" s="6">
        <v>-2</v>
      </c>
      <c r="AB1904" s="6">
        <v>51.28725</v>
      </c>
      <c r="AC1904" s="6">
        <v>0.15395</v>
      </c>
      <c r="AD1904" s="6">
        <v>51.288499999999999</v>
      </c>
      <c r="AE1904" s="6">
        <v>0.15440000000000001</v>
      </c>
      <c r="AF1904" s="8">
        <v>47</v>
      </c>
      <c r="AG1904" s="6">
        <v>-0.52</v>
      </c>
      <c r="AH1904" s="6">
        <v>0</v>
      </c>
      <c r="AI1904" s="6" t="s">
        <v>48</v>
      </c>
      <c r="AJ1904" s="6">
        <v>102</v>
      </c>
      <c r="AK1904" s="6">
        <v>64</v>
      </c>
      <c r="AL1904" s="7">
        <v>0.59</v>
      </c>
      <c r="AM1904" s="7">
        <v>0.2</v>
      </c>
      <c r="AN1904" s="6" t="s">
        <v>53</v>
      </c>
      <c r="AO1904" s="6">
        <v>-4</v>
      </c>
      <c r="AP1904" s="6">
        <v>0</v>
      </c>
      <c r="AQ1904" s="6">
        <v>40</v>
      </c>
      <c r="AR1904" s="6">
        <v>2</v>
      </c>
      <c r="AS1904" s="15">
        <f t="shared" si="15"/>
        <v>-2.3000000000000114</v>
      </c>
      <c r="AT1904" s="6">
        <f t="shared" si="16"/>
        <v>-2.3000000000000114</v>
      </c>
      <c r="AU1904" s="6">
        <f t="shared" si="17"/>
        <v>-2.3000000000000114</v>
      </c>
      <c r="AW1904" s="18">
        <f t="shared" si="19"/>
        <v>0</v>
      </c>
    </row>
    <row r="1905" spans="1:49" s="6" customFormat="1" x14ac:dyDescent="0.25">
      <c r="A1905" s="4">
        <v>41517</v>
      </c>
      <c r="B1905" s="5">
        <v>0.81450231481481483</v>
      </c>
      <c r="C1905" s="6" t="s">
        <v>52</v>
      </c>
      <c r="D1905" s="6">
        <v>51.287909999999997</v>
      </c>
      <c r="E1905" s="6">
        <v>0.15418000000000001</v>
      </c>
      <c r="F1905" s="6">
        <v>10</v>
      </c>
      <c r="G1905" s="6">
        <v>2</v>
      </c>
      <c r="H1905" s="6">
        <v>28.5124870026618</v>
      </c>
      <c r="I1905" s="6">
        <v>77.836448650614699</v>
      </c>
      <c r="J1905" s="18">
        <v>189.4</v>
      </c>
      <c r="K1905" s="6">
        <v>8.1</v>
      </c>
      <c r="L1905" s="6">
        <v>16.5</v>
      </c>
      <c r="M1905" s="6">
        <v>338</v>
      </c>
      <c r="N1905" s="6">
        <v>2.6</v>
      </c>
      <c r="O1905" s="6">
        <v>1027.4000000000001</v>
      </c>
      <c r="P1905" s="6">
        <v>22.4</v>
      </c>
      <c r="Q1905" s="6">
        <v>0</v>
      </c>
      <c r="R1905" s="6">
        <v>45</v>
      </c>
      <c r="S1905" s="6">
        <v>9.8000000000000007</v>
      </c>
      <c r="T1905" s="6">
        <v>0</v>
      </c>
      <c r="U1905" s="6">
        <v>0</v>
      </c>
      <c r="V1905" s="6">
        <v>2</v>
      </c>
      <c r="W1905" s="18">
        <v>192</v>
      </c>
      <c r="X1905" s="6">
        <v>75.099999999999994</v>
      </c>
      <c r="Y1905" s="6">
        <v>-15</v>
      </c>
      <c r="Z1905" s="6">
        <v>-66</v>
      </c>
      <c r="AA1905" s="6">
        <v>-3</v>
      </c>
      <c r="AB1905" s="6">
        <v>51.28725</v>
      </c>
      <c r="AC1905" s="6">
        <v>0.15395</v>
      </c>
      <c r="AD1905" s="6">
        <v>51.288499999999999</v>
      </c>
      <c r="AE1905" s="6">
        <v>0.15440000000000001</v>
      </c>
      <c r="AF1905" s="8">
        <v>47</v>
      </c>
      <c r="AG1905" s="6">
        <v>-0.52</v>
      </c>
      <c r="AH1905" s="6">
        <v>0</v>
      </c>
      <c r="AI1905" s="6" t="s">
        <v>48</v>
      </c>
      <c r="AJ1905" s="6">
        <v>102</v>
      </c>
      <c r="AK1905" s="6">
        <v>64</v>
      </c>
      <c r="AL1905" s="7">
        <v>0.61</v>
      </c>
      <c r="AM1905" s="7">
        <v>0.2</v>
      </c>
      <c r="AN1905" s="6" t="s">
        <v>53</v>
      </c>
      <c r="AO1905" s="6">
        <v>-7</v>
      </c>
      <c r="AP1905" s="6">
        <v>0</v>
      </c>
      <c r="AQ1905" s="6">
        <v>40</v>
      </c>
      <c r="AR1905" s="6">
        <v>3</v>
      </c>
      <c r="AS1905" s="15">
        <f t="shared" si="15"/>
        <v>-0.79999999999998295</v>
      </c>
      <c r="AT1905" s="6">
        <f t="shared" si="16"/>
        <v>-0.79999999999998295</v>
      </c>
      <c r="AU1905" s="6">
        <f t="shared" si="17"/>
        <v>-0.79999999999998295</v>
      </c>
      <c r="AW1905" s="18">
        <f t="shared" si="19"/>
        <v>0</v>
      </c>
    </row>
    <row r="1906" spans="1:49" s="6" customFormat="1" x14ac:dyDescent="0.25">
      <c r="A1906" s="4">
        <v>41517</v>
      </c>
      <c r="B1906" s="5">
        <v>0.81451388888888887</v>
      </c>
      <c r="C1906" s="6" t="s">
        <v>52</v>
      </c>
      <c r="D1906" s="6">
        <v>51.2879</v>
      </c>
      <c r="E1906" s="6">
        <v>0.15418000000000001</v>
      </c>
      <c r="F1906" s="6">
        <v>10</v>
      </c>
      <c r="G1906" s="6">
        <v>2</v>
      </c>
      <c r="H1906" s="6">
        <v>28.512490107079898</v>
      </c>
      <c r="I1906" s="6">
        <v>76.724499384606204</v>
      </c>
      <c r="J1906" s="18">
        <v>196.3</v>
      </c>
      <c r="K1906" s="6">
        <v>7</v>
      </c>
      <c r="L1906" s="6">
        <v>16.8</v>
      </c>
      <c r="M1906" s="6">
        <v>338</v>
      </c>
      <c r="N1906" s="6">
        <v>2.6</v>
      </c>
      <c r="O1906" s="6">
        <v>1027.4000000000001</v>
      </c>
      <c r="P1906" s="6">
        <v>22.4</v>
      </c>
      <c r="Q1906" s="6">
        <v>0</v>
      </c>
      <c r="R1906" s="6">
        <v>45</v>
      </c>
      <c r="S1906" s="6">
        <v>9.8000000000000007</v>
      </c>
      <c r="T1906" s="6">
        <v>0</v>
      </c>
      <c r="U1906" s="6">
        <v>0</v>
      </c>
      <c r="V1906" s="6">
        <v>2</v>
      </c>
      <c r="W1906" s="18">
        <v>192</v>
      </c>
      <c r="X1906" s="6">
        <v>74</v>
      </c>
      <c r="Y1906" s="6">
        <v>-15</v>
      </c>
      <c r="Z1906" s="6">
        <v>-67</v>
      </c>
      <c r="AA1906" s="6">
        <v>4</v>
      </c>
      <c r="AB1906" s="6">
        <v>51.28725</v>
      </c>
      <c r="AC1906" s="6">
        <v>0.15395</v>
      </c>
      <c r="AD1906" s="6">
        <v>51.288499999999999</v>
      </c>
      <c r="AE1906" s="6">
        <v>0.15440000000000001</v>
      </c>
      <c r="AF1906" s="8">
        <v>48</v>
      </c>
      <c r="AG1906" s="6">
        <v>-0.27</v>
      </c>
      <c r="AH1906" s="6">
        <v>0</v>
      </c>
      <c r="AI1906" s="6" t="s">
        <v>48</v>
      </c>
      <c r="AJ1906" s="6">
        <v>102</v>
      </c>
      <c r="AK1906" s="6">
        <v>64</v>
      </c>
      <c r="AL1906" s="7">
        <v>0.52</v>
      </c>
      <c r="AM1906" s="7">
        <v>0.2</v>
      </c>
      <c r="AN1906" s="6" t="s">
        <v>53</v>
      </c>
      <c r="AO1906" s="6">
        <v>5</v>
      </c>
      <c r="AP1906" s="6">
        <v>0</v>
      </c>
      <c r="AQ1906" s="6">
        <v>40</v>
      </c>
      <c r="AR1906" s="6">
        <v>3</v>
      </c>
      <c r="AS1906" s="15">
        <f t="shared" si="15"/>
        <v>6.9000000000000057</v>
      </c>
      <c r="AT1906" s="6">
        <f t="shared" si="16"/>
        <v>6.9000000000000057</v>
      </c>
      <c r="AU1906" s="6">
        <f t="shared" si="17"/>
        <v>6.9000000000000057</v>
      </c>
      <c r="AW1906" s="18">
        <f t="shared" si="19"/>
        <v>0</v>
      </c>
    </row>
    <row r="1907" spans="1:49" s="6" customFormat="1" x14ac:dyDescent="0.25">
      <c r="A1907" s="4">
        <v>41517</v>
      </c>
      <c r="B1907" s="5">
        <v>0.81452546296296291</v>
      </c>
      <c r="C1907" s="6" t="s">
        <v>52</v>
      </c>
      <c r="D1907" s="6">
        <v>51.287889999999997</v>
      </c>
      <c r="E1907" s="6">
        <v>0.15418000000000001</v>
      </c>
      <c r="F1907" s="6">
        <v>10</v>
      </c>
      <c r="G1907" s="6">
        <v>2</v>
      </c>
      <c r="H1907" s="6">
        <v>28.512493211497201</v>
      </c>
      <c r="I1907" s="6">
        <v>75.6125501178077</v>
      </c>
      <c r="J1907" s="18">
        <v>196</v>
      </c>
      <c r="K1907" s="6">
        <v>8.6999999999999993</v>
      </c>
      <c r="L1907" s="6">
        <v>16.7</v>
      </c>
      <c r="M1907" s="6">
        <v>315</v>
      </c>
      <c r="N1907" s="6">
        <v>2.6</v>
      </c>
      <c r="O1907" s="6">
        <v>1027.4000000000001</v>
      </c>
      <c r="P1907" s="6">
        <v>22.4</v>
      </c>
      <c r="Q1907" s="6">
        <v>0</v>
      </c>
      <c r="R1907" s="6">
        <v>45</v>
      </c>
      <c r="S1907" s="6">
        <v>9.8000000000000007</v>
      </c>
      <c r="T1907" s="6">
        <v>0</v>
      </c>
      <c r="U1907" s="6">
        <v>0</v>
      </c>
      <c r="V1907" s="6">
        <v>2</v>
      </c>
      <c r="W1907" s="18">
        <v>193</v>
      </c>
      <c r="X1907" s="6">
        <v>72.900000000000006</v>
      </c>
      <c r="Y1907" s="6">
        <v>-15</v>
      </c>
      <c r="Z1907" s="6">
        <v>-68</v>
      </c>
      <c r="AA1907" s="6">
        <v>3</v>
      </c>
      <c r="AB1907" s="6">
        <v>51.28725</v>
      </c>
      <c r="AC1907" s="6">
        <v>0.15395</v>
      </c>
      <c r="AD1907" s="6">
        <v>51.288499999999999</v>
      </c>
      <c r="AE1907" s="6">
        <v>0.15440000000000001</v>
      </c>
      <c r="AF1907" s="8">
        <v>49</v>
      </c>
      <c r="AG1907" s="6">
        <v>-0.03</v>
      </c>
      <c r="AH1907" s="6">
        <v>0</v>
      </c>
      <c r="AI1907" s="6" t="s">
        <v>48</v>
      </c>
      <c r="AJ1907" s="6">
        <v>102</v>
      </c>
      <c r="AK1907" s="6">
        <v>64</v>
      </c>
      <c r="AL1907" s="7">
        <v>0.57999999999999996</v>
      </c>
      <c r="AM1907" s="7">
        <v>0.2</v>
      </c>
      <c r="AN1907" s="6" t="s">
        <v>53</v>
      </c>
      <c r="AO1907" s="6">
        <v>7</v>
      </c>
      <c r="AP1907" s="6">
        <v>0</v>
      </c>
      <c r="AQ1907" s="6">
        <v>40</v>
      </c>
      <c r="AR1907" s="6">
        <v>2</v>
      </c>
      <c r="AS1907" s="15">
        <f t="shared" si="15"/>
        <v>-0.30000000000001137</v>
      </c>
      <c r="AT1907" s="6">
        <f t="shared" si="16"/>
        <v>-0.30000000000001137</v>
      </c>
      <c r="AU1907" s="6">
        <f t="shared" si="17"/>
        <v>-0.30000000000001137</v>
      </c>
      <c r="AW1907" s="18">
        <f t="shared" si="19"/>
        <v>0</v>
      </c>
    </row>
    <row r="1908" spans="1:49" s="6" customFormat="1" x14ac:dyDescent="0.25">
      <c r="A1908" s="4">
        <v>41517</v>
      </c>
      <c r="B1908" s="5">
        <v>0.81453703703703706</v>
      </c>
      <c r="C1908" s="6" t="s">
        <v>52</v>
      </c>
      <c r="D1908" s="6">
        <v>51.287880000000001</v>
      </c>
      <c r="E1908" s="6">
        <v>0.15417</v>
      </c>
      <c r="F1908" s="6">
        <v>10</v>
      </c>
      <c r="G1908" s="6">
        <v>2</v>
      </c>
      <c r="H1908" s="6">
        <v>27.817069576502298</v>
      </c>
      <c r="I1908" s="6">
        <v>74.500600851799206</v>
      </c>
      <c r="J1908" s="18">
        <v>194.6</v>
      </c>
      <c r="K1908" s="6">
        <v>8.1999999999999993</v>
      </c>
      <c r="L1908" s="6">
        <v>16.600000000000001</v>
      </c>
      <c r="M1908" s="6">
        <v>315</v>
      </c>
      <c r="N1908" s="6">
        <v>2.6</v>
      </c>
      <c r="O1908" s="6">
        <v>1027.4000000000001</v>
      </c>
      <c r="P1908" s="6">
        <v>22.4</v>
      </c>
      <c r="Q1908" s="6">
        <v>0</v>
      </c>
      <c r="R1908" s="6">
        <v>45</v>
      </c>
      <c r="S1908" s="6">
        <v>9.8000000000000007</v>
      </c>
      <c r="T1908" s="6">
        <v>0</v>
      </c>
      <c r="U1908" s="6">
        <v>0</v>
      </c>
      <c r="V1908" s="6">
        <v>2</v>
      </c>
      <c r="W1908" s="18">
        <v>192</v>
      </c>
      <c r="X1908" s="6">
        <v>71.7</v>
      </c>
      <c r="Y1908" s="6">
        <v>-16</v>
      </c>
      <c r="Z1908" s="6">
        <v>-69</v>
      </c>
      <c r="AA1908" s="6">
        <v>2</v>
      </c>
      <c r="AB1908" s="6">
        <v>51.28725</v>
      </c>
      <c r="AC1908" s="6">
        <v>0.15395</v>
      </c>
      <c r="AD1908" s="6">
        <v>51.288499999999999</v>
      </c>
      <c r="AE1908" s="6">
        <v>0.15440000000000001</v>
      </c>
      <c r="AF1908" s="8">
        <v>50</v>
      </c>
      <c r="AG1908" s="6">
        <v>-0.46</v>
      </c>
      <c r="AH1908" s="6">
        <v>0</v>
      </c>
      <c r="AI1908" s="6" t="s">
        <v>48</v>
      </c>
      <c r="AJ1908" s="6">
        <v>102</v>
      </c>
      <c r="AK1908" s="6">
        <v>64</v>
      </c>
      <c r="AL1908" s="7">
        <v>0.57999999999999996</v>
      </c>
      <c r="AM1908" s="7">
        <v>0.2</v>
      </c>
      <c r="AN1908" s="6" t="s">
        <v>53</v>
      </c>
      <c r="AO1908" s="6">
        <v>7</v>
      </c>
      <c r="AP1908" s="6">
        <v>0</v>
      </c>
      <c r="AQ1908" s="6">
        <v>40</v>
      </c>
      <c r="AR1908" s="6">
        <v>0</v>
      </c>
      <c r="AS1908" s="15">
        <f t="shared" si="15"/>
        <v>-1.4000000000000057</v>
      </c>
      <c r="AT1908" s="6">
        <f t="shared" si="16"/>
        <v>-1.4000000000000057</v>
      </c>
      <c r="AU1908" s="6">
        <f t="shared" si="17"/>
        <v>-1.4000000000000057</v>
      </c>
      <c r="AW1908" s="18">
        <f t="shared" si="19"/>
        <v>0</v>
      </c>
    </row>
    <row r="1909" spans="1:49" s="6" customFormat="1" x14ac:dyDescent="0.25">
      <c r="A1909" s="4">
        <v>41517</v>
      </c>
      <c r="B1909" s="5">
        <v>0.81454861111111121</v>
      </c>
      <c r="C1909" s="6" t="s">
        <v>52</v>
      </c>
      <c r="D1909" s="6">
        <v>51.287869999999998</v>
      </c>
      <c r="E1909" s="6">
        <v>0.15417</v>
      </c>
      <c r="F1909" s="6">
        <v>10</v>
      </c>
      <c r="G1909" s="6">
        <v>2</v>
      </c>
      <c r="H1909" s="6">
        <v>27.8170726052006</v>
      </c>
      <c r="I1909" s="6">
        <v>73.388651585000702</v>
      </c>
      <c r="J1909" s="18">
        <v>189</v>
      </c>
      <c r="K1909" s="6">
        <v>9.3000000000000007</v>
      </c>
      <c r="L1909" s="6">
        <v>17.100000000000001</v>
      </c>
      <c r="M1909" s="6">
        <v>315</v>
      </c>
      <c r="N1909" s="6">
        <v>2.6</v>
      </c>
      <c r="O1909" s="6">
        <v>1027.5</v>
      </c>
      <c r="P1909" s="6">
        <v>22.4</v>
      </c>
      <c r="Q1909" s="6">
        <v>0</v>
      </c>
      <c r="R1909" s="6">
        <v>45</v>
      </c>
      <c r="S1909" s="6">
        <v>9.8000000000000007</v>
      </c>
      <c r="T1909" s="6">
        <v>0</v>
      </c>
      <c r="U1909" s="6">
        <v>0</v>
      </c>
      <c r="V1909" s="6">
        <v>2</v>
      </c>
      <c r="W1909" s="18">
        <v>193</v>
      </c>
      <c r="X1909" s="6">
        <v>70.599999999999994</v>
      </c>
      <c r="Y1909" s="6">
        <v>-16</v>
      </c>
      <c r="Z1909" s="6">
        <v>-70</v>
      </c>
      <c r="AA1909" s="6">
        <v>-4</v>
      </c>
      <c r="AB1909" s="6">
        <v>51.28725</v>
      </c>
      <c r="AC1909" s="6">
        <v>0.15395</v>
      </c>
      <c r="AD1909" s="6">
        <v>51.288499999999999</v>
      </c>
      <c r="AE1909" s="6">
        <v>0.15440000000000001</v>
      </c>
      <c r="AF1909" s="8">
        <v>50</v>
      </c>
      <c r="AG1909" s="6">
        <v>-0.22</v>
      </c>
      <c r="AH1909" s="6">
        <v>0</v>
      </c>
      <c r="AI1909" s="6" t="s">
        <v>48</v>
      </c>
      <c r="AJ1909" s="6">
        <v>102</v>
      </c>
      <c r="AK1909" s="6">
        <v>64</v>
      </c>
      <c r="AL1909" s="7">
        <v>0.54</v>
      </c>
      <c r="AM1909" s="7">
        <v>0.2</v>
      </c>
      <c r="AN1909" s="6" t="s">
        <v>53</v>
      </c>
      <c r="AO1909" s="6">
        <v>-4</v>
      </c>
      <c r="AP1909" s="6">
        <v>0</v>
      </c>
      <c r="AQ1909" s="6">
        <v>40</v>
      </c>
      <c r="AR1909" s="6">
        <v>2</v>
      </c>
      <c r="AS1909" s="15">
        <f t="shared" si="15"/>
        <v>-5.5999999999999943</v>
      </c>
      <c r="AT1909" s="6">
        <f t="shared" si="16"/>
        <v>-5.5999999999999943</v>
      </c>
      <c r="AU1909" s="6">
        <f t="shared" si="17"/>
        <v>-5.5999999999999943</v>
      </c>
      <c r="AW1909" s="18">
        <f t="shared" si="19"/>
        <v>0</v>
      </c>
    </row>
    <row r="1910" spans="1:49" s="6" customFormat="1" x14ac:dyDescent="0.25">
      <c r="A1910" s="4">
        <v>41517</v>
      </c>
      <c r="B1910" s="5">
        <v>0.81456018518518514</v>
      </c>
      <c r="C1910" s="6" t="s">
        <v>52</v>
      </c>
      <c r="D1910" s="6">
        <v>51.287869999999998</v>
      </c>
      <c r="E1910" s="6">
        <v>0.15417</v>
      </c>
      <c r="F1910" s="6">
        <v>10</v>
      </c>
      <c r="G1910" s="6">
        <v>2</v>
      </c>
      <c r="H1910" s="6">
        <v>27.8170726052006</v>
      </c>
      <c r="I1910" s="6">
        <v>73.388651585000702</v>
      </c>
      <c r="J1910" s="18">
        <v>191.8</v>
      </c>
      <c r="K1910" s="6">
        <v>7.3</v>
      </c>
      <c r="L1910" s="6">
        <v>17.100000000000001</v>
      </c>
      <c r="M1910" s="6">
        <v>315</v>
      </c>
      <c r="N1910" s="6">
        <v>2.6</v>
      </c>
      <c r="O1910" s="6">
        <v>1027.5</v>
      </c>
      <c r="P1910" s="6">
        <v>22.4</v>
      </c>
      <c r="Q1910" s="6">
        <v>0</v>
      </c>
      <c r="R1910" s="6">
        <v>45</v>
      </c>
      <c r="S1910" s="6">
        <v>9.8000000000000007</v>
      </c>
      <c r="T1910" s="6">
        <v>0</v>
      </c>
      <c r="U1910" s="6">
        <v>0</v>
      </c>
      <c r="V1910" s="6">
        <v>2</v>
      </c>
      <c r="W1910" s="18">
        <v>193</v>
      </c>
      <c r="X1910" s="6">
        <v>70.599999999999994</v>
      </c>
      <c r="Y1910" s="6">
        <v>-16</v>
      </c>
      <c r="Z1910" s="6">
        <v>-70</v>
      </c>
      <c r="AA1910" s="6">
        <v>-1</v>
      </c>
      <c r="AB1910" s="6">
        <v>51.28725</v>
      </c>
      <c r="AC1910" s="6">
        <v>0.15395</v>
      </c>
      <c r="AD1910" s="6">
        <v>51.288499999999999</v>
      </c>
      <c r="AE1910" s="6">
        <v>0.15440000000000001</v>
      </c>
      <c r="AF1910" s="8">
        <v>50</v>
      </c>
      <c r="AG1910" s="6">
        <v>-0.22</v>
      </c>
      <c r="AH1910" s="6">
        <v>0</v>
      </c>
      <c r="AI1910" s="6" t="s">
        <v>48</v>
      </c>
      <c r="AJ1910" s="6">
        <v>102</v>
      </c>
      <c r="AK1910" s="6">
        <v>64</v>
      </c>
      <c r="AL1910" s="7">
        <v>0.54</v>
      </c>
      <c r="AM1910" s="7">
        <v>0.2</v>
      </c>
      <c r="AN1910" s="6" t="s">
        <v>53</v>
      </c>
      <c r="AO1910" s="6">
        <v>-1</v>
      </c>
      <c r="AP1910" s="6">
        <v>0</v>
      </c>
      <c r="AQ1910" s="6">
        <v>40</v>
      </c>
      <c r="AR1910" s="6">
        <v>1</v>
      </c>
      <c r="AS1910" s="15">
        <f t="shared" si="15"/>
        <v>2.8000000000000114</v>
      </c>
      <c r="AT1910" s="6">
        <f t="shared" si="16"/>
        <v>2.8000000000000114</v>
      </c>
      <c r="AU1910" s="6">
        <f t="shared" si="17"/>
        <v>2.8000000000000114</v>
      </c>
      <c r="AW1910" s="18">
        <f t="shared" si="19"/>
        <v>0</v>
      </c>
    </row>
    <row r="1911" spans="1:49" s="6" customFormat="1" x14ac:dyDescent="0.25">
      <c r="A1911" s="4">
        <v>41517</v>
      </c>
      <c r="B1911" s="5">
        <v>0.81457175925925929</v>
      </c>
      <c r="C1911" s="6" t="s">
        <v>52</v>
      </c>
      <c r="D1911" s="6">
        <v>51.287860000000002</v>
      </c>
      <c r="E1911" s="6">
        <v>0.15417</v>
      </c>
      <c r="F1911" s="6">
        <v>10</v>
      </c>
      <c r="G1911" s="6">
        <v>2</v>
      </c>
      <c r="H1911" s="6">
        <v>27.817075633898199</v>
      </c>
      <c r="I1911" s="6">
        <v>72.276702318992307</v>
      </c>
      <c r="J1911" s="18">
        <v>193.5</v>
      </c>
      <c r="K1911" s="6">
        <v>7.8</v>
      </c>
      <c r="L1911" s="6">
        <v>16.899999999999999</v>
      </c>
      <c r="M1911" s="6">
        <v>315</v>
      </c>
      <c r="N1911" s="6">
        <v>2.2999999999999998</v>
      </c>
      <c r="O1911" s="6">
        <v>1027.4000000000001</v>
      </c>
      <c r="P1911" s="6">
        <v>22.4</v>
      </c>
      <c r="Q1911" s="6">
        <v>0</v>
      </c>
      <c r="R1911" s="6">
        <v>45</v>
      </c>
      <c r="S1911" s="6">
        <v>9.8000000000000007</v>
      </c>
      <c r="T1911" s="6">
        <v>0</v>
      </c>
      <c r="U1911" s="6">
        <v>0</v>
      </c>
      <c r="V1911" s="6">
        <v>2</v>
      </c>
      <c r="W1911" s="18">
        <v>193</v>
      </c>
      <c r="X1911" s="6">
        <v>69.5</v>
      </c>
      <c r="Y1911" s="6">
        <v>-16</v>
      </c>
      <c r="Z1911" s="6">
        <v>-71</v>
      </c>
      <c r="AA1911" s="6">
        <v>1</v>
      </c>
      <c r="AB1911" s="6">
        <v>51.28725</v>
      </c>
      <c r="AC1911" s="6">
        <v>0.15395</v>
      </c>
      <c r="AD1911" s="6">
        <v>51.288499999999999</v>
      </c>
      <c r="AE1911" s="6">
        <v>0.15440000000000001</v>
      </c>
      <c r="AF1911" s="8">
        <v>51</v>
      </c>
      <c r="AG1911" s="6">
        <v>0.03</v>
      </c>
      <c r="AH1911" s="6">
        <v>0</v>
      </c>
      <c r="AI1911" s="6" t="s">
        <v>48</v>
      </c>
      <c r="AJ1911" s="6">
        <v>102</v>
      </c>
      <c r="AK1911" s="6">
        <v>64</v>
      </c>
      <c r="AL1911" s="7">
        <v>0.57999999999999996</v>
      </c>
      <c r="AM1911" s="7">
        <v>0.2</v>
      </c>
      <c r="AN1911" s="6" t="s">
        <v>53</v>
      </c>
      <c r="AO1911" s="6">
        <v>2</v>
      </c>
      <c r="AP1911" s="6">
        <v>0</v>
      </c>
      <c r="AQ1911" s="6">
        <v>40</v>
      </c>
      <c r="AR1911" s="6">
        <v>3</v>
      </c>
      <c r="AS1911" s="15">
        <f t="shared" si="15"/>
        <v>1.6999999999999886</v>
      </c>
      <c r="AT1911" s="6">
        <f t="shared" si="16"/>
        <v>1.6999999999999886</v>
      </c>
      <c r="AU1911" s="6">
        <f t="shared" si="17"/>
        <v>1.6999999999999886</v>
      </c>
      <c r="AW1911" s="18">
        <f t="shared" si="19"/>
        <v>0</v>
      </c>
    </row>
    <row r="1912" spans="1:49" s="6" customFormat="1" x14ac:dyDescent="0.25">
      <c r="A1912" s="4">
        <v>41517</v>
      </c>
      <c r="B1912" s="5">
        <v>0.81458333333333333</v>
      </c>
      <c r="C1912" s="6" t="s">
        <v>52</v>
      </c>
      <c r="D1912" s="6">
        <v>51.287849999999999</v>
      </c>
      <c r="E1912" s="6">
        <v>0.15417</v>
      </c>
      <c r="F1912" s="6">
        <v>10</v>
      </c>
      <c r="G1912" s="6">
        <v>2</v>
      </c>
      <c r="H1912" s="6">
        <v>27.817078662595002</v>
      </c>
      <c r="I1912" s="6">
        <v>71.164753052193703</v>
      </c>
      <c r="J1912" s="18">
        <v>191.9</v>
      </c>
      <c r="K1912" s="6">
        <v>8.1</v>
      </c>
      <c r="L1912" s="6">
        <v>17</v>
      </c>
      <c r="M1912" s="6">
        <v>315</v>
      </c>
      <c r="N1912" s="6">
        <v>2.2999999999999998</v>
      </c>
      <c r="O1912" s="6">
        <v>1027.4000000000001</v>
      </c>
      <c r="P1912" s="6">
        <v>22.4</v>
      </c>
      <c r="Q1912" s="6">
        <v>0</v>
      </c>
      <c r="R1912" s="6">
        <v>45</v>
      </c>
      <c r="S1912" s="6">
        <v>9.8000000000000007</v>
      </c>
      <c r="T1912" s="6">
        <v>0</v>
      </c>
      <c r="U1912" s="6">
        <v>0</v>
      </c>
      <c r="V1912" s="6">
        <v>2</v>
      </c>
      <c r="W1912" s="18">
        <v>193</v>
      </c>
      <c r="X1912" s="6">
        <v>68.400000000000006</v>
      </c>
      <c r="Y1912" s="6">
        <v>-16</v>
      </c>
      <c r="Z1912" s="6">
        <v>-72</v>
      </c>
      <c r="AA1912" s="6">
        <v>0</v>
      </c>
      <c r="AB1912" s="6">
        <v>51.28725</v>
      </c>
      <c r="AC1912" s="6">
        <v>0.15395</v>
      </c>
      <c r="AD1912" s="6">
        <v>51.288499999999999</v>
      </c>
      <c r="AE1912" s="6">
        <v>0.15440000000000001</v>
      </c>
      <c r="AF1912" s="8">
        <v>52</v>
      </c>
      <c r="AG1912" s="6">
        <v>0.27</v>
      </c>
      <c r="AH1912" s="6">
        <v>0</v>
      </c>
      <c r="AI1912" s="6" t="s">
        <v>48</v>
      </c>
      <c r="AJ1912" s="6">
        <v>102</v>
      </c>
      <c r="AK1912" s="6">
        <v>64</v>
      </c>
      <c r="AL1912" s="7">
        <v>0.62</v>
      </c>
      <c r="AM1912" s="7">
        <v>0.2</v>
      </c>
      <c r="AN1912" s="6" t="s">
        <v>53</v>
      </c>
      <c r="AO1912" s="6">
        <v>0</v>
      </c>
      <c r="AP1912" s="6">
        <v>0</v>
      </c>
      <c r="AQ1912" s="6">
        <v>40</v>
      </c>
      <c r="AR1912" s="6">
        <v>2</v>
      </c>
      <c r="AS1912" s="15">
        <f t="shared" si="15"/>
        <v>-1.5999999999999943</v>
      </c>
      <c r="AT1912" s="6">
        <f t="shared" si="16"/>
        <v>-1.5999999999999943</v>
      </c>
      <c r="AU1912" s="6">
        <f t="shared" si="17"/>
        <v>-1.5999999999999943</v>
      </c>
      <c r="AW1912" s="18">
        <f t="shared" si="19"/>
        <v>0</v>
      </c>
    </row>
    <row r="1913" spans="1:49" s="6" customFormat="1" x14ac:dyDescent="0.25">
      <c r="A1913" s="4">
        <v>41517</v>
      </c>
      <c r="B1913" s="5">
        <v>0.81459490740740748</v>
      </c>
      <c r="C1913" s="6" t="s">
        <v>52</v>
      </c>
      <c r="D1913" s="6">
        <v>51.287840000000003</v>
      </c>
      <c r="E1913" s="6">
        <v>0.15415999999999999</v>
      </c>
      <c r="F1913" s="6">
        <v>10</v>
      </c>
      <c r="G1913" s="6">
        <v>2</v>
      </c>
      <c r="H1913" s="6">
        <v>27.121654649009699</v>
      </c>
      <c r="I1913" s="6">
        <v>70.052803786185294</v>
      </c>
      <c r="J1913" s="18">
        <v>189.2</v>
      </c>
      <c r="K1913" s="6">
        <v>8.6</v>
      </c>
      <c r="L1913" s="6">
        <v>16.2</v>
      </c>
      <c r="M1913" s="6">
        <v>135</v>
      </c>
      <c r="N1913" s="6">
        <v>2.4</v>
      </c>
      <c r="O1913" s="6">
        <v>1027.4000000000001</v>
      </c>
      <c r="P1913" s="6">
        <v>22.4</v>
      </c>
      <c r="Q1913" s="6">
        <v>0</v>
      </c>
      <c r="R1913" s="6">
        <v>45</v>
      </c>
      <c r="S1913" s="6">
        <v>9.8000000000000007</v>
      </c>
      <c r="T1913" s="6">
        <v>0</v>
      </c>
      <c r="U1913" s="6">
        <v>0</v>
      </c>
      <c r="V1913" s="6">
        <v>2</v>
      </c>
      <c r="W1913" s="18">
        <v>193</v>
      </c>
      <c r="X1913" s="6">
        <v>67.2</v>
      </c>
      <c r="Y1913" s="6">
        <v>-17</v>
      </c>
      <c r="Z1913" s="6">
        <v>-73</v>
      </c>
      <c r="AA1913" s="6">
        <v>-3</v>
      </c>
      <c r="AB1913" s="6">
        <v>51.28725</v>
      </c>
      <c r="AC1913" s="6">
        <v>0.15395</v>
      </c>
      <c r="AD1913" s="6">
        <v>51.288499999999999</v>
      </c>
      <c r="AE1913" s="6">
        <v>0.15440000000000001</v>
      </c>
      <c r="AF1913" s="8">
        <v>53</v>
      </c>
      <c r="AG1913" s="6">
        <v>-0.16</v>
      </c>
      <c r="AH1913" s="6">
        <v>0</v>
      </c>
      <c r="AI1913" s="6" t="s">
        <v>48</v>
      </c>
      <c r="AJ1913" s="6">
        <v>102</v>
      </c>
      <c r="AK1913" s="6">
        <v>64</v>
      </c>
      <c r="AL1913" s="7">
        <v>0.62</v>
      </c>
      <c r="AM1913" s="7">
        <v>0.2</v>
      </c>
      <c r="AN1913" s="6" t="s">
        <v>53</v>
      </c>
      <c r="AO1913" s="6">
        <v>-7</v>
      </c>
      <c r="AP1913" s="6">
        <v>0</v>
      </c>
      <c r="AQ1913" s="6">
        <v>40</v>
      </c>
      <c r="AR1913" s="6">
        <v>0</v>
      </c>
      <c r="AS1913" s="15">
        <f t="shared" ref="AS1913:AS1974" si="20">J1913-J1912</f>
        <v>-2.7000000000000171</v>
      </c>
      <c r="AT1913" s="6">
        <f t="shared" ref="AT1913:AT1976" si="21">IF(AS1913&gt;200,AS1913-360,AS1913)</f>
        <v>-2.7000000000000171</v>
      </c>
      <c r="AU1913" s="6">
        <f t="shared" ref="AU1913:AU1976" si="22">IF(AT1913&lt;-200,AT1913+360,AT1913)</f>
        <v>-2.7000000000000171</v>
      </c>
      <c r="AW1913" s="18">
        <f t="shared" ref="AW1913:AW1976" si="23">IF(AV1913&gt;200,AV1913-360,IF(AV1913&lt;-200,AV1913+360,AV1913))</f>
        <v>0</v>
      </c>
    </row>
    <row r="1914" spans="1:49" s="6" customFormat="1" x14ac:dyDescent="0.25">
      <c r="A1914" s="4">
        <v>41517</v>
      </c>
      <c r="B1914" s="5">
        <v>0.8146064814814814</v>
      </c>
      <c r="C1914" s="6" t="s">
        <v>52</v>
      </c>
      <c r="D1914" s="6">
        <v>51.28783</v>
      </c>
      <c r="E1914" s="6">
        <v>0.15415999999999999</v>
      </c>
      <c r="F1914" s="6">
        <v>10</v>
      </c>
      <c r="G1914" s="6">
        <v>2</v>
      </c>
      <c r="H1914" s="6">
        <v>27.1216576019877</v>
      </c>
      <c r="I1914" s="6">
        <v>68.940854519386704</v>
      </c>
      <c r="J1914" s="18">
        <v>194</v>
      </c>
      <c r="K1914" s="6">
        <v>7</v>
      </c>
      <c r="L1914" s="6">
        <v>16.7</v>
      </c>
      <c r="M1914" s="6">
        <v>135</v>
      </c>
      <c r="N1914" s="6">
        <v>2.4</v>
      </c>
      <c r="O1914" s="6">
        <v>1027.4000000000001</v>
      </c>
      <c r="P1914" s="6">
        <v>22.4</v>
      </c>
      <c r="Q1914" s="6">
        <v>0</v>
      </c>
      <c r="R1914" s="6">
        <v>45</v>
      </c>
      <c r="S1914" s="6">
        <v>9.8000000000000007</v>
      </c>
      <c r="T1914" s="6">
        <v>0</v>
      </c>
      <c r="U1914" s="6">
        <v>0</v>
      </c>
      <c r="V1914" s="6">
        <v>2</v>
      </c>
      <c r="W1914" s="18">
        <v>193</v>
      </c>
      <c r="X1914" s="6">
        <v>66.099999999999994</v>
      </c>
      <c r="Y1914" s="6">
        <v>-17</v>
      </c>
      <c r="Z1914" s="6">
        <v>-75</v>
      </c>
      <c r="AA1914" s="6">
        <v>1</v>
      </c>
      <c r="AB1914" s="6">
        <v>51.28725</v>
      </c>
      <c r="AC1914" s="6">
        <v>0.15395</v>
      </c>
      <c r="AD1914" s="6">
        <v>51.288499999999999</v>
      </c>
      <c r="AE1914" s="6">
        <v>0.15440000000000001</v>
      </c>
      <c r="AF1914" s="8">
        <v>54</v>
      </c>
      <c r="AG1914" s="6">
        <v>0.08</v>
      </c>
      <c r="AH1914" s="6">
        <v>0</v>
      </c>
      <c r="AI1914" s="6" t="s">
        <v>48</v>
      </c>
      <c r="AJ1914" s="6">
        <v>102</v>
      </c>
      <c r="AK1914" s="6">
        <v>64</v>
      </c>
      <c r="AL1914" s="7">
        <v>0.49</v>
      </c>
      <c r="AM1914" s="7">
        <v>0.2</v>
      </c>
      <c r="AN1914" s="6" t="s">
        <v>53</v>
      </c>
      <c r="AO1914" s="6">
        <v>1</v>
      </c>
      <c r="AP1914" s="6">
        <v>0</v>
      </c>
      <c r="AQ1914" s="6">
        <v>40</v>
      </c>
      <c r="AR1914" s="6">
        <v>2</v>
      </c>
      <c r="AS1914" s="15">
        <f t="shared" si="20"/>
        <v>4.8000000000000114</v>
      </c>
      <c r="AT1914" s="6">
        <f t="shared" si="21"/>
        <v>4.8000000000000114</v>
      </c>
      <c r="AU1914" s="6">
        <f t="shared" si="22"/>
        <v>4.8000000000000114</v>
      </c>
      <c r="AW1914" s="18">
        <f t="shared" si="23"/>
        <v>0</v>
      </c>
    </row>
    <row r="1915" spans="1:49" s="6" customFormat="1" x14ac:dyDescent="0.25">
      <c r="A1915" s="4">
        <v>41517</v>
      </c>
      <c r="B1915" s="5">
        <v>0.81461805555555555</v>
      </c>
      <c r="C1915" s="6" t="s">
        <v>52</v>
      </c>
      <c r="D1915" s="6">
        <v>51.287820000000004</v>
      </c>
      <c r="E1915" s="6">
        <v>0.15415000000000001</v>
      </c>
      <c r="F1915" s="6">
        <v>10</v>
      </c>
      <c r="G1915" s="6">
        <v>2</v>
      </c>
      <c r="H1915" s="6">
        <v>26.426233361250599</v>
      </c>
      <c r="I1915" s="6">
        <v>67.828905253378295</v>
      </c>
      <c r="J1915" s="18">
        <v>194.6</v>
      </c>
      <c r="K1915" s="6">
        <v>8.6</v>
      </c>
      <c r="L1915" s="6">
        <v>16.5</v>
      </c>
      <c r="M1915" s="6">
        <v>135</v>
      </c>
      <c r="N1915" s="6">
        <v>3.5</v>
      </c>
      <c r="O1915" s="6">
        <v>1027.4000000000001</v>
      </c>
      <c r="P1915" s="6">
        <v>22.4</v>
      </c>
      <c r="Q1915" s="6">
        <v>0</v>
      </c>
      <c r="R1915" s="6">
        <v>45</v>
      </c>
      <c r="S1915" s="6">
        <v>9.8000000000000007</v>
      </c>
      <c r="T1915" s="6">
        <v>0</v>
      </c>
      <c r="U1915" s="6">
        <v>0</v>
      </c>
      <c r="V1915" s="6">
        <v>2</v>
      </c>
      <c r="W1915" s="18">
        <v>192</v>
      </c>
      <c r="X1915" s="6">
        <v>64.900000000000006</v>
      </c>
      <c r="Y1915" s="6">
        <v>-17</v>
      </c>
      <c r="Z1915" s="6">
        <v>-76</v>
      </c>
      <c r="AA1915" s="6">
        <v>2</v>
      </c>
      <c r="AB1915" s="6">
        <v>51.28725</v>
      </c>
      <c r="AC1915" s="6">
        <v>0.15395</v>
      </c>
      <c r="AD1915" s="6">
        <v>51.288499999999999</v>
      </c>
      <c r="AE1915" s="6">
        <v>0.15440000000000001</v>
      </c>
      <c r="AF1915" s="8">
        <v>54</v>
      </c>
      <c r="AG1915" s="6">
        <v>-0.35</v>
      </c>
      <c r="AH1915" s="6">
        <v>0</v>
      </c>
      <c r="AI1915" s="6" t="s">
        <v>48</v>
      </c>
      <c r="AJ1915" s="6">
        <v>102</v>
      </c>
      <c r="AK1915" s="6">
        <v>64</v>
      </c>
      <c r="AL1915" s="7">
        <v>0.6</v>
      </c>
      <c r="AM1915" s="7">
        <v>0.2</v>
      </c>
      <c r="AN1915" s="6" t="s">
        <v>53</v>
      </c>
      <c r="AO1915" s="6">
        <v>4</v>
      </c>
      <c r="AP1915" s="6">
        <v>0</v>
      </c>
      <c r="AQ1915" s="6">
        <v>40</v>
      </c>
      <c r="AR1915" s="6">
        <v>3</v>
      </c>
      <c r="AS1915" s="15">
        <f t="shared" si="20"/>
        <v>0.59999999999999432</v>
      </c>
      <c r="AT1915" s="6">
        <f t="shared" si="21"/>
        <v>0.59999999999999432</v>
      </c>
      <c r="AU1915" s="6">
        <f t="shared" si="22"/>
        <v>0.59999999999999432</v>
      </c>
      <c r="AW1915" s="18">
        <f t="shared" si="23"/>
        <v>0</v>
      </c>
    </row>
    <row r="1916" spans="1:49" s="6" customFormat="1" x14ac:dyDescent="0.25">
      <c r="A1916" s="4">
        <v>41517</v>
      </c>
      <c r="B1916" s="5">
        <v>0.8146296296296297</v>
      </c>
      <c r="C1916" s="6" t="s">
        <v>52</v>
      </c>
      <c r="D1916" s="6">
        <v>51.287820000000004</v>
      </c>
      <c r="E1916" s="6">
        <v>0.15415000000000001</v>
      </c>
      <c r="F1916" s="6">
        <v>10</v>
      </c>
      <c r="G1916" s="6">
        <v>2</v>
      </c>
      <c r="H1916" s="6">
        <v>26.426233361250599</v>
      </c>
      <c r="I1916" s="6">
        <v>67.828905253378295</v>
      </c>
      <c r="J1916" s="18">
        <v>194.4</v>
      </c>
      <c r="K1916" s="6">
        <v>7.6</v>
      </c>
      <c r="L1916" s="6">
        <v>16.100000000000001</v>
      </c>
      <c r="M1916" s="6">
        <v>135</v>
      </c>
      <c r="N1916" s="6">
        <v>3.5</v>
      </c>
      <c r="O1916" s="6">
        <v>1027.4000000000001</v>
      </c>
      <c r="P1916" s="6">
        <v>22.4</v>
      </c>
      <c r="Q1916" s="6">
        <v>0</v>
      </c>
      <c r="R1916" s="6">
        <v>45</v>
      </c>
      <c r="S1916" s="6">
        <v>9.8000000000000007</v>
      </c>
      <c r="T1916" s="6">
        <v>0</v>
      </c>
      <c r="U1916" s="6">
        <v>0</v>
      </c>
      <c r="V1916" s="6">
        <v>2</v>
      </c>
      <c r="W1916" s="18">
        <v>192</v>
      </c>
      <c r="X1916" s="6">
        <v>64.900000000000006</v>
      </c>
      <c r="Y1916" s="6">
        <v>-17</v>
      </c>
      <c r="Z1916" s="6">
        <v>-76</v>
      </c>
      <c r="AA1916" s="6">
        <v>3</v>
      </c>
      <c r="AB1916" s="6">
        <v>51.28725</v>
      </c>
      <c r="AC1916" s="6">
        <v>0.15395</v>
      </c>
      <c r="AD1916" s="6">
        <v>51.288499999999999</v>
      </c>
      <c r="AE1916" s="6">
        <v>0.15440000000000001</v>
      </c>
      <c r="AF1916" s="8">
        <v>54</v>
      </c>
      <c r="AG1916" s="6">
        <v>-0.35</v>
      </c>
      <c r="AH1916" s="6">
        <v>0</v>
      </c>
      <c r="AI1916" s="6" t="s">
        <v>48</v>
      </c>
      <c r="AJ1916" s="6">
        <v>102</v>
      </c>
      <c r="AK1916" s="6">
        <v>64</v>
      </c>
      <c r="AL1916" s="7">
        <v>0.53</v>
      </c>
      <c r="AM1916" s="7">
        <v>0.2</v>
      </c>
      <c r="AN1916" s="6" t="s">
        <v>53</v>
      </c>
      <c r="AO1916" s="6">
        <v>6</v>
      </c>
      <c r="AP1916" s="6">
        <v>0</v>
      </c>
      <c r="AQ1916" s="6">
        <v>40</v>
      </c>
      <c r="AR1916" s="6">
        <v>3</v>
      </c>
      <c r="AS1916" s="15">
        <f t="shared" si="20"/>
        <v>-0.19999999999998863</v>
      </c>
      <c r="AT1916" s="6">
        <f t="shared" si="21"/>
        <v>-0.19999999999998863</v>
      </c>
      <c r="AU1916" s="6">
        <f t="shared" si="22"/>
        <v>-0.19999999999998863</v>
      </c>
      <c r="AW1916" s="18">
        <f t="shared" si="23"/>
        <v>0</v>
      </c>
    </row>
    <row r="1917" spans="1:49" s="6" customFormat="1" x14ac:dyDescent="0.25">
      <c r="A1917" s="4">
        <v>41517</v>
      </c>
      <c r="B1917" s="5">
        <v>0.81464120370370363</v>
      </c>
      <c r="C1917" s="6" t="s">
        <v>52</v>
      </c>
      <c r="D1917" s="6">
        <v>51.28781</v>
      </c>
      <c r="E1917" s="6">
        <v>0.15414</v>
      </c>
      <c r="F1917" s="6">
        <v>10</v>
      </c>
      <c r="G1917" s="6">
        <v>2</v>
      </c>
      <c r="H1917" s="6">
        <v>25.730808969076101</v>
      </c>
      <c r="I1917" s="6">
        <v>66.716955986579705</v>
      </c>
      <c r="J1917" s="18">
        <v>190.6</v>
      </c>
      <c r="K1917" s="6">
        <v>8.8000000000000007</v>
      </c>
      <c r="L1917" s="6">
        <v>17.100000000000001</v>
      </c>
      <c r="M1917" s="6">
        <v>180</v>
      </c>
      <c r="N1917" s="6">
        <v>4.8</v>
      </c>
      <c r="O1917" s="6">
        <v>1027.4000000000001</v>
      </c>
      <c r="P1917" s="6">
        <v>22.4</v>
      </c>
      <c r="Q1917" s="6">
        <v>0</v>
      </c>
      <c r="R1917" s="6">
        <v>45</v>
      </c>
      <c r="S1917" s="6">
        <v>9.8000000000000007</v>
      </c>
      <c r="T1917" s="6">
        <v>0</v>
      </c>
      <c r="U1917" s="6">
        <v>0</v>
      </c>
      <c r="V1917" s="6">
        <v>2</v>
      </c>
      <c r="W1917" s="18">
        <v>192</v>
      </c>
      <c r="X1917" s="6">
        <v>63.7</v>
      </c>
      <c r="Y1917" s="6">
        <v>-18</v>
      </c>
      <c r="Z1917" s="6">
        <v>-77</v>
      </c>
      <c r="AA1917" s="6">
        <v>-1</v>
      </c>
      <c r="AB1917" s="6">
        <v>51.28725</v>
      </c>
      <c r="AC1917" s="6">
        <v>0.15395</v>
      </c>
      <c r="AD1917" s="6">
        <v>51.288499999999999</v>
      </c>
      <c r="AE1917" s="6">
        <v>0.15440000000000001</v>
      </c>
      <c r="AF1917" s="8">
        <v>55</v>
      </c>
      <c r="AG1917" s="6">
        <v>-0.79</v>
      </c>
      <c r="AH1917" s="6">
        <v>0</v>
      </c>
      <c r="AI1917" s="6" t="s">
        <v>48</v>
      </c>
      <c r="AJ1917" s="6">
        <v>102</v>
      </c>
      <c r="AK1917" s="6">
        <v>64</v>
      </c>
      <c r="AL1917" s="7">
        <v>0.48</v>
      </c>
      <c r="AM1917" s="7">
        <v>0.2</v>
      </c>
      <c r="AN1917" s="6" t="s">
        <v>53</v>
      </c>
      <c r="AO1917" s="6">
        <v>-1</v>
      </c>
      <c r="AP1917" s="6">
        <v>0</v>
      </c>
      <c r="AQ1917" s="6">
        <v>40</v>
      </c>
      <c r="AR1917" s="6">
        <v>1</v>
      </c>
      <c r="AS1917" s="15">
        <f t="shared" si="20"/>
        <v>-3.8000000000000114</v>
      </c>
      <c r="AT1917" s="6">
        <f t="shared" si="21"/>
        <v>-3.8000000000000114</v>
      </c>
      <c r="AU1917" s="6">
        <f t="shared" si="22"/>
        <v>-3.8000000000000114</v>
      </c>
      <c r="AW1917" s="18">
        <f t="shared" si="23"/>
        <v>0</v>
      </c>
    </row>
    <row r="1918" spans="1:49" s="6" customFormat="1" x14ac:dyDescent="0.25">
      <c r="A1918" s="4">
        <v>41517</v>
      </c>
      <c r="B1918" s="5">
        <v>0.81465277777777778</v>
      </c>
      <c r="C1918" s="6" t="s">
        <v>52</v>
      </c>
      <c r="D1918" s="6">
        <v>51.287799999999997</v>
      </c>
      <c r="E1918" s="6">
        <v>0.15414</v>
      </c>
      <c r="F1918" s="6">
        <v>10</v>
      </c>
      <c r="G1918" s="6">
        <v>2</v>
      </c>
      <c r="H1918" s="6">
        <v>25.730811770617098</v>
      </c>
      <c r="I1918" s="6">
        <v>65.605006719781201</v>
      </c>
      <c r="J1918" s="18">
        <v>190.1</v>
      </c>
      <c r="K1918" s="6">
        <v>8.1</v>
      </c>
      <c r="L1918" s="6">
        <v>16.7</v>
      </c>
      <c r="M1918" s="6">
        <v>180</v>
      </c>
      <c r="N1918" s="6">
        <v>4.8</v>
      </c>
      <c r="O1918" s="6">
        <v>1027.4000000000001</v>
      </c>
      <c r="P1918" s="6">
        <v>22.4</v>
      </c>
      <c r="Q1918" s="6">
        <v>0</v>
      </c>
      <c r="R1918" s="6">
        <v>45</v>
      </c>
      <c r="S1918" s="6">
        <v>9.8000000000000007</v>
      </c>
      <c r="T1918" s="6">
        <v>0</v>
      </c>
      <c r="U1918" s="6">
        <v>0</v>
      </c>
      <c r="V1918" s="6">
        <v>2</v>
      </c>
      <c r="W1918" s="18">
        <v>192</v>
      </c>
      <c r="X1918" s="6">
        <v>62.6</v>
      </c>
      <c r="Y1918" s="6">
        <v>-18</v>
      </c>
      <c r="Z1918" s="6">
        <v>-78</v>
      </c>
      <c r="AA1918" s="6">
        <v>-2</v>
      </c>
      <c r="AB1918" s="6">
        <v>51.28725</v>
      </c>
      <c r="AC1918" s="6">
        <v>0.15395</v>
      </c>
      <c r="AD1918" s="6">
        <v>51.288499999999999</v>
      </c>
      <c r="AE1918" s="6">
        <v>0.15440000000000001</v>
      </c>
      <c r="AF1918" s="8">
        <v>56</v>
      </c>
      <c r="AG1918" s="6">
        <v>-0.54</v>
      </c>
      <c r="AH1918" s="6">
        <v>0</v>
      </c>
      <c r="AI1918" s="6" t="s">
        <v>48</v>
      </c>
      <c r="AJ1918" s="6">
        <v>102</v>
      </c>
      <c r="AK1918" s="6">
        <v>64</v>
      </c>
      <c r="AL1918" s="7">
        <v>0.6</v>
      </c>
      <c r="AM1918" s="7">
        <v>0.2</v>
      </c>
      <c r="AN1918" s="6" t="s">
        <v>53</v>
      </c>
      <c r="AO1918" s="6">
        <v>-3</v>
      </c>
      <c r="AP1918" s="6">
        <v>0</v>
      </c>
      <c r="AQ1918" s="6">
        <v>40</v>
      </c>
      <c r="AR1918" s="6">
        <v>3</v>
      </c>
      <c r="AS1918" s="15">
        <f t="shared" si="20"/>
        <v>-0.5</v>
      </c>
      <c r="AT1918" s="6">
        <f t="shared" si="21"/>
        <v>-0.5</v>
      </c>
      <c r="AU1918" s="6">
        <f t="shared" si="22"/>
        <v>-0.5</v>
      </c>
      <c r="AW1918" s="18">
        <f t="shared" si="23"/>
        <v>0</v>
      </c>
    </row>
    <row r="1919" spans="1:49" s="6" customFormat="1" x14ac:dyDescent="0.25">
      <c r="A1919" s="4">
        <v>41517</v>
      </c>
      <c r="B1919" s="5">
        <v>0.81466435185185182</v>
      </c>
      <c r="C1919" s="6" t="s">
        <v>52</v>
      </c>
      <c r="D1919" s="6">
        <v>51.287799999999997</v>
      </c>
      <c r="E1919" s="6">
        <v>0.15414</v>
      </c>
      <c r="F1919" s="6">
        <v>10</v>
      </c>
      <c r="G1919" s="6">
        <v>2</v>
      </c>
      <c r="H1919" s="6">
        <v>25.730811770617098</v>
      </c>
      <c r="I1919" s="6">
        <v>65.605006719781201</v>
      </c>
      <c r="J1919" s="18">
        <v>192.7</v>
      </c>
      <c r="K1919" s="6">
        <v>7.3</v>
      </c>
      <c r="L1919" s="6">
        <v>16.899999999999999</v>
      </c>
      <c r="M1919" s="6">
        <v>225</v>
      </c>
      <c r="N1919" s="6">
        <v>4.2</v>
      </c>
      <c r="O1919" s="6">
        <v>1027.4000000000001</v>
      </c>
      <c r="P1919" s="6">
        <v>22.4</v>
      </c>
      <c r="Q1919" s="6">
        <v>0</v>
      </c>
      <c r="R1919" s="6">
        <v>45</v>
      </c>
      <c r="S1919" s="6">
        <v>9.8000000000000007</v>
      </c>
      <c r="T1919" s="6">
        <v>0</v>
      </c>
      <c r="U1919" s="6">
        <v>0</v>
      </c>
      <c r="V1919" s="6">
        <v>2</v>
      </c>
      <c r="W1919" s="18">
        <v>192</v>
      </c>
      <c r="X1919" s="6">
        <v>62.6</v>
      </c>
      <c r="Y1919" s="6">
        <v>-18</v>
      </c>
      <c r="Z1919" s="6">
        <v>-78</v>
      </c>
      <c r="AA1919" s="6">
        <v>1</v>
      </c>
      <c r="AB1919" s="6">
        <v>51.28725</v>
      </c>
      <c r="AC1919" s="6">
        <v>0.15395</v>
      </c>
      <c r="AD1919" s="6">
        <v>51.288499999999999</v>
      </c>
      <c r="AE1919" s="6">
        <v>0.15440000000000001</v>
      </c>
      <c r="AF1919" s="8">
        <v>56</v>
      </c>
      <c r="AG1919" s="6">
        <v>-0.54</v>
      </c>
      <c r="AH1919" s="6">
        <v>0</v>
      </c>
      <c r="AI1919" s="6" t="s">
        <v>48</v>
      </c>
      <c r="AJ1919" s="6">
        <v>102</v>
      </c>
      <c r="AK1919" s="6">
        <v>64</v>
      </c>
      <c r="AL1919" s="7">
        <v>0.56999999999999995</v>
      </c>
      <c r="AM1919" s="7">
        <v>0.2</v>
      </c>
      <c r="AN1919" s="6" t="s">
        <v>53</v>
      </c>
      <c r="AO1919" s="6">
        <v>1</v>
      </c>
      <c r="AP1919" s="6">
        <v>0</v>
      </c>
      <c r="AQ1919" s="6">
        <v>40</v>
      </c>
      <c r="AR1919" s="6">
        <v>3</v>
      </c>
      <c r="AS1919" s="15">
        <f t="shared" si="20"/>
        <v>2.5999999999999943</v>
      </c>
      <c r="AT1919" s="6">
        <f t="shared" si="21"/>
        <v>2.5999999999999943</v>
      </c>
      <c r="AU1919" s="6">
        <f t="shared" si="22"/>
        <v>2.5999999999999943</v>
      </c>
      <c r="AW1919" s="18">
        <f t="shared" si="23"/>
        <v>0</v>
      </c>
    </row>
    <row r="1920" spans="1:49" s="6" customFormat="1" x14ac:dyDescent="0.25">
      <c r="A1920" s="4">
        <v>41517</v>
      </c>
      <c r="B1920" s="5">
        <v>0.81467592592592597</v>
      </c>
      <c r="C1920" s="6" t="s">
        <v>52</v>
      </c>
      <c r="D1920" s="6">
        <v>51.287779999999998</v>
      </c>
      <c r="E1920" s="6">
        <v>0.15412999999999999</v>
      </c>
      <c r="F1920" s="6">
        <v>10</v>
      </c>
      <c r="G1920" s="6">
        <v>2</v>
      </c>
      <c r="H1920" s="6">
        <v>25.035389877111498</v>
      </c>
      <c r="I1920" s="6">
        <v>63.381108186974203</v>
      </c>
      <c r="J1920" s="18">
        <v>191</v>
      </c>
      <c r="K1920" s="6">
        <v>8.6</v>
      </c>
      <c r="L1920" s="6">
        <v>16.600000000000001</v>
      </c>
      <c r="M1920" s="6">
        <v>225</v>
      </c>
      <c r="N1920" s="6">
        <v>4.2</v>
      </c>
      <c r="O1920" s="6">
        <v>1027.4000000000001</v>
      </c>
      <c r="P1920" s="6">
        <v>22.4</v>
      </c>
      <c r="Q1920" s="6">
        <v>0</v>
      </c>
      <c r="R1920" s="6">
        <v>45</v>
      </c>
      <c r="S1920" s="6">
        <v>9.8000000000000007</v>
      </c>
      <c r="T1920" s="6">
        <v>0</v>
      </c>
      <c r="U1920" s="6">
        <v>0</v>
      </c>
      <c r="V1920" s="6">
        <v>2</v>
      </c>
      <c r="W1920" s="18">
        <v>192</v>
      </c>
      <c r="X1920" s="6">
        <v>60.2</v>
      </c>
      <c r="Y1920" s="6">
        <v>-19</v>
      </c>
      <c r="Z1920" s="6">
        <v>-80</v>
      </c>
      <c r="AA1920" s="6">
        <v>-1</v>
      </c>
      <c r="AB1920" s="6">
        <v>51.28725</v>
      </c>
      <c r="AC1920" s="6">
        <v>0.15395</v>
      </c>
      <c r="AD1920" s="6">
        <v>51.288499999999999</v>
      </c>
      <c r="AE1920" s="6">
        <v>0.15440000000000001</v>
      </c>
      <c r="AF1920" s="8">
        <v>58</v>
      </c>
      <c r="AG1920" s="6">
        <v>-0.73</v>
      </c>
      <c r="AH1920" s="6">
        <v>0</v>
      </c>
      <c r="AI1920" s="6" t="s">
        <v>48</v>
      </c>
      <c r="AJ1920" s="6">
        <v>101</v>
      </c>
      <c r="AK1920" s="6">
        <v>63</v>
      </c>
      <c r="AL1920" s="7">
        <v>0.54</v>
      </c>
      <c r="AM1920" s="7">
        <v>0.2</v>
      </c>
      <c r="AN1920" s="6" t="s">
        <v>53</v>
      </c>
      <c r="AO1920" s="6">
        <v>-2</v>
      </c>
      <c r="AP1920" s="6">
        <v>0</v>
      </c>
      <c r="AQ1920" s="6">
        <v>40</v>
      </c>
      <c r="AR1920" s="6">
        <v>2</v>
      </c>
      <c r="AS1920" s="15">
        <f t="shared" si="20"/>
        <v>-1.6999999999999886</v>
      </c>
      <c r="AT1920" s="6">
        <f t="shared" si="21"/>
        <v>-1.6999999999999886</v>
      </c>
      <c r="AU1920" s="6">
        <f t="shared" si="22"/>
        <v>-1.6999999999999886</v>
      </c>
      <c r="AW1920" s="18">
        <f t="shared" si="23"/>
        <v>0</v>
      </c>
    </row>
    <row r="1921" spans="1:49" s="6" customFormat="1" x14ac:dyDescent="0.25">
      <c r="A1921" s="4">
        <v>41517</v>
      </c>
      <c r="B1921" s="5">
        <v>0.8146874999999999</v>
      </c>
      <c r="C1921" s="6" t="s">
        <v>52</v>
      </c>
      <c r="D1921" s="6">
        <v>51.287770000000002</v>
      </c>
      <c r="E1921" s="6">
        <v>0.15412999999999999</v>
      </c>
      <c r="F1921" s="6">
        <v>10</v>
      </c>
      <c r="G1921" s="6">
        <v>2</v>
      </c>
      <c r="H1921" s="6">
        <v>25.0353926029332</v>
      </c>
      <c r="I1921" s="6">
        <v>62.269158920965801</v>
      </c>
      <c r="J1921" s="18">
        <v>191.5</v>
      </c>
      <c r="K1921" s="6">
        <v>8.1999999999999993</v>
      </c>
      <c r="L1921" s="6">
        <v>17.100000000000001</v>
      </c>
      <c r="M1921" s="6">
        <v>225</v>
      </c>
      <c r="N1921" s="6">
        <v>3.5</v>
      </c>
      <c r="O1921" s="6">
        <v>1027.4000000000001</v>
      </c>
      <c r="P1921" s="6">
        <v>22.4</v>
      </c>
      <c r="Q1921" s="6">
        <v>0</v>
      </c>
      <c r="R1921" s="6">
        <v>45</v>
      </c>
      <c r="S1921" s="6">
        <v>9.8000000000000007</v>
      </c>
      <c r="T1921" s="6">
        <v>0</v>
      </c>
      <c r="U1921" s="6">
        <v>0</v>
      </c>
      <c r="V1921" s="6">
        <v>2</v>
      </c>
      <c r="W1921" s="18">
        <v>192</v>
      </c>
      <c r="X1921" s="6">
        <v>59.2</v>
      </c>
      <c r="Y1921" s="6">
        <v>-19</v>
      </c>
      <c r="Z1921" s="6">
        <v>-81</v>
      </c>
      <c r="AA1921" s="6">
        <v>-1</v>
      </c>
      <c r="AB1921" s="6">
        <v>51.28725</v>
      </c>
      <c r="AC1921" s="6">
        <v>0.15395</v>
      </c>
      <c r="AD1921" s="6">
        <v>51.288499999999999</v>
      </c>
      <c r="AE1921" s="6">
        <v>0.15440000000000001</v>
      </c>
      <c r="AF1921" s="8">
        <v>58</v>
      </c>
      <c r="AG1921" s="6">
        <v>-0.49</v>
      </c>
      <c r="AH1921" s="6">
        <v>0</v>
      </c>
      <c r="AI1921" s="6" t="s">
        <v>48</v>
      </c>
      <c r="AJ1921" s="6">
        <v>101</v>
      </c>
      <c r="AK1921" s="6">
        <v>63</v>
      </c>
      <c r="AL1921" s="7">
        <v>0.57999999999999996</v>
      </c>
      <c r="AM1921" s="7">
        <v>0.2</v>
      </c>
      <c r="AN1921" s="6" t="s">
        <v>53</v>
      </c>
      <c r="AO1921" s="6">
        <v>-2</v>
      </c>
      <c r="AP1921" s="6">
        <v>0</v>
      </c>
      <c r="AQ1921" s="6">
        <v>40</v>
      </c>
      <c r="AR1921" s="6">
        <v>2</v>
      </c>
      <c r="AS1921" s="15">
        <f t="shared" si="20"/>
        <v>0.5</v>
      </c>
      <c r="AT1921" s="6">
        <f t="shared" si="21"/>
        <v>0.5</v>
      </c>
      <c r="AU1921" s="6">
        <f t="shared" si="22"/>
        <v>0.5</v>
      </c>
      <c r="AW1921" s="18">
        <f t="shared" si="23"/>
        <v>0</v>
      </c>
    </row>
    <row r="1922" spans="1:49" s="6" customFormat="1" x14ac:dyDescent="0.25">
      <c r="A1922" s="4">
        <v>41517</v>
      </c>
      <c r="B1922" s="5">
        <v>0.81469907407407405</v>
      </c>
      <c r="C1922" s="6" t="s">
        <v>52</v>
      </c>
      <c r="D1922" s="6">
        <v>51.287759999999999</v>
      </c>
      <c r="E1922" s="6">
        <v>0.15412999999999999</v>
      </c>
      <c r="F1922" s="6">
        <v>10</v>
      </c>
      <c r="G1922" s="6">
        <v>2</v>
      </c>
      <c r="H1922" s="6">
        <v>25.035395328754198</v>
      </c>
      <c r="I1922" s="6">
        <v>61.157209654167303</v>
      </c>
      <c r="J1922" s="18">
        <v>192.6</v>
      </c>
      <c r="K1922" s="6">
        <v>8.1999999999999993</v>
      </c>
      <c r="L1922" s="6">
        <v>17.2</v>
      </c>
      <c r="M1922" s="6">
        <v>225</v>
      </c>
      <c r="N1922" s="6">
        <v>3.5</v>
      </c>
      <c r="O1922" s="6">
        <v>1027.4000000000001</v>
      </c>
      <c r="P1922" s="6">
        <v>22.4</v>
      </c>
      <c r="Q1922" s="6">
        <v>0</v>
      </c>
      <c r="R1922" s="6">
        <v>45</v>
      </c>
      <c r="S1922" s="6">
        <v>9.8000000000000007</v>
      </c>
      <c r="T1922" s="6">
        <v>0</v>
      </c>
      <c r="U1922" s="6">
        <v>0</v>
      </c>
      <c r="V1922" s="6">
        <v>2</v>
      </c>
      <c r="W1922" s="18">
        <v>192</v>
      </c>
      <c r="X1922" s="6">
        <v>58.1</v>
      </c>
      <c r="Y1922" s="6">
        <v>-19</v>
      </c>
      <c r="Z1922" s="6">
        <v>-82</v>
      </c>
      <c r="AA1922" s="6">
        <v>0</v>
      </c>
      <c r="AB1922" s="6">
        <v>51.28725</v>
      </c>
      <c r="AC1922" s="6">
        <v>0.15395</v>
      </c>
      <c r="AD1922" s="6">
        <v>51.288499999999999</v>
      </c>
      <c r="AE1922" s="6">
        <v>0.15440000000000001</v>
      </c>
      <c r="AF1922" s="8">
        <v>59</v>
      </c>
      <c r="AG1922" s="6">
        <v>-0.24</v>
      </c>
      <c r="AH1922" s="6">
        <v>0</v>
      </c>
      <c r="AI1922" s="6" t="s">
        <v>48</v>
      </c>
      <c r="AJ1922" s="6">
        <v>101</v>
      </c>
      <c r="AK1922" s="6">
        <v>63</v>
      </c>
      <c r="AL1922" s="7">
        <v>0.57999999999999996</v>
      </c>
      <c r="AM1922" s="7">
        <v>0.2</v>
      </c>
      <c r="AN1922" s="6" t="s">
        <v>53</v>
      </c>
      <c r="AO1922" s="6">
        <v>0</v>
      </c>
      <c r="AP1922" s="6">
        <v>0</v>
      </c>
      <c r="AQ1922" s="6">
        <v>40</v>
      </c>
      <c r="AR1922" s="6">
        <v>2</v>
      </c>
      <c r="AS1922" s="15">
        <f t="shared" si="20"/>
        <v>1.0999999999999943</v>
      </c>
      <c r="AT1922" s="6">
        <f t="shared" si="21"/>
        <v>1.0999999999999943</v>
      </c>
      <c r="AU1922" s="6">
        <f t="shared" si="22"/>
        <v>1.0999999999999943</v>
      </c>
      <c r="AW1922" s="18">
        <f t="shared" si="23"/>
        <v>0</v>
      </c>
    </row>
    <row r="1923" spans="1:49" s="6" customFormat="1" x14ac:dyDescent="0.25">
      <c r="A1923" s="4">
        <v>41517</v>
      </c>
      <c r="B1923" s="5">
        <v>0.8147106481481482</v>
      </c>
      <c r="C1923" s="6" t="s">
        <v>52</v>
      </c>
      <c r="D1923" s="6">
        <v>51.287750000000003</v>
      </c>
      <c r="E1923" s="6">
        <v>0.15412999999999999</v>
      </c>
      <c r="F1923" s="6">
        <v>10</v>
      </c>
      <c r="G1923" s="6">
        <v>2</v>
      </c>
      <c r="H1923" s="6">
        <v>25.0353980545746</v>
      </c>
      <c r="I1923" s="6">
        <v>60.045260388158802</v>
      </c>
      <c r="J1923" s="18">
        <v>192.2</v>
      </c>
      <c r="K1923" s="6">
        <v>8.6</v>
      </c>
      <c r="L1923" s="6">
        <v>16.899999999999999</v>
      </c>
      <c r="M1923" s="6">
        <v>225</v>
      </c>
      <c r="N1923" s="6">
        <v>3.4</v>
      </c>
      <c r="O1923" s="6">
        <v>1027.4000000000001</v>
      </c>
      <c r="P1923" s="6">
        <v>22.4</v>
      </c>
      <c r="Q1923" s="6">
        <v>0</v>
      </c>
      <c r="R1923" s="6">
        <v>45</v>
      </c>
      <c r="S1923" s="6">
        <v>9.8000000000000007</v>
      </c>
      <c r="T1923" s="6">
        <v>0</v>
      </c>
      <c r="U1923" s="6">
        <v>0</v>
      </c>
      <c r="V1923" s="6">
        <v>2</v>
      </c>
      <c r="W1923" s="18">
        <v>193</v>
      </c>
      <c r="X1923" s="6">
        <v>57</v>
      </c>
      <c r="Y1923" s="6">
        <v>-19</v>
      </c>
      <c r="Z1923" s="6">
        <v>-83</v>
      </c>
      <c r="AA1923" s="6">
        <v>0</v>
      </c>
      <c r="AB1923" s="6">
        <v>51.28725</v>
      </c>
      <c r="AC1923" s="6">
        <v>0.15395</v>
      </c>
      <c r="AD1923" s="6">
        <v>51.288499999999999</v>
      </c>
      <c r="AE1923" s="6">
        <v>0.15440000000000001</v>
      </c>
      <c r="AF1923" s="8">
        <v>60</v>
      </c>
      <c r="AG1923" s="6">
        <v>0</v>
      </c>
      <c r="AH1923" s="6">
        <v>0</v>
      </c>
      <c r="AI1923" s="6" t="s">
        <v>48</v>
      </c>
      <c r="AJ1923" s="6">
        <v>101</v>
      </c>
      <c r="AK1923" s="6">
        <v>63</v>
      </c>
      <c r="AL1923" s="7">
        <v>0.52</v>
      </c>
      <c r="AM1923" s="7">
        <v>0.2</v>
      </c>
      <c r="AN1923" s="6" t="s">
        <v>53</v>
      </c>
      <c r="AO1923" s="6">
        <v>-1</v>
      </c>
      <c r="AP1923" s="6">
        <v>0</v>
      </c>
      <c r="AQ1923" s="6">
        <v>40</v>
      </c>
      <c r="AR1923" s="6">
        <v>2</v>
      </c>
      <c r="AS1923" s="15">
        <f t="shared" si="20"/>
        <v>-0.40000000000000568</v>
      </c>
      <c r="AT1923" s="6">
        <f t="shared" si="21"/>
        <v>-0.40000000000000568</v>
      </c>
      <c r="AU1923" s="6">
        <f t="shared" si="22"/>
        <v>-0.40000000000000568</v>
      </c>
      <c r="AW1923" s="18">
        <f t="shared" si="23"/>
        <v>0</v>
      </c>
    </row>
    <row r="1924" spans="1:49" s="6" customFormat="1" x14ac:dyDescent="0.25">
      <c r="A1924" s="4">
        <v>41517</v>
      </c>
      <c r="B1924" s="5">
        <v>0.81472222222222224</v>
      </c>
      <c r="C1924" s="6" t="s">
        <v>52</v>
      </c>
      <c r="D1924" s="6">
        <v>51.287750000000003</v>
      </c>
      <c r="E1924" s="6">
        <v>0.15412000000000001</v>
      </c>
      <c r="F1924" s="6">
        <v>10</v>
      </c>
      <c r="G1924" s="6">
        <v>2</v>
      </c>
      <c r="H1924" s="6">
        <v>24.339970330839002</v>
      </c>
      <c r="I1924" s="6">
        <v>60.045260388158802</v>
      </c>
      <c r="J1924" s="18">
        <v>192.7</v>
      </c>
      <c r="K1924" s="6">
        <v>8</v>
      </c>
      <c r="L1924" s="6">
        <v>17</v>
      </c>
      <c r="M1924" s="6">
        <v>225</v>
      </c>
      <c r="N1924" s="6">
        <v>3.4</v>
      </c>
      <c r="O1924" s="6">
        <v>1027.4000000000001</v>
      </c>
      <c r="P1924" s="6">
        <v>22.4</v>
      </c>
      <c r="Q1924" s="6">
        <v>0</v>
      </c>
      <c r="R1924" s="6">
        <v>45</v>
      </c>
      <c r="S1924" s="6">
        <v>9.8000000000000007</v>
      </c>
      <c r="T1924" s="6">
        <v>0</v>
      </c>
      <c r="U1924" s="6">
        <v>0</v>
      </c>
      <c r="V1924" s="6">
        <v>2</v>
      </c>
      <c r="W1924" s="18">
        <v>192</v>
      </c>
      <c r="X1924" s="6">
        <v>56.8</v>
      </c>
      <c r="Y1924" s="6">
        <v>-19</v>
      </c>
      <c r="Z1924" s="6">
        <v>-83</v>
      </c>
      <c r="AA1924" s="6">
        <v>1</v>
      </c>
      <c r="AB1924" s="6">
        <v>51.28725</v>
      </c>
      <c r="AC1924" s="6">
        <v>0.15395</v>
      </c>
      <c r="AD1924" s="6">
        <v>51.288499999999999</v>
      </c>
      <c r="AE1924" s="6">
        <v>0.15440000000000001</v>
      </c>
      <c r="AF1924" s="8">
        <v>60</v>
      </c>
      <c r="AG1924" s="6">
        <v>-0.68</v>
      </c>
      <c r="AH1924" s="6">
        <v>0</v>
      </c>
      <c r="AI1924" s="6" t="s">
        <v>48</v>
      </c>
      <c r="AJ1924" s="6">
        <v>101</v>
      </c>
      <c r="AK1924" s="6">
        <v>63</v>
      </c>
      <c r="AL1924" s="7">
        <v>0.65</v>
      </c>
      <c r="AM1924" s="7">
        <v>0.2</v>
      </c>
      <c r="AN1924" s="6" t="s">
        <v>53</v>
      </c>
      <c r="AO1924" s="6">
        <v>0</v>
      </c>
      <c r="AP1924" s="6">
        <v>0</v>
      </c>
      <c r="AQ1924" s="6">
        <v>40</v>
      </c>
      <c r="AR1924" s="6">
        <v>6</v>
      </c>
      <c r="AS1924" s="15">
        <f t="shared" si="20"/>
        <v>0.5</v>
      </c>
      <c r="AT1924" s="6">
        <f t="shared" si="21"/>
        <v>0.5</v>
      </c>
      <c r="AU1924" s="6">
        <f t="shared" si="22"/>
        <v>0.5</v>
      </c>
      <c r="AW1924" s="18">
        <f t="shared" si="23"/>
        <v>0</v>
      </c>
    </row>
    <row r="1925" spans="1:49" s="6" customFormat="1" x14ac:dyDescent="0.25">
      <c r="A1925" s="4">
        <v>41517</v>
      </c>
      <c r="B1925" s="5">
        <v>0.81473379629629628</v>
      </c>
      <c r="C1925" s="6" t="s">
        <v>52</v>
      </c>
      <c r="D1925" s="6">
        <v>51.287739999999999</v>
      </c>
      <c r="E1925" s="6">
        <v>0.15412000000000001</v>
      </c>
      <c r="F1925" s="6">
        <v>10</v>
      </c>
      <c r="G1925" s="6">
        <v>2</v>
      </c>
      <c r="H1925" s="6">
        <v>24.3399729809414</v>
      </c>
      <c r="I1925" s="6">
        <v>58.933311121360298</v>
      </c>
      <c r="J1925" s="18">
        <v>191.8</v>
      </c>
      <c r="K1925" s="6">
        <v>8</v>
      </c>
      <c r="L1925" s="6">
        <v>16.2</v>
      </c>
      <c r="M1925" s="6">
        <v>225</v>
      </c>
      <c r="N1925" s="6">
        <v>3.2</v>
      </c>
      <c r="O1925" s="6">
        <v>1027.5</v>
      </c>
      <c r="P1925" s="6">
        <v>22.4</v>
      </c>
      <c r="Q1925" s="6">
        <v>0</v>
      </c>
      <c r="R1925" s="6">
        <v>45</v>
      </c>
      <c r="S1925" s="6">
        <v>9.8000000000000007</v>
      </c>
      <c r="T1925" s="6">
        <v>0</v>
      </c>
      <c r="U1925" s="6">
        <v>0</v>
      </c>
      <c r="V1925" s="6">
        <v>2</v>
      </c>
      <c r="W1925" s="18">
        <v>192</v>
      </c>
      <c r="X1925" s="6">
        <v>55.8</v>
      </c>
      <c r="Y1925" s="6">
        <v>-19</v>
      </c>
      <c r="Z1925" s="6">
        <v>-85</v>
      </c>
      <c r="AA1925" s="6">
        <v>-1</v>
      </c>
      <c r="AB1925" s="6">
        <v>51.28725</v>
      </c>
      <c r="AC1925" s="6">
        <v>0.15395</v>
      </c>
      <c r="AD1925" s="6">
        <v>51.288499999999999</v>
      </c>
      <c r="AE1925" s="6">
        <v>0.15440000000000001</v>
      </c>
      <c r="AF1925" s="8">
        <v>61</v>
      </c>
      <c r="AG1925" s="6">
        <v>-0.43</v>
      </c>
      <c r="AH1925" s="6">
        <v>0</v>
      </c>
      <c r="AI1925" s="6" t="s">
        <v>48</v>
      </c>
      <c r="AJ1925" s="6">
        <v>101</v>
      </c>
      <c r="AK1925" s="6">
        <v>63</v>
      </c>
      <c r="AL1925" s="7">
        <v>0.48</v>
      </c>
      <c r="AM1925" s="7">
        <v>0.2</v>
      </c>
      <c r="AN1925" s="6" t="s">
        <v>53</v>
      </c>
      <c r="AO1925" s="6">
        <v>-2</v>
      </c>
      <c r="AP1925" s="6">
        <v>0</v>
      </c>
      <c r="AQ1925" s="6">
        <v>40</v>
      </c>
      <c r="AR1925" s="6">
        <v>1</v>
      </c>
      <c r="AS1925" s="15">
        <f t="shared" si="20"/>
        <v>-0.89999999999997726</v>
      </c>
      <c r="AT1925" s="6">
        <f t="shared" si="21"/>
        <v>-0.89999999999997726</v>
      </c>
      <c r="AU1925" s="6">
        <f t="shared" si="22"/>
        <v>-0.89999999999997726</v>
      </c>
      <c r="AW1925" s="18">
        <f t="shared" si="23"/>
        <v>0</v>
      </c>
    </row>
    <row r="1926" spans="1:49" s="6" customFormat="1" x14ac:dyDescent="0.25">
      <c r="A1926" s="4">
        <v>41517</v>
      </c>
      <c r="B1926" s="5">
        <v>0.81474537037037031</v>
      </c>
      <c r="C1926" s="6" t="s">
        <v>52</v>
      </c>
      <c r="D1926" s="6">
        <v>51.287730000000003</v>
      </c>
      <c r="E1926" s="6">
        <v>0.15412000000000001</v>
      </c>
      <c r="F1926" s="6">
        <v>10</v>
      </c>
      <c r="G1926" s="6">
        <v>2</v>
      </c>
      <c r="H1926" s="6">
        <v>24.339975631043199</v>
      </c>
      <c r="I1926" s="6">
        <v>57.821361855351803</v>
      </c>
      <c r="J1926" s="18">
        <v>191.7</v>
      </c>
      <c r="K1926" s="6">
        <v>8.3000000000000007</v>
      </c>
      <c r="L1926" s="6">
        <v>16.5</v>
      </c>
      <c r="M1926" s="6">
        <v>225</v>
      </c>
      <c r="N1926" s="6">
        <v>3.2</v>
      </c>
      <c r="O1926" s="6">
        <v>1027.5</v>
      </c>
      <c r="P1926" s="6">
        <v>22.4</v>
      </c>
      <c r="Q1926" s="6">
        <v>0</v>
      </c>
      <c r="R1926" s="6">
        <v>45</v>
      </c>
      <c r="S1926" s="6">
        <v>9.8000000000000007</v>
      </c>
      <c r="T1926" s="6">
        <v>0</v>
      </c>
      <c r="U1926" s="6">
        <v>0</v>
      </c>
      <c r="V1926" s="6">
        <v>2</v>
      </c>
      <c r="W1926" s="18">
        <v>192</v>
      </c>
      <c r="X1926" s="6">
        <v>54.7</v>
      </c>
      <c r="Y1926" s="6">
        <v>-19</v>
      </c>
      <c r="Z1926" s="6">
        <v>-86</v>
      </c>
      <c r="AA1926" s="6">
        <v>-1</v>
      </c>
      <c r="AB1926" s="6">
        <v>51.28725</v>
      </c>
      <c r="AC1926" s="6">
        <v>0.15395</v>
      </c>
      <c r="AD1926" s="6">
        <v>51.288499999999999</v>
      </c>
      <c r="AE1926" s="6">
        <v>0.15440000000000001</v>
      </c>
      <c r="AF1926" s="8">
        <v>62</v>
      </c>
      <c r="AG1926" s="6">
        <v>-0.19</v>
      </c>
      <c r="AH1926" s="6">
        <v>0</v>
      </c>
      <c r="AI1926" s="6" t="s">
        <v>48</v>
      </c>
      <c r="AJ1926" s="6">
        <v>101</v>
      </c>
      <c r="AK1926" s="6">
        <v>63</v>
      </c>
      <c r="AL1926" s="7">
        <v>0.56000000000000005</v>
      </c>
      <c r="AM1926" s="7">
        <v>0.2</v>
      </c>
      <c r="AN1926" s="6" t="s">
        <v>53</v>
      </c>
      <c r="AO1926" s="6">
        <v>-2</v>
      </c>
      <c r="AP1926" s="6">
        <v>0</v>
      </c>
      <c r="AQ1926" s="6">
        <v>40</v>
      </c>
      <c r="AR1926" s="6">
        <v>6</v>
      </c>
      <c r="AS1926" s="15">
        <f t="shared" si="20"/>
        <v>-0.10000000000002274</v>
      </c>
      <c r="AT1926" s="6">
        <f t="shared" si="21"/>
        <v>-0.10000000000002274</v>
      </c>
      <c r="AU1926" s="6">
        <f t="shared" si="22"/>
        <v>-0.10000000000002274</v>
      </c>
      <c r="AW1926" s="18">
        <f t="shared" si="23"/>
        <v>0</v>
      </c>
    </row>
    <row r="1927" spans="1:49" s="6" customFormat="1" x14ac:dyDescent="0.25">
      <c r="A1927" s="4">
        <v>41517</v>
      </c>
      <c r="B1927" s="5">
        <v>0.81475694444444446</v>
      </c>
      <c r="C1927" s="6" t="s">
        <v>52</v>
      </c>
      <c r="D1927" s="6">
        <v>51.28772</v>
      </c>
      <c r="E1927" s="6">
        <v>0.15411</v>
      </c>
      <c r="F1927" s="6">
        <v>10</v>
      </c>
      <c r="G1927" s="6">
        <v>2</v>
      </c>
      <c r="H1927" s="6">
        <v>23.6445503302551</v>
      </c>
      <c r="I1927" s="6">
        <v>56.709412588553299</v>
      </c>
      <c r="J1927" s="18">
        <v>191.4</v>
      </c>
      <c r="K1927" s="6">
        <v>8.9</v>
      </c>
      <c r="L1927" s="6">
        <v>16.7</v>
      </c>
      <c r="M1927" s="6">
        <v>225</v>
      </c>
      <c r="N1927" s="6">
        <v>3.1</v>
      </c>
      <c r="O1927" s="6">
        <v>1027.4000000000001</v>
      </c>
      <c r="P1927" s="6">
        <v>22.4</v>
      </c>
      <c r="Q1927" s="6">
        <v>0</v>
      </c>
      <c r="R1927" s="6">
        <v>45</v>
      </c>
      <c r="S1927" s="6">
        <v>9.8000000000000007</v>
      </c>
      <c r="T1927" s="6">
        <v>0</v>
      </c>
      <c r="U1927" s="6">
        <v>0</v>
      </c>
      <c r="V1927" s="6">
        <v>2</v>
      </c>
      <c r="W1927" s="18">
        <v>192</v>
      </c>
      <c r="X1927" s="6">
        <v>53.4</v>
      </c>
      <c r="Y1927" s="6">
        <v>-20</v>
      </c>
      <c r="Z1927" s="6">
        <v>-87</v>
      </c>
      <c r="AA1927" s="6">
        <v>-1</v>
      </c>
      <c r="AB1927" s="6">
        <v>51.28725</v>
      </c>
      <c r="AC1927" s="6">
        <v>0.15395</v>
      </c>
      <c r="AD1927" s="6">
        <v>51.288499999999999</v>
      </c>
      <c r="AE1927" s="6">
        <v>0.15440000000000001</v>
      </c>
      <c r="AF1927" s="8">
        <v>62</v>
      </c>
      <c r="AG1927" s="6">
        <v>-0.62</v>
      </c>
      <c r="AH1927" s="6">
        <v>0</v>
      </c>
      <c r="AI1927" s="6" t="s">
        <v>48</v>
      </c>
      <c r="AJ1927" s="6">
        <v>101</v>
      </c>
      <c r="AK1927" s="6">
        <v>63</v>
      </c>
      <c r="AL1927" s="7">
        <v>0.45</v>
      </c>
      <c r="AM1927" s="7">
        <v>0.2</v>
      </c>
      <c r="AN1927" s="6" t="s">
        <v>53</v>
      </c>
      <c r="AO1927" s="6">
        <v>-3</v>
      </c>
      <c r="AP1927" s="6">
        <v>0</v>
      </c>
      <c r="AQ1927" s="6">
        <v>40</v>
      </c>
      <c r="AR1927" s="6">
        <v>0</v>
      </c>
      <c r="AS1927" s="15">
        <f t="shared" si="20"/>
        <v>-0.29999999999998295</v>
      </c>
      <c r="AT1927" s="6">
        <f t="shared" si="21"/>
        <v>-0.29999999999998295</v>
      </c>
      <c r="AU1927" s="6">
        <f t="shared" si="22"/>
        <v>-0.29999999999998295</v>
      </c>
      <c r="AW1927" s="18">
        <f t="shared" si="23"/>
        <v>0</v>
      </c>
    </row>
    <row r="1928" spans="1:49" s="6" customFormat="1" x14ac:dyDescent="0.25">
      <c r="A1928" s="4">
        <v>41517</v>
      </c>
      <c r="B1928" s="5">
        <v>0.81476851851851861</v>
      </c>
      <c r="C1928" s="6" t="s">
        <v>52</v>
      </c>
      <c r="D1928" s="6">
        <v>51.287709999999997</v>
      </c>
      <c r="E1928" s="6">
        <v>0.15411</v>
      </c>
      <c r="F1928" s="6">
        <v>10</v>
      </c>
      <c r="G1928" s="6">
        <v>2</v>
      </c>
      <c r="H1928" s="6">
        <v>23.644552904638399</v>
      </c>
      <c r="I1928" s="6">
        <v>55.597463321754702</v>
      </c>
      <c r="J1928" s="18">
        <v>195.7</v>
      </c>
      <c r="K1928" s="6">
        <v>7.5</v>
      </c>
      <c r="L1928" s="6">
        <v>16.7</v>
      </c>
      <c r="M1928" s="6">
        <v>225</v>
      </c>
      <c r="N1928" s="6">
        <v>3.1</v>
      </c>
      <c r="O1928" s="6">
        <v>1027.4000000000001</v>
      </c>
      <c r="P1928" s="6">
        <v>22.4</v>
      </c>
      <c r="Q1928" s="6">
        <v>0</v>
      </c>
      <c r="R1928" s="6">
        <v>45</v>
      </c>
      <c r="S1928" s="6">
        <v>9.8000000000000007</v>
      </c>
      <c r="T1928" s="6">
        <v>0</v>
      </c>
      <c r="U1928" s="6">
        <v>0</v>
      </c>
      <c r="V1928" s="6">
        <v>2</v>
      </c>
      <c r="W1928" s="18">
        <v>192</v>
      </c>
      <c r="X1928" s="6">
        <v>52.3</v>
      </c>
      <c r="Y1928" s="6">
        <v>-20</v>
      </c>
      <c r="Z1928" s="6">
        <v>-88</v>
      </c>
      <c r="AA1928" s="6">
        <v>3</v>
      </c>
      <c r="AB1928" s="6">
        <v>51.28725</v>
      </c>
      <c r="AC1928" s="6">
        <v>0.15395</v>
      </c>
      <c r="AD1928" s="6">
        <v>51.288499999999999</v>
      </c>
      <c r="AE1928" s="6">
        <v>0.15440000000000001</v>
      </c>
      <c r="AF1928" s="8">
        <v>63</v>
      </c>
      <c r="AG1928" s="6">
        <v>-0.38</v>
      </c>
      <c r="AH1928" s="6">
        <v>0</v>
      </c>
      <c r="AI1928" s="6" t="s">
        <v>48</v>
      </c>
      <c r="AJ1928" s="6">
        <v>101</v>
      </c>
      <c r="AK1928" s="6">
        <v>63</v>
      </c>
      <c r="AL1928" s="7">
        <v>0.51</v>
      </c>
      <c r="AM1928" s="7">
        <v>0.2</v>
      </c>
      <c r="AN1928" s="6" t="s">
        <v>53</v>
      </c>
      <c r="AO1928" s="6">
        <v>6</v>
      </c>
      <c r="AP1928" s="6">
        <v>0</v>
      </c>
      <c r="AQ1928" s="6">
        <v>40</v>
      </c>
      <c r="AR1928" s="6">
        <v>2</v>
      </c>
      <c r="AS1928" s="15">
        <f t="shared" si="20"/>
        <v>4.2999999999999829</v>
      </c>
      <c r="AT1928" s="6">
        <f t="shared" si="21"/>
        <v>4.2999999999999829</v>
      </c>
      <c r="AU1928" s="6">
        <f t="shared" si="22"/>
        <v>4.2999999999999829</v>
      </c>
      <c r="AW1928" s="18">
        <f t="shared" si="23"/>
        <v>0</v>
      </c>
    </row>
    <row r="1929" spans="1:49" s="6" customFormat="1" x14ac:dyDescent="0.25">
      <c r="A1929" s="4">
        <v>41517</v>
      </c>
      <c r="B1929" s="5">
        <v>0.81478009259259254</v>
      </c>
      <c r="C1929" s="6" t="s">
        <v>52</v>
      </c>
      <c r="D1929" s="6">
        <v>51.287700000000001</v>
      </c>
      <c r="E1929" s="6">
        <v>0.15411</v>
      </c>
      <c r="F1929" s="6">
        <v>10</v>
      </c>
      <c r="G1929" s="6">
        <v>2</v>
      </c>
      <c r="H1929" s="6">
        <v>23.644555479021101</v>
      </c>
      <c r="I1929" s="6">
        <v>54.4855140557463</v>
      </c>
      <c r="J1929" s="18">
        <v>193.9</v>
      </c>
      <c r="K1929" s="6">
        <v>9</v>
      </c>
      <c r="L1929" s="6">
        <v>17.100000000000001</v>
      </c>
      <c r="M1929" s="6">
        <v>180</v>
      </c>
      <c r="N1929" s="6">
        <v>2.9</v>
      </c>
      <c r="O1929" s="6">
        <v>1027.4000000000001</v>
      </c>
      <c r="P1929" s="6">
        <v>22.4</v>
      </c>
      <c r="Q1929" s="6">
        <v>0</v>
      </c>
      <c r="R1929" s="6">
        <v>45</v>
      </c>
      <c r="S1929" s="6">
        <v>9.8000000000000007</v>
      </c>
      <c r="T1929" s="6">
        <v>0</v>
      </c>
      <c r="U1929" s="6">
        <v>0</v>
      </c>
      <c r="V1929" s="6">
        <v>2</v>
      </c>
      <c r="W1929" s="18">
        <v>193</v>
      </c>
      <c r="X1929" s="6">
        <v>51.3</v>
      </c>
      <c r="Y1929" s="6">
        <v>-20</v>
      </c>
      <c r="Z1929" s="6">
        <v>-89</v>
      </c>
      <c r="AA1929" s="6">
        <v>1</v>
      </c>
      <c r="AB1929" s="6">
        <v>51.28725</v>
      </c>
      <c r="AC1929" s="6">
        <v>0.15395</v>
      </c>
      <c r="AD1929" s="6">
        <v>51.288499999999999</v>
      </c>
      <c r="AE1929" s="6">
        <v>0.15440000000000001</v>
      </c>
      <c r="AF1929" s="8">
        <v>64</v>
      </c>
      <c r="AG1929" s="6">
        <v>-0.14000000000000001</v>
      </c>
      <c r="AH1929" s="6">
        <v>0</v>
      </c>
      <c r="AI1929" s="6" t="s">
        <v>48</v>
      </c>
      <c r="AJ1929" s="6">
        <v>101</v>
      </c>
      <c r="AK1929" s="6">
        <v>63</v>
      </c>
      <c r="AL1929" s="7">
        <v>0.62</v>
      </c>
      <c r="AM1929" s="7">
        <v>0.2</v>
      </c>
      <c r="AN1929" s="6" t="s">
        <v>53</v>
      </c>
      <c r="AO1929" s="6">
        <v>4</v>
      </c>
      <c r="AP1929" s="6">
        <v>0</v>
      </c>
      <c r="AQ1929" s="6">
        <v>40</v>
      </c>
      <c r="AR1929" s="6">
        <v>1</v>
      </c>
      <c r="AS1929" s="15">
        <f t="shared" si="20"/>
        <v>-1.7999999999999829</v>
      </c>
      <c r="AT1929" s="6">
        <f t="shared" si="21"/>
        <v>-1.7999999999999829</v>
      </c>
      <c r="AU1929" s="6">
        <f t="shared" si="22"/>
        <v>-1.7999999999999829</v>
      </c>
      <c r="AW1929" s="18">
        <f t="shared" si="23"/>
        <v>0</v>
      </c>
    </row>
    <row r="1930" spans="1:49" s="6" customFormat="1" x14ac:dyDescent="0.25">
      <c r="A1930" s="4">
        <v>41517</v>
      </c>
      <c r="B1930" s="5">
        <v>0.81479166666666669</v>
      </c>
      <c r="C1930" s="6" t="s">
        <v>52</v>
      </c>
      <c r="D1930" s="6">
        <v>51.287700000000001</v>
      </c>
      <c r="E1930" s="6">
        <v>0.15411</v>
      </c>
      <c r="F1930" s="6">
        <v>10</v>
      </c>
      <c r="G1930" s="6">
        <v>2</v>
      </c>
      <c r="H1930" s="6">
        <v>23.644555479021101</v>
      </c>
      <c r="I1930" s="6">
        <v>54.4855140557463</v>
      </c>
      <c r="J1930" s="18">
        <v>193</v>
      </c>
      <c r="K1930" s="6">
        <v>8.1999999999999993</v>
      </c>
      <c r="L1930" s="6">
        <v>17.100000000000001</v>
      </c>
      <c r="M1930" s="6">
        <v>180</v>
      </c>
      <c r="N1930" s="6">
        <v>2.9</v>
      </c>
      <c r="O1930" s="6">
        <v>1027.4000000000001</v>
      </c>
      <c r="P1930" s="6">
        <v>22.4</v>
      </c>
      <c r="Q1930" s="6">
        <v>0</v>
      </c>
      <c r="R1930" s="6">
        <v>45</v>
      </c>
      <c r="S1930" s="6">
        <v>9.8000000000000007</v>
      </c>
      <c r="T1930" s="6">
        <v>0</v>
      </c>
      <c r="U1930" s="6">
        <v>0</v>
      </c>
      <c r="V1930" s="6">
        <v>2</v>
      </c>
      <c r="W1930" s="18">
        <v>193</v>
      </c>
      <c r="X1930" s="6">
        <v>51.3</v>
      </c>
      <c r="Y1930" s="6">
        <v>-20</v>
      </c>
      <c r="Z1930" s="6">
        <v>-89</v>
      </c>
      <c r="AA1930" s="6">
        <v>0</v>
      </c>
      <c r="AB1930" s="6">
        <v>51.28725</v>
      </c>
      <c r="AC1930" s="6">
        <v>0.15395</v>
      </c>
      <c r="AD1930" s="6">
        <v>51.288499999999999</v>
      </c>
      <c r="AE1930" s="6">
        <v>0.15440000000000001</v>
      </c>
      <c r="AF1930" s="8">
        <v>64</v>
      </c>
      <c r="AG1930" s="6">
        <v>-0.14000000000000001</v>
      </c>
      <c r="AH1930" s="6">
        <v>0</v>
      </c>
      <c r="AI1930" s="6" t="s">
        <v>48</v>
      </c>
      <c r="AJ1930" s="6">
        <v>101</v>
      </c>
      <c r="AK1930" s="6">
        <v>63</v>
      </c>
      <c r="AL1930" s="7">
        <v>0.5</v>
      </c>
      <c r="AM1930" s="7">
        <v>0.2</v>
      </c>
      <c r="AN1930" s="6" t="s">
        <v>53</v>
      </c>
      <c r="AO1930" s="6">
        <v>3</v>
      </c>
      <c r="AP1930" s="6">
        <v>0</v>
      </c>
      <c r="AQ1930" s="6">
        <v>40</v>
      </c>
      <c r="AR1930" s="6">
        <v>3</v>
      </c>
      <c r="AS1930" s="15">
        <f t="shared" si="20"/>
        <v>-0.90000000000000568</v>
      </c>
      <c r="AT1930" s="6">
        <f t="shared" si="21"/>
        <v>-0.90000000000000568</v>
      </c>
      <c r="AU1930" s="6">
        <f t="shared" si="22"/>
        <v>-0.90000000000000568</v>
      </c>
      <c r="AW1930" s="18">
        <f t="shared" si="23"/>
        <v>0</v>
      </c>
    </row>
    <row r="1931" spans="1:49" s="6" customFormat="1" x14ac:dyDescent="0.25">
      <c r="A1931" s="4">
        <v>41517</v>
      </c>
      <c r="B1931" s="5">
        <v>0.81480324074074073</v>
      </c>
      <c r="C1931" s="6" t="s">
        <v>52</v>
      </c>
      <c r="D1931" s="6">
        <v>51.287680000000002</v>
      </c>
      <c r="E1931" s="6">
        <v>0.15409999999999999</v>
      </c>
      <c r="F1931" s="6">
        <v>10</v>
      </c>
      <c r="G1931" s="6">
        <v>2</v>
      </c>
      <c r="H1931" s="6">
        <v>22.9491323740267</v>
      </c>
      <c r="I1931" s="6">
        <v>52.261615522939302</v>
      </c>
      <c r="J1931" s="18">
        <v>190.2</v>
      </c>
      <c r="K1931" s="6">
        <v>8.3000000000000007</v>
      </c>
      <c r="L1931" s="6">
        <v>17.100000000000001</v>
      </c>
      <c r="M1931" s="6">
        <v>180</v>
      </c>
      <c r="N1931" s="6">
        <v>3.1</v>
      </c>
      <c r="O1931" s="6">
        <v>1027.5</v>
      </c>
      <c r="P1931" s="6">
        <v>22.4</v>
      </c>
      <c r="Q1931" s="6">
        <v>0</v>
      </c>
      <c r="R1931" s="6">
        <v>45</v>
      </c>
      <c r="S1931" s="6">
        <v>9.8000000000000007</v>
      </c>
      <c r="T1931" s="6">
        <v>0</v>
      </c>
      <c r="U1931" s="6">
        <v>0</v>
      </c>
      <c r="V1931" s="6">
        <v>2</v>
      </c>
      <c r="W1931" s="18">
        <v>192</v>
      </c>
      <c r="X1931" s="6">
        <v>48.9</v>
      </c>
      <c r="Y1931" s="6">
        <v>-21</v>
      </c>
      <c r="Z1931" s="6">
        <v>-91</v>
      </c>
      <c r="AA1931" s="6">
        <v>-2</v>
      </c>
      <c r="AB1931" s="6">
        <v>51.28725</v>
      </c>
      <c r="AC1931" s="6">
        <v>0.15395</v>
      </c>
      <c r="AD1931" s="6">
        <v>51.288499999999999</v>
      </c>
      <c r="AE1931" s="6">
        <v>0.15440000000000001</v>
      </c>
      <c r="AF1931" s="8">
        <v>66</v>
      </c>
      <c r="AG1931" s="6">
        <v>-0.33</v>
      </c>
      <c r="AH1931" s="6">
        <v>0</v>
      </c>
      <c r="AI1931" s="6" t="s">
        <v>48</v>
      </c>
      <c r="AJ1931" s="6">
        <v>101</v>
      </c>
      <c r="AK1931" s="6">
        <v>63</v>
      </c>
      <c r="AL1931" s="7">
        <v>0.56000000000000005</v>
      </c>
      <c r="AM1931" s="7">
        <v>0.2</v>
      </c>
      <c r="AN1931" s="6" t="s">
        <v>53</v>
      </c>
      <c r="AO1931" s="6">
        <v>-2</v>
      </c>
      <c r="AP1931" s="6">
        <v>0</v>
      </c>
      <c r="AQ1931" s="6">
        <v>40</v>
      </c>
      <c r="AR1931" s="6">
        <v>4</v>
      </c>
      <c r="AS1931" s="15">
        <f t="shared" si="20"/>
        <v>-2.8000000000000114</v>
      </c>
      <c r="AT1931" s="6">
        <f t="shared" si="21"/>
        <v>-2.8000000000000114</v>
      </c>
      <c r="AU1931" s="6">
        <f t="shared" si="22"/>
        <v>-2.8000000000000114</v>
      </c>
      <c r="AW1931" s="18">
        <f t="shared" si="23"/>
        <v>0</v>
      </c>
    </row>
    <row r="1932" spans="1:49" s="6" customFormat="1" x14ac:dyDescent="0.25">
      <c r="A1932" s="4">
        <v>41517</v>
      </c>
      <c r="B1932" s="5">
        <v>0.81481481481481488</v>
      </c>
      <c r="C1932" s="6" t="s">
        <v>52</v>
      </c>
      <c r="D1932" s="6">
        <v>51.287669999999999</v>
      </c>
      <c r="E1932" s="6">
        <v>0.15407999999999999</v>
      </c>
      <c r="F1932" s="6">
        <v>10</v>
      </c>
      <c r="G1932" s="6">
        <v>2</v>
      </c>
      <c r="H1932" s="6">
        <v>22.253706543217199</v>
      </c>
      <c r="I1932" s="6">
        <v>51.149666256140797</v>
      </c>
      <c r="J1932" s="18">
        <v>189.1</v>
      </c>
      <c r="K1932" s="6">
        <v>8.1999999999999993</v>
      </c>
      <c r="L1932" s="6">
        <v>17</v>
      </c>
      <c r="M1932" s="6">
        <v>180</v>
      </c>
      <c r="N1932" s="6">
        <v>3.1</v>
      </c>
      <c r="O1932" s="6">
        <v>1027.5</v>
      </c>
      <c r="P1932" s="6">
        <v>22.4</v>
      </c>
      <c r="Q1932" s="6">
        <v>0</v>
      </c>
      <c r="R1932" s="6">
        <v>45</v>
      </c>
      <c r="S1932" s="6">
        <v>9.8000000000000007</v>
      </c>
      <c r="T1932" s="6">
        <v>0</v>
      </c>
      <c r="U1932" s="6">
        <v>0</v>
      </c>
      <c r="V1932" s="6">
        <v>2</v>
      </c>
      <c r="W1932" s="18">
        <v>192</v>
      </c>
      <c r="X1932" s="6">
        <v>47.7</v>
      </c>
      <c r="Y1932" s="6">
        <v>-22</v>
      </c>
      <c r="Z1932" s="6">
        <v>-92</v>
      </c>
      <c r="AA1932" s="6">
        <v>-3</v>
      </c>
      <c r="AB1932" s="6">
        <v>51.28725</v>
      </c>
      <c r="AC1932" s="6">
        <v>0.15395</v>
      </c>
      <c r="AD1932" s="6">
        <v>51.288499999999999</v>
      </c>
      <c r="AE1932" s="6">
        <v>0.15440000000000001</v>
      </c>
      <c r="AF1932" s="8">
        <v>67</v>
      </c>
      <c r="AG1932" s="6">
        <v>-0.76</v>
      </c>
      <c r="AH1932" s="6">
        <v>0</v>
      </c>
      <c r="AI1932" s="6" t="s">
        <v>48</v>
      </c>
      <c r="AJ1932" s="6">
        <v>101</v>
      </c>
      <c r="AK1932" s="6">
        <v>63</v>
      </c>
      <c r="AL1932" s="7">
        <v>0.63</v>
      </c>
      <c r="AM1932" s="7">
        <v>0.2</v>
      </c>
      <c r="AN1932" s="6" t="s">
        <v>53</v>
      </c>
      <c r="AO1932" s="6">
        <v>-6</v>
      </c>
      <c r="AP1932" s="6">
        <v>0</v>
      </c>
      <c r="AQ1932" s="6">
        <v>40</v>
      </c>
      <c r="AR1932" s="6">
        <v>1</v>
      </c>
      <c r="AS1932" s="15">
        <f t="shared" si="20"/>
        <v>-1.0999999999999943</v>
      </c>
      <c r="AT1932" s="6">
        <f t="shared" si="21"/>
        <v>-1.0999999999999943</v>
      </c>
      <c r="AU1932" s="6">
        <f t="shared" si="22"/>
        <v>-1.0999999999999943</v>
      </c>
      <c r="AW1932" s="18">
        <f t="shared" si="23"/>
        <v>0</v>
      </c>
    </row>
    <row r="1933" spans="1:49" s="6" customFormat="1" x14ac:dyDescent="0.25">
      <c r="A1933" s="4">
        <v>41517</v>
      </c>
      <c r="B1933" s="5">
        <v>0.81482638888888881</v>
      </c>
      <c r="C1933" s="6" t="s">
        <v>52</v>
      </c>
      <c r="D1933" s="6">
        <v>51.287660000000002</v>
      </c>
      <c r="E1933" s="6">
        <v>0.15407999999999999</v>
      </c>
      <c r="F1933" s="6">
        <v>10</v>
      </c>
      <c r="G1933" s="6">
        <v>2</v>
      </c>
      <c r="H1933" s="6">
        <v>21.558280560970999</v>
      </c>
      <c r="I1933" s="6">
        <v>50.037716990132303</v>
      </c>
      <c r="J1933" s="18">
        <v>194.3</v>
      </c>
      <c r="K1933" s="6">
        <v>7.3</v>
      </c>
      <c r="L1933" s="6">
        <v>17.2</v>
      </c>
      <c r="M1933" s="6">
        <v>180</v>
      </c>
      <c r="N1933" s="6">
        <v>3.1</v>
      </c>
      <c r="O1933" s="6">
        <v>1027.4000000000001</v>
      </c>
      <c r="P1933" s="6">
        <v>22.4</v>
      </c>
      <c r="Q1933" s="6">
        <v>0</v>
      </c>
      <c r="R1933" s="6">
        <v>45</v>
      </c>
      <c r="S1933" s="6">
        <v>9.8000000000000007</v>
      </c>
      <c r="T1933" s="6">
        <v>0</v>
      </c>
      <c r="U1933" s="6">
        <v>0</v>
      </c>
      <c r="V1933" s="6">
        <v>2</v>
      </c>
      <c r="W1933" s="18">
        <v>191</v>
      </c>
      <c r="X1933" s="6">
        <v>46.5</v>
      </c>
      <c r="Y1933" s="6">
        <v>-22</v>
      </c>
      <c r="Z1933" s="6">
        <v>-93</v>
      </c>
      <c r="AA1933" s="6">
        <v>3</v>
      </c>
      <c r="AB1933" s="6">
        <v>51.28725</v>
      </c>
      <c r="AC1933" s="6">
        <v>0.15395</v>
      </c>
      <c r="AD1933" s="6">
        <v>51.288499999999999</v>
      </c>
      <c r="AE1933" s="6">
        <v>0.15440000000000001</v>
      </c>
      <c r="AF1933" s="8">
        <v>67</v>
      </c>
      <c r="AG1933" s="6">
        <v>-1.19</v>
      </c>
      <c r="AH1933" s="6">
        <v>0</v>
      </c>
      <c r="AI1933" s="6" t="s">
        <v>48</v>
      </c>
      <c r="AJ1933" s="6">
        <v>101</v>
      </c>
      <c r="AK1933" s="6">
        <v>63</v>
      </c>
      <c r="AL1933" s="7">
        <v>0.55000000000000004</v>
      </c>
      <c r="AM1933" s="7">
        <v>0.2</v>
      </c>
      <c r="AN1933" s="6" t="s">
        <v>53</v>
      </c>
      <c r="AO1933" s="6">
        <v>4</v>
      </c>
      <c r="AP1933" s="6">
        <v>0</v>
      </c>
      <c r="AQ1933" s="6">
        <v>40</v>
      </c>
      <c r="AR1933" s="6">
        <v>1</v>
      </c>
      <c r="AS1933" s="15">
        <f t="shared" si="20"/>
        <v>5.2000000000000171</v>
      </c>
      <c r="AT1933" s="6">
        <f t="shared" si="21"/>
        <v>5.2000000000000171</v>
      </c>
      <c r="AU1933" s="6">
        <f t="shared" si="22"/>
        <v>5.2000000000000171</v>
      </c>
      <c r="AW1933" s="18">
        <f t="shared" si="23"/>
        <v>0</v>
      </c>
    </row>
    <row r="1934" spans="1:49" s="6" customFormat="1" x14ac:dyDescent="0.25">
      <c r="A1934" s="4">
        <v>41517</v>
      </c>
      <c r="B1934" s="5">
        <v>0.81483796296296296</v>
      </c>
      <c r="C1934" s="6" t="s">
        <v>52</v>
      </c>
      <c r="D1934" s="6">
        <v>51.287649999999999</v>
      </c>
      <c r="E1934" s="6">
        <v>0.15407999999999999</v>
      </c>
      <c r="F1934" s="6">
        <v>10</v>
      </c>
      <c r="G1934" s="6">
        <v>2</v>
      </c>
      <c r="H1934" s="6">
        <v>21.558282908199399</v>
      </c>
      <c r="I1934" s="6">
        <v>48.925767723333799</v>
      </c>
      <c r="J1934" s="18">
        <v>195.5</v>
      </c>
      <c r="K1934" s="6">
        <v>8.1999999999999993</v>
      </c>
      <c r="L1934" s="6">
        <v>16.8</v>
      </c>
      <c r="M1934" s="6">
        <v>180</v>
      </c>
      <c r="N1934" s="6">
        <v>3.1</v>
      </c>
      <c r="O1934" s="6">
        <v>1027.4000000000001</v>
      </c>
      <c r="P1934" s="6">
        <v>22.4</v>
      </c>
      <c r="Q1934" s="6">
        <v>0</v>
      </c>
      <c r="R1934" s="6">
        <v>45</v>
      </c>
      <c r="S1934" s="6">
        <v>9.8000000000000007</v>
      </c>
      <c r="T1934" s="6">
        <v>0</v>
      </c>
      <c r="U1934" s="6">
        <v>0</v>
      </c>
      <c r="V1934" s="6">
        <v>2</v>
      </c>
      <c r="W1934" s="18">
        <v>191</v>
      </c>
      <c r="X1934" s="6">
        <v>45.4</v>
      </c>
      <c r="Y1934" s="6">
        <v>-22</v>
      </c>
      <c r="Z1934" s="6">
        <v>-95</v>
      </c>
      <c r="AA1934" s="6">
        <v>4</v>
      </c>
      <c r="AB1934" s="6">
        <v>51.28725</v>
      </c>
      <c r="AC1934" s="6">
        <v>0.15395</v>
      </c>
      <c r="AD1934" s="6">
        <v>51.288499999999999</v>
      </c>
      <c r="AE1934" s="6">
        <v>0.15440000000000001</v>
      </c>
      <c r="AF1934" s="8">
        <v>68</v>
      </c>
      <c r="AG1934" s="6">
        <v>-0.95</v>
      </c>
      <c r="AH1934" s="6">
        <v>0</v>
      </c>
      <c r="AI1934" s="6" t="s">
        <v>48</v>
      </c>
      <c r="AJ1934" s="6">
        <v>101</v>
      </c>
      <c r="AK1934" s="6">
        <v>63</v>
      </c>
      <c r="AL1934" s="7">
        <v>0.54</v>
      </c>
      <c r="AM1934" s="7">
        <v>0.2</v>
      </c>
      <c r="AN1934" s="6" t="s">
        <v>53</v>
      </c>
      <c r="AO1934" s="6">
        <v>9</v>
      </c>
      <c r="AP1934" s="6">
        <v>0</v>
      </c>
      <c r="AQ1934" s="6">
        <v>40</v>
      </c>
      <c r="AR1934" s="6">
        <v>1</v>
      </c>
      <c r="AS1934" s="15">
        <f t="shared" si="20"/>
        <v>1.1999999999999886</v>
      </c>
      <c r="AT1934" s="6">
        <f t="shared" si="21"/>
        <v>1.1999999999999886</v>
      </c>
      <c r="AU1934" s="6">
        <f t="shared" si="22"/>
        <v>1.1999999999999886</v>
      </c>
      <c r="AW1934" s="18">
        <f t="shared" si="23"/>
        <v>0</v>
      </c>
    </row>
    <row r="1935" spans="1:49" s="6" customFormat="1" x14ac:dyDescent="0.25">
      <c r="A1935" s="4">
        <v>41517</v>
      </c>
      <c r="B1935" s="5">
        <v>0.81484953703703711</v>
      </c>
      <c r="C1935" s="6" t="s">
        <v>52</v>
      </c>
      <c r="D1935" s="6">
        <v>51.287640000000003</v>
      </c>
      <c r="E1935" s="6">
        <v>0.15407000000000001</v>
      </c>
      <c r="F1935" s="6">
        <v>10</v>
      </c>
      <c r="G1935" s="6">
        <v>2</v>
      </c>
      <c r="H1935" s="6">
        <v>20.862856698802702</v>
      </c>
      <c r="I1935" s="6">
        <v>47.813818457325397</v>
      </c>
      <c r="J1935" s="18">
        <v>189.8</v>
      </c>
      <c r="K1935" s="6">
        <v>9.1</v>
      </c>
      <c r="L1935" s="6">
        <v>16.5</v>
      </c>
      <c r="M1935" s="6">
        <v>180</v>
      </c>
      <c r="N1935" s="6">
        <v>3.7</v>
      </c>
      <c r="O1935" s="6">
        <v>1027.5</v>
      </c>
      <c r="P1935" s="6">
        <v>22.4</v>
      </c>
      <c r="Q1935" s="6">
        <v>0</v>
      </c>
      <c r="R1935" s="6">
        <v>45</v>
      </c>
      <c r="S1935" s="6">
        <v>9.8000000000000007</v>
      </c>
      <c r="T1935" s="6">
        <v>0</v>
      </c>
      <c r="U1935" s="6">
        <v>0</v>
      </c>
      <c r="V1935" s="6">
        <v>2</v>
      </c>
      <c r="W1935" s="18">
        <v>191</v>
      </c>
      <c r="X1935" s="6">
        <v>44.2</v>
      </c>
      <c r="Y1935" s="6">
        <v>-23</v>
      </c>
      <c r="Z1935" s="6">
        <v>-96</v>
      </c>
      <c r="AA1935" s="6">
        <v>-2</v>
      </c>
      <c r="AB1935" s="6">
        <v>51.28725</v>
      </c>
      <c r="AC1935" s="6">
        <v>0.15395</v>
      </c>
      <c r="AD1935" s="6">
        <v>51.288499999999999</v>
      </c>
      <c r="AE1935" s="6">
        <v>0.15440000000000001</v>
      </c>
      <c r="AF1935" s="8">
        <v>69</v>
      </c>
      <c r="AG1935" s="6">
        <v>-1.38</v>
      </c>
      <c r="AH1935" s="6">
        <v>0</v>
      </c>
      <c r="AI1935" s="6" t="s">
        <v>48</v>
      </c>
      <c r="AJ1935" s="6">
        <v>102</v>
      </c>
      <c r="AK1935" s="6">
        <v>63</v>
      </c>
      <c r="AL1935" s="7">
        <v>0.52</v>
      </c>
      <c r="AM1935" s="7">
        <v>0.2</v>
      </c>
      <c r="AN1935" s="6" t="s">
        <v>53</v>
      </c>
      <c r="AO1935" s="6">
        <v>-2</v>
      </c>
      <c r="AP1935" s="6">
        <v>0</v>
      </c>
      <c r="AQ1935" s="6">
        <v>40</v>
      </c>
      <c r="AR1935" s="6">
        <v>3</v>
      </c>
      <c r="AS1935" s="15">
        <f t="shared" si="20"/>
        <v>-5.6999999999999886</v>
      </c>
      <c r="AT1935" s="6">
        <f t="shared" si="21"/>
        <v>-5.6999999999999886</v>
      </c>
      <c r="AU1935" s="6">
        <f t="shared" si="22"/>
        <v>-5.6999999999999886</v>
      </c>
      <c r="AW1935" s="18">
        <f t="shared" si="23"/>
        <v>0</v>
      </c>
    </row>
    <row r="1936" spans="1:49" s="6" customFormat="1" x14ac:dyDescent="0.25">
      <c r="A1936" s="4">
        <v>41517</v>
      </c>
      <c r="B1936" s="5">
        <v>0.81486111111111104</v>
      </c>
      <c r="C1936" s="6" t="s">
        <v>52</v>
      </c>
      <c r="D1936" s="6">
        <v>51.28763</v>
      </c>
      <c r="E1936" s="6">
        <v>0.15407000000000001</v>
      </c>
      <c r="F1936" s="6">
        <v>10</v>
      </c>
      <c r="G1936" s="6">
        <v>2</v>
      </c>
      <c r="H1936" s="6">
        <v>20.862858970312899</v>
      </c>
      <c r="I1936" s="6">
        <v>46.7018691905268</v>
      </c>
      <c r="J1936" s="18">
        <v>188.9</v>
      </c>
      <c r="K1936" s="6">
        <v>8.1999999999999993</v>
      </c>
      <c r="L1936" s="6">
        <v>16.8</v>
      </c>
      <c r="M1936" s="6">
        <v>180</v>
      </c>
      <c r="N1936" s="6">
        <v>3.7</v>
      </c>
      <c r="O1936" s="6">
        <v>1027.5</v>
      </c>
      <c r="P1936" s="6">
        <v>22.4</v>
      </c>
      <c r="Q1936" s="6">
        <v>0</v>
      </c>
      <c r="R1936" s="6">
        <v>45</v>
      </c>
      <c r="S1936" s="6">
        <v>9.8000000000000007</v>
      </c>
      <c r="T1936" s="6">
        <v>0</v>
      </c>
      <c r="U1936" s="6">
        <v>0</v>
      </c>
      <c r="V1936" s="6">
        <v>2</v>
      </c>
      <c r="W1936" s="18">
        <v>191</v>
      </c>
      <c r="X1936" s="6">
        <v>43.1</v>
      </c>
      <c r="Y1936" s="6">
        <v>-23</v>
      </c>
      <c r="Z1936" s="6">
        <v>-97</v>
      </c>
      <c r="AA1936" s="6">
        <v>-2</v>
      </c>
      <c r="AB1936" s="6">
        <v>51.28725</v>
      </c>
      <c r="AC1936" s="6">
        <v>0.15395</v>
      </c>
      <c r="AD1936" s="6">
        <v>51.288499999999999</v>
      </c>
      <c r="AE1936" s="6">
        <v>0.15440000000000001</v>
      </c>
      <c r="AF1936" s="8">
        <v>70</v>
      </c>
      <c r="AG1936" s="6">
        <v>-1.1399999999999999</v>
      </c>
      <c r="AH1936" s="6">
        <v>0</v>
      </c>
      <c r="AI1936" s="6" t="s">
        <v>48</v>
      </c>
      <c r="AJ1936" s="6">
        <v>102</v>
      </c>
      <c r="AK1936" s="6">
        <v>63</v>
      </c>
      <c r="AL1936" s="7">
        <v>0.55000000000000004</v>
      </c>
      <c r="AM1936" s="7">
        <v>0.2</v>
      </c>
      <c r="AN1936" s="6" t="s">
        <v>53</v>
      </c>
      <c r="AO1936" s="6">
        <v>-4</v>
      </c>
      <c r="AP1936" s="6">
        <v>0</v>
      </c>
      <c r="AQ1936" s="6">
        <v>40</v>
      </c>
      <c r="AR1936" s="6">
        <v>1</v>
      </c>
      <c r="AS1936" s="15">
        <f t="shared" si="20"/>
        <v>-0.90000000000000568</v>
      </c>
      <c r="AT1936" s="6">
        <f t="shared" si="21"/>
        <v>-0.90000000000000568</v>
      </c>
      <c r="AU1936" s="6">
        <f t="shared" si="22"/>
        <v>-0.90000000000000568</v>
      </c>
      <c r="AW1936" s="18">
        <f t="shared" si="23"/>
        <v>0</v>
      </c>
    </row>
    <row r="1937" spans="1:49" s="6" customFormat="1" x14ac:dyDescent="0.25">
      <c r="A1937" s="4">
        <v>41517</v>
      </c>
      <c r="B1937" s="5">
        <v>0.81487268518518519</v>
      </c>
      <c r="C1937" s="6" t="s">
        <v>52</v>
      </c>
      <c r="D1937" s="6">
        <v>51.287619999999997</v>
      </c>
      <c r="E1937" s="6">
        <v>0.15407000000000001</v>
      </c>
      <c r="F1937" s="6">
        <v>10</v>
      </c>
      <c r="G1937" s="6">
        <v>2</v>
      </c>
      <c r="H1937" s="6">
        <v>20.8628612418225</v>
      </c>
      <c r="I1937" s="6">
        <v>45.589919923728303</v>
      </c>
      <c r="J1937" s="18">
        <v>190.3</v>
      </c>
      <c r="K1937" s="6">
        <v>8.4</v>
      </c>
      <c r="L1937" s="6">
        <v>16.7</v>
      </c>
      <c r="M1937" s="6">
        <v>225</v>
      </c>
      <c r="N1937" s="6">
        <v>4.7</v>
      </c>
      <c r="O1937" s="6">
        <v>1027.5</v>
      </c>
      <c r="P1937" s="6">
        <v>22.4</v>
      </c>
      <c r="Q1937" s="6">
        <v>0</v>
      </c>
      <c r="R1937" s="6">
        <v>45</v>
      </c>
      <c r="S1937" s="6">
        <v>9.8000000000000007</v>
      </c>
      <c r="T1937" s="6">
        <v>0</v>
      </c>
      <c r="U1937" s="6">
        <v>0</v>
      </c>
      <c r="V1937" s="6">
        <v>2</v>
      </c>
      <c r="W1937" s="18">
        <v>191</v>
      </c>
      <c r="X1937" s="6">
        <v>42</v>
      </c>
      <c r="Y1937" s="6">
        <v>-23</v>
      </c>
      <c r="Z1937" s="6">
        <v>-98</v>
      </c>
      <c r="AA1937" s="6">
        <v>-1</v>
      </c>
      <c r="AB1937" s="6">
        <v>51.28725</v>
      </c>
      <c r="AC1937" s="6">
        <v>0.15395</v>
      </c>
      <c r="AD1937" s="6">
        <v>51.288499999999999</v>
      </c>
      <c r="AE1937" s="6">
        <v>0.15440000000000001</v>
      </c>
      <c r="AF1937" s="8">
        <v>71</v>
      </c>
      <c r="AG1937" s="6">
        <v>-0.9</v>
      </c>
      <c r="AH1937" s="6">
        <v>0</v>
      </c>
      <c r="AI1937" s="6" t="s">
        <v>48</v>
      </c>
      <c r="AJ1937" s="6">
        <v>102</v>
      </c>
      <c r="AK1937" s="6">
        <v>63</v>
      </c>
      <c r="AL1937" s="7">
        <v>0.54</v>
      </c>
      <c r="AM1937" s="7">
        <v>0.2</v>
      </c>
      <c r="AN1937" s="6" t="s">
        <v>53</v>
      </c>
      <c r="AO1937" s="6">
        <v>-3</v>
      </c>
      <c r="AP1937" s="6">
        <v>0</v>
      </c>
      <c r="AQ1937" s="6">
        <v>40</v>
      </c>
      <c r="AR1937" s="6">
        <v>1</v>
      </c>
      <c r="AS1937" s="15">
        <f t="shared" si="20"/>
        <v>1.4000000000000057</v>
      </c>
      <c r="AT1937" s="6">
        <f t="shared" si="21"/>
        <v>1.4000000000000057</v>
      </c>
      <c r="AU1937" s="6">
        <f t="shared" si="22"/>
        <v>1.4000000000000057</v>
      </c>
      <c r="AW1937" s="18">
        <f t="shared" si="23"/>
        <v>0</v>
      </c>
    </row>
    <row r="1938" spans="1:49" s="6" customFormat="1" x14ac:dyDescent="0.25">
      <c r="A1938" s="4">
        <v>41517</v>
      </c>
      <c r="B1938" s="5">
        <v>0.81488425925925922</v>
      </c>
      <c r="C1938" s="6" t="s">
        <v>52</v>
      </c>
      <c r="D1938" s="6">
        <v>51.287610000000001</v>
      </c>
      <c r="E1938" s="6">
        <v>0.15407000000000001</v>
      </c>
      <c r="F1938" s="6">
        <v>10</v>
      </c>
      <c r="G1938" s="6">
        <v>2</v>
      </c>
      <c r="H1938" s="6">
        <v>20.862863513331501</v>
      </c>
      <c r="I1938" s="6">
        <v>44.477970657719801</v>
      </c>
      <c r="J1938" s="18">
        <v>195.3</v>
      </c>
      <c r="K1938" s="6">
        <v>7.4</v>
      </c>
      <c r="L1938" s="6">
        <v>16.8</v>
      </c>
      <c r="M1938" s="6">
        <v>225</v>
      </c>
      <c r="N1938" s="6">
        <v>4.7</v>
      </c>
      <c r="O1938" s="6">
        <v>1027.5</v>
      </c>
      <c r="P1938" s="6">
        <v>22.4</v>
      </c>
      <c r="Q1938" s="6">
        <v>0</v>
      </c>
      <c r="R1938" s="6">
        <v>45</v>
      </c>
      <c r="S1938" s="6">
        <v>9.8000000000000007</v>
      </c>
      <c r="T1938" s="6">
        <v>0</v>
      </c>
      <c r="U1938" s="6">
        <v>0</v>
      </c>
      <c r="V1938" s="6">
        <v>2</v>
      </c>
      <c r="W1938" s="18">
        <v>192</v>
      </c>
      <c r="X1938" s="6">
        <v>40.9</v>
      </c>
      <c r="Y1938" s="6">
        <v>-23</v>
      </c>
      <c r="Z1938" s="6">
        <v>-99</v>
      </c>
      <c r="AA1938" s="6">
        <v>4</v>
      </c>
      <c r="AB1938" s="6">
        <v>51.28725</v>
      </c>
      <c r="AC1938" s="6">
        <v>0.15395</v>
      </c>
      <c r="AD1938" s="6">
        <v>51.288499999999999</v>
      </c>
      <c r="AE1938" s="6">
        <v>0.15440000000000001</v>
      </c>
      <c r="AF1938" s="8">
        <v>71</v>
      </c>
      <c r="AG1938" s="6">
        <v>-0.65</v>
      </c>
      <c r="AH1938" s="6">
        <v>0</v>
      </c>
      <c r="AI1938" s="6" t="s">
        <v>48</v>
      </c>
      <c r="AJ1938" s="6">
        <v>102</v>
      </c>
      <c r="AK1938" s="6">
        <v>63</v>
      </c>
      <c r="AL1938" s="7">
        <v>0.53</v>
      </c>
      <c r="AM1938" s="7">
        <v>0.2</v>
      </c>
      <c r="AN1938" s="6" t="s">
        <v>53</v>
      </c>
      <c r="AO1938" s="6">
        <v>6</v>
      </c>
      <c r="AP1938" s="6">
        <v>0</v>
      </c>
      <c r="AQ1938" s="6">
        <v>40</v>
      </c>
      <c r="AR1938" s="6">
        <v>2</v>
      </c>
      <c r="AS1938" s="15">
        <f t="shared" si="20"/>
        <v>5</v>
      </c>
      <c r="AT1938" s="6">
        <f t="shared" si="21"/>
        <v>5</v>
      </c>
      <c r="AU1938" s="6">
        <f t="shared" si="22"/>
        <v>5</v>
      </c>
      <c r="AW1938" s="18">
        <f t="shared" si="23"/>
        <v>0</v>
      </c>
    </row>
    <row r="1939" spans="1:49" s="6" customFormat="1" x14ac:dyDescent="0.25">
      <c r="A1939" s="4">
        <v>41517</v>
      </c>
      <c r="B1939" s="5">
        <v>0.81489583333333337</v>
      </c>
      <c r="C1939" s="6" t="s">
        <v>52</v>
      </c>
      <c r="D1939" s="6">
        <v>51.287610000000001</v>
      </c>
      <c r="E1939" s="6">
        <v>0.15407000000000001</v>
      </c>
      <c r="F1939" s="6">
        <v>10</v>
      </c>
      <c r="G1939" s="6">
        <v>2</v>
      </c>
      <c r="H1939" s="6">
        <v>20.862863513331501</v>
      </c>
      <c r="I1939" s="6">
        <v>44.477970657719801</v>
      </c>
      <c r="J1939" s="18">
        <v>194.3</v>
      </c>
      <c r="K1939" s="6">
        <v>8.4</v>
      </c>
      <c r="L1939" s="6">
        <v>16.8</v>
      </c>
      <c r="M1939" s="6">
        <v>180</v>
      </c>
      <c r="N1939" s="6">
        <v>6.6</v>
      </c>
      <c r="O1939" s="6">
        <v>1027.5</v>
      </c>
      <c r="P1939" s="6">
        <v>22.4</v>
      </c>
      <c r="Q1939" s="6">
        <v>0</v>
      </c>
      <c r="R1939" s="6">
        <v>45</v>
      </c>
      <c r="S1939" s="6">
        <v>9.8000000000000007</v>
      </c>
      <c r="T1939" s="6">
        <v>0</v>
      </c>
      <c r="U1939" s="6">
        <v>0</v>
      </c>
      <c r="V1939" s="6">
        <v>2</v>
      </c>
      <c r="W1939" s="18">
        <v>192</v>
      </c>
      <c r="X1939" s="6">
        <v>40.9</v>
      </c>
      <c r="Y1939" s="6">
        <v>-23</v>
      </c>
      <c r="Z1939" s="6">
        <v>-99</v>
      </c>
      <c r="AA1939" s="6">
        <v>3</v>
      </c>
      <c r="AB1939" s="6">
        <v>51.28725</v>
      </c>
      <c r="AC1939" s="6">
        <v>0.15395</v>
      </c>
      <c r="AD1939" s="6">
        <v>51.288499999999999</v>
      </c>
      <c r="AE1939" s="6">
        <v>0.15440000000000001</v>
      </c>
      <c r="AF1939" s="8">
        <v>71</v>
      </c>
      <c r="AG1939" s="6">
        <v>-0.65</v>
      </c>
      <c r="AH1939" s="6">
        <v>0</v>
      </c>
      <c r="AI1939" s="6" t="s">
        <v>48</v>
      </c>
      <c r="AJ1939" s="6">
        <v>102</v>
      </c>
      <c r="AK1939" s="6">
        <v>63</v>
      </c>
      <c r="AL1939" s="7">
        <v>0.57999999999999996</v>
      </c>
      <c r="AM1939" s="7">
        <v>0.2</v>
      </c>
      <c r="AN1939" s="6" t="s">
        <v>53</v>
      </c>
      <c r="AO1939" s="6">
        <v>6</v>
      </c>
      <c r="AP1939" s="6">
        <v>0</v>
      </c>
      <c r="AQ1939" s="6">
        <v>40</v>
      </c>
      <c r="AR1939" s="6">
        <v>2</v>
      </c>
      <c r="AS1939" s="15">
        <f t="shared" si="20"/>
        <v>-1</v>
      </c>
      <c r="AT1939" s="6">
        <f t="shared" si="21"/>
        <v>-1</v>
      </c>
      <c r="AU1939" s="6">
        <f t="shared" si="22"/>
        <v>-1</v>
      </c>
      <c r="AW1939" s="18">
        <f t="shared" si="23"/>
        <v>0</v>
      </c>
    </row>
    <row r="1940" spans="1:49" s="6" customFormat="1" x14ac:dyDescent="0.25">
      <c r="A1940" s="4">
        <v>41517</v>
      </c>
      <c r="B1940" s="5">
        <v>0.8149074074074073</v>
      </c>
      <c r="C1940" s="6" t="s">
        <v>52</v>
      </c>
      <c r="D1940" s="6">
        <v>51.287599999999998</v>
      </c>
      <c r="E1940" s="6">
        <v>0.15406</v>
      </c>
      <c r="F1940" s="6">
        <v>10</v>
      </c>
      <c r="G1940" s="6">
        <v>2</v>
      </c>
      <c r="H1940" s="6">
        <v>20.167436925345601</v>
      </c>
      <c r="I1940" s="6">
        <v>43.366021390921297</v>
      </c>
      <c r="J1940" s="18">
        <v>191.7</v>
      </c>
      <c r="K1940" s="6">
        <v>8.6</v>
      </c>
      <c r="L1940" s="6">
        <v>16.899999999999999</v>
      </c>
      <c r="M1940" s="6">
        <v>180</v>
      </c>
      <c r="N1940" s="6">
        <v>6.6</v>
      </c>
      <c r="O1940" s="6">
        <v>1027.5</v>
      </c>
      <c r="P1940" s="6">
        <v>22.4</v>
      </c>
      <c r="Q1940" s="6">
        <v>0</v>
      </c>
      <c r="R1940" s="6">
        <v>45</v>
      </c>
      <c r="S1940" s="6">
        <v>9.8000000000000007</v>
      </c>
      <c r="T1940" s="6">
        <v>0</v>
      </c>
      <c r="U1940" s="6">
        <v>0</v>
      </c>
      <c r="V1940" s="6">
        <v>2</v>
      </c>
      <c r="W1940" s="18">
        <v>191</v>
      </c>
      <c r="X1940" s="6">
        <v>39.700000000000003</v>
      </c>
      <c r="Y1940" s="6">
        <v>-24</v>
      </c>
      <c r="Z1940" s="6">
        <v>-100</v>
      </c>
      <c r="AA1940" s="6">
        <v>1</v>
      </c>
      <c r="AB1940" s="6">
        <v>51.28725</v>
      </c>
      <c r="AC1940" s="6">
        <v>0.15395</v>
      </c>
      <c r="AD1940" s="6">
        <v>51.288499999999999</v>
      </c>
      <c r="AE1940" s="6">
        <v>0.15440000000000001</v>
      </c>
      <c r="AF1940" s="8">
        <v>72</v>
      </c>
      <c r="AG1940" s="6">
        <v>-1.0900000000000001</v>
      </c>
      <c r="AH1940" s="6">
        <v>0</v>
      </c>
      <c r="AI1940" s="6" t="s">
        <v>48</v>
      </c>
      <c r="AJ1940" s="6">
        <v>102</v>
      </c>
      <c r="AK1940" s="6">
        <v>63</v>
      </c>
      <c r="AL1940" s="7">
        <v>0.53</v>
      </c>
      <c r="AM1940" s="7">
        <v>0.2</v>
      </c>
      <c r="AN1940" s="6" t="s">
        <v>53</v>
      </c>
      <c r="AO1940" s="6">
        <v>3</v>
      </c>
      <c r="AP1940" s="6">
        <v>0</v>
      </c>
      <c r="AQ1940" s="6">
        <v>40</v>
      </c>
      <c r="AR1940" s="6">
        <v>0</v>
      </c>
      <c r="AS1940" s="15">
        <f t="shared" si="20"/>
        <v>-2.6000000000000227</v>
      </c>
      <c r="AT1940" s="6">
        <f t="shared" si="21"/>
        <v>-2.6000000000000227</v>
      </c>
      <c r="AU1940" s="6">
        <f t="shared" si="22"/>
        <v>-2.6000000000000227</v>
      </c>
      <c r="AW1940" s="18">
        <f t="shared" si="23"/>
        <v>0</v>
      </c>
    </row>
    <row r="1941" spans="1:49" s="6" customFormat="1" x14ac:dyDescent="0.25">
      <c r="A1941" s="4">
        <v>41517</v>
      </c>
      <c r="B1941" s="5">
        <v>0.81491898148148145</v>
      </c>
      <c r="C1941" s="6" t="s">
        <v>52</v>
      </c>
      <c r="D1941" s="6">
        <v>51.287590000000002</v>
      </c>
      <c r="E1941" s="6">
        <v>0.15406</v>
      </c>
      <c r="F1941" s="6">
        <v>10</v>
      </c>
      <c r="G1941" s="6">
        <v>2</v>
      </c>
      <c r="H1941" s="6">
        <v>20.167439121136599</v>
      </c>
      <c r="I1941" s="6">
        <v>42.254072124912902</v>
      </c>
      <c r="J1941" s="18">
        <v>188.4</v>
      </c>
      <c r="K1941" s="6">
        <v>8.9</v>
      </c>
      <c r="L1941" s="6">
        <v>16.399999999999999</v>
      </c>
      <c r="M1941" s="6">
        <v>180</v>
      </c>
      <c r="N1941" s="6">
        <v>5.5</v>
      </c>
      <c r="O1941" s="6">
        <v>1027.5</v>
      </c>
      <c r="P1941" s="6">
        <v>22.4</v>
      </c>
      <c r="Q1941" s="6">
        <v>0</v>
      </c>
      <c r="R1941" s="6">
        <v>45</v>
      </c>
      <c r="S1941" s="6">
        <v>9.8000000000000007</v>
      </c>
      <c r="T1941" s="6">
        <v>0</v>
      </c>
      <c r="U1941" s="6">
        <v>0</v>
      </c>
      <c r="V1941" s="6">
        <v>2</v>
      </c>
      <c r="W1941" s="18">
        <v>191</v>
      </c>
      <c r="X1941" s="6">
        <v>38.6</v>
      </c>
      <c r="Y1941" s="6">
        <v>-24</v>
      </c>
      <c r="Z1941" s="6">
        <v>-101</v>
      </c>
      <c r="AA1941" s="6">
        <v>-3</v>
      </c>
      <c r="AB1941" s="6">
        <v>51.28725</v>
      </c>
      <c r="AC1941" s="6">
        <v>0.15395</v>
      </c>
      <c r="AD1941" s="6">
        <v>51.288499999999999</v>
      </c>
      <c r="AE1941" s="6">
        <v>0.15440000000000001</v>
      </c>
      <c r="AF1941" s="8">
        <v>73</v>
      </c>
      <c r="AG1941" s="6">
        <v>-0.84</v>
      </c>
      <c r="AH1941" s="6">
        <v>0</v>
      </c>
      <c r="AI1941" s="6" t="s">
        <v>48</v>
      </c>
      <c r="AJ1941" s="6">
        <v>102</v>
      </c>
      <c r="AK1941" s="6">
        <v>63</v>
      </c>
      <c r="AL1941" s="7">
        <v>0.56999999999999995</v>
      </c>
      <c r="AM1941" s="7">
        <v>0.2</v>
      </c>
      <c r="AN1941" s="6" t="s">
        <v>53</v>
      </c>
      <c r="AO1941" s="6">
        <v>-4</v>
      </c>
      <c r="AP1941" s="6">
        <v>0</v>
      </c>
      <c r="AQ1941" s="6">
        <v>40</v>
      </c>
      <c r="AR1941" s="6">
        <v>4</v>
      </c>
      <c r="AS1941" s="15">
        <f t="shared" si="20"/>
        <v>-3.2999999999999829</v>
      </c>
      <c r="AT1941" s="6">
        <f t="shared" si="21"/>
        <v>-3.2999999999999829</v>
      </c>
      <c r="AU1941" s="6">
        <f t="shared" si="22"/>
        <v>-3.2999999999999829</v>
      </c>
      <c r="AW1941" s="18">
        <f t="shared" si="23"/>
        <v>0</v>
      </c>
    </row>
    <row r="1942" spans="1:49" s="6" customFormat="1" x14ac:dyDescent="0.25">
      <c r="A1942" s="4">
        <v>41517</v>
      </c>
      <c r="B1942" s="5">
        <v>0.8149305555555556</v>
      </c>
      <c r="C1942" s="6" t="s">
        <v>52</v>
      </c>
      <c r="D1942" s="6">
        <v>51.287579999999998</v>
      </c>
      <c r="E1942" s="6">
        <v>0.15404999999999999</v>
      </c>
      <c r="F1942" s="6">
        <v>10</v>
      </c>
      <c r="G1942" s="6">
        <v>2</v>
      </c>
      <c r="H1942" s="6">
        <v>19.4720123059987</v>
      </c>
      <c r="I1942" s="6">
        <v>41.142122858114298</v>
      </c>
      <c r="J1942" s="18">
        <v>191.4</v>
      </c>
      <c r="K1942" s="6">
        <v>7</v>
      </c>
      <c r="L1942" s="6">
        <v>16.399999999999999</v>
      </c>
      <c r="M1942" s="6">
        <v>180</v>
      </c>
      <c r="N1942" s="6">
        <v>5.5</v>
      </c>
      <c r="O1942" s="6">
        <v>1027.5</v>
      </c>
      <c r="P1942" s="6">
        <v>22.4</v>
      </c>
      <c r="Q1942" s="6">
        <v>0</v>
      </c>
      <c r="R1942" s="6">
        <v>45</v>
      </c>
      <c r="S1942" s="6">
        <v>9.8000000000000007</v>
      </c>
      <c r="T1942" s="6">
        <v>0</v>
      </c>
      <c r="U1942" s="6">
        <v>0</v>
      </c>
      <c r="V1942" s="6">
        <v>2</v>
      </c>
      <c r="W1942" s="18">
        <v>191</v>
      </c>
      <c r="X1942" s="6">
        <v>37.299999999999997</v>
      </c>
      <c r="Y1942" s="6">
        <v>-24</v>
      </c>
      <c r="Z1942" s="6">
        <v>-102</v>
      </c>
      <c r="AA1942" s="6">
        <v>1</v>
      </c>
      <c r="AB1942" s="6">
        <v>51.28725</v>
      </c>
      <c r="AC1942" s="6">
        <v>0.15395</v>
      </c>
      <c r="AD1942" s="6">
        <v>51.288499999999999</v>
      </c>
      <c r="AE1942" s="6">
        <v>0.15440000000000001</v>
      </c>
      <c r="AF1942" s="8">
        <v>74</v>
      </c>
      <c r="AG1942" s="6">
        <v>-1.28</v>
      </c>
      <c r="AH1942" s="6">
        <v>0</v>
      </c>
      <c r="AI1942" s="6" t="s">
        <v>48</v>
      </c>
      <c r="AJ1942" s="6">
        <v>102</v>
      </c>
      <c r="AK1942" s="6">
        <v>63</v>
      </c>
      <c r="AL1942" s="7">
        <v>0.63</v>
      </c>
      <c r="AM1942" s="7">
        <v>0.2</v>
      </c>
      <c r="AN1942" s="6" t="s">
        <v>53</v>
      </c>
      <c r="AO1942" s="6">
        <v>1</v>
      </c>
      <c r="AP1942" s="6">
        <v>0</v>
      </c>
      <c r="AQ1942" s="6">
        <v>40</v>
      </c>
      <c r="AR1942" s="6">
        <v>1</v>
      </c>
      <c r="AS1942" s="15">
        <f t="shared" si="20"/>
        <v>3</v>
      </c>
      <c r="AT1942" s="6">
        <f t="shared" si="21"/>
        <v>3</v>
      </c>
      <c r="AU1942" s="6">
        <f t="shared" si="22"/>
        <v>3</v>
      </c>
      <c r="AW1942" s="18">
        <f t="shared" si="23"/>
        <v>0</v>
      </c>
    </row>
    <row r="1943" spans="1:49" s="6" customFormat="1" x14ac:dyDescent="0.25">
      <c r="A1943" s="4">
        <v>41517</v>
      </c>
      <c r="B1943" s="5">
        <v>0.81494212962962964</v>
      </c>
      <c r="C1943" s="6" t="s">
        <v>52</v>
      </c>
      <c r="D1943" s="6">
        <v>51.287570000000002</v>
      </c>
      <c r="E1943" s="6">
        <v>0.15404999999999999</v>
      </c>
      <c r="F1943" s="6">
        <v>10</v>
      </c>
      <c r="G1943" s="6">
        <v>2</v>
      </c>
      <c r="H1943" s="6">
        <v>19.472014426071699</v>
      </c>
      <c r="I1943" s="6">
        <v>40.030173592105903</v>
      </c>
      <c r="J1943" s="18">
        <v>190</v>
      </c>
      <c r="K1943" s="6">
        <v>8.8000000000000007</v>
      </c>
      <c r="L1943" s="6">
        <v>16.899999999999999</v>
      </c>
      <c r="M1943" s="6">
        <v>225</v>
      </c>
      <c r="N1943" s="6">
        <v>5.0999999999999996</v>
      </c>
      <c r="O1943" s="6">
        <v>1027.4000000000001</v>
      </c>
      <c r="P1943" s="6">
        <v>22.4</v>
      </c>
      <c r="Q1943" s="6">
        <v>0</v>
      </c>
      <c r="R1943" s="6">
        <v>45</v>
      </c>
      <c r="S1943" s="6">
        <v>9.8000000000000007</v>
      </c>
      <c r="T1943" s="6">
        <v>0</v>
      </c>
      <c r="U1943" s="6">
        <v>0</v>
      </c>
      <c r="V1943" s="6">
        <v>2</v>
      </c>
      <c r="W1943" s="18">
        <v>191</v>
      </c>
      <c r="X1943" s="6">
        <v>36.299999999999997</v>
      </c>
      <c r="Y1943" s="6">
        <v>-24</v>
      </c>
      <c r="Z1943" s="6">
        <v>-103</v>
      </c>
      <c r="AA1943" s="6">
        <v>-1</v>
      </c>
      <c r="AB1943" s="6">
        <v>51.28725</v>
      </c>
      <c r="AC1943" s="6">
        <v>0.15395</v>
      </c>
      <c r="AD1943" s="6">
        <v>51.288499999999999</v>
      </c>
      <c r="AE1943" s="6">
        <v>0.15440000000000001</v>
      </c>
      <c r="AF1943" s="8">
        <v>75</v>
      </c>
      <c r="AG1943" s="6">
        <v>-1.03</v>
      </c>
      <c r="AH1943" s="6">
        <v>0</v>
      </c>
      <c r="AI1943" s="6" t="s">
        <v>48</v>
      </c>
      <c r="AJ1943" s="6">
        <v>102</v>
      </c>
      <c r="AK1943" s="6">
        <v>63</v>
      </c>
      <c r="AL1943" s="7">
        <v>0.53</v>
      </c>
      <c r="AM1943" s="7">
        <v>0.2</v>
      </c>
      <c r="AN1943" s="6" t="s">
        <v>53</v>
      </c>
      <c r="AO1943" s="6">
        <v>-2</v>
      </c>
      <c r="AP1943" s="6">
        <v>0</v>
      </c>
      <c r="AQ1943" s="6">
        <v>40</v>
      </c>
      <c r="AR1943" s="6">
        <v>2</v>
      </c>
      <c r="AS1943" s="15">
        <f t="shared" si="20"/>
        <v>-1.4000000000000057</v>
      </c>
      <c r="AT1943" s="6">
        <f t="shared" si="21"/>
        <v>-1.4000000000000057</v>
      </c>
      <c r="AU1943" s="6">
        <f t="shared" si="22"/>
        <v>-1.4000000000000057</v>
      </c>
      <c r="AW1943" s="18">
        <f t="shared" si="23"/>
        <v>0</v>
      </c>
    </row>
    <row r="1944" spans="1:49" s="6" customFormat="1" x14ac:dyDescent="0.25">
      <c r="A1944" s="4">
        <v>41517</v>
      </c>
      <c r="B1944" s="5">
        <v>0.81495370370370368</v>
      </c>
      <c r="C1944" s="6" t="s">
        <v>52</v>
      </c>
      <c r="D1944" s="6">
        <v>51.287570000000002</v>
      </c>
      <c r="E1944" s="6">
        <v>0.15404999999999999</v>
      </c>
      <c r="F1944" s="6">
        <v>10</v>
      </c>
      <c r="G1944" s="6">
        <v>2</v>
      </c>
      <c r="H1944" s="6">
        <v>19.472014426071699</v>
      </c>
      <c r="I1944" s="6">
        <v>40.030173592105903</v>
      </c>
      <c r="J1944" s="18">
        <v>190.6</v>
      </c>
      <c r="K1944" s="6">
        <v>8.1</v>
      </c>
      <c r="L1944" s="6">
        <v>16.899999999999999</v>
      </c>
      <c r="M1944" s="6">
        <v>225</v>
      </c>
      <c r="N1944" s="6">
        <v>5.0999999999999996</v>
      </c>
      <c r="O1944" s="6">
        <v>1027.4000000000001</v>
      </c>
      <c r="P1944" s="6">
        <v>22.4</v>
      </c>
      <c r="Q1944" s="6">
        <v>0</v>
      </c>
      <c r="R1944" s="6">
        <v>45</v>
      </c>
      <c r="S1944" s="6">
        <v>9.8000000000000007</v>
      </c>
      <c r="T1944" s="6">
        <v>0</v>
      </c>
      <c r="U1944" s="6">
        <v>0</v>
      </c>
      <c r="V1944" s="6">
        <v>2</v>
      </c>
      <c r="W1944" s="18">
        <v>191</v>
      </c>
      <c r="X1944" s="6">
        <v>36.299999999999997</v>
      </c>
      <c r="Y1944" s="6">
        <v>-24</v>
      </c>
      <c r="Z1944" s="6">
        <v>-103</v>
      </c>
      <c r="AA1944" s="6">
        <v>0</v>
      </c>
      <c r="AB1944" s="6">
        <v>51.28725</v>
      </c>
      <c r="AC1944" s="6">
        <v>0.15395</v>
      </c>
      <c r="AD1944" s="6">
        <v>51.288499999999999</v>
      </c>
      <c r="AE1944" s="6">
        <v>0.15440000000000001</v>
      </c>
      <c r="AF1944" s="8">
        <v>75</v>
      </c>
      <c r="AG1944" s="6">
        <v>-1.03</v>
      </c>
      <c r="AH1944" s="6">
        <v>0</v>
      </c>
      <c r="AI1944" s="6" t="s">
        <v>48</v>
      </c>
      <c r="AJ1944" s="6">
        <v>102</v>
      </c>
      <c r="AK1944" s="6">
        <v>63</v>
      </c>
      <c r="AL1944" s="7">
        <v>0.57999999999999996</v>
      </c>
      <c r="AM1944" s="7">
        <v>0.2</v>
      </c>
      <c r="AN1944" s="6" t="s">
        <v>53</v>
      </c>
      <c r="AO1944" s="6">
        <v>-1</v>
      </c>
      <c r="AP1944" s="6">
        <v>0</v>
      </c>
      <c r="AQ1944" s="6">
        <v>40</v>
      </c>
      <c r="AR1944" s="6">
        <v>4</v>
      </c>
      <c r="AS1944" s="15">
        <f t="shared" si="20"/>
        <v>0.59999999999999432</v>
      </c>
      <c r="AT1944" s="6">
        <f t="shared" si="21"/>
        <v>0.59999999999999432</v>
      </c>
      <c r="AU1944" s="6">
        <f t="shared" si="22"/>
        <v>0.59999999999999432</v>
      </c>
      <c r="AW1944" s="18">
        <f t="shared" si="23"/>
        <v>0</v>
      </c>
    </row>
    <row r="1945" spans="1:49" s="6" customFormat="1" x14ac:dyDescent="0.25">
      <c r="A1945" s="4">
        <v>41517</v>
      </c>
      <c r="B1945" s="5">
        <v>0.81496527777777772</v>
      </c>
      <c r="C1945" s="6" t="s">
        <v>52</v>
      </c>
      <c r="D1945" s="6">
        <v>51.287559999999999</v>
      </c>
      <c r="E1945" s="6">
        <v>0.15406</v>
      </c>
      <c r="F1945" s="6">
        <v>10</v>
      </c>
      <c r="G1945" s="6">
        <v>2</v>
      </c>
      <c r="H1945" s="6">
        <v>20.1674457085063</v>
      </c>
      <c r="I1945" s="6">
        <v>38.9182243253073</v>
      </c>
      <c r="J1945" s="18">
        <v>191</v>
      </c>
      <c r="K1945" s="6">
        <v>8</v>
      </c>
      <c r="L1945" s="6">
        <v>16.600000000000001</v>
      </c>
      <c r="M1945" s="6">
        <v>180</v>
      </c>
      <c r="N1945" s="6">
        <v>4.7</v>
      </c>
      <c r="O1945" s="6">
        <v>1027.4000000000001</v>
      </c>
      <c r="P1945" s="6">
        <v>22.4</v>
      </c>
      <c r="Q1945" s="6">
        <v>0</v>
      </c>
      <c r="R1945" s="6">
        <v>45</v>
      </c>
      <c r="S1945" s="6">
        <v>9.8000000000000007</v>
      </c>
      <c r="T1945" s="6">
        <v>0</v>
      </c>
      <c r="U1945" s="6">
        <v>0</v>
      </c>
      <c r="V1945" s="6">
        <v>2</v>
      </c>
      <c r="W1945" s="18">
        <v>193</v>
      </c>
      <c r="X1945" s="6">
        <v>35.299999999999997</v>
      </c>
      <c r="Y1945" s="6">
        <v>-24</v>
      </c>
      <c r="Z1945" s="6">
        <v>-105</v>
      </c>
      <c r="AA1945" s="6">
        <v>-2</v>
      </c>
      <c r="AB1945" s="6">
        <v>51.28725</v>
      </c>
      <c r="AC1945" s="6">
        <v>0.15395</v>
      </c>
      <c r="AD1945" s="6">
        <v>51.288499999999999</v>
      </c>
      <c r="AE1945" s="6">
        <v>0.15440000000000001</v>
      </c>
      <c r="AF1945" s="8">
        <v>75</v>
      </c>
      <c r="AG1945" s="6">
        <v>-0.11</v>
      </c>
      <c r="AH1945" s="6">
        <v>0</v>
      </c>
      <c r="AI1945" s="6" t="s">
        <v>48</v>
      </c>
      <c r="AJ1945" s="6">
        <v>102</v>
      </c>
      <c r="AK1945" s="6">
        <v>63</v>
      </c>
      <c r="AL1945" s="7">
        <v>0.63</v>
      </c>
      <c r="AM1945" s="7">
        <v>0.2</v>
      </c>
      <c r="AN1945" s="6" t="s">
        <v>53</v>
      </c>
      <c r="AO1945" s="6">
        <v>-2</v>
      </c>
      <c r="AP1945" s="6">
        <v>0</v>
      </c>
      <c r="AQ1945" s="6">
        <v>40</v>
      </c>
      <c r="AR1945" s="6">
        <v>1</v>
      </c>
      <c r="AS1945" s="15">
        <f t="shared" si="20"/>
        <v>0.40000000000000568</v>
      </c>
      <c r="AT1945" s="6">
        <f t="shared" si="21"/>
        <v>0.40000000000000568</v>
      </c>
      <c r="AU1945" s="6">
        <f t="shared" si="22"/>
        <v>0.40000000000000568</v>
      </c>
      <c r="AW1945" s="18">
        <f t="shared" si="23"/>
        <v>0</v>
      </c>
    </row>
    <row r="1946" spans="1:49" s="6" customFormat="1" x14ac:dyDescent="0.25">
      <c r="A1946" s="4">
        <v>41517</v>
      </c>
      <c r="B1946" s="5">
        <v>0.81497685185185187</v>
      </c>
      <c r="C1946" s="6" t="s">
        <v>52</v>
      </c>
      <c r="D1946" s="6">
        <v>51.287550000000003</v>
      </c>
      <c r="E1946" s="6">
        <v>0.15404999999999999</v>
      </c>
      <c r="F1946" s="6">
        <v>10</v>
      </c>
      <c r="G1946" s="6">
        <v>2</v>
      </c>
      <c r="H1946" s="6">
        <v>19.472018666216101</v>
      </c>
      <c r="I1946" s="6">
        <v>37.806275059298898</v>
      </c>
      <c r="J1946" s="18">
        <v>191.8</v>
      </c>
      <c r="K1946" s="6">
        <v>8.1</v>
      </c>
      <c r="L1946" s="6">
        <v>16.899999999999999</v>
      </c>
      <c r="M1946" s="6">
        <v>180</v>
      </c>
      <c r="N1946" s="6">
        <v>4.7</v>
      </c>
      <c r="O1946" s="6">
        <v>1027.4000000000001</v>
      </c>
      <c r="P1946" s="6">
        <v>22.4</v>
      </c>
      <c r="Q1946" s="6">
        <v>0</v>
      </c>
      <c r="R1946" s="6">
        <v>45</v>
      </c>
      <c r="S1946" s="6">
        <v>9.8000000000000007</v>
      </c>
      <c r="T1946" s="6">
        <v>0</v>
      </c>
      <c r="U1946" s="6">
        <v>0</v>
      </c>
      <c r="V1946" s="6">
        <v>2</v>
      </c>
      <c r="W1946" s="18">
        <v>192</v>
      </c>
      <c r="X1946" s="6">
        <v>34.1</v>
      </c>
      <c r="Y1946" s="6">
        <v>-24</v>
      </c>
      <c r="Z1946" s="6">
        <v>-106</v>
      </c>
      <c r="AA1946" s="6">
        <v>0</v>
      </c>
      <c r="AB1946" s="6">
        <v>51.28725</v>
      </c>
      <c r="AC1946" s="6">
        <v>0.15395</v>
      </c>
      <c r="AD1946" s="6">
        <v>51.288499999999999</v>
      </c>
      <c r="AE1946" s="6">
        <v>0.15440000000000001</v>
      </c>
      <c r="AF1946" s="8">
        <v>76</v>
      </c>
      <c r="AG1946" s="6">
        <v>-0.54</v>
      </c>
      <c r="AH1946" s="6">
        <v>0</v>
      </c>
      <c r="AI1946" s="6" t="s">
        <v>48</v>
      </c>
      <c r="AJ1946" s="6">
        <v>102</v>
      </c>
      <c r="AK1946" s="6">
        <v>63</v>
      </c>
      <c r="AL1946" s="7">
        <v>0.49</v>
      </c>
      <c r="AM1946" s="7">
        <v>0.2</v>
      </c>
      <c r="AN1946" s="6" t="s">
        <v>53</v>
      </c>
      <c r="AO1946" s="6">
        <v>-1</v>
      </c>
      <c r="AP1946" s="6">
        <v>0</v>
      </c>
      <c r="AQ1946" s="6">
        <v>40</v>
      </c>
      <c r="AR1946" s="6">
        <v>3</v>
      </c>
      <c r="AS1946" s="15">
        <f t="shared" si="20"/>
        <v>0.80000000000001137</v>
      </c>
      <c r="AT1946" s="6">
        <f t="shared" si="21"/>
        <v>0.80000000000001137</v>
      </c>
      <c r="AU1946" s="6">
        <f t="shared" si="22"/>
        <v>0.80000000000001137</v>
      </c>
      <c r="AW1946" s="18">
        <f t="shared" si="23"/>
        <v>0</v>
      </c>
    </row>
    <row r="1947" spans="1:49" s="6" customFormat="1" x14ac:dyDescent="0.25">
      <c r="A1947" s="4">
        <v>41517</v>
      </c>
      <c r="B1947" s="5">
        <v>0.81498842592592602</v>
      </c>
      <c r="C1947" s="6" t="s">
        <v>52</v>
      </c>
      <c r="D1947" s="6">
        <v>51.287550000000003</v>
      </c>
      <c r="E1947" s="6">
        <v>0.15404999999999999</v>
      </c>
      <c r="F1947" s="6">
        <v>10</v>
      </c>
      <c r="G1947" s="6">
        <v>2</v>
      </c>
      <c r="H1947" s="6">
        <v>19.472018666216101</v>
      </c>
      <c r="I1947" s="6">
        <v>37.806275059298898</v>
      </c>
      <c r="J1947" s="18">
        <v>191.9</v>
      </c>
      <c r="K1947" s="6">
        <v>8.1999999999999993</v>
      </c>
      <c r="L1947" s="6">
        <v>16.7</v>
      </c>
      <c r="M1947" s="6">
        <v>180</v>
      </c>
      <c r="N1947" s="6">
        <v>4.7</v>
      </c>
      <c r="O1947" s="6">
        <v>1027.4000000000001</v>
      </c>
      <c r="P1947" s="6">
        <v>22.4</v>
      </c>
      <c r="Q1947" s="6">
        <v>0</v>
      </c>
      <c r="R1947" s="6">
        <v>45</v>
      </c>
      <c r="S1947" s="6">
        <v>9.8000000000000007</v>
      </c>
      <c r="T1947" s="6">
        <v>0</v>
      </c>
      <c r="U1947" s="6">
        <v>0</v>
      </c>
      <c r="V1947" s="6">
        <v>2</v>
      </c>
      <c r="W1947" s="18">
        <v>192</v>
      </c>
      <c r="X1947" s="6">
        <v>34.1</v>
      </c>
      <c r="Y1947" s="6">
        <v>-24</v>
      </c>
      <c r="Z1947" s="6">
        <v>-106</v>
      </c>
      <c r="AA1947" s="6">
        <v>0</v>
      </c>
      <c r="AB1947" s="6">
        <v>51.28725</v>
      </c>
      <c r="AC1947" s="6">
        <v>0.15395</v>
      </c>
      <c r="AD1947" s="6">
        <v>51.288499999999999</v>
      </c>
      <c r="AE1947" s="6">
        <v>0.15440000000000001</v>
      </c>
      <c r="AF1947" s="8">
        <v>76</v>
      </c>
      <c r="AG1947" s="6">
        <v>-0.54</v>
      </c>
      <c r="AH1947" s="6">
        <v>0</v>
      </c>
      <c r="AI1947" s="6" t="s">
        <v>48</v>
      </c>
      <c r="AJ1947" s="6">
        <v>102</v>
      </c>
      <c r="AK1947" s="6">
        <v>63</v>
      </c>
      <c r="AL1947" s="7">
        <v>0.57999999999999996</v>
      </c>
      <c r="AM1947" s="7">
        <v>0.2</v>
      </c>
      <c r="AN1947" s="6" t="s">
        <v>53</v>
      </c>
      <c r="AO1947" s="6">
        <v>-1</v>
      </c>
      <c r="AP1947" s="6">
        <v>0</v>
      </c>
      <c r="AQ1947" s="6">
        <v>40</v>
      </c>
      <c r="AR1947" s="6">
        <v>2</v>
      </c>
      <c r="AS1947" s="15">
        <f t="shared" si="20"/>
        <v>9.9999999999994316E-2</v>
      </c>
      <c r="AT1947" s="6">
        <f t="shared" si="21"/>
        <v>9.9999999999994316E-2</v>
      </c>
      <c r="AU1947" s="6">
        <f t="shared" si="22"/>
        <v>9.9999999999994316E-2</v>
      </c>
      <c r="AW1947" s="18">
        <f t="shared" si="23"/>
        <v>0</v>
      </c>
    </row>
    <row r="1948" spans="1:49" s="6" customFormat="1" x14ac:dyDescent="0.25">
      <c r="A1948" s="4">
        <v>41517</v>
      </c>
      <c r="B1948" s="5">
        <v>0.81499999999999995</v>
      </c>
      <c r="C1948" s="6" t="s">
        <v>52</v>
      </c>
      <c r="D1948" s="6">
        <v>51.28754</v>
      </c>
      <c r="E1948" s="6">
        <v>0.15404999999999999</v>
      </c>
      <c r="F1948" s="6">
        <v>10</v>
      </c>
      <c r="G1948" s="6">
        <v>2</v>
      </c>
      <c r="H1948" s="6">
        <v>19.472020786287501</v>
      </c>
      <c r="I1948" s="6">
        <v>36.6943257925004</v>
      </c>
      <c r="J1948" s="18">
        <v>192.7</v>
      </c>
      <c r="K1948" s="6">
        <v>7.7</v>
      </c>
      <c r="L1948" s="6">
        <v>16.600000000000001</v>
      </c>
      <c r="M1948" s="6">
        <v>180</v>
      </c>
      <c r="N1948" s="6">
        <v>4.7</v>
      </c>
      <c r="O1948" s="6">
        <v>1027.4000000000001</v>
      </c>
      <c r="P1948" s="6">
        <v>22.4</v>
      </c>
      <c r="Q1948" s="6">
        <v>0</v>
      </c>
      <c r="R1948" s="6">
        <v>45</v>
      </c>
      <c r="S1948" s="6">
        <v>9.8000000000000007</v>
      </c>
      <c r="T1948" s="6">
        <v>0</v>
      </c>
      <c r="U1948" s="6">
        <v>0</v>
      </c>
      <c r="V1948" s="6">
        <v>2</v>
      </c>
      <c r="W1948" s="18">
        <v>192</v>
      </c>
      <c r="X1948" s="6">
        <v>33</v>
      </c>
      <c r="Y1948" s="6">
        <v>-24</v>
      </c>
      <c r="Z1948" s="6">
        <v>-107</v>
      </c>
      <c r="AA1948" s="6">
        <v>1</v>
      </c>
      <c r="AB1948" s="6">
        <v>51.28725</v>
      </c>
      <c r="AC1948" s="6">
        <v>0.15395</v>
      </c>
      <c r="AD1948" s="6">
        <v>51.288499999999999</v>
      </c>
      <c r="AE1948" s="6">
        <v>0.15440000000000001</v>
      </c>
      <c r="AF1948" s="8">
        <v>77</v>
      </c>
      <c r="AG1948" s="6">
        <v>-0.3</v>
      </c>
      <c r="AH1948" s="6">
        <v>0</v>
      </c>
      <c r="AI1948" s="6" t="s">
        <v>48</v>
      </c>
      <c r="AJ1948" s="6">
        <v>102</v>
      </c>
      <c r="AK1948" s="6">
        <v>63</v>
      </c>
      <c r="AL1948" s="7">
        <v>0.63</v>
      </c>
      <c r="AM1948" s="7">
        <v>0.2</v>
      </c>
      <c r="AN1948" s="6" t="s">
        <v>53</v>
      </c>
      <c r="AO1948" s="6">
        <v>1</v>
      </c>
      <c r="AP1948" s="6">
        <v>0</v>
      </c>
      <c r="AQ1948" s="6">
        <v>40</v>
      </c>
      <c r="AR1948" s="6">
        <v>1</v>
      </c>
      <c r="AS1948" s="15">
        <f t="shared" si="20"/>
        <v>0.79999999999998295</v>
      </c>
      <c r="AT1948" s="6">
        <f t="shared" si="21"/>
        <v>0.79999999999998295</v>
      </c>
      <c r="AU1948" s="6">
        <f t="shared" si="22"/>
        <v>0.79999999999998295</v>
      </c>
      <c r="AW1948" s="18">
        <f t="shared" si="23"/>
        <v>0</v>
      </c>
    </row>
    <row r="1949" spans="1:49" s="6" customFormat="1" x14ac:dyDescent="0.25">
      <c r="A1949" s="4">
        <v>41517</v>
      </c>
      <c r="B1949" s="5">
        <v>0.8150115740740741</v>
      </c>
      <c r="C1949" s="6" t="s">
        <v>52</v>
      </c>
      <c r="D1949" s="6">
        <v>51.287529999999997</v>
      </c>
      <c r="E1949" s="6">
        <v>0.15404000000000001</v>
      </c>
      <c r="F1949" s="6">
        <v>10</v>
      </c>
      <c r="G1949" s="6">
        <v>2</v>
      </c>
      <c r="H1949" s="6">
        <v>18.776593516847701</v>
      </c>
      <c r="I1949" s="6">
        <v>35.582376525701797</v>
      </c>
      <c r="J1949" s="18">
        <v>190.4</v>
      </c>
      <c r="K1949" s="6">
        <v>8.6999999999999993</v>
      </c>
      <c r="L1949" s="6">
        <v>16.7</v>
      </c>
      <c r="M1949" s="6">
        <v>180</v>
      </c>
      <c r="N1949" s="6">
        <v>4.7</v>
      </c>
      <c r="O1949" s="6">
        <v>1027.4000000000001</v>
      </c>
      <c r="P1949" s="6">
        <v>22.4</v>
      </c>
      <c r="Q1949" s="6">
        <v>0</v>
      </c>
      <c r="R1949" s="6">
        <v>45</v>
      </c>
      <c r="S1949" s="6">
        <v>9.8000000000000007</v>
      </c>
      <c r="T1949" s="6">
        <v>0</v>
      </c>
      <c r="U1949" s="6">
        <v>0</v>
      </c>
      <c r="V1949" s="6">
        <v>2</v>
      </c>
      <c r="W1949" s="18">
        <v>191</v>
      </c>
      <c r="X1949" s="6">
        <v>31.8</v>
      </c>
      <c r="Y1949" s="6">
        <v>-25</v>
      </c>
      <c r="Z1949" s="6">
        <v>-108</v>
      </c>
      <c r="AA1949" s="6">
        <v>-1</v>
      </c>
      <c r="AB1949" s="6">
        <v>51.28725</v>
      </c>
      <c r="AC1949" s="6">
        <v>0.15395</v>
      </c>
      <c r="AD1949" s="6">
        <v>51.288499999999999</v>
      </c>
      <c r="AE1949" s="6">
        <v>0.15440000000000001</v>
      </c>
      <c r="AF1949" s="8">
        <v>78</v>
      </c>
      <c r="AG1949" s="6">
        <v>-0.73</v>
      </c>
      <c r="AH1949" s="6">
        <v>0</v>
      </c>
      <c r="AI1949" s="6" t="s">
        <v>48</v>
      </c>
      <c r="AJ1949" s="6">
        <v>102</v>
      </c>
      <c r="AK1949" s="6">
        <v>63</v>
      </c>
      <c r="AL1949" s="7">
        <v>0.63</v>
      </c>
      <c r="AM1949" s="7">
        <v>0.2</v>
      </c>
      <c r="AN1949" s="6" t="s">
        <v>53</v>
      </c>
      <c r="AO1949" s="6">
        <v>-3</v>
      </c>
      <c r="AP1949" s="6">
        <v>0</v>
      </c>
      <c r="AQ1949" s="6">
        <v>40</v>
      </c>
      <c r="AR1949" s="6">
        <v>3</v>
      </c>
      <c r="AS1949" s="15">
        <f t="shared" si="20"/>
        <v>-2.2999999999999829</v>
      </c>
      <c r="AT1949" s="6">
        <f t="shared" si="21"/>
        <v>-2.2999999999999829</v>
      </c>
      <c r="AU1949" s="6">
        <f t="shared" si="22"/>
        <v>-2.2999999999999829</v>
      </c>
      <c r="AW1949" s="18">
        <f t="shared" si="23"/>
        <v>0</v>
      </c>
    </row>
    <row r="1950" spans="1:49" s="6" customFormat="1" x14ac:dyDescent="0.25">
      <c r="A1950" s="4">
        <v>41517</v>
      </c>
      <c r="B1950" s="5">
        <v>0.81502314814814814</v>
      </c>
      <c r="C1950" s="6" t="s">
        <v>52</v>
      </c>
      <c r="D1950" s="6">
        <v>51.287520000000001</v>
      </c>
      <c r="E1950" s="6">
        <v>0.15404000000000001</v>
      </c>
      <c r="F1950" s="6">
        <v>10</v>
      </c>
      <c r="G1950" s="6">
        <v>2</v>
      </c>
      <c r="H1950" s="6">
        <v>18.776595561201201</v>
      </c>
      <c r="I1950" s="6">
        <v>34.470427259693402</v>
      </c>
      <c r="J1950" s="18">
        <v>191.2</v>
      </c>
      <c r="K1950" s="6">
        <v>7.8</v>
      </c>
      <c r="L1950" s="6">
        <v>16.899999999999999</v>
      </c>
      <c r="M1950" s="6">
        <v>180</v>
      </c>
      <c r="N1950" s="6">
        <v>4.7</v>
      </c>
      <c r="O1950" s="6">
        <v>1027.4000000000001</v>
      </c>
      <c r="P1950" s="6">
        <v>22.4</v>
      </c>
      <c r="Q1950" s="6">
        <v>0</v>
      </c>
      <c r="R1950" s="6">
        <v>45</v>
      </c>
      <c r="S1950" s="6">
        <v>9.8000000000000007</v>
      </c>
      <c r="T1950" s="6">
        <v>0</v>
      </c>
      <c r="U1950" s="6">
        <v>0</v>
      </c>
      <c r="V1950" s="6">
        <v>2</v>
      </c>
      <c r="W1950" s="18">
        <v>192</v>
      </c>
      <c r="X1950" s="6">
        <v>30.7</v>
      </c>
      <c r="Y1950" s="6">
        <v>-25</v>
      </c>
      <c r="Z1950" s="6">
        <v>-109</v>
      </c>
      <c r="AA1950" s="6">
        <v>-1</v>
      </c>
      <c r="AB1950" s="6">
        <v>51.28725</v>
      </c>
      <c r="AC1950" s="6">
        <v>0.15395</v>
      </c>
      <c r="AD1950" s="6">
        <v>51.288499999999999</v>
      </c>
      <c r="AE1950" s="6">
        <v>0.15440000000000001</v>
      </c>
      <c r="AF1950" s="8">
        <v>78</v>
      </c>
      <c r="AG1950" s="6">
        <v>-0.49</v>
      </c>
      <c r="AH1950" s="6">
        <v>0</v>
      </c>
      <c r="AI1950" s="6" t="s">
        <v>48</v>
      </c>
      <c r="AJ1950" s="6">
        <v>101</v>
      </c>
      <c r="AK1950" s="6">
        <v>63</v>
      </c>
      <c r="AL1950" s="7">
        <v>0.54</v>
      </c>
      <c r="AM1950" s="7">
        <v>0.2</v>
      </c>
      <c r="AN1950" s="6" t="s">
        <v>53</v>
      </c>
      <c r="AO1950" s="6">
        <v>-2</v>
      </c>
      <c r="AP1950" s="6">
        <v>0</v>
      </c>
      <c r="AQ1950" s="6">
        <v>40</v>
      </c>
      <c r="AR1950" s="6">
        <v>2</v>
      </c>
      <c r="AS1950" s="15">
        <f t="shared" si="20"/>
        <v>0.79999999999998295</v>
      </c>
      <c r="AT1950" s="6">
        <f t="shared" si="21"/>
        <v>0.79999999999998295</v>
      </c>
      <c r="AU1950" s="6">
        <f t="shared" si="22"/>
        <v>0.79999999999998295</v>
      </c>
      <c r="AW1950" s="18">
        <f t="shared" si="23"/>
        <v>0</v>
      </c>
    </row>
    <row r="1951" spans="1:49" s="6" customFormat="1" x14ac:dyDescent="0.25">
      <c r="A1951" s="4">
        <v>41517</v>
      </c>
      <c r="B1951" s="5">
        <v>0.81503472222222229</v>
      </c>
      <c r="C1951" s="6" t="s">
        <v>52</v>
      </c>
      <c r="D1951" s="6">
        <v>51.287509999999997</v>
      </c>
      <c r="E1951" s="6">
        <v>0.15403</v>
      </c>
      <c r="F1951" s="6">
        <v>10</v>
      </c>
      <c r="G1951" s="6">
        <v>2</v>
      </c>
      <c r="H1951" s="6">
        <v>18.081168064607901</v>
      </c>
      <c r="I1951" s="6">
        <v>33.358477992894798</v>
      </c>
      <c r="J1951" s="18">
        <v>192.3</v>
      </c>
      <c r="K1951" s="6">
        <v>8.1999999999999993</v>
      </c>
      <c r="L1951" s="6">
        <v>17.100000000000001</v>
      </c>
      <c r="M1951" s="6">
        <v>225</v>
      </c>
      <c r="N1951" s="6">
        <v>5.8</v>
      </c>
      <c r="O1951" s="6">
        <v>1027.4000000000001</v>
      </c>
      <c r="P1951" s="6">
        <v>22.4</v>
      </c>
      <c r="Q1951" s="6">
        <v>0</v>
      </c>
      <c r="R1951" s="6">
        <v>45</v>
      </c>
      <c r="S1951" s="6">
        <v>9.8000000000000007</v>
      </c>
      <c r="T1951" s="6">
        <v>0</v>
      </c>
      <c r="U1951" s="6">
        <v>0</v>
      </c>
      <c r="V1951" s="6">
        <v>2</v>
      </c>
      <c r="W1951" s="18">
        <v>191</v>
      </c>
      <c r="X1951" s="6">
        <v>29.4</v>
      </c>
      <c r="Y1951" s="6">
        <v>-26</v>
      </c>
      <c r="Z1951" s="6">
        <v>-110</v>
      </c>
      <c r="AA1951" s="6">
        <v>1</v>
      </c>
      <c r="AB1951" s="6">
        <v>51.28725</v>
      </c>
      <c r="AC1951" s="6">
        <v>0.15395</v>
      </c>
      <c r="AD1951" s="6">
        <v>51.288499999999999</v>
      </c>
      <c r="AE1951" s="6">
        <v>0.15440000000000001</v>
      </c>
      <c r="AF1951" s="8">
        <v>79</v>
      </c>
      <c r="AG1951" s="6">
        <v>-0.92</v>
      </c>
      <c r="AH1951" s="6">
        <v>0</v>
      </c>
      <c r="AI1951" s="6" t="s">
        <v>48</v>
      </c>
      <c r="AJ1951" s="6">
        <v>101</v>
      </c>
      <c r="AK1951" s="6">
        <v>63</v>
      </c>
      <c r="AL1951" s="7">
        <v>0.53</v>
      </c>
      <c r="AM1951" s="7">
        <v>0.2</v>
      </c>
      <c r="AN1951" s="6" t="s">
        <v>53</v>
      </c>
      <c r="AO1951" s="6">
        <v>0</v>
      </c>
      <c r="AP1951" s="6">
        <v>0</v>
      </c>
      <c r="AQ1951" s="6">
        <v>40</v>
      </c>
      <c r="AR1951" s="6">
        <v>2</v>
      </c>
      <c r="AS1951" s="15">
        <f t="shared" si="20"/>
        <v>1.1000000000000227</v>
      </c>
      <c r="AT1951" s="6">
        <f t="shared" si="21"/>
        <v>1.1000000000000227</v>
      </c>
      <c r="AU1951" s="6">
        <f t="shared" si="22"/>
        <v>1.1000000000000227</v>
      </c>
      <c r="AW1951" s="18">
        <f t="shared" si="23"/>
        <v>0</v>
      </c>
    </row>
    <row r="1952" spans="1:49" s="6" customFormat="1" x14ac:dyDescent="0.25">
      <c r="A1952" s="4">
        <v>41517</v>
      </c>
      <c r="B1952" s="5">
        <v>0.81504629629629621</v>
      </c>
      <c r="C1952" s="6" t="s">
        <v>52</v>
      </c>
      <c r="D1952" s="6">
        <v>51.287500000000001</v>
      </c>
      <c r="E1952" s="6">
        <v>0.15403</v>
      </c>
      <c r="F1952" s="6">
        <v>10</v>
      </c>
      <c r="G1952" s="6">
        <v>2</v>
      </c>
      <c r="H1952" s="6">
        <v>18.081170033243701</v>
      </c>
      <c r="I1952" s="6">
        <v>32.246528726886403</v>
      </c>
      <c r="J1952" s="18">
        <v>191.9</v>
      </c>
      <c r="K1952" s="6">
        <v>8.1999999999999993</v>
      </c>
      <c r="L1952" s="6">
        <v>17.100000000000001</v>
      </c>
      <c r="M1952" s="6">
        <v>225</v>
      </c>
      <c r="N1952" s="6">
        <v>5.8</v>
      </c>
      <c r="O1952" s="6">
        <v>1027.4000000000001</v>
      </c>
      <c r="P1952" s="6">
        <v>22.4</v>
      </c>
      <c r="Q1952" s="6">
        <v>0</v>
      </c>
      <c r="R1952" s="6">
        <v>45</v>
      </c>
      <c r="S1952" s="6">
        <v>9.8000000000000007</v>
      </c>
      <c r="T1952" s="6">
        <v>0</v>
      </c>
      <c r="U1952" s="6">
        <v>0</v>
      </c>
      <c r="V1952" s="6">
        <v>2</v>
      </c>
      <c r="W1952" s="18">
        <v>191</v>
      </c>
      <c r="X1952" s="6">
        <v>28.3</v>
      </c>
      <c r="Y1952" s="6">
        <v>-26</v>
      </c>
      <c r="Z1952" s="6">
        <v>-111</v>
      </c>
      <c r="AA1952" s="6">
        <v>1</v>
      </c>
      <c r="AB1952" s="6">
        <v>51.28725</v>
      </c>
      <c r="AC1952" s="6">
        <v>0.15395</v>
      </c>
      <c r="AD1952" s="6">
        <v>51.288499999999999</v>
      </c>
      <c r="AE1952" s="6">
        <v>0.15440000000000001</v>
      </c>
      <c r="AF1952" s="8">
        <v>80</v>
      </c>
      <c r="AG1952" s="6">
        <v>-0.68</v>
      </c>
      <c r="AH1952" s="6">
        <v>0</v>
      </c>
      <c r="AI1952" s="6" t="s">
        <v>48</v>
      </c>
      <c r="AJ1952" s="6">
        <v>101</v>
      </c>
      <c r="AK1952" s="6">
        <v>63</v>
      </c>
      <c r="AL1952" s="7">
        <v>0.54</v>
      </c>
      <c r="AM1952" s="7">
        <v>0.2</v>
      </c>
      <c r="AN1952" s="6" t="s">
        <v>53</v>
      </c>
      <c r="AO1952" s="6">
        <v>0</v>
      </c>
      <c r="AP1952" s="6">
        <v>0</v>
      </c>
      <c r="AQ1952" s="6">
        <v>40</v>
      </c>
      <c r="AR1952" s="6">
        <v>2</v>
      </c>
      <c r="AS1952" s="15">
        <f t="shared" si="20"/>
        <v>-0.40000000000000568</v>
      </c>
      <c r="AT1952" s="6">
        <f t="shared" si="21"/>
        <v>-0.40000000000000568</v>
      </c>
      <c r="AU1952" s="6">
        <f t="shared" si="22"/>
        <v>-0.40000000000000568</v>
      </c>
      <c r="AW1952" s="18">
        <f t="shared" si="23"/>
        <v>0</v>
      </c>
    </row>
    <row r="1953" spans="1:49" s="6" customFormat="1" x14ac:dyDescent="0.25">
      <c r="A1953" s="4">
        <v>41517</v>
      </c>
      <c r="B1953" s="5">
        <v>0.81505787037037036</v>
      </c>
      <c r="C1953" s="6" t="s">
        <v>52</v>
      </c>
      <c r="D1953" s="6">
        <v>51.287489999999998</v>
      </c>
      <c r="E1953" s="6">
        <v>0.15403</v>
      </c>
      <c r="F1953" s="6">
        <v>10</v>
      </c>
      <c r="G1953" s="6">
        <v>2</v>
      </c>
      <c r="H1953" s="6">
        <v>18.081172001879001</v>
      </c>
      <c r="I1953" s="6">
        <v>31.134579460087799</v>
      </c>
      <c r="J1953" s="18">
        <v>191</v>
      </c>
      <c r="K1953" s="6">
        <v>8.3000000000000007</v>
      </c>
      <c r="L1953" s="6">
        <v>16.7</v>
      </c>
      <c r="M1953" s="6">
        <v>180</v>
      </c>
      <c r="N1953" s="6">
        <v>6.1</v>
      </c>
      <c r="O1953" s="6">
        <v>1027.4000000000001</v>
      </c>
      <c r="P1953" s="6">
        <v>22.4</v>
      </c>
      <c r="Q1953" s="6">
        <v>0</v>
      </c>
      <c r="R1953" s="6">
        <v>45</v>
      </c>
      <c r="S1953" s="6">
        <v>9.8000000000000007</v>
      </c>
      <c r="T1953" s="6">
        <v>0</v>
      </c>
      <c r="U1953" s="6">
        <v>0</v>
      </c>
      <c r="V1953" s="6">
        <v>2</v>
      </c>
      <c r="W1953" s="18">
        <v>192</v>
      </c>
      <c r="X1953" s="6">
        <v>27.3</v>
      </c>
      <c r="Y1953" s="6">
        <v>-26</v>
      </c>
      <c r="Z1953" s="6">
        <v>-112</v>
      </c>
      <c r="AA1953" s="6">
        <v>-1</v>
      </c>
      <c r="AB1953" s="6">
        <v>51.28725</v>
      </c>
      <c r="AC1953" s="6">
        <v>0.15395</v>
      </c>
      <c r="AD1953" s="6">
        <v>51.288499999999999</v>
      </c>
      <c r="AE1953" s="6">
        <v>0.15440000000000001</v>
      </c>
      <c r="AF1953" s="8">
        <v>81</v>
      </c>
      <c r="AG1953" s="6">
        <v>-0.43</v>
      </c>
      <c r="AH1953" s="6">
        <v>0</v>
      </c>
      <c r="AI1953" s="6" t="s">
        <v>48</v>
      </c>
      <c r="AJ1953" s="6">
        <v>101</v>
      </c>
      <c r="AK1953" s="6">
        <v>63</v>
      </c>
      <c r="AL1953" s="7">
        <v>0.66</v>
      </c>
      <c r="AM1953" s="7">
        <v>0.2</v>
      </c>
      <c r="AN1953" s="6" t="s">
        <v>53</v>
      </c>
      <c r="AO1953" s="6">
        <v>-2</v>
      </c>
      <c r="AP1953" s="6">
        <v>0</v>
      </c>
      <c r="AQ1953" s="6">
        <v>40</v>
      </c>
      <c r="AR1953" s="6">
        <v>2</v>
      </c>
      <c r="AS1953" s="15">
        <f t="shared" si="20"/>
        <v>-0.90000000000000568</v>
      </c>
      <c r="AT1953" s="6">
        <f t="shared" si="21"/>
        <v>-0.90000000000000568</v>
      </c>
      <c r="AU1953" s="6">
        <f t="shared" si="22"/>
        <v>-0.90000000000000568</v>
      </c>
      <c r="AW1953" s="18">
        <f t="shared" si="23"/>
        <v>0</v>
      </c>
    </row>
    <row r="1954" spans="1:49" s="6" customFormat="1" x14ac:dyDescent="0.25">
      <c r="A1954" s="4">
        <v>41517</v>
      </c>
      <c r="B1954" s="5">
        <v>0.81506944444444451</v>
      </c>
      <c r="C1954" s="6" t="s">
        <v>52</v>
      </c>
      <c r="D1954" s="6">
        <v>51.287480000000002</v>
      </c>
      <c r="E1954" s="6">
        <v>0.15401999999999999</v>
      </c>
      <c r="F1954" s="6">
        <v>10</v>
      </c>
      <c r="G1954" s="6">
        <v>2</v>
      </c>
      <c r="H1954" s="6">
        <v>17.385744202417101</v>
      </c>
      <c r="I1954" s="6">
        <v>30.022630194079401</v>
      </c>
      <c r="J1954" s="18">
        <v>192</v>
      </c>
      <c r="K1954" s="6">
        <v>7.7</v>
      </c>
      <c r="L1954" s="6">
        <v>16.5</v>
      </c>
      <c r="M1954" s="6">
        <v>180</v>
      </c>
      <c r="N1954" s="6">
        <v>6.1</v>
      </c>
      <c r="O1954" s="6">
        <v>1027.4000000000001</v>
      </c>
      <c r="P1954" s="6">
        <v>22.4</v>
      </c>
      <c r="Q1954" s="6">
        <v>0</v>
      </c>
      <c r="R1954" s="6">
        <v>45</v>
      </c>
      <c r="S1954" s="6">
        <v>9.8000000000000007</v>
      </c>
      <c r="T1954" s="6">
        <v>0</v>
      </c>
      <c r="U1954" s="6">
        <v>0</v>
      </c>
      <c r="V1954" s="6">
        <v>2</v>
      </c>
      <c r="W1954" s="18">
        <v>191</v>
      </c>
      <c r="X1954" s="6">
        <v>26</v>
      </c>
      <c r="Y1954" s="6">
        <v>-26</v>
      </c>
      <c r="Z1954" s="6">
        <v>-113</v>
      </c>
      <c r="AA1954" s="6">
        <v>1</v>
      </c>
      <c r="AB1954" s="6">
        <v>51.28725</v>
      </c>
      <c r="AC1954" s="6">
        <v>0.15395</v>
      </c>
      <c r="AD1954" s="6">
        <v>51.288499999999999</v>
      </c>
      <c r="AE1954" s="6">
        <v>0.15440000000000001</v>
      </c>
      <c r="AF1954" s="8">
        <v>82</v>
      </c>
      <c r="AG1954" s="6">
        <v>-0.87</v>
      </c>
      <c r="AH1954" s="6">
        <v>0</v>
      </c>
      <c r="AI1954" s="6" t="s">
        <v>48</v>
      </c>
      <c r="AJ1954" s="6">
        <v>101</v>
      </c>
      <c r="AK1954" s="6">
        <v>63</v>
      </c>
      <c r="AL1954" s="7">
        <v>0.68</v>
      </c>
      <c r="AM1954" s="7">
        <v>0.2</v>
      </c>
      <c r="AN1954" s="6" t="s">
        <v>53</v>
      </c>
      <c r="AO1954" s="6">
        <v>0</v>
      </c>
      <c r="AP1954" s="6">
        <v>0</v>
      </c>
      <c r="AQ1954" s="6">
        <v>40</v>
      </c>
      <c r="AR1954" s="6">
        <v>2</v>
      </c>
      <c r="AS1954" s="15">
        <f t="shared" si="20"/>
        <v>1</v>
      </c>
      <c r="AT1954" s="6">
        <f t="shared" si="21"/>
        <v>1</v>
      </c>
      <c r="AU1954" s="6">
        <f t="shared" si="22"/>
        <v>1</v>
      </c>
      <c r="AW1954" s="18">
        <f t="shared" si="23"/>
        <v>0</v>
      </c>
    </row>
    <row r="1955" spans="1:49" s="6" customFormat="1" x14ac:dyDescent="0.25">
      <c r="A1955" s="4">
        <v>41517</v>
      </c>
      <c r="B1955" s="5">
        <v>0.81508101851851855</v>
      </c>
      <c r="C1955" s="6" t="s">
        <v>52</v>
      </c>
      <c r="D1955" s="6">
        <v>51.287469999999999</v>
      </c>
      <c r="E1955" s="6">
        <v>0.15401999999999999</v>
      </c>
      <c r="F1955" s="6">
        <v>10</v>
      </c>
      <c r="G1955" s="6">
        <v>2</v>
      </c>
      <c r="H1955" s="6">
        <v>17.385746095334699</v>
      </c>
      <c r="I1955" s="6">
        <v>28.9106809272809</v>
      </c>
      <c r="J1955" s="18">
        <v>190.2</v>
      </c>
      <c r="K1955" s="6">
        <v>8.9</v>
      </c>
      <c r="L1955" s="6">
        <v>17</v>
      </c>
      <c r="M1955" s="6">
        <v>225</v>
      </c>
      <c r="N1955" s="6">
        <v>5</v>
      </c>
      <c r="O1955" s="6">
        <v>1027.4000000000001</v>
      </c>
      <c r="P1955" s="6">
        <v>22.4</v>
      </c>
      <c r="Q1955" s="6">
        <v>0</v>
      </c>
      <c r="R1955" s="6">
        <v>45</v>
      </c>
      <c r="S1955" s="6">
        <v>9.8000000000000007</v>
      </c>
      <c r="T1955" s="6">
        <v>0</v>
      </c>
      <c r="U1955" s="6">
        <v>0</v>
      </c>
      <c r="V1955" s="6">
        <v>2</v>
      </c>
      <c r="W1955" s="18">
        <v>191</v>
      </c>
      <c r="X1955" s="6">
        <v>24.9</v>
      </c>
      <c r="Y1955" s="6">
        <v>-26</v>
      </c>
      <c r="Z1955" s="6">
        <v>-115</v>
      </c>
      <c r="AA1955" s="6">
        <v>-1</v>
      </c>
      <c r="AB1955" s="6">
        <v>51.28725</v>
      </c>
      <c r="AC1955" s="6">
        <v>0.15395</v>
      </c>
      <c r="AD1955" s="6">
        <v>51.288499999999999</v>
      </c>
      <c r="AE1955" s="6">
        <v>0.15440000000000001</v>
      </c>
      <c r="AF1955" s="8">
        <v>82</v>
      </c>
      <c r="AG1955" s="6">
        <v>-0.62</v>
      </c>
      <c r="AH1955" s="6">
        <v>0</v>
      </c>
      <c r="AI1955" s="6" t="s">
        <v>48</v>
      </c>
      <c r="AJ1955" s="6">
        <v>101</v>
      </c>
      <c r="AK1955" s="6">
        <v>63</v>
      </c>
      <c r="AL1955" s="7">
        <v>0.47</v>
      </c>
      <c r="AM1955" s="7">
        <v>0.2</v>
      </c>
      <c r="AN1955" s="6" t="s">
        <v>53</v>
      </c>
      <c r="AO1955" s="6">
        <v>-3</v>
      </c>
      <c r="AP1955" s="6">
        <v>0</v>
      </c>
      <c r="AQ1955" s="6">
        <v>40</v>
      </c>
      <c r="AR1955" s="6">
        <v>1</v>
      </c>
      <c r="AS1955" s="15">
        <f t="shared" si="20"/>
        <v>-1.8000000000000114</v>
      </c>
      <c r="AT1955" s="6">
        <f t="shared" si="21"/>
        <v>-1.8000000000000114</v>
      </c>
      <c r="AU1955" s="6">
        <f t="shared" si="22"/>
        <v>-1.8000000000000114</v>
      </c>
      <c r="AW1955" s="18">
        <f t="shared" si="23"/>
        <v>0</v>
      </c>
    </row>
    <row r="1956" spans="1:49" s="6" customFormat="1" x14ac:dyDescent="0.25">
      <c r="A1956" s="4">
        <v>41517</v>
      </c>
      <c r="B1956" s="5">
        <v>0.81509259259259259</v>
      </c>
      <c r="C1956" s="6" t="s">
        <v>52</v>
      </c>
      <c r="D1956" s="6">
        <v>51.287460000000003</v>
      </c>
      <c r="E1956" s="6">
        <v>0.15401999999999999</v>
      </c>
      <c r="F1956" s="6">
        <v>10</v>
      </c>
      <c r="G1956" s="6">
        <v>2</v>
      </c>
      <c r="H1956" s="6">
        <v>17.3857479882519</v>
      </c>
      <c r="I1956" s="6">
        <v>27.798731661272399</v>
      </c>
      <c r="J1956" s="18">
        <v>190.8</v>
      </c>
      <c r="K1956" s="6">
        <v>8.5</v>
      </c>
      <c r="L1956" s="6">
        <v>17.100000000000001</v>
      </c>
      <c r="M1956" s="6">
        <v>225</v>
      </c>
      <c r="N1956" s="6">
        <v>5</v>
      </c>
      <c r="O1956" s="6">
        <v>1027.4000000000001</v>
      </c>
      <c r="P1956" s="6">
        <v>22.4</v>
      </c>
      <c r="Q1956" s="6">
        <v>0</v>
      </c>
      <c r="R1956" s="6">
        <v>45</v>
      </c>
      <c r="S1956" s="6">
        <v>9.8000000000000007</v>
      </c>
      <c r="T1956" s="6">
        <v>0</v>
      </c>
      <c r="U1956" s="6">
        <v>0</v>
      </c>
      <c r="V1956" s="6">
        <v>2</v>
      </c>
      <c r="W1956" s="18">
        <v>192</v>
      </c>
      <c r="X1956" s="6">
        <v>23.9</v>
      </c>
      <c r="Y1956" s="6">
        <v>-26</v>
      </c>
      <c r="Z1956" s="6">
        <v>-116</v>
      </c>
      <c r="AA1956" s="6">
        <v>-1</v>
      </c>
      <c r="AB1956" s="6">
        <v>51.28725</v>
      </c>
      <c r="AC1956" s="6">
        <v>0.15395</v>
      </c>
      <c r="AD1956" s="6">
        <v>51.288499999999999</v>
      </c>
      <c r="AE1956" s="6">
        <v>0.15440000000000001</v>
      </c>
      <c r="AF1956" s="8">
        <v>83</v>
      </c>
      <c r="AG1956" s="6">
        <v>-0.38</v>
      </c>
      <c r="AH1956" s="6">
        <v>0</v>
      </c>
      <c r="AI1956" s="6" t="s">
        <v>48</v>
      </c>
      <c r="AJ1956" s="6">
        <v>101</v>
      </c>
      <c r="AK1956" s="6">
        <v>63</v>
      </c>
      <c r="AL1956" s="7">
        <v>0.51</v>
      </c>
      <c r="AM1956" s="7">
        <v>0.2</v>
      </c>
      <c r="AN1956" s="6" t="s">
        <v>53</v>
      </c>
      <c r="AO1956" s="6">
        <v>-3</v>
      </c>
      <c r="AP1956" s="6">
        <v>0</v>
      </c>
      <c r="AQ1956" s="6">
        <v>40</v>
      </c>
      <c r="AR1956" s="6">
        <v>0</v>
      </c>
      <c r="AS1956" s="15">
        <f t="shared" si="20"/>
        <v>0.60000000000002274</v>
      </c>
      <c r="AT1956" s="6">
        <f t="shared" si="21"/>
        <v>0.60000000000002274</v>
      </c>
      <c r="AU1956" s="6">
        <f t="shared" si="22"/>
        <v>0.60000000000002274</v>
      </c>
      <c r="AW1956" s="18">
        <f t="shared" si="23"/>
        <v>0</v>
      </c>
    </row>
    <row r="1957" spans="1:49" s="6" customFormat="1" x14ac:dyDescent="0.25">
      <c r="A1957" s="4">
        <v>41517</v>
      </c>
      <c r="B1957" s="5">
        <v>0.81510416666666663</v>
      </c>
      <c r="C1957" s="6" t="s">
        <v>52</v>
      </c>
      <c r="D1957" s="6">
        <v>51.287460000000003</v>
      </c>
      <c r="E1957" s="6">
        <v>0.15401000000000001</v>
      </c>
      <c r="F1957" s="6">
        <v>10</v>
      </c>
      <c r="G1957" s="6">
        <v>2</v>
      </c>
      <c r="H1957" s="6">
        <v>16.690318068723698</v>
      </c>
      <c r="I1957" s="6">
        <v>27.798731661272399</v>
      </c>
      <c r="J1957" s="18">
        <v>192.9</v>
      </c>
      <c r="K1957" s="6">
        <v>8.5</v>
      </c>
      <c r="L1957" s="6">
        <v>16.7</v>
      </c>
      <c r="M1957" s="6">
        <v>225</v>
      </c>
      <c r="N1957" s="6">
        <v>3.9</v>
      </c>
      <c r="O1957" s="6">
        <v>1027.5</v>
      </c>
      <c r="P1957" s="6">
        <v>22.4</v>
      </c>
      <c r="Q1957" s="6">
        <v>0</v>
      </c>
      <c r="R1957" s="6">
        <v>45</v>
      </c>
      <c r="S1957" s="6">
        <v>9.8000000000000007</v>
      </c>
      <c r="T1957" s="6">
        <v>0</v>
      </c>
      <c r="U1957" s="6">
        <v>0</v>
      </c>
      <c r="V1957" s="6">
        <v>2</v>
      </c>
      <c r="W1957" s="18">
        <v>190</v>
      </c>
      <c r="X1957" s="6">
        <v>23.7</v>
      </c>
      <c r="Y1957" s="6">
        <v>-27</v>
      </c>
      <c r="Z1957" s="6">
        <v>-116</v>
      </c>
      <c r="AA1957" s="6">
        <v>3</v>
      </c>
      <c r="AB1957" s="6">
        <v>51.28725</v>
      </c>
      <c r="AC1957" s="6">
        <v>0.15395</v>
      </c>
      <c r="AD1957" s="6">
        <v>51.288499999999999</v>
      </c>
      <c r="AE1957" s="6">
        <v>0.15440000000000001</v>
      </c>
      <c r="AF1957" s="8">
        <v>83</v>
      </c>
      <c r="AG1957" s="6">
        <v>-1.06</v>
      </c>
      <c r="AH1957" s="6">
        <v>0</v>
      </c>
      <c r="AI1957" s="6" t="s">
        <v>48</v>
      </c>
      <c r="AJ1957" s="6">
        <v>101</v>
      </c>
      <c r="AK1957" s="6">
        <v>63</v>
      </c>
      <c r="AL1957" s="7">
        <v>0.48</v>
      </c>
      <c r="AM1957" s="7">
        <v>0.2</v>
      </c>
      <c r="AN1957" s="6" t="s">
        <v>53</v>
      </c>
      <c r="AO1957" s="6">
        <v>2</v>
      </c>
      <c r="AP1957" s="6">
        <v>0</v>
      </c>
      <c r="AQ1957" s="6">
        <v>40</v>
      </c>
      <c r="AR1957" s="6">
        <v>1</v>
      </c>
      <c r="AS1957" s="15">
        <f t="shared" si="20"/>
        <v>2.0999999999999943</v>
      </c>
      <c r="AT1957" s="6">
        <f t="shared" si="21"/>
        <v>2.0999999999999943</v>
      </c>
      <c r="AU1957" s="6">
        <f t="shared" si="22"/>
        <v>2.0999999999999943</v>
      </c>
      <c r="AW1957" s="18">
        <f t="shared" si="23"/>
        <v>0</v>
      </c>
    </row>
    <row r="1958" spans="1:49" s="6" customFormat="1" x14ac:dyDescent="0.25">
      <c r="A1958" s="4">
        <v>41517</v>
      </c>
      <c r="B1958" s="5">
        <v>0.81511574074074078</v>
      </c>
      <c r="C1958" s="6" t="s">
        <v>52</v>
      </c>
      <c r="D1958" s="6">
        <v>51.28745</v>
      </c>
      <c r="E1958" s="6">
        <v>0.15401000000000001</v>
      </c>
      <c r="F1958" s="6">
        <v>10</v>
      </c>
      <c r="G1958" s="6">
        <v>2</v>
      </c>
      <c r="H1958" s="6">
        <v>16.690319885923699</v>
      </c>
      <c r="I1958" s="6">
        <v>26.686782394473902</v>
      </c>
      <c r="J1958" s="18">
        <v>193.8</v>
      </c>
      <c r="K1958" s="6">
        <v>8.5</v>
      </c>
      <c r="L1958" s="6">
        <v>16.7</v>
      </c>
      <c r="M1958" s="6">
        <v>225</v>
      </c>
      <c r="N1958" s="6">
        <v>3.9</v>
      </c>
      <c r="O1958" s="6">
        <v>1027.5</v>
      </c>
      <c r="P1958" s="6">
        <v>22.4</v>
      </c>
      <c r="Q1958" s="6">
        <v>0</v>
      </c>
      <c r="R1958" s="6">
        <v>45</v>
      </c>
      <c r="S1958" s="6">
        <v>9.8000000000000007</v>
      </c>
      <c r="T1958" s="6">
        <v>0</v>
      </c>
      <c r="U1958" s="6">
        <v>0</v>
      </c>
      <c r="V1958" s="6">
        <v>2</v>
      </c>
      <c r="W1958" s="18">
        <v>191</v>
      </c>
      <c r="X1958" s="6">
        <v>22.6</v>
      </c>
      <c r="Y1958" s="6">
        <v>-27</v>
      </c>
      <c r="Z1958" s="6">
        <v>-117</v>
      </c>
      <c r="AA1958" s="6">
        <v>3</v>
      </c>
      <c r="AB1958" s="6">
        <v>51.28725</v>
      </c>
      <c r="AC1958" s="6">
        <v>0.15395</v>
      </c>
      <c r="AD1958" s="6">
        <v>51.288499999999999</v>
      </c>
      <c r="AE1958" s="6">
        <v>0.15440000000000001</v>
      </c>
      <c r="AF1958" s="8">
        <v>84</v>
      </c>
      <c r="AG1958" s="6">
        <v>-0.81</v>
      </c>
      <c r="AH1958" s="6">
        <v>0</v>
      </c>
      <c r="AI1958" s="6" t="s">
        <v>48</v>
      </c>
      <c r="AJ1958" s="6">
        <v>101</v>
      </c>
      <c r="AK1958" s="6">
        <v>63</v>
      </c>
      <c r="AL1958" s="7">
        <v>0.56000000000000005</v>
      </c>
      <c r="AM1958" s="7">
        <v>0.2</v>
      </c>
      <c r="AN1958" s="6" t="s">
        <v>53</v>
      </c>
      <c r="AO1958" s="6">
        <v>5</v>
      </c>
      <c r="AP1958" s="6">
        <v>0</v>
      </c>
      <c r="AQ1958" s="6">
        <v>40</v>
      </c>
      <c r="AR1958" s="6">
        <v>2</v>
      </c>
      <c r="AS1958" s="15">
        <f t="shared" si="20"/>
        <v>0.90000000000000568</v>
      </c>
      <c r="AT1958" s="6">
        <f t="shared" si="21"/>
        <v>0.90000000000000568</v>
      </c>
      <c r="AU1958" s="6">
        <f t="shared" si="22"/>
        <v>0.90000000000000568</v>
      </c>
      <c r="AW1958" s="18">
        <f t="shared" si="23"/>
        <v>0</v>
      </c>
    </row>
    <row r="1959" spans="1:49" s="6" customFormat="1" x14ac:dyDescent="0.25">
      <c r="A1959" s="4">
        <v>41517</v>
      </c>
      <c r="B1959" s="5">
        <v>0.81512731481481471</v>
      </c>
      <c r="C1959" s="6" t="s">
        <v>52</v>
      </c>
      <c r="D1959" s="6">
        <v>51.287439999999997</v>
      </c>
      <c r="E1959" s="6">
        <v>0.15401000000000001</v>
      </c>
      <c r="F1959" s="6">
        <v>10</v>
      </c>
      <c r="G1959" s="6">
        <v>2</v>
      </c>
      <c r="H1959" s="6">
        <v>16.6903217031232</v>
      </c>
      <c r="I1959" s="6">
        <v>25.574833127675301</v>
      </c>
      <c r="J1959" s="18">
        <v>191.4</v>
      </c>
      <c r="K1959" s="6">
        <v>8.8000000000000007</v>
      </c>
      <c r="L1959" s="6">
        <v>16.600000000000001</v>
      </c>
      <c r="M1959" s="6">
        <v>225</v>
      </c>
      <c r="N1959" s="6">
        <v>3.4</v>
      </c>
      <c r="O1959" s="6">
        <v>1027.4000000000001</v>
      </c>
      <c r="P1959" s="6">
        <v>22.4</v>
      </c>
      <c r="Q1959" s="6">
        <v>0</v>
      </c>
      <c r="R1959" s="6">
        <v>45</v>
      </c>
      <c r="S1959" s="6">
        <v>9.8000000000000007</v>
      </c>
      <c r="T1959" s="6">
        <v>0</v>
      </c>
      <c r="U1959" s="6">
        <v>0</v>
      </c>
      <c r="V1959" s="6">
        <v>2</v>
      </c>
      <c r="W1959" s="18">
        <v>191</v>
      </c>
      <c r="X1959" s="6">
        <v>21.5</v>
      </c>
      <c r="Y1959" s="6">
        <v>-27</v>
      </c>
      <c r="Z1959" s="6">
        <v>-118</v>
      </c>
      <c r="AA1959" s="6">
        <v>0</v>
      </c>
      <c r="AB1959" s="6">
        <v>51.28725</v>
      </c>
      <c r="AC1959" s="6">
        <v>0.15395</v>
      </c>
      <c r="AD1959" s="6">
        <v>51.288499999999999</v>
      </c>
      <c r="AE1959" s="6">
        <v>0.15440000000000001</v>
      </c>
      <c r="AF1959" s="8">
        <v>85</v>
      </c>
      <c r="AG1959" s="6">
        <v>-0.56999999999999995</v>
      </c>
      <c r="AH1959" s="6">
        <v>0</v>
      </c>
      <c r="AI1959" s="6" t="s">
        <v>48</v>
      </c>
      <c r="AJ1959" s="6">
        <v>101</v>
      </c>
      <c r="AK1959" s="6">
        <v>63</v>
      </c>
      <c r="AL1959" s="7">
        <v>0.55000000000000004</v>
      </c>
      <c r="AM1959" s="7">
        <v>0.2</v>
      </c>
      <c r="AN1959" s="6" t="s">
        <v>53</v>
      </c>
      <c r="AO1959" s="6">
        <v>2</v>
      </c>
      <c r="AP1959" s="6">
        <v>0</v>
      </c>
      <c r="AQ1959" s="6">
        <v>40</v>
      </c>
      <c r="AR1959" s="6">
        <v>5</v>
      </c>
      <c r="AS1959" s="15">
        <f t="shared" si="20"/>
        <v>-2.4000000000000057</v>
      </c>
      <c r="AT1959" s="6">
        <f t="shared" si="21"/>
        <v>-2.4000000000000057</v>
      </c>
      <c r="AU1959" s="6">
        <f t="shared" si="22"/>
        <v>-2.4000000000000057</v>
      </c>
      <c r="AW1959" s="18">
        <f t="shared" si="23"/>
        <v>0</v>
      </c>
    </row>
    <row r="1960" spans="1:49" s="6" customFormat="1" x14ac:dyDescent="0.25">
      <c r="A1960" s="4">
        <v>41517</v>
      </c>
      <c r="B1960" s="5">
        <v>0.81513888888888886</v>
      </c>
      <c r="C1960" s="6" t="s">
        <v>52</v>
      </c>
      <c r="D1960" s="6">
        <v>51.287439999999997</v>
      </c>
      <c r="E1960" s="6">
        <v>0.154</v>
      </c>
      <c r="F1960" s="6">
        <v>10</v>
      </c>
      <c r="G1960" s="6">
        <v>2</v>
      </c>
      <c r="H1960" s="6">
        <v>15.9948916321597</v>
      </c>
      <c r="I1960" s="6">
        <v>25.574833127675301</v>
      </c>
      <c r="J1960" s="18">
        <v>189.7</v>
      </c>
      <c r="K1960" s="6">
        <v>8.1999999999999993</v>
      </c>
      <c r="L1960" s="6">
        <v>16.600000000000001</v>
      </c>
      <c r="M1960" s="6">
        <v>225</v>
      </c>
      <c r="N1960" s="6">
        <v>3.4</v>
      </c>
      <c r="O1960" s="6">
        <v>1027.4000000000001</v>
      </c>
      <c r="P1960" s="6">
        <v>22.4</v>
      </c>
      <c r="Q1960" s="6">
        <v>0</v>
      </c>
      <c r="R1960" s="6">
        <v>45</v>
      </c>
      <c r="S1960" s="6">
        <v>9.8000000000000007</v>
      </c>
      <c r="T1960" s="6">
        <v>0</v>
      </c>
      <c r="U1960" s="6">
        <v>0</v>
      </c>
      <c r="V1960" s="6">
        <v>2</v>
      </c>
      <c r="W1960" s="18">
        <v>189</v>
      </c>
      <c r="X1960" s="6">
        <v>21.4</v>
      </c>
      <c r="Y1960" s="6">
        <v>-28</v>
      </c>
      <c r="Z1960" s="6">
        <v>-118</v>
      </c>
      <c r="AA1960" s="6">
        <v>1</v>
      </c>
      <c r="AB1960" s="6">
        <v>51.28725</v>
      </c>
      <c r="AC1960" s="6">
        <v>0.15395</v>
      </c>
      <c r="AD1960" s="6">
        <v>51.288499999999999</v>
      </c>
      <c r="AE1960" s="6">
        <v>0.15440000000000001</v>
      </c>
      <c r="AF1960" s="8">
        <v>85</v>
      </c>
      <c r="AG1960" s="6">
        <v>-1.25</v>
      </c>
      <c r="AH1960" s="6">
        <v>0</v>
      </c>
      <c r="AI1960" s="6" t="s">
        <v>48</v>
      </c>
      <c r="AJ1960" s="6">
        <v>101</v>
      </c>
      <c r="AK1960" s="6">
        <v>63</v>
      </c>
      <c r="AL1960" s="7">
        <v>0.55000000000000004</v>
      </c>
      <c r="AM1960" s="7">
        <v>0.2</v>
      </c>
      <c r="AN1960" s="6" t="s">
        <v>53</v>
      </c>
      <c r="AO1960" s="6">
        <v>2</v>
      </c>
      <c r="AP1960" s="6">
        <v>0</v>
      </c>
      <c r="AQ1960" s="6">
        <v>40</v>
      </c>
      <c r="AR1960" s="6">
        <v>0</v>
      </c>
      <c r="AS1960" s="15">
        <f t="shared" si="20"/>
        <v>-1.7000000000000171</v>
      </c>
      <c r="AT1960" s="6">
        <f t="shared" si="21"/>
        <v>-1.7000000000000171</v>
      </c>
      <c r="AU1960" s="6">
        <f t="shared" si="22"/>
        <v>-1.7000000000000171</v>
      </c>
      <c r="AW1960" s="18">
        <f t="shared" si="23"/>
        <v>0</v>
      </c>
    </row>
    <row r="1961" spans="1:49" s="6" customFormat="1" x14ac:dyDescent="0.25">
      <c r="A1961" s="4">
        <v>41517</v>
      </c>
      <c r="B1961" s="5">
        <v>0.81515046296296301</v>
      </c>
      <c r="C1961" s="6" t="s">
        <v>52</v>
      </c>
      <c r="D1961" s="6">
        <v>51.287430000000001</v>
      </c>
      <c r="E1961" s="6">
        <v>0.154</v>
      </c>
      <c r="F1961" s="6">
        <v>10</v>
      </c>
      <c r="G1961" s="6">
        <v>2</v>
      </c>
      <c r="H1961" s="6">
        <v>15.994893373642199</v>
      </c>
      <c r="I1961" s="6">
        <v>24.462883861666899</v>
      </c>
      <c r="J1961" s="18">
        <v>188</v>
      </c>
      <c r="K1961" s="6">
        <v>8.3000000000000007</v>
      </c>
      <c r="L1961" s="6">
        <v>16.8</v>
      </c>
      <c r="M1961" s="6">
        <v>225</v>
      </c>
      <c r="N1961" s="6">
        <v>2.7</v>
      </c>
      <c r="O1961" s="6">
        <v>1027.4000000000001</v>
      </c>
      <c r="P1961" s="6">
        <v>22.4</v>
      </c>
      <c r="Q1961" s="6">
        <v>0</v>
      </c>
      <c r="R1961" s="6">
        <v>45</v>
      </c>
      <c r="S1961" s="6">
        <v>9.8000000000000007</v>
      </c>
      <c r="T1961" s="6">
        <v>0</v>
      </c>
      <c r="U1961" s="6">
        <v>0</v>
      </c>
      <c r="V1961" s="6">
        <v>2</v>
      </c>
      <c r="W1961" s="18">
        <v>190</v>
      </c>
      <c r="X1961" s="6">
        <v>20.3</v>
      </c>
      <c r="Y1961" s="6">
        <v>-28</v>
      </c>
      <c r="Z1961" s="6">
        <v>-119</v>
      </c>
      <c r="AA1961" s="6">
        <v>-2</v>
      </c>
      <c r="AB1961" s="6">
        <v>51.28725</v>
      </c>
      <c r="AC1961" s="6">
        <v>0.15395</v>
      </c>
      <c r="AD1961" s="6">
        <v>51.288499999999999</v>
      </c>
      <c r="AE1961" s="6">
        <v>0.15440000000000001</v>
      </c>
      <c r="AF1961" s="8">
        <v>86</v>
      </c>
      <c r="AG1961" s="6">
        <v>-1</v>
      </c>
      <c r="AH1961" s="6">
        <v>0</v>
      </c>
      <c r="AI1961" s="6" t="s">
        <v>48</v>
      </c>
      <c r="AJ1961" s="6">
        <v>101</v>
      </c>
      <c r="AK1961" s="6">
        <v>63</v>
      </c>
      <c r="AL1961" s="7">
        <v>0.48</v>
      </c>
      <c r="AM1961" s="7">
        <v>0.2</v>
      </c>
      <c r="AN1961" s="6" t="s">
        <v>53</v>
      </c>
      <c r="AO1961" s="6">
        <v>-3</v>
      </c>
      <c r="AP1961" s="6">
        <v>0</v>
      </c>
      <c r="AQ1961" s="6">
        <v>40</v>
      </c>
      <c r="AR1961" s="6">
        <v>1</v>
      </c>
      <c r="AS1961" s="15">
        <f t="shared" si="20"/>
        <v>-1.6999999999999886</v>
      </c>
      <c r="AT1961" s="6">
        <f t="shared" si="21"/>
        <v>-1.6999999999999886</v>
      </c>
      <c r="AU1961" s="6">
        <f t="shared" si="22"/>
        <v>-1.6999999999999886</v>
      </c>
      <c r="AW1961" s="18">
        <f t="shared" si="23"/>
        <v>0</v>
      </c>
    </row>
    <row r="1962" spans="1:49" s="6" customFormat="1" x14ac:dyDescent="0.25">
      <c r="A1962" s="4">
        <v>41517</v>
      </c>
      <c r="B1962" s="5">
        <v>0.81516203703703705</v>
      </c>
      <c r="C1962" s="6" t="s">
        <v>52</v>
      </c>
      <c r="D1962" s="6">
        <v>51.287419999999997</v>
      </c>
      <c r="E1962" s="6">
        <v>0.154</v>
      </c>
      <c r="F1962" s="6">
        <v>10</v>
      </c>
      <c r="G1962" s="6">
        <v>2</v>
      </c>
      <c r="H1962" s="6">
        <v>15.9948951151242</v>
      </c>
      <c r="I1962" s="6">
        <v>23.350934594868399</v>
      </c>
      <c r="J1962" s="18">
        <v>189</v>
      </c>
      <c r="K1962" s="6">
        <v>7.4</v>
      </c>
      <c r="L1962" s="6">
        <v>17.2</v>
      </c>
      <c r="M1962" s="6">
        <v>225</v>
      </c>
      <c r="N1962" s="6">
        <v>2.7</v>
      </c>
      <c r="O1962" s="6">
        <v>1027.4000000000001</v>
      </c>
      <c r="P1962" s="6">
        <v>22.4</v>
      </c>
      <c r="Q1962" s="6">
        <v>0</v>
      </c>
      <c r="R1962" s="6">
        <v>45</v>
      </c>
      <c r="S1962" s="6">
        <v>9.8000000000000007</v>
      </c>
      <c r="T1962" s="6">
        <v>0</v>
      </c>
      <c r="U1962" s="6">
        <v>0</v>
      </c>
      <c r="V1962" s="6">
        <v>2</v>
      </c>
      <c r="W1962" s="18">
        <v>190</v>
      </c>
      <c r="X1962" s="6">
        <v>19.2</v>
      </c>
      <c r="Y1962" s="6">
        <v>-28</v>
      </c>
      <c r="Z1962" s="6">
        <v>-120</v>
      </c>
      <c r="AA1962" s="6">
        <v>-1</v>
      </c>
      <c r="AB1962" s="6">
        <v>51.28725</v>
      </c>
      <c r="AC1962" s="6">
        <v>0.15395</v>
      </c>
      <c r="AD1962" s="6">
        <v>51.288499999999999</v>
      </c>
      <c r="AE1962" s="6">
        <v>0.15440000000000001</v>
      </c>
      <c r="AF1962" s="8">
        <v>87</v>
      </c>
      <c r="AG1962" s="6">
        <v>-0.76</v>
      </c>
      <c r="AH1962" s="6">
        <v>0</v>
      </c>
      <c r="AI1962" s="6" t="s">
        <v>48</v>
      </c>
      <c r="AJ1962" s="6">
        <v>101</v>
      </c>
      <c r="AK1962" s="6">
        <v>63</v>
      </c>
      <c r="AL1962" s="7">
        <v>0.55000000000000004</v>
      </c>
      <c r="AM1962" s="7">
        <v>0.2</v>
      </c>
      <c r="AN1962" s="6" t="s">
        <v>53</v>
      </c>
      <c r="AO1962" s="6">
        <v>-2</v>
      </c>
      <c r="AP1962" s="6">
        <v>0</v>
      </c>
      <c r="AQ1962" s="6">
        <v>40</v>
      </c>
      <c r="AR1962" s="6">
        <v>2</v>
      </c>
      <c r="AS1962" s="15">
        <f t="shared" si="20"/>
        <v>1</v>
      </c>
      <c r="AT1962" s="6">
        <f t="shared" si="21"/>
        <v>1</v>
      </c>
      <c r="AU1962" s="6">
        <f t="shared" si="22"/>
        <v>1</v>
      </c>
      <c r="AW1962" s="18">
        <f t="shared" si="23"/>
        <v>0</v>
      </c>
    </row>
    <row r="1963" spans="1:49" s="6" customFormat="1" x14ac:dyDescent="0.25">
      <c r="A1963" s="4">
        <v>41517</v>
      </c>
      <c r="B1963" s="5">
        <v>0.81517361111111108</v>
      </c>
      <c r="C1963" s="6" t="s">
        <v>52</v>
      </c>
      <c r="D1963" s="6">
        <v>51.287410000000001</v>
      </c>
      <c r="E1963" s="6">
        <v>0.154</v>
      </c>
      <c r="F1963" s="6">
        <v>10</v>
      </c>
      <c r="G1963" s="6">
        <v>2</v>
      </c>
      <c r="H1963" s="6">
        <v>15.9948968566058</v>
      </c>
      <c r="I1963" s="6">
        <v>22.238985328859901</v>
      </c>
      <c r="J1963" s="18">
        <v>189.8</v>
      </c>
      <c r="K1963" s="6">
        <v>7.8</v>
      </c>
      <c r="L1963" s="6">
        <v>16.899999999999999</v>
      </c>
      <c r="M1963" s="6">
        <v>225</v>
      </c>
      <c r="N1963" s="6">
        <v>2.6</v>
      </c>
      <c r="O1963" s="6">
        <v>1027.4000000000001</v>
      </c>
      <c r="P1963" s="6">
        <v>22.4</v>
      </c>
      <c r="Q1963" s="6">
        <v>0</v>
      </c>
      <c r="R1963" s="6">
        <v>45</v>
      </c>
      <c r="S1963" s="6">
        <v>9.8000000000000007</v>
      </c>
      <c r="T1963" s="6">
        <v>0</v>
      </c>
      <c r="U1963" s="6">
        <v>0</v>
      </c>
      <c r="V1963" s="6">
        <v>2</v>
      </c>
      <c r="W1963" s="18">
        <v>191</v>
      </c>
      <c r="X1963" s="6">
        <v>18.100000000000001</v>
      </c>
      <c r="Y1963" s="6">
        <v>-28</v>
      </c>
      <c r="Z1963" s="6">
        <v>-121</v>
      </c>
      <c r="AA1963" s="6">
        <v>-1</v>
      </c>
      <c r="AB1963" s="6">
        <v>51.28725</v>
      </c>
      <c r="AC1963" s="6">
        <v>0.15395</v>
      </c>
      <c r="AD1963" s="6">
        <v>51.288499999999999</v>
      </c>
      <c r="AE1963" s="6">
        <v>0.15440000000000001</v>
      </c>
      <c r="AF1963" s="8">
        <v>87</v>
      </c>
      <c r="AG1963" s="6">
        <v>-0.52</v>
      </c>
      <c r="AH1963" s="6">
        <v>0</v>
      </c>
      <c r="AI1963" s="6" t="s">
        <v>48</v>
      </c>
      <c r="AJ1963" s="6">
        <v>101</v>
      </c>
      <c r="AK1963" s="6">
        <v>63</v>
      </c>
      <c r="AL1963" s="7">
        <v>0.65</v>
      </c>
      <c r="AM1963" s="7">
        <v>0.2</v>
      </c>
      <c r="AN1963" s="6" t="s">
        <v>53</v>
      </c>
      <c r="AO1963" s="6">
        <v>-2</v>
      </c>
      <c r="AP1963" s="6">
        <v>0</v>
      </c>
      <c r="AQ1963" s="6">
        <v>40</v>
      </c>
      <c r="AR1963" s="6">
        <v>2</v>
      </c>
      <c r="AS1963" s="15">
        <f t="shared" si="20"/>
        <v>0.80000000000001137</v>
      </c>
      <c r="AT1963" s="6">
        <f t="shared" si="21"/>
        <v>0.80000000000001137</v>
      </c>
      <c r="AU1963" s="6">
        <f t="shared" si="22"/>
        <v>0.80000000000001137</v>
      </c>
      <c r="AW1963" s="18">
        <f t="shared" si="23"/>
        <v>0</v>
      </c>
    </row>
    <row r="1964" spans="1:49" s="6" customFormat="1" x14ac:dyDescent="0.25">
      <c r="A1964" s="4">
        <v>41517</v>
      </c>
      <c r="B1964" s="5">
        <v>0.81518518518518512</v>
      </c>
      <c r="C1964" s="6" t="s">
        <v>52</v>
      </c>
      <c r="D1964" s="6">
        <v>51.287399999999998</v>
      </c>
      <c r="E1964" s="6">
        <v>0.154</v>
      </c>
      <c r="F1964" s="6">
        <v>10</v>
      </c>
      <c r="G1964" s="6">
        <v>2</v>
      </c>
      <c r="H1964" s="6">
        <v>15.994898598087</v>
      </c>
      <c r="I1964" s="6">
        <v>21.1270360620614</v>
      </c>
      <c r="J1964" s="18">
        <v>190.5</v>
      </c>
      <c r="K1964" s="6">
        <v>8</v>
      </c>
      <c r="L1964" s="6">
        <v>16.7</v>
      </c>
      <c r="M1964" s="6">
        <v>225</v>
      </c>
      <c r="N1964" s="6">
        <v>2.6</v>
      </c>
      <c r="O1964" s="6">
        <v>1027.4000000000001</v>
      </c>
      <c r="P1964" s="6">
        <v>22.4</v>
      </c>
      <c r="Q1964" s="6">
        <v>0</v>
      </c>
      <c r="R1964" s="6">
        <v>45</v>
      </c>
      <c r="S1964" s="6">
        <v>9.8000000000000007</v>
      </c>
      <c r="T1964" s="6">
        <v>0</v>
      </c>
      <c r="U1964" s="6">
        <v>0</v>
      </c>
      <c r="V1964" s="6">
        <v>2</v>
      </c>
      <c r="W1964" s="18">
        <v>192</v>
      </c>
      <c r="X1964" s="6">
        <v>17</v>
      </c>
      <c r="Y1964" s="6">
        <v>-28</v>
      </c>
      <c r="Z1964" s="6">
        <v>-122</v>
      </c>
      <c r="AA1964" s="6">
        <v>-1</v>
      </c>
      <c r="AB1964" s="6">
        <v>51.28725</v>
      </c>
      <c r="AC1964" s="6">
        <v>0.15395</v>
      </c>
      <c r="AD1964" s="6">
        <v>51.288499999999999</v>
      </c>
      <c r="AE1964" s="6">
        <v>0.15440000000000001</v>
      </c>
      <c r="AF1964" s="8">
        <v>88</v>
      </c>
      <c r="AG1964" s="6">
        <v>-0.27</v>
      </c>
      <c r="AH1964" s="6">
        <v>0</v>
      </c>
      <c r="AI1964" s="6" t="s">
        <v>48</v>
      </c>
      <c r="AJ1964" s="6">
        <v>101</v>
      </c>
      <c r="AK1964" s="6">
        <v>63</v>
      </c>
      <c r="AL1964" s="7">
        <v>0.56999999999999995</v>
      </c>
      <c r="AM1964" s="7">
        <v>0.2</v>
      </c>
      <c r="AN1964" s="6" t="s">
        <v>53</v>
      </c>
      <c r="AO1964" s="6">
        <v>-2</v>
      </c>
      <c r="AP1964" s="6">
        <v>0</v>
      </c>
      <c r="AQ1964" s="6">
        <v>40</v>
      </c>
      <c r="AR1964" s="6">
        <v>2</v>
      </c>
      <c r="AS1964" s="15">
        <f t="shared" si="20"/>
        <v>0.69999999999998863</v>
      </c>
      <c r="AT1964" s="6">
        <f t="shared" si="21"/>
        <v>0.69999999999998863</v>
      </c>
      <c r="AU1964" s="6">
        <f t="shared" si="22"/>
        <v>0.69999999999998863</v>
      </c>
      <c r="AW1964" s="18">
        <f t="shared" si="23"/>
        <v>0</v>
      </c>
    </row>
    <row r="1965" spans="1:49" s="6" customFormat="1" x14ac:dyDescent="0.25">
      <c r="A1965" s="4">
        <v>41517</v>
      </c>
      <c r="B1965" s="5">
        <v>0.81519675925925927</v>
      </c>
      <c r="C1965" s="6" t="s">
        <v>52</v>
      </c>
      <c r="D1965" s="6">
        <v>51.287390000000002</v>
      </c>
      <c r="E1965" s="6">
        <v>0.154</v>
      </c>
      <c r="F1965" s="6">
        <v>10</v>
      </c>
      <c r="G1965" s="6">
        <v>2</v>
      </c>
      <c r="H1965" s="6">
        <v>15.9949003395677</v>
      </c>
      <c r="I1965" s="6">
        <v>20.015086796052898</v>
      </c>
      <c r="J1965" s="18">
        <v>191.6</v>
      </c>
      <c r="K1965" s="6">
        <v>8</v>
      </c>
      <c r="L1965" s="6">
        <v>16.7</v>
      </c>
      <c r="M1965" s="6">
        <v>225</v>
      </c>
      <c r="N1965" s="6">
        <v>2.7</v>
      </c>
      <c r="O1965" s="6">
        <v>1027.5</v>
      </c>
      <c r="P1965" s="6">
        <v>22.4</v>
      </c>
      <c r="Q1965" s="6">
        <v>0</v>
      </c>
      <c r="R1965" s="6">
        <v>45</v>
      </c>
      <c r="S1965" s="6">
        <v>9.8000000000000007</v>
      </c>
      <c r="T1965" s="6">
        <v>0</v>
      </c>
      <c r="U1965" s="6">
        <v>0</v>
      </c>
      <c r="V1965" s="6">
        <v>2</v>
      </c>
      <c r="W1965" s="18">
        <v>193</v>
      </c>
      <c r="X1965" s="6">
        <v>16</v>
      </c>
      <c r="Y1965" s="6">
        <v>-28</v>
      </c>
      <c r="Z1965" s="6">
        <v>-123</v>
      </c>
      <c r="AA1965" s="6">
        <v>-1</v>
      </c>
      <c r="AB1965" s="6">
        <v>51.28725</v>
      </c>
      <c r="AC1965" s="6">
        <v>0.15395</v>
      </c>
      <c r="AD1965" s="6">
        <v>51.288499999999999</v>
      </c>
      <c r="AE1965" s="6">
        <v>0.15440000000000001</v>
      </c>
      <c r="AF1965" s="8">
        <v>89</v>
      </c>
      <c r="AG1965" s="6">
        <v>-0.03</v>
      </c>
      <c r="AH1965" s="6">
        <v>0</v>
      </c>
      <c r="AI1965" s="6" t="s">
        <v>48</v>
      </c>
      <c r="AJ1965" s="6">
        <v>100</v>
      </c>
      <c r="AK1965" s="6">
        <v>63</v>
      </c>
      <c r="AL1965" s="7">
        <v>0.54</v>
      </c>
      <c r="AM1965" s="7">
        <v>0.2</v>
      </c>
      <c r="AN1965" s="6" t="s">
        <v>53</v>
      </c>
      <c r="AO1965" s="6">
        <v>-1</v>
      </c>
      <c r="AP1965" s="6">
        <v>0</v>
      </c>
      <c r="AQ1965" s="6">
        <v>40</v>
      </c>
      <c r="AR1965" s="6">
        <v>1</v>
      </c>
      <c r="AS1965" s="15">
        <f t="shared" si="20"/>
        <v>1.0999999999999943</v>
      </c>
      <c r="AT1965" s="6">
        <f t="shared" si="21"/>
        <v>1.0999999999999943</v>
      </c>
      <c r="AU1965" s="6">
        <f t="shared" si="22"/>
        <v>1.0999999999999943</v>
      </c>
      <c r="AW1965" s="18">
        <f t="shared" si="23"/>
        <v>0</v>
      </c>
    </row>
    <row r="1966" spans="1:49" s="6" customFormat="1" x14ac:dyDescent="0.25">
      <c r="A1966" s="4">
        <v>41517</v>
      </c>
      <c r="B1966" s="5">
        <v>0.81520833333333342</v>
      </c>
      <c r="C1966" s="6" t="s">
        <v>52</v>
      </c>
      <c r="D1966" s="6">
        <v>51.287379999999999</v>
      </c>
      <c r="E1966" s="6">
        <v>0.154</v>
      </c>
      <c r="F1966" s="6">
        <v>10</v>
      </c>
      <c r="G1966" s="6">
        <v>2</v>
      </c>
      <c r="H1966" s="6">
        <v>15.994902081048</v>
      </c>
      <c r="I1966" s="6">
        <v>18.903137529254401</v>
      </c>
      <c r="J1966" s="18">
        <v>192.5</v>
      </c>
      <c r="K1966" s="6">
        <v>8.6</v>
      </c>
      <c r="L1966" s="6">
        <v>16.899999999999999</v>
      </c>
      <c r="M1966" s="6">
        <v>225</v>
      </c>
      <c r="N1966" s="6">
        <v>2.7</v>
      </c>
      <c r="O1966" s="6">
        <v>1027.5</v>
      </c>
      <c r="P1966" s="6">
        <v>22.4</v>
      </c>
      <c r="Q1966" s="6">
        <v>0</v>
      </c>
      <c r="R1966" s="6">
        <v>45</v>
      </c>
      <c r="S1966" s="6">
        <v>9.8000000000000007</v>
      </c>
      <c r="T1966" s="6">
        <v>0</v>
      </c>
      <c r="U1966" s="6">
        <v>0</v>
      </c>
      <c r="V1966" s="6">
        <v>2</v>
      </c>
      <c r="W1966" s="18">
        <v>194</v>
      </c>
      <c r="X1966" s="6">
        <v>14.9</v>
      </c>
      <c r="Y1966" s="6">
        <v>-28</v>
      </c>
      <c r="Z1966" s="6">
        <v>-125</v>
      </c>
      <c r="AA1966" s="6">
        <v>-1</v>
      </c>
      <c r="AB1966" s="6">
        <v>51.28725</v>
      </c>
      <c r="AC1966" s="6">
        <v>0.15395</v>
      </c>
      <c r="AD1966" s="6">
        <v>51.288499999999999</v>
      </c>
      <c r="AE1966" s="6">
        <v>0.15440000000000001</v>
      </c>
      <c r="AF1966" s="8">
        <v>90</v>
      </c>
      <c r="AG1966" s="6">
        <v>0.22</v>
      </c>
      <c r="AH1966" s="6">
        <v>0</v>
      </c>
      <c r="AI1966" s="6" t="s">
        <v>48</v>
      </c>
      <c r="AJ1966" s="6">
        <v>100</v>
      </c>
      <c r="AK1966" s="6">
        <v>63</v>
      </c>
      <c r="AL1966" s="7">
        <v>0.56000000000000005</v>
      </c>
      <c r="AM1966" s="7">
        <v>0.2</v>
      </c>
      <c r="AN1966" s="6" t="s">
        <v>53</v>
      </c>
      <c r="AO1966" s="6">
        <v>-1</v>
      </c>
      <c r="AP1966" s="6">
        <v>0</v>
      </c>
      <c r="AQ1966" s="6">
        <v>40</v>
      </c>
      <c r="AR1966" s="6">
        <v>1</v>
      </c>
      <c r="AS1966" s="15">
        <f t="shared" si="20"/>
        <v>0.90000000000000568</v>
      </c>
      <c r="AT1966" s="6">
        <f t="shared" si="21"/>
        <v>0.90000000000000568</v>
      </c>
      <c r="AU1966" s="6">
        <f t="shared" si="22"/>
        <v>0.90000000000000568</v>
      </c>
      <c r="AW1966" s="18">
        <f t="shared" si="23"/>
        <v>0</v>
      </c>
    </row>
    <row r="1967" spans="1:49" s="6" customFormat="1" x14ac:dyDescent="0.25">
      <c r="A1967" s="4">
        <v>41517</v>
      </c>
      <c r="B1967" s="5">
        <v>0.81521990740740735</v>
      </c>
      <c r="C1967" s="6" t="s">
        <v>52</v>
      </c>
      <c r="D1967" s="6">
        <v>51.287379999999999</v>
      </c>
      <c r="E1967" s="6">
        <v>0.15398999999999999</v>
      </c>
      <c r="F1967" s="6">
        <v>10</v>
      </c>
      <c r="G1967" s="6">
        <v>2</v>
      </c>
      <c r="H1967" s="6">
        <v>15.299471555784899</v>
      </c>
      <c r="I1967" s="6">
        <v>18.903137529254401</v>
      </c>
      <c r="J1967" s="18">
        <v>193.3</v>
      </c>
      <c r="K1967" s="6">
        <v>8.1999999999999993</v>
      </c>
      <c r="L1967" s="6">
        <v>16.7</v>
      </c>
      <c r="M1967" s="6">
        <v>225</v>
      </c>
      <c r="N1967" s="6">
        <v>2.4</v>
      </c>
      <c r="O1967" s="6">
        <v>1027.5</v>
      </c>
      <c r="P1967" s="6">
        <v>22.4</v>
      </c>
      <c r="Q1967" s="6">
        <v>0</v>
      </c>
      <c r="R1967" s="6">
        <v>45</v>
      </c>
      <c r="S1967" s="6">
        <v>9.8000000000000007</v>
      </c>
      <c r="T1967" s="6">
        <v>0</v>
      </c>
      <c r="U1967" s="6">
        <v>0</v>
      </c>
      <c r="V1967" s="6">
        <v>2</v>
      </c>
      <c r="W1967" s="18">
        <v>191</v>
      </c>
      <c r="X1967" s="6">
        <v>14.7</v>
      </c>
      <c r="Y1967" s="6">
        <v>-29</v>
      </c>
      <c r="Z1967" s="6">
        <v>-125</v>
      </c>
      <c r="AA1967" s="6">
        <v>2</v>
      </c>
      <c r="AB1967" s="6">
        <v>51.28725</v>
      </c>
      <c r="AC1967" s="6">
        <v>0.15395</v>
      </c>
      <c r="AD1967" s="6">
        <v>51.288499999999999</v>
      </c>
      <c r="AE1967" s="6">
        <v>0.15440000000000001</v>
      </c>
      <c r="AF1967" s="8">
        <v>90</v>
      </c>
      <c r="AG1967" s="6">
        <v>-0.46</v>
      </c>
      <c r="AH1967" s="6">
        <v>0</v>
      </c>
      <c r="AI1967" s="6" t="s">
        <v>48</v>
      </c>
      <c r="AJ1967" s="6">
        <v>100</v>
      </c>
      <c r="AK1967" s="6">
        <v>63</v>
      </c>
      <c r="AL1967" s="7">
        <v>0.63</v>
      </c>
      <c r="AM1967" s="7">
        <v>0.2</v>
      </c>
      <c r="AN1967" s="6" t="s">
        <v>53</v>
      </c>
      <c r="AO1967" s="6">
        <v>2</v>
      </c>
      <c r="AP1967" s="6">
        <v>0</v>
      </c>
      <c r="AQ1967" s="6">
        <v>40</v>
      </c>
      <c r="AR1967" s="6">
        <v>1</v>
      </c>
      <c r="AS1967" s="15">
        <f t="shared" si="20"/>
        <v>0.80000000000001137</v>
      </c>
      <c r="AT1967" s="6">
        <f t="shared" si="21"/>
        <v>0.80000000000001137</v>
      </c>
      <c r="AU1967" s="6">
        <f t="shared" si="22"/>
        <v>0.80000000000001137</v>
      </c>
      <c r="AW1967" s="18">
        <f t="shared" si="23"/>
        <v>0</v>
      </c>
    </row>
    <row r="1968" spans="1:49" s="6" customFormat="1" x14ac:dyDescent="0.25">
      <c r="A1968" s="4">
        <v>41517</v>
      </c>
      <c r="B1968" s="5">
        <v>0.8152314814814815</v>
      </c>
      <c r="C1968" s="6" t="s">
        <v>52</v>
      </c>
      <c r="D1968" s="6">
        <v>51.287370000000003</v>
      </c>
      <c r="E1968" s="6">
        <v>0.15398999999999999</v>
      </c>
      <c r="F1968" s="6">
        <v>10</v>
      </c>
      <c r="G1968" s="6">
        <v>2</v>
      </c>
      <c r="H1968" s="6">
        <v>15.2994732215483</v>
      </c>
      <c r="I1968" s="6">
        <v>17.7911882632459</v>
      </c>
      <c r="J1968" s="18">
        <v>192.1</v>
      </c>
      <c r="K1968" s="6">
        <v>8.6</v>
      </c>
      <c r="L1968" s="6">
        <v>16.8</v>
      </c>
      <c r="M1968" s="6">
        <v>225</v>
      </c>
      <c r="N1968" s="6">
        <v>2.4</v>
      </c>
      <c r="O1968" s="6">
        <v>1027.5</v>
      </c>
      <c r="P1968" s="6">
        <v>22.4</v>
      </c>
      <c r="Q1968" s="6">
        <v>0</v>
      </c>
      <c r="R1968" s="6">
        <v>45</v>
      </c>
      <c r="S1968" s="6">
        <v>9.8000000000000007</v>
      </c>
      <c r="T1968" s="6">
        <v>0</v>
      </c>
      <c r="U1968" s="6">
        <v>0</v>
      </c>
      <c r="V1968" s="6">
        <v>2</v>
      </c>
      <c r="W1968" s="18">
        <v>192</v>
      </c>
      <c r="X1968" s="6">
        <v>13.6</v>
      </c>
      <c r="Y1968" s="6">
        <v>-29</v>
      </c>
      <c r="Z1968" s="6">
        <v>-126</v>
      </c>
      <c r="AA1968" s="6">
        <v>0</v>
      </c>
      <c r="AB1968" s="6">
        <v>51.28725</v>
      </c>
      <c r="AC1968" s="6">
        <v>0.15395</v>
      </c>
      <c r="AD1968" s="6">
        <v>51.288499999999999</v>
      </c>
      <c r="AE1968" s="6">
        <v>0.15440000000000001</v>
      </c>
      <c r="AF1968" s="8">
        <v>90</v>
      </c>
      <c r="AG1968" s="6">
        <v>-0.22</v>
      </c>
      <c r="AH1968" s="6">
        <v>0</v>
      </c>
      <c r="AI1968" s="6" t="s">
        <v>48</v>
      </c>
      <c r="AJ1968" s="6">
        <v>100</v>
      </c>
      <c r="AK1968" s="6">
        <v>63</v>
      </c>
      <c r="AL1968" s="7">
        <v>0.55000000000000004</v>
      </c>
      <c r="AM1968" s="7">
        <v>0.2</v>
      </c>
      <c r="AN1968" s="6" t="s">
        <v>53</v>
      </c>
      <c r="AO1968" s="6">
        <v>0</v>
      </c>
      <c r="AP1968" s="6">
        <v>0</v>
      </c>
      <c r="AQ1968" s="6">
        <v>40</v>
      </c>
      <c r="AR1968" s="6">
        <v>1</v>
      </c>
      <c r="AS1968" s="15">
        <f t="shared" si="20"/>
        <v>-1.2000000000000171</v>
      </c>
      <c r="AT1968" s="6">
        <f t="shared" si="21"/>
        <v>-1.2000000000000171</v>
      </c>
      <c r="AU1968" s="6">
        <f t="shared" si="22"/>
        <v>-1.2000000000000171</v>
      </c>
      <c r="AW1968" s="18">
        <f t="shared" si="23"/>
        <v>0</v>
      </c>
    </row>
    <row r="1969" spans="1:49" s="6" customFormat="1" x14ac:dyDescent="0.25">
      <c r="A1969" s="4">
        <v>41517</v>
      </c>
      <c r="B1969" s="5">
        <v>0.81524305555555554</v>
      </c>
      <c r="C1969" s="6" t="s">
        <v>52</v>
      </c>
      <c r="D1969" s="6">
        <v>51.28736</v>
      </c>
      <c r="E1969" s="6">
        <v>0.15398999999999999</v>
      </c>
      <c r="F1969" s="6">
        <v>10</v>
      </c>
      <c r="G1969" s="6">
        <v>2</v>
      </c>
      <c r="H1969" s="6">
        <v>15.299474887311201</v>
      </c>
      <c r="I1969" s="6">
        <v>16.679238996447399</v>
      </c>
      <c r="J1969" s="18">
        <v>188.4</v>
      </c>
      <c r="K1969" s="6">
        <v>9.1</v>
      </c>
      <c r="L1969" s="6">
        <v>16.5</v>
      </c>
      <c r="M1969" s="6">
        <v>225</v>
      </c>
      <c r="N1969" s="6">
        <v>2.4</v>
      </c>
      <c r="O1969" s="6">
        <v>1027.4000000000001</v>
      </c>
      <c r="P1969" s="6">
        <v>22.4</v>
      </c>
      <c r="Q1969" s="6">
        <v>0</v>
      </c>
      <c r="R1969" s="6">
        <v>45</v>
      </c>
      <c r="S1969" s="6">
        <v>9.8000000000000007</v>
      </c>
      <c r="T1969" s="6">
        <v>0</v>
      </c>
      <c r="U1969" s="6">
        <v>0</v>
      </c>
      <c r="V1969" s="6">
        <v>2</v>
      </c>
      <c r="W1969" s="18">
        <v>193</v>
      </c>
      <c r="X1969" s="6">
        <v>12.5</v>
      </c>
      <c r="Y1969" s="6">
        <v>-29</v>
      </c>
      <c r="Z1969" s="6">
        <v>-127</v>
      </c>
      <c r="AA1969" s="6">
        <v>-4</v>
      </c>
      <c r="AB1969" s="6">
        <v>51.28725</v>
      </c>
      <c r="AC1969" s="6">
        <v>0.15395</v>
      </c>
      <c r="AD1969" s="6">
        <v>51.288499999999999</v>
      </c>
      <c r="AE1969" s="6">
        <v>0.15440000000000001</v>
      </c>
      <c r="AF1969" s="8">
        <v>91</v>
      </c>
      <c r="AG1969" s="6">
        <v>0.03</v>
      </c>
      <c r="AH1969" s="6">
        <v>0</v>
      </c>
      <c r="AI1969" s="6" t="s">
        <v>48</v>
      </c>
      <c r="AJ1969" s="6">
        <v>100</v>
      </c>
      <c r="AK1969" s="6">
        <v>63</v>
      </c>
      <c r="AL1969" s="7">
        <v>0.52</v>
      </c>
      <c r="AM1969" s="7">
        <v>0.2</v>
      </c>
      <c r="AN1969" s="6" t="s">
        <v>53</v>
      </c>
      <c r="AO1969" s="6">
        <v>-9</v>
      </c>
      <c r="AP1969" s="6">
        <v>0</v>
      </c>
      <c r="AQ1969" s="6">
        <v>40</v>
      </c>
      <c r="AR1969" s="6">
        <v>0</v>
      </c>
      <c r="AS1969" s="15">
        <f t="shared" si="20"/>
        <v>-3.6999999999999886</v>
      </c>
      <c r="AT1969" s="6">
        <f t="shared" si="21"/>
        <v>-3.6999999999999886</v>
      </c>
      <c r="AU1969" s="6">
        <f t="shared" si="22"/>
        <v>-3.6999999999999886</v>
      </c>
      <c r="AW1969" s="18">
        <f t="shared" si="23"/>
        <v>0</v>
      </c>
    </row>
    <row r="1970" spans="1:49" s="6" customFormat="1" x14ac:dyDescent="0.25">
      <c r="A1970" s="4">
        <v>41517</v>
      </c>
      <c r="B1970" s="5">
        <v>0.81525462962962969</v>
      </c>
      <c r="C1970" s="6" t="s">
        <v>52</v>
      </c>
      <c r="D1970" s="6">
        <v>51.287350000000004</v>
      </c>
      <c r="E1970" s="6">
        <v>0.15398999999999999</v>
      </c>
      <c r="F1970" s="6">
        <v>10</v>
      </c>
      <c r="G1970" s="6">
        <v>2</v>
      </c>
      <c r="H1970" s="6">
        <v>15.299476553073699</v>
      </c>
      <c r="I1970" s="6">
        <v>15.567289730439001</v>
      </c>
      <c r="J1970" s="18">
        <v>194.2</v>
      </c>
      <c r="K1970" s="6">
        <v>7</v>
      </c>
      <c r="L1970" s="6">
        <v>16.8</v>
      </c>
      <c r="M1970" s="6">
        <v>225</v>
      </c>
      <c r="N1970" s="6">
        <v>2.4</v>
      </c>
      <c r="O1970" s="6">
        <v>1027.4000000000001</v>
      </c>
      <c r="P1970" s="6">
        <v>22.4</v>
      </c>
      <c r="Q1970" s="6">
        <v>0</v>
      </c>
      <c r="R1970" s="6">
        <v>45</v>
      </c>
      <c r="S1970" s="6">
        <v>9.8000000000000007</v>
      </c>
      <c r="T1970" s="6">
        <v>0</v>
      </c>
      <c r="U1970" s="6">
        <v>0</v>
      </c>
      <c r="V1970" s="6">
        <v>2</v>
      </c>
      <c r="W1970" s="18">
        <v>194</v>
      </c>
      <c r="X1970" s="6">
        <v>11.5</v>
      </c>
      <c r="Y1970" s="6">
        <v>-29</v>
      </c>
      <c r="Z1970" s="6">
        <v>-128</v>
      </c>
      <c r="AA1970" s="6">
        <v>0</v>
      </c>
      <c r="AB1970" s="6">
        <v>51.28725</v>
      </c>
      <c r="AC1970" s="6">
        <v>0.15395</v>
      </c>
      <c r="AD1970" s="6">
        <v>51.288499999999999</v>
      </c>
      <c r="AE1970" s="6">
        <v>0.15440000000000001</v>
      </c>
      <c r="AF1970" s="8">
        <v>92</v>
      </c>
      <c r="AG1970" s="6">
        <v>0.27</v>
      </c>
      <c r="AH1970" s="6">
        <v>0</v>
      </c>
      <c r="AI1970" s="6" t="s">
        <v>48</v>
      </c>
      <c r="AJ1970" s="6">
        <v>100</v>
      </c>
      <c r="AK1970" s="6">
        <v>63</v>
      </c>
      <c r="AL1970" s="7">
        <v>0.52</v>
      </c>
      <c r="AM1970" s="7">
        <v>0.2</v>
      </c>
      <c r="AN1970" s="6" t="s">
        <v>53</v>
      </c>
      <c r="AO1970" s="6">
        <v>-1</v>
      </c>
      <c r="AP1970" s="6">
        <v>0</v>
      </c>
      <c r="AQ1970" s="6">
        <v>40</v>
      </c>
      <c r="AR1970" s="6">
        <v>0</v>
      </c>
      <c r="AS1970" s="15">
        <f t="shared" si="20"/>
        <v>5.7999999999999829</v>
      </c>
      <c r="AT1970" s="6">
        <f t="shared" si="21"/>
        <v>5.7999999999999829</v>
      </c>
      <c r="AU1970" s="6">
        <f t="shared" si="22"/>
        <v>5.7999999999999829</v>
      </c>
      <c r="AW1970" s="18">
        <f t="shared" si="23"/>
        <v>0</v>
      </c>
    </row>
    <row r="1971" spans="1:49" s="6" customFormat="1" x14ac:dyDescent="0.25">
      <c r="A1971" s="4">
        <v>41517</v>
      </c>
      <c r="B1971" s="5">
        <v>0.81526620370370362</v>
      </c>
      <c r="C1971" s="6" t="s">
        <v>52</v>
      </c>
      <c r="D1971" s="6">
        <v>51.28734</v>
      </c>
      <c r="E1971" s="6">
        <v>0.15398000000000001</v>
      </c>
      <c r="F1971" s="6">
        <v>10</v>
      </c>
      <c r="G1971" s="6">
        <v>2</v>
      </c>
      <c r="H1971" s="6">
        <v>14.604047390708701</v>
      </c>
      <c r="I1971" s="6">
        <v>14.4553404636404</v>
      </c>
      <c r="J1971" s="18">
        <v>197.4</v>
      </c>
      <c r="K1971" s="6">
        <v>7.6</v>
      </c>
      <c r="L1971" s="6">
        <v>16.8</v>
      </c>
      <c r="M1971" s="6">
        <v>225</v>
      </c>
      <c r="N1971" s="6">
        <v>2.2999999999999998</v>
      </c>
      <c r="O1971" s="6">
        <v>1027.4000000000001</v>
      </c>
      <c r="P1971" s="6">
        <v>22.4</v>
      </c>
      <c r="Q1971" s="6">
        <v>0</v>
      </c>
      <c r="R1971" s="6">
        <v>45</v>
      </c>
      <c r="S1971" s="6">
        <v>9.8000000000000007</v>
      </c>
      <c r="T1971" s="6">
        <v>0</v>
      </c>
      <c r="U1971" s="6">
        <v>0</v>
      </c>
      <c r="V1971" s="6">
        <v>2</v>
      </c>
      <c r="W1971" s="18">
        <v>192</v>
      </c>
      <c r="X1971" s="6">
        <v>10.199999999999999</v>
      </c>
      <c r="Y1971" s="6">
        <v>-29</v>
      </c>
      <c r="Z1971" s="6">
        <v>-129</v>
      </c>
      <c r="AA1971" s="6">
        <v>6</v>
      </c>
      <c r="AB1971" s="6">
        <v>51.28725</v>
      </c>
      <c r="AC1971" s="6">
        <v>0.15395</v>
      </c>
      <c r="AD1971" s="6">
        <v>51.288499999999999</v>
      </c>
      <c r="AE1971" s="6">
        <v>0.15440000000000001</v>
      </c>
      <c r="AF1971" s="8">
        <v>93</v>
      </c>
      <c r="AG1971" s="6">
        <v>-0.16</v>
      </c>
      <c r="AH1971" s="6">
        <v>0</v>
      </c>
      <c r="AI1971" s="6" t="s">
        <v>48</v>
      </c>
      <c r="AJ1971" s="6">
        <v>100</v>
      </c>
      <c r="AK1971" s="6">
        <v>63</v>
      </c>
      <c r="AL1971" s="7">
        <v>0.65</v>
      </c>
      <c r="AM1971" s="7">
        <v>0.2</v>
      </c>
      <c r="AN1971" s="6" t="s">
        <v>53</v>
      </c>
      <c r="AO1971" s="6">
        <v>7</v>
      </c>
      <c r="AP1971" s="6">
        <v>0</v>
      </c>
      <c r="AQ1971" s="6">
        <v>40</v>
      </c>
      <c r="AR1971" s="6">
        <v>2</v>
      </c>
      <c r="AS1971" s="15">
        <f t="shared" si="20"/>
        <v>3.2000000000000171</v>
      </c>
      <c r="AT1971" s="6">
        <f t="shared" si="21"/>
        <v>3.2000000000000171</v>
      </c>
      <c r="AU1971" s="6">
        <f t="shared" si="22"/>
        <v>3.2000000000000171</v>
      </c>
      <c r="AW1971" s="18">
        <f t="shared" si="23"/>
        <v>0</v>
      </c>
    </row>
    <row r="1972" spans="1:49" s="6" customFormat="1" x14ac:dyDescent="0.25">
      <c r="A1972" s="4">
        <v>41517</v>
      </c>
      <c r="B1972" s="5">
        <v>0.81527777777777777</v>
      </c>
      <c r="C1972" s="6" t="s">
        <v>52</v>
      </c>
      <c r="D1972" s="6">
        <v>51.28734</v>
      </c>
      <c r="E1972" s="6">
        <v>0.15398000000000001</v>
      </c>
      <c r="F1972" s="6">
        <v>10</v>
      </c>
      <c r="G1972" s="6">
        <v>2</v>
      </c>
      <c r="H1972" s="6">
        <v>14.604047390708701</v>
      </c>
      <c r="I1972" s="6">
        <v>14.4553404636404</v>
      </c>
      <c r="J1972" s="18">
        <v>194.3</v>
      </c>
      <c r="K1972" s="6">
        <v>8.8000000000000007</v>
      </c>
      <c r="L1972" s="6">
        <v>17.100000000000001</v>
      </c>
      <c r="M1972" s="6">
        <v>225</v>
      </c>
      <c r="N1972" s="6">
        <v>2.2999999999999998</v>
      </c>
      <c r="O1972" s="6">
        <v>1027.4000000000001</v>
      </c>
      <c r="P1972" s="6">
        <v>22.4</v>
      </c>
      <c r="Q1972" s="6">
        <v>0</v>
      </c>
      <c r="R1972" s="6">
        <v>45</v>
      </c>
      <c r="S1972" s="6">
        <v>9.8000000000000007</v>
      </c>
      <c r="T1972" s="6">
        <v>0</v>
      </c>
      <c r="U1972" s="6">
        <v>0</v>
      </c>
      <c r="V1972" s="6">
        <v>2</v>
      </c>
      <c r="W1972" s="18">
        <v>192</v>
      </c>
      <c r="X1972" s="6">
        <v>10.199999999999999</v>
      </c>
      <c r="Y1972" s="6">
        <v>-29</v>
      </c>
      <c r="Z1972" s="6">
        <v>-129</v>
      </c>
      <c r="AA1972" s="6">
        <v>3</v>
      </c>
      <c r="AB1972" s="6">
        <v>51.28725</v>
      </c>
      <c r="AC1972" s="6">
        <v>0.15395</v>
      </c>
      <c r="AD1972" s="6">
        <v>51.288499999999999</v>
      </c>
      <c r="AE1972" s="6">
        <v>0.15440000000000001</v>
      </c>
      <c r="AF1972" s="8">
        <v>93</v>
      </c>
      <c r="AG1972" s="6">
        <v>-0.16</v>
      </c>
      <c r="AH1972" s="6">
        <v>0</v>
      </c>
      <c r="AI1972" s="6" t="s">
        <v>48</v>
      </c>
      <c r="AJ1972" s="6">
        <v>100</v>
      </c>
      <c r="AK1972" s="6">
        <v>63</v>
      </c>
      <c r="AL1972" s="7">
        <v>0.59</v>
      </c>
      <c r="AM1972" s="7">
        <v>0.2</v>
      </c>
      <c r="AN1972" s="6" t="s">
        <v>53</v>
      </c>
      <c r="AO1972" s="6">
        <v>4</v>
      </c>
      <c r="AP1972" s="6">
        <v>0</v>
      </c>
      <c r="AQ1972" s="6">
        <v>40</v>
      </c>
      <c r="AR1972" s="6">
        <v>3</v>
      </c>
      <c r="AS1972" s="15">
        <f t="shared" si="20"/>
        <v>-3.0999999999999943</v>
      </c>
      <c r="AT1972" s="6">
        <f t="shared" si="21"/>
        <v>-3.0999999999999943</v>
      </c>
      <c r="AU1972" s="6">
        <f t="shared" si="22"/>
        <v>-3.0999999999999943</v>
      </c>
      <c r="AW1972" s="18">
        <f t="shared" si="23"/>
        <v>0</v>
      </c>
    </row>
    <row r="1973" spans="1:49" s="6" customFormat="1" x14ac:dyDescent="0.25">
      <c r="A1973" s="4">
        <v>41517</v>
      </c>
      <c r="B1973" s="5">
        <v>0.81528935185185192</v>
      </c>
      <c r="C1973" s="6" t="s">
        <v>52</v>
      </c>
      <c r="D1973" s="6">
        <v>51.287329999999997</v>
      </c>
      <c r="E1973" s="6">
        <v>0.15398000000000001</v>
      </c>
      <c r="F1973" s="6">
        <v>10</v>
      </c>
      <c r="G1973" s="6">
        <v>2</v>
      </c>
      <c r="H1973" s="6">
        <v>14.6040489807539</v>
      </c>
      <c r="I1973" s="6">
        <v>13.3433911968419</v>
      </c>
      <c r="J1973" s="18">
        <v>192</v>
      </c>
      <c r="K1973" s="6">
        <v>8.5</v>
      </c>
      <c r="L1973" s="6">
        <v>16.899999999999999</v>
      </c>
      <c r="M1973" s="6">
        <v>225</v>
      </c>
      <c r="N1973" s="6">
        <v>2.1</v>
      </c>
      <c r="O1973" s="6">
        <v>1027.4000000000001</v>
      </c>
      <c r="P1973" s="6">
        <v>22.4</v>
      </c>
      <c r="Q1973" s="6">
        <v>0</v>
      </c>
      <c r="R1973" s="6">
        <v>45</v>
      </c>
      <c r="S1973" s="6">
        <v>9.8000000000000007</v>
      </c>
      <c r="T1973" s="6">
        <v>0</v>
      </c>
      <c r="U1973" s="6">
        <v>0</v>
      </c>
      <c r="V1973" s="6">
        <v>2</v>
      </c>
      <c r="W1973" s="18">
        <v>193</v>
      </c>
      <c r="X1973" s="6">
        <v>9.1</v>
      </c>
      <c r="Y1973" s="6">
        <v>-29</v>
      </c>
      <c r="Z1973" s="6">
        <v>-130</v>
      </c>
      <c r="AA1973" s="6">
        <v>-1</v>
      </c>
      <c r="AB1973" s="6">
        <v>51.28725</v>
      </c>
      <c r="AC1973" s="6">
        <v>0.15395</v>
      </c>
      <c r="AD1973" s="6">
        <v>51.288499999999999</v>
      </c>
      <c r="AE1973" s="6">
        <v>0.15440000000000001</v>
      </c>
      <c r="AF1973" s="8">
        <v>94</v>
      </c>
      <c r="AG1973" s="6">
        <v>0.08</v>
      </c>
      <c r="AH1973" s="6">
        <v>0</v>
      </c>
      <c r="AI1973" s="6" t="s">
        <v>48</v>
      </c>
      <c r="AJ1973" s="6">
        <v>100</v>
      </c>
      <c r="AK1973" s="6">
        <v>63</v>
      </c>
      <c r="AL1973" s="7">
        <v>0.59</v>
      </c>
      <c r="AM1973" s="7">
        <v>0.2</v>
      </c>
      <c r="AN1973" s="6" t="s">
        <v>53</v>
      </c>
      <c r="AO1973" s="6">
        <v>0</v>
      </c>
      <c r="AP1973" s="6">
        <v>0</v>
      </c>
      <c r="AQ1973" s="6">
        <v>40</v>
      </c>
      <c r="AR1973" s="6">
        <v>2</v>
      </c>
      <c r="AS1973" s="15">
        <f t="shared" si="20"/>
        <v>-2.3000000000000114</v>
      </c>
      <c r="AT1973" s="6">
        <f t="shared" si="21"/>
        <v>-2.3000000000000114</v>
      </c>
      <c r="AU1973" s="6">
        <f t="shared" si="22"/>
        <v>-2.3000000000000114</v>
      </c>
      <c r="AW1973" s="18">
        <f t="shared" si="23"/>
        <v>0</v>
      </c>
    </row>
    <row r="1974" spans="1:49" s="6" customFormat="1" x14ac:dyDescent="0.25">
      <c r="A1974" s="4">
        <v>41517</v>
      </c>
      <c r="B1974" s="5">
        <v>0.81530092592592596</v>
      </c>
      <c r="C1974" s="6" t="s">
        <v>52</v>
      </c>
      <c r="D1974" s="6">
        <v>51.287320000000001</v>
      </c>
      <c r="E1974" s="6">
        <v>0.15397</v>
      </c>
      <c r="F1974" s="6">
        <v>10</v>
      </c>
      <c r="G1974" s="6">
        <v>2</v>
      </c>
      <c r="H1974" s="6">
        <v>13.9086195912367</v>
      </c>
      <c r="I1974" s="6">
        <v>12.2314419308334</v>
      </c>
      <c r="J1974" s="18">
        <v>188.7</v>
      </c>
      <c r="K1974" s="6">
        <v>8.4</v>
      </c>
      <c r="L1974" s="6">
        <v>16.899999999999999</v>
      </c>
      <c r="M1974" s="6">
        <v>225</v>
      </c>
      <c r="N1974" s="6">
        <v>2.1</v>
      </c>
      <c r="O1974" s="6">
        <v>1027.4000000000001</v>
      </c>
      <c r="P1974" s="6">
        <v>22.4</v>
      </c>
      <c r="Q1974" s="6">
        <v>0</v>
      </c>
      <c r="R1974" s="6">
        <v>45</v>
      </c>
      <c r="S1974" s="6">
        <v>9.8000000000000007</v>
      </c>
      <c r="T1974" s="6">
        <v>0</v>
      </c>
      <c r="U1974" s="6">
        <v>0</v>
      </c>
      <c r="V1974" s="6">
        <v>2</v>
      </c>
      <c r="W1974" s="18">
        <v>190</v>
      </c>
      <c r="X1974" s="6">
        <v>7.9</v>
      </c>
      <c r="Y1974" s="6">
        <v>-30</v>
      </c>
      <c r="Z1974" s="6">
        <v>-131</v>
      </c>
      <c r="AA1974" s="6">
        <v>-1</v>
      </c>
      <c r="AB1974" s="6">
        <v>51.28725</v>
      </c>
      <c r="AC1974" s="6">
        <v>0.15395</v>
      </c>
      <c r="AD1974" s="6">
        <v>51.288499999999999</v>
      </c>
      <c r="AE1974" s="6">
        <v>0.15440000000000001</v>
      </c>
      <c r="AF1974" s="8">
        <v>94</v>
      </c>
      <c r="AG1974" s="6">
        <v>-0.35</v>
      </c>
      <c r="AH1974" s="6">
        <v>0</v>
      </c>
      <c r="AI1974" s="6" t="s">
        <v>48</v>
      </c>
      <c r="AJ1974" s="6">
        <v>100</v>
      </c>
      <c r="AK1974" s="6">
        <v>63</v>
      </c>
      <c r="AL1974" s="7">
        <v>0.5</v>
      </c>
      <c r="AM1974" s="7">
        <v>0.2</v>
      </c>
      <c r="AN1974" s="6" t="s">
        <v>53</v>
      </c>
      <c r="AO1974" s="6">
        <v>-6</v>
      </c>
      <c r="AP1974" s="6">
        <v>0</v>
      </c>
      <c r="AQ1974" s="6">
        <v>40</v>
      </c>
      <c r="AR1974" s="6">
        <v>6</v>
      </c>
      <c r="AS1974" s="15">
        <f t="shared" si="20"/>
        <v>-3.3000000000000114</v>
      </c>
      <c r="AT1974" s="6">
        <f t="shared" si="21"/>
        <v>-3.3000000000000114</v>
      </c>
      <c r="AU1974" s="6">
        <f t="shared" si="22"/>
        <v>-3.3000000000000114</v>
      </c>
      <c r="AW1974" s="18">
        <f t="shared" si="23"/>
        <v>0</v>
      </c>
    </row>
    <row r="1975" spans="1:49" x14ac:dyDescent="0.25">
      <c r="A1975" s="1">
        <v>41517</v>
      </c>
      <c r="B1975" s="2">
        <v>0.81532407407407403</v>
      </c>
      <c r="C1975" t="s">
        <v>51</v>
      </c>
      <c r="D1975">
        <v>51.287309999999998</v>
      </c>
      <c r="E1975">
        <v>0.15397</v>
      </c>
      <c r="F1975">
        <v>10</v>
      </c>
      <c r="G1975">
        <v>2</v>
      </c>
      <c r="H1975">
        <v>13.9086211055648</v>
      </c>
      <c r="I1975">
        <v>11.119492664034899</v>
      </c>
      <c r="J1975" s="18">
        <v>191.9</v>
      </c>
      <c r="K1975">
        <v>7</v>
      </c>
      <c r="L1975">
        <v>16.8</v>
      </c>
      <c r="M1975">
        <v>225</v>
      </c>
      <c r="N1975">
        <v>2.1</v>
      </c>
      <c r="O1975">
        <v>1027.4000000000001</v>
      </c>
      <c r="P1975">
        <v>22.4</v>
      </c>
      <c r="Q1975">
        <v>0</v>
      </c>
      <c r="R1975">
        <v>45</v>
      </c>
      <c r="S1975">
        <v>9.8000000000000007</v>
      </c>
      <c r="T1975">
        <v>0</v>
      </c>
      <c r="U1975">
        <v>0</v>
      </c>
      <c r="V1975">
        <v>2</v>
      </c>
      <c r="W1975" s="18">
        <v>190</v>
      </c>
      <c r="X1975">
        <v>7.9</v>
      </c>
      <c r="Y1975">
        <v>-30</v>
      </c>
      <c r="Z1975">
        <v>-131</v>
      </c>
      <c r="AA1975">
        <v>-1</v>
      </c>
      <c r="AB1975">
        <v>51.28725</v>
      </c>
      <c r="AC1975">
        <v>0.15395</v>
      </c>
      <c r="AD1975">
        <v>51.288499999999999</v>
      </c>
      <c r="AE1975">
        <v>0.15440000000000001</v>
      </c>
      <c r="AF1975" s="8">
        <v>94</v>
      </c>
      <c r="AG1975">
        <v>-0.35</v>
      </c>
      <c r="AH1975">
        <v>0</v>
      </c>
      <c r="AI1975" t="s">
        <v>48</v>
      </c>
      <c r="AJ1975">
        <v>100</v>
      </c>
      <c r="AK1975">
        <v>63</v>
      </c>
      <c r="AL1975" s="3">
        <v>0.61</v>
      </c>
      <c r="AM1975" s="3">
        <v>0.2</v>
      </c>
      <c r="AN1975" t="s">
        <v>53</v>
      </c>
      <c r="AO1975">
        <v>36</v>
      </c>
      <c r="AP1975">
        <v>0</v>
      </c>
      <c r="AQ1975">
        <v>-14</v>
      </c>
      <c r="AR1975">
        <v>26</v>
      </c>
      <c r="AT1975" s="6">
        <f t="shared" si="21"/>
        <v>0</v>
      </c>
      <c r="AU1975" s="6">
        <f t="shared" si="22"/>
        <v>0</v>
      </c>
      <c r="AW1975" s="18">
        <f t="shared" si="23"/>
        <v>0</v>
      </c>
    </row>
    <row r="1976" spans="1:49" x14ac:dyDescent="0.25">
      <c r="A1976" s="1">
        <v>41517</v>
      </c>
      <c r="B1976" s="2">
        <v>0.81532407407407403</v>
      </c>
      <c r="C1976" t="s">
        <v>51</v>
      </c>
      <c r="D1976">
        <v>51.287309999999998</v>
      </c>
      <c r="E1976">
        <v>0.15396000000000001</v>
      </c>
      <c r="F1976">
        <v>10</v>
      </c>
      <c r="G1976">
        <v>2</v>
      </c>
      <c r="H1976">
        <v>13.213190050288199</v>
      </c>
      <c r="I1976">
        <v>11.119492664034899</v>
      </c>
      <c r="J1976" s="18">
        <v>178.7</v>
      </c>
      <c r="K1976">
        <v>11.3</v>
      </c>
      <c r="L1976">
        <v>15.5</v>
      </c>
      <c r="M1976">
        <v>225</v>
      </c>
      <c r="N1976">
        <v>2.1</v>
      </c>
      <c r="O1976">
        <v>1027.4000000000001</v>
      </c>
      <c r="P1976">
        <v>22.4</v>
      </c>
      <c r="Q1976">
        <v>0</v>
      </c>
      <c r="R1976">
        <v>45</v>
      </c>
      <c r="S1976">
        <v>9.8000000000000007</v>
      </c>
      <c r="T1976">
        <v>0</v>
      </c>
      <c r="U1976">
        <v>0</v>
      </c>
      <c r="V1976">
        <v>2</v>
      </c>
      <c r="W1976" s="18">
        <v>190</v>
      </c>
      <c r="X1976">
        <v>7.9</v>
      </c>
      <c r="Y1976">
        <v>-30</v>
      </c>
      <c r="Z1976">
        <v>-131</v>
      </c>
      <c r="AA1976">
        <v>-1</v>
      </c>
      <c r="AB1976">
        <v>51.28725</v>
      </c>
      <c r="AC1976">
        <v>0.15395</v>
      </c>
      <c r="AD1976">
        <v>51.288499999999999</v>
      </c>
      <c r="AE1976">
        <v>0.15440000000000001</v>
      </c>
      <c r="AF1976" s="8">
        <v>94</v>
      </c>
      <c r="AG1976">
        <v>-0.35</v>
      </c>
      <c r="AH1976">
        <v>0</v>
      </c>
      <c r="AI1976" t="s">
        <v>48</v>
      </c>
      <c r="AJ1976">
        <v>100</v>
      </c>
      <c r="AK1976">
        <v>63</v>
      </c>
      <c r="AL1976" s="3">
        <v>0.98</v>
      </c>
      <c r="AM1976" s="3">
        <v>0.2</v>
      </c>
      <c r="AN1976" t="s">
        <v>53</v>
      </c>
      <c r="AO1976">
        <v>36</v>
      </c>
      <c r="AP1976">
        <v>0</v>
      </c>
      <c r="AQ1976">
        <v>-9</v>
      </c>
      <c r="AR1976">
        <v>26</v>
      </c>
      <c r="AT1976" s="6">
        <f t="shared" si="21"/>
        <v>0</v>
      </c>
      <c r="AU1976" s="6">
        <f t="shared" si="22"/>
        <v>0</v>
      </c>
      <c r="AW1976" s="18">
        <f t="shared" si="23"/>
        <v>0</v>
      </c>
    </row>
    <row r="1977" spans="1:49" x14ac:dyDescent="0.25">
      <c r="A1977" s="1">
        <v>41517</v>
      </c>
      <c r="B1977" s="2">
        <v>0.81534722222222233</v>
      </c>
      <c r="C1977" t="s">
        <v>51</v>
      </c>
      <c r="D1977">
        <v>51.287300000000002</v>
      </c>
      <c r="E1977">
        <v>0.15397</v>
      </c>
      <c r="F1977">
        <v>10</v>
      </c>
      <c r="G1977">
        <v>2</v>
      </c>
      <c r="H1977">
        <v>13.908622619892499</v>
      </c>
      <c r="I1977">
        <v>10.007543398026501</v>
      </c>
      <c r="J1977" s="18">
        <v>154.19999999999999</v>
      </c>
      <c r="K1977">
        <v>10.3</v>
      </c>
      <c r="L1977">
        <v>15.6</v>
      </c>
      <c r="M1977">
        <v>225</v>
      </c>
      <c r="N1977">
        <v>1.8</v>
      </c>
      <c r="O1977">
        <v>1027.4000000000001</v>
      </c>
      <c r="P1977">
        <v>22.4</v>
      </c>
      <c r="Q1977">
        <v>0</v>
      </c>
      <c r="R1977">
        <v>45</v>
      </c>
      <c r="S1977">
        <v>9.8000000000000007</v>
      </c>
      <c r="T1977">
        <v>0</v>
      </c>
      <c r="U1977">
        <v>0</v>
      </c>
      <c r="V1977">
        <v>2</v>
      </c>
      <c r="W1977" s="18">
        <v>190</v>
      </c>
      <c r="X1977">
        <v>7.9</v>
      </c>
      <c r="Y1977">
        <v>-30</v>
      </c>
      <c r="Z1977">
        <v>-131</v>
      </c>
      <c r="AA1977">
        <v>-1</v>
      </c>
      <c r="AB1977">
        <v>51.28725</v>
      </c>
      <c r="AC1977">
        <v>0.15395</v>
      </c>
      <c r="AD1977">
        <v>51.288499999999999</v>
      </c>
      <c r="AE1977">
        <v>0.15440000000000001</v>
      </c>
      <c r="AF1977" s="8">
        <v>94</v>
      </c>
      <c r="AG1977">
        <v>-0.35</v>
      </c>
      <c r="AH1977">
        <v>0</v>
      </c>
      <c r="AI1977" t="s">
        <v>48</v>
      </c>
      <c r="AJ1977">
        <v>100</v>
      </c>
      <c r="AK1977">
        <v>63</v>
      </c>
      <c r="AL1977" s="3">
        <v>0.95</v>
      </c>
      <c r="AM1977" s="3">
        <v>0.2</v>
      </c>
      <c r="AN1977" t="s">
        <v>53</v>
      </c>
      <c r="AO1977">
        <v>36</v>
      </c>
      <c r="AP1977">
        <v>0</v>
      </c>
      <c r="AQ1977">
        <v>-16</v>
      </c>
      <c r="AR1977">
        <v>26</v>
      </c>
      <c r="AT1977" s="6">
        <f t="shared" ref="AT1977:AT2040" si="24">IF(AS1977&gt;200,AS1977-360,AS1977)</f>
        <v>0</v>
      </c>
      <c r="AU1977" s="6">
        <f t="shared" ref="AU1977:AU2040" si="25">IF(AT1977&lt;-200,AT1977+360,AT1977)</f>
        <v>0</v>
      </c>
      <c r="AW1977" s="18">
        <f t="shared" ref="AW1977:AW2040" si="26">IF(AV1977&gt;200,AV1977-360,IF(AV1977&lt;-200,AV1977+360,AV1977))</f>
        <v>0</v>
      </c>
    </row>
    <row r="1978" spans="1:49" x14ac:dyDescent="0.25">
      <c r="A1978" s="1">
        <v>41517</v>
      </c>
      <c r="B1978" s="2">
        <v>0.81535879629629626</v>
      </c>
      <c r="C1978" t="s">
        <v>51</v>
      </c>
      <c r="D1978">
        <v>51.287289999999999</v>
      </c>
      <c r="E1978">
        <v>0.15396000000000001</v>
      </c>
      <c r="F1978">
        <v>10</v>
      </c>
      <c r="G1978">
        <v>2</v>
      </c>
      <c r="H1978">
        <v>13.2131929275105</v>
      </c>
      <c r="I1978">
        <v>8.8955941312279307</v>
      </c>
      <c r="J1978" s="18">
        <v>127.9</v>
      </c>
      <c r="K1978">
        <v>10</v>
      </c>
      <c r="L1978">
        <v>16.100000000000001</v>
      </c>
      <c r="M1978">
        <v>225</v>
      </c>
      <c r="N1978">
        <v>1.8</v>
      </c>
      <c r="O1978">
        <v>1027.4000000000001</v>
      </c>
      <c r="P1978">
        <v>22.4</v>
      </c>
      <c r="Q1978">
        <v>0</v>
      </c>
      <c r="R1978">
        <v>45</v>
      </c>
      <c r="S1978">
        <v>9.8000000000000007</v>
      </c>
      <c r="T1978">
        <v>0</v>
      </c>
      <c r="U1978">
        <v>0</v>
      </c>
      <c r="V1978">
        <v>2</v>
      </c>
      <c r="W1978" s="18">
        <v>190</v>
      </c>
      <c r="X1978">
        <v>7.9</v>
      </c>
      <c r="Y1978">
        <v>-30</v>
      </c>
      <c r="Z1978">
        <v>-131</v>
      </c>
      <c r="AA1978">
        <v>-1</v>
      </c>
      <c r="AB1978">
        <v>51.28725</v>
      </c>
      <c r="AC1978">
        <v>0.15395</v>
      </c>
      <c r="AD1978">
        <v>51.288499999999999</v>
      </c>
      <c r="AE1978">
        <v>0.15440000000000001</v>
      </c>
      <c r="AF1978" s="8">
        <v>94</v>
      </c>
      <c r="AG1978">
        <v>-0.35</v>
      </c>
      <c r="AH1978">
        <v>0</v>
      </c>
      <c r="AI1978" t="s">
        <v>48</v>
      </c>
      <c r="AJ1978">
        <v>100</v>
      </c>
      <c r="AK1978">
        <v>63</v>
      </c>
      <c r="AL1978" s="3">
        <v>0.74</v>
      </c>
      <c r="AM1978" s="3">
        <v>0.2</v>
      </c>
      <c r="AN1978" t="s">
        <v>53</v>
      </c>
      <c r="AO1978">
        <v>36</v>
      </c>
      <c r="AP1978">
        <v>0</v>
      </c>
      <c r="AQ1978">
        <v>-14</v>
      </c>
      <c r="AR1978">
        <v>28</v>
      </c>
      <c r="AT1978" s="6">
        <f t="shared" si="24"/>
        <v>0</v>
      </c>
      <c r="AU1978" s="6">
        <f t="shared" si="25"/>
        <v>0</v>
      </c>
      <c r="AW1978" s="18">
        <f t="shared" si="26"/>
        <v>0</v>
      </c>
    </row>
    <row r="1979" spans="1:49" x14ac:dyDescent="0.25">
      <c r="A1979" s="1">
        <v>41517</v>
      </c>
      <c r="B1979" s="2">
        <v>0.81537037037037041</v>
      </c>
      <c r="C1979" t="s">
        <v>51</v>
      </c>
      <c r="D1979">
        <v>51.287280000000003</v>
      </c>
      <c r="E1979">
        <v>0.15396000000000001</v>
      </c>
      <c r="F1979">
        <v>10</v>
      </c>
      <c r="G1979">
        <v>2</v>
      </c>
      <c r="H1979">
        <v>13.213194366121</v>
      </c>
      <c r="I1979">
        <v>7.7836448652194798</v>
      </c>
      <c r="J1979" s="18">
        <v>107.3</v>
      </c>
      <c r="K1979">
        <v>9.9</v>
      </c>
      <c r="L1979">
        <v>16.2</v>
      </c>
      <c r="M1979">
        <v>225</v>
      </c>
      <c r="N1979">
        <v>1.4</v>
      </c>
      <c r="O1979">
        <v>1027.5</v>
      </c>
      <c r="P1979">
        <v>22.4</v>
      </c>
      <c r="Q1979">
        <v>0</v>
      </c>
      <c r="R1979">
        <v>45</v>
      </c>
      <c r="S1979">
        <v>9.8000000000000007</v>
      </c>
      <c r="T1979">
        <v>0</v>
      </c>
      <c r="U1979">
        <v>0</v>
      </c>
      <c r="V1979">
        <v>2</v>
      </c>
      <c r="W1979" s="18">
        <v>190</v>
      </c>
      <c r="X1979">
        <v>7.9</v>
      </c>
      <c r="Y1979">
        <v>-30</v>
      </c>
      <c r="Z1979">
        <v>-131</v>
      </c>
      <c r="AA1979">
        <v>-1</v>
      </c>
      <c r="AB1979">
        <v>51.28725</v>
      </c>
      <c r="AC1979">
        <v>0.15395</v>
      </c>
      <c r="AD1979">
        <v>51.288499999999999</v>
      </c>
      <c r="AE1979">
        <v>0.15440000000000001</v>
      </c>
      <c r="AF1979" s="8">
        <v>94</v>
      </c>
      <c r="AG1979">
        <v>-0.35</v>
      </c>
      <c r="AH1979">
        <v>0</v>
      </c>
      <c r="AI1979" t="s">
        <v>48</v>
      </c>
      <c r="AJ1979">
        <v>99</v>
      </c>
      <c r="AK1979">
        <v>62</v>
      </c>
      <c r="AL1979" s="3">
        <v>0.62</v>
      </c>
      <c r="AM1979" s="3">
        <v>0.2</v>
      </c>
      <c r="AN1979" t="s">
        <v>53</v>
      </c>
      <c r="AO1979">
        <v>36</v>
      </c>
      <c r="AP1979">
        <v>0</v>
      </c>
      <c r="AQ1979">
        <v>8</v>
      </c>
      <c r="AR1979">
        <v>26</v>
      </c>
      <c r="AT1979" s="6">
        <f t="shared" si="24"/>
        <v>0</v>
      </c>
      <c r="AU1979" s="6">
        <f t="shared" si="25"/>
        <v>0</v>
      </c>
      <c r="AW1979" s="18">
        <f t="shared" si="26"/>
        <v>0</v>
      </c>
    </row>
    <row r="1980" spans="1:49" x14ac:dyDescent="0.25">
      <c r="A1980" s="1">
        <v>41517</v>
      </c>
      <c r="B1980" s="2">
        <v>0.81538194444444445</v>
      </c>
      <c r="C1980" t="s">
        <v>51</v>
      </c>
      <c r="D1980">
        <v>51.287269999999999</v>
      </c>
      <c r="E1980">
        <v>0.15397</v>
      </c>
      <c r="F1980">
        <v>10</v>
      </c>
      <c r="G1980">
        <v>2</v>
      </c>
      <c r="H1980">
        <v>13.9086271628733</v>
      </c>
      <c r="I1980">
        <v>6.6716955984209498</v>
      </c>
      <c r="J1980" s="18">
        <v>88</v>
      </c>
      <c r="K1980">
        <v>10</v>
      </c>
      <c r="L1980">
        <v>16.2</v>
      </c>
      <c r="M1980">
        <v>225</v>
      </c>
      <c r="N1980">
        <v>1.4</v>
      </c>
      <c r="O1980">
        <v>1027.5</v>
      </c>
      <c r="P1980">
        <v>22.4</v>
      </c>
      <c r="Q1980">
        <v>0</v>
      </c>
      <c r="R1980">
        <v>45</v>
      </c>
      <c r="S1980">
        <v>9.8000000000000007</v>
      </c>
      <c r="T1980">
        <v>0</v>
      </c>
      <c r="U1980">
        <v>0</v>
      </c>
      <c r="V1980">
        <v>2</v>
      </c>
      <c r="W1980" s="18">
        <v>190</v>
      </c>
      <c r="X1980">
        <v>7.9</v>
      </c>
      <c r="Y1980">
        <v>-30</v>
      </c>
      <c r="Z1980">
        <v>-131</v>
      </c>
      <c r="AA1980">
        <v>-1</v>
      </c>
      <c r="AB1980">
        <v>51.28725</v>
      </c>
      <c r="AC1980">
        <v>0.15395</v>
      </c>
      <c r="AD1980">
        <v>51.288499999999999</v>
      </c>
      <c r="AE1980">
        <v>0.15440000000000001</v>
      </c>
      <c r="AF1980" s="8">
        <v>94</v>
      </c>
      <c r="AG1980">
        <v>-0.35</v>
      </c>
      <c r="AH1980">
        <v>0</v>
      </c>
      <c r="AI1980" t="s">
        <v>48</v>
      </c>
      <c r="AJ1980">
        <v>99</v>
      </c>
      <c r="AK1980">
        <v>62</v>
      </c>
      <c r="AL1980" s="3">
        <v>0.69</v>
      </c>
      <c r="AM1980" s="3">
        <v>0.2</v>
      </c>
      <c r="AN1980" t="s">
        <v>53</v>
      </c>
      <c r="AO1980">
        <v>35</v>
      </c>
      <c r="AP1980">
        <v>0</v>
      </c>
      <c r="AQ1980">
        <v>30</v>
      </c>
      <c r="AR1980">
        <v>27</v>
      </c>
      <c r="AT1980" s="6">
        <f t="shared" si="24"/>
        <v>0</v>
      </c>
      <c r="AU1980" s="6">
        <f t="shared" si="25"/>
        <v>0</v>
      </c>
      <c r="AW1980" s="18">
        <f t="shared" si="26"/>
        <v>0</v>
      </c>
    </row>
    <row r="1981" spans="1:49" x14ac:dyDescent="0.25">
      <c r="A1981" s="1">
        <v>41517</v>
      </c>
      <c r="B1981" s="2">
        <v>0.81539351851851849</v>
      </c>
      <c r="C1981" t="s">
        <v>51</v>
      </c>
      <c r="D1981">
        <v>51.287269999999999</v>
      </c>
      <c r="E1981">
        <v>0.15398000000000001</v>
      </c>
      <c r="F1981">
        <v>10</v>
      </c>
      <c r="G1981">
        <v>2</v>
      </c>
      <c r="H1981">
        <v>14.604058521017199</v>
      </c>
      <c r="I1981">
        <v>6.6716955984209498</v>
      </c>
      <c r="J1981" s="18">
        <v>69.900000000000006</v>
      </c>
      <c r="K1981">
        <v>9.6999999999999993</v>
      </c>
      <c r="L1981">
        <v>17.7</v>
      </c>
      <c r="M1981">
        <v>315</v>
      </c>
      <c r="N1981">
        <v>1.4</v>
      </c>
      <c r="O1981">
        <v>1027.5</v>
      </c>
      <c r="P1981">
        <v>22.4</v>
      </c>
      <c r="Q1981">
        <v>0</v>
      </c>
      <c r="R1981">
        <v>45</v>
      </c>
      <c r="S1981">
        <v>9.8000000000000007</v>
      </c>
      <c r="T1981">
        <v>0</v>
      </c>
      <c r="U1981">
        <v>0</v>
      </c>
      <c r="V1981">
        <v>2</v>
      </c>
      <c r="W1981" s="18">
        <v>190</v>
      </c>
      <c r="X1981">
        <v>7.9</v>
      </c>
      <c r="Y1981">
        <v>-30</v>
      </c>
      <c r="Z1981">
        <v>-131</v>
      </c>
      <c r="AA1981">
        <v>-1</v>
      </c>
      <c r="AB1981">
        <v>51.28725</v>
      </c>
      <c r="AC1981">
        <v>0.15395</v>
      </c>
      <c r="AD1981">
        <v>51.288499999999999</v>
      </c>
      <c r="AE1981">
        <v>0.15440000000000001</v>
      </c>
      <c r="AF1981" s="8">
        <v>94</v>
      </c>
      <c r="AG1981">
        <v>-0.35</v>
      </c>
      <c r="AH1981">
        <v>0</v>
      </c>
      <c r="AI1981" t="s">
        <v>48</v>
      </c>
      <c r="AJ1981">
        <v>99</v>
      </c>
      <c r="AK1981">
        <v>62</v>
      </c>
      <c r="AL1981" s="3">
        <v>0.68</v>
      </c>
      <c r="AM1981" s="3">
        <v>0.2</v>
      </c>
      <c r="AN1981" t="s">
        <v>53</v>
      </c>
      <c r="AO1981">
        <v>35</v>
      </c>
      <c r="AP1981">
        <v>0</v>
      </c>
      <c r="AQ1981">
        <v>29</v>
      </c>
      <c r="AR1981">
        <v>17</v>
      </c>
      <c r="AT1981" s="6">
        <f t="shared" si="24"/>
        <v>0</v>
      </c>
      <c r="AU1981" s="6">
        <f t="shared" si="25"/>
        <v>0</v>
      </c>
      <c r="AW1981" s="18">
        <f t="shared" si="26"/>
        <v>0</v>
      </c>
    </row>
    <row r="1982" spans="1:49" x14ac:dyDescent="0.25">
      <c r="A1982" s="1">
        <v>41517</v>
      </c>
      <c r="B1982" s="2">
        <v>0.81540509259259253</v>
      </c>
      <c r="C1982" t="s">
        <v>51</v>
      </c>
      <c r="D1982">
        <v>51.287269999999999</v>
      </c>
      <c r="E1982">
        <v>0.15398000000000001</v>
      </c>
      <c r="F1982">
        <v>10</v>
      </c>
      <c r="G1982">
        <v>2</v>
      </c>
      <c r="H1982">
        <v>14.604058521017199</v>
      </c>
      <c r="I1982">
        <v>6.6716955984209498</v>
      </c>
      <c r="J1982" s="18">
        <v>53.1</v>
      </c>
      <c r="K1982">
        <v>10.5</v>
      </c>
      <c r="L1982">
        <v>16.899999999999999</v>
      </c>
      <c r="M1982">
        <v>315</v>
      </c>
      <c r="N1982">
        <v>1.4</v>
      </c>
      <c r="O1982">
        <v>1027.5</v>
      </c>
      <c r="P1982">
        <v>22.4</v>
      </c>
      <c r="Q1982">
        <v>0</v>
      </c>
      <c r="R1982">
        <v>45</v>
      </c>
      <c r="S1982">
        <v>9.8000000000000007</v>
      </c>
      <c r="T1982">
        <v>0</v>
      </c>
      <c r="U1982">
        <v>0</v>
      </c>
      <c r="V1982">
        <v>2</v>
      </c>
      <c r="W1982" s="18">
        <v>190</v>
      </c>
      <c r="X1982">
        <v>7.9</v>
      </c>
      <c r="Y1982">
        <v>-30</v>
      </c>
      <c r="Z1982">
        <v>-131</v>
      </c>
      <c r="AA1982">
        <v>-1</v>
      </c>
      <c r="AB1982">
        <v>51.28725</v>
      </c>
      <c r="AC1982">
        <v>0.15395</v>
      </c>
      <c r="AD1982">
        <v>51.288499999999999</v>
      </c>
      <c r="AE1982">
        <v>0.15440000000000001</v>
      </c>
      <c r="AF1982" s="8">
        <v>94</v>
      </c>
      <c r="AG1982">
        <v>-0.35</v>
      </c>
      <c r="AH1982">
        <v>0</v>
      </c>
      <c r="AI1982" t="s">
        <v>48</v>
      </c>
      <c r="AJ1982">
        <v>99</v>
      </c>
      <c r="AK1982">
        <v>62</v>
      </c>
      <c r="AL1982" s="3">
        <v>0.6</v>
      </c>
      <c r="AM1982" s="3">
        <v>0.2</v>
      </c>
      <c r="AN1982" t="s">
        <v>53</v>
      </c>
      <c r="AO1982">
        <v>37</v>
      </c>
      <c r="AP1982">
        <v>0</v>
      </c>
      <c r="AQ1982">
        <v>30</v>
      </c>
      <c r="AR1982">
        <v>26</v>
      </c>
      <c r="AT1982" s="6">
        <f t="shared" si="24"/>
        <v>0</v>
      </c>
      <c r="AU1982" s="6">
        <f t="shared" si="25"/>
        <v>0</v>
      </c>
      <c r="AW1982" s="18">
        <f t="shared" si="26"/>
        <v>0</v>
      </c>
    </row>
    <row r="1983" spans="1:49" x14ac:dyDescent="0.25">
      <c r="A1983" s="1">
        <v>41517</v>
      </c>
      <c r="B1983" s="2">
        <v>0.81541666666666668</v>
      </c>
      <c r="C1983" t="s">
        <v>51</v>
      </c>
      <c r="D1983">
        <v>51.287269999999999</v>
      </c>
      <c r="E1983">
        <v>0.15398999999999999</v>
      </c>
      <c r="F1983">
        <v>10</v>
      </c>
      <c r="G1983">
        <v>2</v>
      </c>
      <c r="H1983">
        <v>15.299489879158999</v>
      </c>
      <c r="I1983">
        <v>6.6716955984209498</v>
      </c>
      <c r="J1983" s="18">
        <v>33.9</v>
      </c>
      <c r="K1983">
        <v>10.4</v>
      </c>
      <c r="L1983">
        <v>16.7</v>
      </c>
      <c r="M1983">
        <v>338</v>
      </c>
      <c r="N1983">
        <v>2.6</v>
      </c>
      <c r="O1983">
        <v>1027.4000000000001</v>
      </c>
      <c r="P1983">
        <v>22.4</v>
      </c>
      <c r="Q1983">
        <v>0</v>
      </c>
      <c r="R1983">
        <v>45</v>
      </c>
      <c r="S1983">
        <v>9.8000000000000007</v>
      </c>
      <c r="T1983">
        <v>0</v>
      </c>
      <c r="U1983">
        <v>0</v>
      </c>
      <c r="V1983">
        <v>2</v>
      </c>
      <c r="W1983" s="18">
        <v>190</v>
      </c>
      <c r="X1983">
        <v>7.9</v>
      </c>
      <c r="Y1983">
        <v>-30</v>
      </c>
      <c r="Z1983">
        <v>-131</v>
      </c>
      <c r="AA1983">
        <v>-1</v>
      </c>
      <c r="AB1983">
        <v>51.28725</v>
      </c>
      <c r="AC1983">
        <v>0.15395</v>
      </c>
      <c r="AD1983">
        <v>51.288499999999999</v>
      </c>
      <c r="AE1983">
        <v>0.15440000000000001</v>
      </c>
      <c r="AF1983" s="8">
        <v>94</v>
      </c>
      <c r="AG1983">
        <v>-0.35</v>
      </c>
      <c r="AH1983">
        <v>0</v>
      </c>
      <c r="AI1983" t="s">
        <v>48</v>
      </c>
      <c r="AJ1983">
        <v>99</v>
      </c>
      <c r="AK1983">
        <v>62</v>
      </c>
      <c r="AL1983" s="3">
        <v>0.61</v>
      </c>
      <c r="AM1983" s="3">
        <v>0.2</v>
      </c>
      <c r="AN1983" t="s">
        <v>53</v>
      </c>
      <c r="AO1983">
        <v>36</v>
      </c>
      <c r="AP1983">
        <v>0</v>
      </c>
      <c r="AQ1983">
        <v>33</v>
      </c>
      <c r="AR1983">
        <v>24</v>
      </c>
      <c r="AT1983" s="6">
        <f t="shared" si="24"/>
        <v>0</v>
      </c>
      <c r="AU1983" s="6">
        <f t="shared" si="25"/>
        <v>0</v>
      </c>
      <c r="AW1983" s="18">
        <f t="shared" si="26"/>
        <v>0</v>
      </c>
    </row>
    <row r="1984" spans="1:49" x14ac:dyDescent="0.25">
      <c r="A1984" s="1">
        <v>41517</v>
      </c>
      <c r="B1984" s="2">
        <v>0.81542824074074083</v>
      </c>
      <c r="C1984" t="s">
        <v>51</v>
      </c>
      <c r="D1984">
        <v>51.287269999999999</v>
      </c>
      <c r="E1984">
        <v>0.154</v>
      </c>
      <c r="F1984">
        <v>10</v>
      </c>
      <c r="G1984">
        <v>2</v>
      </c>
      <c r="H1984">
        <v>15.994921237302799</v>
      </c>
      <c r="I1984">
        <v>6.6716955984209498</v>
      </c>
      <c r="J1984" s="18">
        <v>10.5</v>
      </c>
      <c r="K1984">
        <v>10.6</v>
      </c>
      <c r="L1984">
        <v>16.7</v>
      </c>
      <c r="M1984">
        <v>0</v>
      </c>
      <c r="N1984">
        <v>4.7</v>
      </c>
      <c r="O1984">
        <v>1027.4000000000001</v>
      </c>
      <c r="P1984">
        <v>22.4</v>
      </c>
      <c r="Q1984">
        <v>0</v>
      </c>
      <c r="R1984">
        <v>45</v>
      </c>
      <c r="S1984">
        <v>9.8000000000000007</v>
      </c>
      <c r="T1984">
        <v>0</v>
      </c>
      <c r="U1984">
        <v>0</v>
      </c>
      <c r="V1984">
        <v>2</v>
      </c>
      <c r="W1984" s="18">
        <v>190</v>
      </c>
      <c r="X1984">
        <v>7.9</v>
      </c>
      <c r="Y1984">
        <v>-30</v>
      </c>
      <c r="Z1984">
        <v>-131</v>
      </c>
      <c r="AA1984">
        <v>-1</v>
      </c>
      <c r="AB1984">
        <v>51.28725</v>
      </c>
      <c r="AC1984">
        <v>0.15395</v>
      </c>
      <c r="AD1984">
        <v>51.288499999999999</v>
      </c>
      <c r="AE1984">
        <v>0.15440000000000001</v>
      </c>
      <c r="AF1984" s="8">
        <v>94</v>
      </c>
      <c r="AG1984">
        <v>-0.35</v>
      </c>
      <c r="AH1984">
        <v>0</v>
      </c>
      <c r="AI1984" t="s">
        <v>48</v>
      </c>
      <c r="AJ1984">
        <v>99</v>
      </c>
      <c r="AK1984">
        <v>62</v>
      </c>
      <c r="AL1984" s="3">
        <v>0.56999999999999995</v>
      </c>
      <c r="AM1984" s="3">
        <v>0.2</v>
      </c>
      <c r="AN1984" t="s">
        <v>53</v>
      </c>
      <c r="AO1984">
        <v>37</v>
      </c>
      <c r="AP1984">
        <v>0</v>
      </c>
      <c r="AQ1984">
        <v>30</v>
      </c>
      <c r="AR1984">
        <v>25</v>
      </c>
      <c r="AT1984" s="6">
        <f t="shared" si="24"/>
        <v>0</v>
      </c>
      <c r="AU1984" s="6">
        <f t="shared" si="25"/>
        <v>0</v>
      </c>
      <c r="AW1984" s="18">
        <f t="shared" si="26"/>
        <v>0</v>
      </c>
    </row>
    <row r="1985" spans="1:49" x14ac:dyDescent="0.25">
      <c r="A1985" s="1">
        <v>41517</v>
      </c>
      <c r="B1985" s="2">
        <v>0.81543981481481476</v>
      </c>
      <c r="C1985" t="s">
        <v>51</v>
      </c>
      <c r="D1985">
        <v>51.287280000000003</v>
      </c>
      <c r="E1985">
        <v>0.154</v>
      </c>
      <c r="F1985">
        <v>10</v>
      </c>
      <c r="G1985">
        <v>2</v>
      </c>
      <c r="H1985">
        <v>15.994919495827199</v>
      </c>
      <c r="I1985">
        <v>7.7836448652194798</v>
      </c>
      <c r="J1985" s="18">
        <v>342.7</v>
      </c>
      <c r="K1985">
        <v>10.9</v>
      </c>
      <c r="L1985">
        <v>16.3</v>
      </c>
      <c r="M1985">
        <v>0</v>
      </c>
      <c r="N1985">
        <v>4.7</v>
      </c>
      <c r="O1985">
        <v>1027.4000000000001</v>
      </c>
      <c r="P1985">
        <v>22.4</v>
      </c>
      <c r="Q1985">
        <v>0</v>
      </c>
      <c r="R1985">
        <v>45</v>
      </c>
      <c r="S1985">
        <v>9.8000000000000007</v>
      </c>
      <c r="T1985">
        <v>0</v>
      </c>
      <c r="U1985">
        <v>0</v>
      </c>
      <c r="V1985">
        <v>2</v>
      </c>
      <c r="W1985" s="18">
        <v>190</v>
      </c>
      <c r="X1985">
        <v>7.9</v>
      </c>
      <c r="Y1985">
        <v>-30</v>
      </c>
      <c r="Z1985">
        <v>-131</v>
      </c>
      <c r="AA1985">
        <v>-1</v>
      </c>
      <c r="AB1985">
        <v>51.28725</v>
      </c>
      <c r="AC1985">
        <v>0.15395</v>
      </c>
      <c r="AD1985">
        <v>51.288499999999999</v>
      </c>
      <c r="AE1985">
        <v>0.15440000000000001</v>
      </c>
      <c r="AF1985" s="8">
        <v>94</v>
      </c>
      <c r="AG1985">
        <v>-0.35</v>
      </c>
      <c r="AH1985">
        <v>0</v>
      </c>
      <c r="AI1985" t="s">
        <v>48</v>
      </c>
      <c r="AJ1985">
        <v>99</v>
      </c>
      <c r="AK1985">
        <v>62</v>
      </c>
      <c r="AL1985" s="3">
        <v>0.53</v>
      </c>
      <c r="AM1985" s="3">
        <v>0.2</v>
      </c>
      <c r="AN1985" t="s">
        <v>53</v>
      </c>
      <c r="AO1985">
        <v>31</v>
      </c>
      <c r="AP1985">
        <v>0</v>
      </c>
      <c r="AQ1985">
        <v>32</v>
      </c>
      <c r="AR1985">
        <v>25</v>
      </c>
      <c r="AT1985" s="6">
        <f t="shared" si="24"/>
        <v>0</v>
      </c>
      <c r="AU1985" s="6">
        <f t="shared" si="25"/>
        <v>0</v>
      </c>
      <c r="AW1985" s="18">
        <f t="shared" si="26"/>
        <v>0</v>
      </c>
    </row>
    <row r="1986" spans="1:49" x14ac:dyDescent="0.25">
      <c r="A1986" s="1">
        <v>41517</v>
      </c>
      <c r="B1986" s="2">
        <v>0.81545138888888891</v>
      </c>
      <c r="C1986" t="s">
        <v>51</v>
      </c>
      <c r="D1986">
        <v>51.287280000000003</v>
      </c>
      <c r="E1986">
        <v>0.154</v>
      </c>
      <c r="F1986">
        <v>10</v>
      </c>
      <c r="G1986">
        <v>2</v>
      </c>
      <c r="H1986">
        <v>15.994919495827199</v>
      </c>
      <c r="I1986">
        <v>7.7836448652194798</v>
      </c>
      <c r="J1986" s="18">
        <v>316</v>
      </c>
      <c r="K1986">
        <v>11</v>
      </c>
      <c r="L1986">
        <v>16.399999999999999</v>
      </c>
      <c r="M1986">
        <v>90</v>
      </c>
      <c r="N1986">
        <v>6</v>
      </c>
      <c r="O1986">
        <v>1027.4000000000001</v>
      </c>
      <c r="P1986">
        <v>22.4</v>
      </c>
      <c r="Q1986">
        <v>0.1</v>
      </c>
      <c r="R1986">
        <v>45</v>
      </c>
      <c r="S1986">
        <v>9.8000000000000007</v>
      </c>
      <c r="T1986">
        <v>0</v>
      </c>
      <c r="U1986">
        <v>0</v>
      </c>
      <c r="V1986">
        <v>2</v>
      </c>
      <c r="W1986" s="18">
        <v>190</v>
      </c>
      <c r="X1986">
        <v>7.9</v>
      </c>
      <c r="Y1986">
        <v>-30</v>
      </c>
      <c r="Z1986">
        <v>-131</v>
      </c>
      <c r="AA1986">
        <v>-1</v>
      </c>
      <c r="AB1986">
        <v>51.28725</v>
      </c>
      <c r="AC1986">
        <v>0.15395</v>
      </c>
      <c r="AD1986">
        <v>51.288499999999999</v>
      </c>
      <c r="AE1986">
        <v>0.15440000000000001</v>
      </c>
      <c r="AF1986" s="8">
        <v>94</v>
      </c>
      <c r="AG1986">
        <v>-0.35</v>
      </c>
      <c r="AH1986">
        <v>0</v>
      </c>
      <c r="AI1986" t="s">
        <v>48</v>
      </c>
      <c r="AJ1986">
        <v>99</v>
      </c>
      <c r="AK1986">
        <v>62</v>
      </c>
      <c r="AL1986" s="3">
        <v>0.65</v>
      </c>
      <c r="AM1986" s="3">
        <v>0.2</v>
      </c>
      <c r="AN1986" t="s">
        <v>53</v>
      </c>
      <c r="AO1986">
        <v>-17</v>
      </c>
      <c r="AP1986">
        <v>0</v>
      </c>
      <c r="AQ1986">
        <v>31</v>
      </c>
      <c r="AR1986">
        <v>27</v>
      </c>
      <c r="AT1986" s="6">
        <f t="shared" si="24"/>
        <v>0</v>
      </c>
      <c r="AU1986" s="6">
        <f t="shared" si="25"/>
        <v>0</v>
      </c>
      <c r="AW1986" s="18">
        <f t="shared" si="26"/>
        <v>0</v>
      </c>
    </row>
    <row r="1987" spans="1:49" x14ac:dyDescent="0.25">
      <c r="A1987" s="1">
        <v>41517</v>
      </c>
      <c r="B1987" s="2">
        <v>0.81546296296296295</v>
      </c>
      <c r="C1987" t="s">
        <v>51</v>
      </c>
      <c r="D1987">
        <v>51.287289999999999</v>
      </c>
      <c r="E1987">
        <v>0.154</v>
      </c>
      <c r="F1987">
        <v>10</v>
      </c>
      <c r="G1987">
        <v>2</v>
      </c>
      <c r="H1987">
        <v>15.994917754351301</v>
      </c>
      <c r="I1987">
        <v>8.8955941312279307</v>
      </c>
      <c r="J1987" s="18">
        <v>301.2</v>
      </c>
      <c r="K1987">
        <v>7.6</v>
      </c>
      <c r="L1987">
        <v>17</v>
      </c>
      <c r="M1987">
        <v>90</v>
      </c>
      <c r="N1987">
        <v>6</v>
      </c>
      <c r="O1987">
        <v>1027.4000000000001</v>
      </c>
      <c r="P1987">
        <v>22.4</v>
      </c>
      <c r="Q1987">
        <v>0.1</v>
      </c>
      <c r="R1987">
        <v>45</v>
      </c>
      <c r="S1987">
        <v>9.8000000000000007</v>
      </c>
      <c r="T1987">
        <v>0</v>
      </c>
      <c r="U1987">
        <v>0</v>
      </c>
      <c r="V1987">
        <v>2</v>
      </c>
      <c r="W1987" s="18">
        <v>190</v>
      </c>
      <c r="X1987">
        <v>7.9</v>
      </c>
      <c r="Y1987">
        <v>-30</v>
      </c>
      <c r="Z1987">
        <v>-131</v>
      </c>
      <c r="AA1987">
        <v>-1</v>
      </c>
      <c r="AB1987">
        <v>51.28725</v>
      </c>
      <c r="AC1987">
        <v>0.15395</v>
      </c>
      <c r="AD1987">
        <v>51.288499999999999</v>
      </c>
      <c r="AE1987">
        <v>0.15440000000000001</v>
      </c>
      <c r="AF1987" s="8">
        <v>94</v>
      </c>
      <c r="AG1987">
        <v>-0.35</v>
      </c>
      <c r="AH1987">
        <v>0</v>
      </c>
      <c r="AI1987" t="s">
        <v>48</v>
      </c>
      <c r="AJ1987">
        <v>99</v>
      </c>
      <c r="AK1987">
        <v>62</v>
      </c>
      <c r="AL1987" s="3">
        <v>0.63</v>
      </c>
      <c r="AM1987" s="3">
        <v>0.2</v>
      </c>
      <c r="AN1987" t="s">
        <v>53</v>
      </c>
      <c r="AO1987">
        <v>-7</v>
      </c>
      <c r="AP1987">
        <v>0</v>
      </c>
      <c r="AQ1987">
        <v>31</v>
      </c>
      <c r="AR1987">
        <v>23</v>
      </c>
      <c r="AT1987" s="6">
        <f t="shared" si="24"/>
        <v>0</v>
      </c>
      <c r="AU1987" s="6">
        <f t="shared" si="25"/>
        <v>0</v>
      </c>
      <c r="AW1987" s="18">
        <f t="shared" si="26"/>
        <v>0</v>
      </c>
    </row>
    <row r="1988" spans="1:49" x14ac:dyDescent="0.25">
      <c r="A1988" s="1">
        <v>41517</v>
      </c>
      <c r="B1988" s="2">
        <v>0.81547453703703709</v>
      </c>
      <c r="C1988" t="s">
        <v>51</v>
      </c>
      <c r="D1988">
        <v>51.287300000000002</v>
      </c>
      <c r="E1988">
        <v>0.15398999999999999</v>
      </c>
      <c r="F1988">
        <v>10</v>
      </c>
      <c r="G1988">
        <v>2</v>
      </c>
      <c r="H1988">
        <v>15.299484881880201</v>
      </c>
      <c r="I1988">
        <v>10.007543398026501</v>
      </c>
      <c r="J1988" s="18">
        <v>310.5</v>
      </c>
      <c r="K1988">
        <v>7.2</v>
      </c>
      <c r="L1988">
        <v>17.100000000000001</v>
      </c>
      <c r="M1988">
        <v>90</v>
      </c>
      <c r="N1988">
        <v>8</v>
      </c>
      <c r="O1988">
        <v>1027.4000000000001</v>
      </c>
      <c r="P1988">
        <v>22.4</v>
      </c>
      <c r="Q1988">
        <v>0</v>
      </c>
      <c r="R1988">
        <v>45</v>
      </c>
      <c r="S1988">
        <v>9.8000000000000007</v>
      </c>
      <c r="T1988">
        <v>0</v>
      </c>
      <c r="U1988">
        <v>0</v>
      </c>
      <c r="V1988">
        <v>2</v>
      </c>
      <c r="W1988" s="18">
        <v>190</v>
      </c>
      <c r="X1988">
        <v>7.9</v>
      </c>
      <c r="Y1988">
        <v>-30</v>
      </c>
      <c r="Z1988">
        <v>-131</v>
      </c>
      <c r="AA1988">
        <v>-1</v>
      </c>
      <c r="AB1988">
        <v>51.28725</v>
      </c>
      <c r="AC1988">
        <v>0.15395</v>
      </c>
      <c r="AD1988">
        <v>51.288499999999999</v>
      </c>
      <c r="AE1988">
        <v>0.15440000000000001</v>
      </c>
      <c r="AF1988" s="8">
        <v>94</v>
      </c>
      <c r="AG1988">
        <v>-0.35</v>
      </c>
      <c r="AH1988">
        <v>0</v>
      </c>
      <c r="AI1988" t="s">
        <v>48</v>
      </c>
      <c r="AJ1988">
        <v>99</v>
      </c>
      <c r="AK1988">
        <v>62</v>
      </c>
      <c r="AL1988" s="3">
        <v>0.67</v>
      </c>
      <c r="AM1988" s="3">
        <v>0.2</v>
      </c>
      <c r="AN1988" t="s">
        <v>53</v>
      </c>
      <c r="AO1988">
        <v>-6</v>
      </c>
      <c r="AP1988">
        <v>0</v>
      </c>
      <c r="AQ1988">
        <v>-13</v>
      </c>
      <c r="AR1988">
        <v>24</v>
      </c>
      <c r="AT1988" s="6">
        <f t="shared" si="24"/>
        <v>0</v>
      </c>
      <c r="AU1988" s="6">
        <f t="shared" si="25"/>
        <v>0</v>
      </c>
      <c r="AW1988" s="18">
        <f t="shared" si="26"/>
        <v>0</v>
      </c>
    </row>
    <row r="1989" spans="1:49" x14ac:dyDescent="0.25">
      <c r="A1989" s="1">
        <v>41517</v>
      </c>
      <c r="B1989" s="2">
        <v>0.81548611111111102</v>
      </c>
      <c r="C1989" t="s">
        <v>51</v>
      </c>
      <c r="D1989">
        <v>51.287300000000002</v>
      </c>
      <c r="E1989">
        <v>0.15398999999999999</v>
      </c>
      <c r="F1989">
        <v>10</v>
      </c>
      <c r="G1989">
        <v>2</v>
      </c>
      <c r="H1989">
        <v>15.299484881880201</v>
      </c>
      <c r="I1989">
        <v>10.007543398026501</v>
      </c>
      <c r="J1989" s="18">
        <v>315.3</v>
      </c>
      <c r="K1989">
        <v>7.4</v>
      </c>
      <c r="L1989">
        <v>16.100000000000001</v>
      </c>
      <c r="M1989">
        <v>90</v>
      </c>
      <c r="N1989">
        <v>8</v>
      </c>
      <c r="O1989">
        <v>1027.4000000000001</v>
      </c>
      <c r="P1989">
        <v>22.4</v>
      </c>
      <c r="Q1989">
        <v>0</v>
      </c>
      <c r="R1989">
        <v>45</v>
      </c>
      <c r="S1989">
        <v>9.8000000000000007</v>
      </c>
      <c r="T1989">
        <v>0</v>
      </c>
      <c r="U1989">
        <v>0</v>
      </c>
      <c r="V1989">
        <v>2</v>
      </c>
      <c r="W1989" s="18">
        <v>190</v>
      </c>
      <c r="X1989">
        <v>7.9</v>
      </c>
      <c r="Y1989">
        <v>-30</v>
      </c>
      <c r="Z1989">
        <v>-131</v>
      </c>
      <c r="AA1989">
        <v>-1</v>
      </c>
      <c r="AB1989">
        <v>51.28725</v>
      </c>
      <c r="AC1989">
        <v>0.15395</v>
      </c>
      <c r="AD1989">
        <v>51.288499999999999</v>
      </c>
      <c r="AE1989">
        <v>0.15440000000000001</v>
      </c>
      <c r="AF1989" s="8">
        <v>94</v>
      </c>
      <c r="AG1989">
        <v>-0.35</v>
      </c>
      <c r="AH1989">
        <v>0</v>
      </c>
      <c r="AI1989" t="s">
        <v>48</v>
      </c>
      <c r="AJ1989">
        <v>99</v>
      </c>
      <c r="AK1989">
        <v>62</v>
      </c>
      <c r="AL1989" s="3">
        <v>0.65</v>
      </c>
      <c r="AM1989" s="3">
        <v>0.2</v>
      </c>
      <c r="AN1989" t="s">
        <v>53</v>
      </c>
      <c r="AO1989">
        <v>-6</v>
      </c>
      <c r="AP1989">
        <v>0</v>
      </c>
      <c r="AQ1989">
        <v>-14</v>
      </c>
      <c r="AR1989">
        <v>27</v>
      </c>
      <c r="AT1989" s="6">
        <f t="shared" si="24"/>
        <v>0</v>
      </c>
      <c r="AU1989" s="6">
        <f t="shared" si="25"/>
        <v>0</v>
      </c>
      <c r="AW1989" s="18">
        <f t="shared" si="26"/>
        <v>0</v>
      </c>
    </row>
    <row r="1990" spans="1:49" x14ac:dyDescent="0.25">
      <c r="A1990" s="1">
        <v>41517</v>
      </c>
      <c r="B1990" s="2">
        <v>0.81549768518518517</v>
      </c>
      <c r="C1990" t="s">
        <v>51</v>
      </c>
      <c r="D1990">
        <v>51.287300000000002</v>
      </c>
      <c r="E1990">
        <v>0.15398000000000001</v>
      </c>
      <c r="F1990">
        <v>10</v>
      </c>
      <c r="G1990">
        <v>2</v>
      </c>
      <c r="H1990">
        <v>14.604053750887299</v>
      </c>
      <c r="I1990">
        <v>10.007543398026501</v>
      </c>
      <c r="J1990" s="18">
        <v>321.5</v>
      </c>
      <c r="K1990">
        <v>8</v>
      </c>
      <c r="L1990">
        <v>16.5</v>
      </c>
      <c r="M1990">
        <v>90</v>
      </c>
      <c r="N1990">
        <v>7.4</v>
      </c>
      <c r="O1990">
        <v>1027.4000000000001</v>
      </c>
      <c r="P1990">
        <v>22.4</v>
      </c>
      <c r="Q1990">
        <v>0</v>
      </c>
      <c r="R1990">
        <v>45</v>
      </c>
      <c r="S1990">
        <v>9.8000000000000007</v>
      </c>
      <c r="T1990">
        <v>0</v>
      </c>
      <c r="U1990">
        <v>0</v>
      </c>
      <c r="V1990">
        <v>2</v>
      </c>
      <c r="W1990" s="18">
        <v>190</v>
      </c>
      <c r="X1990">
        <v>7.9</v>
      </c>
      <c r="Y1990">
        <v>-30</v>
      </c>
      <c r="Z1990">
        <v>-131</v>
      </c>
      <c r="AA1990">
        <v>-1</v>
      </c>
      <c r="AB1990">
        <v>51.28725</v>
      </c>
      <c r="AC1990">
        <v>0.15395</v>
      </c>
      <c r="AD1990">
        <v>51.288499999999999</v>
      </c>
      <c r="AE1990">
        <v>0.15440000000000001</v>
      </c>
      <c r="AF1990" s="8">
        <v>94</v>
      </c>
      <c r="AG1990">
        <v>-0.35</v>
      </c>
      <c r="AH1990">
        <v>0</v>
      </c>
      <c r="AI1990" t="s">
        <v>48</v>
      </c>
      <c r="AJ1990">
        <v>99</v>
      </c>
      <c r="AK1990">
        <v>62</v>
      </c>
      <c r="AL1990" s="3">
        <v>0.63</v>
      </c>
      <c r="AM1990" s="3">
        <v>0.2</v>
      </c>
      <c r="AN1990" t="s">
        <v>53</v>
      </c>
      <c r="AO1990">
        <v>-7</v>
      </c>
      <c r="AP1990">
        <v>0</v>
      </c>
      <c r="AQ1990">
        <v>-15</v>
      </c>
      <c r="AR1990">
        <v>26</v>
      </c>
      <c r="AT1990" s="6">
        <f t="shared" si="24"/>
        <v>0</v>
      </c>
      <c r="AU1990" s="6">
        <f t="shared" si="25"/>
        <v>0</v>
      </c>
      <c r="AW1990" s="18">
        <f t="shared" si="26"/>
        <v>0</v>
      </c>
    </row>
    <row r="1991" spans="1:49" x14ac:dyDescent="0.25">
      <c r="A1991" s="1">
        <v>41517</v>
      </c>
      <c r="B1991" s="2">
        <v>0.81550925925925932</v>
      </c>
      <c r="C1991" t="s">
        <v>51</v>
      </c>
      <c r="D1991">
        <v>51.287309999999998</v>
      </c>
      <c r="E1991">
        <v>0.15396000000000001</v>
      </c>
      <c r="F1991">
        <v>10</v>
      </c>
      <c r="G1991">
        <v>2</v>
      </c>
      <c r="H1991">
        <v>13.213190050288199</v>
      </c>
      <c r="I1991">
        <v>11.119492664034899</v>
      </c>
      <c r="J1991" s="18">
        <v>326.5</v>
      </c>
      <c r="K1991">
        <v>7.9</v>
      </c>
      <c r="L1991">
        <v>16.5</v>
      </c>
      <c r="M1991">
        <v>90</v>
      </c>
      <c r="N1991">
        <v>7.4</v>
      </c>
      <c r="O1991">
        <v>1027.4000000000001</v>
      </c>
      <c r="P1991">
        <v>22.4</v>
      </c>
      <c r="Q1991">
        <v>0</v>
      </c>
      <c r="R1991">
        <v>45</v>
      </c>
      <c r="S1991">
        <v>9.8000000000000007</v>
      </c>
      <c r="T1991">
        <v>0</v>
      </c>
      <c r="U1991">
        <v>0</v>
      </c>
      <c r="V1991">
        <v>2</v>
      </c>
      <c r="W1991" s="18">
        <v>190</v>
      </c>
      <c r="X1991">
        <v>7.9</v>
      </c>
      <c r="Y1991">
        <v>-30</v>
      </c>
      <c r="Z1991">
        <v>-131</v>
      </c>
      <c r="AA1991">
        <v>-1</v>
      </c>
      <c r="AB1991">
        <v>51.28725</v>
      </c>
      <c r="AC1991">
        <v>0.15395</v>
      </c>
      <c r="AD1991">
        <v>51.288499999999999</v>
      </c>
      <c r="AE1991">
        <v>0.15440000000000001</v>
      </c>
      <c r="AF1991" s="8">
        <v>94</v>
      </c>
      <c r="AG1991">
        <v>-0.35</v>
      </c>
      <c r="AH1991">
        <v>0</v>
      </c>
      <c r="AI1991" t="s">
        <v>48</v>
      </c>
      <c r="AJ1991">
        <v>99</v>
      </c>
      <c r="AK1991">
        <v>62</v>
      </c>
      <c r="AL1991" s="3">
        <v>0.55000000000000004</v>
      </c>
      <c r="AM1991" s="3">
        <v>0.2</v>
      </c>
      <c r="AN1991" t="s">
        <v>53</v>
      </c>
      <c r="AO1991">
        <v>31</v>
      </c>
      <c r="AP1991">
        <v>0</v>
      </c>
      <c r="AQ1991">
        <v>-14</v>
      </c>
      <c r="AR1991">
        <v>26</v>
      </c>
      <c r="AT1991" s="6">
        <f t="shared" si="24"/>
        <v>0</v>
      </c>
      <c r="AU1991" s="6">
        <f t="shared" si="25"/>
        <v>0</v>
      </c>
      <c r="AW1991" s="18">
        <f t="shared" si="26"/>
        <v>0</v>
      </c>
    </row>
    <row r="1992" spans="1:49" x14ac:dyDescent="0.25">
      <c r="A1992" s="1">
        <v>41517</v>
      </c>
      <c r="B1992" s="2">
        <v>0.81552083333333336</v>
      </c>
      <c r="C1992" t="s">
        <v>51</v>
      </c>
      <c r="D1992">
        <v>51.287309999999998</v>
      </c>
      <c r="E1992">
        <v>0.15395</v>
      </c>
      <c r="F1992">
        <v>10</v>
      </c>
      <c r="G1992">
        <v>2</v>
      </c>
      <c r="H1992">
        <v>12.517758995009601</v>
      </c>
      <c r="I1992">
        <v>11.119492664034899</v>
      </c>
      <c r="J1992" s="18">
        <v>327.8</v>
      </c>
      <c r="K1992">
        <v>8.5</v>
      </c>
      <c r="L1992">
        <v>16.7</v>
      </c>
      <c r="M1992">
        <v>90</v>
      </c>
      <c r="N1992">
        <v>6.9</v>
      </c>
      <c r="O1992">
        <v>1027.5</v>
      </c>
      <c r="P1992">
        <v>22.4</v>
      </c>
      <c r="Q1992">
        <v>0</v>
      </c>
      <c r="R1992">
        <v>45</v>
      </c>
      <c r="S1992">
        <v>9.8000000000000007</v>
      </c>
      <c r="T1992">
        <v>0</v>
      </c>
      <c r="U1992">
        <v>0</v>
      </c>
      <c r="V1992">
        <v>2</v>
      </c>
      <c r="W1992" s="18">
        <v>190</v>
      </c>
      <c r="X1992">
        <v>7.9</v>
      </c>
      <c r="Y1992">
        <v>-30</v>
      </c>
      <c r="Z1992">
        <v>-131</v>
      </c>
      <c r="AA1992">
        <v>-1</v>
      </c>
      <c r="AB1992">
        <v>51.28725</v>
      </c>
      <c r="AC1992">
        <v>0.15395</v>
      </c>
      <c r="AD1992">
        <v>51.288499999999999</v>
      </c>
      <c r="AE1992">
        <v>0.15440000000000001</v>
      </c>
      <c r="AF1992" s="8">
        <v>94</v>
      </c>
      <c r="AG1992">
        <v>-0.35</v>
      </c>
      <c r="AH1992">
        <v>0</v>
      </c>
      <c r="AI1992" t="s">
        <v>48</v>
      </c>
      <c r="AJ1992">
        <v>99</v>
      </c>
      <c r="AK1992">
        <v>62</v>
      </c>
      <c r="AL1992" s="3">
        <v>0.52</v>
      </c>
      <c r="AM1992" s="3">
        <v>0.2</v>
      </c>
      <c r="AN1992" t="s">
        <v>53</v>
      </c>
      <c r="AO1992">
        <v>-7</v>
      </c>
      <c r="AP1992">
        <v>0</v>
      </c>
      <c r="AQ1992">
        <v>-14</v>
      </c>
      <c r="AR1992">
        <v>24</v>
      </c>
      <c r="AT1992" s="6">
        <f t="shared" si="24"/>
        <v>0</v>
      </c>
      <c r="AU1992" s="6">
        <f t="shared" si="25"/>
        <v>0</v>
      </c>
      <c r="AW1992" s="18">
        <f t="shared" si="26"/>
        <v>0</v>
      </c>
    </row>
    <row r="1993" spans="1:49" x14ac:dyDescent="0.25">
      <c r="A1993" s="1">
        <v>41517</v>
      </c>
      <c r="B1993" s="2">
        <v>0.8155324074074074</v>
      </c>
      <c r="C1993" t="s">
        <v>51</v>
      </c>
      <c r="D1993">
        <v>51.287320000000001</v>
      </c>
      <c r="E1993">
        <v>0.15395</v>
      </c>
      <c r="F1993">
        <v>10</v>
      </c>
      <c r="G1993">
        <v>2</v>
      </c>
      <c r="H1993">
        <v>12.5177576321144</v>
      </c>
      <c r="I1993">
        <v>12.2314419308334</v>
      </c>
      <c r="J1993" s="18">
        <v>320.89999999999998</v>
      </c>
      <c r="K1993">
        <v>7.6</v>
      </c>
      <c r="L1993">
        <v>17.100000000000001</v>
      </c>
      <c r="M1993">
        <v>90</v>
      </c>
      <c r="N1993">
        <v>6.9</v>
      </c>
      <c r="O1993">
        <v>1027.5</v>
      </c>
      <c r="P1993">
        <v>22.4</v>
      </c>
      <c r="Q1993">
        <v>0</v>
      </c>
      <c r="R1993">
        <v>45</v>
      </c>
      <c r="S1993">
        <v>9.8000000000000007</v>
      </c>
      <c r="T1993">
        <v>0</v>
      </c>
      <c r="U1993">
        <v>0</v>
      </c>
      <c r="V1993">
        <v>2</v>
      </c>
      <c r="W1993" s="18">
        <v>190</v>
      </c>
      <c r="X1993">
        <v>7.9</v>
      </c>
      <c r="Y1993">
        <v>-30</v>
      </c>
      <c r="Z1993">
        <v>-131</v>
      </c>
      <c r="AA1993">
        <v>-1</v>
      </c>
      <c r="AB1993">
        <v>51.28725</v>
      </c>
      <c r="AC1993">
        <v>0.15395</v>
      </c>
      <c r="AD1993">
        <v>51.288499999999999</v>
      </c>
      <c r="AE1993">
        <v>0.15440000000000001</v>
      </c>
      <c r="AF1993" s="8">
        <v>94</v>
      </c>
      <c r="AG1993">
        <v>-0.35</v>
      </c>
      <c r="AH1993">
        <v>0</v>
      </c>
      <c r="AI1993" t="s">
        <v>48</v>
      </c>
      <c r="AJ1993">
        <v>99</v>
      </c>
      <c r="AK1993">
        <v>62</v>
      </c>
      <c r="AL1993" s="3">
        <v>0.62</v>
      </c>
      <c r="AM1993" s="3">
        <v>0.2</v>
      </c>
      <c r="AN1993" t="s">
        <v>53</v>
      </c>
      <c r="AO1993">
        <v>-7</v>
      </c>
      <c r="AP1993">
        <v>0</v>
      </c>
      <c r="AQ1993">
        <v>-14</v>
      </c>
      <c r="AR1993">
        <v>27</v>
      </c>
      <c r="AT1993" s="6">
        <f t="shared" si="24"/>
        <v>0</v>
      </c>
      <c r="AU1993" s="6">
        <f t="shared" si="25"/>
        <v>0</v>
      </c>
      <c r="AW1993" s="18">
        <f t="shared" si="26"/>
        <v>0</v>
      </c>
    </row>
    <row r="1994" spans="1:49" x14ac:dyDescent="0.25">
      <c r="A1994" s="1">
        <v>41517</v>
      </c>
      <c r="B1994" s="2">
        <v>0.81554398148148144</v>
      </c>
      <c r="C1994" t="s">
        <v>51</v>
      </c>
      <c r="D1994">
        <v>51.287320000000001</v>
      </c>
      <c r="E1994">
        <v>0.15393999999999999</v>
      </c>
      <c r="F1994">
        <v>10</v>
      </c>
      <c r="G1994">
        <v>2</v>
      </c>
      <c r="H1994">
        <v>11.8223266525521</v>
      </c>
      <c r="I1994">
        <v>12.2314419308334</v>
      </c>
      <c r="J1994" s="18">
        <v>323.8</v>
      </c>
      <c r="K1994">
        <v>8.1999999999999993</v>
      </c>
      <c r="L1994">
        <v>17</v>
      </c>
      <c r="M1994">
        <v>45</v>
      </c>
      <c r="N1994">
        <v>7.7</v>
      </c>
      <c r="O1994">
        <v>1027.5</v>
      </c>
      <c r="P1994">
        <v>22.4</v>
      </c>
      <c r="Q1994">
        <v>0</v>
      </c>
      <c r="R1994">
        <v>45</v>
      </c>
      <c r="S1994">
        <v>9.8000000000000007</v>
      </c>
      <c r="T1994">
        <v>0</v>
      </c>
      <c r="U1994">
        <v>0</v>
      </c>
      <c r="V1994">
        <v>2</v>
      </c>
      <c r="W1994" s="18">
        <v>190</v>
      </c>
      <c r="X1994">
        <v>7.9</v>
      </c>
      <c r="Y1994">
        <v>-30</v>
      </c>
      <c r="Z1994">
        <v>-131</v>
      </c>
      <c r="AA1994">
        <v>-1</v>
      </c>
      <c r="AB1994">
        <v>51.28725</v>
      </c>
      <c r="AC1994">
        <v>0.15395</v>
      </c>
      <c r="AD1994">
        <v>51.288499999999999</v>
      </c>
      <c r="AE1994">
        <v>0.15440000000000001</v>
      </c>
      <c r="AF1994" s="8">
        <v>94</v>
      </c>
      <c r="AG1994">
        <v>-0.35</v>
      </c>
      <c r="AH1994">
        <v>0</v>
      </c>
      <c r="AI1994" t="s">
        <v>48</v>
      </c>
      <c r="AJ1994">
        <v>99</v>
      </c>
      <c r="AK1994">
        <v>62</v>
      </c>
      <c r="AL1994" s="3">
        <v>0.62</v>
      </c>
      <c r="AM1994" s="3">
        <v>0.2</v>
      </c>
      <c r="AN1994" t="s">
        <v>53</v>
      </c>
      <c r="AO1994">
        <v>-7</v>
      </c>
      <c r="AP1994">
        <v>0</v>
      </c>
      <c r="AQ1994">
        <v>-14</v>
      </c>
      <c r="AR1994">
        <v>27</v>
      </c>
      <c r="AT1994" s="6">
        <f t="shared" si="24"/>
        <v>0</v>
      </c>
      <c r="AU1994" s="6">
        <f t="shared" si="25"/>
        <v>0</v>
      </c>
      <c r="AW1994" s="18">
        <f t="shared" si="26"/>
        <v>0</v>
      </c>
    </row>
    <row r="1995" spans="1:49" x14ac:dyDescent="0.25">
      <c r="A1995" s="1">
        <v>41517</v>
      </c>
      <c r="B1995" s="2">
        <v>0.81555555555555559</v>
      </c>
      <c r="C1995" t="s">
        <v>51</v>
      </c>
      <c r="D1995">
        <v>51.287320000000001</v>
      </c>
      <c r="E1995">
        <v>0.15393000000000001</v>
      </c>
      <c r="F1995">
        <v>10</v>
      </c>
      <c r="G1995">
        <v>2</v>
      </c>
      <c r="H1995">
        <v>11.1268956729918</v>
      </c>
      <c r="I1995">
        <v>12.2314419308334</v>
      </c>
      <c r="J1995" s="18">
        <v>326.5</v>
      </c>
      <c r="K1995">
        <v>7.8</v>
      </c>
      <c r="L1995">
        <v>17</v>
      </c>
      <c r="M1995">
        <v>45</v>
      </c>
      <c r="N1995">
        <v>7.7</v>
      </c>
      <c r="O1995">
        <v>1027.5</v>
      </c>
      <c r="P1995">
        <v>22.4</v>
      </c>
      <c r="Q1995">
        <v>0</v>
      </c>
      <c r="R1995">
        <v>45</v>
      </c>
      <c r="S1995">
        <v>9.8000000000000007</v>
      </c>
      <c r="T1995">
        <v>0</v>
      </c>
      <c r="U1995">
        <v>0</v>
      </c>
      <c r="V1995">
        <v>2</v>
      </c>
      <c r="W1995" s="18">
        <v>190</v>
      </c>
      <c r="X1995">
        <v>7.9</v>
      </c>
      <c r="Y1995">
        <v>-30</v>
      </c>
      <c r="Z1995">
        <v>-131</v>
      </c>
      <c r="AA1995">
        <v>-1</v>
      </c>
      <c r="AB1995">
        <v>51.28725</v>
      </c>
      <c r="AC1995">
        <v>0.15395</v>
      </c>
      <c r="AD1995">
        <v>51.288499999999999</v>
      </c>
      <c r="AE1995">
        <v>0.15440000000000001</v>
      </c>
      <c r="AF1995" s="8">
        <v>94</v>
      </c>
      <c r="AG1995">
        <v>-0.35</v>
      </c>
      <c r="AH1995">
        <v>0</v>
      </c>
      <c r="AI1995" t="s">
        <v>48</v>
      </c>
      <c r="AJ1995">
        <v>99</v>
      </c>
      <c r="AK1995">
        <v>62</v>
      </c>
      <c r="AL1995" s="3">
        <v>0.67</v>
      </c>
      <c r="AM1995" s="3">
        <v>0.2</v>
      </c>
      <c r="AN1995" t="s">
        <v>53</v>
      </c>
      <c r="AO1995">
        <v>-6</v>
      </c>
      <c r="AP1995">
        <v>0</v>
      </c>
      <c r="AQ1995">
        <v>-14</v>
      </c>
      <c r="AR1995">
        <v>26</v>
      </c>
      <c r="AT1995" s="6">
        <f t="shared" si="24"/>
        <v>0</v>
      </c>
      <c r="AU1995" s="6">
        <f t="shared" si="25"/>
        <v>0</v>
      </c>
      <c r="AW1995" s="18">
        <f t="shared" si="26"/>
        <v>0</v>
      </c>
    </row>
    <row r="1996" spans="1:49" x14ac:dyDescent="0.25">
      <c r="A1996" s="1">
        <v>41517</v>
      </c>
      <c r="B1996" s="2">
        <v>0.81556712962962974</v>
      </c>
      <c r="C1996" t="s">
        <v>51</v>
      </c>
      <c r="D1996">
        <v>51.287329999999997</v>
      </c>
      <c r="E1996">
        <v>0.15393000000000001</v>
      </c>
      <c r="F1996">
        <v>10</v>
      </c>
      <c r="G1996">
        <v>2</v>
      </c>
      <c r="H1996">
        <v>11.126894461529</v>
      </c>
      <c r="I1996">
        <v>13.3433911968419</v>
      </c>
      <c r="J1996" s="18">
        <v>329.9</v>
      </c>
      <c r="K1996">
        <v>7.9</v>
      </c>
      <c r="L1996">
        <v>17</v>
      </c>
      <c r="M1996">
        <v>45</v>
      </c>
      <c r="N1996">
        <v>7.7</v>
      </c>
      <c r="O1996">
        <v>1027.5</v>
      </c>
      <c r="P1996">
        <v>22.4</v>
      </c>
      <c r="Q1996">
        <v>0</v>
      </c>
      <c r="R1996">
        <v>45</v>
      </c>
      <c r="S1996">
        <v>9.8000000000000007</v>
      </c>
      <c r="T1996">
        <v>0</v>
      </c>
      <c r="U1996">
        <v>0</v>
      </c>
      <c r="V1996">
        <v>2</v>
      </c>
      <c r="W1996" s="18">
        <v>190</v>
      </c>
      <c r="X1996">
        <v>7.9</v>
      </c>
      <c r="Y1996">
        <v>-30</v>
      </c>
      <c r="Z1996">
        <v>-131</v>
      </c>
      <c r="AA1996">
        <v>-1</v>
      </c>
      <c r="AB1996">
        <v>51.28725</v>
      </c>
      <c r="AC1996">
        <v>0.15395</v>
      </c>
      <c r="AD1996">
        <v>51.288499999999999</v>
      </c>
      <c r="AE1996">
        <v>0.15440000000000001</v>
      </c>
      <c r="AF1996" s="8">
        <v>94</v>
      </c>
      <c r="AG1996">
        <v>-0.35</v>
      </c>
      <c r="AH1996">
        <v>0</v>
      </c>
      <c r="AI1996" t="s">
        <v>48</v>
      </c>
      <c r="AJ1996">
        <v>99</v>
      </c>
      <c r="AK1996">
        <v>62</v>
      </c>
      <c r="AL1996" s="3">
        <v>0.6</v>
      </c>
      <c r="AM1996" s="3">
        <v>0.2</v>
      </c>
      <c r="AN1996" t="s">
        <v>53</v>
      </c>
      <c r="AO1996">
        <v>-6</v>
      </c>
      <c r="AP1996">
        <v>0</v>
      </c>
      <c r="AQ1996">
        <v>-14</v>
      </c>
      <c r="AR1996">
        <v>26</v>
      </c>
      <c r="AT1996" s="6">
        <f t="shared" si="24"/>
        <v>0</v>
      </c>
      <c r="AU1996" s="6">
        <f t="shared" si="25"/>
        <v>0</v>
      </c>
      <c r="AW1996" s="18">
        <f t="shared" si="26"/>
        <v>0</v>
      </c>
    </row>
    <row r="1997" spans="1:49" x14ac:dyDescent="0.25">
      <c r="A1997" s="1">
        <v>41517</v>
      </c>
      <c r="B1997" s="2">
        <v>0.81557870370370367</v>
      </c>
      <c r="C1997" t="s">
        <v>51</v>
      </c>
      <c r="D1997">
        <v>51.287329999999997</v>
      </c>
      <c r="E1997">
        <v>0.15393000000000001</v>
      </c>
      <c r="F1997">
        <v>10</v>
      </c>
      <c r="G1997">
        <v>2</v>
      </c>
      <c r="H1997">
        <v>11.126894461529</v>
      </c>
      <c r="I1997">
        <v>13.3433911968419</v>
      </c>
      <c r="J1997" s="18">
        <v>334</v>
      </c>
      <c r="K1997">
        <v>7.9</v>
      </c>
      <c r="L1997">
        <v>17.100000000000001</v>
      </c>
      <c r="M1997">
        <v>45</v>
      </c>
      <c r="N1997">
        <v>7.7</v>
      </c>
      <c r="O1997">
        <v>1027.5</v>
      </c>
      <c r="P1997">
        <v>22.4</v>
      </c>
      <c r="Q1997">
        <v>0</v>
      </c>
      <c r="R1997">
        <v>45</v>
      </c>
      <c r="S1997">
        <v>9.8000000000000007</v>
      </c>
      <c r="T1997">
        <v>0</v>
      </c>
      <c r="U1997">
        <v>0</v>
      </c>
      <c r="V1997">
        <v>2</v>
      </c>
      <c r="W1997" s="18">
        <v>190</v>
      </c>
      <c r="X1997">
        <v>7.9</v>
      </c>
      <c r="Y1997">
        <v>-30</v>
      </c>
      <c r="Z1997">
        <v>-131</v>
      </c>
      <c r="AA1997">
        <v>-1</v>
      </c>
      <c r="AB1997">
        <v>51.28725</v>
      </c>
      <c r="AC1997">
        <v>0.15395</v>
      </c>
      <c r="AD1997">
        <v>51.288499999999999</v>
      </c>
      <c r="AE1997">
        <v>0.15440000000000001</v>
      </c>
      <c r="AF1997" s="8">
        <v>94</v>
      </c>
      <c r="AG1997">
        <v>-0.35</v>
      </c>
      <c r="AH1997">
        <v>0</v>
      </c>
      <c r="AI1997" t="s">
        <v>48</v>
      </c>
      <c r="AJ1997">
        <v>99</v>
      </c>
      <c r="AK1997">
        <v>62</v>
      </c>
      <c r="AL1997" s="3">
        <v>0.54</v>
      </c>
      <c r="AM1997" s="3">
        <v>0.2</v>
      </c>
      <c r="AN1997" t="s">
        <v>53</v>
      </c>
      <c r="AO1997">
        <v>-7</v>
      </c>
      <c r="AP1997">
        <v>0</v>
      </c>
      <c r="AQ1997">
        <v>-14</v>
      </c>
      <c r="AR1997">
        <v>26</v>
      </c>
      <c r="AT1997" s="6">
        <f t="shared" si="24"/>
        <v>0</v>
      </c>
      <c r="AU1997" s="6">
        <f t="shared" si="25"/>
        <v>0</v>
      </c>
      <c r="AW1997" s="18">
        <f t="shared" si="26"/>
        <v>0</v>
      </c>
    </row>
    <row r="1998" spans="1:49" x14ac:dyDescent="0.25">
      <c r="A1998" s="1">
        <v>41517</v>
      </c>
      <c r="B1998" s="2">
        <v>0.81559027777777782</v>
      </c>
      <c r="C1998" t="s">
        <v>51</v>
      </c>
      <c r="D1998">
        <v>51.287329999999997</v>
      </c>
      <c r="E1998">
        <v>0.15392</v>
      </c>
      <c r="F1998">
        <v>10</v>
      </c>
      <c r="G1998">
        <v>2</v>
      </c>
      <c r="H1998">
        <v>10.431463557683101</v>
      </c>
      <c r="I1998">
        <v>13.3433911968419</v>
      </c>
      <c r="J1998" s="18">
        <v>337.9</v>
      </c>
      <c r="K1998">
        <v>8.4</v>
      </c>
      <c r="L1998">
        <v>17</v>
      </c>
      <c r="M1998">
        <v>45</v>
      </c>
      <c r="N1998">
        <v>6.1</v>
      </c>
      <c r="O1998">
        <v>1027.4000000000001</v>
      </c>
      <c r="P1998">
        <v>22.4</v>
      </c>
      <c r="Q1998">
        <v>0</v>
      </c>
      <c r="R1998">
        <v>45</v>
      </c>
      <c r="S1998">
        <v>9.8000000000000007</v>
      </c>
      <c r="T1998">
        <v>0</v>
      </c>
      <c r="U1998">
        <v>0</v>
      </c>
      <c r="V1998">
        <v>2</v>
      </c>
      <c r="W1998" s="18">
        <v>190</v>
      </c>
      <c r="X1998">
        <v>7.9</v>
      </c>
      <c r="Y1998">
        <v>-30</v>
      </c>
      <c r="Z1998">
        <v>-131</v>
      </c>
      <c r="AA1998">
        <v>-1</v>
      </c>
      <c r="AB1998">
        <v>51.28725</v>
      </c>
      <c r="AC1998">
        <v>0.15395</v>
      </c>
      <c r="AD1998">
        <v>51.288499999999999</v>
      </c>
      <c r="AE1998">
        <v>0.15440000000000001</v>
      </c>
      <c r="AF1998" s="8">
        <v>94</v>
      </c>
      <c r="AG1998">
        <v>-0.35</v>
      </c>
      <c r="AH1998">
        <v>0</v>
      </c>
      <c r="AI1998" t="s">
        <v>48</v>
      </c>
      <c r="AJ1998">
        <v>99</v>
      </c>
      <c r="AK1998">
        <v>62</v>
      </c>
      <c r="AL1998" s="3">
        <v>0.64</v>
      </c>
      <c r="AM1998" s="3">
        <v>0.2</v>
      </c>
      <c r="AN1998" t="s">
        <v>53</v>
      </c>
      <c r="AO1998">
        <v>-7</v>
      </c>
      <c r="AP1998">
        <v>0</v>
      </c>
      <c r="AQ1998">
        <v>-14</v>
      </c>
      <c r="AR1998">
        <v>28</v>
      </c>
      <c r="AT1998" s="6">
        <f t="shared" si="24"/>
        <v>0</v>
      </c>
      <c r="AU1998" s="6">
        <f t="shared" si="25"/>
        <v>0</v>
      </c>
      <c r="AW1998" s="18">
        <f t="shared" si="26"/>
        <v>0</v>
      </c>
    </row>
    <row r="1999" spans="1:49" x14ac:dyDescent="0.25">
      <c r="A1999" s="1">
        <v>41517</v>
      </c>
      <c r="B1999" s="2">
        <v>0.81560185185185186</v>
      </c>
      <c r="C1999" t="s">
        <v>51</v>
      </c>
      <c r="D1999">
        <v>51.287329999999997</v>
      </c>
      <c r="E1999">
        <v>0.15392</v>
      </c>
      <c r="F1999">
        <v>10</v>
      </c>
      <c r="G1999">
        <v>2</v>
      </c>
      <c r="H1999">
        <v>10.431463557683101</v>
      </c>
      <c r="I1999">
        <v>13.3433911968419</v>
      </c>
      <c r="J1999" s="18">
        <v>340.7</v>
      </c>
      <c r="K1999">
        <v>8.1999999999999993</v>
      </c>
      <c r="L1999">
        <v>17.100000000000001</v>
      </c>
      <c r="M1999">
        <v>45</v>
      </c>
      <c r="N1999">
        <v>6.1</v>
      </c>
      <c r="O1999">
        <v>1027.4000000000001</v>
      </c>
      <c r="P1999">
        <v>22.4</v>
      </c>
      <c r="Q1999">
        <v>0</v>
      </c>
      <c r="R1999">
        <v>45</v>
      </c>
      <c r="S1999">
        <v>9.8000000000000007</v>
      </c>
      <c r="T1999">
        <v>0</v>
      </c>
      <c r="U1999">
        <v>0</v>
      </c>
      <c r="V1999">
        <v>2</v>
      </c>
      <c r="W1999" s="18">
        <v>190</v>
      </c>
      <c r="X1999">
        <v>7.9</v>
      </c>
      <c r="Y1999">
        <v>-30</v>
      </c>
      <c r="Z1999">
        <v>-131</v>
      </c>
      <c r="AA1999">
        <v>-1</v>
      </c>
      <c r="AB1999">
        <v>51.28725</v>
      </c>
      <c r="AC1999">
        <v>0.15395</v>
      </c>
      <c r="AD1999">
        <v>51.288499999999999</v>
      </c>
      <c r="AE1999">
        <v>0.15440000000000001</v>
      </c>
      <c r="AF1999" s="8">
        <v>94</v>
      </c>
      <c r="AG1999">
        <v>-0.35</v>
      </c>
      <c r="AH1999">
        <v>0</v>
      </c>
      <c r="AI1999" t="s">
        <v>48</v>
      </c>
      <c r="AJ1999">
        <v>99</v>
      </c>
      <c r="AK1999">
        <v>62</v>
      </c>
      <c r="AL1999" s="3">
        <v>0.56000000000000005</v>
      </c>
      <c r="AM1999" s="3">
        <v>0.2</v>
      </c>
      <c r="AN1999" t="s">
        <v>53</v>
      </c>
      <c r="AO1999">
        <v>-7</v>
      </c>
      <c r="AP1999">
        <v>0</v>
      </c>
      <c r="AQ1999">
        <v>-14</v>
      </c>
      <c r="AR1999">
        <v>26</v>
      </c>
      <c r="AT1999" s="6">
        <f t="shared" si="24"/>
        <v>0</v>
      </c>
      <c r="AU1999" s="6">
        <f t="shared" si="25"/>
        <v>0</v>
      </c>
      <c r="AW1999" s="18">
        <f t="shared" si="26"/>
        <v>0</v>
      </c>
    </row>
    <row r="2000" spans="1:49" x14ac:dyDescent="0.25">
      <c r="A2000" s="1">
        <v>41517</v>
      </c>
      <c r="B2000" s="2">
        <v>0.81561342592592589</v>
      </c>
      <c r="C2000" t="s">
        <v>51</v>
      </c>
      <c r="D2000">
        <v>51.287329999999997</v>
      </c>
      <c r="E2000">
        <v>0.15392</v>
      </c>
      <c r="F2000">
        <v>10</v>
      </c>
      <c r="G2000">
        <v>2</v>
      </c>
      <c r="H2000">
        <v>10.431463557683101</v>
      </c>
      <c r="I2000">
        <v>13.3433911968419</v>
      </c>
      <c r="J2000" s="18">
        <v>345.7</v>
      </c>
      <c r="K2000">
        <v>4.8</v>
      </c>
      <c r="L2000">
        <v>16.3</v>
      </c>
      <c r="M2000">
        <v>45</v>
      </c>
      <c r="N2000">
        <v>6.1</v>
      </c>
      <c r="O2000">
        <v>1027.5</v>
      </c>
      <c r="P2000">
        <v>22.4</v>
      </c>
      <c r="Q2000">
        <v>0</v>
      </c>
      <c r="R2000">
        <v>45</v>
      </c>
      <c r="S2000">
        <v>9.8000000000000007</v>
      </c>
      <c r="T2000">
        <v>0</v>
      </c>
      <c r="U2000">
        <v>0</v>
      </c>
      <c r="V2000">
        <v>2</v>
      </c>
      <c r="W2000" s="18">
        <v>190</v>
      </c>
      <c r="X2000">
        <v>7.9</v>
      </c>
      <c r="Y2000">
        <v>-30</v>
      </c>
      <c r="Z2000">
        <v>-131</v>
      </c>
      <c r="AA2000">
        <v>-1</v>
      </c>
      <c r="AB2000">
        <v>51.28725</v>
      </c>
      <c r="AC2000">
        <v>0.15395</v>
      </c>
      <c r="AD2000">
        <v>51.288499999999999</v>
      </c>
      <c r="AE2000">
        <v>0.15440000000000001</v>
      </c>
      <c r="AF2000" s="8">
        <v>94</v>
      </c>
      <c r="AG2000">
        <v>-0.35</v>
      </c>
      <c r="AH2000">
        <v>0</v>
      </c>
      <c r="AI2000" t="s">
        <v>48</v>
      </c>
      <c r="AJ2000">
        <v>99</v>
      </c>
      <c r="AK2000">
        <v>62</v>
      </c>
      <c r="AL2000" s="3">
        <v>0.61</v>
      </c>
      <c r="AM2000" s="3">
        <v>0.2</v>
      </c>
      <c r="AN2000" t="s">
        <v>53</v>
      </c>
      <c r="AO2000">
        <v>-6</v>
      </c>
      <c r="AP2000">
        <v>0</v>
      </c>
      <c r="AQ2000">
        <v>-13</v>
      </c>
      <c r="AR2000">
        <v>24</v>
      </c>
      <c r="AT2000" s="6">
        <f t="shared" si="24"/>
        <v>0</v>
      </c>
      <c r="AU2000" s="6">
        <f t="shared" si="25"/>
        <v>0</v>
      </c>
      <c r="AW2000" s="18">
        <f t="shared" si="26"/>
        <v>0</v>
      </c>
    </row>
    <row r="2001" spans="1:49" x14ac:dyDescent="0.25">
      <c r="A2001" s="1">
        <v>41517</v>
      </c>
      <c r="B2001" s="2">
        <v>0.81562499999999993</v>
      </c>
      <c r="C2001" t="s">
        <v>51</v>
      </c>
      <c r="D2001">
        <v>51.287329999999997</v>
      </c>
      <c r="E2001">
        <v>0.15392</v>
      </c>
      <c r="F2001">
        <v>10</v>
      </c>
      <c r="G2001">
        <v>2</v>
      </c>
      <c r="H2001">
        <v>10.431463557683101</v>
      </c>
      <c r="I2001">
        <v>13.3433911968419</v>
      </c>
      <c r="J2001" s="18">
        <v>343.2</v>
      </c>
      <c r="K2001">
        <v>4.5</v>
      </c>
      <c r="L2001">
        <v>17</v>
      </c>
      <c r="M2001">
        <v>45</v>
      </c>
      <c r="N2001">
        <v>6.1</v>
      </c>
      <c r="O2001">
        <v>1027.5</v>
      </c>
      <c r="P2001">
        <v>22.4</v>
      </c>
      <c r="Q2001">
        <v>0</v>
      </c>
      <c r="R2001">
        <v>45</v>
      </c>
      <c r="S2001">
        <v>9.8000000000000007</v>
      </c>
      <c r="T2001">
        <v>0</v>
      </c>
      <c r="U2001">
        <v>0</v>
      </c>
      <c r="V2001">
        <v>2</v>
      </c>
      <c r="W2001" s="18">
        <v>190</v>
      </c>
      <c r="X2001">
        <v>7.9</v>
      </c>
      <c r="Y2001">
        <v>-30</v>
      </c>
      <c r="Z2001">
        <v>-131</v>
      </c>
      <c r="AA2001">
        <v>-1</v>
      </c>
      <c r="AB2001">
        <v>51.28725</v>
      </c>
      <c r="AC2001">
        <v>0.15395</v>
      </c>
      <c r="AD2001">
        <v>51.288499999999999</v>
      </c>
      <c r="AE2001">
        <v>0.15440000000000001</v>
      </c>
      <c r="AF2001" s="8">
        <v>94</v>
      </c>
      <c r="AG2001">
        <v>-0.35</v>
      </c>
      <c r="AH2001">
        <v>0</v>
      </c>
      <c r="AI2001" t="s">
        <v>48</v>
      </c>
      <c r="AJ2001">
        <v>99</v>
      </c>
      <c r="AK2001">
        <v>62</v>
      </c>
      <c r="AL2001" s="3">
        <v>0.57999999999999996</v>
      </c>
      <c r="AM2001" s="3">
        <v>0.2</v>
      </c>
      <c r="AN2001" t="s">
        <v>53</v>
      </c>
      <c r="AO2001">
        <v>-6</v>
      </c>
      <c r="AP2001">
        <v>0</v>
      </c>
      <c r="AQ2001">
        <v>-14</v>
      </c>
      <c r="AR2001">
        <v>27</v>
      </c>
      <c r="AT2001" s="6">
        <f t="shared" si="24"/>
        <v>0</v>
      </c>
      <c r="AU2001" s="6">
        <f t="shared" si="25"/>
        <v>0</v>
      </c>
      <c r="AW2001" s="18">
        <f t="shared" si="26"/>
        <v>0</v>
      </c>
    </row>
    <row r="2002" spans="1:49" x14ac:dyDescent="0.25">
      <c r="A2002" s="1">
        <v>41517</v>
      </c>
      <c r="B2002" s="2">
        <v>0.81563657407407408</v>
      </c>
      <c r="C2002" t="s">
        <v>51</v>
      </c>
      <c r="D2002">
        <v>51.287329999999997</v>
      </c>
      <c r="E2002">
        <v>0.15392</v>
      </c>
      <c r="F2002">
        <v>10</v>
      </c>
      <c r="G2002">
        <v>2</v>
      </c>
      <c r="H2002">
        <v>10.431463557683101</v>
      </c>
      <c r="I2002">
        <v>13.3433911968419</v>
      </c>
      <c r="J2002" s="18">
        <v>345.4</v>
      </c>
      <c r="K2002">
        <v>8.6</v>
      </c>
      <c r="L2002">
        <v>17.100000000000001</v>
      </c>
      <c r="M2002">
        <v>0</v>
      </c>
      <c r="N2002">
        <v>6.6</v>
      </c>
      <c r="O2002">
        <v>1027.5</v>
      </c>
      <c r="P2002">
        <v>22.4</v>
      </c>
      <c r="Q2002">
        <v>0</v>
      </c>
      <c r="R2002">
        <v>45</v>
      </c>
      <c r="S2002">
        <v>9.8000000000000007</v>
      </c>
      <c r="T2002">
        <v>0</v>
      </c>
      <c r="U2002">
        <v>0</v>
      </c>
      <c r="V2002">
        <v>2</v>
      </c>
      <c r="W2002" s="18">
        <v>190</v>
      </c>
      <c r="X2002">
        <v>7.9</v>
      </c>
      <c r="Y2002">
        <v>-30</v>
      </c>
      <c r="Z2002">
        <v>-131</v>
      </c>
      <c r="AA2002">
        <v>-1</v>
      </c>
      <c r="AB2002">
        <v>51.28725</v>
      </c>
      <c r="AC2002">
        <v>0.15395</v>
      </c>
      <c r="AD2002">
        <v>51.288499999999999</v>
      </c>
      <c r="AE2002">
        <v>0.15440000000000001</v>
      </c>
      <c r="AF2002" s="8">
        <v>94</v>
      </c>
      <c r="AG2002">
        <v>-0.35</v>
      </c>
      <c r="AH2002">
        <v>0</v>
      </c>
      <c r="AI2002" t="s">
        <v>48</v>
      </c>
      <c r="AJ2002">
        <v>99</v>
      </c>
      <c r="AK2002">
        <v>62</v>
      </c>
      <c r="AL2002" s="3">
        <v>0.61</v>
      </c>
      <c r="AM2002" s="3">
        <v>0.2</v>
      </c>
      <c r="AN2002" t="s">
        <v>53</v>
      </c>
      <c r="AO2002">
        <v>-6</v>
      </c>
      <c r="AP2002">
        <v>0</v>
      </c>
      <c r="AQ2002">
        <v>-13</v>
      </c>
      <c r="AR2002">
        <v>27</v>
      </c>
      <c r="AT2002" s="6">
        <f t="shared" si="24"/>
        <v>0</v>
      </c>
      <c r="AU2002" s="6">
        <f t="shared" si="25"/>
        <v>0</v>
      </c>
      <c r="AW2002" s="18">
        <f t="shared" si="26"/>
        <v>0</v>
      </c>
    </row>
    <row r="2003" spans="1:49" x14ac:dyDescent="0.25">
      <c r="A2003" s="1">
        <v>41517</v>
      </c>
      <c r="B2003" s="2">
        <v>0.81564814814814823</v>
      </c>
      <c r="C2003" t="s">
        <v>51</v>
      </c>
      <c r="D2003">
        <v>51.28734</v>
      </c>
      <c r="E2003">
        <v>0.15390999999999999</v>
      </c>
      <c r="F2003">
        <v>10</v>
      </c>
      <c r="G2003">
        <v>2</v>
      </c>
      <c r="H2003">
        <v>9.7360315938069792</v>
      </c>
      <c r="I2003">
        <v>14.4553404636404</v>
      </c>
      <c r="J2003" s="18">
        <v>343.7</v>
      </c>
      <c r="K2003">
        <v>9</v>
      </c>
      <c r="L2003">
        <v>17</v>
      </c>
      <c r="M2003">
        <v>0</v>
      </c>
      <c r="N2003">
        <v>6.6</v>
      </c>
      <c r="O2003">
        <v>1027.5</v>
      </c>
      <c r="P2003">
        <v>22.4</v>
      </c>
      <c r="Q2003">
        <v>0</v>
      </c>
      <c r="R2003">
        <v>45</v>
      </c>
      <c r="S2003">
        <v>9.8000000000000007</v>
      </c>
      <c r="T2003">
        <v>0</v>
      </c>
      <c r="U2003">
        <v>0</v>
      </c>
      <c r="V2003">
        <v>2</v>
      </c>
      <c r="W2003" s="18">
        <v>190</v>
      </c>
      <c r="X2003">
        <v>7.9</v>
      </c>
      <c r="Y2003">
        <v>-30</v>
      </c>
      <c r="Z2003">
        <v>-131</v>
      </c>
      <c r="AA2003">
        <v>-1</v>
      </c>
      <c r="AB2003">
        <v>51.28725</v>
      </c>
      <c r="AC2003">
        <v>0.15395</v>
      </c>
      <c r="AD2003">
        <v>51.288499999999999</v>
      </c>
      <c r="AE2003">
        <v>0.15440000000000001</v>
      </c>
      <c r="AF2003" s="8">
        <v>94</v>
      </c>
      <c r="AG2003">
        <v>-0.35</v>
      </c>
      <c r="AH2003">
        <v>0</v>
      </c>
      <c r="AI2003" t="s">
        <v>48</v>
      </c>
      <c r="AJ2003">
        <v>99</v>
      </c>
      <c r="AK2003">
        <v>62</v>
      </c>
      <c r="AL2003" s="3">
        <v>0.6</v>
      </c>
      <c r="AM2003" s="3">
        <v>0.2</v>
      </c>
      <c r="AN2003" t="s">
        <v>53</v>
      </c>
      <c r="AO2003">
        <v>-6</v>
      </c>
      <c r="AP2003">
        <v>0</v>
      </c>
      <c r="AQ2003">
        <v>-9</v>
      </c>
      <c r="AR2003">
        <v>23</v>
      </c>
      <c r="AT2003" s="6">
        <f t="shared" si="24"/>
        <v>0</v>
      </c>
      <c r="AU2003" s="6">
        <f t="shared" si="25"/>
        <v>0</v>
      </c>
      <c r="AW2003" s="18">
        <f t="shared" si="26"/>
        <v>0</v>
      </c>
    </row>
    <row r="2004" spans="1:49" x14ac:dyDescent="0.25">
      <c r="A2004" s="1">
        <v>41517</v>
      </c>
      <c r="B2004" s="2">
        <v>0.81565972222222216</v>
      </c>
      <c r="C2004" t="s">
        <v>52</v>
      </c>
      <c r="D2004">
        <v>51.28734</v>
      </c>
      <c r="E2004">
        <v>0.15390000000000001</v>
      </c>
      <c r="F2004">
        <v>8</v>
      </c>
      <c r="G2004">
        <v>2</v>
      </c>
      <c r="H2004">
        <v>9.0406007656793399</v>
      </c>
      <c r="I2004">
        <v>14.4553404636404</v>
      </c>
      <c r="J2004" s="18">
        <v>347</v>
      </c>
      <c r="K2004">
        <v>9</v>
      </c>
      <c r="L2004">
        <v>17.100000000000001</v>
      </c>
      <c r="M2004">
        <v>45</v>
      </c>
      <c r="N2004">
        <v>6</v>
      </c>
      <c r="O2004">
        <v>1027.4000000000001</v>
      </c>
      <c r="P2004">
        <v>22.4</v>
      </c>
      <c r="Q2004">
        <v>0</v>
      </c>
      <c r="R2004">
        <v>45</v>
      </c>
      <c r="S2004">
        <v>9.8000000000000007</v>
      </c>
      <c r="T2004">
        <v>0</v>
      </c>
      <c r="U2004">
        <v>0</v>
      </c>
      <c r="V2004">
        <v>2</v>
      </c>
      <c r="W2004" s="18">
        <v>161</v>
      </c>
      <c r="X2004">
        <v>10.6</v>
      </c>
      <c r="Y2004">
        <v>-35</v>
      </c>
      <c r="Z2004">
        <v>-129</v>
      </c>
      <c r="AA2004">
        <v>-174</v>
      </c>
      <c r="AB2004">
        <v>51.28725</v>
      </c>
      <c r="AC2004">
        <v>0.15395</v>
      </c>
      <c r="AD2004">
        <v>51.288499999999999</v>
      </c>
      <c r="AE2004">
        <v>0.15440000000000001</v>
      </c>
      <c r="AF2004" s="8">
        <v>94</v>
      </c>
      <c r="AG2004">
        <v>-5.59</v>
      </c>
      <c r="AH2004">
        <v>0</v>
      </c>
      <c r="AI2004" t="s">
        <v>48</v>
      </c>
      <c r="AJ2004">
        <v>99</v>
      </c>
      <c r="AK2004">
        <v>62</v>
      </c>
      <c r="AL2004" s="3">
        <v>0.72</v>
      </c>
      <c r="AM2004" s="3">
        <v>0.2</v>
      </c>
      <c r="AN2004" t="s">
        <v>53</v>
      </c>
      <c r="AO2004">
        <v>-60</v>
      </c>
      <c r="AP2004">
        <v>0</v>
      </c>
      <c r="AQ2004">
        <v>40</v>
      </c>
      <c r="AR2004">
        <v>8</v>
      </c>
      <c r="AT2004" s="6">
        <f t="shared" si="24"/>
        <v>0</v>
      </c>
      <c r="AU2004" s="6">
        <f t="shared" si="25"/>
        <v>0</v>
      </c>
      <c r="AW2004" s="18">
        <f t="shared" si="26"/>
        <v>0</v>
      </c>
    </row>
    <row r="2005" spans="1:49" x14ac:dyDescent="0.25">
      <c r="A2005" s="1">
        <v>41517</v>
      </c>
      <c r="B2005" s="2">
        <v>0.81567129629629631</v>
      </c>
      <c r="C2005" t="s">
        <v>51</v>
      </c>
      <c r="D2005">
        <v>51.28734</v>
      </c>
      <c r="E2005">
        <v>0.15390000000000001</v>
      </c>
      <c r="F2005">
        <v>8</v>
      </c>
      <c r="G2005">
        <v>2</v>
      </c>
      <c r="H2005">
        <v>9.0406007656793399</v>
      </c>
      <c r="I2005">
        <v>14.4553404636404</v>
      </c>
      <c r="J2005" s="18">
        <v>344.5</v>
      </c>
      <c r="K2005">
        <v>7.7</v>
      </c>
      <c r="L2005">
        <v>16.8</v>
      </c>
      <c r="M2005">
        <v>45</v>
      </c>
      <c r="N2005">
        <v>6</v>
      </c>
      <c r="O2005">
        <v>1027.4000000000001</v>
      </c>
      <c r="P2005">
        <v>22.4</v>
      </c>
      <c r="Q2005">
        <v>0</v>
      </c>
      <c r="R2005">
        <v>45</v>
      </c>
      <c r="S2005">
        <v>9.8000000000000007</v>
      </c>
      <c r="T2005">
        <v>0</v>
      </c>
      <c r="U2005">
        <v>0</v>
      </c>
      <c r="V2005">
        <v>2</v>
      </c>
      <c r="W2005" s="18">
        <v>161</v>
      </c>
      <c r="X2005">
        <v>10.6</v>
      </c>
      <c r="Y2005">
        <v>-35</v>
      </c>
      <c r="Z2005">
        <v>-129</v>
      </c>
      <c r="AA2005">
        <v>-174</v>
      </c>
      <c r="AB2005">
        <v>51.28725</v>
      </c>
      <c r="AC2005">
        <v>0.15395</v>
      </c>
      <c r="AD2005">
        <v>51.288499999999999</v>
      </c>
      <c r="AE2005">
        <v>0.15440000000000001</v>
      </c>
      <c r="AF2005" s="8">
        <v>94</v>
      </c>
      <c r="AG2005">
        <v>-5.59</v>
      </c>
      <c r="AH2005">
        <v>0</v>
      </c>
      <c r="AI2005" t="s">
        <v>48</v>
      </c>
      <c r="AJ2005">
        <v>99</v>
      </c>
      <c r="AK2005">
        <v>62</v>
      </c>
      <c r="AL2005" s="3">
        <v>0.97</v>
      </c>
      <c r="AM2005" s="3">
        <v>0.2</v>
      </c>
      <c r="AN2005" t="s">
        <v>53</v>
      </c>
      <c r="AO2005">
        <v>-7</v>
      </c>
      <c r="AP2005">
        <v>0</v>
      </c>
      <c r="AQ2005">
        <v>-13</v>
      </c>
      <c r="AR2005">
        <v>16</v>
      </c>
      <c r="AT2005" s="6">
        <f t="shared" si="24"/>
        <v>0</v>
      </c>
      <c r="AU2005" s="6">
        <f t="shared" si="25"/>
        <v>0</v>
      </c>
      <c r="AW2005" s="18">
        <f t="shared" si="26"/>
        <v>0</v>
      </c>
    </row>
    <row r="2006" spans="1:49" x14ac:dyDescent="0.25">
      <c r="A2006" s="1">
        <v>41517</v>
      </c>
      <c r="B2006" s="2">
        <v>0.81568287037037035</v>
      </c>
      <c r="C2006" t="s">
        <v>51</v>
      </c>
      <c r="D2006">
        <v>51.28734</v>
      </c>
      <c r="E2006">
        <v>0.15390999999999999</v>
      </c>
      <c r="F2006">
        <v>9</v>
      </c>
      <c r="G2006">
        <v>2</v>
      </c>
      <c r="H2006">
        <v>9.7360315938069792</v>
      </c>
      <c r="I2006">
        <v>14.4553404636404</v>
      </c>
      <c r="J2006" s="18">
        <v>347.8</v>
      </c>
      <c r="K2006">
        <v>8.1999999999999993</v>
      </c>
      <c r="L2006">
        <v>17.8</v>
      </c>
      <c r="M2006">
        <v>45</v>
      </c>
      <c r="N2006">
        <v>6.3</v>
      </c>
      <c r="O2006">
        <v>1027.4000000000001</v>
      </c>
      <c r="P2006">
        <v>22.4</v>
      </c>
      <c r="Q2006">
        <v>0</v>
      </c>
      <c r="R2006">
        <v>45</v>
      </c>
      <c r="S2006">
        <v>9.8000000000000007</v>
      </c>
      <c r="T2006">
        <v>0</v>
      </c>
      <c r="U2006">
        <v>0</v>
      </c>
      <c r="V2006">
        <v>2</v>
      </c>
      <c r="W2006" s="18">
        <v>161</v>
      </c>
      <c r="X2006">
        <v>10.6</v>
      </c>
      <c r="Y2006">
        <v>-35</v>
      </c>
      <c r="Z2006">
        <v>-129</v>
      </c>
      <c r="AA2006">
        <v>-174</v>
      </c>
      <c r="AB2006">
        <v>51.28725</v>
      </c>
      <c r="AC2006">
        <v>0.15395</v>
      </c>
      <c r="AD2006">
        <v>51.288499999999999</v>
      </c>
      <c r="AE2006">
        <v>0.15440000000000001</v>
      </c>
      <c r="AF2006" s="8">
        <v>94</v>
      </c>
      <c r="AG2006">
        <v>-5.59</v>
      </c>
      <c r="AH2006">
        <v>0</v>
      </c>
      <c r="AI2006" t="s">
        <v>48</v>
      </c>
      <c r="AJ2006">
        <v>99</v>
      </c>
      <c r="AK2006">
        <v>62</v>
      </c>
      <c r="AL2006" s="3">
        <v>1</v>
      </c>
      <c r="AM2006" s="3">
        <v>0.2</v>
      </c>
      <c r="AN2006" t="s">
        <v>53</v>
      </c>
      <c r="AO2006">
        <v>-6</v>
      </c>
      <c r="AP2006">
        <v>0</v>
      </c>
      <c r="AQ2006">
        <v>-15</v>
      </c>
      <c r="AR2006">
        <v>11</v>
      </c>
      <c r="AT2006" s="6">
        <f t="shared" si="24"/>
        <v>0</v>
      </c>
      <c r="AU2006" s="6">
        <f t="shared" si="25"/>
        <v>0</v>
      </c>
      <c r="AW2006" s="18">
        <f t="shared" si="26"/>
        <v>0</v>
      </c>
    </row>
    <row r="2007" spans="1:49" x14ac:dyDescent="0.25">
      <c r="A2007" s="1">
        <v>41517</v>
      </c>
      <c r="B2007" s="2">
        <v>0.8156944444444445</v>
      </c>
      <c r="C2007" t="s">
        <v>51</v>
      </c>
      <c r="D2007">
        <v>51.28734</v>
      </c>
      <c r="E2007">
        <v>0.15390999999999999</v>
      </c>
      <c r="F2007">
        <v>8</v>
      </c>
      <c r="G2007">
        <v>2</v>
      </c>
      <c r="H2007">
        <v>9.7360315938069792</v>
      </c>
      <c r="I2007">
        <v>14.4553404636404</v>
      </c>
      <c r="J2007" s="18">
        <v>349.9</v>
      </c>
      <c r="K2007">
        <v>9</v>
      </c>
      <c r="L2007">
        <v>17.3</v>
      </c>
      <c r="M2007">
        <v>45</v>
      </c>
      <c r="N2007">
        <v>6.3</v>
      </c>
      <c r="O2007">
        <v>1027.4000000000001</v>
      </c>
      <c r="P2007">
        <v>22.4</v>
      </c>
      <c r="Q2007">
        <v>0</v>
      </c>
      <c r="R2007">
        <v>45</v>
      </c>
      <c r="S2007">
        <v>9.8000000000000007</v>
      </c>
      <c r="T2007">
        <v>0</v>
      </c>
      <c r="U2007">
        <v>0</v>
      </c>
      <c r="V2007">
        <v>2</v>
      </c>
      <c r="W2007" s="18">
        <v>161</v>
      </c>
      <c r="X2007">
        <v>10.6</v>
      </c>
      <c r="Y2007">
        <v>-35</v>
      </c>
      <c r="Z2007">
        <v>-129</v>
      </c>
      <c r="AA2007">
        <v>-174</v>
      </c>
      <c r="AB2007">
        <v>51.28725</v>
      </c>
      <c r="AC2007">
        <v>0.15395</v>
      </c>
      <c r="AD2007">
        <v>51.288499999999999</v>
      </c>
      <c r="AE2007">
        <v>0.15440000000000001</v>
      </c>
      <c r="AF2007" s="8">
        <v>94</v>
      </c>
      <c r="AG2007">
        <v>-5.59</v>
      </c>
      <c r="AH2007">
        <v>0</v>
      </c>
      <c r="AI2007" t="s">
        <v>48</v>
      </c>
      <c r="AJ2007">
        <v>99</v>
      </c>
      <c r="AK2007">
        <v>62</v>
      </c>
      <c r="AL2007" s="3">
        <v>0.95</v>
      </c>
      <c r="AM2007" s="3">
        <v>0.2</v>
      </c>
      <c r="AN2007" t="s">
        <v>53</v>
      </c>
      <c r="AO2007">
        <v>-7</v>
      </c>
      <c r="AP2007">
        <v>0</v>
      </c>
      <c r="AQ2007">
        <v>-14</v>
      </c>
      <c r="AR2007">
        <v>18</v>
      </c>
      <c r="AT2007" s="6">
        <f t="shared" si="24"/>
        <v>0</v>
      </c>
      <c r="AU2007" s="6">
        <f t="shared" si="25"/>
        <v>0</v>
      </c>
      <c r="AW2007" s="18">
        <f t="shared" si="26"/>
        <v>0</v>
      </c>
    </row>
    <row r="2008" spans="1:49" x14ac:dyDescent="0.25">
      <c r="A2008" s="1">
        <v>41517</v>
      </c>
      <c r="B2008" s="2">
        <v>0.81570601851851843</v>
      </c>
      <c r="C2008" t="s">
        <v>51</v>
      </c>
      <c r="D2008">
        <v>51.28734</v>
      </c>
      <c r="E2008">
        <v>0.15390999999999999</v>
      </c>
      <c r="F2008">
        <v>8</v>
      </c>
      <c r="G2008">
        <v>2</v>
      </c>
      <c r="H2008">
        <v>9.7360315938069792</v>
      </c>
      <c r="I2008">
        <v>14.4553404636404</v>
      </c>
      <c r="J2008" s="18">
        <v>350</v>
      </c>
      <c r="K2008">
        <v>7.8</v>
      </c>
      <c r="L2008">
        <v>17.2</v>
      </c>
      <c r="M2008">
        <v>45</v>
      </c>
      <c r="N2008">
        <v>6.1</v>
      </c>
      <c r="O2008">
        <v>1027.5</v>
      </c>
      <c r="P2008">
        <v>22.4</v>
      </c>
      <c r="Q2008">
        <v>0.1</v>
      </c>
      <c r="R2008">
        <v>45</v>
      </c>
      <c r="S2008">
        <v>9.8000000000000007</v>
      </c>
      <c r="T2008">
        <v>0</v>
      </c>
      <c r="U2008">
        <v>0</v>
      </c>
      <c r="V2008">
        <v>2</v>
      </c>
      <c r="W2008" s="18">
        <v>161</v>
      </c>
      <c r="X2008">
        <v>10.6</v>
      </c>
      <c r="Y2008">
        <v>-35</v>
      </c>
      <c r="Z2008">
        <v>-129</v>
      </c>
      <c r="AA2008">
        <v>-174</v>
      </c>
      <c r="AB2008">
        <v>51.28725</v>
      </c>
      <c r="AC2008">
        <v>0.15395</v>
      </c>
      <c r="AD2008">
        <v>51.288499999999999</v>
      </c>
      <c r="AE2008">
        <v>0.15440000000000001</v>
      </c>
      <c r="AF2008" s="8">
        <v>94</v>
      </c>
      <c r="AG2008">
        <v>-5.59</v>
      </c>
      <c r="AH2008">
        <v>0</v>
      </c>
      <c r="AI2008" t="s">
        <v>48</v>
      </c>
      <c r="AJ2008">
        <v>99</v>
      </c>
      <c r="AK2008">
        <v>62</v>
      </c>
      <c r="AL2008" s="3">
        <v>0.61</v>
      </c>
      <c r="AM2008" s="3">
        <v>0.2</v>
      </c>
      <c r="AN2008" t="s">
        <v>53</v>
      </c>
      <c r="AO2008">
        <v>-8</v>
      </c>
      <c r="AP2008">
        <v>0</v>
      </c>
      <c r="AQ2008">
        <v>-14</v>
      </c>
      <c r="AR2008">
        <v>50</v>
      </c>
      <c r="AT2008" s="6">
        <f t="shared" si="24"/>
        <v>0</v>
      </c>
      <c r="AU2008" s="6">
        <f t="shared" si="25"/>
        <v>0</v>
      </c>
      <c r="AW2008" s="18">
        <f t="shared" si="26"/>
        <v>0</v>
      </c>
    </row>
    <row r="2009" spans="1:49" x14ac:dyDescent="0.25">
      <c r="A2009" s="1">
        <v>41517</v>
      </c>
      <c r="B2009" s="2">
        <v>0.81571759259259258</v>
      </c>
      <c r="C2009" t="s">
        <v>51</v>
      </c>
      <c r="D2009">
        <v>51.28734</v>
      </c>
      <c r="E2009">
        <v>0.15390999999999999</v>
      </c>
      <c r="F2009">
        <v>8</v>
      </c>
      <c r="G2009">
        <v>2</v>
      </c>
      <c r="H2009">
        <v>9.7360315938069792</v>
      </c>
      <c r="I2009">
        <v>14.4553404636404</v>
      </c>
      <c r="J2009" s="18">
        <v>352.3</v>
      </c>
      <c r="K2009">
        <v>8.4</v>
      </c>
      <c r="L2009">
        <v>17</v>
      </c>
      <c r="M2009">
        <v>45</v>
      </c>
      <c r="N2009">
        <v>6.1</v>
      </c>
      <c r="O2009">
        <v>1027.5</v>
      </c>
      <c r="P2009">
        <v>22.4</v>
      </c>
      <c r="Q2009">
        <v>0.1</v>
      </c>
      <c r="R2009">
        <v>45</v>
      </c>
      <c r="S2009">
        <v>9.8000000000000007</v>
      </c>
      <c r="T2009">
        <v>0</v>
      </c>
      <c r="U2009">
        <v>0</v>
      </c>
      <c r="V2009">
        <v>2</v>
      </c>
      <c r="W2009" s="18">
        <v>161</v>
      </c>
      <c r="X2009">
        <v>10.6</v>
      </c>
      <c r="Y2009">
        <v>-35</v>
      </c>
      <c r="Z2009">
        <v>-129</v>
      </c>
      <c r="AA2009">
        <v>-174</v>
      </c>
      <c r="AB2009">
        <v>51.28725</v>
      </c>
      <c r="AC2009">
        <v>0.15395</v>
      </c>
      <c r="AD2009">
        <v>51.288499999999999</v>
      </c>
      <c r="AE2009">
        <v>0.15440000000000001</v>
      </c>
      <c r="AF2009" s="8">
        <v>94</v>
      </c>
      <c r="AG2009">
        <v>-5.59</v>
      </c>
      <c r="AH2009">
        <v>0</v>
      </c>
      <c r="AI2009" t="s">
        <v>48</v>
      </c>
      <c r="AJ2009">
        <v>95</v>
      </c>
      <c r="AK2009">
        <v>62</v>
      </c>
      <c r="AL2009" s="3">
        <v>0.66</v>
      </c>
      <c r="AM2009" s="3">
        <v>0.2</v>
      </c>
      <c r="AN2009" t="s">
        <v>53</v>
      </c>
      <c r="AO2009">
        <v>-8</v>
      </c>
      <c r="AP2009">
        <v>0</v>
      </c>
      <c r="AQ2009">
        <v>-15</v>
      </c>
      <c r="AR2009">
        <v>25</v>
      </c>
      <c r="AT2009" s="6">
        <f t="shared" si="24"/>
        <v>0</v>
      </c>
      <c r="AU2009" s="6">
        <f t="shared" si="25"/>
        <v>0</v>
      </c>
      <c r="AW2009" s="18">
        <f t="shared" si="26"/>
        <v>0</v>
      </c>
    </row>
    <row r="2010" spans="1:49" x14ac:dyDescent="0.25">
      <c r="A2010" s="1">
        <v>41517</v>
      </c>
      <c r="B2010" s="2">
        <v>0.81572916666666673</v>
      </c>
      <c r="C2010" t="s">
        <v>51</v>
      </c>
      <c r="D2010">
        <v>51.28734</v>
      </c>
      <c r="E2010">
        <v>0.15390999999999999</v>
      </c>
      <c r="F2010">
        <v>9</v>
      </c>
      <c r="G2010">
        <v>2</v>
      </c>
      <c r="H2010">
        <v>9.7360315938069792</v>
      </c>
      <c r="I2010">
        <v>14.4553404636404</v>
      </c>
      <c r="J2010" s="18">
        <v>354.5</v>
      </c>
      <c r="K2010">
        <v>9</v>
      </c>
      <c r="L2010">
        <v>17.2</v>
      </c>
      <c r="M2010">
        <v>45</v>
      </c>
      <c r="N2010">
        <v>5.8</v>
      </c>
      <c r="O2010">
        <v>1027.5</v>
      </c>
      <c r="P2010">
        <v>22.4</v>
      </c>
      <c r="Q2010">
        <v>0</v>
      </c>
      <c r="R2010">
        <v>45</v>
      </c>
      <c r="S2010">
        <v>9.8000000000000007</v>
      </c>
      <c r="T2010">
        <v>0</v>
      </c>
      <c r="U2010">
        <v>0</v>
      </c>
      <c r="V2010">
        <v>2</v>
      </c>
      <c r="W2010" s="18">
        <v>161</v>
      </c>
      <c r="X2010">
        <v>10.6</v>
      </c>
      <c r="Y2010">
        <v>-35</v>
      </c>
      <c r="Z2010">
        <v>-129</v>
      </c>
      <c r="AA2010">
        <v>-174</v>
      </c>
      <c r="AB2010">
        <v>51.28725</v>
      </c>
      <c r="AC2010">
        <v>0.15395</v>
      </c>
      <c r="AD2010">
        <v>51.288499999999999</v>
      </c>
      <c r="AE2010">
        <v>0.15440000000000001</v>
      </c>
      <c r="AF2010" s="8">
        <v>94</v>
      </c>
      <c r="AG2010">
        <v>-5.59</v>
      </c>
      <c r="AH2010">
        <v>0</v>
      </c>
      <c r="AI2010" t="s">
        <v>48</v>
      </c>
      <c r="AJ2010">
        <v>95</v>
      </c>
      <c r="AK2010">
        <v>62</v>
      </c>
      <c r="AL2010" s="3">
        <v>0.56000000000000005</v>
      </c>
      <c r="AM2010" s="3">
        <v>0.2</v>
      </c>
      <c r="AN2010" t="s">
        <v>53</v>
      </c>
      <c r="AO2010">
        <v>-8</v>
      </c>
      <c r="AP2010">
        <v>0</v>
      </c>
      <c r="AQ2010">
        <v>-14</v>
      </c>
      <c r="AR2010">
        <v>16</v>
      </c>
      <c r="AT2010" s="6">
        <f t="shared" si="24"/>
        <v>0</v>
      </c>
      <c r="AU2010" s="6">
        <f t="shared" si="25"/>
        <v>0</v>
      </c>
      <c r="AW2010" s="18">
        <f t="shared" si="26"/>
        <v>0</v>
      </c>
    </row>
    <row r="2011" spans="1:49" x14ac:dyDescent="0.25">
      <c r="A2011" s="1">
        <v>41517</v>
      </c>
      <c r="B2011" s="2">
        <v>0.81574074074074077</v>
      </c>
      <c r="C2011" t="s">
        <v>52</v>
      </c>
      <c r="D2011">
        <v>51.28734</v>
      </c>
      <c r="E2011">
        <v>0.15390999999999999</v>
      </c>
      <c r="F2011">
        <v>9</v>
      </c>
      <c r="G2011">
        <v>2</v>
      </c>
      <c r="H2011">
        <v>9.7360315938069792</v>
      </c>
      <c r="I2011">
        <v>14.4553404636404</v>
      </c>
      <c r="J2011" s="18">
        <v>352.5</v>
      </c>
      <c r="K2011">
        <v>8.3000000000000007</v>
      </c>
      <c r="L2011">
        <v>17.100000000000001</v>
      </c>
      <c r="M2011">
        <v>45</v>
      </c>
      <c r="N2011">
        <v>5.8</v>
      </c>
      <c r="O2011">
        <v>1027.5</v>
      </c>
      <c r="P2011">
        <v>22.4</v>
      </c>
      <c r="Q2011">
        <v>0</v>
      </c>
      <c r="R2011">
        <v>45</v>
      </c>
      <c r="S2011">
        <v>9.8000000000000007</v>
      </c>
      <c r="T2011">
        <v>0</v>
      </c>
      <c r="U2011">
        <v>0</v>
      </c>
      <c r="V2011">
        <v>2</v>
      </c>
      <c r="W2011" s="18">
        <v>164</v>
      </c>
      <c r="X2011">
        <v>10.4</v>
      </c>
      <c r="Y2011">
        <v>-34</v>
      </c>
      <c r="Z2011">
        <v>-129</v>
      </c>
      <c r="AA2011">
        <v>-172</v>
      </c>
      <c r="AB2011">
        <v>51.28725</v>
      </c>
      <c r="AC2011">
        <v>0.15395</v>
      </c>
      <c r="AD2011">
        <v>51.288499999999999</v>
      </c>
      <c r="AE2011">
        <v>0.15440000000000001</v>
      </c>
      <c r="AF2011" s="8">
        <v>94</v>
      </c>
      <c r="AG2011">
        <v>-4.91</v>
      </c>
      <c r="AH2011">
        <v>0</v>
      </c>
      <c r="AI2011" t="s">
        <v>48</v>
      </c>
      <c r="AJ2011">
        <v>95</v>
      </c>
      <c r="AK2011">
        <v>62</v>
      </c>
      <c r="AL2011" s="3">
        <v>0.57999999999999996</v>
      </c>
      <c r="AM2011" s="3">
        <v>0.2</v>
      </c>
      <c r="AN2011" t="s">
        <v>53</v>
      </c>
      <c r="AO2011">
        <v>-60</v>
      </c>
      <c r="AP2011">
        <v>0</v>
      </c>
      <c r="AQ2011">
        <v>40</v>
      </c>
      <c r="AR2011">
        <v>4</v>
      </c>
      <c r="AT2011" s="6">
        <f t="shared" si="24"/>
        <v>0</v>
      </c>
      <c r="AU2011" s="6">
        <f t="shared" si="25"/>
        <v>0</v>
      </c>
      <c r="AW2011" s="18">
        <f t="shared" si="26"/>
        <v>0</v>
      </c>
    </row>
    <row r="2012" spans="1:49" x14ac:dyDescent="0.25">
      <c r="A2012" s="1">
        <v>41517</v>
      </c>
      <c r="B2012" s="2">
        <v>0.81575231481481481</v>
      </c>
      <c r="C2012" t="s">
        <v>44</v>
      </c>
      <c r="D2012">
        <v>51.28734</v>
      </c>
      <c r="E2012">
        <v>0.15390999999999999</v>
      </c>
      <c r="F2012">
        <v>9</v>
      </c>
      <c r="G2012">
        <v>2</v>
      </c>
      <c r="H2012">
        <v>9.7360315938069792</v>
      </c>
      <c r="I2012">
        <v>14.4553404636404</v>
      </c>
      <c r="J2012" s="18">
        <v>352.1</v>
      </c>
      <c r="K2012">
        <v>7.8</v>
      </c>
      <c r="L2012">
        <v>16.600000000000001</v>
      </c>
      <c r="M2012">
        <v>0</v>
      </c>
      <c r="N2012">
        <v>6</v>
      </c>
      <c r="O2012">
        <v>1027.5</v>
      </c>
      <c r="P2012">
        <v>22.4</v>
      </c>
      <c r="Q2012">
        <v>0</v>
      </c>
      <c r="R2012">
        <v>45</v>
      </c>
      <c r="S2012">
        <v>9.8000000000000007</v>
      </c>
      <c r="T2012">
        <v>0</v>
      </c>
      <c r="U2012">
        <v>0</v>
      </c>
      <c r="V2012">
        <v>2</v>
      </c>
      <c r="W2012" s="18">
        <v>164</v>
      </c>
      <c r="X2012">
        <v>10.4</v>
      </c>
      <c r="Y2012">
        <v>-34</v>
      </c>
      <c r="Z2012">
        <v>-129</v>
      </c>
      <c r="AA2012">
        <v>-172</v>
      </c>
      <c r="AB2012">
        <v>51.28725</v>
      </c>
      <c r="AC2012">
        <v>0.15395</v>
      </c>
      <c r="AD2012">
        <v>51.288499999999999</v>
      </c>
      <c r="AE2012">
        <v>0.15440000000000001</v>
      </c>
      <c r="AF2012" s="8">
        <v>94</v>
      </c>
      <c r="AG2012">
        <v>-4.91</v>
      </c>
      <c r="AH2012">
        <v>0</v>
      </c>
      <c r="AI2012" t="s">
        <v>48</v>
      </c>
      <c r="AJ2012">
        <v>95</v>
      </c>
      <c r="AK2012">
        <v>62</v>
      </c>
      <c r="AL2012" s="3">
        <v>1</v>
      </c>
      <c r="AM2012" s="3">
        <v>0.2</v>
      </c>
      <c r="AN2012" t="s">
        <v>53</v>
      </c>
      <c r="AO2012">
        <v>-60</v>
      </c>
      <c r="AP2012">
        <v>0</v>
      </c>
      <c r="AQ2012">
        <v>40</v>
      </c>
      <c r="AR2012">
        <v>1</v>
      </c>
      <c r="AT2012" s="6">
        <f t="shared" si="24"/>
        <v>0</v>
      </c>
      <c r="AU2012" s="6">
        <f t="shared" si="25"/>
        <v>0</v>
      </c>
      <c r="AW2012" s="18">
        <f t="shared" si="26"/>
        <v>0</v>
      </c>
    </row>
    <row r="2013" spans="1:49" x14ac:dyDescent="0.25">
      <c r="A2013" s="1">
        <v>41517</v>
      </c>
      <c r="B2013" s="2">
        <v>0.81576388888888884</v>
      </c>
      <c r="C2013" t="s">
        <v>44</v>
      </c>
      <c r="D2013">
        <v>51.28734</v>
      </c>
      <c r="E2013">
        <v>0.15390999999999999</v>
      </c>
      <c r="F2013">
        <v>9</v>
      </c>
      <c r="G2013">
        <v>2</v>
      </c>
      <c r="H2013">
        <v>9.7360315938069792</v>
      </c>
      <c r="I2013">
        <v>14.4553404636404</v>
      </c>
      <c r="J2013" s="18">
        <v>355.1</v>
      </c>
      <c r="K2013">
        <v>9.8000000000000007</v>
      </c>
      <c r="L2013">
        <v>17.5</v>
      </c>
      <c r="M2013">
        <v>0</v>
      </c>
      <c r="N2013">
        <v>6</v>
      </c>
      <c r="O2013">
        <v>1027.5</v>
      </c>
      <c r="P2013">
        <v>22.4</v>
      </c>
      <c r="Q2013">
        <v>0</v>
      </c>
      <c r="R2013">
        <v>45</v>
      </c>
      <c r="S2013">
        <v>9.8000000000000007</v>
      </c>
      <c r="T2013">
        <v>0</v>
      </c>
      <c r="U2013">
        <v>0</v>
      </c>
      <c r="V2013">
        <v>2</v>
      </c>
      <c r="W2013" s="18">
        <v>164</v>
      </c>
      <c r="X2013">
        <v>10.4</v>
      </c>
      <c r="Y2013">
        <v>-34</v>
      </c>
      <c r="Z2013">
        <v>-129</v>
      </c>
      <c r="AA2013">
        <v>-172</v>
      </c>
      <c r="AB2013">
        <v>51.28725</v>
      </c>
      <c r="AC2013">
        <v>0.15395</v>
      </c>
      <c r="AD2013">
        <v>51.288499999999999</v>
      </c>
      <c r="AE2013">
        <v>0.15440000000000001</v>
      </c>
      <c r="AF2013" s="8">
        <v>94</v>
      </c>
      <c r="AG2013">
        <v>-4.91</v>
      </c>
      <c r="AH2013">
        <v>0</v>
      </c>
      <c r="AI2013" t="s">
        <v>48</v>
      </c>
      <c r="AJ2013">
        <v>95</v>
      </c>
      <c r="AK2013">
        <v>62</v>
      </c>
      <c r="AL2013" s="3">
        <v>0.93</v>
      </c>
      <c r="AM2013" s="3">
        <v>0.2</v>
      </c>
      <c r="AN2013" t="s">
        <v>53</v>
      </c>
      <c r="AO2013">
        <v>-60</v>
      </c>
      <c r="AP2013">
        <v>0</v>
      </c>
      <c r="AQ2013">
        <v>40</v>
      </c>
      <c r="AR2013">
        <v>0</v>
      </c>
      <c r="AT2013" s="6">
        <f t="shared" si="24"/>
        <v>0</v>
      </c>
      <c r="AU2013" s="6">
        <f t="shared" si="25"/>
        <v>0</v>
      </c>
      <c r="AW2013" s="18">
        <f t="shared" si="26"/>
        <v>0</v>
      </c>
    </row>
    <row r="2014" spans="1:49" x14ac:dyDescent="0.25">
      <c r="A2014" s="1">
        <v>41517</v>
      </c>
      <c r="B2014" s="2">
        <v>0.81581018518518522</v>
      </c>
      <c r="C2014" t="s">
        <v>44</v>
      </c>
      <c r="D2014">
        <v>51.28734</v>
      </c>
      <c r="E2014">
        <v>0.15390999999999999</v>
      </c>
      <c r="F2014">
        <v>7</v>
      </c>
      <c r="G2014">
        <v>2</v>
      </c>
      <c r="H2014">
        <v>9.7360315938069792</v>
      </c>
      <c r="I2014">
        <v>14.4553404636404</v>
      </c>
      <c r="J2014" s="18">
        <v>355.2</v>
      </c>
      <c r="K2014">
        <v>9.1</v>
      </c>
      <c r="L2014">
        <v>17.7</v>
      </c>
      <c r="M2014">
        <v>45</v>
      </c>
      <c r="N2014">
        <v>6.3</v>
      </c>
      <c r="O2014">
        <v>1027.4000000000001</v>
      </c>
      <c r="P2014">
        <v>22.4</v>
      </c>
      <c r="Q2014">
        <v>1.7</v>
      </c>
      <c r="R2014">
        <v>45</v>
      </c>
      <c r="S2014">
        <v>9.9</v>
      </c>
      <c r="T2014">
        <v>0</v>
      </c>
      <c r="U2014">
        <v>0</v>
      </c>
      <c r="V2014">
        <v>2</v>
      </c>
      <c r="W2014" s="18">
        <v>164</v>
      </c>
      <c r="X2014">
        <v>10.4</v>
      </c>
      <c r="Y2014">
        <v>-34</v>
      </c>
      <c r="Z2014">
        <v>-129</v>
      </c>
      <c r="AA2014">
        <v>-172</v>
      </c>
      <c r="AB2014">
        <v>51.28725</v>
      </c>
      <c r="AC2014">
        <v>0.15395</v>
      </c>
      <c r="AD2014">
        <v>51.288499999999999</v>
      </c>
      <c r="AE2014">
        <v>0.15440000000000001</v>
      </c>
      <c r="AF2014" s="8">
        <v>94</v>
      </c>
      <c r="AG2014">
        <v>-4.91</v>
      </c>
      <c r="AH2014">
        <v>0</v>
      </c>
      <c r="AI2014" t="s">
        <v>48</v>
      </c>
      <c r="AJ2014">
        <v>95</v>
      </c>
      <c r="AK2014">
        <v>62</v>
      </c>
      <c r="AL2014" s="3">
        <v>0.78</v>
      </c>
      <c r="AM2014" s="3">
        <v>0.2</v>
      </c>
      <c r="AN2014" t="s">
        <v>53</v>
      </c>
      <c r="AO2014">
        <v>-60</v>
      </c>
      <c r="AP2014">
        <v>0</v>
      </c>
      <c r="AQ2014">
        <v>40</v>
      </c>
      <c r="AR2014">
        <v>1</v>
      </c>
      <c r="AT2014" s="6">
        <f t="shared" si="24"/>
        <v>0</v>
      </c>
      <c r="AU2014" s="6">
        <f t="shared" si="25"/>
        <v>0</v>
      </c>
      <c r="AW2014" s="18">
        <f t="shared" si="26"/>
        <v>0</v>
      </c>
    </row>
    <row r="2015" spans="1:49" x14ac:dyDescent="0.25">
      <c r="A2015" s="1">
        <v>41517</v>
      </c>
      <c r="B2015" s="2">
        <v>0.81581018518518522</v>
      </c>
      <c r="C2015" t="s">
        <v>44</v>
      </c>
      <c r="D2015">
        <v>51.28734</v>
      </c>
      <c r="E2015">
        <v>0.15390999999999999</v>
      </c>
      <c r="F2015">
        <v>7</v>
      </c>
      <c r="G2015">
        <v>2</v>
      </c>
      <c r="H2015">
        <v>9.7360315938069792</v>
      </c>
      <c r="I2015">
        <v>14.4553404636404</v>
      </c>
      <c r="J2015" s="18">
        <v>355.2</v>
      </c>
      <c r="K2015">
        <v>9.1</v>
      </c>
      <c r="L2015">
        <v>17.7</v>
      </c>
      <c r="M2015">
        <v>45</v>
      </c>
      <c r="N2015">
        <v>6.3</v>
      </c>
      <c r="O2015">
        <v>1027.4000000000001</v>
      </c>
      <c r="P2015">
        <v>22.4</v>
      </c>
      <c r="Q2015">
        <v>1.7</v>
      </c>
      <c r="R2015">
        <v>45</v>
      </c>
      <c r="S2015">
        <v>9.9</v>
      </c>
      <c r="T2015">
        <v>0</v>
      </c>
      <c r="U2015">
        <v>0</v>
      </c>
      <c r="V2015">
        <v>2</v>
      </c>
      <c r="W2015" s="18">
        <v>164</v>
      </c>
      <c r="X2015">
        <v>10.4</v>
      </c>
      <c r="Y2015">
        <v>-34</v>
      </c>
      <c r="Z2015">
        <v>-129</v>
      </c>
      <c r="AA2015">
        <v>-172</v>
      </c>
      <c r="AB2015">
        <v>51.28725</v>
      </c>
      <c r="AC2015">
        <v>0.15395</v>
      </c>
      <c r="AD2015">
        <v>51.288499999999999</v>
      </c>
      <c r="AE2015">
        <v>0.15440000000000001</v>
      </c>
      <c r="AF2015" s="8">
        <v>94</v>
      </c>
      <c r="AG2015">
        <v>-4.91</v>
      </c>
      <c r="AH2015">
        <v>0</v>
      </c>
      <c r="AI2015" t="s">
        <v>48</v>
      </c>
      <c r="AJ2015">
        <v>95</v>
      </c>
      <c r="AK2015">
        <v>62</v>
      </c>
      <c r="AL2015" s="3">
        <v>1</v>
      </c>
      <c r="AM2015" s="3">
        <v>0.2</v>
      </c>
      <c r="AN2015" t="s">
        <v>53</v>
      </c>
      <c r="AO2015">
        <v>-60</v>
      </c>
      <c r="AP2015">
        <v>0</v>
      </c>
      <c r="AQ2015">
        <v>40</v>
      </c>
      <c r="AR2015">
        <v>1</v>
      </c>
      <c r="AT2015" s="6">
        <f t="shared" si="24"/>
        <v>0</v>
      </c>
      <c r="AU2015" s="6">
        <f t="shared" si="25"/>
        <v>0</v>
      </c>
      <c r="AW2015" s="18">
        <f t="shared" si="26"/>
        <v>0</v>
      </c>
    </row>
    <row r="2016" spans="1:49" x14ac:dyDescent="0.25">
      <c r="A2016" s="1">
        <v>41517</v>
      </c>
      <c r="B2016" s="2">
        <v>0.81582175925925926</v>
      </c>
      <c r="C2016" t="s">
        <v>44</v>
      </c>
      <c r="D2016">
        <v>51.287350000000004</v>
      </c>
      <c r="E2016">
        <v>0.15392</v>
      </c>
      <c r="F2016">
        <v>4</v>
      </c>
      <c r="G2016">
        <v>2</v>
      </c>
      <c r="H2016">
        <v>10.431461286189601</v>
      </c>
      <c r="I2016">
        <v>15.567289730439001</v>
      </c>
      <c r="J2016" s="18">
        <v>357</v>
      </c>
      <c r="K2016">
        <v>10.5</v>
      </c>
      <c r="L2016">
        <v>16.8</v>
      </c>
      <c r="M2016">
        <v>45</v>
      </c>
      <c r="N2016">
        <v>6.3</v>
      </c>
      <c r="O2016">
        <v>1027.4000000000001</v>
      </c>
      <c r="P2016">
        <v>22.4</v>
      </c>
      <c r="Q2016">
        <v>1.7</v>
      </c>
      <c r="R2016">
        <v>45</v>
      </c>
      <c r="S2016">
        <v>9.9</v>
      </c>
      <c r="T2016">
        <v>0</v>
      </c>
      <c r="U2016">
        <v>0</v>
      </c>
      <c r="V2016">
        <v>2</v>
      </c>
      <c r="W2016" s="18">
        <v>164</v>
      </c>
      <c r="X2016">
        <v>10.4</v>
      </c>
      <c r="Y2016">
        <v>-34</v>
      </c>
      <c r="Z2016">
        <v>-129</v>
      </c>
      <c r="AA2016">
        <v>-172</v>
      </c>
      <c r="AB2016">
        <v>51.28725</v>
      </c>
      <c r="AC2016">
        <v>0.15395</v>
      </c>
      <c r="AD2016">
        <v>51.288499999999999</v>
      </c>
      <c r="AE2016">
        <v>0.15440000000000001</v>
      </c>
      <c r="AF2016" s="8">
        <v>94</v>
      </c>
      <c r="AG2016">
        <v>-4.91</v>
      </c>
      <c r="AH2016">
        <v>0</v>
      </c>
      <c r="AI2016" t="s">
        <v>48</v>
      </c>
      <c r="AJ2016">
        <v>95</v>
      </c>
      <c r="AK2016">
        <v>62</v>
      </c>
      <c r="AL2016" s="3">
        <v>0.98</v>
      </c>
      <c r="AM2016" s="3">
        <v>0.2</v>
      </c>
      <c r="AN2016" t="s">
        <v>53</v>
      </c>
      <c r="AO2016">
        <v>-60</v>
      </c>
      <c r="AP2016">
        <v>0</v>
      </c>
      <c r="AQ2016">
        <v>40</v>
      </c>
      <c r="AR2016">
        <v>0</v>
      </c>
      <c r="AT2016" s="6">
        <f t="shared" si="24"/>
        <v>0</v>
      </c>
      <c r="AU2016" s="6">
        <f t="shared" si="25"/>
        <v>0</v>
      </c>
      <c r="AW2016" s="18">
        <f t="shared" si="26"/>
        <v>0</v>
      </c>
    </row>
    <row r="2017" spans="1:49" x14ac:dyDescent="0.25">
      <c r="A2017" s="1">
        <v>41517</v>
      </c>
      <c r="B2017" s="2">
        <v>0.8158333333333333</v>
      </c>
      <c r="C2017" t="s">
        <v>44</v>
      </c>
      <c r="D2017">
        <v>51.287350000000004</v>
      </c>
      <c r="E2017">
        <v>0.15392</v>
      </c>
      <c r="F2017">
        <v>5</v>
      </c>
      <c r="G2017">
        <v>2</v>
      </c>
      <c r="H2017">
        <v>10.431461286189601</v>
      </c>
      <c r="I2017">
        <v>15.567289730439001</v>
      </c>
      <c r="J2017" s="18">
        <v>354.5</v>
      </c>
      <c r="K2017">
        <v>10.3</v>
      </c>
      <c r="L2017">
        <v>16.7</v>
      </c>
      <c r="M2017">
        <v>45</v>
      </c>
      <c r="N2017">
        <v>6.3</v>
      </c>
      <c r="O2017">
        <v>1027.4000000000001</v>
      </c>
      <c r="P2017">
        <v>22.4</v>
      </c>
      <c r="Q2017">
        <v>1.7</v>
      </c>
      <c r="R2017">
        <v>45</v>
      </c>
      <c r="S2017">
        <v>9.9</v>
      </c>
      <c r="T2017">
        <v>0</v>
      </c>
      <c r="U2017">
        <v>0</v>
      </c>
      <c r="V2017">
        <v>2</v>
      </c>
      <c r="W2017" s="18">
        <v>164</v>
      </c>
      <c r="X2017">
        <v>10.4</v>
      </c>
      <c r="Y2017">
        <v>-34</v>
      </c>
      <c r="Z2017">
        <v>-129</v>
      </c>
      <c r="AA2017">
        <v>-172</v>
      </c>
      <c r="AB2017">
        <v>51.28725</v>
      </c>
      <c r="AC2017">
        <v>0.15395</v>
      </c>
      <c r="AD2017">
        <v>51.288499999999999</v>
      </c>
      <c r="AE2017">
        <v>0.15440000000000001</v>
      </c>
      <c r="AF2017" s="8">
        <v>94</v>
      </c>
      <c r="AG2017">
        <v>-4.91</v>
      </c>
      <c r="AH2017">
        <v>0</v>
      </c>
      <c r="AI2017" t="s">
        <v>48</v>
      </c>
      <c r="AJ2017">
        <v>95</v>
      </c>
      <c r="AK2017">
        <v>62</v>
      </c>
      <c r="AL2017" s="3">
        <v>0.96</v>
      </c>
      <c r="AM2017" s="3">
        <v>0.2</v>
      </c>
      <c r="AN2017" t="s">
        <v>53</v>
      </c>
      <c r="AO2017">
        <v>-60</v>
      </c>
      <c r="AP2017">
        <v>0</v>
      </c>
      <c r="AQ2017">
        <v>0</v>
      </c>
      <c r="AR2017">
        <v>0</v>
      </c>
      <c r="AT2017" s="6">
        <f t="shared" si="24"/>
        <v>0</v>
      </c>
      <c r="AU2017" s="6">
        <f t="shared" si="25"/>
        <v>0</v>
      </c>
      <c r="AW2017" s="18">
        <f t="shared" si="26"/>
        <v>0</v>
      </c>
    </row>
    <row r="2018" spans="1:49" x14ac:dyDescent="0.25">
      <c r="A2018" s="1">
        <v>41517</v>
      </c>
      <c r="B2018" s="2">
        <v>0.81584490740740734</v>
      </c>
      <c r="C2018" t="s">
        <v>44</v>
      </c>
      <c r="D2018">
        <v>51.287350000000004</v>
      </c>
      <c r="E2018">
        <v>0.15392</v>
      </c>
      <c r="F2018">
        <v>7</v>
      </c>
      <c r="G2018">
        <v>2</v>
      </c>
      <c r="H2018">
        <v>10.431461286189601</v>
      </c>
      <c r="I2018">
        <v>15.567289730439001</v>
      </c>
      <c r="J2018" s="18">
        <v>350.9</v>
      </c>
      <c r="K2018">
        <v>9.6</v>
      </c>
      <c r="L2018">
        <v>16.899999999999999</v>
      </c>
      <c r="M2018">
        <v>45</v>
      </c>
      <c r="N2018">
        <v>6.3</v>
      </c>
      <c r="O2018">
        <v>1027.4000000000001</v>
      </c>
      <c r="P2018">
        <v>22.4</v>
      </c>
      <c r="Q2018">
        <v>1.7</v>
      </c>
      <c r="R2018">
        <v>45</v>
      </c>
      <c r="S2018">
        <v>9.9</v>
      </c>
      <c r="T2018">
        <v>0</v>
      </c>
      <c r="U2018">
        <v>0</v>
      </c>
      <c r="V2018">
        <v>2</v>
      </c>
      <c r="W2018" s="18">
        <v>164</v>
      </c>
      <c r="X2018">
        <v>10.4</v>
      </c>
      <c r="Y2018">
        <v>-34</v>
      </c>
      <c r="Z2018">
        <v>-129</v>
      </c>
      <c r="AA2018">
        <v>-172</v>
      </c>
      <c r="AB2018">
        <v>51.28725</v>
      </c>
      <c r="AC2018">
        <v>0.15395</v>
      </c>
      <c r="AD2018">
        <v>51.288499999999999</v>
      </c>
      <c r="AE2018">
        <v>0.15440000000000001</v>
      </c>
      <c r="AF2018" s="8">
        <v>94</v>
      </c>
      <c r="AG2018">
        <v>-4.91</v>
      </c>
      <c r="AH2018">
        <v>0</v>
      </c>
      <c r="AI2018" t="s">
        <v>48</v>
      </c>
      <c r="AJ2018">
        <v>95</v>
      </c>
      <c r="AK2018">
        <v>62</v>
      </c>
      <c r="AL2018" s="3">
        <v>0.99</v>
      </c>
      <c r="AM2018" s="3">
        <v>0.2</v>
      </c>
      <c r="AN2018" t="s">
        <v>53</v>
      </c>
      <c r="AO2018">
        <v>-60</v>
      </c>
      <c r="AP2018">
        <v>0</v>
      </c>
      <c r="AQ2018">
        <v>0</v>
      </c>
      <c r="AR2018">
        <v>0</v>
      </c>
      <c r="AT2018" s="6">
        <f t="shared" si="24"/>
        <v>0</v>
      </c>
      <c r="AU2018" s="6">
        <f t="shared" si="25"/>
        <v>0</v>
      </c>
      <c r="AW2018" s="18">
        <f t="shared" si="26"/>
        <v>0</v>
      </c>
    </row>
    <row r="2019" spans="1:49" x14ac:dyDescent="0.25">
      <c r="A2019" s="1">
        <v>41517</v>
      </c>
      <c r="B2019" s="2">
        <v>0.81585648148148149</v>
      </c>
      <c r="C2019" t="s">
        <v>44</v>
      </c>
      <c r="D2019">
        <v>51.287350000000004</v>
      </c>
      <c r="E2019">
        <v>0.15392</v>
      </c>
      <c r="F2019">
        <v>7</v>
      </c>
      <c r="G2019">
        <v>2</v>
      </c>
      <c r="H2019">
        <v>10.431461286189601</v>
      </c>
      <c r="I2019">
        <v>15.567289730439001</v>
      </c>
      <c r="J2019" s="18">
        <v>348.6</v>
      </c>
      <c r="K2019">
        <v>9.8000000000000007</v>
      </c>
      <c r="L2019">
        <v>16.7</v>
      </c>
      <c r="M2019">
        <v>45</v>
      </c>
      <c r="N2019">
        <v>6.3</v>
      </c>
      <c r="O2019">
        <v>1027.4000000000001</v>
      </c>
      <c r="P2019">
        <v>22.4</v>
      </c>
      <c r="Q2019">
        <v>1.7</v>
      </c>
      <c r="R2019">
        <v>45</v>
      </c>
      <c r="S2019">
        <v>9.9</v>
      </c>
      <c r="T2019">
        <v>0</v>
      </c>
      <c r="U2019">
        <v>0</v>
      </c>
      <c r="V2019">
        <v>2</v>
      </c>
      <c r="W2019" s="18">
        <v>164</v>
      </c>
      <c r="X2019">
        <v>10.4</v>
      </c>
      <c r="Y2019">
        <v>-34</v>
      </c>
      <c r="Z2019">
        <v>-129</v>
      </c>
      <c r="AA2019">
        <v>-172</v>
      </c>
      <c r="AB2019">
        <v>51.28725</v>
      </c>
      <c r="AC2019">
        <v>0.15395</v>
      </c>
      <c r="AD2019">
        <v>51.288499999999999</v>
      </c>
      <c r="AE2019">
        <v>0.15440000000000001</v>
      </c>
      <c r="AF2019" s="8">
        <v>94</v>
      </c>
      <c r="AG2019">
        <v>-4.91</v>
      </c>
      <c r="AH2019">
        <v>0</v>
      </c>
      <c r="AI2019" t="s">
        <v>48</v>
      </c>
      <c r="AJ2019">
        <v>95</v>
      </c>
      <c r="AK2019">
        <v>62</v>
      </c>
      <c r="AL2019" s="3">
        <v>0.96</v>
      </c>
      <c r="AM2019" s="3">
        <v>0.2</v>
      </c>
      <c r="AN2019" t="s">
        <v>53</v>
      </c>
      <c r="AO2019">
        <v>-60</v>
      </c>
      <c r="AP2019">
        <v>0</v>
      </c>
      <c r="AQ2019">
        <v>0</v>
      </c>
      <c r="AR2019">
        <v>1</v>
      </c>
      <c r="AT2019" s="6">
        <f t="shared" si="24"/>
        <v>0</v>
      </c>
      <c r="AU2019" s="6">
        <f t="shared" si="25"/>
        <v>0</v>
      </c>
      <c r="AW2019" s="18">
        <f t="shared" si="26"/>
        <v>0</v>
      </c>
    </row>
    <row r="2020" spans="1:49" x14ac:dyDescent="0.25">
      <c r="A2020" s="1">
        <v>41517</v>
      </c>
      <c r="B2020" s="2">
        <v>0.81586805555555564</v>
      </c>
      <c r="C2020" t="s">
        <v>44</v>
      </c>
      <c r="D2020">
        <v>51.287350000000004</v>
      </c>
      <c r="E2020">
        <v>0.15392</v>
      </c>
      <c r="F2020">
        <v>7</v>
      </c>
      <c r="G2020">
        <v>2</v>
      </c>
      <c r="H2020">
        <v>10.431461286189601</v>
      </c>
      <c r="I2020">
        <v>15.567289730439001</v>
      </c>
      <c r="J2020" s="18">
        <v>347.3</v>
      </c>
      <c r="K2020">
        <v>9.5</v>
      </c>
      <c r="L2020">
        <v>16.8</v>
      </c>
      <c r="M2020">
        <v>0</v>
      </c>
      <c r="N2020">
        <v>6</v>
      </c>
      <c r="O2020">
        <v>1027.4000000000001</v>
      </c>
      <c r="P2020">
        <v>22.4</v>
      </c>
      <c r="Q2020">
        <v>1.6</v>
      </c>
      <c r="R2020">
        <v>45</v>
      </c>
      <c r="S2020">
        <v>9.9</v>
      </c>
      <c r="T2020">
        <v>0</v>
      </c>
      <c r="U2020">
        <v>0</v>
      </c>
      <c r="V2020">
        <v>2</v>
      </c>
      <c r="W2020" s="18">
        <v>164</v>
      </c>
      <c r="X2020">
        <v>10.4</v>
      </c>
      <c r="Y2020">
        <v>-34</v>
      </c>
      <c r="Z2020">
        <v>-129</v>
      </c>
      <c r="AA2020">
        <v>-172</v>
      </c>
      <c r="AB2020">
        <v>51.28725</v>
      </c>
      <c r="AC2020">
        <v>0.15395</v>
      </c>
      <c r="AD2020">
        <v>51.288499999999999</v>
      </c>
      <c r="AE2020">
        <v>0.15440000000000001</v>
      </c>
      <c r="AF2020" s="8">
        <v>94</v>
      </c>
      <c r="AG2020">
        <v>-4.91</v>
      </c>
      <c r="AH2020">
        <v>0</v>
      </c>
      <c r="AI2020" t="s">
        <v>48</v>
      </c>
      <c r="AJ2020">
        <v>95</v>
      </c>
      <c r="AK2020">
        <v>62</v>
      </c>
      <c r="AL2020" s="3">
        <v>0.92</v>
      </c>
      <c r="AM2020" s="3">
        <v>0.2</v>
      </c>
      <c r="AN2020" t="s">
        <v>53</v>
      </c>
      <c r="AO2020">
        <v>-60</v>
      </c>
      <c r="AP2020">
        <v>0</v>
      </c>
      <c r="AQ2020">
        <v>0</v>
      </c>
      <c r="AR2020">
        <v>2</v>
      </c>
      <c r="AT2020" s="6">
        <f t="shared" si="24"/>
        <v>0</v>
      </c>
      <c r="AU2020" s="6">
        <f t="shared" si="25"/>
        <v>0</v>
      </c>
      <c r="AW2020" s="18">
        <f t="shared" si="26"/>
        <v>0</v>
      </c>
    </row>
    <row r="2021" spans="1:49" x14ac:dyDescent="0.25">
      <c r="A2021" s="1">
        <v>41517</v>
      </c>
      <c r="B2021" s="2">
        <v>0.81587962962962957</v>
      </c>
      <c r="C2021" t="s">
        <v>44</v>
      </c>
      <c r="D2021">
        <v>51.287350000000004</v>
      </c>
      <c r="E2021">
        <v>0.15392</v>
      </c>
      <c r="F2021">
        <v>8</v>
      </c>
      <c r="G2021">
        <v>2</v>
      </c>
      <c r="H2021">
        <v>10.431461286189601</v>
      </c>
      <c r="I2021">
        <v>15.567289730439001</v>
      </c>
      <c r="J2021" s="18">
        <v>352.4</v>
      </c>
      <c r="K2021">
        <v>10.4</v>
      </c>
      <c r="L2021">
        <v>16.600000000000001</v>
      </c>
      <c r="M2021">
        <v>0</v>
      </c>
      <c r="N2021">
        <v>6</v>
      </c>
      <c r="O2021">
        <v>1027.4000000000001</v>
      </c>
      <c r="P2021">
        <v>22.4</v>
      </c>
      <c r="Q2021">
        <v>1.6</v>
      </c>
      <c r="R2021">
        <v>45</v>
      </c>
      <c r="S2021">
        <v>9.9</v>
      </c>
      <c r="T2021">
        <v>0</v>
      </c>
      <c r="U2021">
        <v>0</v>
      </c>
      <c r="V2021">
        <v>2</v>
      </c>
      <c r="W2021" s="18">
        <v>164</v>
      </c>
      <c r="X2021">
        <v>10.4</v>
      </c>
      <c r="Y2021">
        <v>-34</v>
      </c>
      <c r="Z2021">
        <v>-129</v>
      </c>
      <c r="AA2021">
        <v>-172</v>
      </c>
      <c r="AB2021">
        <v>51.28725</v>
      </c>
      <c r="AC2021">
        <v>0.15395</v>
      </c>
      <c r="AD2021">
        <v>51.288499999999999</v>
      </c>
      <c r="AE2021">
        <v>0.15440000000000001</v>
      </c>
      <c r="AF2021" s="8">
        <v>94</v>
      </c>
      <c r="AG2021">
        <v>-4.91</v>
      </c>
      <c r="AH2021">
        <v>0</v>
      </c>
      <c r="AI2021" t="s">
        <v>48</v>
      </c>
      <c r="AJ2021">
        <v>95</v>
      </c>
      <c r="AK2021">
        <v>62</v>
      </c>
      <c r="AL2021" s="3">
        <v>0.88</v>
      </c>
      <c r="AM2021" s="3">
        <v>0.2</v>
      </c>
      <c r="AN2021" t="s">
        <v>53</v>
      </c>
      <c r="AO2021">
        <v>-60</v>
      </c>
      <c r="AP2021">
        <v>0</v>
      </c>
      <c r="AQ2021">
        <v>0</v>
      </c>
      <c r="AR2021">
        <v>1</v>
      </c>
      <c r="AT2021" s="6">
        <f t="shared" si="24"/>
        <v>0</v>
      </c>
      <c r="AU2021" s="6">
        <f t="shared" si="25"/>
        <v>0</v>
      </c>
      <c r="AW2021" s="18">
        <f t="shared" si="26"/>
        <v>0</v>
      </c>
    </row>
    <row r="2022" spans="1:49" x14ac:dyDescent="0.25">
      <c r="A2022" s="1">
        <v>41517</v>
      </c>
      <c r="B2022" s="2">
        <v>0.81589120370370372</v>
      </c>
      <c r="C2022" t="s">
        <v>44</v>
      </c>
      <c r="D2022">
        <v>51.287350000000004</v>
      </c>
      <c r="E2022">
        <v>0.15392</v>
      </c>
      <c r="F2022">
        <v>8</v>
      </c>
      <c r="G2022">
        <v>2</v>
      </c>
      <c r="H2022">
        <v>10.431461286189601</v>
      </c>
      <c r="I2022">
        <v>15.567289730439001</v>
      </c>
      <c r="J2022" s="18">
        <v>348.2</v>
      </c>
      <c r="K2022">
        <v>9.8000000000000007</v>
      </c>
      <c r="L2022">
        <v>17</v>
      </c>
      <c r="M2022">
        <v>315</v>
      </c>
      <c r="N2022">
        <v>2.7</v>
      </c>
      <c r="O2022">
        <v>1027.5</v>
      </c>
      <c r="P2022">
        <v>22.4</v>
      </c>
      <c r="Q2022">
        <v>1.4</v>
      </c>
      <c r="R2022">
        <v>45</v>
      </c>
      <c r="S2022">
        <v>9.8000000000000007</v>
      </c>
      <c r="T2022">
        <v>0</v>
      </c>
      <c r="U2022">
        <v>0</v>
      </c>
      <c r="V2022">
        <v>2</v>
      </c>
      <c r="W2022" s="18">
        <v>164</v>
      </c>
      <c r="X2022">
        <v>10.4</v>
      </c>
      <c r="Y2022">
        <v>-34</v>
      </c>
      <c r="Z2022">
        <v>-129</v>
      </c>
      <c r="AA2022">
        <v>-172</v>
      </c>
      <c r="AB2022">
        <v>51.28725</v>
      </c>
      <c r="AC2022">
        <v>0.15395</v>
      </c>
      <c r="AD2022">
        <v>51.288499999999999</v>
      </c>
      <c r="AE2022">
        <v>0.15440000000000001</v>
      </c>
      <c r="AF2022" s="8">
        <v>94</v>
      </c>
      <c r="AG2022">
        <v>-4.91</v>
      </c>
      <c r="AH2022">
        <v>0</v>
      </c>
      <c r="AI2022" t="s">
        <v>48</v>
      </c>
      <c r="AJ2022">
        <v>92</v>
      </c>
      <c r="AK2022">
        <v>62</v>
      </c>
      <c r="AL2022" s="3">
        <v>0.82</v>
      </c>
      <c r="AM2022" s="3">
        <v>0.2</v>
      </c>
      <c r="AN2022" t="s">
        <v>53</v>
      </c>
      <c r="AO2022">
        <v>-60</v>
      </c>
      <c r="AP2022">
        <v>0</v>
      </c>
      <c r="AQ2022">
        <v>0</v>
      </c>
      <c r="AR2022">
        <v>1</v>
      </c>
      <c r="AT2022" s="6">
        <f t="shared" si="24"/>
        <v>0</v>
      </c>
      <c r="AU2022" s="6">
        <f t="shared" si="25"/>
        <v>0</v>
      </c>
      <c r="AW2022" s="18">
        <f t="shared" si="26"/>
        <v>0</v>
      </c>
    </row>
    <row r="2023" spans="1:49" x14ac:dyDescent="0.25">
      <c r="A2023" s="1">
        <v>41517</v>
      </c>
      <c r="B2023" s="2">
        <v>0.81590277777777775</v>
      </c>
      <c r="C2023" t="s">
        <v>44</v>
      </c>
      <c r="D2023">
        <v>51.287350000000004</v>
      </c>
      <c r="E2023">
        <v>0.15392</v>
      </c>
      <c r="F2023">
        <v>8</v>
      </c>
      <c r="G2023">
        <v>2</v>
      </c>
      <c r="H2023">
        <v>10.431461286189601</v>
      </c>
      <c r="I2023">
        <v>15.567289730439001</v>
      </c>
      <c r="J2023" s="18">
        <v>348.2</v>
      </c>
      <c r="K2023">
        <v>9.6999999999999993</v>
      </c>
      <c r="L2023">
        <v>17</v>
      </c>
      <c r="M2023">
        <v>315</v>
      </c>
      <c r="N2023">
        <v>2.7</v>
      </c>
      <c r="O2023">
        <v>1027.5</v>
      </c>
      <c r="P2023">
        <v>22.4</v>
      </c>
      <c r="Q2023">
        <v>1.4</v>
      </c>
      <c r="R2023">
        <v>45</v>
      </c>
      <c r="S2023">
        <v>9.8000000000000007</v>
      </c>
      <c r="T2023">
        <v>0</v>
      </c>
      <c r="U2023">
        <v>0</v>
      </c>
      <c r="V2023">
        <v>2</v>
      </c>
      <c r="W2023" s="18">
        <v>164</v>
      </c>
      <c r="X2023">
        <v>10.4</v>
      </c>
      <c r="Y2023">
        <v>-34</v>
      </c>
      <c r="Z2023">
        <v>-129</v>
      </c>
      <c r="AA2023">
        <v>-172</v>
      </c>
      <c r="AB2023">
        <v>51.28725</v>
      </c>
      <c r="AC2023">
        <v>0.15395</v>
      </c>
      <c r="AD2023">
        <v>51.288499999999999</v>
      </c>
      <c r="AE2023">
        <v>0.15440000000000001</v>
      </c>
      <c r="AF2023" s="8">
        <v>94</v>
      </c>
      <c r="AG2023">
        <v>-4.91</v>
      </c>
      <c r="AH2023">
        <v>0</v>
      </c>
      <c r="AI2023" t="s">
        <v>48</v>
      </c>
      <c r="AJ2023">
        <v>92</v>
      </c>
      <c r="AK2023">
        <v>62</v>
      </c>
      <c r="AL2023" s="3">
        <v>0.55000000000000004</v>
      </c>
      <c r="AM2023" s="3">
        <v>0.2</v>
      </c>
      <c r="AN2023" t="s">
        <v>53</v>
      </c>
      <c r="AO2023">
        <v>-60</v>
      </c>
      <c r="AP2023">
        <v>0</v>
      </c>
      <c r="AQ2023">
        <v>0</v>
      </c>
      <c r="AR2023">
        <v>3</v>
      </c>
      <c r="AT2023" s="6">
        <f t="shared" si="24"/>
        <v>0</v>
      </c>
      <c r="AU2023" s="6">
        <f t="shared" si="25"/>
        <v>0</v>
      </c>
      <c r="AW2023" s="18">
        <f t="shared" si="26"/>
        <v>0</v>
      </c>
    </row>
    <row r="2024" spans="1:49" x14ac:dyDescent="0.25">
      <c r="A2024" s="1">
        <v>41517</v>
      </c>
      <c r="B2024" s="2">
        <v>0.8159143518518519</v>
      </c>
      <c r="C2024" t="s">
        <v>44</v>
      </c>
      <c r="D2024">
        <v>51.287350000000004</v>
      </c>
      <c r="E2024">
        <v>0.15392</v>
      </c>
      <c r="F2024">
        <v>8</v>
      </c>
      <c r="G2024">
        <v>2</v>
      </c>
      <c r="H2024">
        <v>10.431461286189601</v>
      </c>
      <c r="I2024">
        <v>15.567289730439001</v>
      </c>
      <c r="J2024" s="18">
        <v>345.6</v>
      </c>
      <c r="K2024">
        <v>9.8000000000000007</v>
      </c>
      <c r="L2024">
        <v>16.8</v>
      </c>
      <c r="M2024">
        <v>45</v>
      </c>
      <c r="N2024">
        <v>3.1</v>
      </c>
      <c r="O2024">
        <v>1027.4000000000001</v>
      </c>
      <c r="P2024">
        <v>22.4</v>
      </c>
      <c r="Q2024">
        <v>1.3</v>
      </c>
      <c r="R2024">
        <v>45</v>
      </c>
      <c r="S2024">
        <v>9.9</v>
      </c>
      <c r="T2024">
        <v>0</v>
      </c>
      <c r="U2024">
        <v>0</v>
      </c>
      <c r="V2024">
        <v>2</v>
      </c>
      <c r="W2024" s="18">
        <v>164</v>
      </c>
      <c r="X2024">
        <v>10.4</v>
      </c>
      <c r="Y2024">
        <v>-34</v>
      </c>
      <c r="Z2024">
        <v>-129</v>
      </c>
      <c r="AA2024">
        <v>-172</v>
      </c>
      <c r="AB2024">
        <v>51.28725</v>
      </c>
      <c r="AC2024">
        <v>0.15395</v>
      </c>
      <c r="AD2024">
        <v>51.288499999999999</v>
      </c>
      <c r="AE2024">
        <v>0.15440000000000001</v>
      </c>
      <c r="AF2024" s="8">
        <v>94</v>
      </c>
      <c r="AG2024">
        <v>-4.91</v>
      </c>
      <c r="AH2024">
        <v>0</v>
      </c>
      <c r="AI2024" t="s">
        <v>48</v>
      </c>
      <c r="AJ2024">
        <v>92</v>
      </c>
      <c r="AK2024">
        <v>62</v>
      </c>
      <c r="AL2024" s="3">
        <v>0.56999999999999995</v>
      </c>
      <c r="AM2024" s="3">
        <v>0.2</v>
      </c>
      <c r="AN2024" t="s">
        <v>53</v>
      </c>
      <c r="AO2024">
        <v>-60</v>
      </c>
      <c r="AP2024">
        <v>0</v>
      </c>
      <c r="AQ2024">
        <v>0</v>
      </c>
      <c r="AR2024">
        <v>0</v>
      </c>
      <c r="AT2024" s="6">
        <f t="shared" si="24"/>
        <v>0</v>
      </c>
      <c r="AU2024" s="6">
        <f t="shared" si="25"/>
        <v>0</v>
      </c>
      <c r="AW2024" s="18">
        <f t="shared" si="26"/>
        <v>0</v>
      </c>
    </row>
    <row r="2025" spans="1:49" x14ac:dyDescent="0.25">
      <c r="A2025" s="1">
        <v>41517</v>
      </c>
      <c r="B2025" s="2">
        <v>0.81592592592592583</v>
      </c>
      <c r="C2025" t="s">
        <v>44</v>
      </c>
      <c r="D2025">
        <v>51.287350000000004</v>
      </c>
      <c r="E2025">
        <v>0.15392</v>
      </c>
      <c r="F2025">
        <v>8</v>
      </c>
      <c r="G2025">
        <v>2</v>
      </c>
      <c r="H2025">
        <v>10.431461286189601</v>
      </c>
      <c r="I2025">
        <v>15.567289730439001</v>
      </c>
      <c r="J2025" s="18">
        <v>345.8</v>
      </c>
      <c r="K2025">
        <v>9.6999999999999993</v>
      </c>
      <c r="L2025">
        <v>17</v>
      </c>
      <c r="M2025">
        <v>45</v>
      </c>
      <c r="N2025">
        <v>3.1</v>
      </c>
      <c r="O2025">
        <v>1027.4000000000001</v>
      </c>
      <c r="P2025">
        <v>22.4</v>
      </c>
      <c r="Q2025">
        <v>1.3</v>
      </c>
      <c r="R2025">
        <v>45</v>
      </c>
      <c r="S2025">
        <v>9.9</v>
      </c>
      <c r="T2025">
        <v>0</v>
      </c>
      <c r="U2025">
        <v>0</v>
      </c>
      <c r="V2025">
        <v>2</v>
      </c>
      <c r="W2025" s="18">
        <v>164</v>
      </c>
      <c r="X2025">
        <v>10.4</v>
      </c>
      <c r="Y2025">
        <v>-34</v>
      </c>
      <c r="Z2025">
        <v>-129</v>
      </c>
      <c r="AA2025">
        <v>-172</v>
      </c>
      <c r="AB2025">
        <v>51.28725</v>
      </c>
      <c r="AC2025">
        <v>0.15395</v>
      </c>
      <c r="AD2025">
        <v>51.288499999999999</v>
      </c>
      <c r="AE2025">
        <v>0.15440000000000001</v>
      </c>
      <c r="AF2025" s="8">
        <v>94</v>
      </c>
      <c r="AG2025">
        <v>-4.91</v>
      </c>
      <c r="AH2025">
        <v>0</v>
      </c>
      <c r="AI2025" t="s">
        <v>48</v>
      </c>
      <c r="AJ2025">
        <v>92</v>
      </c>
      <c r="AK2025">
        <v>62</v>
      </c>
      <c r="AL2025" s="3">
        <v>0.99</v>
      </c>
      <c r="AM2025" s="3">
        <v>0.2</v>
      </c>
      <c r="AN2025" t="s">
        <v>53</v>
      </c>
      <c r="AO2025">
        <v>-60</v>
      </c>
      <c r="AP2025">
        <v>0</v>
      </c>
      <c r="AQ2025">
        <v>0</v>
      </c>
      <c r="AR2025">
        <v>2</v>
      </c>
      <c r="AT2025" s="6">
        <f t="shared" si="24"/>
        <v>0</v>
      </c>
      <c r="AU2025" s="6">
        <f t="shared" si="25"/>
        <v>0</v>
      </c>
      <c r="AW2025" s="18">
        <f t="shared" si="26"/>
        <v>0</v>
      </c>
    </row>
    <row r="2026" spans="1:49" x14ac:dyDescent="0.25">
      <c r="A2026" s="1">
        <v>41517</v>
      </c>
      <c r="B2026" s="2">
        <v>0.81593749999999998</v>
      </c>
      <c r="C2026" t="s">
        <v>44</v>
      </c>
      <c r="D2026">
        <v>51.287350000000004</v>
      </c>
      <c r="E2026">
        <v>0.15392</v>
      </c>
      <c r="F2026">
        <v>8</v>
      </c>
      <c r="G2026">
        <v>2</v>
      </c>
      <c r="H2026">
        <v>10.431461286189601</v>
      </c>
      <c r="I2026">
        <v>15.567289730439001</v>
      </c>
      <c r="J2026" s="18">
        <v>346.5</v>
      </c>
      <c r="K2026">
        <v>10</v>
      </c>
      <c r="L2026">
        <v>16.7</v>
      </c>
      <c r="M2026">
        <v>45</v>
      </c>
      <c r="N2026">
        <v>3.2</v>
      </c>
      <c r="O2026">
        <v>1027.4000000000001</v>
      </c>
      <c r="P2026">
        <v>22.4</v>
      </c>
      <c r="Q2026">
        <v>1.4</v>
      </c>
      <c r="R2026">
        <v>45</v>
      </c>
      <c r="S2026">
        <v>9.9</v>
      </c>
      <c r="T2026">
        <v>0</v>
      </c>
      <c r="U2026">
        <v>0</v>
      </c>
      <c r="V2026">
        <v>2</v>
      </c>
      <c r="W2026" s="18">
        <v>164</v>
      </c>
      <c r="X2026">
        <v>10.4</v>
      </c>
      <c r="Y2026">
        <v>-34</v>
      </c>
      <c r="Z2026">
        <v>-129</v>
      </c>
      <c r="AA2026">
        <v>-172</v>
      </c>
      <c r="AB2026">
        <v>51.28725</v>
      </c>
      <c r="AC2026">
        <v>0.15395</v>
      </c>
      <c r="AD2026">
        <v>51.288499999999999</v>
      </c>
      <c r="AE2026">
        <v>0.15440000000000001</v>
      </c>
      <c r="AF2026" s="8">
        <v>94</v>
      </c>
      <c r="AG2026">
        <v>-4.91</v>
      </c>
      <c r="AH2026">
        <v>0</v>
      </c>
      <c r="AI2026" t="s">
        <v>48</v>
      </c>
      <c r="AJ2026">
        <v>92</v>
      </c>
      <c r="AK2026">
        <v>62</v>
      </c>
      <c r="AL2026" s="3">
        <v>0.75</v>
      </c>
      <c r="AM2026" s="3">
        <v>0.2</v>
      </c>
      <c r="AN2026" t="s">
        <v>53</v>
      </c>
      <c r="AO2026">
        <v>-60</v>
      </c>
      <c r="AP2026">
        <v>0</v>
      </c>
      <c r="AQ2026">
        <v>0</v>
      </c>
      <c r="AR2026">
        <v>1</v>
      </c>
      <c r="AT2026" s="6">
        <f t="shared" si="24"/>
        <v>0</v>
      </c>
      <c r="AU2026" s="6">
        <f t="shared" si="25"/>
        <v>0</v>
      </c>
      <c r="AW2026" s="18">
        <f t="shared" si="26"/>
        <v>0</v>
      </c>
    </row>
    <row r="2027" spans="1:49" x14ac:dyDescent="0.25">
      <c r="A2027" s="1">
        <v>41517</v>
      </c>
      <c r="B2027" s="2">
        <v>0.81594907407407413</v>
      </c>
      <c r="C2027" t="s">
        <v>44</v>
      </c>
      <c r="D2027">
        <v>51.287350000000004</v>
      </c>
      <c r="E2027">
        <v>0.15392</v>
      </c>
      <c r="F2027">
        <v>8</v>
      </c>
      <c r="G2027">
        <v>2</v>
      </c>
      <c r="H2027">
        <v>10.431461286189601</v>
      </c>
      <c r="I2027">
        <v>15.567289730439001</v>
      </c>
      <c r="J2027" s="18">
        <v>346.1</v>
      </c>
      <c r="K2027">
        <v>9.9</v>
      </c>
      <c r="L2027">
        <v>17</v>
      </c>
      <c r="M2027">
        <v>45</v>
      </c>
      <c r="N2027">
        <v>3.2</v>
      </c>
      <c r="O2027">
        <v>1027.4000000000001</v>
      </c>
      <c r="P2027">
        <v>22.4</v>
      </c>
      <c r="Q2027">
        <v>1.4</v>
      </c>
      <c r="R2027">
        <v>45</v>
      </c>
      <c r="S2027">
        <v>9.9</v>
      </c>
      <c r="T2027">
        <v>0</v>
      </c>
      <c r="U2027">
        <v>0</v>
      </c>
      <c r="V2027">
        <v>2</v>
      </c>
      <c r="W2027" s="18">
        <v>164</v>
      </c>
      <c r="X2027">
        <v>10.4</v>
      </c>
      <c r="Y2027">
        <v>-34</v>
      </c>
      <c r="Z2027">
        <v>-129</v>
      </c>
      <c r="AA2027">
        <v>-172</v>
      </c>
      <c r="AB2027">
        <v>51.28725</v>
      </c>
      <c r="AC2027">
        <v>0.15395</v>
      </c>
      <c r="AD2027">
        <v>51.288499999999999</v>
      </c>
      <c r="AE2027">
        <v>0.15440000000000001</v>
      </c>
      <c r="AF2027" s="8">
        <v>94</v>
      </c>
      <c r="AG2027">
        <v>-4.91</v>
      </c>
      <c r="AH2027">
        <v>0</v>
      </c>
      <c r="AI2027" t="s">
        <v>48</v>
      </c>
      <c r="AJ2027">
        <v>92</v>
      </c>
      <c r="AK2027">
        <v>62</v>
      </c>
      <c r="AL2027" s="3">
        <v>0.69</v>
      </c>
      <c r="AM2027" s="3">
        <v>0.2</v>
      </c>
      <c r="AN2027" t="s">
        <v>53</v>
      </c>
      <c r="AO2027">
        <v>-60</v>
      </c>
      <c r="AP2027">
        <v>0</v>
      </c>
      <c r="AQ2027">
        <v>0</v>
      </c>
      <c r="AR2027">
        <v>3</v>
      </c>
      <c r="AT2027" s="6">
        <f t="shared" si="24"/>
        <v>0</v>
      </c>
      <c r="AU2027" s="6">
        <f t="shared" si="25"/>
        <v>0</v>
      </c>
      <c r="AW2027" s="18">
        <f t="shared" si="26"/>
        <v>0</v>
      </c>
    </row>
    <row r="2028" spans="1:49" x14ac:dyDescent="0.25">
      <c r="A2028" s="1">
        <v>41517</v>
      </c>
      <c r="B2028" s="2">
        <v>0.81596064814814817</v>
      </c>
      <c r="C2028" t="s">
        <v>44</v>
      </c>
      <c r="D2028">
        <v>51.28734</v>
      </c>
      <c r="E2028">
        <v>0.15392</v>
      </c>
      <c r="F2028">
        <v>9</v>
      </c>
      <c r="G2028">
        <v>2</v>
      </c>
      <c r="H2028">
        <v>10.4314624219365</v>
      </c>
      <c r="I2028">
        <v>14.4553404636404</v>
      </c>
      <c r="J2028" s="18">
        <v>346.6</v>
      </c>
      <c r="K2028">
        <v>9.8000000000000007</v>
      </c>
      <c r="L2028">
        <v>16.899999999999999</v>
      </c>
      <c r="M2028">
        <v>45</v>
      </c>
      <c r="N2028">
        <v>3.2</v>
      </c>
      <c r="O2028">
        <v>1027.4000000000001</v>
      </c>
      <c r="P2028">
        <v>22.4</v>
      </c>
      <c r="Q2028">
        <v>1.3</v>
      </c>
      <c r="R2028">
        <v>45</v>
      </c>
      <c r="S2028">
        <v>9.8000000000000007</v>
      </c>
      <c r="T2028">
        <v>0</v>
      </c>
      <c r="U2028">
        <v>0</v>
      </c>
      <c r="V2028">
        <v>2</v>
      </c>
      <c r="W2028" s="18">
        <v>164</v>
      </c>
      <c r="X2028">
        <v>10.4</v>
      </c>
      <c r="Y2028">
        <v>-34</v>
      </c>
      <c r="Z2028">
        <v>-129</v>
      </c>
      <c r="AA2028">
        <v>-172</v>
      </c>
      <c r="AB2028">
        <v>51.28725</v>
      </c>
      <c r="AC2028">
        <v>0.15395</v>
      </c>
      <c r="AD2028">
        <v>51.288499999999999</v>
      </c>
      <c r="AE2028">
        <v>0.15440000000000001</v>
      </c>
      <c r="AF2028" s="8">
        <v>94</v>
      </c>
      <c r="AG2028">
        <v>-4.91</v>
      </c>
      <c r="AH2028">
        <v>0</v>
      </c>
      <c r="AI2028" t="s">
        <v>48</v>
      </c>
      <c r="AJ2028">
        <v>92</v>
      </c>
      <c r="AK2028">
        <v>62</v>
      </c>
      <c r="AL2028" s="3">
        <v>0.74</v>
      </c>
      <c r="AM2028" s="3">
        <v>0.2</v>
      </c>
      <c r="AN2028" t="s">
        <v>53</v>
      </c>
      <c r="AO2028">
        <v>-60</v>
      </c>
      <c r="AP2028">
        <v>0</v>
      </c>
      <c r="AQ2028">
        <v>0</v>
      </c>
      <c r="AR2028">
        <v>3</v>
      </c>
      <c r="AT2028" s="6">
        <f t="shared" si="24"/>
        <v>0</v>
      </c>
      <c r="AU2028" s="6">
        <f t="shared" si="25"/>
        <v>0</v>
      </c>
      <c r="AW2028" s="18">
        <f t="shared" si="26"/>
        <v>0</v>
      </c>
    </row>
    <row r="2029" spans="1:49" x14ac:dyDescent="0.25">
      <c r="A2029" s="1">
        <v>41517</v>
      </c>
      <c r="B2029" s="2">
        <v>0.81597222222222221</v>
      </c>
      <c r="C2029" t="s">
        <v>44</v>
      </c>
      <c r="D2029">
        <v>51.28734</v>
      </c>
      <c r="E2029">
        <v>0.15392</v>
      </c>
      <c r="F2029">
        <v>9</v>
      </c>
      <c r="G2029">
        <v>2</v>
      </c>
      <c r="H2029">
        <v>10.4314624219365</v>
      </c>
      <c r="I2029">
        <v>14.4553404636404</v>
      </c>
      <c r="J2029" s="18">
        <v>346.2</v>
      </c>
      <c r="K2029">
        <v>9.9</v>
      </c>
      <c r="L2029">
        <v>16.899999999999999</v>
      </c>
      <c r="M2029">
        <v>45</v>
      </c>
      <c r="N2029">
        <v>3.2</v>
      </c>
      <c r="O2029">
        <v>1027.4000000000001</v>
      </c>
      <c r="P2029">
        <v>22.4</v>
      </c>
      <c r="Q2029">
        <v>1.3</v>
      </c>
      <c r="R2029">
        <v>45</v>
      </c>
      <c r="S2029">
        <v>9.8000000000000007</v>
      </c>
      <c r="T2029">
        <v>0</v>
      </c>
      <c r="U2029">
        <v>0</v>
      </c>
      <c r="V2029">
        <v>2</v>
      </c>
      <c r="W2029" s="18">
        <v>164</v>
      </c>
      <c r="X2029">
        <v>10.4</v>
      </c>
      <c r="Y2029">
        <v>-34</v>
      </c>
      <c r="Z2029">
        <v>-129</v>
      </c>
      <c r="AA2029">
        <v>-172</v>
      </c>
      <c r="AB2029">
        <v>51.28725</v>
      </c>
      <c r="AC2029">
        <v>0.15395</v>
      </c>
      <c r="AD2029">
        <v>51.288499999999999</v>
      </c>
      <c r="AE2029">
        <v>0.15440000000000001</v>
      </c>
      <c r="AF2029" s="8">
        <v>94</v>
      </c>
      <c r="AG2029">
        <v>-4.91</v>
      </c>
      <c r="AH2029">
        <v>0</v>
      </c>
      <c r="AI2029" t="s">
        <v>48</v>
      </c>
      <c r="AJ2029">
        <v>92</v>
      </c>
      <c r="AK2029">
        <v>62</v>
      </c>
      <c r="AL2029" s="3">
        <v>0.68</v>
      </c>
      <c r="AM2029" s="3">
        <v>0.2</v>
      </c>
      <c r="AN2029" t="s">
        <v>53</v>
      </c>
      <c r="AO2029">
        <v>-60</v>
      </c>
      <c r="AP2029">
        <v>0</v>
      </c>
      <c r="AQ2029">
        <v>0</v>
      </c>
      <c r="AR2029">
        <v>4</v>
      </c>
      <c r="AT2029" s="6">
        <f t="shared" si="24"/>
        <v>0</v>
      </c>
      <c r="AU2029" s="6">
        <f t="shared" si="25"/>
        <v>0</v>
      </c>
      <c r="AW2029" s="18">
        <f t="shared" si="26"/>
        <v>0</v>
      </c>
    </row>
    <row r="2030" spans="1:49" x14ac:dyDescent="0.25">
      <c r="A2030" s="1">
        <v>41517</v>
      </c>
      <c r="B2030" s="2">
        <v>0.81598379629629625</v>
      </c>
      <c r="C2030" t="s">
        <v>44</v>
      </c>
      <c r="D2030">
        <v>51.28734</v>
      </c>
      <c r="E2030">
        <v>0.15393000000000001</v>
      </c>
      <c r="F2030">
        <v>9</v>
      </c>
      <c r="G2030">
        <v>2</v>
      </c>
      <c r="H2030">
        <v>11.126893250066001</v>
      </c>
      <c r="I2030">
        <v>14.4553404636404</v>
      </c>
      <c r="J2030" s="18">
        <v>346.4</v>
      </c>
      <c r="K2030">
        <v>10</v>
      </c>
      <c r="L2030">
        <v>16.899999999999999</v>
      </c>
      <c r="M2030">
        <v>45</v>
      </c>
      <c r="N2030">
        <v>3.4</v>
      </c>
      <c r="O2030">
        <v>1027.5</v>
      </c>
      <c r="P2030">
        <v>22.4</v>
      </c>
      <c r="Q2030">
        <v>1.3</v>
      </c>
      <c r="R2030">
        <v>45</v>
      </c>
      <c r="S2030">
        <v>9.9</v>
      </c>
      <c r="T2030">
        <v>0</v>
      </c>
      <c r="U2030">
        <v>0</v>
      </c>
      <c r="V2030">
        <v>2</v>
      </c>
      <c r="W2030" s="18">
        <v>164</v>
      </c>
      <c r="X2030">
        <v>10.4</v>
      </c>
      <c r="Y2030">
        <v>-34</v>
      </c>
      <c r="Z2030">
        <v>-129</v>
      </c>
      <c r="AA2030">
        <v>-172</v>
      </c>
      <c r="AB2030">
        <v>51.28725</v>
      </c>
      <c r="AC2030">
        <v>0.15395</v>
      </c>
      <c r="AD2030">
        <v>51.288499999999999</v>
      </c>
      <c r="AE2030">
        <v>0.15440000000000001</v>
      </c>
      <c r="AF2030" s="8">
        <v>94</v>
      </c>
      <c r="AG2030">
        <v>-4.91</v>
      </c>
      <c r="AH2030">
        <v>0</v>
      </c>
      <c r="AI2030" t="s">
        <v>48</v>
      </c>
      <c r="AJ2030">
        <v>92</v>
      </c>
      <c r="AK2030">
        <v>62</v>
      </c>
      <c r="AL2030" s="3">
        <v>0.74</v>
      </c>
      <c r="AM2030" s="3">
        <v>0.2</v>
      </c>
      <c r="AN2030" t="s">
        <v>53</v>
      </c>
      <c r="AO2030">
        <v>-60</v>
      </c>
      <c r="AP2030">
        <v>0</v>
      </c>
      <c r="AQ2030">
        <v>0</v>
      </c>
      <c r="AR2030">
        <v>7</v>
      </c>
      <c r="AT2030" s="6">
        <f t="shared" si="24"/>
        <v>0</v>
      </c>
      <c r="AU2030" s="6">
        <f t="shared" si="25"/>
        <v>0</v>
      </c>
      <c r="AW2030" s="18">
        <f t="shared" si="26"/>
        <v>0</v>
      </c>
    </row>
    <row r="2031" spans="1:49" x14ac:dyDescent="0.25">
      <c r="A2031" s="1">
        <v>41517</v>
      </c>
      <c r="B2031" s="2">
        <v>0.8159953703703704</v>
      </c>
      <c r="C2031" t="s">
        <v>44</v>
      </c>
      <c r="D2031">
        <v>51.28734</v>
      </c>
      <c r="E2031">
        <v>0.15393000000000001</v>
      </c>
      <c r="F2031">
        <v>9</v>
      </c>
      <c r="G2031">
        <v>2</v>
      </c>
      <c r="H2031">
        <v>11.126893250066001</v>
      </c>
      <c r="I2031">
        <v>14.4553404636404</v>
      </c>
      <c r="J2031" s="18">
        <v>344.4</v>
      </c>
      <c r="K2031">
        <v>10.1</v>
      </c>
      <c r="L2031">
        <v>16.8</v>
      </c>
      <c r="M2031">
        <v>45</v>
      </c>
      <c r="N2031">
        <v>3.4</v>
      </c>
      <c r="O2031">
        <v>1027.5</v>
      </c>
      <c r="P2031">
        <v>22.4</v>
      </c>
      <c r="Q2031">
        <v>1.3</v>
      </c>
      <c r="R2031">
        <v>45</v>
      </c>
      <c r="S2031">
        <v>9.9</v>
      </c>
      <c r="T2031">
        <v>0</v>
      </c>
      <c r="U2031">
        <v>0</v>
      </c>
      <c r="V2031">
        <v>2</v>
      </c>
      <c r="W2031" s="18">
        <v>164</v>
      </c>
      <c r="X2031">
        <v>10.4</v>
      </c>
      <c r="Y2031">
        <v>-34</v>
      </c>
      <c r="Z2031">
        <v>-129</v>
      </c>
      <c r="AA2031">
        <v>-172</v>
      </c>
      <c r="AB2031">
        <v>51.28725</v>
      </c>
      <c r="AC2031">
        <v>0.15395</v>
      </c>
      <c r="AD2031">
        <v>51.288499999999999</v>
      </c>
      <c r="AE2031">
        <v>0.15440000000000001</v>
      </c>
      <c r="AF2031" s="8">
        <v>94</v>
      </c>
      <c r="AG2031">
        <v>-4.91</v>
      </c>
      <c r="AH2031">
        <v>0</v>
      </c>
      <c r="AI2031" t="s">
        <v>48</v>
      </c>
      <c r="AJ2031">
        <v>92</v>
      </c>
      <c r="AK2031">
        <v>62</v>
      </c>
      <c r="AL2031" s="3">
        <v>0.8</v>
      </c>
      <c r="AM2031" s="3">
        <v>0.2</v>
      </c>
      <c r="AN2031" t="s">
        <v>53</v>
      </c>
      <c r="AO2031">
        <v>-60</v>
      </c>
      <c r="AP2031">
        <v>0</v>
      </c>
      <c r="AQ2031">
        <v>0</v>
      </c>
      <c r="AR2031">
        <v>0</v>
      </c>
      <c r="AT2031" s="6">
        <f t="shared" si="24"/>
        <v>0</v>
      </c>
      <c r="AU2031" s="6">
        <f t="shared" si="25"/>
        <v>0</v>
      </c>
      <c r="AW2031" s="18">
        <f t="shared" si="26"/>
        <v>0</v>
      </c>
    </row>
    <row r="2032" spans="1:49" x14ac:dyDescent="0.25">
      <c r="A2032" s="1">
        <v>41517</v>
      </c>
      <c r="B2032" s="2">
        <v>0.81600694444444455</v>
      </c>
      <c r="C2032" t="s">
        <v>44</v>
      </c>
      <c r="D2032">
        <v>51.28734</v>
      </c>
      <c r="E2032">
        <v>0.15393000000000001</v>
      </c>
      <c r="F2032">
        <v>9</v>
      </c>
      <c r="G2032">
        <v>2</v>
      </c>
      <c r="H2032">
        <v>11.126893250066001</v>
      </c>
      <c r="I2032">
        <v>14.4553404636404</v>
      </c>
      <c r="J2032" s="18">
        <v>343.6</v>
      </c>
      <c r="K2032">
        <v>9.8000000000000007</v>
      </c>
      <c r="L2032">
        <v>16.899999999999999</v>
      </c>
      <c r="M2032">
        <v>45</v>
      </c>
      <c r="N2032">
        <v>4.2</v>
      </c>
      <c r="O2032">
        <v>1027.5</v>
      </c>
      <c r="P2032">
        <v>22.4</v>
      </c>
      <c r="Q2032">
        <v>1.4</v>
      </c>
      <c r="R2032">
        <v>45</v>
      </c>
      <c r="S2032">
        <v>9.9</v>
      </c>
      <c r="T2032">
        <v>0</v>
      </c>
      <c r="U2032">
        <v>0</v>
      </c>
      <c r="V2032">
        <v>2</v>
      </c>
      <c r="W2032" s="18">
        <v>164</v>
      </c>
      <c r="X2032">
        <v>10.4</v>
      </c>
      <c r="Y2032">
        <v>-34</v>
      </c>
      <c r="Z2032">
        <v>-129</v>
      </c>
      <c r="AA2032">
        <v>-172</v>
      </c>
      <c r="AB2032">
        <v>51.28725</v>
      </c>
      <c r="AC2032">
        <v>0.15395</v>
      </c>
      <c r="AD2032">
        <v>51.288499999999999</v>
      </c>
      <c r="AE2032">
        <v>0.15440000000000001</v>
      </c>
      <c r="AF2032" s="8">
        <v>94</v>
      </c>
      <c r="AG2032">
        <v>-4.91</v>
      </c>
      <c r="AH2032">
        <v>0</v>
      </c>
      <c r="AI2032" t="s">
        <v>48</v>
      </c>
      <c r="AJ2032">
        <v>92</v>
      </c>
      <c r="AK2032">
        <v>62</v>
      </c>
      <c r="AL2032" s="3">
        <v>0.76</v>
      </c>
      <c r="AM2032" s="3">
        <v>0.2</v>
      </c>
      <c r="AN2032" t="s">
        <v>53</v>
      </c>
      <c r="AO2032">
        <v>-60</v>
      </c>
      <c r="AP2032">
        <v>0</v>
      </c>
      <c r="AQ2032">
        <v>0</v>
      </c>
      <c r="AR2032">
        <v>1</v>
      </c>
      <c r="AT2032" s="6">
        <f t="shared" si="24"/>
        <v>0</v>
      </c>
      <c r="AU2032" s="6">
        <f t="shared" si="25"/>
        <v>0</v>
      </c>
      <c r="AW2032" s="18">
        <f t="shared" si="26"/>
        <v>0</v>
      </c>
    </row>
    <row r="2033" spans="1:49" x14ac:dyDescent="0.25">
      <c r="A2033" s="1">
        <v>41517</v>
      </c>
      <c r="B2033" s="2">
        <v>0.81601851851851848</v>
      </c>
      <c r="C2033" t="s">
        <v>44</v>
      </c>
      <c r="D2033">
        <v>51.28734</v>
      </c>
      <c r="E2033">
        <v>0.15393000000000001</v>
      </c>
      <c r="F2033">
        <v>9</v>
      </c>
      <c r="G2033">
        <v>2</v>
      </c>
      <c r="H2033">
        <v>11.126893250066001</v>
      </c>
      <c r="I2033">
        <v>14.4553404636404</v>
      </c>
      <c r="J2033" s="18">
        <v>343.1</v>
      </c>
      <c r="K2033">
        <v>9.6999999999999993</v>
      </c>
      <c r="L2033">
        <v>16.899999999999999</v>
      </c>
      <c r="M2033">
        <v>45</v>
      </c>
      <c r="N2033">
        <v>4.2</v>
      </c>
      <c r="O2033">
        <v>1027.5</v>
      </c>
      <c r="P2033">
        <v>22.4</v>
      </c>
      <c r="Q2033">
        <v>1.4</v>
      </c>
      <c r="R2033">
        <v>45</v>
      </c>
      <c r="S2033">
        <v>9.9</v>
      </c>
      <c r="T2033">
        <v>0</v>
      </c>
      <c r="U2033">
        <v>0</v>
      </c>
      <c r="V2033">
        <v>2</v>
      </c>
      <c r="W2033" s="18">
        <v>164</v>
      </c>
      <c r="X2033">
        <v>10.4</v>
      </c>
      <c r="Y2033">
        <v>-34</v>
      </c>
      <c r="Z2033">
        <v>-129</v>
      </c>
      <c r="AA2033">
        <v>-172</v>
      </c>
      <c r="AB2033">
        <v>51.28725</v>
      </c>
      <c r="AC2033">
        <v>0.15395</v>
      </c>
      <c r="AD2033">
        <v>51.288499999999999</v>
      </c>
      <c r="AE2033">
        <v>0.15440000000000001</v>
      </c>
      <c r="AF2033" s="8">
        <v>94</v>
      </c>
      <c r="AG2033">
        <v>-4.91</v>
      </c>
      <c r="AH2033">
        <v>0</v>
      </c>
      <c r="AI2033" t="s">
        <v>48</v>
      </c>
      <c r="AJ2033">
        <v>92</v>
      </c>
      <c r="AK2033">
        <v>62</v>
      </c>
      <c r="AL2033" s="3">
        <v>0.81</v>
      </c>
      <c r="AM2033" s="3">
        <v>0.2</v>
      </c>
      <c r="AN2033" t="s">
        <v>53</v>
      </c>
      <c r="AO2033">
        <v>-60</v>
      </c>
      <c r="AP2033">
        <v>0</v>
      </c>
      <c r="AQ2033">
        <v>0</v>
      </c>
      <c r="AR2033">
        <v>2</v>
      </c>
      <c r="AT2033" s="6">
        <f t="shared" si="24"/>
        <v>0</v>
      </c>
      <c r="AU2033" s="6">
        <f t="shared" si="25"/>
        <v>0</v>
      </c>
      <c r="AW2033" s="18">
        <f t="shared" si="26"/>
        <v>0</v>
      </c>
    </row>
    <row r="2034" spans="1:49" x14ac:dyDescent="0.25">
      <c r="A2034" s="1">
        <v>41517</v>
      </c>
      <c r="B2034" s="2">
        <v>0.81603009259259263</v>
      </c>
      <c r="C2034" t="s">
        <v>44</v>
      </c>
      <c r="D2034">
        <v>51.28734</v>
      </c>
      <c r="E2034">
        <v>0.15393000000000001</v>
      </c>
      <c r="F2034">
        <v>9</v>
      </c>
      <c r="G2034">
        <v>2</v>
      </c>
      <c r="H2034">
        <v>11.126893250066001</v>
      </c>
      <c r="I2034">
        <v>14.4553404636404</v>
      </c>
      <c r="J2034" s="18">
        <v>343.1</v>
      </c>
      <c r="K2034">
        <v>9.6999999999999993</v>
      </c>
      <c r="L2034">
        <v>16.7</v>
      </c>
      <c r="M2034">
        <v>45</v>
      </c>
      <c r="N2034">
        <v>4.5</v>
      </c>
      <c r="O2034">
        <v>1027.5</v>
      </c>
      <c r="P2034">
        <v>22.4</v>
      </c>
      <c r="Q2034">
        <v>1.3</v>
      </c>
      <c r="R2034">
        <v>45</v>
      </c>
      <c r="S2034">
        <v>9.9</v>
      </c>
      <c r="T2034">
        <v>0</v>
      </c>
      <c r="U2034">
        <v>0</v>
      </c>
      <c r="V2034">
        <v>2</v>
      </c>
      <c r="W2034" s="18">
        <v>164</v>
      </c>
      <c r="X2034">
        <v>10.4</v>
      </c>
      <c r="Y2034">
        <v>-34</v>
      </c>
      <c r="Z2034">
        <v>-129</v>
      </c>
      <c r="AA2034">
        <v>-172</v>
      </c>
      <c r="AB2034">
        <v>51.28725</v>
      </c>
      <c r="AC2034">
        <v>0.15395</v>
      </c>
      <c r="AD2034">
        <v>51.288499999999999</v>
      </c>
      <c r="AE2034">
        <v>0.15440000000000001</v>
      </c>
      <c r="AF2034" s="8">
        <v>94</v>
      </c>
      <c r="AG2034">
        <v>-4.91</v>
      </c>
      <c r="AH2034">
        <v>0</v>
      </c>
      <c r="AI2034" t="s">
        <v>48</v>
      </c>
      <c r="AJ2034">
        <v>92</v>
      </c>
      <c r="AK2034">
        <v>62</v>
      </c>
      <c r="AL2034" s="3">
        <v>0.57999999999999996</v>
      </c>
      <c r="AM2034" s="3">
        <v>0.2</v>
      </c>
      <c r="AN2034" t="s">
        <v>53</v>
      </c>
      <c r="AO2034">
        <v>-60</v>
      </c>
      <c r="AP2034">
        <v>0</v>
      </c>
      <c r="AQ2034">
        <v>0</v>
      </c>
      <c r="AR2034">
        <v>2</v>
      </c>
      <c r="AT2034" s="6">
        <f t="shared" si="24"/>
        <v>0</v>
      </c>
      <c r="AU2034" s="6">
        <f t="shared" si="25"/>
        <v>0</v>
      </c>
      <c r="AW2034" s="18">
        <f t="shared" si="26"/>
        <v>0</v>
      </c>
    </row>
    <row r="2035" spans="1:49" x14ac:dyDescent="0.25">
      <c r="A2035" s="1">
        <v>41517</v>
      </c>
      <c r="B2035" s="2">
        <v>0.81604166666666667</v>
      </c>
      <c r="C2035" t="s">
        <v>44</v>
      </c>
      <c r="D2035">
        <v>51.28734</v>
      </c>
      <c r="E2035">
        <v>0.15393000000000001</v>
      </c>
      <c r="F2035">
        <v>9</v>
      </c>
      <c r="G2035">
        <v>2</v>
      </c>
      <c r="H2035">
        <v>11.126893250066001</v>
      </c>
      <c r="I2035">
        <v>14.4553404636404</v>
      </c>
      <c r="J2035" s="18">
        <v>343.8</v>
      </c>
      <c r="K2035">
        <v>10</v>
      </c>
      <c r="L2035">
        <v>16.8</v>
      </c>
      <c r="M2035">
        <v>45</v>
      </c>
      <c r="N2035">
        <v>4.5</v>
      </c>
      <c r="O2035">
        <v>1027.5</v>
      </c>
      <c r="P2035">
        <v>22.4</v>
      </c>
      <c r="Q2035">
        <v>1.3</v>
      </c>
      <c r="R2035">
        <v>45</v>
      </c>
      <c r="S2035">
        <v>9.9</v>
      </c>
      <c r="T2035">
        <v>0</v>
      </c>
      <c r="U2035">
        <v>0</v>
      </c>
      <c r="V2035">
        <v>2</v>
      </c>
      <c r="W2035" s="18">
        <v>164</v>
      </c>
      <c r="X2035">
        <v>10.4</v>
      </c>
      <c r="Y2035">
        <v>-34</v>
      </c>
      <c r="Z2035">
        <v>-129</v>
      </c>
      <c r="AA2035">
        <v>-172</v>
      </c>
      <c r="AB2035">
        <v>51.28725</v>
      </c>
      <c r="AC2035">
        <v>0.15395</v>
      </c>
      <c r="AD2035">
        <v>51.288499999999999</v>
      </c>
      <c r="AE2035">
        <v>0.15440000000000001</v>
      </c>
      <c r="AF2035" s="8">
        <v>94</v>
      </c>
      <c r="AG2035">
        <v>-4.91</v>
      </c>
      <c r="AH2035">
        <v>0</v>
      </c>
      <c r="AI2035" t="s">
        <v>48</v>
      </c>
      <c r="AJ2035">
        <v>92</v>
      </c>
      <c r="AK2035">
        <v>62</v>
      </c>
      <c r="AL2035" s="3">
        <v>0.52</v>
      </c>
      <c r="AM2035" s="3">
        <v>0.2</v>
      </c>
      <c r="AN2035" t="s">
        <v>53</v>
      </c>
      <c r="AO2035">
        <v>-60</v>
      </c>
      <c r="AP2035">
        <v>0</v>
      </c>
      <c r="AQ2035">
        <v>0</v>
      </c>
      <c r="AR2035">
        <v>0</v>
      </c>
      <c r="AT2035" s="6">
        <f t="shared" si="24"/>
        <v>0</v>
      </c>
      <c r="AU2035" s="6">
        <f t="shared" si="25"/>
        <v>0</v>
      </c>
      <c r="AW2035" s="18">
        <f t="shared" si="26"/>
        <v>0</v>
      </c>
    </row>
    <row r="2036" spans="1:49" x14ac:dyDescent="0.25">
      <c r="A2036" s="1">
        <v>41517</v>
      </c>
      <c r="B2036" s="2">
        <v>0.8160532407407407</v>
      </c>
      <c r="C2036" t="s">
        <v>44</v>
      </c>
      <c r="D2036">
        <v>51.28734</v>
      </c>
      <c r="E2036">
        <v>0.15393000000000001</v>
      </c>
      <c r="F2036">
        <v>9</v>
      </c>
      <c r="G2036">
        <v>2</v>
      </c>
      <c r="H2036">
        <v>11.126893250066001</v>
      </c>
      <c r="I2036">
        <v>14.4553404636404</v>
      </c>
      <c r="J2036" s="18">
        <v>343.6</v>
      </c>
      <c r="K2036">
        <v>9.8000000000000007</v>
      </c>
      <c r="L2036">
        <v>16.899999999999999</v>
      </c>
      <c r="M2036">
        <v>45</v>
      </c>
      <c r="N2036">
        <v>4.2</v>
      </c>
      <c r="O2036">
        <v>1027.4000000000001</v>
      </c>
      <c r="P2036">
        <v>22.4</v>
      </c>
      <c r="Q2036">
        <v>1.3</v>
      </c>
      <c r="R2036">
        <v>45</v>
      </c>
      <c r="S2036">
        <v>9.9</v>
      </c>
      <c r="T2036">
        <v>0</v>
      </c>
      <c r="U2036">
        <v>0</v>
      </c>
      <c r="V2036">
        <v>2</v>
      </c>
      <c r="W2036" s="18">
        <v>164</v>
      </c>
      <c r="X2036">
        <v>10.4</v>
      </c>
      <c r="Y2036">
        <v>-34</v>
      </c>
      <c r="Z2036">
        <v>-129</v>
      </c>
      <c r="AA2036">
        <v>-172</v>
      </c>
      <c r="AB2036">
        <v>51.28725</v>
      </c>
      <c r="AC2036">
        <v>0.15395</v>
      </c>
      <c r="AD2036">
        <v>51.288499999999999</v>
      </c>
      <c r="AE2036">
        <v>0.15440000000000001</v>
      </c>
      <c r="AF2036" s="8">
        <v>94</v>
      </c>
      <c r="AG2036">
        <v>-4.91</v>
      </c>
      <c r="AH2036">
        <v>0</v>
      </c>
      <c r="AI2036" t="s">
        <v>48</v>
      </c>
      <c r="AJ2036">
        <v>92</v>
      </c>
      <c r="AK2036">
        <v>62</v>
      </c>
      <c r="AL2036" s="3">
        <v>0.62</v>
      </c>
      <c r="AM2036" s="3">
        <v>0.2</v>
      </c>
      <c r="AN2036" t="s">
        <v>53</v>
      </c>
      <c r="AO2036">
        <v>-60</v>
      </c>
      <c r="AP2036">
        <v>0</v>
      </c>
      <c r="AQ2036">
        <v>0</v>
      </c>
      <c r="AR2036">
        <v>1</v>
      </c>
      <c r="AT2036" s="6">
        <f t="shared" si="24"/>
        <v>0</v>
      </c>
      <c r="AU2036" s="6">
        <f t="shared" si="25"/>
        <v>0</v>
      </c>
      <c r="AW2036" s="18">
        <f t="shared" si="26"/>
        <v>0</v>
      </c>
    </row>
    <row r="2037" spans="1:49" x14ac:dyDescent="0.25">
      <c r="A2037" s="1">
        <v>41517</v>
      </c>
      <c r="B2037" s="2">
        <v>0.81606481481481474</v>
      </c>
      <c r="C2037" t="s">
        <v>44</v>
      </c>
      <c r="D2037">
        <v>51.28734</v>
      </c>
      <c r="E2037">
        <v>0.15393000000000001</v>
      </c>
      <c r="F2037">
        <v>9</v>
      </c>
      <c r="G2037">
        <v>2</v>
      </c>
      <c r="H2037">
        <v>11.126893250066001</v>
      </c>
      <c r="I2037">
        <v>14.4553404636404</v>
      </c>
      <c r="J2037" s="18">
        <v>343.8</v>
      </c>
      <c r="K2037">
        <v>9.9</v>
      </c>
      <c r="L2037">
        <v>16.8</v>
      </c>
      <c r="M2037">
        <v>45</v>
      </c>
      <c r="N2037">
        <v>4.2</v>
      </c>
      <c r="O2037">
        <v>1027.4000000000001</v>
      </c>
      <c r="P2037">
        <v>22.4</v>
      </c>
      <c r="Q2037">
        <v>1.3</v>
      </c>
      <c r="R2037">
        <v>45</v>
      </c>
      <c r="S2037">
        <v>9.9</v>
      </c>
      <c r="T2037">
        <v>0</v>
      </c>
      <c r="U2037">
        <v>0</v>
      </c>
      <c r="V2037">
        <v>2</v>
      </c>
      <c r="W2037" s="18">
        <v>164</v>
      </c>
      <c r="X2037">
        <v>10.4</v>
      </c>
      <c r="Y2037">
        <v>-34</v>
      </c>
      <c r="Z2037">
        <v>-129</v>
      </c>
      <c r="AA2037">
        <v>-172</v>
      </c>
      <c r="AB2037">
        <v>51.28725</v>
      </c>
      <c r="AC2037">
        <v>0.15395</v>
      </c>
      <c r="AD2037">
        <v>51.288499999999999</v>
      </c>
      <c r="AE2037">
        <v>0.15440000000000001</v>
      </c>
      <c r="AF2037" s="8">
        <v>94</v>
      </c>
      <c r="AG2037">
        <v>-4.91</v>
      </c>
      <c r="AH2037">
        <v>0</v>
      </c>
      <c r="AI2037" t="s">
        <v>48</v>
      </c>
      <c r="AJ2037">
        <v>94</v>
      </c>
      <c r="AK2037">
        <v>62</v>
      </c>
      <c r="AL2037" s="3">
        <v>0.55000000000000004</v>
      </c>
      <c r="AM2037" s="3">
        <v>0.2</v>
      </c>
      <c r="AN2037" t="s">
        <v>53</v>
      </c>
      <c r="AO2037">
        <v>-60</v>
      </c>
      <c r="AP2037">
        <v>0</v>
      </c>
      <c r="AQ2037">
        <v>0</v>
      </c>
      <c r="AR2037">
        <v>2</v>
      </c>
      <c r="AT2037" s="6">
        <f t="shared" si="24"/>
        <v>0</v>
      </c>
      <c r="AU2037" s="6">
        <f t="shared" si="25"/>
        <v>0</v>
      </c>
      <c r="AW2037" s="18">
        <f t="shared" si="26"/>
        <v>0</v>
      </c>
    </row>
    <row r="2038" spans="1:49" x14ac:dyDescent="0.25">
      <c r="A2038" s="1">
        <v>41517</v>
      </c>
      <c r="B2038" s="2">
        <v>0.81607638888888889</v>
      </c>
      <c r="C2038" t="s">
        <v>44</v>
      </c>
      <c r="D2038">
        <v>51.28734</v>
      </c>
      <c r="E2038">
        <v>0.15393000000000001</v>
      </c>
      <c r="F2038">
        <v>9</v>
      </c>
      <c r="G2038">
        <v>2</v>
      </c>
      <c r="H2038">
        <v>11.126893250066001</v>
      </c>
      <c r="I2038">
        <v>14.4553404636404</v>
      </c>
      <c r="J2038" s="18">
        <v>343.2</v>
      </c>
      <c r="K2038">
        <v>9.8000000000000007</v>
      </c>
      <c r="L2038">
        <v>16.7</v>
      </c>
      <c r="M2038">
        <v>45</v>
      </c>
      <c r="N2038">
        <v>3.9</v>
      </c>
      <c r="O2038">
        <v>1027.5</v>
      </c>
      <c r="P2038">
        <v>22.4</v>
      </c>
      <c r="Q2038">
        <v>1.3</v>
      </c>
      <c r="R2038">
        <v>45</v>
      </c>
      <c r="S2038">
        <v>9.9</v>
      </c>
      <c r="T2038">
        <v>0</v>
      </c>
      <c r="U2038">
        <v>0</v>
      </c>
      <c r="V2038">
        <v>2</v>
      </c>
      <c r="W2038" s="18">
        <v>164</v>
      </c>
      <c r="X2038">
        <v>10.4</v>
      </c>
      <c r="Y2038">
        <v>-34</v>
      </c>
      <c r="Z2038">
        <v>-129</v>
      </c>
      <c r="AA2038">
        <v>-172</v>
      </c>
      <c r="AB2038">
        <v>51.28725</v>
      </c>
      <c r="AC2038">
        <v>0.15395</v>
      </c>
      <c r="AD2038">
        <v>51.288499999999999</v>
      </c>
      <c r="AE2038">
        <v>0.15440000000000001</v>
      </c>
      <c r="AF2038" s="8">
        <v>94</v>
      </c>
      <c r="AG2038">
        <v>-4.91</v>
      </c>
      <c r="AH2038">
        <v>0</v>
      </c>
      <c r="AI2038" t="s">
        <v>48</v>
      </c>
      <c r="AJ2038">
        <v>94</v>
      </c>
      <c r="AK2038">
        <v>62</v>
      </c>
      <c r="AL2038" s="3">
        <v>0.6</v>
      </c>
      <c r="AM2038" s="3">
        <v>0.2</v>
      </c>
      <c r="AN2038" t="s">
        <v>53</v>
      </c>
      <c r="AO2038">
        <v>-60</v>
      </c>
      <c r="AP2038">
        <v>0</v>
      </c>
      <c r="AQ2038">
        <v>0</v>
      </c>
      <c r="AR2038">
        <v>1</v>
      </c>
      <c r="AT2038" s="6">
        <f t="shared" si="24"/>
        <v>0</v>
      </c>
      <c r="AU2038" s="6">
        <f t="shared" si="25"/>
        <v>0</v>
      </c>
      <c r="AW2038" s="18">
        <f t="shared" si="26"/>
        <v>0</v>
      </c>
    </row>
    <row r="2039" spans="1:49" x14ac:dyDescent="0.25">
      <c r="A2039" s="1">
        <v>41517</v>
      </c>
      <c r="B2039" s="2">
        <v>0.81608796296296304</v>
      </c>
      <c r="C2039" t="s">
        <v>44</v>
      </c>
      <c r="D2039">
        <v>51.28734</v>
      </c>
      <c r="E2039">
        <v>0.15393000000000001</v>
      </c>
      <c r="F2039">
        <v>9</v>
      </c>
      <c r="G2039">
        <v>2</v>
      </c>
      <c r="H2039">
        <v>11.126893250066001</v>
      </c>
      <c r="I2039">
        <v>14.4553404636404</v>
      </c>
      <c r="J2039" s="18">
        <v>343.4</v>
      </c>
      <c r="K2039">
        <v>9.8000000000000007</v>
      </c>
      <c r="L2039">
        <v>16.899999999999999</v>
      </c>
      <c r="M2039">
        <v>45</v>
      </c>
      <c r="N2039">
        <v>3.9</v>
      </c>
      <c r="O2039">
        <v>1027.5</v>
      </c>
      <c r="P2039">
        <v>22.4</v>
      </c>
      <c r="Q2039">
        <v>1.3</v>
      </c>
      <c r="R2039">
        <v>45</v>
      </c>
      <c r="S2039">
        <v>9.9</v>
      </c>
      <c r="T2039">
        <v>0</v>
      </c>
      <c r="U2039">
        <v>0</v>
      </c>
      <c r="V2039">
        <v>2</v>
      </c>
      <c r="W2039" s="18">
        <v>164</v>
      </c>
      <c r="X2039">
        <v>10.4</v>
      </c>
      <c r="Y2039">
        <v>-34</v>
      </c>
      <c r="Z2039">
        <v>-129</v>
      </c>
      <c r="AA2039">
        <v>-172</v>
      </c>
      <c r="AB2039">
        <v>51.28725</v>
      </c>
      <c r="AC2039">
        <v>0.15395</v>
      </c>
      <c r="AD2039">
        <v>51.288499999999999</v>
      </c>
      <c r="AE2039">
        <v>0.15440000000000001</v>
      </c>
      <c r="AF2039" s="8">
        <v>94</v>
      </c>
      <c r="AG2039">
        <v>-4.91</v>
      </c>
      <c r="AH2039">
        <v>0</v>
      </c>
      <c r="AI2039" t="s">
        <v>48</v>
      </c>
      <c r="AJ2039">
        <v>94</v>
      </c>
      <c r="AK2039">
        <v>62</v>
      </c>
      <c r="AL2039" s="3">
        <v>0.65</v>
      </c>
      <c r="AM2039" s="3">
        <v>0.2</v>
      </c>
      <c r="AN2039" t="s">
        <v>53</v>
      </c>
      <c r="AO2039">
        <v>-60</v>
      </c>
      <c r="AP2039">
        <v>0</v>
      </c>
      <c r="AQ2039">
        <v>0</v>
      </c>
      <c r="AR2039">
        <v>1</v>
      </c>
      <c r="AT2039" s="6">
        <f t="shared" si="24"/>
        <v>0</v>
      </c>
      <c r="AU2039" s="6">
        <f t="shared" si="25"/>
        <v>0</v>
      </c>
      <c r="AW2039" s="18">
        <f t="shared" si="26"/>
        <v>0</v>
      </c>
    </row>
    <row r="2040" spans="1:49" x14ac:dyDescent="0.25">
      <c r="A2040" s="1">
        <v>41517</v>
      </c>
      <c r="B2040" s="2">
        <v>0.81609953703703697</v>
      </c>
      <c r="C2040" t="s">
        <v>44</v>
      </c>
      <c r="D2040">
        <v>51.28734</v>
      </c>
      <c r="E2040">
        <v>0.15393000000000001</v>
      </c>
      <c r="F2040">
        <v>9</v>
      </c>
      <c r="G2040">
        <v>2</v>
      </c>
      <c r="H2040">
        <v>11.126893250066001</v>
      </c>
      <c r="I2040">
        <v>14.4553404636404</v>
      </c>
      <c r="J2040" s="18">
        <v>344.1</v>
      </c>
      <c r="K2040">
        <v>9.8000000000000007</v>
      </c>
      <c r="L2040">
        <v>17</v>
      </c>
      <c r="M2040">
        <v>45</v>
      </c>
      <c r="N2040">
        <v>6</v>
      </c>
      <c r="O2040">
        <v>1027.5</v>
      </c>
      <c r="P2040">
        <v>22.4</v>
      </c>
      <c r="Q2040">
        <v>1.3</v>
      </c>
      <c r="R2040">
        <v>45</v>
      </c>
      <c r="S2040">
        <v>9.9</v>
      </c>
      <c r="T2040">
        <v>0</v>
      </c>
      <c r="U2040">
        <v>0</v>
      </c>
      <c r="V2040">
        <v>2</v>
      </c>
      <c r="W2040" s="18">
        <v>164</v>
      </c>
      <c r="X2040">
        <v>10.4</v>
      </c>
      <c r="Y2040">
        <v>-34</v>
      </c>
      <c r="Z2040">
        <v>-129</v>
      </c>
      <c r="AA2040">
        <v>-172</v>
      </c>
      <c r="AB2040">
        <v>51.28725</v>
      </c>
      <c r="AC2040">
        <v>0.15395</v>
      </c>
      <c r="AD2040">
        <v>51.288499999999999</v>
      </c>
      <c r="AE2040">
        <v>0.15440000000000001</v>
      </c>
      <c r="AF2040" s="8">
        <v>94</v>
      </c>
      <c r="AG2040">
        <v>-4.91</v>
      </c>
      <c r="AH2040">
        <v>0</v>
      </c>
      <c r="AI2040" t="s">
        <v>48</v>
      </c>
      <c r="AJ2040">
        <v>94</v>
      </c>
      <c r="AK2040">
        <v>62</v>
      </c>
      <c r="AL2040" s="3">
        <v>0.56999999999999995</v>
      </c>
      <c r="AM2040" s="3">
        <v>0.2</v>
      </c>
      <c r="AN2040" t="s">
        <v>53</v>
      </c>
      <c r="AO2040">
        <v>-60</v>
      </c>
      <c r="AP2040">
        <v>0</v>
      </c>
      <c r="AQ2040">
        <v>0</v>
      </c>
      <c r="AR2040">
        <v>1</v>
      </c>
      <c r="AT2040" s="6">
        <f t="shared" si="24"/>
        <v>0</v>
      </c>
      <c r="AU2040" s="6">
        <f t="shared" si="25"/>
        <v>0</v>
      </c>
      <c r="AW2040" s="18">
        <f t="shared" si="26"/>
        <v>0</v>
      </c>
    </row>
    <row r="2041" spans="1:49" x14ac:dyDescent="0.25">
      <c r="A2041" s="1">
        <v>41517</v>
      </c>
      <c r="B2041" s="2">
        <v>0.81611111111111112</v>
      </c>
      <c r="C2041" t="s">
        <v>44</v>
      </c>
      <c r="D2041">
        <v>51.28734</v>
      </c>
      <c r="E2041">
        <v>0.15393000000000001</v>
      </c>
      <c r="F2041">
        <v>9</v>
      </c>
      <c r="G2041">
        <v>2</v>
      </c>
      <c r="H2041">
        <v>11.126893250066001</v>
      </c>
      <c r="I2041">
        <v>14.4553404636404</v>
      </c>
      <c r="J2041" s="18">
        <v>344.1</v>
      </c>
      <c r="K2041">
        <v>10</v>
      </c>
      <c r="L2041">
        <v>16.899999999999999</v>
      </c>
      <c r="M2041">
        <v>45</v>
      </c>
      <c r="N2041">
        <v>6</v>
      </c>
      <c r="O2041">
        <v>1027.5</v>
      </c>
      <c r="P2041">
        <v>22.4</v>
      </c>
      <c r="Q2041">
        <v>1.3</v>
      </c>
      <c r="R2041">
        <v>45</v>
      </c>
      <c r="S2041">
        <v>9.9</v>
      </c>
      <c r="T2041">
        <v>0</v>
      </c>
      <c r="U2041">
        <v>0</v>
      </c>
      <c r="V2041">
        <v>2</v>
      </c>
      <c r="W2041" s="18">
        <v>164</v>
      </c>
      <c r="X2041">
        <v>10.4</v>
      </c>
      <c r="Y2041">
        <v>-34</v>
      </c>
      <c r="Z2041">
        <v>-129</v>
      </c>
      <c r="AA2041">
        <v>-172</v>
      </c>
      <c r="AB2041">
        <v>51.28725</v>
      </c>
      <c r="AC2041">
        <v>0.15395</v>
      </c>
      <c r="AD2041">
        <v>51.288499999999999</v>
      </c>
      <c r="AE2041">
        <v>0.15440000000000001</v>
      </c>
      <c r="AF2041" s="8">
        <v>94</v>
      </c>
      <c r="AG2041">
        <v>-4.91</v>
      </c>
      <c r="AH2041">
        <v>0</v>
      </c>
      <c r="AI2041" t="s">
        <v>48</v>
      </c>
      <c r="AJ2041">
        <v>94</v>
      </c>
      <c r="AK2041">
        <v>62</v>
      </c>
      <c r="AL2041" s="3">
        <v>0.71</v>
      </c>
      <c r="AM2041" s="3">
        <v>0.2</v>
      </c>
      <c r="AN2041" t="s">
        <v>53</v>
      </c>
      <c r="AO2041">
        <v>-60</v>
      </c>
      <c r="AP2041">
        <v>0</v>
      </c>
      <c r="AQ2041">
        <v>0</v>
      </c>
      <c r="AR2041">
        <v>3</v>
      </c>
      <c r="AT2041" s="6">
        <f t="shared" ref="AT2041:AT2104" si="27">IF(AS2041&gt;200,AS2041-360,AS2041)</f>
        <v>0</v>
      </c>
      <c r="AU2041" s="6">
        <f t="shared" ref="AU2041:AU2104" si="28">IF(AT2041&lt;-200,AT2041+360,AT2041)</f>
        <v>0</v>
      </c>
      <c r="AW2041" s="18">
        <f t="shared" ref="AW2041:AW2104" si="29">IF(AV2041&gt;200,AV2041-360,IF(AV2041&lt;-200,AV2041+360,AV2041))</f>
        <v>0</v>
      </c>
    </row>
    <row r="2042" spans="1:49" x14ac:dyDescent="0.25">
      <c r="A2042" s="1">
        <v>41517</v>
      </c>
      <c r="B2042" s="2">
        <v>0.81612268518518516</v>
      </c>
      <c r="C2042" t="s">
        <v>44</v>
      </c>
      <c r="D2042">
        <v>51.28734</v>
      </c>
      <c r="E2042">
        <v>0.15393000000000001</v>
      </c>
      <c r="F2042">
        <v>9</v>
      </c>
      <c r="G2042">
        <v>2</v>
      </c>
      <c r="H2042">
        <v>11.126893250066001</v>
      </c>
      <c r="I2042">
        <v>14.4553404636404</v>
      </c>
      <c r="J2042" s="18">
        <v>344.6</v>
      </c>
      <c r="K2042">
        <v>10.3</v>
      </c>
      <c r="L2042">
        <v>16.899999999999999</v>
      </c>
      <c r="M2042">
        <v>45</v>
      </c>
      <c r="N2042">
        <v>6.8</v>
      </c>
      <c r="O2042">
        <v>1027.5</v>
      </c>
      <c r="P2042">
        <v>22.4</v>
      </c>
      <c r="Q2042">
        <v>1.3</v>
      </c>
      <c r="R2042">
        <v>45</v>
      </c>
      <c r="S2042">
        <v>9.9</v>
      </c>
      <c r="T2042">
        <v>0</v>
      </c>
      <c r="U2042">
        <v>0</v>
      </c>
      <c r="V2042">
        <v>2</v>
      </c>
      <c r="W2042" s="18">
        <v>164</v>
      </c>
      <c r="X2042">
        <v>10.4</v>
      </c>
      <c r="Y2042">
        <v>-34</v>
      </c>
      <c r="Z2042">
        <v>-129</v>
      </c>
      <c r="AA2042">
        <v>-172</v>
      </c>
      <c r="AB2042">
        <v>51.28725</v>
      </c>
      <c r="AC2042">
        <v>0.15395</v>
      </c>
      <c r="AD2042">
        <v>51.288499999999999</v>
      </c>
      <c r="AE2042">
        <v>0.15440000000000001</v>
      </c>
      <c r="AF2042" s="8">
        <v>94</v>
      </c>
      <c r="AG2042">
        <v>-4.91</v>
      </c>
      <c r="AH2042">
        <v>0</v>
      </c>
      <c r="AI2042" t="s">
        <v>48</v>
      </c>
      <c r="AJ2042">
        <v>94</v>
      </c>
      <c r="AK2042">
        <v>62</v>
      </c>
      <c r="AL2042" s="3">
        <v>0.74</v>
      </c>
      <c r="AM2042" s="3">
        <v>0.2</v>
      </c>
      <c r="AN2042" t="s">
        <v>53</v>
      </c>
      <c r="AO2042">
        <v>-60</v>
      </c>
      <c r="AP2042">
        <v>0</v>
      </c>
      <c r="AQ2042">
        <v>0</v>
      </c>
      <c r="AR2042">
        <v>4</v>
      </c>
      <c r="AT2042" s="6">
        <f t="shared" si="27"/>
        <v>0</v>
      </c>
      <c r="AU2042" s="6">
        <f t="shared" si="28"/>
        <v>0</v>
      </c>
      <c r="AW2042" s="18">
        <f t="shared" si="29"/>
        <v>0</v>
      </c>
    </row>
    <row r="2043" spans="1:49" x14ac:dyDescent="0.25">
      <c r="A2043" s="1">
        <v>41517</v>
      </c>
      <c r="B2043" s="2">
        <v>0.81613425925925931</v>
      </c>
      <c r="C2043" t="s">
        <v>44</v>
      </c>
      <c r="D2043">
        <v>51.28734</v>
      </c>
      <c r="E2043">
        <v>0.15393000000000001</v>
      </c>
      <c r="F2043">
        <v>9</v>
      </c>
      <c r="G2043">
        <v>2</v>
      </c>
      <c r="H2043">
        <v>11.126893250066001</v>
      </c>
      <c r="I2043">
        <v>14.4553404636404</v>
      </c>
      <c r="J2043" s="18">
        <v>344</v>
      </c>
      <c r="K2043">
        <v>10.3</v>
      </c>
      <c r="L2043">
        <v>16.8</v>
      </c>
      <c r="M2043">
        <v>45</v>
      </c>
      <c r="N2043">
        <v>6.8</v>
      </c>
      <c r="O2043">
        <v>1027.5</v>
      </c>
      <c r="P2043">
        <v>22.4</v>
      </c>
      <c r="Q2043">
        <v>1.3</v>
      </c>
      <c r="R2043">
        <v>45</v>
      </c>
      <c r="S2043">
        <v>9.9</v>
      </c>
      <c r="T2043">
        <v>0</v>
      </c>
      <c r="U2043">
        <v>0</v>
      </c>
      <c r="V2043">
        <v>2</v>
      </c>
      <c r="W2043" s="18">
        <v>164</v>
      </c>
      <c r="X2043">
        <v>10.4</v>
      </c>
      <c r="Y2043">
        <v>-34</v>
      </c>
      <c r="Z2043">
        <v>-129</v>
      </c>
      <c r="AA2043">
        <v>-172</v>
      </c>
      <c r="AB2043">
        <v>51.28725</v>
      </c>
      <c r="AC2043">
        <v>0.15395</v>
      </c>
      <c r="AD2043">
        <v>51.288499999999999</v>
      </c>
      <c r="AE2043">
        <v>0.15440000000000001</v>
      </c>
      <c r="AF2043" s="8">
        <v>94</v>
      </c>
      <c r="AG2043">
        <v>-4.91</v>
      </c>
      <c r="AH2043">
        <v>0</v>
      </c>
      <c r="AI2043" t="s">
        <v>48</v>
      </c>
      <c r="AJ2043">
        <v>94</v>
      </c>
      <c r="AK2043">
        <v>62</v>
      </c>
      <c r="AL2043" s="3">
        <v>0.79</v>
      </c>
      <c r="AM2043" s="3">
        <v>0.2</v>
      </c>
      <c r="AN2043" t="s">
        <v>53</v>
      </c>
      <c r="AO2043">
        <v>-60</v>
      </c>
      <c r="AP2043">
        <v>0</v>
      </c>
      <c r="AQ2043">
        <v>0</v>
      </c>
      <c r="AR2043">
        <v>1</v>
      </c>
      <c r="AT2043" s="6">
        <f t="shared" si="27"/>
        <v>0</v>
      </c>
      <c r="AU2043" s="6">
        <f t="shared" si="28"/>
        <v>0</v>
      </c>
      <c r="AW2043" s="18">
        <f t="shared" si="29"/>
        <v>0</v>
      </c>
    </row>
    <row r="2044" spans="1:49" x14ac:dyDescent="0.25">
      <c r="A2044" s="1">
        <v>41517</v>
      </c>
      <c r="B2044" s="2">
        <v>0.81614583333333324</v>
      </c>
      <c r="C2044" t="s">
        <v>44</v>
      </c>
      <c r="D2044">
        <v>51.28734</v>
      </c>
      <c r="E2044">
        <v>0.15393000000000001</v>
      </c>
      <c r="F2044">
        <v>9</v>
      </c>
      <c r="G2044">
        <v>2</v>
      </c>
      <c r="H2044">
        <v>11.126893250066001</v>
      </c>
      <c r="I2044">
        <v>14.4553404636404</v>
      </c>
      <c r="J2044" s="18">
        <v>343.3</v>
      </c>
      <c r="K2044">
        <v>10</v>
      </c>
      <c r="L2044">
        <v>17</v>
      </c>
      <c r="M2044">
        <v>0</v>
      </c>
      <c r="N2044">
        <v>7.2</v>
      </c>
      <c r="O2044">
        <v>1027.5</v>
      </c>
      <c r="P2044">
        <v>22.4</v>
      </c>
      <c r="Q2044">
        <v>1.3</v>
      </c>
      <c r="R2044">
        <v>45</v>
      </c>
      <c r="S2044">
        <v>9.9</v>
      </c>
      <c r="T2044">
        <v>0</v>
      </c>
      <c r="U2044">
        <v>0</v>
      </c>
      <c r="V2044">
        <v>2</v>
      </c>
      <c r="W2044" s="18">
        <v>164</v>
      </c>
      <c r="X2044">
        <v>10.4</v>
      </c>
      <c r="Y2044">
        <v>-34</v>
      </c>
      <c r="Z2044">
        <v>-129</v>
      </c>
      <c r="AA2044">
        <v>-172</v>
      </c>
      <c r="AB2044">
        <v>51.28725</v>
      </c>
      <c r="AC2044">
        <v>0.15395</v>
      </c>
      <c r="AD2044">
        <v>51.288499999999999</v>
      </c>
      <c r="AE2044">
        <v>0.15440000000000001</v>
      </c>
      <c r="AF2044" s="8">
        <v>94</v>
      </c>
      <c r="AG2044">
        <v>-4.91</v>
      </c>
      <c r="AH2044">
        <v>0</v>
      </c>
      <c r="AI2044" t="s">
        <v>48</v>
      </c>
      <c r="AJ2044">
        <v>94</v>
      </c>
      <c r="AK2044">
        <v>62</v>
      </c>
      <c r="AL2044" s="3">
        <v>0.57999999999999996</v>
      </c>
      <c r="AM2044" s="3">
        <v>0.2</v>
      </c>
      <c r="AN2044" t="s">
        <v>53</v>
      </c>
      <c r="AO2044">
        <v>-60</v>
      </c>
      <c r="AP2044">
        <v>0</v>
      </c>
      <c r="AQ2044">
        <v>0</v>
      </c>
      <c r="AR2044">
        <v>4</v>
      </c>
      <c r="AT2044" s="6">
        <f t="shared" si="27"/>
        <v>0</v>
      </c>
      <c r="AU2044" s="6">
        <f t="shared" si="28"/>
        <v>0</v>
      </c>
      <c r="AW2044" s="18">
        <f t="shared" si="29"/>
        <v>0</v>
      </c>
    </row>
    <row r="2045" spans="1:49" x14ac:dyDescent="0.25">
      <c r="A2045" s="1">
        <v>41517</v>
      </c>
      <c r="B2045" s="2">
        <v>0.81615740740740739</v>
      </c>
      <c r="C2045" t="s">
        <v>44</v>
      </c>
      <c r="D2045">
        <v>51.28734</v>
      </c>
      <c r="E2045">
        <v>0.15393000000000001</v>
      </c>
      <c r="F2045">
        <v>9</v>
      </c>
      <c r="G2045">
        <v>2</v>
      </c>
      <c r="H2045">
        <v>11.126893250066001</v>
      </c>
      <c r="I2045">
        <v>14.4553404636404</v>
      </c>
      <c r="J2045" s="18">
        <v>343</v>
      </c>
      <c r="K2045">
        <v>10</v>
      </c>
      <c r="L2045">
        <v>17.100000000000001</v>
      </c>
      <c r="M2045">
        <v>0</v>
      </c>
      <c r="N2045">
        <v>7.2</v>
      </c>
      <c r="O2045">
        <v>1027.5</v>
      </c>
      <c r="P2045">
        <v>22.4</v>
      </c>
      <c r="Q2045">
        <v>1.3</v>
      </c>
      <c r="R2045">
        <v>45</v>
      </c>
      <c r="S2045">
        <v>9.9</v>
      </c>
      <c r="T2045">
        <v>0</v>
      </c>
      <c r="U2045">
        <v>0</v>
      </c>
      <c r="V2045">
        <v>2</v>
      </c>
      <c r="W2045" s="18">
        <v>164</v>
      </c>
      <c r="X2045">
        <v>10.4</v>
      </c>
      <c r="Y2045">
        <v>-34</v>
      </c>
      <c r="Z2045">
        <v>-129</v>
      </c>
      <c r="AA2045">
        <v>-172</v>
      </c>
      <c r="AB2045">
        <v>51.28725</v>
      </c>
      <c r="AC2045">
        <v>0.15395</v>
      </c>
      <c r="AD2045">
        <v>51.288499999999999</v>
      </c>
      <c r="AE2045">
        <v>0.15440000000000001</v>
      </c>
      <c r="AF2045" s="8">
        <v>94</v>
      </c>
      <c r="AG2045">
        <v>-4.91</v>
      </c>
      <c r="AH2045">
        <v>0</v>
      </c>
      <c r="AI2045" t="s">
        <v>48</v>
      </c>
      <c r="AJ2045">
        <v>94</v>
      </c>
      <c r="AK2045">
        <v>62</v>
      </c>
      <c r="AL2045" s="3">
        <v>0.94</v>
      </c>
      <c r="AM2045" s="3">
        <v>0.2</v>
      </c>
      <c r="AN2045" t="s">
        <v>53</v>
      </c>
      <c r="AO2045">
        <v>-60</v>
      </c>
      <c r="AP2045">
        <v>0</v>
      </c>
      <c r="AQ2045">
        <v>0</v>
      </c>
      <c r="AR2045">
        <v>1</v>
      </c>
      <c r="AT2045" s="6">
        <f t="shared" si="27"/>
        <v>0</v>
      </c>
      <c r="AU2045" s="6">
        <f t="shared" si="28"/>
        <v>0</v>
      </c>
      <c r="AW2045" s="18">
        <f t="shared" si="29"/>
        <v>0</v>
      </c>
    </row>
    <row r="2046" spans="1:49" x14ac:dyDescent="0.25">
      <c r="A2046" s="1">
        <v>41517</v>
      </c>
      <c r="B2046" s="2">
        <v>0.81616898148148154</v>
      </c>
      <c r="C2046" t="s">
        <v>44</v>
      </c>
      <c r="D2046">
        <v>51.28734</v>
      </c>
      <c r="E2046">
        <v>0.15393000000000001</v>
      </c>
      <c r="F2046">
        <v>8</v>
      </c>
      <c r="G2046">
        <v>2</v>
      </c>
      <c r="H2046">
        <v>11.126893250066001</v>
      </c>
      <c r="I2046">
        <v>14.4553404636404</v>
      </c>
      <c r="J2046" s="18">
        <v>342.9</v>
      </c>
      <c r="K2046">
        <v>10.1</v>
      </c>
      <c r="L2046">
        <v>16.899999999999999</v>
      </c>
      <c r="M2046">
        <v>45</v>
      </c>
      <c r="N2046">
        <v>6</v>
      </c>
      <c r="O2046">
        <v>1027.5</v>
      </c>
      <c r="P2046">
        <v>22.4</v>
      </c>
      <c r="Q2046">
        <v>1.3</v>
      </c>
      <c r="R2046">
        <v>45</v>
      </c>
      <c r="S2046">
        <v>9.9</v>
      </c>
      <c r="T2046">
        <v>0</v>
      </c>
      <c r="U2046">
        <v>0</v>
      </c>
      <c r="V2046">
        <v>2</v>
      </c>
      <c r="W2046" s="18">
        <v>164</v>
      </c>
      <c r="X2046">
        <v>10.4</v>
      </c>
      <c r="Y2046">
        <v>-34</v>
      </c>
      <c r="Z2046">
        <v>-129</v>
      </c>
      <c r="AA2046">
        <v>-172</v>
      </c>
      <c r="AB2046">
        <v>51.28725</v>
      </c>
      <c r="AC2046">
        <v>0.15395</v>
      </c>
      <c r="AD2046">
        <v>51.288499999999999</v>
      </c>
      <c r="AE2046">
        <v>0.15440000000000001</v>
      </c>
      <c r="AF2046" s="8">
        <v>94</v>
      </c>
      <c r="AG2046">
        <v>-4.91</v>
      </c>
      <c r="AH2046">
        <v>0</v>
      </c>
      <c r="AI2046" t="s">
        <v>48</v>
      </c>
      <c r="AJ2046">
        <v>94</v>
      </c>
      <c r="AK2046">
        <v>62</v>
      </c>
      <c r="AL2046" s="3">
        <v>0.91</v>
      </c>
      <c r="AM2046" s="3">
        <v>0.2</v>
      </c>
      <c r="AN2046" t="s">
        <v>53</v>
      </c>
      <c r="AO2046">
        <v>-60</v>
      </c>
      <c r="AP2046">
        <v>0</v>
      </c>
      <c r="AQ2046">
        <v>0</v>
      </c>
      <c r="AR2046">
        <v>1</v>
      </c>
      <c r="AT2046" s="6">
        <f t="shared" si="27"/>
        <v>0</v>
      </c>
      <c r="AU2046" s="6">
        <f t="shared" si="28"/>
        <v>0</v>
      </c>
      <c r="AW2046" s="18">
        <f t="shared" si="29"/>
        <v>0</v>
      </c>
    </row>
    <row r="2047" spans="1:49" x14ac:dyDescent="0.25">
      <c r="A2047" s="1">
        <v>41517</v>
      </c>
      <c r="B2047" s="2">
        <v>0.81618055555555558</v>
      </c>
      <c r="C2047" t="s">
        <v>44</v>
      </c>
      <c r="D2047">
        <v>51.28734</v>
      </c>
      <c r="E2047">
        <v>0.15393000000000001</v>
      </c>
      <c r="F2047">
        <v>8</v>
      </c>
      <c r="G2047">
        <v>2</v>
      </c>
      <c r="H2047">
        <v>11.126893250066001</v>
      </c>
      <c r="I2047">
        <v>14.4553404636404</v>
      </c>
      <c r="J2047" s="18">
        <v>342.3</v>
      </c>
      <c r="K2047">
        <v>9.9</v>
      </c>
      <c r="L2047">
        <v>16.899999999999999</v>
      </c>
      <c r="M2047">
        <v>45</v>
      </c>
      <c r="N2047">
        <v>6</v>
      </c>
      <c r="O2047">
        <v>1027.5</v>
      </c>
      <c r="P2047">
        <v>22.4</v>
      </c>
      <c r="Q2047">
        <v>1.3</v>
      </c>
      <c r="R2047">
        <v>45</v>
      </c>
      <c r="S2047">
        <v>9.9</v>
      </c>
      <c r="T2047">
        <v>0</v>
      </c>
      <c r="U2047">
        <v>0</v>
      </c>
      <c r="V2047">
        <v>2</v>
      </c>
      <c r="W2047" s="18">
        <v>164</v>
      </c>
      <c r="X2047">
        <v>10.4</v>
      </c>
      <c r="Y2047">
        <v>-34</v>
      </c>
      <c r="Z2047">
        <v>-129</v>
      </c>
      <c r="AA2047">
        <v>-172</v>
      </c>
      <c r="AB2047">
        <v>51.28725</v>
      </c>
      <c r="AC2047">
        <v>0.15395</v>
      </c>
      <c r="AD2047">
        <v>51.288499999999999</v>
      </c>
      <c r="AE2047">
        <v>0.15440000000000001</v>
      </c>
      <c r="AF2047" s="8">
        <v>94</v>
      </c>
      <c r="AG2047">
        <v>-4.91</v>
      </c>
      <c r="AH2047">
        <v>0</v>
      </c>
      <c r="AI2047" t="s">
        <v>48</v>
      </c>
      <c r="AJ2047">
        <v>94</v>
      </c>
      <c r="AK2047">
        <v>62</v>
      </c>
      <c r="AL2047" s="3">
        <v>0.76</v>
      </c>
      <c r="AM2047" s="3">
        <v>0.2</v>
      </c>
      <c r="AN2047" t="s">
        <v>53</v>
      </c>
      <c r="AO2047">
        <v>-60</v>
      </c>
      <c r="AP2047">
        <v>0</v>
      </c>
      <c r="AQ2047">
        <v>0</v>
      </c>
      <c r="AR2047">
        <v>2</v>
      </c>
      <c r="AT2047" s="6">
        <f t="shared" si="27"/>
        <v>0</v>
      </c>
      <c r="AU2047" s="6">
        <f t="shared" si="28"/>
        <v>0</v>
      </c>
      <c r="AW2047" s="18">
        <f t="shared" si="29"/>
        <v>0</v>
      </c>
    </row>
    <row r="2048" spans="1:49" x14ac:dyDescent="0.25">
      <c r="A2048" s="1">
        <v>41517</v>
      </c>
      <c r="B2048" s="2">
        <v>0.81619212962962961</v>
      </c>
      <c r="C2048" t="s">
        <v>44</v>
      </c>
      <c r="D2048">
        <v>51.28734</v>
      </c>
      <c r="E2048">
        <v>0.15393000000000001</v>
      </c>
      <c r="F2048">
        <v>9</v>
      </c>
      <c r="G2048">
        <v>2</v>
      </c>
      <c r="H2048">
        <v>11.126893250066001</v>
      </c>
      <c r="I2048">
        <v>14.4553404636404</v>
      </c>
      <c r="J2048" s="18">
        <v>343.2</v>
      </c>
      <c r="K2048">
        <v>10</v>
      </c>
      <c r="L2048">
        <v>16.899999999999999</v>
      </c>
      <c r="M2048">
        <v>0</v>
      </c>
      <c r="N2048">
        <v>4.8</v>
      </c>
      <c r="O2048">
        <v>1027.5</v>
      </c>
      <c r="P2048">
        <v>22.4</v>
      </c>
      <c r="Q2048">
        <v>1.2</v>
      </c>
      <c r="R2048">
        <v>45</v>
      </c>
      <c r="S2048">
        <v>9.9</v>
      </c>
      <c r="T2048">
        <v>0</v>
      </c>
      <c r="U2048">
        <v>0</v>
      </c>
      <c r="V2048">
        <v>2</v>
      </c>
      <c r="W2048" s="18">
        <v>164</v>
      </c>
      <c r="X2048">
        <v>10.4</v>
      </c>
      <c r="Y2048">
        <v>-34</v>
      </c>
      <c r="Z2048">
        <v>-129</v>
      </c>
      <c r="AA2048">
        <v>-172</v>
      </c>
      <c r="AB2048">
        <v>51.28725</v>
      </c>
      <c r="AC2048">
        <v>0.15395</v>
      </c>
      <c r="AD2048">
        <v>51.288499999999999</v>
      </c>
      <c r="AE2048">
        <v>0.15440000000000001</v>
      </c>
      <c r="AF2048" s="8">
        <v>94</v>
      </c>
      <c r="AG2048">
        <v>-4.91</v>
      </c>
      <c r="AH2048">
        <v>0</v>
      </c>
      <c r="AI2048" t="s">
        <v>48</v>
      </c>
      <c r="AJ2048">
        <v>94</v>
      </c>
      <c r="AK2048">
        <v>62</v>
      </c>
      <c r="AL2048" s="3">
        <v>0.69</v>
      </c>
      <c r="AM2048" s="3">
        <v>0.2</v>
      </c>
      <c r="AN2048" t="s">
        <v>53</v>
      </c>
      <c r="AO2048">
        <v>-60</v>
      </c>
      <c r="AP2048">
        <v>0</v>
      </c>
      <c r="AQ2048">
        <v>0</v>
      </c>
      <c r="AR2048">
        <v>3</v>
      </c>
      <c r="AT2048" s="6">
        <f t="shared" si="27"/>
        <v>0</v>
      </c>
      <c r="AU2048" s="6">
        <f t="shared" si="28"/>
        <v>0</v>
      </c>
      <c r="AW2048" s="18">
        <f t="shared" si="29"/>
        <v>0</v>
      </c>
    </row>
    <row r="2049" spans="1:49" x14ac:dyDescent="0.25">
      <c r="A2049" s="1">
        <v>41517</v>
      </c>
      <c r="B2049" s="2">
        <v>0.81620370370370365</v>
      </c>
      <c r="C2049" t="s">
        <v>44</v>
      </c>
      <c r="D2049">
        <v>51.28734</v>
      </c>
      <c r="E2049">
        <v>0.15393000000000001</v>
      </c>
      <c r="F2049">
        <v>9</v>
      </c>
      <c r="G2049">
        <v>2</v>
      </c>
      <c r="H2049">
        <v>11.126893250066001</v>
      </c>
      <c r="I2049">
        <v>14.4553404636404</v>
      </c>
      <c r="J2049" s="18">
        <v>342.5</v>
      </c>
      <c r="K2049">
        <v>9.9</v>
      </c>
      <c r="L2049">
        <v>16.899999999999999</v>
      </c>
      <c r="M2049">
        <v>0</v>
      </c>
      <c r="N2049">
        <v>4.8</v>
      </c>
      <c r="O2049">
        <v>1027.5</v>
      </c>
      <c r="P2049">
        <v>22.4</v>
      </c>
      <c r="Q2049">
        <v>1.2</v>
      </c>
      <c r="R2049">
        <v>45</v>
      </c>
      <c r="S2049">
        <v>9.9</v>
      </c>
      <c r="T2049">
        <v>0</v>
      </c>
      <c r="U2049">
        <v>0</v>
      </c>
      <c r="V2049">
        <v>2</v>
      </c>
      <c r="W2049" s="18">
        <v>164</v>
      </c>
      <c r="X2049">
        <v>10.4</v>
      </c>
      <c r="Y2049">
        <v>-34</v>
      </c>
      <c r="Z2049">
        <v>-129</v>
      </c>
      <c r="AA2049">
        <v>-172</v>
      </c>
      <c r="AB2049">
        <v>51.28725</v>
      </c>
      <c r="AC2049">
        <v>0.15395</v>
      </c>
      <c r="AD2049">
        <v>51.288499999999999</v>
      </c>
      <c r="AE2049">
        <v>0.15440000000000001</v>
      </c>
      <c r="AF2049" s="8">
        <v>94</v>
      </c>
      <c r="AG2049">
        <v>-4.91</v>
      </c>
      <c r="AH2049">
        <v>0</v>
      </c>
      <c r="AI2049" t="s">
        <v>48</v>
      </c>
      <c r="AJ2049">
        <v>94</v>
      </c>
      <c r="AK2049">
        <v>62</v>
      </c>
      <c r="AL2049" s="3">
        <v>0.8</v>
      </c>
      <c r="AM2049" s="3">
        <v>0.2</v>
      </c>
      <c r="AN2049" t="s">
        <v>53</v>
      </c>
      <c r="AO2049">
        <v>-60</v>
      </c>
      <c r="AP2049">
        <v>0</v>
      </c>
      <c r="AQ2049">
        <v>0</v>
      </c>
      <c r="AR2049">
        <v>0</v>
      </c>
      <c r="AT2049" s="6">
        <f t="shared" si="27"/>
        <v>0</v>
      </c>
      <c r="AU2049" s="6">
        <f t="shared" si="28"/>
        <v>0</v>
      </c>
      <c r="AW2049" s="18">
        <f t="shared" si="29"/>
        <v>0</v>
      </c>
    </row>
    <row r="2050" spans="1:49" x14ac:dyDescent="0.25">
      <c r="A2050" s="1">
        <v>41517</v>
      </c>
      <c r="B2050" s="2">
        <v>0.8162152777777778</v>
      </c>
      <c r="C2050" t="s">
        <v>44</v>
      </c>
      <c r="D2050">
        <v>51.28734</v>
      </c>
      <c r="E2050">
        <v>0.15393000000000001</v>
      </c>
      <c r="F2050">
        <v>9</v>
      </c>
      <c r="G2050">
        <v>2</v>
      </c>
      <c r="H2050">
        <v>11.126893250066001</v>
      </c>
      <c r="I2050">
        <v>14.4553404636404</v>
      </c>
      <c r="J2050" s="18">
        <v>342.3</v>
      </c>
      <c r="K2050">
        <v>10</v>
      </c>
      <c r="L2050">
        <v>16.8</v>
      </c>
      <c r="M2050">
        <v>45</v>
      </c>
      <c r="N2050">
        <v>5.0999999999999996</v>
      </c>
      <c r="O2050">
        <v>1027.5</v>
      </c>
      <c r="P2050">
        <v>22.4</v>
      </c>
      <c r="Q2050">
        <v>1.2</v>
      </c>
      <c r="R2050">
        <v>45</v>
      </c>
      <c r="S2050">
        <v>9.9</v>
      </c>
      <c r="T2050">
        <v>0</v>
      </c>
      <c r="U2050">
        <v>0</v>
      </c>
      <c r="V2050">
        <v>2</v>
      </c>
      <c r="W2050" s="18">
        <v>164</v>
      </c>
      <c r="X2050">
        <v>10.4</v>
      </c>
      <c r="Y2050">
        <v>-34</v>
      </c>
      <c r="Z2050">
        <v>-129</v>
      </c>
      <c r="AA2050">
        <v>-172</v>
      </c>
      <c r="AB2050">
        <v>51.28725</v>
      </c>
      <c r="AC2050">
        <v>0.15395</v>
      </c>
      <c r="AD2050">
        <v>51.288499999999999</v>
      </c>
      <c r="AE2050">
        <v>0.15440000000000001</v>
      </c>
      <c r="AF2050" s="8">
        <v>94</v>
      </c>
      <c r="AG2050">
        <v>-4.91</v>
      </c>
      <c r="AH2050">
        <v>0</v>
      </c>
      <c r="AI2050" t="s">
        <v>48</v>
      </c>
      <c r="AJ2050">
        <v>94</v>
      </c>
      <c r="AK2050">
        <v>62</v>
      </c>
      <c r="AL2050" s="3">
        <v>0.81</v>
      </c>
      <c r="AM2050" s="3">
        <v>0.2</v>
      </c>
      <c r="AN2050" t="s">
        <v>53</v>
      </c>
      <c r="AO2050">
        <v>-60</v>
      </c>
      <c r="AP2050">
        <v>0</v>
      </c>
      <c r="AQ2050">
        <v>0</v>
      </c>
      <c r="AR2050">
        <v>2</v>
      </c>
      <c r="AT2050" s="6">
        <f t="shared" si="27"/>
        <v>0</v>
      </c>
      <c r="AU2050" s="6">
        <f t="shared" si="28"/>
        <v>0</v>
      </c>
      <c r="AW2050" s="18">
        <f t="shared" si="29"/>
        <v>0</v>
      </c>
    </row>
    <row r="2051" spans="1:49" x14ac:dyDescent="0.25">
      <c r="A2051" s="1">
        <v>41517</v>
      </c>
      <c r="B2051" s="2">
        <v>0.81622685185185195</v>
      </c>
      <c r="C2051" t="s">
        <v>44</v>
      </c>
      <c r="D2051">
        <v>51.28734</v>
      </c>
      <c r="E2051">
        <v>0.15393000000000001</v>
      </c>
      <c r="F2051">
        <v>9</v>
      </c>
      <c r="G2051">
        <v>2</v>
      </c>
      <c r="H2051">
        <v>11.126893250066001</v>
      </c>
      <c r="I2051">
        <v>14.4553404636404</v>
      </c>
      <c r="J2051" s="18">
        <v>342</v>
      </c>
      <c r="K2051">
        <v>9.9</v>
      </c>
      <c r="L2051">
        <v>16.899999999999999</v>
      </c>
      <c r="M2051">
        <v>45</v>
      </c>
      <c r="N2051">
        <v>5.0999999999999996</v>
      </c>
      <c r="O2051">
        <v>1027.5</v>
      </c>
      <c r="P2051">
        <v>22.4</v>
      </c>
      <c r="Q2051">
        <v>1.2</v>
      </c>
      <c r="R2051">
        <v>45</v>
      </c>
      <c r="S2051">
        <v>9.9</v>
      </c>
      <c r="T2051">
        <v>0</v>
      </c>
      <c r="U2051">
        <v>0</v>
      </c>
      <c r="V2051">
        <v>2</v>
      </c>
      <c r="W2051" s="18">
        <v>164</v>
      </c>
      <c r="X2051">
        <v>10.4</v>
      </c>
      <c r="Y2051">
        <v>-34</v>
      </c>
      <c r="Z2051">
        <v>-129</v>
      </c>
      <c r="AA2051">
        <v>-172</v>
      </c>
      <c r="AB2051">
        <v>51.28725</v>
      </c>
      <c r="AC2051">
        <v>0.15395</v>
      </c>
      <c r="AD2051">
        <v>51.288499999999999</v>
      </c>
      <c r="AE2051">
        <v>0.15440000000000001</v>
      </c>
      <c r="AF2051" s="8">
        <v>94</v>
      </c>
      <c r="AG2051">
        <v>-4.91</v>
      </c>
      <c r="AH2051">
        <v>0</v>
      </c>
      <c r="AI2051" t="s">
        <v>48</v>
      </c>
      <c r="AJ2051">
        <v>94</v>
      </c>
      <c r="AK2051">
        <v>61</v>
      </c>
      <c r="AL2051" s="3">
        <v>0.64</v>
      </c>
      <c r="AM2051" s="3">
        <v>0.2</v>
      </c>
      <c r="AN2051" t="s">
        <v>53</v>
      </c>
      <c r="AO2051">
        <v>-60</v>
      </c>
      <c r="AP2051">
        <v>0</v>
      </c>
      <c r="AQ2051">
        <v>0</v>
      </c>
      <c r="AR2051">
        <v>2</v>
      </c>
      <c r="AT2051" s="6">
        <f t="shared" si="27"/>
        <v>0</v>
      </c>
      <c r="AU2051" s="6">
        <f t="shared" si="28"/>
        <v>0</v>
      </c>
      <c r="AW2051" s="18">
        <f t="shared" si="29"/>
        <v>0</v>
      </c>
    </row>
    <row r="2052" spans="1:49" x14ac:dyDescent="0.25">
      <c r="A2052" s="1">
        <v>41517</v>
      </c>
      <c r="B2052" s="2">
        <v>0.81623842592592588</v>
      </c>
      <c r="C2052" t="s">
        <v>44</v>
      </c>
      <c r="D2052">
        <v>51.28734</v>
      </c>
      <c r="E2052">
        <v>0.15393000000000001</v>
      </c>
      <c r="F2052">
        <v>9</v>
      </c>
      <c r="G2052">
        <v>2</v>
      </c>
      <c r="H2052">
        <v>11.126893250066001</v>
      </c>
      <c r="I2052">
        <v>14.4553404636404</v>
      </c>
      <c r="J2052" s="18">
        <v>341.7</v>
      </c>
      <c r="K2052">
        <v>10.199999999999999</v>
      </c>
      <c r="L2052">
        <v>16.899999999999999</v>
      </c>
      <c r="M2052">
        <v>45</v>
      </c>
      <c r="N2052">
        <v>4.7</v>
      </c>
      <c r="O2052">
        <v>1027.5</v>
      </c>
      <c r="P2052">
        <v>22.4</v>
      </c>
      <c r="Q2052">
        <v>1.4</v>
      </c>
      <c r="R2052">
        <v>45</v>
      </c>
      <c r="S2052">
        <v>9.9</v>
      </c>
      <c r="T2052">
        <v>0</v>
      </c>
      <c r="U2052">
        <v>0</v>
      </c>
      <c r="V2052">
        <v>2</v>
      </c>
      <c r="W2052" s="18">
        <v>164</v>
      </c>
      <c r="X2052">
        <v>10.4</v>
      </c>
      <c r="Y2052">
        <v>-34</v>
      </c>
      <c r="Z2052">
        <v>-129</v>
      </c>
      <c r="AA2052">
        <v>-172</v>
      </c>
      <c r="AB2052">
        <v>51.28725</v>
      </c>
      <c r="AC2052">
        <v>0.15395</v>
      </c>
      <c r="AD2052">
        <v>51.288499999999999</v>
      </c>
      <c r="AE2052">
        <v>0.15440000000000001</v>
      </c>
      <c r="AF2052" s="8">
        <v>94</v>
      </c>
      <c r="AG2052">
        <v>-4.91</v>
      </c>
      <c r="AH2052">
        <v>0</v>
      </c>
      <c r="AI2052" t="s">
        <v>48</v>
      </c>
      <c r="AJ2052">
        <v>95</v>
      </c>
      <c r="AK2052">
        <v>61</v>
      </c>
      <c r="AL2052" s="3">
        <v>0.8</v>
      </c>
      <c r="AM2052" s="3">
        <v>0.2</v>
      </c>
      <c r="AN2052" t="s">
        <v>53</v>
      </c>
      <c r="AO2052">
        <v>-60</v>
      </c>
      <c r="AP2052">
        <v>0</v>
      </c>
      <c r="AQ2052">
        <v>0</v>
      </c>
      <c r="AR2052">
        <v>1</v>
      </c>
      <c r="AT2052" s="6">
        <f t="shared" si="27"/>
        <v>0</v>
      </c>
      <c r="AU2052" s="6">
        <f t="shared" si="28"/>
        <v>0</v>
      </c>
      <c r="AW2052" s="18">
        <f t="shared" si="29"/>
        <v>0</v>
      </c>
    </row>
    <row r="2053" spans="1:49" x14ac:dyDescent="0.25">
      <c r="A2053" s="1">
        <v>41517</v>
      </c>
      <c r="B2053" s="2">
        <v>0.81625000000000003</v>
      </c>
      <c r="C2053" t="s">
        <v>44</v>
      </c>
      <c r="D2053">
        <v>51.28734</v>
      </c>
      <c r="E2053">
        <v>0.15393000000000001</v>
      </c>
      <c r="F2053">
        <v>9</v>
      </c>
      <c r="G2053">
        <v>2</v>
      </c>
      <c r="H2053">
        <v>11.126893250066001</v>
      </c>
      <c r="I2053">
        <v>14.4553404636404</v>
      </c>
      <c r="J2053" s="18">
        <v>342.3</v>
      </c>
      <c r="K2053">
        <v>10</v>
      </c>
      <c r="L2053">
        <v>16.899999999999999</v>
      </c>
      <c r="M2053">
        <v>45</v>
      </c>
      <c r="N2053">
        <v>4.7</v>
      </c>
      <c r="O2053">
        <v>1027.5</v>
      </c>
      <c r="P2053">
        <v>22.4</v>
      </c>
      <c r="Q2053">
        <v>1.4</v>
      </c>
      <c r="R2053">
        <v>45</v>
      </c>
      <c r="S2053">
        <v>9.9</v>
      </c>
      <c r="T2053">
        <v>0</v>
      </c>
      <c r="U2053">
        <v>0</v>
      </c>
      <c r="V2053">
        <v>2</v>
      </c>
      <c r="W2053" s="18">
        <v>164</v>
      </c>
      <c r="X2053">
        <v>10.4</v>
      </c>
      <c r="Y2053">
        <v>-34</v>
      </c>
      <c r="Z2053">
        <v>-129</v>
      </c>
      <c r="AA2053">
        <v>-172</v>
      </c>
      <c r="AB2053">
        <v>51.28725</v>
      </c>
      <c r="AC2053">
        <v>0.15395</v>
      </c>
      <c r="AD2053">
        <v>51.288499999999999</v>
      </c>
      <c r="AE2053">
        <v>0.15440000000000001</v>
      </c>
      <c r="AF2053" s="8">
        <v>94</v>
      </c>
      <c r="AG2053">
        <v>-4.91</v>
      </c>
      <c r="AH2053">
        <v>0</v>
      </c>
      <c r="AI2053" t="s">
        <v>48</v>
      </c>
      <c r="AJ2053">
        <v>95</v>
      </c>
      <c r="AK2053">
        <v>61</v>
      </c>
      <c r="AL2053" s="3">
        <v>0.67</v>
      </c>
      <c r="AM2053" s="3">
        <v>0.2</v>
      </c>
      <c r="AN2053" t="s">
        <v>53</v>
      </c>
      <c r="AO2053">
        <v>-60</v>
      </c>
      <c r="AP2053">
        <v>0</v>
      </c>
      <c r="AQ2053">
        <v>0</v>
      </c>
      <c r="AR2053">
        <v>1</v>
      </c>
      <c r="AT2053" s="6">
        <f t="shared" si="27"/>
        <v>0</v>
      </c>
      <c r="AU2053" s="6">
        <f t="shared" si="28"/>
        <v>0</v>
      </c>
      <c r="AW2053" s="18">
        <f t="shared" si="29"/>
        <v>0</v>
      </c>
    </row>
    <row r="2054" spans="1:49" x14ac:dyDescent="0.25">
      <c r="A2054" s="1">
        <v>41517</v>
      </c>
      <c r="B2054" s="2">
        <v>0.81626157407407407</v>
      </c>
      <c r="C2054" t="s">
        <v>44</v>
      </c>
      <c r="D2054">
        <v>51.28734</v>
      </c>
      <c r="E2054">
        <v>0.15393000000000001</v>
      </c>
      <c r="F2054">
        <v>8</v>
      </c>
      <c r="G2054">
        <v>2</v>
      </c>
      <c r="H2054">
        <v>11.126893250066001</v>
      </c>
      <c r="I2054">
        <v>14.4553404636404</v>
      </c>
      <c r="J2054" s="18">
        <v>341.7</v>
      </c>
      <c r="K2054">
        <v>10</v>
      </c>
      <c r="L2054">
        <v>16.899999999999999</v>
      </c>
      <c r="M2054">
        <v>45</v>
      </c>
      <c r="N2054">
        <v>5.6</v>
      </c>
      <c r="O2054">
        <v>1027.4000000000001</v>
      </c>
      <c r="P2054">
        <v>22.4</v>
      </c>
      <c r="Q2054">
        <v>1.2</v>
      </c>
      <c r="R2054">
        <v>45</v>
      </c>
      <c r="S2054">
        <v>9.9</v>
      </c>
      <c r="T2054">
        <v>0</v>
      </c>
      <c r="U2054">
        <v>0</v>
      </c>
      <c r="V2054">
        <v>2</v>
      </c>
      <c r="W2054" s="18">
        <v>164</v>
      </c>
      <c r="X2054">
        <v>10.4</v>
      </c>
      <c r="Y2054">
        <v>-34</v>
      </c>
      <c r="Z2054">
        <v>-129</v>
      </c>
      <c r="AA2054">
        <v>-172</v>
      </c>
      <c r="AB2054">
        <v>51.28725</v>
      </c>
      <c r="AC2054">
        <v>0.15395</v>
      </c>
      <c r="AD2054">
        <v>51.288499999999999</v>
      </c>
      <c r="AE2054">
        <v>0.15440000000000001</v>
      </c>
      <c r="AF2054" s="8">
        <v>94</v>
      </c>
      <c r="AG2054">
        <v>-4.91</v>
      </c>
      <c r="AH2054">
        <v>0</v>
      </c>
      <c r="AI2054" t="s">
        <v>48</v>
      </c>
      <c r="AJ2054">
        <v>95</v>
      </c>
      <c r="AK2054">
        <v>61</v>
      </c>
      <c r="AL2054" s="3">
        <v>0.45</v>
      </c>
      <c r="AM2054" s="3">
        <v>0.2</v>
      </c>
      <c r="AN2054" t="s">
        <v>53</v>
      </c>
      <c r="AO2054">
        <v>-60</v>
      </c>
      <c r="AP2054">
        <v>0</v>
      </c>
      <c r="AQ2054">
        <v>0</v>
      </c>
      <c r="AR2054">
        <v>2</v>
      </c>
      <c r="AT2054" s="6">
        <f t="shared" si="27"/>
        <v>0</v>
      </c>
      <c r="AU2054" s="6">
        <f t="shared" si="28"/>
        <v>0</v>
      </c>
      <c r="AW2054" s="18">
        <f t="shared" si="29"/>
        <v>0</v>
      </c>
    </row>
    <row r="2055" spans="1:49" s="15" customFormat="1" x14ac:dyDescent="0.25">
      <c r="A2055" s="13">
        <v>41517</v>
      </c>
      <c r="B2055" s="14">
        <v>0.81628472222222215</v>
      </c>
      <c r="C2055" s="15" t="s">
        <v>44</v>
      </c>
      <c r="D2055" s="15">
        <v>51.28734</v>
      </c>
      <c r="E2055" s="15">
        <v>0.15393000000000001</v>
      </c>
      <c r="F2055" s="15">
        <v>9</v>
      </c>
      <c r="G2055" s="15">
        <v>2</v>
      </c>
      <c r="H2055" s="15">
        <v>11.126893250066001</v>
      </c>
      <c r="I2055" s="15">
        <v>14.4553404636404</v>
      </c>
      <c r="J2055" s="18">
        <v>341.3</v>
      </c>
      <c r="K2055" s="15">
        <v>9.8000000000000007</v>
      </c>
      <c r="L2055" s="15">
        <v>16.899999999999999</v>
      </c>
      <c r="M2055" s="15">
        <v>45</v>
      </c>
      <c r="N2055" s="15">
        <v>5.6</v>
      </c>
      <c r="O2055" s="15">
        <v>1027.4000000000001</v>
      </c>
      <c r="P2055" s="15">
        <v>22.4</v>
      </c>
      <c r="Q2055" s="15">
        <v>1.2</v>
      </c>
      <c r="R2055" s="15">
        <v>45</v>
      </c>
      <c r="S2055" s="15">
        <v>9.9</v>
      </c>
      <c r="T2055" s="15">
        <v>0</v>
      </c>
      <c r="U2055" s="15">
        <v>0</v>
      </c>
      <c r="V2055" s="15">
        <v>1</v>
      </c>
      <c r="W2055" s="18">
        <v>164</v>
      </c>
      <c r="X2055" s="15">
        <v>10.4</v>
      </c>
      <c r="Y2055" s="15">
        <v>-34</v>
      </c>
      <c r="Z2055" s="15">
        <v>-129</v>
      </c>
      <c r="AA2055" s="15">
        <v>-172</v>
      </c>
      <c r="AB2055" s="15">
        <v>51.288690000000003</v>
      </c>
      <c r="AC2055" s="15">
        <v>0.15276000000000001</v>
      </c>
      <c r="AD2055" s="15">
        <v>51.28734</v>
      </c>
      <c r="AE2055" s="15">
        <v>0.15393000000000001</v>
      </c>
      <c r="AF2055" s="15">
        <v>94</v>
      </c>
      <c r="AG2055" s="15">
        <v>-4.91</v>
      </c>
      <c r="AH2055" s="15">
        <v>0</v>
      </c>
      <c r="AI2055" s="15" t="s">
        <v>48</v>
      </c>
      <c r="AJ2055" s="15">
        <v>95</v>
      </c>
      <c r="AK2055" s="15">
        <v>61</v>
      </c>
      <c r="AL2055" s="16">
        <v>0.75</v>
      </c>
      <c r="AM2055" s="16">
        <v>0.2</v>
      </c>
      <c r="AN2055" s="15" t="s">
        <v>53</v>
      </c>
      <c r="AO2055" s="15">
        <v>-60</v>
      </c>
      <c r="AP2055" s="15">
        <v>0</v>
      </c>
      <c r="AQ2055" s="15">
        <v>0</v>
      </c>
      <c r="AR2055" s="15">
        <v>3</v>
      </c>
      <c r="AT2055" s="6">
        <f t="shared" si="27"/>
        <v>0</v>
      </c>
      <c r="AU2055" s="6">
        <f t="shared" si="28"/>
        <v>0</v>
      </c>
      <c r="AW2055" s="18">
        <f t="shared" si="29"/>
        <v>0</v>
      </c>
    </row>
    <row r="2056" spans="1:49" x14ac:dyDescent="0.25">
      <c r="A2056" s="1">
        <v>41517</v>
      </c>
      <c r="B2056" s="2">
        <v>0.8162962962962963</v>
      </c>
      <c r="C2056" t="s">
        <v>44</v>
      </c>
      <c r="D2056">
        <v>51.28734</v>
      </c>
      <c r="E2056">
        <v>0.15393000000000001</v>
      </c>
      <c r="F2056">
        <v>9</v>
      </c>
      <c r="G2056">
        <v>2</v>
      </c>
      <c r="H2056">
        <v>11.126893250066001</v>
      </c>
      <c r="I2056">
        <v>14.4553404636404</v>
      </c>
      <c r="J2056" s="18">
        <v>341.7</v>
      </c>
      <c r="K2056">
        <v>9.6999999999999993</v>
      </c>
      <c r="L2056">
        <v>17.2</v>
      </c>
      <c r="M2056">
        <v>45</v>
      </c>
      <c r="N2056">
        <v>5.6</v>
      </c>
      <c r="O2056">
        <v>1027.5</v>
      </c>
      <c r="P2056">
        <v>22.4</v>
      </c>
      <c r="Q2056">
        <v>1.2</v>
      </c>
      <c r="R2056">
        <v>45</v>
      </c>
      <c r="S2056">
        <v>9.9</v>
      </c>
      <c r="T2056">
        <v>0</v>
      </c>
      <c r="U2056">
        <v>0</v>
      </c>
      <c r="V2056">
        <v>1</v>
      </c>
      <c r="W2056" s="18">
        <v>164</v>
      </c>
      <c r="X2056">
        <v>10.4</v>
      </c>
      <c r="Y2056">
        <v>-34</v>
      </c>
      <c r="Z2056">
        <v>-129</v>
      </c>
      <c r="AA2056">
        <v>-172</v>
      </c>
      <c r="AB2056">
        <v>51.288690000000003</v>
      </c>
      <c r="AC2056">
        <v>0.15276000000000001</v>
      </c>
      <c r="AD2056">
        <v>51.28734</v>
      </c>
      <c r="AE2056">
        <v>0.15393000000000001</v>
      </c>
      <c r="AF2056" s="8">
        <v>94</v>
      </c>
      <c r="AG2056">
        <v>-4.91</v>
      </c>
      <c r="AH2056">
        <v>0</v>
      </c>
      <c r="AI2056" t="s">
        <v>48</v>
      </c>
      <c r="AJ2056">
        <v>95</v>
      </c>
      <c r="AK2056">
        <v>61</v>
      </c>
      <c r="AL2056" s="3">
        <v>0.62</v>
      </c>
      <c r="AM2056" s="3">
        <v>0.2</v>
      </c>
      <c r="AN2056" t="s">
        <v>53</v>
      </c>
      <c r="AO2056">
        <v>-60</v>
      </c>
      <c r="AP2056">
        <v>0</v>
      </c>
      <c r="AQ2056">
        <v>0</v>
      </c>
      <c r="AR2056">
        <v>4</v>
      </c>
      <c r="AT2056" s="6">
        <f t="shared" si="27"/>
        <v>0</v>
      </c>
      <c r="AU2056" s="6">
        <f t="shared" si="28"/>
        <v>0</v>
      </c>
      <c r="AW2056" s="18">
        <f t="shared" si="29"/>
        <v>0</v>
      </c>
    </row>
    <row r="2057" spans="1:49" x14ac:dyDescent="0.25">
      <c r="A2057" s="1">
        <v>41517</v>
      </c>
      <c r="B2057" s="2">
        <v>0.81630787037037045</v>
      </c>
      <c r="C2057" t="s">
        <v>44</v>
      </c>
      <c r="D2057">
        <v>51.28734</v>
      </c>
      <c r="E2057">
        <v>0.15393000000000001</v>
      </c>
      <c r="F2057">
        <v>8</v>
      </c>
      <c r="G2057">
        <v>2</v>
      </c>
      <c r="H2057">
        <v>11.126893250066001</v>
      </c>
      <c r="I2057">
        <v>14.4553404636404</v>
      </c>
      <c r="J2057" s="18">
        <v>340.9</v>
      </c>
      <c r="K2057">
        <v>9.6999999999999993</v>
      </c>
      <c r="L2057">
        <v>17</v>
      </c>
      <c r="M2057">
        <v>45</v>
      </c>
      <c r="N2057">
        <v>5.6</v>
      </c>
      <c r="O2057">
        <v>1027.5</v>
      </c>
      <c r="P2057">
        <v>22.4</v>
      </c>
      <c r="Q2057">
        <v>1.2</v>
      </c>
      <c r="R2057">
        <v>45</v>
      </c>
      <c r="S2057">
        <v>9.9</v>
      </c>
      <c r="T2057">
        <v>0</v>
      </c>
      <c r="U2057">
        <v>0</v>
      </c>
      <c r="V2057">
        <v>1</v>
      </c>
      <c r="W2057" s="18">
        <v>164</v>
      </c>
      <c r="X2057">
        <v>10.4</v>
      </c>
      <c r="Y2057">
        <v>-34</v>
      </c>
      <c r="Z2057">
        <v>-129</v>
      </c>
      <c r="AA2057">
        <v>-172</v>
      </c>
      <c r="AB2057">
        <v>51.288690000000003</v>
      </c>
      <c r="AC2057">
        <v>0.15276000000000001</v>
      </c>
      <c r="AD2057">
        <v>51.28734</v>
      </c>
      <c r="AE2057">
        <v>0.15393000000000001</v>
      </c>
      <c r="AF2057" s="8">
        <v>94</v>
      </c>
      <c r="AG2057">
        <v>-4.91</v>
      </c>
      <c r="AH2057">
        <v>0</v>
      </c>
      <c r="AI2057" t="s">
        <v>48</v>
      </c>
      <c r="AJ2057">
        <v>95</v>
      </c>
      <c r="AK2057">
        <v>61</v>
      </c>
      <c r="AL2057" s="3">
        <v>0.57999999999999996</v>
      </c>
      <c r="AM2057" s="3">
        <v>0.2</v>
      </c>
      <c r="AN2057" t="s">
        <v>53</v>
      </c>
      <c r="AO2057">
        <v>-60</v>
      </c>
      <c r="AP2057">
        <v>0</v>
      </c>
      <c r="AQ2057">
        <v>0</v>
      </c>
      <c r="AR2057">
        <v>2</v>
      </c>
      <c r="AT2057" s="6">
        <f t="shared" si="27"/>
        <v>0</v>
      </c>
      <c r="AU2057" s="6">
        <f t="shared" si="28"/>
        <v>0</v>
      </c>
      <c r="AW2057" s="18">
        <f t="shared" si="29"/>
        <v>0</v>
      </c>
    </row>
    <row r="2058" spans="1:49" x14ac:dyDescent="0.25">
      <c r="A2058" s="1">
        <v>41517</v>
      </c>
      <c r="B2058" s="2">
        <v>0.81631944444444438</v>
      </c>
      <c r="C2058" t="s">
        <v>44</v>
      </c>
      <c r="D2058">
        <v>51.28734</v>
      </c>
      <c r="E2058">
        <v>0.15393000000000001</v>
      </c>
      <c r="F2058">
        <v>9</v>
      </c>
      <c r="G2058">
        <v>2</v>
      </c>
      <c r="H2058">
        <v>11.126893250066001</v>
      </c>
      <c r="I2058">
        <v>14.4553404636404</v>
      </c>
      <c r="J2058" s="18">
        <v>341</v>
      </c>
      <c r="K2058">
        <v>9.5</v>
      </c>
      <c r="L2058">
        <v>17.100000000000001</v>
      </c>
      <c r="M2058">
        <v>45</v>
      </c>
      <c r="N2058">
        <v>6</v>
      </c>
      <c r="O2058">
        <v>1027.5</v>
      </c>
      <c r="P2058">
        <v>22.4</v>
      </c>
      <c r="Q2058">
        <v>1.3</v>
      </c>
      <c r="R2058">
        <v>45</v>
      </c>
      <c r="S2058">
        <v>9.9</v>
      </c>
      <c r="T2058">
        <v>0</v>
      </c>
      <c r="U2058">
        <v>0</v>
      </c>
      <c r="V2058">
        <v>1</v>
      </c>
      <c r="W2058" s="18">
        <v>164</v>
      </c>
      <c r="X2058">
        <v>10.4</v>
      </c>
      <c r="Y2058">
        <v>-34</v>
      </c>
      <c r="Z2058">
        <v>-129</v>
      </c>
      <c r="AA2058">
        <v>-172</v>
      </c>
      <c r="AB2058">
        <v>51.288690000000003</v>
      </c>
      <c r="AC2058">
        <v>0.15276000000000001</v>
      </c>
      <c r="AD2058">
        <v>51.28734</v>
      </c>
      <c r="AE2058">
        <v>0.15393000000000001</v>
      </c>
      <c r="AF2058" s="8">
        <v>94</v>
      </c>
      <c r="AG2058">
        <v>-4.91</v>
      </c>
      <c r="AH2058">
        <v>0</v>
      </c>
      <c r="AI2058" t="s">
        <v>48</v>
      </c>
      <c r="AJ2058">
        <v>95</v>
      </c>
      <c r="AK2058">
        <v>61</v>
      </c>
      <c r="AL2058" s="3">
        <v>0.57999999999999996</v>
      </c>
      <c r="AM2058" s="3">
        <v>0.2</v>
      </c>
      <c r="AN2058" t="s">
        <v>53</v>
      </c>
      <c r="AO2058">
        <v>-60</v>
      </c>
      <c r="AP2058">
        <v>0</v>
      </c>
      <c r="AQ2058">
        <v>0</v>
      </c>
      <c r="AR2058">
        <v>5</v>
      </c>
      <c r="AT2058" s="6">
        <f t="shared" si="27"/>
        <v>0</v>
      </c>
      <c r="AU2058" s="6">
        <f t="shared" si="28"/>
        <v>0</v>
      </c>
      <c r="AW2058" s="18">
        <f t="shared" si="29"/>
        <v>0</v>
      </c>
    </row>
    <row r="2059" spans="1:49" x14ac:dyDescent="0.25">
      <c r="A2059" s="1">
        <v>41517</v>
      </c>
      <c r="B2059" s="2">
        <v>0.81633101851851853</v>
      </c>
      <c r="C2059" t="s">
        <v>44</v>
      </c>
      <c r="D2059">
        <v>51.28734</v>
      </c>
      <c r="E2059">
        <v>0.15393000000000001</v>
      </c>
      <c r="F2059">
        <v>9</v>
      </c>
      <c r="G2059">
        <v>2</v>
      </c>
      <c r="H2059">
        <v>11.126893250066001</v>
      </c>
      <c r="I2059">
        <v>14.4553404636404</v>
      </c>
      <c r="J2059" s="18">
        <v>340.6</v>
      </c>
      <c r="K2059">
        <v>10.3</v>
      </c>
      <c r="L2059">
        <v>17.5</v>
      </c>
      <c r="M2059">
        <v>45</v>
      </c>
      <c r="N2059">
        <v>6</v>
      </c>
      <c r="O2059">
        <v>1027.5</v>
      </c>
      <c r="P2059">
        <v>22.4</v>
      </c>
      <c r="Q2059">
        <v>1.3</v>
      </c>
      <c r="R2059">
        <v>45</v>
      </c>
      <c r="S2059">
        <v>9.9</v>
      </c>
      <c r="T2059">
        <v>0</v>
      </c>
      <c r="U2059">
        <v>0</v>
      </c>
      <c r="V2059">
        <v>1</v>
      </c>
      <c r="W2059" s="18">
        <v>164</v>
      </c>
      <c r="X2059">
        <v>10.4</v>
      </c>
      <c r="Y2059">
        <v>-34</v>
      </c>
      <c r="Z2059">
        <v>-129</v>
      </c>
      <c r="AA2059">
        <v>-172</v>
      </c>
      <c r="AB2059">
        <v>51.288690000000003</v>
      </c>
      <c r="AC2059">
        <v>0.15276000000000001</v>
      </c>
      <c r="AD2059">
        <v>51.28734</v>
      </c>
      <c r="AE2059">
        <v>0.15393000000000001</v>
      </c>
      <c r="AF2059" s="8">
        <v>94</v>
      </c>
      <c r="AG2059">
        <v>-4.91</v>
      </c>
      <c r="AH2059">
        <v>0</v>
      </c>
      <c r="AI2059" t="s">
        <v>48</v>
      </c>
      <c r="AJ2059">
        <v>95</v>
      </c>
      <c r="AK2059">
        <v>61</v>
      </c>
      <c r="AL2059" s="3">
        <v>0.57999999999999996</v>
      </c>
      <c r="AM2059" s="3">
        <v>0.2</v>
      </c>
      <c r="AN2059" t="s">
        <v>53</v>
      </c>
      <c r="AO2059">
        <v>-60</v>
      </c>
      <c r="AP2059">
        <v>0</v>
      </c>
      <c r="AQ2059">
        <v>0</v>
      </c>
      <c r="AR2059">
        <v>2</v>
      </c>
      <c r="AT2059" s="6">
        <f t="shared" si="27"/>
        <v>0</v>
      </c>
      <c r="AU2059" s="6">
        <f t="shared" si="28"/>
        <v>0</v>
      </c>
      <c r="AW2059" s="18">
        <f t="shared" si="29"/>
        <v>0</v>
      </c>
    </row>
    <row r="2060" spans="1:49" x14ac:dyDescent="0.25">
      <c r="A2060" s="1">
        <v>41517</v>
      </c>
      <c r="B2060" s="2">
        <v>0.81634259259259256</v>
      </c>
      <c r="C2060" t="s">
        <v>44</v>
      </c>
      <c r="D2060">
        <v>51.28734</v>
      </c>
      <c r="E2060">
        <v>0.15393000000000001</v>
      </c>
      <c r="F2060">
        <v>9</v>
      </c>
      <c r="G2060">
        <v>2</v>
      </c>
      <c r="H2060">
        <v>11.126893250066001</v>
      </c>
      <c r="I2060">
        <v>14.4553404636404</v>
      </c>
      <c r="J2060" s="18">
        <v>332.8</v>
      </c>
      <c r="K2060">
        <v>10.7</v>
      </c>
      <c r="L2060">
        <v>16.3</v>
      </c>
      <c r="M2060">
        <v>45</v>
      </c>
      <c r="N2060">
        <v>6</v>
      </c>
      <c r="O2060">
        <v>1027.4000000000001</v>
      </c>
      <c r="P2060">
        <v>22.4</v>
      </c>
      <c r="Q2060">
        <v>1.3</v>
      </c>
      <c r="R2060">
        <v>45</v>
      </c>
      <c r="S2060">
        <v>9.9</v>
      </c>
      <c r="T2060">
        <v>0</v>
      </c>
      <c r="U2060">
        <v>0</v>
      </c>
      <c r="V2060">
        <v>1</v>
      </c>
      <c r="W2060" s="18">
        <v>164</v>
      </c>
      <c r="X2060">
        <v>10.4</v>
      </c>
      <c r="Y2060">
        <v>-34</v>
      </c>
      <c r="Z2060">
        <v>-129</v>
      </c>
      <c r="AA2060">
        <v>-172</v>
      </c>
      <c r="AB2060">
        <v>51.288690000000003</v>
      </c>
      <c r="AC2060">
        <v>0.15276000000000001</v>
      </c>
      <c r="AD2060">
        <v>51.28734</v>
      </c>
      <c r="AE2060">
        <v>0.15393000000000001</v>
      </c>
      <c r="AF2060" s="8">
        <v>94</v>
      </c>
      <c r="AG2060">
        <v>-4.91</v>
      </c>
      <c r="AH2060">
        <v>0</v>
      </c>
      <c r="AI2060" t="s">
        <v>48</v>
      </c>
      <c r="AJ2060">
        <v>95</v>
      </c>
      <c r="AK2060">
        <v>61</v>
      </c>
      <c r="AL2060" s="3">
        <v>0.55000000000000004</v>
      </c>
      <c r="AM2060" s="3">
        <v>0.2</v>
      </c>
      <c r="AN2060" t="s">
        <v>53</v>
      </c>
      <c r="AO2060">
        <v>-60</v>
      </c>
      <c r="AP2060">
        <v>0</v>
      </c>
      <c r="AQ2060">
        <v>0</v>
      </c>
      <c r="AR2060">
        <v>3</v>
      </c>
      <c r="AT2060" s="6">
        <f t="shared" si="27"/>
        <v>0</v>
      </c>
      <c r="AU2060" s="6">
        <f t="shared" si="28"/>
        <v>0</v>
      </c>
      <c r="AW2060" s="18">
        <f t="shared" si="29"/>
        <v>0</v>
      </c>
    </row>
    <row r="2061" spans="1:49" x14ac:dyDescent="0.25">
      <c r="A2061" s="1">
        <v>41517</v>
      </c>
      <c r="B2061" s="2">
        <v>0.81635416666666671</v>
      </c>
      <c r="C2061" t="s">
        <v>44</v>
      </c>
      <c r="D2061">
        <v>51.28734</v>
      </c>
      <c r="E2061">
        <v>0.15393000000000001</v>
      </c>
      <c r="F2061">
        <v>9</v>
      </c>
      <c r="G2061">
        <v>2</v>
      </c>
      <c r="H2061">
        <v>11.126893250066001</v>
      </c>
      <c r="I2061">
        <v>14.4553404636404</v>
      </c>
      <c r="J2061" s="18">
        <v>335.4</v>
      </c>
      <c r="K2061">
        <v>9.3000000000000007</v>
      </c>
      <c r="L2061">
        <v>17.5</v>
      </c>
      <c r="M2061">
        <v>45</v>
      </c>
      <c r="N2061">
        <v>6</v>
      </c>
      <c r="O2061">
        <v>1027.4000000000001</v>
      </c>
      <c r="P2061">
        <v>22.4</v>
      </c>
      <c r="Q2061">
        <v>1.3</v>
      </c>
      <c r="R2061">
        <v>45</v>
      </c>
      <c r="S2061">
        <v>9.9</v>
      </c>
      <c r="T2061">
        <v>0</v>
      </c>
      <c r="U2061">
        <v>0</v>
      </c>
      <c r="V2061">
        <v>1</v>
      </c>
      <c r="W2061" s="18">
        <v>164</v>
      </c>
      <c r="X2061">
        <v>10.4</v>
      </c>
      <c r="Y2061">
        <v>-34</v>
      </c>
      <c r="Z2061">
        <v>-129</v>
      </c>
      <c r="AA2061">
        <v>-172</v>
      </c>
      <c r="AB2061">
        <v>51.288690000000003</v>
      </c>
      <c r="AC2061">
        <v>0.15276000000000001</v>
      </c>
      <c r="AD2061">
        <v>51.28734</v>
      </c>
      <c r="AE2061">
        <v>0.15393000000000001</v>
      </c>
      <c r="AF2061" s="8">
        <v>94</v>
      </c>
      <c r="AG2061">
        <v>-4.91</v>
      </c>
      <c r="AH2061">
        <v>0</v>
      </c>
      <c r="AI2061" t="s">
        <v>48</v>
      </c>
      <c r="AJ2061">
        <v>95</v>
      </c>
      <c r="AK2061">
        <v>61</v>
      </c>
      <c r="AL2061" s="3">
        <v>0.52</v>
      </c>
      <c r="AM2061" s="3">
        <v>0.2</v>
      </c>
      <c r="AN2061" t="s">
        <v>53</v>
      </c>
      <c r="AO2061">
        <v>-60</v>
      </c>
      <c r="AP2061">
        <v>0</v>
      </c>
      <c r="AQ2061">
        <v>0</v>
      </c>
      <c r="AR2061">
        <v>4</v>
      </c>
      <c r="AT2061" s="6">
        <f t="shared" si="27"/>
        <v>0</v>
      </c>
      <c r="AU2061" s="6">
        <f t="shared" si="28"/>
        <v>0</v>
      </c>
      <c r="AW2061" s="18">
        <f t="shared" si="29"/>
        <v>0</v>
      </c>
    </row>
    <row r="2062" spans="1:49" x14ac:dyDescent="0.25">
      <c r="A2062" s="1">
        <v>41517</v>
      </c>
      <c r="B2062" s="2">
        <v>0.81636574074074064</v>
      </c>
      <c r="C2062" t="s">
        <v>44</v>
      </c>
      <c r="D2062">
        <v>51.28734</v>
      </c>
      <c r="E2062">
        <v>0.15393000000000001</v>
      </c>
      <c r="F2062">
        <v>8</v>
      </c>
      <c r="G2062">
        <v>2</v>
      </c>
      <c r="H2062">
        <v>11.126893250066001</v>
      </c>
      <c r="I2062">
        <v>14.4553404636404</v>
      </c>
      <c r="J2062" s="18">
        <v>341.6</v>
      </c>
      <c r="K2062">
        <v>9.8000000000000007</v>
      </c>
      <c r="L2062">
        <v>16.899999999999999</v>
      </c>
      <c r="M2062">
        <v>45</v>
      </c>
      <c r="N2062">
        <v>6</v>
      </c>
      <c r="O2062">
        <v>1027.5</v>
      </c>
      <c r="P2062">
        <v>22.4</v>
      </c>
      <c r="Q2062">
        <v>1.1000000000000001</v>
      </c>
      <c r="R2062">
        <v>45</v>
      </c>
      <c r="S2062">
        <v>9.9</v>
      </c>
      <c r="T2062">
        <v>0</v>
      </c>
      <c r="U2062">
        <v>0</v>
      </c>
      <c r="V2062">
        <v>1</v>
      </c>
      <c r="W2062" s="18">
        <v>164</v>
      </c>
      <c r="X2062">
        <v>10.4</v>
      </c>
      <c r="Y2062">
        <v>-34</v>
      </c>
      <c r="Z2062">
        <v>-129</v>
      </c>
      <c r="AA2062">
        <v>-172</v>
      </c>
      <c r="AB2062">
        <v>51.288690000000003</v>
      </c>
      <c r="AC2062">
        <v>0.15276000000000001</v>
      </c>
      <c r="AD2062">
        <v>51.28734</v>
      </c>
      <c r="AE2062">
        <v>0.15393000000000001</v>
      </c>
      <c r="AF2062" s="8">
        <v>94</v>
      </c>
      <c r="AG2062">
        <v>-4.91</v>
      </c>
      <c r="AH2062">
        <v>0</v>
      </c>
      <c r="AI2062" t="s">
        <v>48</v>
      </c>
      <c r="AJ2062">
        <v>95</v>
      </c>
      <c r="AK2062">
        <v>61</v>
      </c>
      <c r="AL2062" s="3">
        <v>0.62</v>
      </c>
      <c r="AM2062" s="3">
        <v>0.2</v>
      </c>
      <c r="AN2062" t="s">
        <v>53</v>
      </c>
      <c r="AO2062">
        <v>-60</v>
      </c>
      <c r="AP2062">
        <v>0</v>
      </c>
      <c r="AQ2062">
        <v>0</v>
      </c>
      <c r="AR2062">
        <v>3</v>
      </c>
      <c r="AT2062" s="6">
        <f t="shared" si="27"/>
        <v>0</v>
      </c>
      <c r="AU2062" s="6">
        <f t="shared" si="28"/>
        <v>0</v>
      </c>
      <c r="AW2062" s="18">
        <f t="shared" si="29"/>
        <v>0</v>
      </c>
    </row>
    <row r="2063" spans="1:49" x14ac:dyDescent="0.25">
      <c r="A2063" s="1">
        <v>41517</v>
      </c>
      <c r="B2063" s="2">
        <v>0.81637731481481479</v>
      </c>
      <c r="C2063" t="s">
        <v>44</v>
      </c>
      <c r="D2063">
        <v>51.28734</v>
      </c>
      <c r="E2063">
        <v>0.15393000000000001</v>
      </c>
      <c r="F2063">
        <v>8</v>
      </c>
      <c r="G2063">
        <v>2</v>
      </c>
      <c r="H2063">
        <v>11.126893250066001</v>
      </c>
      <c r="I2063">
        <v>14.4553404636404</v>
      </c>
      <c r="J2063" s="18">
        <v>345.6</v>
      </c>
      <c r="K2063">
        <v>8.6</v>
      </c>
      <c r="L2063">
        <v>17.2</v>
      </c>
      <c r="M2063">
        <v>45</v>
      </c>
      <c r="N2063">
        <v>6</v>
      </c>
      <c r="O2063">
        <v>1027.5</v>
      </c>
      <c r="P2063">
        <v>22.4</v>
      </c>
      <c r="Q2063">
        <v>1.1000000000000001</v>
      </c>
      <c r="R2063">
        <v>45</v>
      </c>
      <c r="S2063">
        <v>9.9</v>
      </c>
      <c r="T2063">
        <v>0</v>
      </c>
      <c r="U2063">
        <v>0</v>
      </c>
      <c r="V2063">
        <v>1</v>
      </c>
      <c r="W2063" s="18">
        <v>164</v>
      </c>
      <c r="X2063">
        <v>10.4</v>
      </c>
      <c r="Y2063">
        <v>-34</v>
      </c>
      <c r="Z2063">
        <v>-129</v>
      </c>
      <c r="AA2063">
        <v>-172</v>
      </c>
      <c r="AB2063">
        <v>51.288690000000003</v>
      </c>
      <c r="AC2063">
        <v>0.15276000000000001</v>
      </c>
      <c r="AD2063">
        <v>51.28734</v>
      </c>
      <c r="AE2063">
        <v>0.15393000000000001</v>
      </c>
      <c r="AF2063" s="8">
        <v>94</v>
      </c>
      <c r="AG2063">
        <v>-4.91</v>
      </c>
      <c r="AH2063">
        <v>0</v>
      </c>
      <c r="AI2063" t="s">
        <v>48</v>
      </c>
      <c r="AJ2063">
        <v>95</v>
      </c>
      <c r="AK2063">
        <v>61</v>
      </c>
      <c r="AL2063" s="3">
        <v>0.57999999999999996</v>
      </c>
      <c r="AM2063" s="3">
        <v>0.2</v>
      </c>
      <c r="AN2063" t="s">
        <v>53</v>
      </c>
      <c r="AO2063">
        <v>-60</v>
      </c>
      <c r="AP2063">
        <v>0</v>
      </c>
      <c r="AQ2063">
        <v>0</v>
      </c>
      <c r="AR2063">
        <v>1</v>
      </c>
      <c r="AT2063" s="6">
        <f t="shared" si="27"/>
        <v>0</v>
      </c>
      <c r="AU2063" s="6">
        <f t="shared" si="28"/>
        <v>0</v>
      </c>
      <c r="AW2063" s="18">
        <f t="shared" si="29"/>
        <v>0</v>
      </c>
    </row>
    <row r="2064" spans="1:49" x14ac:dyDescent="0.25">
      <c r="A2064" s="1">
        <v>41517</v>
      </c>
      <c r="B2064" s="2">
        <v>0.81638888888888894</v>
      </c>
      <c r="C2064" t="s">
        <v>44</v>
      </c>
      <c r="D2064">
        <v>51.28734</v>
      </c>
      <c r="E2064">
        <v>0.15393000000000001</v>
      </c>
      <c r="F2064">
        <v>9</v>
      </c>
      <c r="G2064">
        <v>2</v>
      </c>
      <c r="H2064">
        <v>11.126893250066001</v>
      </c>
      <c r="I2064">
        <v>14.4553404636404</v>
      </c>
      <c r="J2064" s="18">
        <v>345.6</v>
      </c>
      <c r="K2064">
        <v>9.6999999999999993</v>
      </c>
      <c r="L2064">
        <v>17.100000000000001</v>
      </c>
      <c r="M2064">
        <v>45</v>
      </c>
      <c r="N2064">
        <v>5.6</v>
      </c>
      <c r="O2064">
        <v>1027.5</v>
      </c>
      <c r="P2064">
        <v>22.4</v>
      </c>
      <c r="Q2064">
        <v>1.2</v>
      </c>
      <c r="R2064">
        <v>45</v>
      </c>
      <c r="S2064">
        <v>9.9</v>
      </c>
      <c r="T2064">
        <v>0</v>
      </c>
      <c r="U2064">
        <v>0</v>
      </c>
      <c r="V2064">
        <v>1</v>
      </c>
      <c r="W2064" s="18">
        <v>164</v>
      </c>
      <c r="X2064">
        <v>10.4</v>
      </c>
      <c r="Y2064">
        <v>-34</v>
      </c>
      <c r="Z2064">
        <v>-129</v>
      </c>
      <c r="AA2064">
        <v>-172</v>
      </c>
      <c r="AB2064">
        <v>51.288690000000003</v>
      </c>
      <c r="AC2064">
        <v>0.15276000000000001</v>
      </c>
      <c r="AD2064">
        <v>51.28734</v>
      </c>
      <c r="AE2064">
        <v>0.15393000000000001</v>
      </c>
      <c r="AF2064" s="8">
        <v>94</v>
      </c>
      <c r="AG2064">
        <v>-4.91</v>
      </c>
      <c r="AH2064">
        <v>0</v>
      </c>
      <c r="AI2064" t="s">
        <v>48</v>
      </c>
      <c r="AJ2064">
        <v>95</v>
      </c>
      <c r="AK2064">
        <v>61</v>
      </c>
      <c r="AL2064" s="3">
        <v>0.61</v>
      </c>
      <c r="AM2064" s="3">
        <v>0.2</v>
      </c>
      <c r="AN2064" t="s">
        <v>53</v>
      </c>
      <c r="AO2064">
        <v>-60</v>
      </c>
      <c r="AP2064">
        <v>0</v>
      </c>
      <c r="AQ2064">
        <v>0</v>
      </c>
      <c r="AR2064">
        <v>2</v>
      </c>
      <c r="AT2064" s="6">
        <f t="shared" si="27"/>
        <v>0</v>
      </c>
      <c r="AU2064" s="6">
        <f t="shared" si="28"/>
        <v>0</v>
      </c>
      <c r="AW2064" s="18">
        <f t="shared" si="29"/>
        <v>0</v>
      </c>
    </row>
    <row r="2065" spans="1:49" x14ac:dyDescent="0.25">
      <c r="A2065" s="1">
        <v>41517</v>
      </c>
      <c r="B2065" s="2">
        <v>0.81640046296296298</v>
      </c>
      <c r="C2065" t="s">
        <v>44</v>
      </c>
      <c r="D2065">
        <v>51.28734</v>
      </c>
      <c r="E2065">
        <v>0.15393000000000001</v>
      </c>
      <c r="F2065">
        <v>9</v>
      </c>
      <c r="G2065">
        <v>2</v>
      </c>
      <c r="H2065">
        <v>11.126893250066001</v>
      </c>
      <c r="I2065">
        <v>14.4553404636404</v>
      </c>
      <c r="J2065" s="18">
        <v>345</v>
      </c>
      <c r="K2065">
        <v>9.8000000000000007</v>
      </c>
      <c r="L2065">
        <v>16.899999999999999</v>
      </c>
      <c r="M2065">
        <v>45</v>
      </c>
      <c r="N2065">
        <v>5.6</v>
      </c>
      <c r="O2065">
        <v>1027.5</v>
      </c>
      <c r="P2065">
        <v>22.4</v>
      </c>
      <c r="Q2065">
        <v>1.2</v>
      </c>
      <c r="R2065">
        <v>45</v>
      </c>
      <c r="S2065">
        <v>9.9</v>
      </c>
      <c r="T2065">
        <v>0</v>
      </c>
      <c r="U2065">
        <v>0</v>
      </c>
      <c r="V2065">
        <v>1</v>
      </c>
      <c r="W2065" s="18">
        <v>164</v>
      </c>
      <c r="X2065">
        <v>10.4</v>
      </c>
      <c r="Y2065">
        <v>-34</v>
      </c>
      <c r="Z2065">
        <v>-129</v>
      </c>
      <c r="AA2065">
        <v>-172</v>
      </c>
      <c r="AB2065">
        <v>51.288690000000003</v>
      </c>
      <c r="AC2065">
        <v>0.15276000000000001</v>
      </c>
      <c r="AD2065">
        <v>51.28734</v>
      </c>
      <c r="AE2065">
        <v>0.15393000000000001</v>
      </c>
      <c r="AF2065" s="8">
        <v>94</v>
      </c>
      <c r="AG2065">
        <v>-4.91</v>
      </c>
      <c r="AH2065">
        <v>0</v>
      </c>
      <c r="AI2065" t="s">
        <v>48</v>
      </c>
      <c r="AJ2065">
        <v>95</v>
      </c>
      <c r="AK2065">
        <v>61</v>
      </c>
      <c r="AL2065" s="3">
        <v>0.89</v>
      </c>
      <c r="AM2065" s="3">
        <v>0.2</v>
      </c>
      <c r="AN2065" t="s">
        <v>53</v>
      </c>
      <c r="AO2065">
        <v>-60</v>
      </c>
      <c r="AP2065">
        <v>0</v>
      </c>
      <c r="AQ2065">
        <v>0</v>
      </c>
      <c r="AR2065">
        <v>1</v>
      </c>
      <c r="AT2065" s="6">
        <f t="shared" si="27"/>
        <v>0</v>
      </c>
      <c r="AU2065" s="6">
        <f t="shared" si="28"/>
        <v>0</v>
      </c>
      <c r="AW2065" s="18">
        <f t="shared" si="29"/>
        <v>0</v>
      </c>
    </row>
    <row r="2066" spans="1:49" x14ac:dyDescent="0.25">
      <c r="A2066" s="1">
        <v>41517</v>
      </c>
      <c r="B2066" s="2">
        <v>0.81641203703703702</v>
      </c>
      <c r="C2066" t="s">
        <v>44</v>
      </c>
      <c r="D2066">
        <v>51.28734</v>
      </c>
      <c r="E2066">
        <v>0.15393000000000001</v>
      </c>
      <c r="F2066">
        <v>9</v>
      </c>
      <c r="G2066">
        <v>2</v>
      </c>
      <c r="H2066">
        <v>11.126893250066001</v>
      </c>
      <c r="I2066">
        <v>14.4553404636404</v>
      </c>
      <c r="J2066" s="18">
        <v>345.3</v>
      </c>
      <c r="K2066">
        <v>9.3000000000000007</v>
      </c>
      <c r="L2066">
        <v>17</v>
      </c>
      <c r="M2066">
        <v>45</v>
      </c>
      <c r="N2066">
        <v>5.5</v>
      </c>
      <c r="O2066">
        <v>1027.5</v>
      </c>
      <c r="P2066">
        <v>22.4</v>
      </c>
      <c r="Q2066">
        <v>1.2</v>
      </c>
      <c r="R2066">
        <v>45</v>
      </c>
      <c r="S2066">
        <v>9.9</v>
      </c>
      <c r="T2066">
        <v>0</v>
      </c>
      <c r="U2066">
        <v>0</v>
      </c>
      <c r="V2066">
        <v>1</v>
      </c>
      <c r="W2066" s="18">
        <v>164</v>
      </c>
      <c r="X2066">
        <v>10.4</v>
      </c>
      <c r="Y2066">
        <v>-34</v>
      </c>
      <c r="Z2066">
        <v>-129</v>
      </c>
      <c r="AA2066">
        <v>-172</v>
      </c>
      <c r="AB2066">
        <v>51.288690000000003</v>
      </c>
      <c r="AC2066">
        <v>0.15276000000000001</v>
      </c>
      <c r="AD2066">
        <v>51.28734</v>
      </c>
      <c r="AE2066">
        <v>0.15393000000000001</v>
      </c>
      <c r="AF2066" s="8">
        <v>94</v>
      </c>
      <c r="AG2066">
        <v>-4.91</v>
      </c>
      <c r="AH2066">
        <v>0</v>
      </c>
      <c r="AI2066" t="s">
        <v>48</v>
      </c>
      <c r="AJ2066">
        <v>97</v>
      </c>
      <c r="AK2066">
        <v>61</v>
      </c>
      <c r="AL2066" s="3">
        <v>0.95</v>
      </c>
      <c r="AM2066" s="3">
        <v>0.2</v>
      </c>
      <c r="AN2066" t="s">
        <v>53</v>
      </c>
      <c r="AO2066">
        <v>-60</v>
      </c>
      <c r="AP2066">
        <v>0</v>
      </c>
      <c r="AQ2066">
        <v>0</v>
      </c>
      <c r="AR2066">
        <v>3</v>
      </c>
      <c r="AT2066" s="6">
        <f t="shared" si="27"/>
        <v>0</v>
      </c>
      <c r="AU2066" s="6">
        <f t="shared" si="28"/>
        <v>0</v>
      </c>
      <c r="AW2066" s="18">
        <f t="shared" si="29"/>
        <v>0</v>
      </c>
    </row>
    <row r="2067" spans="1:49" x14ac:dyDescent="0.25">
      <c r="A2067" s="1">
        <v>41517</v>
      </c>
      <c r="B2067" s="2">
        <v>0.81642361111111106</v>
      </c>
      <c r="C2067" t="s">
        <v>44</v>
      </c>
      <c r="D2067">
        <v>51.28734</v>
      </c>
      <c r="E2067">
        <v>0.15393000000000001</v>
      </c>
      <c r="F2067">
        <v>9</v>
      </c>
      <c r="G2067">
        <v>2</v>
      </c>
      <c r="H2067">
        <v>11.126893250066001</v>
      </c>
      <c r="I2067">
        <v>14.4553404636404</v>
      </c>
      <c r="J2067" s="18">
        <v>345.3</v>
      </c>
      <c r="K2067">
        <v>9.6999999999999993</v>
      </c>
      <c r="L2067">
        <v>17.100000000000001</v>
      </c>
      <c r="M2067">
        <v>45</v>
      </c>
      <c r="N2067">
        <v>5.5</v>
      </c>
      <c r="O2067">
        <v>1027.5</v>
      </c>
      <c r="P2067">
        <v>22.4</v>
      </c>
      <c r="Q2067">
        <v>1.2</v>
      </c>
      <c r="R2067">
        <v>45</v>
      </c>
      <c r="S2067">
        <v>9.9</v>
      </c>
      <c r="T2067">
        <v>0</v>
      </c>
      <c r="U2067">
        <v>0</v>
      </c>
      <c r="V2067">
        <v>1</v>
      </c>
      <c r="W2067" s="18">
        <v>164</v>
      </c>
      <c r="X2067">
        <v>10.4</v>
      </c>
      <c r="Y2067">
        <v>-34</v>
      </c>
      <c r="Z2067">
        <v>-129</v>
      </c>
      <c r="AA2067">
        <v>-172</v>
      </c>
      <c r="AB2067">
        <v>51.288690000000003</v>
      </c>
      <c r="AC2067">
        <v>0.15276000000000001</v>
      </c>
      <c r="AD2067">
        <v>51.28734</v>
      </c>
      <c r="AE2067">
        <v>0.15393000000000001</v>
      </c>
      <c r="AF2067" s="8">
        <v>94</v>
      </c>
      <c r="AG2067">
        <v>-4.91</v>
      </c>
      <c r="AH2067">
        <v>0</v>
      </c>
      <c r="AI2067" t="s">
        <v>48</v>
      </c>
      <c r="AJ2067">
        <v>97</v>
      </c>
      <c r="AK2067">
        <v>61</v>
      </c>
      <c r="AL2067" s="3">
        <v>0.73</v>
      </c>
      <c r="AM2067" s="3">
        <v>0.2</v>
      </c>
      <c r="AN2067" t="s">
        <v>53</v>
      </c>
      <c r="AO2067">
        <v>-60</v>
      </c>
      <c r="AP2067">
        <v>0</v>
      </c>
      <c r="AQ2067">
        <v>0</v>
      </c>
      <c r="AR2067">
        <v>0</v>
      </c>
      <c r="AT2067" s="6">
        <f t="shared" si="27"/>
        <v>0</v>
      </c>
      <c r="AU2067" s="6">
        <f t="shared" si="28"/>
        <v>0</v>
      </c>
      <c r="AW2067" s="18">
        <f t="shared" si="29"/>
        <v>0</v>
      </c>
    </row>
    <row r="2068" spans="1:49" x14ac:dyDescent="0.25">
      <c r="A2068" s="1">
        <v>41517</v>
      </c>
      <c r="B2068" s="2">
        <v>0.81643518518518521</v>
      </c>
      <c r="C2068" t="s">
        <v>44</v>
      </c>
      <c r="D2068">
        <v>51.28734</v>
      </c>
      <c r="E2068">
        <v>0.15393999999999999</v>
      </c>
      <c r="F2068">
        <v>9</v>
      </c>
      <c r="G2068">
        <v>2</v>
      </c>
      <c r="H2068">
        <v>11.8223240781935</v>
      </c>
      <c r="I2068">
        <v>14.4553404636404</v>
      </c>
      <c r="J2068" s="18">
        <v>345.4</v>
      </c>
      <c r="K2068">
        <v>9.6999999999999993</v>
      </c>
      <c r="L2068">
        <v>17</v>
      </c>
      <c r="M2068">
        <v>45</v>
      </c>
      <c r="N2068">
        <v>6.6</v>
      </c>
      <c r="O2068">
        <v>1027.5</v>
      </c>
      <c r="P2068">
        <v>22.4</v>
      </c>
      <c r="Q2068">
        <v>1.1000000000000001</v>
      </c>
      <c r="R2068">
        <v>45</v>
      </c>
      <c r="S2068">
        <v>9.9</v>
      </c>
      <c r="T2068">
        <v>0</v>
      </c>
      <c r="U2068">
        <v>0</v>
      </c>
      <c r="V2068">
        <v>1</v>
      </c>
      <c r="W2068" s="18">
        <v>164</v>
      </c>
      <c r="X2068">
        <v>10.4</v>
      </c>
      <c r="Y2068">
        <v>-34</v>
      </c>
      <c r="Z2068">
        <v>-129</v>
      </c>
      <c r="AA2068">
        <v>-172</v>
      </c>
      <c r="AB2068">
        <v>51.288690000000003</v>
      </c>
      <c r="AC2068">
        <v>0.15276000000000001</v>
      </c>
      <c r="AD2068">
        <v>51.28734</v>
      </c>
      <c r="AE2068">
        <v>0.15393000000000001</v>
      </c>
      <c r="AF2068" s="8">
        <v>94</v>
      </c>
      <c r="AG2068">
        <v>-4.91</v>
      </c>
      <c r="AH2068">
        <v>0</v>
      </c>
      <c r="AI2068" t="s">
        <v>48</v>
      </c>
      <c r="AJ2068">
        <v>97</v>
      </c>
      <c r="AK2068">
        <v>61</v>
      </c>
      <c r="AL2068" s="3">
        <v>0.82</v>
      </c>
      <c r="AM2068" s="3">
        <v>0.2</v>
      </c>
      <c r="AN2068" t="s">
        <v>53</v>
      </c>
      <c r="AO2068">
        <v>-60</v>
      </c>
      <c r="AP2068">
        <v>0</v>
      </c>
      <c r="AQ2068">
        <v>0</v>
      </c>
      <c r="AR2068">
        <v>3</v>
      </c>
      <c r="AT2068" s="6">
        <f t="shared" si="27"/>
        <v>0</v>
      </c>
      <c r="AU2068" s="6">
        <f t="shared" si="28"/>
        <v>0</v>
      </c>
      <c r="AW2068" s="18">
        <f t="shared" si="29"/>
        <v>0</v>
      </c>
    </row>
    <row r="2069" spans="1:49" x14ac:dyDescent="0.25">
      <c r="A2069" s="1">
        <v>41517</v>
      </c>
      <c r="B2069" s="2">
        <v>0.81644675925925936</v>
      </c>
      <c r="C2069" t="s">
        <v>44</v>
      </c>
      <c r="D2069">
        <v>51.28734</v>
      </c>
      <c r="E2069">
        <v>0.15393999999999999</v>
      </c>
      <c r="F2069">
        <v>9</v>
      </c>
      <c r="G2069">
        <v>2</v>
      </c>
      <c r="H2069">
        <v>11.8223240781935</v>
      </c>
      <c r="I2069">
        <v>14.4553404636404</v>
      </c>
      <c r="J2069" s="18">
        <v>343.7</v>
      </c>
      <c r="K2069">
        <v>9.8000000000000007</v>
      </c>
      <c r="L2069">
        <v>16.899999999999999</v>
      </c>
      <c r="M2069">
        <v>45</v>
      </c>
      <c r="N2069">
        <v>6.6</v>
      </c>
      <c r="O2069">
        <v>1027.5</v>
      </c>
      <c r="P2069">
        <v>22.4</v>
      </c>
      <c r="Q2069">
        <v>1.1000000000000001</v>
      </c>
      <c r="R2069">
        <v>45</v>
      </c>
      <c r="S2069">
        <v>9.9</v>
      </c>
      <c r="T2069">
        <v>0</v>
      </c>
      <c r="U2069">
        <v>0</v>
      </c>
      <c r="V2069">
        <v>1</v>
      </c>
      <c r="W2069" s="18">
        <v>164</v>
      </c>
      <c r="X2069">
        <v>10.4</v>
      </c>
      <c r="Y2069">
        <v>-34</v>
      </c>
      <c r="Z2069">
        <v>-129</v>
      </c>
      <c r="AA2069">
        <v>-172</v>
      </c>
      <c r="AB2069">
        <v>51.288690000000003</v>
      </c>
      <c r="AC2069">
        <v>0.15276000000000001</v>
      </c>
      <c r="AD2069">
        <v>51.28734</v>
      </c>
      <c r="AE2069">
        <v>0.15393000000000001</v>
      </c>
      <c r="AF2069" s="8">
        <v>94</v>
      </c>
      <c r="AG2069">
        <v>-4.91</v>
      </c>
      <c r="AH2069">
        <v>0</v>
      </c>
      <c r="AI2069" t="s">
        <v>48</v>
      </c>
      <c r="AJ2069">
        <v>97</v>
      </c>
      <c r="AK2069">
        <v>61</v>
      </c>
      <c r="AL2069" s="3">
        <v>0.68</v>
      </c>
      <c r="AM2069" s="3">
        <v>0.2</v>
      </c>
      <c r="AN2069" t="s">
        <v>53</v>
      </c>
      <c r="AO2069">
        <v>-60</v>
      </c>
      <c r="AP2069">
        <v>0</v>
      </c>
      <c r="AQ2069">
        <v>0</v>
      </c>
      <c r="AR2069">
        <v>0</v>
      </c>
      <c r="AT2069" s="6">
        <f t="shared" si="27"/>
        <v>0</v>
      </c>
      <c r="AU2069" s="6">
        <f t="shared" si="28"/>
        <v>0</v>
      </c>
      <c r="AW2069" s="18">
        <f t="shared" si="29"/>
        <v>0</v>
      </c>
    </row>
    <row r="2070" spans="1:49" x14ac:dyDescent="0.25">
      <c r="A2070" s="1">
        <v>41517</v>
      </c>
      <c r="B2070" s="2">
        <v>0.81645833333333329</v>
      </c>
      <c r="C2070" t="s">
        <v>44</v>
      </c>
      <c r="D2070">
        <v>51.28734</v>
      </c>
      <c r="E2070">
        <v>0.15393999999999999</v>
      </c>
      <c r="F2070">
        <v>9</v>
      </c>
      <c r="G2070">
        <v>2</v>
      </c>
      <c r="H2070">
        <v>11.8223240781935</v>
      </c>
      <c r="I2070">
        <v>14.4553404636404</v>
      </c>
      <c r="J2070" s="18">
        <v>342.1</v>
      </c>
      <c r="K2070">
        <v>9.1999999999999993</v>
      </c>
      <c r="L2070">
        <v>17</v>
      </c>
      <c r="M2070">
        <v>45</v>
      </c>
      <c r="N2070">
        <v>6.1</v>
      </c>
      <c r="O2070">
        <v>1027.5</v>
      </c>
      <c r="P2070">
        <v>22.4</v>
      </c>
      <c r="Q2070">
        <v>1.1000000000000001</v>
      </c>
      <c r="R2070">
        <v>45</v>
      </c>
      <c r="S2070">
        <v>9.9</v>
      </c>
      <c r="T2070">
        <v>0</v>
      </c>
      <c r="U2070">
        <v>0</v>
      </c>
      <c r="V2070">
        <v>1</v>
      </c>
      <c r="W2070" s="18">
        <v>164</v>
      </c>
      <c r="X2070">
        <v>10.4</v>
      </c>
      <c r="Y2070">
        <v>-34</v>
      </c>
      <c r="Z2070">
        <v>-129</v>
      </c>
      <c r="AA2070">
        <v>-172</v>
      </c>
      <c r="AB2070">
        <v>51.288690000000003</v>
      </c>
      <c r="AC2070">
        <v>0.15276000000000001</v>
      </c>
      <c r="AD2070">
        <v>51.28734</v>
      </c>
      <c r="AE2070">
        <v>0.15393000000000001</v>
      </c>
      <c r="AF2070" s="8">
        <v>94</v>
      </c>
      <c r="AG2070">
        <v>-4.91</v>
      </c>
      <c r="AH2070">
        <v>0</v>
      </c>
      <c r="AI2070" t="s">
        <v>48</v>
      </c>
      <c r="AJ2070">
        <v>97</v>
      </c>
      <c r="AK2070">
        <v>61</v>
      </c>
      <c r="AL2070" s="3">
        <v>0.72</v>
      </c>
      <c r="AM2070" s="3">
        <v>0.2</v>
      </c>
      <c r="AN2070" t="s">
        <v>53</v>
      </c>
      <c r="AO2070">
        <v>-60</v>
      </c>
      <c r="AP2070">
        <v>0</v>
      </c>
      <c r="AQ2070">
        <v>0</v>
      </c>
      <c r="AR2070">
        <v>0</v>
      </c>
      <c r="AT2070" s="6">
        <f t="shared" si="27"/>
        <v>0</v>
      </c>
      <c r="AU2070" s="6">
        <f t="shared" si="28"/>
        <v>0</v>
      </c>
      <c r="AW2070" s="18">
        <f t="shared" si="29"/>
        <v>0</v>
      </c>
    </row>
    <row r="2071" spans="1:49" x14ac:dyDescent="0.25">
      <c r="A2071" s="1">
        <v>41517</v>
      </c>
      <c r="B2071" s="2">
        <v>0.81646990740740744</v>
      </c>
      <c r="C2071" t="s">
        <v>44</v>
      </c>
      <c r="D2071">
        <v>51.28734</v>
      </c>
      <c r="E2071">
        <v>0.15393999999999999</v>
      </c>
      <c r="F2071">
        <v>9</v>
      </c>
      <c r="G2071">
        <v>2</v>
      </c>
      <c r="H2071">
        <v>11.8223240781935</v>
      </c>
      <c r="I2071">
        <v>14.4553404636404</v>
      </c>
      <c r="J2071" s="18">
        <v>342.8</v>
      </c>
      <c r="K2071">
        <v>9.6</v>
      </c>
      <c r="L2071">
        <v>17.100000000000001</v>
      </c>
      <c r="M2071">
        <v>45</v>
      </c>
      <c r="N2071">
        <v>6.1</v>
      </c>
      <c r="O2071">
        <v>1027.5</v>
      </c>
      <c r="P2071">
        <v>22.4</v>
      </c>
      <c r="Q2071">
        <v>1.1000000000000001</v>
      </c>
      <c r="R2071">
        <v>45</v>
      </c>
      <c r="S2071">
        <v>9.9</v>
      </c>
      <c r="T2071">
        <v>0</v>
      </c>
      <c r="U2071">
        <v>0</v>
      </c>
      <c r="V2071">
        <v>1</v>
      </c>
      <c r="W2071" s="18">
        <v>164</v>
      </c>
      <c r="X2071">
        <v>10.4</v>
      </c>
      <c r="Y2071">
        <v>-34</v>
      </c>
      <c r="Z2071">
        <v>-129</v>
      </c>
      <c r="AA2071">
        <v>-172</v>
      </c>
      <c r="AB2071">
        <v>51.288690000000003</v>
      </c>
      <c r="AC2071">
        <v>0.15276000000000001</v>
      </c>
      <c r="AD2071">
        <v>51.28734</v>
      </c>
      <c r="AE2071">
        <v>0.15393000000000001</v>
      </c>
      <c r="AF2071" s="8">
        <v>94</v>
      </c>
      <c r="AG2071">
        <v>-4.91</v>
      </c>
      <c r="AH2071">
        <v>0</v>
      </c>
      <c r="AI2071" t="s">
        <v>48</v>
      </c>
      <c r="AJ2071">
        <v>97</v>
      </c>
      <c r="AK2071">
        <v>61</v>
      </c>
      <c r="AL2071" s="3">
        <v>0.87</v>
      </c>
      <c r="AM2071" s="3">
        <v>0.2</v>
      </c>
      <c r="AN2071" t="s">
        <v>53</v>
      </c>
      <c r="AO2071">
        <v>-60</v>
      </c>
      <c r="AP2071">
        <v>0</v>
      </c>
      <c r="AQ2071">
        <v>0</v>
      </c>
      <c r="AR2071">
        <v>1</v>
      </c>
      <c r="AT2071" s="6">
        <f t="shared" si="27"/>
        <v>0</v>
      </c>
      <c r="AU2071" s="6">
        <f t="shared" si="28"/>
        <v>0</v>
      </c>
      <c r="AW2071" s="18">
        <f t="shared" si="29"/>
        <v>0</v>
      </c>
    </row>
    <row r="2072" spans="1:49" x14ac:dyDescent="0.25">
      <c r="A2072" s="1">
        <v>41517</v>
      </c>
      <c r="B2072" s="2">
        <v>0.81648148148148147</v>
      </c>
      <c r="C2072" t="s">
        <v>44</v>
      </c>
      <c r="D2072">
        <v>51.28734</v>
      </c>
      <c r="E2072">
        <v>0.15393999999999999</v>
      </c>
      <c r="F2072">
        <v>9</v>
      </c>
      <c r="G2072">
        <v>2</v>
      </c>
      <c r="H2072">
        <v>11.8223240781935</v>
      </c>
      <c r="I2072">
        <v>14.4553404636404</v>
      </c>
      <c r="J2072" s="18">
        <v>343.3</v>
      </c>
      <c r="K2072">
        <v>9.6</v>
      </c>
      <c r="L2072">
        <v>17.2</v>
      </c>
      <c r="M2072">
        <v>45</v>
      </c>
      <c r="N2072">
        <v>5</v>
      </c>
      <c r="O2072">
        <v>1027.4000000000001</v>
      </c>
      <c r="P2072">
        <v>22.4</v>
      </c>
      <c r="Q2072">
        <v>1.1000000000000001</v>
      </c>
      <c r="R2072">
        <v>45</v>
      </c>
      <c r="S2072">
        <v>9.9</v>
      </c>
      <c r="T2072">
        <v>0</v>
      </c>
      <c r="U2072">
        <v>0</v>
      </c>
      <c r="V2072">
        <v>1</v>
      </c>
      <c r="W2072" s="18">
        <v>164</v>
      </c>
      <c r="X2072">
        <v>10.4</v>
      </c>
      <c r="Y2072">
        <v>-34</v>
      </c>
      <c r="Z2072">
        <v>-129</v>
      </c>
      <c r="AA2072">
        <v>-172</v>
      </c>
      <c r="AB2072">
        <v>51.288690000000003</v>
      </c>
      <c r="AC2072">
        <v>0.15276000000000001</v>
      </c>
      <c r="AD2072">
        <v>51.28734</v>
      </c>
      <c r="AE2072">
        <v>0.15393000000000001</v>
      </c>
      <c r="AF2072" s="8">
        <v>94</v>
      </c>
      <c r="AG2072">
        <v>-4.91</v>
      </c>
      <c r="AH2072">
        <v>0</v>
      </c>
      <c r="AI2072" t="s">
        <v>48</v>
      </c>
      <c r="AJ2072">
        <v>97</v>
      </c>
      <c r="AK2072">
        <v>61</v>
      </c>
      <c r="AL2072" s="3">
        <v>0.78</v>
      </c>
      <c r="AM2072" s="3">
        <v>0.2</v>
      </c>
      <c r="AN2072" t="s">
        <v>53</v>
      </c>
      <c r="AO2072">
        <v>-60</v>
      </c>
      <c r="AP2072">
        <v>0</v>
      </c>
      <c r="AQ2072">
        <v>0</v>
      </c>
      <c r="AR2072">
        <v>7</v>
      </c>
      <c r="AT2072" s="6">
        <f t="shared" si="27"/>
        <v>0</v>
      </c>
      <c r="AU2072" s="6">
        <f t="shared" si="28"/>
        <v>0</v>
      </c>
      <c r="AW2072" s="18">
        <f t="shared" si="29"/>
        <v>0</v>
      </c>
    </row>
    <row r="2073" spans="1:49" x14ac:dyDescent="0.25">
      <c r="A2073" s="1">
        <v>41517</v>
      </c>
      <c r="B2073" s="2">
        <v>0.81649305555555562</v>
      </c>
      <c r="C2073" t="s">
        <v>44</v>
      </c>
      <c r="D2073">
        <v>51.28734</v>
      </c>
      <c r="E2073">
        <v>0.15393999999999999</v>
      </c>
      <c r="F2073">
        <v>9</v>
      </c>
      <c r="G2073">
        <v>2</v>
      </c>
      <c r="H2073">
        <v>11.8223240781935</v>
      </c>
      <c r="I2073">
        <v>14.4553404636404</v>
      </c>
      <c r="J2073" s="18">
        <v>343.5</v>
      </c>
      <c r="K2073">
        <v>9.6999999999999993</v>
      </c>
      <c r="L2073">
        <v>17.2</v>
      </c>
      <c r="M2073">
        <v>45</v>
      </c>
      <c r="N2073">
        <v>5</v>
      </c>
      <c r="O2073">
        <v>1027.4000000000001</v>
      </c>
      <c r="P2073">
        <v>22.4</v>
      </c>
      <c r="Q2073">
        <v>1.1000000000000001</v>
      </c>
      <c r="R2073">
        <v>45</v>
      </c>
      <c r="S2073">
        <v>9.9</v>
      </c>
      <c r="T2073">
        <v>0</v>
      </c>
      <c r="U2073">
        <v>0</v>
      </c>
      <c r="V2073">
        <v>1</v>
      </c>
      <c r="W2073" s="18">
        <v>164</v>
      </c>
      <c r="X2073">
        <v>10.4</v>
      </c>
      <c r="Y2073">
        <v>-34</v>
      </c>
      <c r="Z2073">
        <v>-129</v>
      </c>
      <c r="AA2073">
        <v>-172</v>
      </c>
      <c r="AB2073">
        <v>51.288690000000003</v>
      </c>
      <c r="AC2073">
        <v>0.15276000000000001</v>
      </c>
      <c r="AD2073">
        <v>51.28734</v>
      </c>
      <c r="AE2073">
        <v>0.15393000000000001</v>
      </c>
      <c r="AF2073" s="8">
        <v>94</v>
      </c>
      <c r="AG2073">
        <v>-4.91</v>
      </c>
      <c r="AH2073">
        <v>0</v>
      </c>
      <c r="AI2073" t="s">
        <v>48</v>
      </c>
      <c r="AJ2073">
        <v>97</v>
      </c>
      <c r="AK2073">
        <v>61</v>
      </c>
      <c r="AL2073" s="3">
        <v>0.68</v>
      </c>
      <c r="AM2073" s="3">
        <v>0.2</v>
      </c>
      <c r="AN2073" t="s">
        <v>53</v>
      </c>
      <c r="AO2073">
        <v>-60</v>
      </c>
      <c r="AP2073">
        <v>0</v>
      </c>
      <c r="AQ2073">
        <v>0</v>
      </c>
      <c r="AR2073">
        <v>1</v>
      </c>
      <c r="AT2073" s="6">
        <f t="shared" si="27"/>
        <v>0</v>
      </c>
      <c r="AU2073" s="6">
        <f t="shared" si="28"/>
        <v>0</v>
      </c>
      <c r="AW2073" s="18">
        <f t="shared" si="29"/>
        <v>0</v>
      </c>
    </row>
    <row r="2074" spans="1:49" x14ac:dyDescent="0.25">
      <c r="A2074" s="1">
        <v>41517</v>
      </c>
      <c r="B2074" s="2">
        <v>0.81650462962962955</v>
      </c>
      <c r="C2074" t="s">
        <v>44</v>
      </c>
      <c r="D2074">
        <v>51.28734</v>
      </c>
      <c r="E2074">
        <v>0.15393999999999999</v>
      </c>
      <c r="F2074">
        <v>9</v>
      </c>
      <c r="G2074">
        <v>2</v>
      </c>
      <c r="H2074">
        <v>11.8223240781935</v>
      </c>
      <c r="I2074">
        <v>14.4553404636404</v>
      </c>
      <c r="J2074" s="18">
        <v>343</v>
      </c>
      <c r="K2074">
        <v>9.8000000000000007</v>
      </c>
      <c r="L2074">
        <v>16.8</v>
      </c>
      <c r="M2074">
        <v>90</v>
      </c>
      <c r="N2074">
        <v>6.1</v>
      </c>
      <c r="O2074">
        <v>1027.4000000000001</v>
      </c>
      <c r="P2074">
        <v>22.4</v>
      </c>
      <c r="Q2074">
        <v>1.2</v>
      </c>
      <c r="R2074">
        <v>45</v>
      </c>
      <c r="S2074">
        <v>9.9</v>
      </c>
      <c r="T2074">
        <v>0</v>
      </c>
      <c r="U2074">
        <v>0</v>
      </c>
      <c r="V2074">
        <v>1</v>
      </c>
      <c r="W2074" s="18">
        <v>164</v>
      </c>
      <c r="X2074">
        <v>10.4</v>
      </c>
      <c r="Y2074">
        <v>-34</v>
      </c>
      <c r="Z2074">
        <v>-129</v>
      </c>
      <c r="AA2074">
        <v>-172</v>
      </c>
      <c r="AB2074">
        <v>51.288690000000003</v>
      </c>
      <c r="AC2074">
        <v>0.15276000000000001</v>
      </c>
      <c r="AD2074">
        <v>51.28734</v>
      </c>
      <c r="AE2074">
        <v>0.15393000000000001</v>
      </c>
      <c r="AF2074" s="8">
        <v>94</v>
      </c>
      <c r="AG2074">
        <v>-4.91</v>
      </c>
      <c r="AH2074">
        <v>0</v>
      </c>
      <c r="AI2074" t="s">
        <v>48</v>
      </c>
      <c r="AJ2074">
        <v>97</v>
      </c>
      <c r="AK2074">
        <v>61</v>
      </c>
      <c r="AL2074" s="3">
        <v>0.71</v>
      </c>
      <c r="AM2074" s="3">
        <v>0.2</v>
      </c>
      <c r="AN2074" t="s">
        <v>53</v>
      </c>
      <c r="AO2074">
        <v>-60</v>
      </c>
      <c r="AP2074">
        <v>0</v>
      </c>
      <c r="AQ2074">
        <v>0</v>
      </c>
      <c r="AR2074">
        <v>1</v>
      </c>
      <c r="AT2074" s="6">
        <f t="shared" si="27"/>
        <v>0</v>
      </c>
      <c r="AU2074" s="6">
        <f t="shared" si="28"/>
        <v>0</v>
      </c>
      <c r="AW2074" s="18">
        <f t="shared" si="29"/>
        <v>0</v>
      </c>
    </row>
    <row r="2075" spans="1:49" x14ac:dyDescent="0.25">
      <c r="A2075" s="1">
        <v>41517</v>
      </c>
      <c r="B2075" s="2">
        <v>0.8165162037037037</v>
      </c>
      <c r="C2075" t="s">
        <v>44</v>
      </c>
      <c r="D2075">
        <v>51.28734</v>
      </c>
      <c r="E2075">
        <v>0.15393999999999999</v>
      </c>
      <c r="F2075">
        <v>9</v>
      </c>
      <c r="G2075">
        <v>2</v>
      </c>
      <c r="H2075">
        <v>11.8223240781935</v>
      </c>
      <c r="I2075">
        <v>14.4553404636404</v>
      </c>
      <c r="J2075" s="18">
        <v>343.3</v>
      </c>
      <c r="K2075">
        <v>9.8000000000000007</v>
      </c>
      <c r="L2075">
        <v>17.100000000000001</v>
      </c>
      <c r="M2075">
        <v>90</v>
      </c>
      <c r="N2075">
        <v>6.1</v>
      </c>
      <c r="O2075">
        <v>1027.4000000000001</v>
      </c>
      <c r="P2075">
        <v>22.4</v>
      </c>
      <c r="Q2075">
        <v>1.2</v>
      </c>
      <c r="R2075">
        <v>45</v>
      </c>
      <c r="S2075">
        <v>9.9</v>
      </c>
      <c r="T2075">
        <v>0</v>
      </c>
      <c r="U2075">
        <v>0</v>
      </c>
      <c r="V2075">
        <v>1</v>
      </c>
      <c r="W2075" s="18">
        <v>164</v>
      </c>
      <c r="X2075">
        <v>10.4</v>
      </c>
      <c r="Y2075">
        <v>-34</v>
      </c>
      <c r="Z2075">
        <v>-129</v>
      </c>
      <c r="AA2075">
        <v>-172</v>
      </c>
      <c r="AB2075">
        <v>51.288690000000003</v>
      </c>
      <c r="AC2075">
        <v>0.15276000000000001</v>
      </c>
      <c r="AD2075">
        <v>51.28734</v>
      </c>
      <c r="AE2075">
        <v>0.15393000000000001</v>
      </c>
      <c r="AF2075" s="8">
        <v>94</v>
      </c>
      <c r="AG2075">
        <v>-4.91</v>
      </c>
      <c r="AH2075">
        <v>0</v>
      </c>
      <c r="AI2075" t="s">
        <v>48</v>
      </c>
      <c r="AJ2075">
        <v>97</v>
      </c>
      <c r="AK2075">
        <v>61</v>
      </c>
      <c r="AL2075" s="3">
        <v>0.85</v>
      </c>
      <c r="AM2075" s="3">
        <v>0.2</v>
      </c>
      <c r="AN2075" t="s">
        <v>53</v>
      </c>
      <c r="AO2075">
        <v>-60</v>
      </c>
      <c r="AP2075">
        <v>0</v>
      </c>
      <c r="AQ2075">
        <v>0</v>
      </c>
      <c r="AR2075">
        <v>1</v>
      </c>
      <c r="AT2075" s="6">
        <f t="shared" si="27"/>
        <v>0</v>
      </c>
      <c r="AU2075" s="6">
        <f t="shared" si="28"/>
        <v>0</v>
      </c>
      <c r="AW2075" s="18">
        <f t="shared" si="29"/>
        <v>0</v>
      </c>
    </row>
    <row r="2076" spans="1:49" x14ac:dyDescent="0.25">
      <c r="A2076" s="1">
        <v>41517</v>
      </c>
      <c r="B2076" s="2">
        <v>0.81652777777777785</v>
      </c>
      <c r="C2076" t="s">
        <v>44</v>
      </c>
      <c r="D2076">
        <v>51.28734</v>
      </c>
      <c r="E2076">
        <v>0.15393999999999999</v>
      </c>
      <c r="F2076">
        <v>8</v>
      </c>
      <c r="G2076">
        <v>2</v>
      </c>
      <c r="H2076">
        <v>11.8223240781935</v>
      </c>
      <c r="I2076">
        <v>14.4553404636404</v>
      </c>
      <c r="J2076" s="18">
        <v>343.3</v>
      </c>
      <c r="K2076">
        <v>9.8000000000000007</v>
      </c>
      <c r="L2076">
        <v>16.899999999999999</v>
      </c>
      <c r="M2076">
        <v>45</v>
      </c>
      <c r="N2076">
        <v>5.5</v>
      </c>
      <c r="O2076">
        <v>1027.4000000000001</v>
      </c>
      <c r="P2076">
        <v>22.4</v>
      </c>
      <c r="Q2076">
        <v>1.2</v>
      </c>
      <c r="R2076">
        <v>45</v>
      </c>
      <c r="S2076">
        <v>9.9</v>
      </c>
      <c r="T2076">
        <v>0</v>
      </c>
      <c r="U2076">
        <v>0</v>
      </c>
      <c r="V2076">
        <v>1</v>
      </c>
      <c r="W2076" s="18">
        <v>164</v>
      </c>
      <c r="X2076">
        <v>10.4</v>
      </c>
      <c r="Y2076">
        <v>-34</v>
      </c>
      <c r="Z2076">
        <v>-129</v>
      </c>
      <c r="AA2076">
        <v>-172</v>
      </c>
      <c r="AB2076">
        <v>51.288690000000003</v>
      </c>
      <c r="AC2076">
        <v>0.15276000000000001</v>
      </c>
      <c r="AD2076">
        <v>51.28734</v>
      </c>
      <c r="AE2076">
        <v>0.15393000000000001</v>
      </c>
      <c r="AF2076" s="8">
        <v>94</v>
      </c>
      <c r="AG2076">
        <v>-4.91</v>
      </c>
      <c r="AH2076">
        <v>0</v>
      </c>
      <c r="AI2076" t="s">
        <v>48</v>
      </c>
      <c r="AJ2076">
        <v>97</v>
      </c>
      <c r="AK2076">
        <v>61</v>
      </c>
      <c r="AL2076" s="3">
        <v>0.6</v>
      </c>
      <c r="AM2076" s="3">
        <v>0.2</v>
      </c>
      <c r="AN2076" t="s">
        <v>53</v>
      </c>
      <c r="AO2076">
        <v>-60</v>
      </c>
      <c r="AP2076">
        <v>0</v>
      </c>
      <c r="AQ2076">
        <v>0</v>
      </c>
      <c r="AR2076">
        <v>0</v>
      </c>
      <c r="AT2076" s="6">
        <f t="shared" si="27"/>
        <v>0</v>
      </c>
      <c r="AU2076" s="6">
        <f t="shared" si="28"/>
        <v>0</v>
      </c>
      <c r="AW2076" s="18">
        <f t="shared" si="29"/>
        <v>0</v>
      </c>
    </row>
    <row r="2077" spans="1:49" x14ac:dyDescent="0.25">
      <c r="A2077" s="1">
        <v>41517</v>
      </c>
      <c r="B2077" s="2">
        <v>0.81653935185185189</v>
      </c>
      <c r="C2077" t="s">
        <v>44</v>
      </c>
      <c r="D2077">
        <v>51.28734</v>
      </c>
      <c r="E2077">
        <v>0.15393999999999999</v>
      </c>
      <c r="F2077">
        <v>8</v>
      </c>
      <c r="G2077">
        <v>2</v>
      </c>
      <c r="H2077">
        <v>11.8223240781935</v>
      </c>
      <c r="I2077">
        <v>14.4553404636404</v>
      </c>
      <c r="J2077" s="18">
        <v>342.6</v>
      </c>
      <c r="K2077">
        <v>9.9</v>
      </c>
      <c r="L2077">
        <v>16.8</v>
      </c>
      <c r="M2077">
        <v>45</v>
      </c>
      <c r="N2077">
        <v>5.5</v>
      </c>
      <c r="O2077">
        <v>1027.4000000000001</v>
      </c>
      <c r="P2077">
        <v>22.4</v>
      </c>
      <c r="Q2077">
        <v>1.2</v>
      </c>
      <c r="R2077">
        <v>45</v>
      </c>
      <c r="S2077">
        <v>9.9</v>
      </c>
      <c r="T2077">
        <v>0</v>
      </c>
      <c r="U2077">
        <v>0</v>
      </c>
      <c r="V2077">
        <v>1</v>
      </c>
      <c r="W2077" s="18">
        <v>164</v>
      </c>
      <c r="X2077">
        <v>10.4</v>
      </c>
      <c r="Y2077">
        <v>-34</v>
      </c>
      <c r="Z2077">
        <v>-129</v>
      </c>
      <c r="AA2077">
        <v>-172</v>
      </c>
      <c r="AB2077">
        <v>51.288690000000003</v>
      </c>
      <c r="AC2077">
        <v>0.15276000000000001</v>
      </c>
      <c r="AD2077">
        <v>51.28734</v>
      </c>
      <c r="AE2077">
        <v>0.15393000000000001</v>
      </c>
      <c r="AF2077" s="8">
        <v>94</v>
      </c>
      <c r="AG2077">
        <v>-4.91</v>
      </c>
      <c r="AH2077">
        <v>0</v>
      </c>
      <c r="AI2077" t="s">
        <v>48</v>
      </c>
      <c r="AJ2077">
        <v>97</v>
      </c>
      <c r="AK2077">
        <v>61</v>
      </c>
      <c r="AL2077" s="3">
        <v>0.42</v>
      </c>
      <c r="AM2077" s="3">
        <v>0.2</v>
      </c>
      <c r="AN2077" t="s">
        <v>53</v>
      </c>
      <c r="AO2077">
        <v>-60</v>
      </c>
      <c r="AP2077">
        <v>0</v>
      </c>
      <c r="AQ2077">
        <v>0</v>
      </c>
      <c r="AR2077">
        <v>1</v>
      </c>
      <c r="AT2077" s="6">
        <f t="shared" si="27"/>
        <v>0</v>
      </c>
      <c r="AU2077" s="6">
        <f t="shared" si="28"/>
        <v>0</v>
      </c>
      <c r="AW2077" s="18">
        <f t="shared" si="29"/>
        <v>0</v>
      </c>
    </row>
    <row r="2078" spans="1:49" x14ac:dyDescent="0.25">
      <c r="A2078" s="1">
        <v>41517</v>
      </c>
      <c r="B2078" s="2">
        <v>0.81655092592592593</v>
      </c>
      <c r="C2078" t="s">
        <v>44</v>
      </c>
      <c r="D2078">
        <v>51.28734</v>
      </c>
      <c r="E2078">
        <v>0.15393000000000001</v>
      </c>
      <c r="F2078">
        <v>8</v>
      </c>
      <c r="G2078">
        <v>2</v>
      </c>
      <c r="H2078">
        <v>11.126893250066001</v>
      </c>
      <c r="I2078">
        <v>14.4553404636404</v>
      </c>
      <c r="J2078" s="18">
        <v>343</v>
      </c>
      <c r="K2078">
        <v>10.1</v>
      </c>
      <c r="L2078">
        <v>16.7</v>
      </c>
      <c r="M2078">
        <v>45</v>
      </c>
      <c r="N2078">
        <v>4.5</v>
      </c>
      <c r="O2078">
        <v>1027.5</v>
      </c>
      <c r="P2078">
        <v>22.4</v>
      </c>
      <c r="Q2078">
        <v>1.2</v>
      </c>
      <c r="R2078">
        <v>45</v>
      </c>
      <c r="S2078">
        <v>9.9</v>
      </c>
      <c r="T2078">
        <v>0</v>
      </c>
      <c r="U2078">
        <v>0</v>
      </c>
      <c r="V2078">
        <v>1</v>
      </c>
      <c r="W2078" s="18">
        <v>164</v>
      </c>
      <c r="X2078">
        <v>10.4</v>
      </c>
      <c r="Y2078">
        <v>-34</v>
      </c>
      <c r="Z2078">
        <v>-129</v>
      </c>
      <c r="AA2078">
        <v>-172</v>
      </c>
      <c r="AB2078">
        <v>51.288690000000003</v>
      </c>
      <c r="AC2078">
        <v>0.15276000000000001</v>
      </c>
      <c r="AD2078">
        <v>51.28734</v>
      </c>
      <c r="AE2078">
        <v>0.15393000000000001</v>
      </c>
      <c r="AF2078" s="8">
        <v>94</v>
      </c>
      <c r="AG2078">
        <v>-4.91</v>
      </c>
      <c r="AH2078">
        <v>0</v>
      </c>
      <c r="AI2078" t="s">
        <v>48</v>
      </c>
      <c r="AJ2078">
        <v>97</v>
      </c>
      <c r="AK2078">
        <v>61</v>
      </c>
      <c r="AL2078" s="3">
        <v>0.55000000000000004</v>
      </c>
      <c r="AM2078" s="3">
        <v>0.2</v>
      </c>
      <c r="AN2078" t="s">
        <v>53</v>
      </c>
      <c r="AO2078">
        <v>-60</v>
      </c>
      <c r="AP2078">
        <v>0</v>
      </c>
      <c r="AQ2078">
        <v>0</v>
      </c>
      <c r="AR2078">
        <v>3</v>
      </c>
      <c r="AT2078" s="6">
        <f t="shared" si="27"/>
        <v>0</v>
      </c>
      <c r="AU2078" s="6">
        <f t="shared" si="28"/>
        <v>0</v>
      </c>
      <c r="AW2078" s="18">
        <f t="shared" si="29"/>
        <v>0</v>
      </c>
    </row>
    <row r="2079" spans="1:49" x14ac:dyDescent="0.25">
      <c r="A2079" s="1">
        <v>41517</v>
      </c>
      <c r="B2079" s="2">
        <v>0.81656249999999997</v>
      </c>
      <c r="C2079" t="s">
        <v>44</v>
      </c>
      <c r="D2079">
        <v>51.28734</v>
      </c>
      <c r="E2079">
        <v>0.15393000000000001</v>
      </c>
      <c r="F2079">
        <v>9</v>
      </c>
      <c r="G2079">
        <v>2</v>
      </c>
      <c r="H2079">
        <v>11.126893250066001</v>
      </c>
      <c r="I2079">
        <v>14.4553404636404</v>
      </c>
      <c r="J2079" s="18">
        <v>343</v>
      </c>
      <c r="K2079">
        <v>9.9</v>
      </c>
      <c r="L2079">
        <v>17</v>
      </c>
      <c r="M2079">
        <v>45</v>
      </c>
      <c r="N2079">
        <v>4.5</v>
      </c>
      <c r="O2079">
        <v>1027.5</v>
      </c>
      <c r="P2079">
        <v>22.4</v>
      </c>
      <c r="Q2079">
        <v>1.2</v>
      </c>
      <c r="R2079">
        <v>45</v>
      </c>
      <c r="S2079">
        <v>9.9</v>
      </c>
      <c r="T2079">
        <v>0</v>
      </c>
      <c r="U2079">
        <v>0</v>
      </c>
      <c r="V2079">
        <v>1</v>
      </c>
      <c r="W2079" s="18">
        <v>164</v>
      </c>
      <c r="X2079">
        <v>10.4</v>
      </c>
      <c r="Y2079">
        <v>-34</v>
      </c>
      <c r="Z2079">
        <v>-129</v>
      </c>
      <c r="AA2079">
        <v>-172</v>
      </c>
      <c r="AB2079">
        <v>51.288849999999996</v>
      </c>
      <c r="AC2079">
        <v>0.15234</v>
      </c>
      <c r="AD2079">
        <v>51.28734</v>
      </c>
      <c r="AE2079">
        <v>0.15393000000000001</v>
      </c>
      <c r="AF2079" s="8">
        <v>94</v>
      </c>
      <c r="AG2079">
        <v>-4.91</v>
      </c>
      <c r="AH2079">
        <v>0</v>
      </c>
      <c r="AI2079" t="s">
        <v>48</v>
      </c>
      <c r="AJ2079">
        <v>97</v>
      </c>
      <c r="AK2079">
        <v>61</v>
      </c>
      <c r="AL2079" s="3">
        <v>0.73</v>
      </c>
      <c r="AM2079" s="3">
        <v>0.2</v>
      </c>
      <c r="AN2079" t="s">
        <v>53</v>
      </c>
      <c r="AO2079">
        <v>-60</v>
      </c>
      <c r="AP2079">
        <v>0</v>
      </c>
      <c r="AQ2079">
        <v>0</v>
      </c>
      <c r="AR2079">
        <v>5</v>
      </c>
      <c r="AT2079" s="6">
        <f t="shared" si="27"/>
        <v>0</v>
      </c>
      <c r="AU2079" s="6">
        <f t="shared" si="28"/>
        <v>0</v>
      </c>
      <c r="AW2079" s="18">
        <f t="shared" si="29"/>
        <v>0</v>
      </c>
    </row>
    <row r="2080" spans="1:49" x14ac:dyDescent="0.25">
      <c r="A2080" s="1">
        <v>41517</v>
      </c>
      <c r="B2080" s="2">
        <v>0.81657407407407412</v>
      </c>
      <c r="C2080" t="s">
        <v>44</v>
      </c>
      <c r="D2080">
        <v>51.28734</v>
      </c>
      <c r="E2080">
        <v>0.15393000000000001</v>
      </c>
      <c r="F2080">
        <v>9</v>
      </c>
      <c r="G2080">
        <v>2</v>
      </c>
      <c r="H2080">
        <v>11.126893250066001</v>
      </c>
      <c r="I2080">
        <v>14.4553404636404</v>
      </c>
      <c r="J2080" s="18">
        <v>343.1</v>
      </c>
      <c r="K2080">
        <v>9.5</v>
      </c>
      <c r="L2080">
        <v>17.100000000000001</v>
      </c>
      <c r="M2080">
        <v>0</v>
      </c>
      <c r="N2080">
        <v>4.2</v>
      </c>
      <c r="O2080">
        <v>1027.5</v>
      </c>
      <c r="P2080">
        <v>22.4</v>
      </c>
      <c r="Q2080">
        <v>1.2</v>
      </c>
      <c r="R2080">
        <v>45</v>
      </c>
      <c r="S2080">
        <v>9.9</v>
      </c>
      <c r="T2080">
        <v>0</v>
      </c>
      <c r="U2080">
        <v>0</v>
      </c>
      <c r="V2080">
        <v>1</v>
      </c>
      <c r="W2080" s="18">
        <v>164</v>
      </c>
      <c r="X2080">
        <v>10.4</v>
      </c>
      <c r="Y2080">
        <v>-34</v>
      </c>
      <c r="Z2080">
        <v>-129</v>
      </c>
      <c r="AA2080">
        <v>-172</v>
      </c>
      <c r="AB2080">
        <v>51.288849999999996</v>
      </c>
      <c r="AC2080">
        <v>0.15234</v>
      </c>
      <c r="AD2080">
        <v>51.28734</v>
      </c>
      <c r="AE2080">
        <v>0.15393000000000001</v>
      </c>
      <c r="AF2080" s="8">
        <v>94</v>
      </c>
      <c r="AG2080">
        <v>-4.91</v>
      </c>
      <c r="AH2080">
        <v>0</v>
      </c>
      <c r="AI2080" t="s">
        <v>48</v>
      </c>
      <c r="AJ2080">
        <v>97</v>
      </c>
      <c r="AK2080">
        <v>61</v>
      </c>
      <c r="AL2080" s="3">
        <v>0.69</v>
      </c>
      <c r="AM2080" s="3">
        <v>0.2</v>
      </c>
      <c r="AN2080" t="s">
        <v>53</v>
      </c>
      <c r="AO2080">
        <v>-60</v>
      </c>
      <c r="AP2080">
        <v>0</v>
      </c>
      <c r="AQ2080">
        <v>0</v>
      </c>
      <c r="AR2080">
        <v>3</v>
      </c>
      <c r="AT2080" s="6">
        <f t="shared" si="27"/>
        <v>0</v>
      </c>
      <c r="AU2080" s="6">
        <f t="shared" si="28"/>
        <v>0</v>
      </c>
      <c r="AW2080" s="18">
        <f t="shared" si="29"/>
        <v>0</v>
      </c>
    </row>
    <row r="2081" spans="1:49" x14ac:dyDescent="0.25">
      <c r="A2081" s="1">
        <v>41517</v>
      </c>
      <c r="B2081" s="2">
        <v>0.81658564814814805</v>
      </c>
      <c r="C2081" t="s">
        <v>44</v>
      </c>
      <c r="D2081">
        <v>51.28734</v>
      </c>
      <c r="E2081">
        <v>0.15393000000000001</v>
      </c>
      <c r="F2081">
        <v>9</v>
      </c>
      <c r="G2081">
        <v>2</v>
      </c>
      <c r="H2081">
        <v>11.126893250066001</v>
      </c>
      <c r="I2081">
        <v>14.4553404636404</v>
      </c>
      <c r="J2081" s="18">
        <v>342.5</v>
      </c>
      <c r="K2081">
        <v>10.6</v>
      </c>
      <c r="L2081">
        <v>16.600000000000001</v>
      </c>
      <c r="M2081">
        <v>0</v>
      </c>
      <c r="N2081">
        <v>4.2</v>
      </c>
      <c r="O2081">
        <v>1027.5</v>
      </c>
      <c r="P2081">
        <v>22.4</v>
      </c>
      <c r="Q2081">
        <v>1.2</v>
      </c>
      <c r="R2081">
        <v>45</v>
      </c>
      <c r="S2081">
        <v>9.9</v>
      </c>
      <c r="T2081">
        <v>0</v>
      </c>
      <c r="U2081">
        <v>0</v>
      </c>
      <c r="V2081">
        <v>1</v>
      </c>
      <c r="W2081" s="18">
        <v>164</v>
      </c>
      <c r="X2081">
        <v>10.4</v>
      </c>
      <c r="Y2081">
        <v>-34</v>
      </c>
      <c r="Z2081">
        <v>-129</v>
      </c>
      <c r="AA2081">
        <v>-172</v>
      </c>
      <c r="AB2081">
        <v>51.288849999999996</v>
      </c>
      <c r="AC2081">
        <v>0.15234</v>
      </c>
      <c r="AD2081">
        <v>51.28734</v>
      </c>
      <c r="AE2081">
        <v>0.15393000000000001</v>
      </c>
      <c r="AF2081" s="8">
        <v>94</v>
      </c>
      <c r="AG2081">
        <v>-4.91</v>
      </c>
      <c r="AH2081">
        <v>0</v>
      </c>
      <c r="AI2081" t="s">
        <v>48</v>
      </c>
      <c r="AJ2081">
        <v>94</v>
      </c>
      <c r="AK2081">
        <v>61</v>
      </c>
      <c r="AL2081" s="3">
        <v>0.55000000000000004</v>
      </c>
      <c r="AM2081" s="3">
        <v>0.2</v>
      </c>
      <c r="AN2081" t="s">
        <v>53</v>
      </c>
      <c r="AO2081">
        <v>-60</v>
      </c>
      <c r="AP2081">
        <v>0</v>
      </c>
      <c r="AQ2081">
        <v>0</v>
      </c>
      <c r="AR2081">
        <v>0</v>
      </c>
      <c r="AT2081" s="6">
        <f t="shared" si="27"/>
        <v>0</v>
      </c>
      <c r="AU2081" s="6">
        <f t="shared" si="28"/>
        <v>0</v>
      </c>
      <c r="AW2081" s="18">
        <f t="shared" si="29"/>
        <v>0</v>
      </c>
    </row>
    <row r="2082" spans="1:49" x14ac:dyDescent="0.25">
      <c r="A2082" s="1">
        <v>41517</v>
      </c>
      <c r="B2082" s="2">
        <v>0.8165972222222222</v>
      </c>
      <c r="C2082" t="s">
        <v>44</v>
      </c>
      <c r="D2082">
        <v>51.28734</v>
      </c>
      <c r="E2082">
        <v>0.15393000000000001</v>
      </c>
      <c r="F2082">
        <v>9</v>
      </c>
      <c r="G2082">
        <v>2</v>
      </c>
      <c r="H2082">
        <v>11.126893250066001</v>
      </c>
      <c r="I2082">
        <v>14.4553404636404</v>
      </c>
      <c r="J2082" s="18">
        <v>335.2</v>
      </c>
      <c r="K2082">
        <v>7.4</v>
      </c>
      <c r="L2082">
        <v>17.899999999999999</v>
      </c>
      <c r="M2082">
        <v>45</v>
      </c>
      <c r="N2082">
        <v>5.8</v>
      </c>
      <c r="O2082">
        <v>1027.4000000000001</v>
      </c>
      <c r="P2082">
        <v>22.4</v>
      </c>
      <c r="Q2082">
        <v>1.5</v>
      </c>
      <c r="R2082">
        <v>45</v>
      </c>
      <c r="S2082">
        <v>9.9</v>
      </c>
      <c r="T2082">
        <v>0</v>
      </c>
      <c r="U2082">
        <v>0</v>
      </c>
      <c r="V2082">
        <v>1</v>
      </c>
      <c r="W2082" s="18">
        <v>164</v>
      </c>
      <c r="X2082">
        <v>10.4</v>
      </c>
      <c r="Y2082">
        <v>-34</v>
      </c>
      <c r="Z2082">
        <v>-129</v>
      </c>
      <c r="AA2082">
        <v>-172</v>
      </c>
      <c r="AB2082">
        <v>51.288849999999996</v>
      </c>
      <c r="AC2082">
        <v>0.15234</v>
      </c>
      <c r="AD2082">
        <v>51.28734</v>
      </c>
      <c r="AE2082">
        <v>0.15393000000000001</v>
      </c>
      <c r="AF2082" s="8">
        <v>94</v>
      </c>
      <c r="AG2082">
        <v>-4.91</v>
      </c>
      <c r="AH2082">
        <v>0</v>
      </c>
      <c r="AI2082" t="s">
        <v>48</v>
      </c>
      <c r="AJ2082">
        <v>94</v>
      </c>
      <c r="AK2082">
        <v>61</v>
      </c>
      <c r="AL2082" s="3">
        <v>0.68</v>
      </c>
      <c r="AM2082" s="3">
        <v>0.2</v>
      </c>
      <c r="AN2082" t="s">
        <v>53</v>
      </c>
      <c r="AO2082">
        <v>-60</v>
      </c>
      <c r="AP2082">
        <v>0</v>
      </c>
      <c r="AQ2082">
        <v>0</v>
      </c>
      <c r="AR2082">
        <v>2</v>
      </c>
      <c r="AT2082" s="6">
        <f t="shared" si="27"/>
        <v>0</v>
      </c>
      <c r="AU2082" s="6">
        <f t="shared" si="28"/>
        <v>0</v>
      </c>
      <c r="AW2082" s="18">
        <f t="shared" si="29"/>
        <v>0</v>
      </c>
    </row>
    <row r="2083" spans="1:49" x14ac:dyDescent="0.25">
      <c r="A2083" s="1">
        <v>41517</v>
      </c>
      <c r="B2083" s="2">
        <v>0.81660879629629635</v>
      </c>
      <c r="C2083" t="s">
        <v>44</v>
      </c>
      <c r="D2083">
        <v>51.28734</v>
      </c>
      <c r="E2083">
        <v>0.15393000000000001</v>
      </c>
      <c r="F2083">
        <v>9</v>
      </c>
      <c r="G2083">
        <v>2</v>
      </c>
      <c r="H2083">
        <v>11.126893250066001</v>
      </c>
      <c r="I2083">
        <v>14.4553404636404</v>
      </c>
      <c r="J2083" s="18">
        <v>337.3</v>
      </c>
      <c r="K2083">
        <v>8.1</v>
      </c>
      <c r="L2083">
        <v>16.600000000000001</v>
      </c>
      <c r="M2083">
        <v>0</v>
      </c>
      <c r="N2083">
        <v>7.9</v>
      </c>
      <c r="O2083">
        <v>1027.5</v>
      </c>
      <c r="P2083">
        <v>22.4</v>
      </c>
      <c r="Q2083">
        <v>0.2</v>
      </c>
      <c r="R2083">
        <v>45</v>
      </c>
      <c r="S2083">
        <v>9.9</v>
      </c>
      <c r="T2083">
        <v>0</v>
      </c>
      <c r="U2083">
        <v>0</v>
      </c>
      <c r="V2083">
        <v>1</v>
      </c>
      <c r="W2083" s="18">
        <v>164</v>
      </c>
      <c r="X2083">
        <v>10.4</v>
      </c>
      <c r="Y2083">
        <v>-34</v>
      </c>
      <c r="Z2083">
        <v>-129</v>
      </c>
      <c r="AA2083">
        <v>-172</v>
      </c>
      <c r="AB2083">
        <v>51.288849999999996</v>
      </c>
      <c r="AC2083">
        <v>0.15234</v>
      </c>
      <c r="AD2083">
        <v>51.28734</v>
      </c>
      <c r="AE2083">
        <v>0.15393000000000001</v>
      </c>
      <c r="AF2083" s="8">
        <v>94</v>
      </c>
      <c r="AG2083">
        <v>-4.91</v>
      </c>
      <c r="AH2083">
        <v>0</v>
      </c>
      <c r="AI2083" t="s">
        <v>48</v>
      </c>
      <c r="AJ2083">
        <v>94</v>
      </c>
      <c r="AK2083">
        <v>61</v>
      </c>
      <c r="AL2083" s="3">
        <v>0.55000000000000004</v>
      </c>
      <c r="AM2083" s="3">
        <v>0.2</v>
      </c>
      <c r="AN2083" t="s">
        <v>53</v>
      </c>
      <c r="AO2083">
        <v>-60</v>
      </c>
      <c r="AP2083">
        <v>0</v>
      </c>
      <c r="AQ2083">
        <v>0</v>
      </c>
      <c r="AR2083">
        <v>3</v>
      </c>
      <c r="AT2083" s="6">
        <f t="shared" si="27"/>
        <v>0</v>
      </c>
      <c r="AU2083" s="6">
        <f t="shared" si="28"/>
        <v>0</v>
      </c>
      <c r="AW2083" s="18">
        <f t="shared" si="29"/>
        <v>0</v>
      </c>
    </row>
    <row r="2084" spans="1:49" x14ac:dyDescent="0.25">
      <c r="A2084" s="1">
        <v>41517</v>
      </c>
      <c r="B2084" s="2">
        <v>0.81662037037037039</v>
      </c>
      <c r="C2084" t="s">
        <v>44</v>
      </c>
      <c r="D2084">
        <v>51.28734</v>
      </c>
      <c r="E2084">
        <v>0.15393000000000001</v>
      </c>
      <c r="F2084">
        <v>9</v>
      </c>
      <c r="G2084">
        <v>2</v>
      </c>
      <c r="H2084">
        <v>11.126893250066001</v>
      </c>
      <c r="I2084">
        <v>14.4553404636404</v>
      </c>
      <c r="J2084" s="18">
        <v>339.3</v>
      </c>
      <c r="K2084">
        <v>9.8000000000000007</v>
      </c>
      <c r="L2084">
        <v>18</v>
      </c>
      <c r="M2084">
        <v>0</v>
      </c>
      <c r="N2084">
        <v>7.9</v>
      </c>
      <c r="O2084">
        <v>1027.5</v>
      </c>
      <c r="P2084">
        <v>22.4</v>
      </c>
      <c r="Q2084">
        <v>0.2</v>
      </c>
      <c r="R2084">
        <v>45</v>
      </c>
      <c r="S2084">
        <v>9.9</v>
      </c>
      <c r="T2084">
        <v>0</v>
      </c>
      <c r="U2084">
        <v>0</v>
      </c>
      <c r="V2084">
        <v>1</v>
      </c>
      <c r="W2084" s="18">
        <v>164</v>
      </c>
      <c r="X2084">
        <v>10.4</v>
      </c>
      <c r="Y2084">
        <v>-34</v>
      </c>
      <c r="Z2084">
        <v>-129</v>
      </c>
      <c r="AA2084">
        <v>-172</v>
      </c>
      <c r="AB2084">
        <v>51.288849999999996</v>
      </c>
      <c r="AC2084">
        <v>0.15234</v>
      </c>
      <c r="AD2084">
        <v>51.28734</v>
      </c>
      <c r="AE2084">
        <v>0.15393000000000001</v>
      </c>
      <c r="AF2084" s="8">
        <v>94</v>
      </c>
      <c r="AG2084">
        <v>-4.91</v>
      </c>
      <c r="AH2084">
        <v>0</v>
      </c>
      <c r="AI2084" t="s">
        <v>48</v>
      </c>
      <c r="AJ2084">
        <v>94</v>
      </c>
      <c r="AK2084">
        <v>61</v>
      </c>
      <c r="AL2084" s="3">
        <v>0.6</v>
      </c>
      <c r="AM2084" s="3">
        <v>0.2</v>
      </c>
      <c r="AN2084" t="s">
        <v>53</v>
      </c>
      <c r="AO2084">
        <v>-60</v>
      </c>
      <c r="AP2084">
        <v>0</v>
      </c>
      <c r="AQ2084">
        <v>0</v>
      </c>
      <c r="AR2084">
        <v>3</v>
      </c>
      <c r="AT2084" s="6">
        <f t="shared" si="27"/>
        <v>0</v>
      </c>
      <c r="AU2084" s="6">
        <f t="shared" si="28"/>
        <v>0</v>
      </c>
      <c r="AW2084" s="18">
        <f t="shared" si="29"/>
        <v>0</v>
      </c>
    </row>
    <row r="2085" spans="1:49" x14ac:dyDescent="0.25">
      <c r="A2085" s="1">
        <v>41517</v>
      </c>
      <c r="B2085" s="2">
        <v>0.81663194444444442</v>
      </c>
      <c r="C2085" t="s">
        <v>44</v>
      </c>
      <c r="D2085">
        <v>51.28734</v>
      </c>
      <c r="E2085">
        <v>0.15393000000000001</v>
      </c>
      <c r="F2085">
        <v>8</v>
      </c>
      <c r="G2085">
        <v>2</v>
      </c>
      <c r="H2085">
        <v>11.126893250066001</v>
      </c>
      <c r="I2085">
        <v>14.4553404636404</v>
      </c>
      <c r="J2085" s="18">
        <v>337.5</v>
      </c>
      <c r="K2085">
        <v>8.8000000000000007</v>
      </c>
      <c r="L2085">
        <v>17</v>
      </c>
      <c r="M2085">
        <v>0</v>
      </c>
      <c r="N2085">
        <v>7.1</v>
      </c>
      <c r="O2085">
        <v>1027.4000000000001</v>
      </c>
      <c r="P2085">
        <v>22.4</v>
      </c>
      <c r="Q2085">
        <v>0.1</v>
      </c>
      <c r="R2085">
        <v>45</v>
      </c>
      <c r="S2085">
        <v>9.9</v>
      </c>
      <c r="T2085">
        <v>0</v>
      </c>
      <c r="U2085">
        <v>0</v>
      </c>
      <c r="V2085">
        <v>1</v>
      </c>
      <c r="W2085" s="18">
        <v>164</v>
      </c>
      <c r="X2085">
        <v>10.4</v>
      </c>
      <c r="Y2085">
        <v>-34</v>
      </c>
      <c r="Z2085">
        <v>-129</v>
      </c>
      <c r="AA2085">
        <v>-172</v>
      </c>
      <c r="AB2085">
        <v>51.288849999999996</v>
      </c>
      <c r="AC2085">
        <v>0.15234</v>
      </c>
      <c r="AD2085">
        <v>51.28734</v>
      </c>
      <c r="AE2085">
        <v>0.15393000000000001</v>
      </c>
      <c r="AF2085" s="8">
        <v>94</v>
      </c>
      <c r="AG2085">
        <v>-4.91</v>
      </c>
      <c r="AH2085">
        <v>0</v>
      </c>
      <c r="AI2085" t="s">
        <v>48</v>
      </c>
      <c r="AJ2085">
        <v>94</v>
      </c>
      <c r="AK2085">
        <v>61</v>
      </c>
      <c r="AL2085" s="3">
        <v>0.55000000000000004</v>
      </c>
      <c r="AM2085" s="3">
        <v>0.2</v>
      </c>
      <c r="AN2085" t="s">
        <v>53</v>
      </c>
      <c r="AO2085">
        <v>-60</v>
      </c>
      <c r="AP2085">
        <v>0</v>
      </c>
      <c r="AQ2085">
        <v>0</v>
      </c>
      <c r="AR2085">
        <v>2</v>
      </c>
      <c r="AT2085" s="6">
        <f t="shared" si="27"/>
        <v>0</v>
      </c>
      <c r="AU2085" s="6">
        <f t="shared" si="28"/>
        <v>0</v>
      </c>
      <c r="AW2085" s="18">
        <f t="shared" si="29"/>
        <v>0</v>
      </c>
    </row>
    <row r="2086" spans="1:49" x14ac:dyDescent="0.25">
      <c r="A2086" s="1">
        <v>41517</v>
      </c>
      <c r="B2086" s="2">
        <v>0.81664351851851846</v>
      </c>
      <c r="C2086" t="s">
        <v>44</v>
      </c>
      <c r="D2086">
        <v>51.28734</v>
      </c>
      <c r="E2086">
        <v>0.15393000000000001</v>
      </c>
      <c r="F2086">
        <v>7</v>
      </c>
      <c r="G2086">
        <v>2</v>
      </c>
      <c r="H2086">
        <v>11.126893250066001</v>
      </c>
      <c r="I2086">
        <v>14.4553404636404</v>
      </c>
      <c r="J2086" s="18">
        <v>336.3</v>
      </c>
      <c r="K2086">
        <v>7.7</v>
      </c>
      <c r="L2086">
        <v>17.3</v>
      </c>
      <c r="M2086">
        <v>0</v>
      </c>
      <c r="N2086">
        <v>7.1</v>
      </c>
      <c r="O2086">
        <v>1027.4000000000001</v>
      </c>
      <c r="P2086">
        <v>22.4</v>
      </c>
      <c r="Q2086">
        <v>0.1</v>
      </c>
      <c r="R2086">
        <v>45</v>
      </c>
      <c r="S2086">
        <v>9.9</v>
      </c>
      <c r="T2086">
        <v>0</v>
      </c>
      <c r="U2086">
        <v>0</v>
      </c>
      <c r="V2086">
        <v>1</v>
      </c>
      <c r="W2086" s="18">
        <v>164</v>
      </c>
      <c r="X2086">
        <v>10.4</v>
      </c>
      <c r="Y2086">
        <v>-34</v>
      </c>
      <c r="Z2086">
        <v>-129</v>
      </c>
      <c r="AA2086">
        <v>-172</v>
      </c>
      <c r="AB2086">
        <v>51.288849999999996</v>
      </c>
      <c r="AC2086">
        <v>0.15234</v>
      </c>
      <c r="AD2086">
        <v>51.28734</v>
      </c>
      <c r="AE2086">
        <v>0.15393000000000001</v>
      </c>
      <c r="AF2086" s="8">
        <v>94</v>
      </c>
      <c r="AG2086">
        <v>-4.91</v>
      </c>
      <c r="AH2086">
        <v>0</v>
      </c>
      <c r="AI2086" t="s">
        <v>48</v>
      </c>
      <c r="AJ2086">
        <v>94</v>
      </c>
      <c r="AK2086">
        <v>61</v>
      </c>
      <c r="AL2086" s="3">
        <v>0.62</v>
      </c>
      <c r="AM2086" s="3">
        <v>0.2</v>
      </c>
      <c r="AN2086" t="s">
        <v>53</v>
      </c>
      <c r="AO2086">
        <v>-60</v>
      </c>
      <c r="AP2086">
        <v>0</v>
      </c>
      <c r="AQ2086">
        <v>0</v>
      </c>
      <c r="AR2086">
        <v>0</v>
      </c>
      <c r="AT2086" s="6">
        <f t="shared" si="27"/>
        <v>0</v>
      </c>
      <c r="AU2086" s="6">
        <f t="shared" si="28"/>
        <v>0</v>
      </c>
      <c r="AW2086" s="18">
        <f t="shared" si="29"/>
        <v>0</v>
      </c>
    </row>
    <row r="2087" spans="1:49" x14ac:dyDescent="0.25">
      <c r="A2087" s="1">
        <v>41517</v>
      </c>
      <c r="B2087" s="2">
        <v>0.81665509259259261</v>
      </c>
      <c r="C2087" t="s">
        <v>44</v>
      </c>
      <c r="D2087">
        <v>51.28734</v>
      </c>
      <c r="E2087">
        <v>0.15393000000000001</v>
      </c>
      <c r="F2087">
        <v>7</v>
      </c>
      <c r="G2087">
        <v>2</v>
      </c>
      <c r="H2087">
        <v>11.126893250066001</v>
      </c>
      <c r="I2087">
        <v>14.4553404636404</v>
      </c>
      <c r="J2087" s="18">
        <v>334.2</v>
      </c>
      <c r="K2087">
        <v>9.1</v>
      </c>
      <c r="L2087">
        <v>16.399999999999999</v>
      </c>
      <c r="M2087">
        <v>0</v>
      </c>
      <c r="N2087">
        <v>6.1</v>
      </c>
      <c r="O2087">
        <v>1027.4000000000001</v>
      </c>
      <c r="P2087">
        <v>22.4</v>
      </c>
      <c r="Q2087">
        <v>0</v>
      </c>
      <c r="R2087">
        <v>45</v>
      </c>
      <c r="S2087">
        <v>9.9</v>
      </c>
      <c r="T2087">
        <v>0</v>
      </c>
      <c r="U2087">
        <v>0</v>
      </c>
      <c r="V2087">
        <v>1</v>
      </c>
      <c r="W2087" s="18">
        <v>164</v>
      </c>
      <c r="X2087">
        <v>10.4</v>
      </c>
      <c r="Y2087">
        <v>-34</v>
      </c>
      <c r="Z2087">
        <v>-129</v>
      </c>
      <c r="AA2087">
        <v>-172</v>
      </c>
      <c r="AB2087">
        <v>51.288849999999996</v>
      </c>
      <c r="AC2087">
        <v>0.15234</v>
      </c>
      <c r="AD2087">
        <v>51.28734</v>
      </c>
      <c r="AE2087">
        <v>0.15393000000000001</v>
      </c>
      <c r="AF2087" s="8">
        <v>94</v>
      </c>
      <c r="AG2087">
        <v>-4.91</v>
      </c>
      <c r="AH2087">
        <v>0</v>
      </c>
      <c r="AI2087" t="s">
        <v>48</v>
      </c>
      <c r="AJ2087">
        <v>94</v>
      </c>
      <c r="AK2087">
        <v>61</v>
      </c>
      <c r="AL2087" s="3">
        <v>0.65</v>
      </c>
      <c r="AM2087" s="3">
        <v>0.2</v>
      </c>
      <c r="AN2087" t="s">
        <v>53</v>
      </c>
      <c r="AO2087">
        <v>-60</v>
      </c>
      <c r="AP2087">
        <v>0</v>
      </c>
      <c r="AQ2087">
        <v>0</v>
      </c>
      <c r="AR2087">
        <v>5</v>
      </c>
      <c r="AT2087" s="6">
        <f t="shared" si="27"/>
        <v>0</v>
      </c>
      <c r="AU2087" s="6">
        <f t="shared" si="28"/>
        <v>0</v>
      </c>
      <c r="AW2087" s="18">
        <f t="shared" si="29"/>
        <v>0</v>
      </c>
    </row>
    <row r="2088" spans="1:49" x14ac:dyDescent="0.25">
      <c r="A2088" s="1">
        <v>41517</v>
      </c>
      <c r="B2088" s="2">
        <v>0.81666666666666676</v>
      </c>
      <c r="C2088" t="s">
        <v>44</v>
      </c>
      <c r="D2088">
        <v>51.28734</v>
      </c>
      <c r="E2088">
        <v>0.15393000000000001</v>
      </c>
      <c r="F2088">
        <v>7</v>
      </c>
      <c r="G2088">
        <v>2</v>
      </c>
      <c r="H2088">
        <v>11.126893250066001</v>
      </c>
      <c r="I2088">
        <v>14.4553404636404</v>
      </c>
      <c r="J2088" s="18">
        <v>325</v>
      </c>
      <c r="K2088">
        <v>5.8</v>
      </c>
      <c r="L2088">
        <v>19.2</v>
      </c>
      <c r="M2088">
        <v>0</v>
      </c>
      <c r="N2088">
        <v>6.1</v>
      </c>
      <c r="O2088">
        <v>1027.4000000000001</v>
      </c>
      <c r="P2088">
        <v>22.4</v>
      </c>
      <c r="Q2088">
        <v>0</v>
      </c>
      <c r="R2088">
        <v>45</v>
      </c>
      <c r="S2088">
        <v>9.9</v>
      </c>
      <c r="T2088">
        <v>0</v>
      </c>
      <c r="U2088">
        <v>0</v>
      </c>
      <c r="V2088">
        <v>1</v>
      </c>
      <c r="W2088" s="18">
        <v>164</v>
      </c>
      <c r="X2088">
        <v>10.4</v>
      </c>
      <c r="Y2088">
        <v>-34</v>
      </c>
      <c r="Z2088">
        <v>-129</v>
      </c>
      <c r="AA2088">
        <v>-172</v>
      </c>
      <c r="AB2088">
        <v>51.288849999999996</v>
      </c>
      <c r="AC2088">
        <v>0.15234</v>
      </c>
      <c r="AD2088">
        <v>51.28734</v>
      </c>
      <c r="AE2088">
        <v>0.15393000000000001</v>
      </c>
      <c r="AF2088" s="8">
        <v>94</v>
      </c>
      <c r="AG2088">
        <v>-4.91</v>
      </c>
      <c r="AH2088">
        <v>0</v>
      </c>
      <c r="AI2088" t="s">
        <v>48</v>
      </c>
      <c r="AJ2088">
        <v>94</v>
      </c>
      <c r="AK2088">
        <v>61</v>
      </c>
      <c r="AL2088" s="3">
        <v>0.72</v>
      </c>
      <c r="AM2088" s="3">
        <v>0.2</v>
      </c>
      <c r="AN2088" t="s">
        <v>53</v>
      </c>
      <c r="AO2088">
        <v>-60</v>
      </c>
      <c r="AP2088">
        <v>0</v>
      </c>
      <c r="AQ2088">
        <v>0</v>
      </c>
      <c r="AR2088">
        <v>2</v>
      </c>
      <c r="AT2088" s="6">
        <f t="shared" si="27"/>
        <v>0</v>
      </c>
      <c r="AU2088" s="6">
        <f t="shared" si="28"/>
        <v>0</v>
      </c>
      <c r="AW2088" s="18">
        <f t="shared" si="29"/>
        <v>0</v>
      </c>
    </row>
    <row r="2089" spans="1:49" x14ac:dyDescent="0.25">
      <c r="A2089" s="1">
        <v>41517</v>
      </c>
      <c r="B2089" s="2">
        <v>0.81667824074074069</v>
      </c>
      <c r="C2089" t="s">
        <v>44</v>
      </c>
      <c r="D2089">
        <v>51.28734</v>
      </c>
      <c r="E2089">
        <v>0.15393000000000001</v>
      </c>
      <c r="F2089">
        <v>7</v>
      </c>
      <c r="G2089">
        <v>2</v>
      </c>
      <c r="H2089">
        <v>11.126893250066001</v>
      </c>
      <c r="I2089">
        <v>14.4553404636404</v>
      </c>
      <c r="J2089" s="18">
        <v>334.9</v>
      </c>
      <c r="K2089">
        <v>7.7</v>
      </c>
      <c r="L2089">
        <v>17</v>
      </c>
      <c r="M2089">
        <v>45</v>
      </c>
      <c r="N2089">
        <v>6</v>
      </c>
      <c r="O2089">
        <v>1027.4000000000001</v>
      </c>
      <c r="P2089">
        <v>22.4</v>
      </c>
      <c r="Q2089">
        <v>0</v>
      </c>
      <c r="R2089">
        <v>45</v>
      </c>
      <c r="S2089">
        <v>9.9</v>
      </c>
      <c r="T2089">
        <v>0</v>
      </c>
      <c r="U2089">
        <v>0</v>
      </c>
      <c r="V2089">
        <v>1</v>
      </c>
      <c r="W2089" s="18">
        <v>164</v>
      </c>
      <c r="X2089">
        <v>10.4</v>
      </c>
      <c r="Y2089">
        <v>-34</v>
      </c>
      <c r="Z2089">
        <v>-129</v>
      </c>
      <c r="AA2089">
        <v>-172</v>
      </c>
      <c r="AB2089">
        <v>51.288849999999996</v>
      </c>
      <c r="AC2089">
        <v>0.15234</v>
      </c>
      <c r="AD2089">
        <v>51.28734</v>
      </c>
      <c r="AE2089">
        <v>0.15393000000000001</v>
      </c>
      <c r="AF2089" s="8">
        <v>94</v>
      </c>
      <c r="AG2089">
        <v>-4.91</v>
      </c>
      <c r="AH2089">
        <v>0</v>
      </c>
      <c r="AI2089" t="s">
        <v>48</v>
      </c>
      <c r="AJ2089">
        <v>94</v>
      </c>
      <c r="AK2089">
        <v>61</v>
      </c>
      <c r="AL2089" s="3">
        <v>0.63</v>
      </c>
      <c r="AM2089" s="3">
        <v>0.2</v>
      </c>
      <c r="AN2089" t="s">
        <v>53</v>
      </c>
      <c r="AO2089">
        <v>-60</v>
      </c>
      <c r="AP2089">
        <v>0</v>
      </c>
      <c r="AQ2089">
        <v>0</v>
      </c>
      <c r="AR2089">
        <v>2</v>
      </c>
      <c r="AT2089" s="6">
        <f t="shared" si="27"/>
        <v>0</v>
      </c>
      <c r="AU2089" s="6">
        <f t="shared" si="28"/>
        <v>0</v>
      </c>
      <c r="AW2089" s="18">
        <f t="shared" si="29"/>
        <v>0</v>
      </c>
    </row>
    <row r="2090" spans="1:49" x14ac:dyDescent="0.25">
      <c r="A2090" s="1">
        <v>41517</v>
      </c>
      <c r="B2090" s="2">
        <v>0.81668981481481484</v>
      </c>
      <c r="C2090" t="s">
        <v>44</v>
      </c>
      <c r="D2090">
        <v>51.28734</v>
      </c>
      <c r="E2090">
        <v>0.15393000000000001</v>
      </c>
      <c r="F2090">
        <v>7</v>
      </c>
      <c r="G2090">
        <v>2</v>
      </c>
      <c r="H2090">
        <v>11.126893250066001</v>
      </c>
      <c r="I2090">
        <v>14.4553404636404</v>
      </c>
      <c r="J2090" s="18">
        <v>337.4</v>
      </c>
      <c r="K2090">
        <v>6.4</v>
      </c>
      <c r="L2090">
        <v>17</v>
      </c>
      <c r="M2090">
        <v>45</v>
      </c>
      <c r="N2090">
        <v>6</v>
      </c>
      <c r="O2090">
        <v>1027.4000000000001</v>
      </c>
      <c r="P2090">
        <v>22.4</v>
      </c>
      <c r="Q2090">
        <v>0</v>
      </c>
      <c r="R2090">
        <v>45</v>
      </c>
      <c r="S2090">
        <v>9.9</v>
      </c>
      <c r="T2090">
        <v>0</v>
      </c>
      <c r="U2090">
        <v>0</v>
      </c>
      <c r="V2090">
        <v>1</v>
      </c>
      <c r="W2090" s="18">
        <v>164</v>
      </c>
      <c r="X2090">
        <v>10.4</v>
      </c>
      <c r="Y2090">
        <v>-34</v>
      </c>
      <c r="Z2090">
        <v>-129</v>
      </c>
      <c r="AA2090">
        <v>-172</v>
      </c>
      <c r="AB2090">
        <v>51.288849999999996</v>
      </c>
      <c r="AC2090">
        <v>0.15234</v>
      </c>
      <c r="AD2090">
        <v>51.28734</v>
      </c>
      <c r="AE2090">
        <v>0.15393000000000001</v>
      </c>
      <c r="AF2090" s="8">
        <v>94</v>
      </c>
      <c r="AG2090">
        <v>-4.91</v>
      </c>
      <c r="AH2090">
        <v>0</v>
      </c>
      <c r="AI2090" t="s">
        <v>48</v>
      </c>
      <c r="AJ2090">
        <v>94</v>
      </c>
      <c r="AK2090">
        <v>61</v>
      </c>
      <c r="AL2090" s="3">
        <v>0.59</v>
      </c>
      <c r="AM2090" s="3">
        <v>0.2</v>
      </c>
      <c r="AN2090" t="s">
        <v>53</v>
      </c>
      <c r="AO2090">
        <v>-60</v>
      </c>
      <c r="AP2090">
        <v>0</v>
      </c>
      <c r="AQ2090">
        <v>0</v>
      </c>
      <c r="AR2090">
        <v>0</v>
      </c>
      <c r="AT2090" s="6">
        <f t="shared" si="27"/>
        <v>0</v>
      </c>
      <c r="AU2090" s="6">
        <f t="shared" si="28"/>
        <v>0</v>
      </c>
      <c r="AW2090" s="18">
        <f t="shared" si="29"/>
        <v>0</v>
      </c>
    </row>
    <row r="2091" spans="1:49" x14ac:dyDescent="0.25">
      <c r="A2091" s="1">
        <v>41517</v>
      </c>
      <c r="B2091" s="2">
        <v>0.81670138888888888</v>
      </c>
      <c r="C2091" t="s">
        <v>44</v>
      </c>
      <c r="D2091">
        <v>51.28734</v>
      </c>
      <c r="E2091">
        <v>0.15393000000000001</v>
      </c>
      <c r="F2091">
        <v>7</v>
      </c>
      <c r="G2091">
        <v>2</v>
      </c>
      <c r="H2091">
        <v>11.126893250066001</v>
      </c>
      <c r="I2091">
        <v>14.4553404636404</v>
      </c>
      <c r="J2091" s="18">
        <v>341.2</v>
      </c>
      <c r="K2091">
        <v>7.3</v>
      </c>
      <c r="L2091">
        <v>17.7</v>
      </c>
      <c r="M2091">
        <v>45</v>
      </c>
      <c r="N2091">
        <v>5.5</v>
      </c>
      <c r="O2091">
        <v>1027.4000000000001</v>
      </c>
      <c r="P2091">
        <v>22.4</v>
      </c>
      <c r="Q2091">
        <v>0</v>
      </c>
      <c r="R2091">
        <v>45</v>
      </c>
      <c r="S2091">
        <v>9.9</v>
      </c>
      <c r="T2091">
        <v>0</v>
      </c>
      <c r="U2091">
        <v>0</v>
      </c>
      <c r="V2091">
        <v>1</v>
      </c>
      <c r="W2091" s="18">
        <v>164</v>
      </c>
      <c r="X2091">
        <v>10.4</v>
      </c>
      <c r="Y2091">
        <v>-34</v>
      </c>
      <c r="Z2091">
        <v>-129</v>
      </c>
      <c r="AA2091">
        <v>-172</v>
      </c>
      <c r="AB2091">
        <v>51.288849999999996</v>
      </c>
      <c r="AC2091">
        <v>0.15234</v>
      </c>
      <c r="AD2091">
        <v>51.28734</v>
      </c>
      <c r="AE2091">
        <v>0.15393000000000001</v>
      </c>
      <c r="AF2091" s="8">
        <v>94</v>
      </c>
      <c r="AG2091">
        <v>-4.91</v>
      </c>
      <c r="AH2091">
        <v>0</v>
      </c>
      <c r="AI2091" t="s">
        <v>48</v>
      </c>
      <c r="AJ2091">
        <v>94</v>
      </c>
      <c r="AK2091">
        <v>61</v>
      </c>
      <c r="AL2091" s="3">
        <v>0.55000000000000004</v>
      </c>
      <c r="AM2091" s="3">
        <v>0.2</v>
      </c>
      <c r="AN2091" t="s">
        <v>53</v>
      </c>
      <c r="AO2091">
        <v>-60</v>
      </c>
      <c r="AP2091">
        <v>0</v>
      </c>
      <c r="AQ2091">
        <v>0</v>
      </c>
      <c r="AR2091">
        <v>2</v>
      </c>
      <c r="AT2091" s="6">
        <f t="shared" si="27"/>
        <v>0</v>
      </c>
      <c r="AU2091" s="6">
        <f t="shared" si="28"/>
        <v>0</v>
      </c>
      <c r="AW2091" s="18">
        <f t="shared" si="29"/>
        <v>0</v>
      </c>
    </row>
    <row r="2092" spans="1:49" x14ac:dyDescent="0.25">
      <c r="A2092" s="1">
        <v>41517</v>
      </c>
      <c r="B2092" s="2">
        <v>0.81671296296296303</v>
      </c>
      <c r="C2092" t="s">
        <v>44</v>
      </c>
      <c r="D2092">
        <v>51.28734</v>
      </c>
      <c r="E2092">
        <v>0.15393000000000001</v>
      </c>
      <c r="F2092">
        <v>8</v>
      </c>
      <c r="G2092">
        <v>2</v>
      </c>
      <c r="H2092">
        <v>11.126893250066001</v>
      </c>
      <c r="I2092">
        <v>14.4553404636404</v>
      </c>
      <c r="J2092" s="18">
        <v>342.3</v>
      </c>
      <c r="K2092">
        <v>5.5</v>
      </c>
      <c r="L2092">
        <v>17.100000000000001</v>
      </c>
      <c r="M2092">
        <v>45</v>
      </c>
      <c r="N2092">
        <v>5.5</v>
      </c>
      <c r="O2092">
        <v>1027.4000000000001</v>
      </c>
      <c r="P2092">
        <v>22.4</v>
      </c>
      <c r="Q2092">
        <v>0</v>
      </c>
      <c r="R2092">
        <v>45</v>
      </c>
      <c r="S2092">
        <v>9.9</v>
      </c>
      <c r="T2092">
        <v>0</v>
      </c>
      <c r="U2092">
        <v>0</v>
      </c>
      <c r="V2092">
        <v>1</v>
      </c>
      <c r="W2092" s="18">
        <v>164</v>
      </c>
      <c r="X2092">
        <v>10.4</v>
      </c>
      <c r="Y2092">
        <v>-34</v>
      </c>
      <c r="Z2092">
        <v>-129</v>
      </c>
      <c r="AA2092">
        <v>-172</v>
      </c>
      <c r="AB2092">
        <v>51.288849999999996</v>
      </c>
      <c r="AC2092">
        <v>0.15234</v>
      </c>
      <c r="AD2092">
        <v>51.28734</v>
      </c>
      <c r="AE2092">
        <v>0.15393000000000001</v>
      </c>
      <c r="AF2092" s="8">
        <v>94</v>
      </c>
      <c r="AG2092">
        <v>-4.91</v>
      </c>
      <c r="AH2092">
        <v>0</v>
      </c>
      <c r="AI2092" t="s">
        <v>48</v>
      </c>
      <c r="AJ2092">
        <v>94</v>
      </c>
      <c r="AK2092">
        <v>61</v>
      </c>
      <c r="AL2092" s="3">
        <v>0.56999999999999995</v>
      </c>
      <c r="AM2092" s="3">
        <v>0.2</v>
      </c>
      <c r="AN2092" t="s">
        <v>53</v>
      </c>
      <c r="AO2092">
        <v>-60</v>
      </c>
      <c r="AP2092">
        <v>0</v>
      </c>
      <c r="AQ2092">
        <v>0</v>
      </c>
      <c r="AR2092">
        <v>0</v>
      </c>
      <c r="AT2092" s="6">
        <f t="shared" si="27"/>
        <v>0</v>
      </c>
      <c r="AU2092" s="6">
        <f t="shared" si="28"/>
        <v>0</v>
      </c>
      <c r="AW2092" s="18">
        <f t="shared" si="29"/>
        <v>0</v>
      </c>
    </row>
    <row r="2093" spans="1:49" x14ac:dyDescent="0.25">
      <c r="A2093" s="1">
        <v>41517</v>
      </c>
      <c r="B2093" s="2">
        <v>0.81672453703703696</v>
      </c>
      <c r="C2093" t="s">
        <v>44</v>
      </c>
      <c r="D2093">
        <v>51.28734</v>
      </c>
      <c r="E2093">
        <v>0.15393000000000001</v>
      </c>
      <c r="F2093">
        <v>7</v>
      </c>
      <c r="G2093">
        <v>2</v>
      </c>
      <c r="H2093">
        <v>11.126893250066001</v>
      </c>
      <c r="I2093">
        <v>14.4553404636404</v>
      </c>
      <c r="J2093" s="18">
        <v>349.2</v>
      </c>
      <c r="K2093">
        <v>7.9</v>
      </c>
      <c r="L2093">
        <v>17.3</v>
      </c>
      <c r="M2093">
        <v>45</v>
      </c>
      <c r="N2093">
        <v>5</v>
      </c>
      <c r="O2093">
        <v>1027.4000000000001</v>
      </c>
      <c r="P2093">
        <v>22.4</v>
      </c>
      <c r="Q2093">
        <v>0</v>
      </c>
      <c r="R2093">
        <v>45</v>
      </c>
      <c r="S2093">
        <v>9.9</v>
      </c>
      <c r="T2093">
        <v>0</v>
      </c>
      <c r="U2093">
        <v>0</v>
      </c>
      <c r="V2093">
        <v>1</v>
      </c>
      <c r="W2093" s="18">
        <v>164</v>
      </c>
      <c r="X2093">
        <v>10.4</v>
      </c>
      <c r="Y2093">
        <v>-34</v>
      </c>
      <c r="Z2093">
        <v>-129</v>
      </c>
      <c r="AA2093">
        <v>-172</v>
      </c>
      <c r="AB2093">
        <v>51.288849999999996</v>
      </c>
      <c r="AC2093">
        <v>0.15234</v>
      </c>
      <c r="AD2093">
        <v>51.28734</v>
      </c>
      <c r="AE2093">
        <v>0.15393000000000001</v>
      </c>
      <c r="AF2093" s="8">
        <v>94</v>
      </c>
      <c r="AG2093">
        <v>-4.91</v>
      </c>
      <c r="AH2093">
        <v>0</v>
      </c>
      <c r="AI2093" t="s">
        <v>48</v>
      </c>
      <c r="AJ2093">
        <v>94</v>
      </c>
      <c r="AK2093">
        <v>61</v>
      </c>
      <c r="AL2093" s="3">
        <v>0.63</v>
      </c>
      <c r="AM2093" s="3">
        <v>0.2</v>
      </c>
      <c r="AN2093" t="s">
        <v>53</v>
      </c>
      <c r="AO2093">
        <v>-60</v>
      </c>
      <c r="AP2093">
        <v>0</v>
      </c>
      <c r="AQ2093">
        <v>0</v>
      </c>
      <c r="AR2093">
        <v>3</v>
      </c>
      <c r="AT2093" s="6">
        <f t="shared" si="27"/>
        <v>0</v>
      </c>
      <c r="AU2093" s="6">
        <f t="shared" si="28"/>
        <v>0</v>
      </c>
      <c r="AW2093" s="18">
        <f t="shared" si="29"/>
        <v>0</v>
      </c>
    </row>
    <row r="2094" spans="1:49" x14ac:dyDescent="0.25">
      <c r="A2094" s="1">
        <v>41517</v>
      </c>
      <c r="B2094" s="2">
        <v>0.81673611111111111</v>
      </c>
      <c r="C2094" t="s">
        <v>44</v>
      </c>
      <c r="D2094">
        <v>51.28734</v>
      </c>
      <c r="E2094">
        <v>0.15393000000000001</v>
      </c>
      <c r="F2094">
        <v>7</v>
      </c>
      <c r="G2094">
        <v>2</v>
      </c>
      <c r="H2094">
        <v>11.126893250066001</v>
      </c>
      <c r="I2094">
        <v>14.4553404636404</v>
      </c>
      <c r="J2094" s="18">
        <v>354.4</v>
      </c>
      <c r="K2094">
        <v>10.1</v>
      </c>
      <c r="L2094">
        <v>17</v>
      </c>
      <c r="M2094">
        <v>45</v>
      </c>
      <c r="N2094">
        <v>5</v>
      </c>
      <c r="O2094">
        <v>1027.4000000000001</v>
      </c>
      <c r="P2094">
        <v>22.4</v>
      </c>
      <c r="Q2094">
        <v>0</v>
      </c>
      <c r="R2094">
        <v>45</v>
      </c>
      <c r="S2094">
        <v>9.9</v>
      </c>
      <c r="T2094">
        <v>0</v>
      </c>
      <c r="U2094">
        <v>0</v>
      </c>
      <c r="V2094">
        <v>1</v>
      </c>
      <c r="W2094" s="18">
        <v>164</v>
      </c>
      <c r="X2094">
        <v>10.4</v>
      </c>
      <c r="Y2094">
        <v>-34</v>
      </c>
      <c r="Z2094">
        <v>-129</v>
      </c>
      <c r="AA2094">
        <v>-172</v>
      </c>
      <c r="AB2094">
        <v>51.288849999999996</v>
      </c>
      <c r="AC2094">
        <v>0.15234</v>
      </c>
      <c r="AD2094">
        <v>51.28734</v>
      </c>
      <c r="AE2094">
        <v>0.15393000000000001</v>
      </c>
      <c r="AF2094" s="8">
        <v>94</v>
      </c>
      <c r="AG2094">
        <v>-4.91</v>
      </c>
      <c r="AH2094">
        <v>0</v>
      </c>
      <c r="AI2094" t="s">
        <v>48</v>
      </c>
      <c r="AJ2094">
        <v>94</v>
      </c>
      <c r="AK2094">
        <v>61</v>
      </c>
      <c r="AL2094" s="3">
        <v>0.56000000000000005</v>
      </c>
      <c r="AM2094" s="3">
        <v>0.2</v>
      </c>
      <c r="AN2094" t="s">
        <v>53</v>
      </c>
      <c r="AO2094">
        <v>-60</v>
      </c>
      <c r="AP2094">
        <v>0</v>
      </c>
      <c r="AQ2094">
        <v>0</v>
      </c>
      <c r="AR2094">
        <v>0</v>
      </c>
      <c r="AT2094" s="6">
        <f t="shared" si="27"/>
        <v>0</v>
      </c>
      <c r="AU2094" s="6">
        <f t="shared" si="28"/>
        <v>0</v>
      </c>
      <c r="AW2094" s="18">
        <f t="shared" si="29"/>
        <v>0</v>
      </c>
    </row>
    <row r="2095" spans="1:49" x14ac:dyDescent="0.25">
      <c r="A2095" s="1">
        <v>41517</v>
      </c>
      <c r="B2095" s="2">
        <v>0.81674768518518526</v>
      </c>
      <c r="C2095" t="s">
        <v>44</v>
      </c>
      <c r="D2095">
        <v>51.28734</v>
      </c>
      <c r="E2095">
        <v>0.15393000000000001</v>
      </c>
      <c r="F2095">
        <v>7</v>
      </c>
      <c r="G2095">
        <v>2</v>
      </c>
      <c r="H2095">
        <v>11.126893250066001</v>
      </c>
      <c r="I2095">
        <v>14.4553404636404</v>
      </c>
      <c r="J2095" s="18">
        <v>353.5</v>
      </c>
      <c r="K2095">
        <v>9.1</v>
      </c>
      <c r="L2095">
        <v>17.100000000000001</v>
      </c>
      <c r="M2095">
        <v>45</v>
      </c>
      <c r="N2095">
        <v>4.5</v>
      </c>
      <c r="O2095">
        <v>1027.5</v>
      </c>
      <c r="P2095">
        <v>22.4</v>
      </c>
      <c r="Q2095">
        <v>0</v>
      </c>
      <c r="R2095">
        <v>45</v>
      </c>
      <c r="S2095">
        <v>9.9</v>
      </c>
      <c r="T2095">
        <v>0</v>
      </c>
      <c r="U2095">
        <v>0</v>
      </c>
      <c r="V2095">
        <v>1</v>
      </c>
      <c r="W2095" s="18">
        <v>164</v>
      </c>
      <c r="X2095">
        <v>10.4</v>
      </c>
      <c r="Y2095">
        <v>-34</v>
      </c>
      <c r="Z2095">
        <v>-129</v>
      </c>
      <c r="AA2095">
        <v>-172</v>
      </c>
      <c r="AB2095">
        <v>51.288849999999996</v>
      </c>
      <c r="AC2095">
        <v>0.15234</v>
      </c>
      <c r="AD2095">
        <v>51.28734</v>
      </c>
      <c r="AE2095">
        <v>0.15393000000000001</v>
      </c>
      <c r="AF2095" s="8">
        <v>94</v>
      </c>
      <c r="AG2095">
        <v>-4.91</v>
      </c>
      <c r="AH2095">
        <v>0</v>
      </c>
      <c r="AI2095" t="s">
        <v>48</v>
      </c>
      <c r="AJ2095">
        <v>94</v>
      </c>
      <c r="AK2095">
        <v>61</v>
      </c>
      <c r="AL2095" s="3">
        <v>0.48</v>
      </c>
      <c r="AM2095" s="3">
        <v>0.2</v>
      </c>
      <c r="AN2095" t="s">
        <v>53</v>
      </c>
      <c r="AO2095">
        <v>-60</v>
      </c>
      <c r="AP2095">
        <v>0</v>
      </c>
      <c r="AQ2095">
        <v>0</v>
      </c>
      <c r="AR2095">
        <v>1</v>
      </c>
      <c r="AT2095" s="6">
        <f t="shared" si="27"/>
        <v>0</v>
      </c>
      <c r="AU2095" s="6">
        <f t="shared" si="28"/>
        <v>0</v>
      </c>
      <c r="AW2095" s="18">
        <f t="shared" si="29"/>
        <v>0</v>
      </c>
    </row>
    <row r="2096" spans="1:49" x14ac:dyDescent="0.25">
      <c r="A2096" s="1">
        <v>41517</v>
      </c>
      <c r="B2096" s="2">
        <v>0.8167592592592593</v>
      </c>
      <c r="C2096" t="s">
        <v>44</v>
      </c>
      <c r="D2096">
        <v>51.28734</v>
      </c>
      <c r="E2096">
        <v>0.15393000000000001</v>
      </c>
      <c r="F2096">
        <v>6</v>
      </c>
      <c r="G2096">
        <v>2</v>
      </c>
      <c r="H2096">
        <v>11.126893250066001</v>
      </c>
      <c r="I2096">
        <v>14.4553404636404</v>
      </c>
      <c r="J2096" s="18">
        <v>353.3</v>
      </c>
      <c r="K2096">
        <v>9.3000000000000007</v>
      </c>
      <c r="L2096">
        <v>17.2</v>
      </c>
      <c r="M2096">
        <v>45</v>
      </c>
      <c r="N2096">
        <v>4.5</v>
      </c>
      <c r="O2096">
        <v>1027.5</v>
      </c>
      <c r="P2096">
        <v>22.4</v>
      </c>
      <c r="Q2096">
        <v>0</v>
      </c>
      <c r="R2096">
        <v>45</v>
      </c>
      <c r="S2096">
        <v>9.9</v>
      </c>
      <c r="T2096">
        <v>0</v>
      </c>
      <c r="U2096">
        <v>0</v>
      </c>
      <c r="V2096">
        <v>1</v>
      </c>
      <c r="W2096" s="18">
        <v>164</v>
      </c>
      <c r="X2096">
        <v>10.4</v>
      </c>
      <c r="Y2096">
        <v>-34</v>
      </c>
      <c r="Z2096">
        <v>-129</v>
      </c>
      <c r="AA2096">
        <v>-172</v>
      </c>
      <c r="AB2096">
        <v>51.288849999999996</v>
      </c>
      <c r="AC2096">
        <v>0.15234</v>
      </c>
      <c r="AD2096">
        <v>51.28734</v>
      </c>
      <c r="AE2096">
        <v>0.15393000000000001</v>
      </c>
      <c r="AF2096" s="8">
        <v>94</v>
      </c>
      <c r="AG2096">
        <v>-4.91</v>
      </c>
      <c r="AH2096">
        <v>0</v>
      </c>
      <c r="AI2096" t="s">
        <v>48</v>
      </c>
      <c r="AJ2096">
        <v>96</v>
      </c>
      <c r="AK2096">
        <v>61</v>
      </c>
      <c r="AL2096" s="3">
        <v>0.62</v>
      </c>
      <c r="AM2096" s="3">
        <v>0.2</v>
      </c>
      <c r="AN2096" t="s">
        <v>53</v>
      </c>
      <c r="AO2096">
        <v>-60</v>
      </c>
      <c r="AP2096">
        <v>0</v>
      </c>
      <c r="AQ2096">
        <v>0</v>
      </c>
      <c r="AR2096">
        <v>4</v>
      </c>
      <c r="AT2096" s="6">
        <f t="shared" si="27"/>
        <v>0</v>
      </c>
      <c r="AU2096" s="6">
        <f t="shared" si="28"/>
        <v>0</v>
      </c>
      <c r="AW2096" s="18">
        <f t="shared" si="29"/>
        <v>0</v>
      </c>
    </row>
    <row r="2097" spans="1:49" x14ac:dyDescent="0.25">
      <c r="A2097" s="1">
        <v>41517</v>
      </c>
      <c r="B2097" s="2">
        <v>0.81677083333333333</v>
      </c>
      <c r="C2097" t="s">
        <v>44</v>
      </c>
      <c r="D2097">
        <v>51.28734</v>
      </c>
      <c r="E2097">
        <v>0.15393000000000001</v>
      </c>
      <c r="F2097">
        <v>6</v>
      </c>
      <c r="G2097">
        <v>2</v>
      </c>
      <c r="H2097">
        <v>11.126893250066001</v>
      </c>
      <c r="I2097">
        <v>14.4553404636404</v>
      </c>
      <c r="J2097" s="18">
        <v>353</v>
      </c>
      <c r="K2097">
        <v>9.3000000000000007</v>
      </c>
      <c r="L2097">
        <v>17.3</v>
      </c>
      <c r="M2097">
        <v>90</v>
      </c>
      <c r="N2097">
        <v>3.7</v>
      </c>
      <c r="O2097">
        <v>1027.5</v>
      </c>
      <c r="P2097">
        <v>22.4</v>
      </c>
      <c r="Q2097">
        <v>0</v>
      </c>
      <c r="R2097">
        <v>45</v>
      </c>
      <c r="S2097">
        <v>9.9</v>
      </c>
      <c r="T2097">
        <v>0</v>
      </c>
      <c r="U2097">
        <v>0</v>
      </c>
      <c r="V2097">
        <v>1</v>
      </c>
      <c r="W2097" s="18">
        <v>164</v>
      </c>
      <c r="X2097">
        <v>10.4</v>
      </c>
      <c r="Y2097">
        <v>-34</v>
      </c>
      <c r="Z2097">
        <v>-129</v>
      </c>
      <c r="AA2097">
        <v>-172</v>
      </c>
      <c r="AB2097">
        <v>51.288849999999996</v>
      </c>
      <c r="AC2097">
        <v>0.15234</v>
      </c>
      <c r="AD2097">
        <v>51.28734</v>
      </c>
      <c r="AE2097">
        <v>0.15393000000000001</v>
      </c>
      <c r="AF2097" s="8">
        <v>94</v>
      </c>
      <c r="AG2097">
        <v>-4.91</v>
      </c>
      <c r="AH2097">
        <v>0</v>
      </c>
      <c r="AI2097" t="s">
        <v>48</v>
      </c>
      <c r="AJ2097">
        <v>96</v>
      </c>
      <c r="AK2097">
        <v>61</v>
      </c>
      <c r="AL2097" s="3">
        <v>0.6</v>
      </c>
      <c r="AM2097" s="3">
        <v>0.2</v>
      </c>
      <c r="AN2097" t="s">
        <v>53</v>
      </c>
      <c r="AO2097">
        <v>-60</v>
      </c>
      <c r="AP2097">
        <v>0</v>
      </c>
      <c r="AQ2097">
        <v>0</v>
      </c>
      <c r="AR2097">
        <v>0</v>
      </c>
      <c r="AT2097" s="6">
        <f t="shared" si="27"/>
        <v>0</v>
      </c>
      <c r="AU2097" s="6">
        <f t="shared" si="28"/>
        <v>0</v>
      </c>
      <c r="AW2097" s="18">
        <f t="shared" si="29"/>
        <v>0</v>
      </c>
    </row>
    <row r="2098" spans="1:49" x14ac:dyDescent="0.25">
      <c r="A2098" s="1">
        <v>41517</v>
      </c>
      <c r="B2098" s="2">
        <v>0.81678240740740737</v>
      </c>
      <c r="C2098" t="s">
        <v>51</v>
      </c>
      <c r="D2098">
        <v>51.28734</v>
      </c>
      <c r="E2098">
        <v>0.15393000000000001</v>
      </c>
      <c r="F2098">
        <v>7</v>
      </c>
      <c r="G2098">
        <v>2</v>
      </c>
      <c r="H2098">
        <v>11.126893250066001</v>
      </c>
      <c r="I2098">
        <v>14.4553404636404</v>
      </c>
      <c r="J2098" s="18">
        <v>350.8</v>
      </c>
      <c r="K2098">
        <v>8.9</v>
      </c>
      <c r="L2098">
        <v>17.100000000000001</v>
      </c>
      <c r="M2098">
        <v>90</v>
      </c>
      <c r="N2098">
        <v>3.7</v>
      </c>
      <c r="O2098">
        <v>1027.5</v>
      </c>
      <c r="P2098">
        <v>22.4</v>
      </c>
      <c r="Q2098">
        <v>0</v>
      </c>
      <c r="R2098">
        <v>45</v>
      </c>
      <c r="S2098">
        <v>9.9</v>
      </c>
      <c r="T2098">
        <v>0</v>
      </c>
      <c r="U2098">
        <v>0</v>
      </c>
      <c r="V2098">
        <v>1</v>
      </c>
      <c r="W2098" s="18">
        <v>164</v>
      </c>
      <c r="X2098">
        <v>10.4</v>
      </c>
      <c r="Y2098">
        <v>-34</v>
      </c>
      <c r="Z2098">
        <v>-129</v>
      </c>
      <c r="AA2098">
        <v>-172</v>
      </c>
      <c r="AB2098">
        <v>51.288849999999996</v>
      </c>
      <c r="AC2098">
        <v>0.15234</v>
      </c>
      <c r="AD2098">
        <v>51.28734</v>
      </c>
      <c r="AE2098">
        <v>0.15393000000000001</v>
      </c>
      <c r="AF2098" s="8">
        <v>94</v>
      </c>
      <c r="AG2098">
        <v>-4.91</v>
      </c>
      <c r="AH2098">
        <v>0</v>
      </c>
      <c r="AI2098" t="s">
        <v>48</v>
      </c>
      <c r="AJ2098">
        <v>96</v>
      </c>
      <c r="AK2098">
        <v>61</v>
      </c>
      <c r="AL2098" s="3">
        <v>0.69</v>
      </c>
      <c r="AM2098" s="3">
        <v>0.2</v>
      </c>
      <c r="AN2098" t="s">
        <v>53</v>
      </c>
      <c r="AO2098">
        <v>-7</v>
      </c>
      <c r="AP2098">
        <v>0</v>
      </c>
      <c r="AQ2098">
        <v>-13</v>
      </c>
      <c r="AR2098">
        <v>19</v>
      </c>
      <c r="AT2098" s="6">
        <f t="shared" si="27"/>
        <v>0</v>
      </c>
      <c r="AU2098" s="6">
        <f t="shared" si="28"/>
        <v>0</v>
      </c>
      <c r="AW2098" s="18">
        <f t="shared" si="29"/>
        <v>0</v>
      </c>
    </row>
    <row r="2099" spans="1:49" x14ac:dyDescent="0.25">
      <c r="A2099" s="1">
        <v>41517</v>
      </c>
      <c r="B2099" s="2">
        <v>0.81679398148148152</v>
      </c>
      <c r="C2099" t="s">
        <v>51</v>
      </c>
      <c r="D2099">
        <v>51.28734</v>
      </c>
      <c r="E2099">
        <v>0.15393000000000001</v>
      </c>
      <c r="F2099">
        <v>7</v>
      </c>
      <c r="G2099">
        <v>2</v>
      </c>
      <c r="H2099">
        <v>11.126893250066001</v>
      </c>
      <c r="I2099">
        <v>14.4553404636404</v>
      </c>
      <c r="J2099" s="18">
        <v>347.7</v>
      </c>
      <c r="K2099">
        <v>7.5</v>
      </c>
      <c r="L2099">
        <v>18.399999999999999</v>
      </c>
      <c r="M2099">
        <v>90</v>
      </c>
      <c r="N2099">
        <v>3.7</v>
      </c>
      <c r="O2099">
        <v>1027.4000000000001</v>
      </c>
      <c r="P2099">
        <v>22.4</v>
      </c>
      <c r="Q2099">
        <v>0</v>
      </c>
      <c r="R2099">
        <v>45</v>
      </c>
      <c r="S2099">
        <v>9.9</v>
      </c>
      <c r="T2099">
        <v>0</v>
      </c>
      <c r="U2099">
        <v>0</v>
      </c>
      <c r="V2099">
        <v>1</v>
      </c>
      <c r="W2099" s="18">
        <v>164</v>
      </c>
      <c r="X2099">
        <v>10.4</v>
      </c>
      <c r="Y2099">
        <v>-34</v>
      </c>
      <c r="Z2099">
        <v>-129</v>
      </c>
      <c r="AA2099">
        <v>-172</v>
      </c>
      <c r="AB2099">
        <v>51.288849999999996</v>
      </c>
      <c r="AC2099">
        <v>0.15234</v>
      </c>
      <c r="AD2099">
        <v>51.28734</v>
      </c>
      <c r="AE2099">
        <v>0.15393000000000001</v>
      </c>
      <c r="AF2099" s="8">
        <v>94</v>
      </c>
      <c r="AG2099">
        <v>-4.91</v>
      </c>
      <c r="AH2099">
        <v>0</v>
      </c>
      <c r="AI2099" t="s">
        <v>48</v>
      </c>
      <c r="AJ2099">
        <v>96</v>
      </c>
      <c r="AK2099">
        <v>61</v>
      </c>
      <c r="AL2099" s="3">
        <v>1</v>
      </c>
      <c r="AM2099" s="3">
        <v>0.2</v>
      </c>
      <c r="AN2099" t="s">
        <v>53</v>
      </c>
      <c r="AO2099">
        <v>-7</v>
      </c>
      <c r="AP2099">
        <v>0</v>
      </c>
      <c r="AQ2099">
        <v>29</v>
      </c>
      <c r="AR2099">
        <v>24</v>
      </c>
      <c r="AT2099" s="6">
        <f t="shared" si="27"/>
        <v>0</v>
      </c>
      <c r="AU2099" s="6">
        <f t="shared" si="28"/>
        <v>0</v>
      </c>
      <c r="AW2099" s="18">
        <f t="shared" si="29"/>
        <v>0</v>
      </c>
    </row>
    <row r="2100" spans="1:49" x14ac:dyDescent="0.25">
      <c r="A2100" s="1">
        <v>41517</v>
      </c>
      <c r="B2100" s="2">
        <v>0.81680555555555545</v>
      </c>
      <c r="C2100" t="s">
        <v>51</v>
      </c>
      <c r="D2100">
        <v>51.28734</v>
      </c>
      <c r="E2100">
        <v>0.15393000000000001</v>
      </c>
      <c r="F2100">
        <v>7</v>
      </c>
      <c r="G2100">
        <v>2</v>
      </c>
      <c r="H2100">
        <v>11.126893250066001</v>
      </c>
      <c r="I2100">
        <v>14.4553404636404</v>
      </c>
      <c r="J2100" s="18">
        <v>355.1</v>
      </c>
      <c r="K2100">
        <v>11.7</v>
      </c>
      <c r="L2100">
        <v>19.899999999999999</v>
      </c>
      <c r="M2100">
        <v>90</v>
      </c>
      <c r="N2100">
        <v>3.7</v>
      </c>
      <c r="O2100">
        <v>1027.4000000000001</v>
      </c>
      <c r="P2100">
        <v>22.4</v>
      </c>
      <c r="Q2100">
        <v>0</v>
      </c>
      <c r="R2100">
        <v>45</v>
      </c>
      <c r="S2100">
        <v>9.9</v>
      </c>
      <c r="T2100">
        <v>0</v>
      </c>
      <c r="U2100">
        <v>0</v>
      </c>
      <c r="V2100">
        <v>1</v>
      </c>
      <c r="W2100" s="18">
        <v>164</v>
      </c>
      <c r="X2100">
        <v>10.4</v>
      </c>
      <c r="Y2100">
        <v>-34</v>
      </c>
      <c r="Z2100">
        <v>-129</v>
      </c>
      <c r="AA2100">
        <v>-172</v>
      </c>
      <c r="AB2100">
        <v>51.288849999999996</v>
      </c>
      <c r="AC2100">
        <v>0.15234</v>
      </c>
      <c r="AD2100">
        <v>51.28734</v>
      </c>
      <c r="AE2100">
        <v>0.15393000000000001</v>
      </c>
      <c r="AF2100" s="8">
        <v>94</v>
      </c>
      <c r="AG2100">
        <v>-4.91</v>
      </c>
      <c r="AH2100">
        <v>0</v>
      </c>
      <c r="AI2100" t="s">
        <v>48</v>
      </c>
      <c r="AJ2100">
        <v>96</v>
      </c>
      <c r="AK2100">
        <v>61</v>
      </c>
      <c r="AL2100" s="3">
        <v>0.97</v>
      </c>
      <c r="AM2100" s="3">
        <v>0.2</v>
      </c>
      <c r="AN2100" t="s">
        <v>53</v>
      </c>
      <c r="AO2100">
        <v>-7</v>
      </c>
      <c r="AP2100">
        <v>0</v>
      </c>
      <c r="AQ2100">
        <v>27</v>
      </c>
      <c r="AR2100">
        <v>25</v>
      </c>
      <c r="AT2100" s="6">
        <f t="shared" si="27"/>
        <v>0</v>
      </c>
      <c r="AU2100" s="6">
        <f t="shared" si="28"/>
        <v>0</v>
      </c>
      <c r="AW2100" s="18">
        <f t="shared" si="29"/>
        <v>0</v>
      </c>
    </row>
    <row r="2101" spans="1:49" x14ac:dyDescent="0.25">
      <c r="A2101" s="1">
        <v>41517</v>
      </c>
      <c r="B2101" s="2">
        <v>0.8168171296296296</v>
      </c>
      <c r="C2101" t="s">
        <v>51</v>
      </c>
      <c r="D2101">
        <v>51.28734</v>
      </c>
      <c r="E2101">
        <v>0.15393000000000001</v>
      </c>
      <c r="F2101">
        <v>7</v>
      </c>
      <c r="G2101">
        <v>2</v>
      </c>
      <c r="H2101">
        <v>11.126893250066001</v>
      </c>
      <c r="I2101">
        <v>14.4553404636404</v>
      </c>
      <c r="J2101" s="18">
        <v>1.5</v>
      </c>
      <c r="K2101">
        <v>10.199999999999999</v>
      </c>
      <c r="L2101">
        <v>17.600000000000001</v>
      </c>
      <c r="M2101">
        <v>45</v>
      </c>
      <c r="N2101">
        <v>3.7</v>
      </c>
      <c r="O2101">
        <v>1027.5</v>
      </c>
      <c r="P2101">
        <v>22.4</v>
      </c>
      <c r="Q2101">
        <v>0.1</v>
      </c>
      <c r="R2101">
        <v>45</v>
      </c>
      <c r="S2101">
        <v>9.9</v>
      </c>
      <c r="T2101">
        <v>0</v>
      </c>
      <c r="U2101">
        <v>0</v>
      </c>
      <c r="V2101">
        <v>1</v>
      </c>
      <c r="W2101" s="18">
        <v>164</v>
      </c>
      <c r="X2101">
        <v>10.4</v>
      </c>
      <c r="Y2101">
        <v>-34</v>
      </c>
      <c r="Z2101">
        <v>-129</v>
      </c>
      <c r="AA2101">
        <v>-172</v>
      </c>
      <c r="AB2101">
        <v>51.288849999999996</v>
      </c>
      <c r="AC2101">
        <v>0.15234</v>
      </c>
      <c r="AD2101">
        <v>51.28734</v>
      </c>
      <c r="AE2101">
        <v>0.15393000000000001</v>
      </c>
      <c r="AF2101" s="8">
        <v>94</v>
      </c>
      <c r="AG2101">
        <v>-4.91</v>
      </c>
      <c r="AH2101">
        <v>0</v>
      </c>
      <c r="AI2101" t="s">
        <v>48</v>
      </c>
      <c r="AJ2101">
        <v>96</v>
      </c>
      <c r="AK2101">
        <v>61</v>
      </c>
      <c r="AL2101" s="3">
        <v>0.82</v>
      </c>
      <c r="AM2101" s="3">
        <v>0.2</v>
      </c>
      <c r="AN2101" t="s">
        <v>53</v>
      </c>
      <c r="AO2101">
        <v>-7</v>
      </c>
      <c r="AP2101">
        <v>0</v>
      </c>
      <c r="AQ2101">
        <v>27</v>
      </c>
      <c r="AR2101">
        <v>26</v>
      </c>
      <c r="AT2101" s="6">
        <f t="shared" si="27"/>
        <v>0</v>
      </c>
      <c r="AU2101" s="6">
        <f t="shared" si="28"/>
        <v>0</v>
      </c>
      <c r="AW2101" s="18">
        <f t="shared" si="29"/>
        <v>0</v>
      </c>
    </row>
    <row r="2102" spans="1:49" x14ac:dyDescent="0.25">
      <c r="A2102" s="1">
        <v>41517</v>
      </c>
      <c r="B2102" s="2">
        <v>0.81682870370370375</v>
      </c>
      <c r="C2102" t="s">
        <v>51</v>
      </c>
      <c r="D2102">
        <v>51.28734</v>
      </c>
      <c r="E2102">
        <v>0.15393000000000001</v>
      </c>
      <c r="F2102">
        <v>5</v>
      </c>
      <c r="G2102">
        <v>2</v>
      </c>
      <c r="H2102">
        <v>11.126893250066001</v>
      </c>
      <c r="I2102">
        <v>14.4553404636404</v>
      </c>
      <c r="J2102" s="18">
        <v>353.6</v>
      </c>
      <c r="K2102">
        <v>8.1</v>
      </c>
      <c r="L2102">
        <v>16.3</v>
      </c>
      <c r="M2102">
        <v>45</v>
      </c>
      <c r="N2102">
        <v>3.7</v>
      </c>
      <c r="O2102">
        <v>1027.5</v>
      </c>
      <c r="P2102">
        <v>22.4</v>
      </c>
      <c r="Q2102">
        <v>0.1</v>
      </c>
      <c r="R2102">
        <v>45</v>
      </c>
      <c r="S2102">
        <v>9.9</v>
      </c>
      <c r="T2102">
        <v>0</v>
      </c>
      <c r="U2102">
        <v>0</v>
      </c>
      <c r="V2102">
        <v>1</v>
      </c>
      <c r="W2102" s="18">
        <v>164</v>
      </c>
      <c r="X2102">
        <v>10.4</v>
      </c>
      <c r="Y2102">
        <v>-34</v>
      </c>
      <c r="Z2102">
        <v>-129</v>
      </c>
      <c r="AA2102">
        <v>-172</v>
      </c>
      <c r="AB2102">
        <v>51.288849999999996</v>
      </c>
      <c r="AC2102">
        <v>0.15234</v>
      </c>
      <c r="AD2102">
        <v>51.28734</v>
      </c>
      <c r="AE2102">
        <v>0.15393000000000001</v>
      </c>
      <c r="AF2102" s="8">
        <v>94</v>
      </c>
      <c r="AG2102">
        <v>-4.91</v>
      </c>
      <c r="AH2102">
        <v>0</v>
      </c>
      <c r="AI2102" t="s">
        <v>48</v>
      </c>
      <c r="AJ2102">
        <v>96</v>
      </c>
      <c r="AK2102">
        <v>61</v>
      </c>
      <c r="AL2102" s="3">
        <v>0.66</v>
      </c>
      <c r="AM2102" s="3">
        <v>0.2</v>
      </c>
      <c r="AN2102" t="s">
        <v>53</v>
      </c>
      <c r="AO2102">
        <v>-7</v>
      </c>
      <c r="AP2102">
        <v>0</v>
      </c>
      <c r="AQ2102">
        <v>31</v>
      </c>
      <c r="AR2102">
        <v>25</v>
      </c>
      <c r="AT2102" s="6">
        <f t="shared" si="27"/>
        <v>0</v>
      </c>
      <c r="AU2102" s="6">
        <f t="shared" si="28"/>
        <v>0</v>
      </c>
      <c r="AW2102" s="18">
        <f t="shared" si="29"/>
        <v>0</v>
      </c>
    </row>
    <row r="2103" spans="1:49" x14ac:dyDescent="0.25">
      <c r="A2103" s="1">
        <v>41517</v>
      </c>
      <c r="B2103" s="2">
        <v>0.81684027777777779</v>
      </c>
      <c r="C2103" t="s">
        <v>51</v>
      </c>
      <c r="D2103">
        <v>51.28734</v>
      </c>
      <c r="E2103">
        <v>0.15393000000000001</v>
      </c>
      <c r="F2103">
        <v>6</v>
      </c>
      <c r="G2103">
        <v>2</v>
      </c>
      <c r="H2103">
        <v>11.126893250066001</v>
      </c>
      <c r="I2103">
        <v>14.4553404636404</v>
      </c>
      <c r="J2103" s="18">
        <v>353.2</v>
      </c>
      <c r="K2103">
        <v>7.4</v>
      </c>
      <c r="L2103">
        <v>17.399999999999999</v>
      </c>
      <c r="M2103">
        <v>45</v>
      </c>
      <c r="N2103">
        <v>4</v>
      </c>
      <c r="O2103">
        <v>1027.5</v>
      </c>
      <c r="P2103">
        <v>22.4</v>
      </c>
      <c r="Q2103">
        <v>0</v>
      </c>
      <c r="R2103">
        <v>45</v>
      </c>
      <c r="S2103">
        <v>9.9</v>
      </c>
      <c r="T2103">
        <v>0</v>
      </c>
      <c r="U2103">
        <v>0</v>
      </c>
      <c r="V2103">
        <v>1</v>
      </c>
      <c r="W2103" s="18">
        <v>164</v>
      </c>
      <c r="X2103">
        <v>10.4</v>
      </c>
      <c r="Y2103">
        <v>-34</v>
      </c>
      <c r="Z2103">
        <v>-129</v>
      </c>
      <c r="AA2103">
        <v>-172</v>
      </c>
      <c r="AB2103">
        <v>51.288849999999996</v>
      </c>
      <c r="AC2103">
        <v>0.15234</v>
      </c>
      <c r="AD2103">
        <v>51.28734</v>
      </c>
      <c r="AE2103">
        <v>0.15393000000000001</v>
      </c>
      <c r="AF2103" s="8">
        <v>94</v>
      </c>
      <c r="AG2103">
        <v>-4.91</v>
      </c>
      <c r="AH2103">
        <v>0</v>
      </c>
      <c r="AI2103" t="s">
        <v>48</v>
      </c>
      <c r="AJ2103">
        <v>96</v>
      </c>
      <c r="AK2103">
        <v>61</v>
      </c>
      <c r="AL2103" s="3">
        <v>0.52</v>
      </c>
      <c r="AM2103" s="3">
        <v>0.2</v>
      </c>
      <c r="AN2103" t="s">
        <v>53</v>
      </c>
      <c r="AO2103">
        <v>23</v>
      </c>
      <c r="AP2103">
        <v>0</v>
      </c>
      <c r="AQ2103">
        <v>24</v>
      </c>
      <c r="AR2103">
        <v>23</v>
      </c>
      <c r="AT2103" s="6">
        <f t="shared" si="27"/>
        <v>0</v>
      </c>
      <c r="AU2103" s="6">
        <f t="shared" si="28"/>
        <v>0</v>
      </c>
      <c r="AW2103" s="18">
        <f t="shared" si="29"/>
        <v>0</v>
      </c>
    </row>
    <row r="2104" spans="1:49" x14ac:dyDescent="0.25">
      <c r="A2104" s="1">
        <v>41517</v>
      </c>
      <c r="B2104" s="2">
        <v>0.81685185185185183</v>
      </c>
      <c r="C2104" t="s">
        <v>51</v>
      </c>
      <c r="D2104">
        <v>51.287350000000004</v>
      </c>
      <c r="E2104">
        <v>0.15393000000000001</v>
      </c>
      <c r="F2104">
        <v>8</v>
      </c>
      <c r="G2104">
        <v>2</v>
      </c>
      <c r="H2104">
        <v>11.1268920386026</v>
      </c>
      <c r="I2104">
        <v>15.567289730439001</v>
      </c>
      <c r="J2104" s="18">
        <v>358.5</v>
      </c>
      <c r="K2104">
        <v>10.6</v>
      </c>
      <c r="L2104">
        <v>16.899999999999999</v>
      </c>
      <c r="M2104">
        <v>45</v>
      </c>
      <c r="N2104">
        <v>4</v>
      </c>
      <c r="O2104">
        <v>1027.5</v>
      </c>
      <c r="P2104">
        <v>22.4</v>
      </c>
      <c r="Q2104">
        <v>0</v>
      </c>
      <c r="R2104">
        <v>45</v>
      </c>
      <c r="S2104">
        <v>9.9</v>
      </c>
      <c r="T2104">
        <v>0</v>
      </c>
      <c r="U2104">
        <v>0</v>
      </c>
      <c r="V2104">
        <v>1</v>
      </c>
      <c r="W2104" s="18">
        <v>164</v>
      </c>
      <c r="X2104">
        <v>10.4</v>
      </c>
      <c r="Y2104">
        <v>-34</v>
      </c>
      <c r="Z2104">
        <v>-129</v>
      </c>
      <c r="AA2104">
        <v>-172</v>
      </c>
      <c r="AB2104">
        <v>51.288849999999996</v>
      </c>
      <c r="AC2104">
        <v>0.15234</v>
      </c>
      <c r="AD2104">
        <v>51.28734</v>
      </c>
      <c r="AE2104">
        <v>0.15393000000000001</v>
      </c>
      <c r="AF2104" s="8">
        <v>94</v>
      </c>
      <c r="AG2104">
        <v>-4.91</v>
      </c>
      <c r="AH2104">
        <v>0</v>
      </c>
      <c r="AI2104" t="s">
        <v>48</v>
      </c>
      <c r="AJ2104">
        <v>96</v>
      </c>
      <c r="AK2104">
        <v>61</v>
      </c>
      <c r="AL2104" s="3">
        <v>0.62</v>
      </c>
      <c r="AM2104" s="3">
        <v>0.2</v>
      </c>
      <c r="AN2104" t="s">
        <v>53</v>
      </c>
      <c r="AO2104">
        <v>-7</v>
      </c>
      <c r="AP2104">
        <v>0</v>
      </c>
      <c r="AQ2104">
        <v>-14</v>
      </c>
      <c r="AR2104">
        <v>21</v>
      </c>
      <c r="AT2104" s="6">
        <f t="shared" si="27"/>
        <v>0</v>
      </c>
      <c r="AU2104" s="6">
        <f t="shared" si="28"/>
        <v>0</v>
      </c>
      <c r="AW2104" s="18">
        <f t="shared" si="29"/>
        <v>0</v>
      </c>
    </row>
    <row r="2105" spans="1:49" x14ac:dyDescent="0.25">
      <c r="A2105" s="1">
        <v>41517</v>
      </c>
      <c r="B2105" s="2">
        <v>0.81686342592592587</v>
      </c>
      <c r="C2105" t="s">
        <v>51</v>
      </c>
      <c r="D2105">
        <v>51.287350000000004</v>
      </c>
      <c r="E2105">
        <v>0.15392</v>
      </c>
      <c r="F2105">
        <v>9</v>
      </c>
      <c r="G2105">
        <v>2</v>
      </c>
      <c r="H2105">
        <v>10.431461286189601</v>
      </c>
      <c r="I2105">
        <v>15.567289730439001</v>
      </c>
      <c r="J2105" s="18">
        <v>346</v>
      </c>
      <c r="K2105">
        <v>8.5</v>
      </c>
      <c r="L2105">
        <v>16.600000000000001</v>
      </c>
      <c r="M2105">
        <v>45</v>
      </c>
      <c r="N2105">
        <v>5.0999999999999996</v>
      </c>
      <c r="O2105">
        <v>1027.5</v>
      </c>
      <c r="P2105">
        <v>22.4</v>
      </c>
      <c r="Q2105">
        <v>0.1</v>
      </c>
      <c r="R2105">
        <v>45</v>
      </c>
      <c r="S2105">
        <v>9.9</v>
      </c>
      <c r="T2105">
        <v>0</v>
      </c>
      <c r="U2105">
        <v>0</v>
      </c>
      <c r="V2105">
        <v>1</v>
      </c>
      <c r="W2105" s="18">
        <v>164</v>
      </c>
      <c r="X2105">
        <v>10.4</v>
      </c>
      <c r="Y2105">
        <v>-34</v>
      </c>
      <c r="Z2105">
        <v>-129</v>
      </c>
      <c r="AA2105">
        <v>-172</v>
      </c>
      <c r="AB2105">
        <v>51.288849999999996</v>
      </c>
      <c r="AC2105">
        <v>0.15234</v>
      </c>
      <c r="AD2105">
        <v>51.28734</v>
      </c>
      <c r="AE2105">
        <v>0.15393000000000001</v>
      </c>
      <c r="AF2105" s="8">
        <v>94</v>
      </c>
      <c r="AG2105">
        <v>-4.91</v>
      </c>
      <c r="AH2105">
        <v>0</v>
      </c>
      <c r="AI2105" t="s">
        <v>48</v>
      </c>
      <c r="AJ2105">
        <v>96</v>
      </c>
      <c r="AK2105">
        <v>61</v>
      </c>
      <c r="AL2105" s="3">
        <v>0.61</v>
      </c>
      <c r="AM2105" s="3">
        <v>0.2</v>
      </c>
      <c r="AN2105" t="s">
        <v>53</v>
      </c>
      <c r="AO2105">
        <v>-7</v>
      </c>
      <c r="AP2105">
        <v>0</v>
      </c>
      <c r="AQ2105">
        <v>-16</v>
      </c>
      <c r="AR2105">
        <v>24</v>
      </c>
      <c r="AT2105" s="6">
        <f t="shared" ref="AT2105:AT2168" si="30">IF(AS2105&gt;200,AS2105-360,AS2105)</f>
        <v>0</v>
      </c>
      <c r="AU2105" s="6">
        <f t="shared" ref="AU2105:AU2168" si="31">IF(AT2105&lt;-200,AT2105+360,AT2105)</f>
        <v>0</v>
      </c>
      <c r="AW2105" s="18">
        <f t="shared" ref="AW2105:AW2168" si="32">IF(AV2105&gt;200,AV2105-360,IF(AV2105&lt;-200,AV2105+360,AV2105))</f>
        <v>0</v>
      </c>
    </row>
    <row r="2106" spans="1:49" s="6" customFormat="1" x14ac:dyDescent="0.25">
      <c r="A2106" s="4">
        <v>41517</v>
      </c>
      <c r="B2106" s="5">
        <v>0.81687500000000002</v>
      </c>
      <c r="C2106" s="6" t="s">
        <v>52</v>
      </c>
      <c r="D2106" s="6">
        <v>51.28736</v>
      </c>
      <c r="E2106" s="6">
        <v>0.15390999999999999</v>
      </c>
      <c r="F2106" s="6">
        <v>9</v>
      </c>
      <c r="G2106" s="6">
        <v>2</v>
      </c>
      <c r="H2106" s="6">
        <v>9.7360294737458499</v>
      </c>
      <c r="I2106" s="6">
        <v>16.679238996447399</v>
      </c>
      <c r="J2106" s="18">
        <v>347.9</v>
      </c>
      <c r="K2106" s="6">
        <v>8.1999999999999993</v>
      </c>
      <c r="L2106" s="6">
        <v>16.899999999999999</v>
      </c>
      <c r="M2106" s="6">
        <v>45</v>
      </c>
      <c r="N2106" s="6">
        <v>5.0999999999999996</v>
      </c>
      <c r="O2106" s="6">
        <v>1027.5</v>
      </c>
      <c r="P2106" s="6">
        <v>22.4</v>
      </c>
      <c r="Q2106" s="6">
        <v>0.1</v>
      </c>
      <c r="R2106" s="6">
        <v>45</v>
      </c>
      <c r="S2106" s="6">
        <v>9.9</v>
      </c>
      <c r="T2106" s="6">
        <v>0</v>
      </c>
      <c r="U2106" s="6">
        <v>0</v>
      </c>
      <c r="V2106" s="6">
        <v>1</v>
      </c>
      <c r="W2106" s="18">
        <v>327</v>
      </c>
      <c r="X2106" s="6">
        <v>198.4</v>
      </c>
      <c r="Y2106" s="6">
        <v>-1</v>
      </c>
      <c r="Z2106" s="6">
        <v>2</v>
      </c>
      <c r="AA2106" s="6">
        <v>21</v>
      </c>
      <c r="AB2106" s="6">
        <v>51.288849999999996</v>
      </c>
      <c r="AC2106" s="6">
        <v>0.15234</v>
      </c>
      <c r="AD2106" s="6">
        <v>51.28734</v>
      </c>
      <c r="AE2106" s="6">
        <v>0.15393000000000001</v>
      </c>
      <c r="AF2106" s="8">
        <v>1</v>
      </c>
      <c r="AG2106" s="6">
        <v>-0.06</v>
      </c>
      <c r="AH2106" s="6">
        <v>0</v>
      </c>
      <c r="AI2106" s="6" t="s">
        <v>48</v>
      </c>
      <c r="AJ2106" s="6">
        <v>96</v>
      </c>
      <c r="AK2106" s="6">
        <v>61</v>
      </c>
      <c r="AL2106" s="7">
        <v>0.55000000000000004</v>
      </c>
      <c r="AM2106" s="7">
        <v>0.2</v>
      </c>
      <c r="AN2106" s="6" t="s">
        <v>53</v>
      </c>
      <c r="AO2106" s="6">
        <v>10</v>
      </c>
      <c r="AP2106" s="6">
        <v>0</v>
      </c>
      <c r="AQ2106" s="6">
        <v>40</v>
      </c>
      <c r="AR2106" s="6">
        <v>2</v>
      </c>
      <c r="AS2106" s="6">
        <f>J2106-J2105</f>
        <v>1.8999999999999773</v>
      </c>
      <c r="AT2106" s="6">
        <f t="shared" si="30"/>
        <v>1.8999999999999773</v>
      </c>
      <c r="AU2106" s="6">
        <f t="shared" si="31"/>
        <v>1.8999999999999773</v>
      </c>
      <c r="AW2106" s="18">
        <f t="shared" si="32"/>
        <v>0</v>
      </c>
    </row>
    <row r="2107" spans="1:49" s="6" customFormat="1" x14ac:dyDescent="0.25">
      <c r="A2107" s="4">
        <v>41517</v>
      </c>
      <c r="B2107" s="5">
        <v>0.81688657407407417</v>
      </c>
      <c r="C2107" s="6" t="s">
        <v>52</v>
      </c>
      <c r="D2107" s="6">
        <v>51.287370000000003</v>
      </c>
      <c r="E2107" s="6">
        <v>0.15390999999999999</v>
      </c>
      <c r="F2107" s="6">
        <v>9</v>
      </c>
      <c r="G2107" s="6">
        <v>2</v>
      </c>
      <c r="H2107" s="6">
        <v>9.7360284137148803</v>
      </c>
      <c r="I2107" s="6">
        <v>17.7911882632459</v>
      </c>
      <c r="J2107" s="18">
        <v>349.4</v>
      </c>
      <c r="K2107" s="6">
        <v>7.8</v>
      </c>
      <c r="L2107" s="6">
        <v>17.7</v>
      </c>
      <c r="M2107" s="6">
        <v>45</v>
      </c>
      <c r="N2107" s="6">
        <v>6.1</v>
      </c>
      <c r="O2107" s="6">
        <v>1027.4000000000001</v>
      </c>
      <c r="P2107" s="6">
        <v>22.4</v>
      </c>
      <c r="Q2107" s="6">
        <v>0.1</v>
      </c>
      <c r="R2107" s="6">
        <v>45</v>
      </c>
      <c r="S2107" s="6">
        <v>9.9</v>
      </c>
      <c r="T2107" s="6">
        <v>0</v>
      </c>
      <c r="U2107" s="6">
        <v>0</v>
      </c>
      <c r="V2107" s="6">
        <v>1</v>
      </c>
      <c r="W2107" s="18">
        <v>326</v>
      </c>
      <c r="X2107" s="6">
        <v>197.5</v>
      </c>
      <c r="Y2107" s="6">
        <v>-1</v>
      </c>
      <c r="Z2107" s="6">
        <v>3</v>
      </c>
      <c r="AA2107" s="6">
        <v>23</v>
      </c>
      <c r="AB2107" s="6">
        <v>51.288849999999996</v>
      </c>
      <c r="AC2107" s="6">
        <v>0.15234</v>
      </c>
      <c r="AD2107" s="6">
        <v>51.28734</v>
      </c>
      <c r="AE2107" s="6">
        <v>0.15393000000000001</v>
      </c>
      <c r="AF2107" s="8">
        <v>2</v>
      </c>
      <c r="AG2107" s="6">
        <v>-0.67</v>
      </c>
      <c r="AH2107" s="6">
        <v>0</v>
      </c>
      <c r="AI2107" s="6" t="s">
        <v>48</v>
      </c>
      <c r="AJ2107" s="6">
        <v>96</v>
      </c>
      <c r="AK2107" s="6">
        <v>61</v>
      </c>
      <c r="AL2107" s="7">
        <v>1</v>
      </c>
      <c r="AM2107" s="7">
        <v>0.2</v>
      </c>
      <c r="AN2107" s="6" t="s">
        <v>53</v>
      </c>
      <c r="AO2107" s="6">
        <v>22</v>
      </c>
      <c r="AP2107" s="6">
        <v>0</v>
      </c>
      <c r="AQ2107" s="6">
        <v>40</v>
      </c>
      <c r="AR2107" s="6">
        <v>1</v>
      </c>
      <c r="AS2107" s="6">
        <f t="shared" ref="AS2107:AS2170" si="33">J2107-J2106</f>
        <v>1.5</v>
      </c>
      <c r="AT2107" s="6">
        <f t="shared" si="30"/>
        <v>1.5</v>
      </c>
      <c r="AU2107" s="6">
        <f t="shared" si="31"/>
        <v>1.5</v>
      </c>
      <c r="AW2107" s="18">
        <f t="shared" si="32"/>
        <v>0</v>
      </c>
    </row>
    <row r="2108" spans="1:49" s="6" customFormat="1" x14ac:dyDescent="0.25">
      <c r="A2108" s="4">
        <v>41517</v>
      </c>
      <c r="B2108" s="5">
        <v>0.8168981481481481</v>
      </c>
      <c r="C2108" s="6" t="s">
        <v>52</v>
      </c>
      <c r="D2108" s="6">
        <v>51.287370000000003</v>
      </c>
      <c r="E2108" s="6">
        <v>0.15390999999999999</v>
      </c>
      <c r="F2108" s="6">
        <v>9</v>
      </c>
      <c r="G2108" s="6">
        <v>2</v>
      </c>
      <c r="H2108" s="6">
        <v>9.7360284137148803</v>
      </c>
      <c r="I2108" s="6">
        <v>17.7911882632459</v>
      </c>
      <c r="J2108" s="18">
        <v>347.2</v>
      </c>
      <c r="K2108" s="6">
        <v>10.1</v>
      </c>
      <c r="L2108" s="6">
        <v>17.100000000000001</v>
      </c>
      <c r="M2108" s="6">
        <v>45</v>
      </c>
      <c r="N2108" s="6">
        <v>6.1</v>
      </c>
      <c r="O2108" s="6">
        <v>1027.4000000000001</v>
      </c>
      <c r="P2108" s="6">
        <v>22.4</v>
      </c>
      <c r="Q2108" s="6">
        <v>0.1</v>
      </c>
      <c r="R2108" s="6">
        <v>45</v>
      </c>
      <c r="S2108" s="6">
        <v>9.9</v>
      </c>
      <c r="T2108" s="6">
        <v>0</v>
      </c>
      <c r="U2108" s="6">
        <v>0</v>
      </c>
      <c r="V2108" s="6">
        <v>1</v>
      </c>
      <c r="W2108" s="18">
        <v>326</v>
      </c>
      <c r="X2108" s="6">
        <v>197.5</v>
      </c>
      <c r="Y2108" s="6">
        <v>-1</v>
      </c>
      <c r="Z2108" s="6">
        <v>3</v>
      </c>
      <c r="AA2108" s="6">
        <v>21</v>
      </c>
      <c r="AB2108" s="6">
        <v>51.288849999999996</v>
      </c>
      <c r="AC2108" s="6">
        <v>0.15234</v>
      </c>
      <c r="AD2108" s="6">
        <v>51.28734</v>
      </c>
      <c r="AE2108" s="6">
        <v>0.15393000000000001</v>
      </c>
      <c r="AF2108" s="8">
        <v>2</v>
      </c>
      <c r="AG2108" s="6">
        <v>-0.67</v>
      </c>
      <c r="AH2108" s="6">
        <v>0</v>
      </c>
      <c r="AI2108" s="6" t="s">
        <v>48</v>
      </c>
      <c r="AJ2108" s="6">
        <v>96</v>
      </c>
      <c r="AK2108" s="6">
        <v>61</v>
      </c>
      <c r="AL2108" s="7">
        <v>0.8</v>
      </c>
      <c r="AM2108" s="7">
        <v>0.2</v>
      </c>
      <c r="AN2108" s="6" t="s">
        <v>53</v>
      </c>
      <c r="AO2108" s="6">
        <v>30</v>
      </c>
      <c r="AP2108" s="6">
        <v>0</v>
      </c>
      <c r="AQ2108" s="6">
        <v>40</v>
      </c>
      <c r="AR2108" s="6">
        <v>1</v>
      </c>
      <c r="AS2108" s="6">
        <f t="shared" si="33"/>
        <v>-2.1999999999999886</v>
      </c>
      <c r="AT2108" s="6">
        <f t="shared" si="30"/>
        <v>-2.1999999999999886</v>
      </c>
      <c r="AU2108" s="6">
        <f t="shared" si="31"/>
        <v>-2.1999999999999886</v>
      </c>
      <c r="AW2108" s="18">
        <f t="shared" si="32"/>
        <v>0</v>
      </c>
    </row>
    <row r="2109" spans="1:49" s="6" customFormat="1" x14ac:dyDescent="0.25">
      <c r="A2109" s="4">
        <v>41517</v>
      </c>
      <c r="B2109" s="5">
        <v>0.81690972222222225</v>
      </c>
      <c r="C2109" s="6" t="s">
        <v>52</v>
      </c>
      <c r="D2109" s="6">
        <v>51.287379999999999</v>
      </c>
      <c r="E2109" s="6">
        <v>0.15390000000000001</v>
      </c>
      <c r="F2109" s="6">
        <v>9</v>
      </c>
      <c r="G2109" s="6">
        <v>2</v>
      </c>
      <c r="H2109" s="6">
        <v>9.04059682842197</v>
      </c>
      <c r="I2109" s="6">
        <v>18.903137529254401</v>
      </c>
      <c r="J2109" s="18">
        <v>329.4</v>
      </c>
      <c r="K2109" s="6">
        <v>10.9</v>
      </c>
      <c r="L2109" s="6">
        <v>16.899999999999999</v>
      </c>
      <c r="M2109" s="6">
        <v>45</v>
      </c>
      <c r="N2109" s="6">
        <v>6.1</v>
      </c>
      <c r="O2109" s="6">
        <v>1027.5</v>
      </c>
      <c r="P2109" s="6">
        <v>22.3</v>
      </c>
      <c r="Q2109" s="6">
        <v>0.1</v>
      </c>
      <c r="R2109" s="6">
        <v>45</v>
      </c>
      <c r="S2109" s="6">
        <v>9.9</v>
      </c>
      <c r="T2109" s="6">
        <v>0</v>
      </c>
      <c r="U2109" s="6">
        <v>0</v>
      </c>
      <c r="V2109" s="6">
        <v>1</v>
      </c>
      <c r="W2109" s="18">
        <v>326</v>
      </c>
      <c r="X2109" s="6">
        <v>196.2</v>
      </c>
      <c r="Y2109" s="6">
        <v>-2</v>
      </c>
      <c r="Z2109" s="6">
        <v>4</v>
      </c>
      <c r="AA2109" s="6">
        <v>3</v>
      </c>
      <c r="AB2109" s="6">
        <v>51.288849999999996</v>
      </c>
      <c r="AC2109" s="6">
        <v>0.15234</v>
      </c>
      <c r="AD2109" s="6">
        <v>51.28734</v>
      </c>
      <c r="AE2109" s="6">
        <v>0.15393000000000001</v>
      </c>
      <c r="AF2109" s="8">
        <v>2</v>
      </c>
      <c r="AG2109" s="6">
        <v>-0.7</v>
      </c>
      <c r="AH2109" s="6">
        <v>0</v>
      </c>
      <c r="AI2109" s="6" t="s">
        <v>48</v>
      </c>
      <c r="AJ2109" s="6">
        <v>96</v>
      </c>
      <c r="AK2109" s="6">
        <v>61</v>
      </c>
      <c r="AL2109" s="7">
        <v>0.67</v>
      </c>
      <c r="AM2109" s="7">
        <v>0.2</v>
      </c>
      <c r="AN2109" s="6" t="s">
        <v>53</v>
      </c>
      <c r="AO2109" s="6">
        <v>7</v>
      </c>
      <c r="AP2109" s="6">
        <v>0</v>
      </c>
      <c r="AQ2109" s="6">
        <v>40</v>
      </c>
      <c r="AR2109" s="6">
        <v>2</v>
      </c>
      <c r="AS2109" s="6">
        <f t="shared" si="33"/>
        <v>-17.800000000000011</v>
      </c>
      <c r="AT2109" s="6">
        <f t="shared" si="30"/>
        <v>-17.800000000000011</v>
      </c>
      <c r="AU2109" s="6">
        <f t="shared" si="31"/>
        <v>-17.800000000000011</v>
      </c>
      <c r="AW2109" s="18">
        <f t="shared" si="32"/>
        <v>0</v>
      </c>
    </row>
    <row r="2110" spans="1:49" s="6" customFormat="1" x14ac:dyDescent="0.25">
      <c r="A2110" s="4">
        <v>41517</v>
      </c>
      <c r="B2110" s="5">
        <v>0.81692129629629628</v>
      </c>
      <c r="C2110" s="6" t="s">
        <v>52</v>
      </c>
      <c r="D2110" s="6">
        <v>51.287390000000002</v>
      </c>
      <c r="E2110" s="6">
        <v>0.15390000000000001</v>
      </c>
      <c r="F2110" s="6">
        <v>9</v>
      </c>
      <c r="G2110" s="6">
        <v>2</v>
      </c>
      <c r="H2110" s="6">
        <v>9.0405958441070204</v>
      </c>
      <c r="I2110" s="6">
        <v>20.015086796052898</v>
      </c>
      <c r="J2110" s="18">
        <v>311.8</v>
      </c>
      <c r="K2110" s="6">
        <v>8.5</v>
      </c>
      <c r="L2110" s="6">
        <v>17.600000000000001</v>
      </c>
      <c r="M2110" s="6">
        <v>45</v>
      </c>
      <c r="N2110" s="6">
        <v>6.1</v>
      </c>
      <c r="O2110" s="6">
        <v>1027.5</v>
      </c>
      <c r="P2110" s="6">
        <v>22.3</v>
      </c>
      <c r="Q2110" s="6">
        <v>0.1</v>
      </c>
      <c r="R2110" s="6">
        <v>45</v>
      </c>
      <c r="S2110" s="6">
        <v>9.9</v>
      </c>
      <c r="T2110" s="6">
        <v>0</v>
      </c>
      <c r="U2110" s="6">
        <v>0</v>
      </c>
      <c r="V2110" s="6">
        <v>1</v>
      </c>
      <c r="W2110" s="18">
        <v>326</v>
      </c>
      <c r="X2110" s="6">
        <v>195.3</v>
      </c>
      <c r="Y2110" s="6">
        <v>-2</v>
      </c>
      <c r="Z2110" s="6">
        <v>6</v>
      </c>
      <c r="AA2110" s="6">
        <v>-14</v>
      </c>
      <c r="AB2110" s="6">
        <v>51.288849999999996</v>
      </c>
      <c r="AC2110" s="6">
        <v>0.15234</v>
      </c>
      <c r="AD2110" s="6">
        <v>51.28734</v>
      </c>
      <c r="AE2110" s="6">
        <v>0.15393000000000001</v>
      </c>
      <c r="AF2110" s="8">
        <v>3</v>
      </c>
      <c r="AG2110" s="6">
        <v>-1.32</v>
      </c>
      <c r="AH2110" s="6">
        <v>0</v>
      </c>
      <c r="AI2110" s="6" t="s">
        <v>48</v>
      </c>
      <c r="AJ2110" s="6">
        <v>96</v>
      </c>
      <c r="AK2110" s="6">
        <v>61</v>
      </c>
      <c r="AL2110" s="7">
        <v>0.53</v>
      </c>
      <c r="AM2110" s="7">
        <v>0.2</v>
      </c>
      <c r="AN2110" s="6" t="s">
        <v>53</v>
      </c>
      <c r="AO2110" s="6">
        <v>-28</v>
      </c>
      <c r="AP2110" s="6">
        <v>0</v>
      </c>
      <c r="AQ2110" s="6">
        <v>40</v>
      </c>
      <c r="AR2110" s="6">
        <v>4</v>
      </c>
      <c r="AS2110" s="6">
        <f t="shared" si="33"/>
        <v>-17.599999999999966</v>
      </c>
      <c r="AT2110" s="6">
        <f t="shared" si="30"/>
        <v>-17.599999999999966</v>
      </c>
      <c r="AU2110" s="6">
        <f t="shared" si="31"/>
        <v>-17.599999999999966</v>
      </c>
      <c r="AW2110" s="18">
        <f t="shared" si="32"/>
        <v>0</v>
      </c>
    </row>
    <row r="2111" spans="1:49" s="6" customFormat="1" x14ac:dyDescent="0.25">
      <c r="A2111" s="4">
        <v>41517</v>
      </c>
      <c r="B2111" s="5">
        <v>0.81693287037037043</v>
      </c>
      <c r="C2111" s="6" t="s">
        <v>52</v>
      </c>
      <c r="D2111" s="6">
        <v>51.287399999999998</v>
      </c>
      <c r="E2111" s="6">
        <v>0.15389</v>
      </c>
      <c r="F2111" s="6">
        <v>9</v>
      </c>
      <c r="G2111" s="6">
        <v>2</v>
      </c>
      <c r="H2111" s="6">
        <v>8.3451644859612504</v>
      </c>
      <c r="I2111" s="6">
        <v>21.1270360620614</v>
      </c>
      <c r="J2111" s="18">
        <v>315</v>
      </c>
      <c r="K2111" s="6">
        <v>6.1</v>
      </c>
      <c r="L2111" s="6">
        <v>17.100000000000001</v>
      </c>
      <c r="M2111" s="6">
        <v>45</v>
      </c>
      <c r="N2111" s="6">
        <v>6.3</v>
      </c>
      <c r="O2111" s="6">
        <v>1027.5</v>
      </c>
      <c r="P2111" s="6">
        <v>22.4</v>
      </c>
      <c r="Q2111" s="6">
        <v>0.1</v>
      </c>
      <c r="R2111" s="6">
        <v>45</v>
      </c>
      <c r="S2111" s="6">
        <v>9.9</v>
      </c>
      <c r="T2111" s="6">
        <v>0</v>
      </c>
      <c r="U2111" s="6">
        <v>0</v>
      </c>
      <c r="V2111" s="6">
        <v>1</v>
      </c>
      <c r="W2111" s="18">
        <v>326</v>
      </c>
      <c r="X2111" s="6">
        <v>193.9</v>
      </c>
      <c r="Y2111" s="6">
        <v>-3</v>
      </c>
      <c r="Z2111" s="6">
        <v>7</v>
      </c>
      <c r="AA2111" s="6">
        <v>-11</v>
      </c>
      <c r="AB2111" s="6">
        <v>51.288849999999996</v>
      </c>
      <c r="AC2111" s="6">
        <v>0.15234</v>
      </c>
      <c r="AD2111" s="6">
        <v>51.28734</v>
      </c>
      <c r="AE2111" s="6">
        <v>0.15393000000000001</v>
      </c>
      <c r="AF2111" s="8">
        <v>4</v>
      </c>
      <c r="AG2111" s="6">
        <v>-1.35</v>
      </c>
      <c r="AH2111" s="6">
        <v>0</v>
      </c>
      <c r="AI2111" s="6" t="s">
        <v>48</v>
      </c>
      <c r="AJ2111" s="6">
        <v>96</v>
      </c>
      <c r="AK2111" s="6">
        <v>61</v>
      </c>
      <c r="AL2111" s="7">
        <v>0.65</v>
      </c>
      <c r="AM2111" s="7">
        <v>0.2</v>
      </c>
      <c r="AN2111" s="6" t="s">
        <v>53</v>
      </c>
      <c r="AO2111" s="6">
        <v>-30</v>
      </c>
      <c r="AP2111" s="6">
        <v>0</v>
      </c>
      <c r="AQ2111" s="6">
        <v>40</v>
      </c>
      <c r="AR2111" s="6">
        <v>1</v>
      </c>
      <c r="AS2111" s="6">
        <f t="shared" si="33"/>
        <v>3.1999999999999886</v>
      </c>
      <c r="AT2111" s="6">
        <f t="shared" si="30"/>
        <v>3.1999999999999886</v>
      </c>
      <c r="AU2111" s="6">
        <f t="shared" si="31"/>
        <v>3.1999999999999886</v>
      </c>
      <c r="AW2111" s="18">
        <f t="shared" si="32"/>
        <v>0</v>
      </c>
    </row>
    <row r="2112" spans="1:49" s="6" customFormat="1" x14ac:dyDescent="0.25">
      <c r="A2112" s="4">
        <v>41517</v>
      </c>
      <c r="B2112" s="5">
        <v>0.81694444444444436</v>
      </c>
      <c r="C2112" s="6" t="s">
        <v>52</v>
      </c>
      <c r="D2112" s="6">
        <v>51.287399999999998</v>
      </c>
      <c r="E2112" s="6">
        <v>0.15387999999999999</v>
      </c>
      <c r="F2112" s="6">
        <v>9</v>
      </c>
      <c r="G2112" s="6">
        <v>2</v>
      </c>
      <c r="H2112" s="6">
        <v>7.6497341121306297</v>
      </c>
      <c r="I2112" s="6">
        <v>21.1270360620614</v>
      </c>
      <c r="J2112" s="18">
        <v>336.6</v>
      </c>
      <c r="K2112" s="6">
        <v>5.8</v>
      </c>
      <c r="L2112" s="6">
        <v>16.7</v>
      </c>
      <c r="M2112" s="6">
        <v>45</v>
      </c>
      <c r="N2112" s="6">
        <v>6.3</v>
      </c>
      <c r="O2112" s="6">
        <v>1027.5</v>
      </c>
      <c r="P2112" s="6">
        <v>22.4</v>
      </c>
      <c r="Q2112" s="6">
        <v>0.1</v>
      </c>
      <c r="R2112" s="6">
        <v>45</v>
      </c>
      <c r="S2112" s="6">
        <v>9.9</v>
      </c>
      <c r="T2112" s="6">
        <v>0</v>
      </c>
      <c r="U2112" s="6">
        <v>0</v>
      </c>
      <c r="V2112" s="6">
        <v>1</v>
      </c>
      <c r="W2112" s="18">
        <v>326</v>
      </c>
      <c r="X2112" s="6">
        <v>193.6</v>
      </c>
      <c r="Y2112" s="6">
        <v>-3</v>
      </c>
      <c r="Z2112" s="6">
        <v>7</v>
      </c>
      <c r="AA2112" s="6">
        <v>10</v>
      </c>
      <c r="AB2112" s="6">
        <v>51.288849999999996</v>
      </c>
      <c r="AC2112" s="6">
        <v>0.15234</v>
      </c>
      <c r="AD2112" s="6">
        <v>51.28734</v>
      </c>
      <c r="AE2112" s="6">
        <v>0.15393000000000001</v>
      </c>
      <c r="AF2112" s="8">
        <v>4</v>
      </c>
      <c r="AG2112" s="6">
        <v>-0.77</v>
      </c>
      <c r="AH2112" s="6">
        <v>0</v>
      </c>
      <c r="AI2112" s="6" t="s">
        <v>48</v>
      </c>
      <c r="AJ2112" s="6">
        <v>96</v>
      </c>
      <c r="AK2112" s="6">
        <v>61</v>
      </c>
      <c r="AL2112" s="7">
        <v>0.5</v>
      </c>
      <c r="AM2112" s="7">
        <v>0.2</v>
      </c>
      <c r="AN2112" s="6" t="s">
        <v>53</v>
      </c>
      <c r="AO2112" s="6">
        <v>8</v>
      </c>
      <c r="AP2112" s="6">
        <v>0</v>
      </c>
      <c r="AQ2112" s="6">
        <v>40</v>
      </c>
      <c r="AR2112" s="6">
        <v>1</v>
      </c>
      <c r="AS2112" s="6">
        <f t="shared" si="33"/>
        <v>21.600000000000023</v>
      </c>
      <c r="AT2112" s="6">
        <f t="shared" si="30"/>
        <v>21.600000000000023</v>
      </c>
      <c r="AU2112" s="6">
        <f t="shared" si="31"/>
        <v>21.600000000000023</v>
      </c>
      <c r="AW2112" s="18">
        <f t="shared" si="32"/>
        <v>0</v>
      </c>
    </row>
    <row r="2113" spans="1:49" s="6" customFormat="1" x14ac:dyDescent="0.25">
      <c r="A2113" s="4">
        <v>41517</v>
      </c>
      <c r="B2113" s="5">
        <v>0.81695601851851851</v>
      </c>
      <c r="C2113" s="6" t="s">
        <v>52</v>
      </c>
      <c r="D2113" s="6">
        <v>51.287410000000001</v>
      </c>
      <c r="E2113" s="6">
        <v>0.15387999999999999</v>
      </c>
      <c r="F2113" s="6">
        <v>8</v>
      </c>
      <c r="G2113" s="6">
        <v>2</v>
      </c>
      <c r="H2113" s="6">
        <v>7.6497332792483297</v>
      </c>
      <c r="I2113" s="6">
        <v>22.238985328859901</v>
      </c>
      <c r="J2113" s="18">
        <v>359.3</v>
      </c>
      <c r="K2113" s="6">
        <v>9.1999999999999993</v>
      </c>
      <c r="L2113" s="6">
        <v>17.3</v>
      </c>
      <c r="M2113" s="6">
        <v>0</v>
      </c>
      <c r="N2113" s="6">
        <v>7.2</v>
      </c>
      <c r="O2113" s="6">
        <v>1027.4000000000001</v>
      </c>
      <c r="P2113" s="6">
        <v>22.4</v>
      </c>
      <c r="Q2113" s="6">
        <v>0.1</v>
      </c>
      <c r="R2113" s="6">
        <v>45</v>
      </c>
      <c r="S2113" s="6">
        <v>9.9</v>
      </c>
      <c r="T2113" s="6">
        <v>0</v>
      </c>
      <c r="U2113" s="6">
        <v>0</v>
      </c>
      <c r="V2113" s="6">
        <v>1</v>
      </c>
      <c r="W2113" s="18">
        <v>326</v>
      </c>
      <c r="X2113" s="6">
        <v>192.6</v>
      </c>
      <c r="Y2113" s="6">
        <v>-3</v>
      </c>
      <c r="Z2113" s="6">
        <v>8</v>
      </c>
      <c r="AA2113" s="6">
        <v>33</v>
      </c>
      <c r="AB2113" s="6">
        <v>51.288849999999996</v>
      </c>
      <c r="AC2113" s="6">
        <v>0.15234</v>
      </c>
      <c r="AD2113" s="6">
        <v>51.28734</v>
      </c>
      <c r="AE2113" s="6">
        <v>0.15393000000000001</v>
      </c>
      <c r="AF2113" s="8">
        <v>4</v>
      </c>
      <c r="AG2113" s="6">
        <v>-1.38</v>
      </c>
      <c r="AH2113" s="6">
        <v>0</v>
      </c>
      <c r="AI2113" s="6" t="s">
        <v>48</v>
      </c>
      <c r="AJ2113" s="6">
        <v>96</v>
      </c>
      <c r="AK2113" s="6">
        <v>61</v>
      </c>
      <c r="AL2113" s="7">
        <v>0.71</v>
      </c>
      <c r="AM2113" s="7">
        <v>0.2</v>
      </c>
      <c r="AN2113" s="6" t="s">
        <v>53</v>
      </c>
      <c r="AO2113" s="6">
        <v>25</v>
      </c>
      <c r="AP2113" s="6">
        <v>0</v>
      </c>
      <c r="AQ2113" s="6">
        <v>40</v>
      </c>
      <c r="AR2113" s="6">
        <v>0</v>
      </c>
      <c r="AS2113" s="6">
        <f t="shared" si="33"/>
        <v>22.699999999999989</v>
      </c>
      <c r="AT2113" s="6">
        <f t="shared" si="30"/>
        <v>22.699999999999989</v>
      </c>
      <c r="AU2113" s="6">
        <f t="shared" si="31"/>
        <v>22.699999999999989</v>
      </c>
      <c r="AW2113" s="18">
        <f t="shared" si="32"/>
        <v>0</v>
      </c>
    </row>
    <row r="2114" spans="1:49" s="6" customFormat="1" x14ac:dyDescent="0.25">
      <c r="A2114" s="4">
        <v>41517</v>
      </c>
      <c r="B2114" s="5">
        <v>0.81696759259259266</v>
      </c>
      <c r="C2114" s="6" t="s">
        <v>52</v>
      </c>
      <c r="D2114" s="6">
        <v>51.287410000000001</v>
      </c>
      <c r="E2114" s="6">
        <v>0.15387000000000001</v>
      </c>
      <c r="F2114" s="6">
        <v>10</v>
      </c>
      <c r="G2114" s="6">
        <v>2</v>
      </c>
      <c r="H2114" s="6">
        <v>6.9543029811361903</v>
      </c>
      <c r="I2114" s="6">
        <v>22.238985328859901</v>
      </c>
      <c r="J2114" s="18">
        <v>354.4</v>
      </c>
      <c r="K2114" s="6">
        <v>11.4</v>
      </c>
      <c r="L2114" s="6">
        <v>17</v>
      </c>
      <c r="M2114" s="6">
        <v>0</v>
      </c>
      <c r="N2114" s="6">
        <v>7.2</v>
      </c>
      <c r="O2114" s="6">
        <v>1027.4000000000001</v>
      </c>
      <c r="P2114" s="6">
        <v>22.4</v>
      </c>
      <c r="Q2114" s="6">
        <v>0.1</v>
      </c>
      <c r="R2114" s="6">
        <v>45</v>
      </c>
      <c r="S2114" s="6">
        <v>9.9</v>
      </c>
      <c r="T2114" s="6">
        <v>0</v>
      </c>
      <c r="U2114" s="6">
        <v>0</v>
      </c>
      <c r="V2114" s="6">
        <v>1</v>
      </c>
      <c r="W2114" s="18">
        <v>326</v>
      </c>
      <c r="X2114" s="6">
        <v>192.2</v>
      </c>
      <c r="Y2114" s="6">
        <v>-4</v>
      </c>
      <c r="Z2114" s="6">
        <v>8</v>
      </c>
      <c r="AA2114" s="6">
        <v>28</v>
      </c>
      <c r="AB2114" s="6">
        <v>51.288849999999996</v>
      </c>
      <c r="AC2114" s="6">
        <v>0.15234</v>
      </c>
      <c r="AD2114" s="6">
        <v>51.28734</v>
      </c>
      <c r="AE2114" s="6">
        <v>0.15393000000000001</v>
      </c>
      <c r="AF2114" s="8">
        <v>4</v>
      </c>
      <c r="AG2114" s="6">
        <v>-0.8</v>
      </c>
      <c r="AH2114" s="6">
        <v>0</v>
      </c>
      <c r="AI2114" s="6" t="s">
        <v>48</v>
      </c>
      <c r="AJ2114" s="6">
        <v>96</v>
      </c>
      <c r="AK2114" s="6">
        <v>61</v>
      </c>
      <c r="AL2114" s="7">
        <v>0.67</v>
      </c>
      <c r="AM2114" s="7">
        <v>0.2</v>
      </c>
      <c r="AN2114" s="6" t="s">
        <v>53</v>
      </c>
      <c r="AO2114" s="6">
        <v>30</v>
      </c>
      <c r="AP2114" s="6">
        <v>0</v>
      </c>
      <c r="AQ2114" s="6">
        <v>40</v>
      </c>
      <c r="AR2114" s="6">
        <v>4</v>
      </c>
      <c r="AS2114" s="6">
        <f t="shared" si="33"/>
        <v>-4.9000000000000341</v>
      </c>
      <c r="AT2114" s="6">
        <f t="shared" si="30"/>
        <v>-4.9000000000000341</v>
      </c>
      <c r="AU2114" s="6">
        <f t="shared" si="31"/>
        <v>-4.9000000000000341</v>
      </c>
      <c r="AW2114" s="18">
        <f t="shared" si="32"/>
        <v>0</v>
      </c>
    </row>
    <row r="2115" spans="1:49" s="6" customFormat="1" x14ac:dyDescent="0.25">
      <c r="A2115" s="4">
        <v>41517</v>
      </c>
      <c r="B2115" s="5">
        <v>0.8169791666666667</v>
      </c>
      <c r="C2115" s="6" t="s">
        <v>52</v>
      </c>
      <c r="D2115" s="6">
        <v>51.287419999999997</v>
      </c>
      <c r="E2115" s="6">
        <v>0.15387000000000001</v>
      </c>
      <c r="F2115" s="6">
        <v>9</v>
      </c>
      <c r="G2115" s="6">
        <v>2</v>
      </c>
      <c r="H2115" s="6">
        <v>6.9543022239702799</v>
      </c>
      <c r="I2115" s="6">
        <v>23.350934594868399</v>
      </c>
      <c r="J2115" s="18">
        <v>332.1</v>
      </c>
      <c r="K2115" s="6">
        <v>11.1</v>
      </c>
      <c r="L2115" s="6">
        <v>16.600000000000001</v>
      </c>
      <c r="M2115" s="6">
        <v>0</v>
      </c>
      <c r="N2115" s="6">
        <v>10</v>
      </c>
      <c r="O2115" s="6">
        <v>1027.5</v>
      </c>
      <c r="P2115" s="6">
        <v>22.4</v>
      </c>
      <c r="Q2115" s="6">
        <v>0.1</v>
      </c>
      <c r="R2115" s="6">
        <v>45</v>
      </c>
      <c r="S2115" s="6">
        <v>9.9</v>
      </c>
      <c r="T2115" s="6">
        <v>0</v>
      </c>
      <c r="U2115" s="6">
        <v>0</v>
      </c>
      <c r="V2115" s="6">
        <v>1</v>
      </c>
      <c r="W2115" s="18">
        <v>326</v>
      </c>
      <c r="X2115" s="6">
        <v>191.3</v>
      </c>
      <c r="Y2115" s="6">
        <v>-4</v>
      </c>
      <c r="Z2115" s="6">
        <v>9</v>
      </c>
      <c r="AA2115" s="6">
        <v>6</v>
      </c>
      <c r="AB2115" s="6">
        <v>51.288849999999996</v>
      </c>
      <c r="AC2115" s="6">
        <v>0.15234</v>
      </c>
      <c r="AD2115" s="6">
        <v>51.28734</v>
      </c>
      <c r="AE2115" s="6">
        <v>0.15393000000000001</v>
      </c>
      <c r="AF2115" s="8">
        <v>5</v>
      </c>
      <c r="AG2115" s="6">
        <v>-1.41</v>
      </c>
      <c r="AH2115" s="6">
        <v>0</v>
      </c>
      <c r="AI2115" s="6" t="s">
        <v>48</v>
      </c>
      <c r="AJ2115" s="6">
        <v>96</v>
      </c>
      <c r="AK2115" s="6">
        <v>61</v>
      </c>
      <c r="AL2115" s="7">
        <v>0.56999999999999995</v>
      </c>
      <c r="AM2115" s="7">
        <v>0.2</v>
      </c>
      <c r="AN2115" s="6" t="s">
        <v>53</v>
      </c>
      <c r="AO2115" s="6">
        <v>3</v>
      </c>
      <c r="AP2115" s="6">
        <v>0</v>
      </c>
      <c r="AQ2115" s="6">
        <v>40</v>
      </c>
      <c r="AR2115" s="6">
        <v>2</v>
      </c>
      <c r="AS2115" s="6">
        <f t="shared" si="33"/>
        <v>-22.299999999999955</v>
      </c>
      <c r="AT2115" s="6">
        <f t="shared" si="30"/>
        <v>-22.299999999999955</v>
      </c>
      <c r="AU2115" s="6">
        <f t="shared" si="31"/>
        <v>-22.299999999999955</v>
      </c>
      <c r="AW2115" s="18">
        <f t="shared" si="32"/>
        <v>0</v>
      </c>
    </row>
    <row r="2116" spans="1:49" s="6" customFormat="1" x14ac:dyDescent="0.25">
      <c r="A2116" s="4">
        <v>41517</v>
      </c>
      <c r="B2116" s="5">
        <v>0.81699074074074074</v>
      </c>
      <c r="C2116" s="6" t="s">
        <v>52</v>
      </c>
      <c r="D2116" s="6">
        <v>51.287430000000001</v>
      </c>
      <c r="E2116" s="6">
        <v>0.15387000000000001</v>
      </c>
      <c r="F2116" s="6">
        <v>10</v>
      </c>
      <c r="G2116" s="6">
        <v>2</v>
      </c>
      <c r="H2116" s="6">
        <v>6.9543014668041696</v>
      </c>
      <c r="I2116" s="6">
        <v>24.462883861666899</v>
      </c>
      <c r="J2116" s="18">
        <v>311.3</v>
      </c>
      <c r="K2116" s="6">
        <v>8.8000000000000007</v>
      </c>
      <c r="L2116" s="6">
        <v>17.2</v>
      </c>
      <c r="M2116" s="6">
        <v>0</v>
      </c>
      <c r="N2116" s="6">
        <v>10</v>
      </c>
      <c r="O2116" s="6">
        <v>1027.5</v>
      </c>
      <c r="P2116" s="6">
        <v>22.4</v>
      </c>
      <c r="Q2116" s="6">
        <v>0.1</v>
      </c>
      <c r="R2116" s="6">
        <v>45</v>
      </c>
      <c r="S2116" s="6">
        <v>9.9</v>
      </c>
      <c r="T2116" s="6">
        <v>0</v>
      </c>
      <c r="U2116" s="6">
        <v>0</v>
      </c>
      <c r="V2116" s="6">
        <v>1</v>
      </c>
      <c r="W2116" s="18">
        <v>326</v>
      </c>
      <c r="X2116" s="6">
        <v>190.4</v>
      </c>
      <c r="Y2116" s="6">
        <v>-4</v>
      </c>
      <c r="Z2116" s="6">
        <v>10</v>
      </c>
      <c r="AA2116" s="6">
        <v>-15</v>
      </c>
      <c r="AB2116" s="6">
        <v>51.288849999999996</v>
      </c>
      <c r="AC2116" s="6">
        <v>0.15234</v>
      </c>
      <c r="AD2116" s="6">
        <v>51.28734</v>
      </c>
      <c r="AE2116" s="6">
        <v>0.15393000000000001</v>
      </c>
      <c r="AF2116" s="8">
        <v>5</v>
      </c>
      <c r="AG2116" s="6">
        <v>-2.02</v>
      </c>
      <c r="AH2116" s="6">
        <v>0</v>
      </c>
      <c r="AI2116" s="6" t="s">
        <v>48</v>
      </c>
      <c r="AJ2116" s="6">
        <v>96</v>
      </c>
      <c r="AK2116" s="6">
        <v>61</v>
      </c>
      <c r="AL2116" s="7">
        <v>0.59</v>
      </c>
      <c r="AM2116" s="7">
        <v>0.2</v>
      </c>
      <c r="AN2116" s="6" t="s">
        <v>53</v>
      </c>
      <c r="AO2116" s="6">
        <v>-30</v>
      </c>
      <c r="AP2116" s="6">
        <v>0</v>
      </c>
      <c r="AQ2116" s="6">
        <v>40</v>
      </c>
      <c r="AR2116" s="6">
        <v>4</v>
      </c>
      <c r="AS2116" s="6">
        <f t="shared" si="33"/>
        <v>-20.800000000000011</v>
      </c>
      <c r="AT2116" s="6">
        <f t="shared" si="30"/>
        <v>-20.800000000000011</v>
      </c>
      <c r="AU2116" s="6">
        <f t="shared" si="31"/>
        <v>-20.800000000000011</v>
      </c>
      <c r="AW2116" s="18">
        <f t="shared" si="32"/>
        <v>0</v>
      </c>
    </row>
    <row r="2117" spans="1:49" s="6" customFormat="1" x14ac:dyDescent="0.25">
      <c r="A2117" s="4">
        <v>41517</v>
      </c>
      <c r="B2117" s="5">
        <v>0.81700231481481478</v>
      </c>
      <c r="C2117" s="6" t="s">
        <v>52</v>
      </c>
      <c r="D2117" s="6">
        <v>51.287430000000001</v>
      </c>
      <c r="E2117" s="6">
        <v>0.15387000000000001</v>
      </c>
      <c r="F2117" s="6">
        <v>10</v>
      </c>
      <c r="G2117" s="6">
        <v>2</v>
      </c>
      <c r="H2117" s="6">
        <v>6.9543014668041696</v>
      </c>
      <c r="I2117" s="6">
        <v>24.462883861666899</v>
      </c>
      <c r="J2117" s="18">
        <v>313.2</v>
      </c>
      <c r="K2117" s="6">
        <v>4.8</v>
      </c>
      <c r="L2117" s="6">
        <v>16.899999999999999</v>
      </c>
      <c r="M2117" s="6">
        <v>0</v>
      </c>
      <c r="N2117" s="6">
        <v>10</v>
      </c>
      <c r="O2117" s="6">
        <v>1027.5</v>
      </c>
      <c r="P2117" s="6">
        <v>22.4</v>
      </c>
      <c r="Q2117" s="6">
        <v>0.1</v>
      </c>
      <c r="R2117" s="6">
        <v>45</v>
      </c>
      <c r="S2117" s="6">
        <v>9.9</v>
      </c>
      <c r="T2117" s="6">
        <v>0</v>
      </c>
      <c r="U2117" s="6">
        <v>0</v>
      </c>
      <c r="V2117" s="6">
        <v>1</v>
      </c>
      <c r="W2117" s="18">
        <v>326</v>
      </c>
      <c r="X2117" s="6">
        <v>190.4</v>
      </c>
      <c r="Y2117" s="6">
        <v>-4</v>
      </c>
      <c r="Z2117" s="6">
        <v>10</v>
      </c>
      <c r="AA2117" s="6">
        <v>-13</v>
      </c>
      <c r="AB2117" s="6">
        <v>51.288849999999996</v>
      </c>
      <c r="AC2117" s="6">
        <v>0.15234</v>
      </c>
      <c r="AD2117" s="6">
        <v>51.28734</v>
      </c>
      <c r="AE2117" s="6">
        <v>0.15393000000000001</v>
      </c>
      <c r="AF2117" s="8">
        <v>5</v>
      </c>
      <c r="AG2117" s="6">
        <v>-2.02</v>
      </c>
      <c r="AH2117" s="6">
        <v>0</v>
      </c>
      <c r="AI2117" s="6" t="s">
        <v>48</v>
      </c>
      <c r="AJ2117" s="6">
        <v>96</v>
      </c>
      <c r="AK2117" s="6">
        <v>61</v>
      </c>
      <c r="AL2117" s="7">
        <v>0.57999999999999996</v>
      </c>
      <c r="AM2117" s="7">
        <v>0.2</v>
      </c>
      <c r="AN2117" s="6" t="s">
        <v>53</v>
      </c>
      <c r="AO2117" s="6">
        <v>-30</v>
      </c>
      <c r="AP2117" s="6">
        <v>0</v>
      </c>
      <c r="AQ2117" s="6">
        <v>40</v>
      </c>
      <c r="AR2117" s="6">
        <v>2</v>
      </c>
      <c r="AS2117" s="6">
        <f t="shared" si="33"/>
        <v>1.8999999999999773</v>
      </c>
      <c r="AT2117" s="6">
        <f t="shared" si="30"/>
        <v>1.8999999999999773</v>
      </c>
      <c r="AU2117" s="6">
        <f t="shared" si="31"/>
        <v>1.8999999999999773</v>
      </c>
      <c r="AW2117" s="18">
        <f t="shared" si="32"/>
        <v>0</v>
      </c>
    </row>
    <row r="2118" spans="1:49" s="6" customFormat="1" x14ac:dyDescent="0.25">
      <c r="A2118" s="4">
        <v>41517</v>
      </c>
      <c r="B2118" s="5">
        <v>0.81701388888888893</v>
      </c>
      <c r="C2118" s="6" t="s">
        <v>52</v>
      </c>
      <c r="D2118" s="6">
        <v>51.287439999999997</v>
      </c>
      <c r="E2118" s="6">
        <v>0.15386</v>
      </c>
      <c r="F2118" s="6">
        <v>10</v>
      </c>
      <c r="G2118" s="6">
        <v>2</v>
      </c>
      <c r="H2118" s="6">
        <v>6.2588706386736099</v>
      </c>
      <c r="I2118" s="6">
        <v>25.574833127675301</v>
      </c>
      <c r="J2118" s="18">
        <v>340.7</v>
      </c>
      <c r="K2118" s="6">
        <v>5.4</v>
      </c>
      <c r="L2118" s="6">
        <v>16.399999999999999</v>
      </c>
      <c r="M2118" s="6">
        <v>0</v>
      </c>
      <c r="N2118" s="6">
        <v>10</v>
      </c>
      <c r="O2118" s="6">
        <v>1027.5</v>
      </c>
      <c r="P2118" s="6">
        <v>22.4</v>
      </c>
      <c r="Q2118" s="6">
        <v>0.1</v>
      </c>
      <c r="R2118" s="6">
        <v>45</v>
      </c>
      <c r="S2118" s="6">
        <v>9.9</v>
      </c>
      <c r="T2118" s="6">
        <v>0</v>
      </c>
      <c r="U2118" s="6">
        <v>0</v>
      </c>
      <c r="V2118" s="6">
        <v>1</v>
      </c>
      <c r="W2118" s="18">
        <v>326</v>
      </c>
      <c r="X2118" s="6">
        <v>189.1</v>
      </c>
      <c r="Y2118" s="6">
        <v>-5</v>
      </c>
      <c r="Z2118" s="6">
        <v>11</v>
      </c>
      <c r="AA2118" s="6">
        <v>15</v>
      </c>
      <c r="AB2118" s="6">
        <v>51.288849999999996</v>
      </c>
      <c r="AC2118" s="6">
        <v>0.15234</v>
      </c>
      <c r="AD2118" s="6">
        <v>51.28734</v>
      </c>
      <c r="AE2118" s="6">
        <v>0.15393000000000001</v>
      </c>
      <c r="AF2118" s="8">
        <v>6</v>
      </c>
      <c r="AG2118" s="6">
        <v>-2.0499999999999998</v>
      </c>
      <c r="AH2118" s="6">
        <v>0</v>
      </c>
      <c r="AI2118" s="6" t="s">
        <v>48</v>
      </c>
      <c r="AJ2118" s="6">
        <v>96</v>
      </c>
      <c r="AK2118" s="6">
        <v>61</v>
      </c>
      <c r="AL2118" s="7">
        <v>0.65</v>
      </c>
      <c r="AM2118" s="7">
        <v>0.2</v>
      </c>
      <c r="AN2118" s="6" t="s">
        <v>53</v>
      </c>
      <c r="AO2118" s="6">
        <v>20</v>
      </c>
      <c r="AP2118" s="6">
        <v>0</v>
      </c>
      <c r="AQ2118" s="6">
        <v>40</v>
      </c>
      <c r="AR2118" s="6">
        <v>0</v>
      </c>
      <c r="AS2118" s="6">
        <f t="shared" si="33"/>
        <v>27.5</v>
      </c>
      <c r="AT2118" s="6">
        <f t="shared" si="30"/>
        <v>27.5</v>
      </c>
      <c r="AU2118" s="6">
        <f t="shared" si="31"/>
        <v>27.5</v>
      </c>
      <c r="AW2118" s="18">
        <f t="shared" si="32"/>
        <v>0</v>
      </c>
    </row>
    <row r="2119" spans="1:49" s="6" customFormat="1" x14ac:dyDescent="0.25">
      <c r="A2119" s="4">
        <v>41517</v>
      </c>
      <c r="B2119" s="5">
        <v>0.81702546296296286</v>
      </c>
      <c r="C2119" s="6" t="s">
        <v>52</v>
      </c>
      <c r="D2119" s="6">
        <v>51.287439999999997</v>
      </c>
      <c r="E2119" s="6">
        <v>0.15384999999999999</v>
      </c>
      <c r="F2119" s="6">
        <v>10</v>
      </c>
      <c r="G2119" s="6">
        <v>2</v>
      </c>
      <c r="H2119" s="6">
        <v>5.5634405677093</v>
      </c>
      <c r="I2119" s="6">
        <v>25.574833127675301</v>
      </c>
      <c r="J2119" s="18">
        <v>3.3</v>
      </c>
      <c r="K2119" s="6">
        <v>11.4</v>
      </c>
      <c r="L2119" s="6">
        <v>16.899999999999999</v>
      </c>
      <c r="M2119" s="6">
        <v>0</v>
      </c>
      <c r="N2119" s="6">
        <v>9.6999999999999993</v>
      </c>
      <c r="O2119" s="6">
        <v>1027.5</v>
      </c>
      <c r="P2119" s="6">
        <v>22.3</v>
      </c>
      <c r="Q2119" s="6">
        <v>0.1</v>
      </c>
      <c r="R2119" s="6">
        <v>45</v>
      </c>
      <c r="S2119" s="6">
        <v>9.8000000000000007</v>
      </c>
      <c r="T2119" s="6">
        <v>0</v>
      </c>
      <c r="U2119" s="6">
        <v>0</v>
      </c>
      <c r="V2119" s="6">
        <v>1</v>
      </c>
      <c r="W2119" s="18">
        <v>326</v>
      </c>
      <c r="X2119" s="6">
        <v>188.7</v>
      </c>
      <c r="Y2119" s="6">
        <v>-6</v>
      </c>
      <c r="Z2119" s="6">
        <v>11</v>
      </c>
      <c r="AA2119" s="6">
        <v>36</v>
      </c>
      <c r="AB2119" s="6">
        <v>51.288849999999996</v>
      </c>
      <c r="AC2119" s="6">
        <v>0.15234</v>
      </c>
      <c r="AD2119" s="6">
        <v>51.28734</v>
      </c>
      <c r="AE2119" s="6">
        <v>0.15393000000000001</v>
      </c>
      <c r="AF2119" s="8">
        <v>6</v>
      </c>
      <c r="AG2119" s="6">
        <v>-1.47</v>
      </c>
      <c r="AH2119" s="6">
        <v>0</v>
      </c>
      <c r="AI2119" s="6" t="s">
        <v>48</v>
      </c>
      <c r="AJ2119" s="6">
        <v>96</v>
      </c>
      <c r="AK2119" s="6">
        <v>61</v>
      </c>
      <c r="AL2119" s="7">
        <v>0.68</v>
      </c>
      <c r="AM2119" s="7">
        <v>0.2</v>
      </c>
      <c r="AN2119" s="6" t="s">
        <v>53</v>
      </c>
      <c r="AO2119" s="6">
        <v>38</v>
      </c>
      <c r="AP2119" s="6">
        <v>0</v>
      </c>
      <c r="AQ2119" s="6">
        <v>40</v>
      </c>
      <c r="AR2119" s="6">
        <v>3</v>
      </c>
      <c r="AS2119" s="6">
        <f t="shared" si="33"/>
        <v>-337.4</v>
      </c>
      <c r="AT2119" s="6">
        <f t="shared" si="30"/>
        <v>-337.4</v>
      </c>
      <c r="AU2119" s="6">
        <f t="shared" si="31"/>
        <v>22.600000000000023</v>
      </c>
      <c r="AW2119" s="18">
        <f t="shared" si="32"/>
        <v>0</v>
      </c>
    </row>
    <row r="2120" spans="1:49" s="6" customFormat="1" x14ac:dyDescent="0.25">
      <c r="A2120" s="4">
        <v>41517</v>
      </c>
      <c r="B2120" s="5">
        <v>0.81703703703703701</v>
      </c>
      <c r="C2120" s="6" t="s">
        <v>52</v>
      </c>
      <c r="D2120" s="6">
        <v>51.28745</v>
      </c>
      <c r="E2120" s="6">
        <v>0.15384</v>
      </c>
      <c r="F2120" s="6">
        <v>10</v>
      </c>
      <c r="G2120" s="6">
        <v>2</v>
      </c>
      <c r="H2120" s="6">
        <v>4.8680099667303702</v>
      </c>
      <c r="I2120" s="6">
        <v>26.686782394473902</v>
      </c>
      <c r="J2120" s="18">
        <v>344.5</v>
      </c>
      <c r="K2120" s="6">
        <v>11.9</v>
      </c>
      <c r="L2120" s="6">
        <v>16.2</v>
      </c>
      <c r="M2120" s="6">
        <v>0</v>
      </c>
      <c r="N2120" s="6">
        <v>9.6999999999999993</v>
      </c>
      <c r="O2120" s="6">
        <v>1027.5</v>
      </c>
      <c r="P2120" s="6">
        <v>22.3</v>
      </c>
      <c r="Q2120" s="6">
        <v>0.1</v>
      </c>
      <c r="R2120" s="6">
        <v>45</v>
      </c>
      <c r="S2120" s="6">
        <v>9.8000000000000007</v>
      </c>
      <c r="T2120" s="6">
        <v>0</v>
      </c>
      <c r="U2120" s="6">
        <v>0</v>
      </c>
      <c r="V2120" s="6">
        <v>1</v>
      </c>
      <c r="W2120" s="18">
        <v>326</v>
      </c>
      <c r="X2120" s="6">
        <v>187.4</v>
      </c>
      <c r="Y2120" s="6">
        <v>-6</v>
      </c>
      <c r="Z2120" s="6">
        <v>12</v>
      </c>
      <c r="AA2120" s="6">
        <v>18</v>
      </c>
      <c r="AB2120" s="6">
        <v>51.288849999999996</v>
      </c>
      <c r="AC2120" s="6">
        <v>0.15234</v>
      </c>
      <c r="AD2120" s="6">
        <v>51.28734</v>
      </c>
      <c r="AE2120" s="6">
        <v>0.15393000000000001</v>
      </c>
      <c r="AF2120" s="8">
        <v>7</v>
      </c>
      <c r="AG2120" s="6">
        <v>-1.5</v>
      </c>
      <c r="AH2120" s="6">
        <v>0</v>
      </c>
      <c r="AI2120" s="6" t="s">
        <v>48</v>
      </c>
      <c r="AJ2120" s="6">
        <v>96</v>
      </c>
      <c r="AK2120" s="6">
        <v>61</v>
      </c>
      <c r="AL2120" s="7">
        <v>0.64</v>
      </c>
      <c r="AM2120" s="7">
        <v>0.2</v>
      </c>
      <c r="AN2120" s="6" t="s">
        <v>53</v>
      </c>
      <c r="AO2120" s="6">
        <v>26</v>
      </c>
      <c r="AP2120" s="6">
        <v>0</v>
      </c>
      <c r="AQ2120" s="6">
        <v>40</v>
      </c>
      <c r="AR2120" s="6">
        <v>3</v>
      </c>
      <c r="AS2120" s="6">
        <f t="shared" si="33"/>
        <v>341.2</v>
      </c>
      <c r="AT2120" s="6">
        <f t="shared" si="30"/>
        <v>-18.800000000000011</v>
      </c>
      <c r="AU2120" s="6">
        <f t="shared" si="31"/>
        <v>-18.800000000000011</v>
      </c>
      <c r="AW2120" s="18">
        <f t="shared" si="32"/>
        <v>0</v>
      </c>
    </row>
    <row r="2121" spans="1:49" s="6" customFormat="1" x14ac:dyDescent="0.25">
      <c r="A2121" s="4">
        <v>41517</v>
      </c>
      <c r="B2121" s="5">
        <v>0.81704861111111116</v>
      </c>
      <c r="C2121" s="6" t="s">
        <v>52</v>
      </c>
      <c r="D2121" s="6">
        <v>51.287460000000003</v>
      </c>
      <c r="E2121" s="6">
        <v>0.15384</v>
      </c>
      <c r="F2121" s="6">
        <v>9</v>
      </c>
      <c r="G2121" s="6">
        <v>2</v>
      </c>
      <c r="H2121" s="6">
        <v>4.8680094367136997</v>
      </c>
      <c r="I2121" s="6">
        <v>27.798731661272399</v>
      </c>
      <c r="J2121" s="18">
        <v>315.89999999999998</v>
      </c>
      <c r="K2121" s="6">
        <v>11.2</v>
      </c>
      <c r="L2121" s="6">
        <v>16.600000000000001</v>
      </c>
      <c r="M2121" s="6">
        <v>45</v>
      </c>
      <c r="N2121" s="6">
        <v>11.9</v>
      </c>
      <c r="O2121" s="6">
        <v>1027.5</v>
      </c>
      <c r="P2121" s="6">
        <v>22.3</v>
      </c>
      <c r="Q2121" s="6">
        <v>0.1</v>
      </c>
      <c r="R2121" s="6">
        <v>45</v>
      </c>
      <c r="S2121" s="6">
        <v>9.8000000000000007</v>
      </c>
      <c r="T2121" s="6">
        <v>0</v>
      </c>
      <c r="U2121" s="6">
        <v>0</v>
      </c>
      <c r="V2121" s="6">
        <v>1</v>
      </c>
      <c r="W2121" s="18">
        <v>326</v>
      </c>
      <c r="X2121" s="6">
        <v>186.5</v>
      </c>
      <c r="Y2121" s="6">
        <v>-6</v>
      </c>
      <c r="Z2121" s="6">
        <v>13</v>
      </c>
      <c r="AA2121" s="6">
        <v>-10</v>
      </c>
      <c r="AB2121" s="6">
        <v>51.288849999999996</v>
      </c>
      <c r="AC2121" s="6">
        <v>0.15234</v>
      </c>
      <c r="AD2121" s="6">
        <v>51.28734</v>
      </c>
      <c r="AE2121" s="6">
        <v>0.15393000000000001</v>
      </c>
      <c r="AF2121" s="8">
        <v>7</v>
      </c>
      <c r="AG2121" s="6">
        <v>-2.11</v>
      </c>
      <c r="AH2121" s="6">
        <v>0</v>
      </c>
      <c r="AI2121" s="6" t="s">
        <v>48</v>
      </c>
      <c r="AJ2121" s="6">
        <v>96</v>
      </c>
      <c r="AK2121" s="6">
        <v>61</v>
      </c>
      <c r="AL2121" s="7">
        <v>0.52</v>
      </c>
      <c r="AM2121" s="7">
        <v>0.2</v>
      </c>
      <c r="AN2121" s="6" t="s">
        <v>53</v>
      </c>
      <c r="AO2121" s="6">
        <v>-22</v>
      </c>
      <c r="AP2121" s="6">
        <v>0</v>
      </c>
      <c r="AQ2121" s="6">
        <v>40</v>
      </c>
      <c r="AR2121" s="6">
        <v>1</v>
      </c>
      <c r="AS2121" s="6">
        <f t="shared" si="33"/>
        <v>-28.600000000000023</v>
      </c>
      <c r="AT2121" s="6">
        <f t="shared" si="30"/>
        <v>-28.600000000000023</v>
      </c>
      <c r="AU2121" s="6">
        <f t="shared" si="31"/>
        <v>-28.600000000000023</v>
      </c>
      <c r="AW2121" s="18">
        <f t="shared" si="32"/>
        <v>0</v>
      </c>
    </row>
    <row r="2122" spans="1:49" s="6" customFormat="1" x14ac:dyDescent="0.25">
      <c r="A2122" s="4">
        <v>41517</v>
      </c>
      <c r="B2122" s="5">
        <v>0.81706018518518519</v>
      </c>
      <c r="C2122" s="6" t="s">
        <v>52</v>
      </c>
      <c r="D2122" s="6">
        <v>51.287460000000003</v>
      </c>
      <c r="E2122" s="6">
        <v>0.15382999999999999</v>
      </c>
      <c r="F2122" s="6">
        <v>9</v>
      </c>
      <c r="G2122" s="6">
        <v>2</v>
      </c>
      <c r="H2122" s="6">
        <v>4.1725795171826601</v>
      </c>
      <c r="I2122" s="6">
        <v>27.798731661272399</v>
      </c>
      <c r="J2122" s="18">
        <v>304.10000000000002</v>
      </c>
      <c r="K2122" s="6">
        <v>5.8</v>
      </c>
      <c r="L2122" s="6">
        <v>17.3</v>
      </c>
      <c r="M2122" s="6">
        <v>45</v>
      </c>
      <c r="N2122" s="6">
        <v>11.9</v>
      </c>
      <c r="O2122" s="6">
        <v>1027.5</v>
      </c>
      <c r="P2122" s="6">
        <v>22.3</v>
      </c>
      <c r="Q2122" s="6">
        <v>0.1</v>
      </c>
      <c r="R2122" s="6">
        <v>45</v>
      </c>
      <c r="S2122" s="6">
        <v>9.8000000000000007</v>
      </c>
      <c r="T2122" s="6">
        <v>0</v>
      </c>
      <c r="U2122" s="6">
        <v>0</v>
      </c>
      <c r="V2122" s="6">
        <v>1</v>
      </c>
      <c r="W2122" s="18">
        <v>326</v>
      </c>
      <c r="X2122" s="6">
        <v>186.1</v>
      </c>
      <c r="Y2122" s="6">
        <v>-7</v>
      </c>
      <c r="Z2122" s="6">
        <v>13</v>
      </c>
      <c r="AA2122" s="6">
        <v>-22</v>
      </c>
      <c r="AB2122" s="6">
        <v>51.288849999999996</v>
      </c>
      <c r="AC2122" s="6">
        <v>0.15234</v>
      </c>
      <c r="AD2122" s="6">
        <v>51.28734</v>
      </c>
      <c r="AE2122" s="6">
        <v>0.15393000000000001</v>
      </c>
      <c r="AF2122" s="8">
        <v>7</v>
      </c>
      <c r="AG2122" s="6">
        <v>-1.53</v>
      </c>
      <c r="AH2122" s="6">
        <v>0</v>
      </c>
      <c r="AI2122" s="6" t="s">
        <v>48</v>
      </c>
      <c r="AJ2122" s="6">
        <v>96</v>
      </c>
      <c r="AK2122" s="6">
        <v>61</v>
      </c>
      <c r="AL2122" s="7">
        <v>0.55000000000000004</v>
      </c>
      <c r="AM2122" s="7">
        <v>0.2</v>
      </c>
      <c r="AN2122" s="6" t="s">
        <v>53</v>
      </c>
      <c r="AO2122" s="6">
        <v>-33</v>
      </c>
      <c r="AP2122" s="6">
        <v>0</v>
      </c>
      <c r="AQ2122" s="6">
        <v>40</v>
      </c>
      <c r="AR2122" s="6">
        <v>1</v>
      </c>
      <c r="AS2122" s="6">
        <f t="shared" si="33"/>
        <v>-11.799999999999955</v>
      </c>
      <c r="AT2122" s="6">
        <f t="shared" si="30"/>
        <v>-11.799999999999955</v>
      </c>
      <c r="AU2122" s="6">
        <f t="shared" si="31"/>
        <v>-11.799999999999955</v>
      </c>
      <c r="AW2122" s="18">
        <f t="shared" si="32"/>
        <v>0</v>
      </c>
    </row>
    <row r="2123" spans="1:49" s="6" customFormat="1" x14ac:dyDescent="0.25">
      <c r="A2123" s="4">
        <v>41517</v>
      </c>
      <c r="B2123" s="5">
        <v>0.81708333333333327</v>
      </c>
      <c r="C2123" s="6" t="s">
        <v>52</v>
      </c>
      <c r="D2123" s="6">
        <v>51.287469999999999</v>
      </c>
      <c r="E2123" s="6">
        <v>0.15382999999999999</v>
      </c>
      <c r="F2123" s="6">
        <v>10</v>
      </c>
      <c r="G2123" s="6">
        <v>2</v>
      </c>
      <c r="H2123" s="6">
        <v>4.1725790628825496</v>
      </c>
      <c r="I2123" s="6">
        <v>28.9106809272809</v>
      </c>
      <c r="J2123" s="18">
        <v>326.60000000000002</v>
      </c>
      <c r="K2123" s="6">
        <v>5.4</v>
      </c>
      <c r="L2123" s="6">
        <v>16.5</v>
      </c>
      <c r="M2123" s="6">
        <v>0</v>
      </c>
      <c r="N2123" s="6">
        <v>10</v>
      </c>
      <c r="O2123" s="6">
        <v>1027.4000000000001</v>
      </c>
      <c r="P2123" s="6">
        <v>22.3</v>
      </c>
      <c r="Q2123" s="6">
        <v>0.1</v>
      </c>
      <c r="R2123" s="6">
        <v>45</v>
      </c>
      <c r="S2123" s="6">
        <v>9.8000000000000007</v>
      </c>
      <c r="T2123" s="6">
        <v>0</v>
      </c>
      <c r="U2123" s="6">
        <v>0</v>
      </c>
      <c r="V2123" s="6">
        <v>1</v>
      </c>
      <c r="W2123" s="18">
        <v>326</v>
      </c>
      <c r="X2123" s="6">
        <v>185.2</v>
      </c>
      <c r="Y2123" s="6">
        <v>-7</v>
      </c>
      <c r="Z2123" s="6">
        <v>14</v>
      </c>
      <c r="AA2123" s="6">
        <v>-2</v>
      </c>
      <c r="AB2123" s="6">
        <v>51.288849999999996</v>
      </c>
      <c r="AC2123" s="6">
        <v>0.15234</v>
      </c>
      <c r="AD2123" s="6">
        <v>51.28734</v>
      </c>
      <c r="AE2123" s="6">
        <v>0.15393000000000001</v>
      </c>
      <c r="AF2123" s="8">
        <v>8</v>
      </c>
      <c r="AG2123" s="6">
        <v>-2.14</v>
      </c>
      <c r="AH2123" s="6">
        <v>0</v>
      </c>
      <c r="AI2123" s="6" t="s">
        <v>48</v>
      </c>
      <c r="AJ2123" s="6">
        <v>96</v>
      </c>
      <c r="AK2123" s="6">
        <v>61</v>
      </c>
      <c r="AL2123" s="7">
        <v>0.56999999999999995</v>
      </c>
      <c r="AM2123" s="7">
        <v>0.2</v>
      </c>
      <c r="AN2123" s="6" t="s">
        <v>53</v>
      </c>
      <c r="AO2123" s="6">
        <v>-6</v>
      </c>
      <c r="AP2123" s="6">
        <v>0</v>
      </c>
      <c r="AQ2123" s="6">
        <v>40</v>
      </c>
      <c r="AR2123" s="6">
        <v>1</v>
      </c>
      <c r="AS2123" s="6">
        <f t="shared" si="33"/>
        <v>22.5</v>
      </c>
      <c r="AT2123" s="6">
        <f t="shared" si="30"/>
        <v>22.5</v>
      </c>
      <c r="AU2123" s="6">
        <f t="shared" si="31"/>
        <v>22.5</v>
      </c>
      <c r="AW2123" s="18">
        <f t="shared" si="32"/>
        <v>0</v>
      </c>
    </row>
    <row r="2124" spans="1:49" s="6" customFormat="1" x14ac:dyDescent="0.25">
      <c r="A2124" s="4">
        <v>41517</v>
      </c>
      <c r="B2124" s="5">
        <v>0.81708333333333327</v>
      </c>
      <c r="C2124" s="6" t="s">
        <v>52</v>
      </c>
      <c r="D2124" s="6">
        <v>51.287469999999999</v>
      </c>
      <c r="E2124" s="6">
        <v>0.15382000000000001</v>
      </c>
      <c r="F2124" s="6">
        <v>8</v>
      </c>
      <c r="G2124" s="6">
        <v>2</v>
      </c>
      <c r="H2124" s="6">
        <v>3.4771492190701099</v>
      </c>
      <c r="I2124" s="6">
        <v>28.9106809272809</v>
      </c>
      <c r="J2124" s="18">
        <v>350.2</v>
      </c>
      <c r="K2124" s="6">
        <v>8.5</v>
      </c>
      <c r="L2124" s="6">
        <v>16.899999999999999</v>
      </c>
      <c r="M2124" s="6">
        <v>0</v>
      </c>
      <c r="N2124" s="6">
        <v>10</v>
      </c>
      <c r="O2124" s="6">
        <v>1027.4000000000001</v>
      </c>
      <c r="P2124" s="6">
        <v>22.3</v>
      </c>
      <c r="Q2124" s="6">
        <v>0.1</v>
      </c>
      <c r="R2124" s="6">
        <v>45</v>
      </c>
      <c r="S2124" s="6">
        <v>9.8000000000000007</v>
      </c>
      <c r="T2124" s="6">
        <v>0</v>
      </c>
      <c r="U2124" s="6">
        <v>0</v>
      </c>
      <c r="V2124" s="6">
        <v>1</v>
      </c>
      <c r="W2124" s="18">
        <v>326</v>
      </c>
      <c r="X2124" s="6">
        <v>184.8</v>
      </c>
      <c r="Y2124" s="6">
        <v>-8</v>
      </c>
      <c r="Z2124" s="6">
        <v>14</v>
      </c>
      <c r="AA2124" s="6">
        <v>24</v>
      </c>
      <c r="AB2124" s="6">
        <v>51.288849999999996</v>
      </c>
      <c r="AC2124" s="6">
        <v>0.15234</v>
      </c>
      <c r="AD2124" s="6">
        <v>51.28734</v>
      </c>
      <c r="AE2124" s="6">
        <v>0.15393000000000001</v>
      </c>
      <c r="AF2124" s="8">
        <v>8</v>
      </c>
      <c r="AG2124" s="6">
        <v>-1.56</v>
      </c>
      <c r="AH2124" s="6">
        <v>0</v>
      </c>
      <c r="AI2124" s="6" t="s">
        <v>48</v>
      </c>
      <c r="AJ2124" s="6">
        <v>96</v>
      </c>
      <c r="AK2124" s="6">
        <v>61</v>
      </c>
      <c r="AL2124" s="7">
        <v>0.65</v>
      </c>
      <c r="AM2124" s="7">
        <v>0.2</v>
      </c>
      <c r="AN2124" s="6" t="s">
        <v>53</v>
      </c>
      <c r="AO2124" s="6">
        <v>10</v>
      </c>
      <c r="AP2124" s="6">
        <v>0</v>
      </c>
      <c r="AQ2124" s="6">
        <v>40</v>
      </c>
      <c r="AR2124" s="6">
        <v>3</v>
      </c>
      <c r="AS2124" s="6">
        <f t="shared" si="33"/>
        <v>23.599999999999966</v>
      </c>
      <c r="AT2124" s="6">
        <f t="shared" si="30"/>
        <v>23.599999999999966</v>
      </c>
      <c r="AU2124" s="6">
        <f t="shared" si="31"/>
        <v>23.599999999999966</v>
      </c>
      <c r="AW2124" s="18">
        <f t="shared" si="32"/>
        <v>0</v>
      </c>
    </row>
    <row r="2125" spans="1:49" s="6" customFormat="1" x14ac:dyDescent="0.25">
      <c r="A2125" s="4">
        <v>41517</v>
      </c>
      <c r="B2125" s="5">
        <v>0.81710648148148157</v>
      </c>
      <c r="C2125" s="6" t="s">
        <v>52</v>
      </c>
      <c r="D2125" s="6">
        <v>51.287480000000002</v>
      </c>
      <c r="E2125" s="6">
        <v>0.15379999999999999</v>
      </c>
      <c r="F2125" s="6">
        <v>9</v>
      </c>
      <c r="G2125" s="6">
        <v>2</v>
      </c>
      <c r="H2125" s="6">
        <v>2.0862893042912001</v>
      </c>
      <c r="I2125" s="6">
        <v>30.022630194079401</v>
      </c>
      <c r="J2125" s="18">
        <v>352.7</v>
      </c>
      <c r="K2125" s="6">
        <v>9.1999999999999993</v>
      </c>
      <c r="L2125" s="6">
        <v>17.100000000000001</v>
      </c>
      <c r="M2125" s="6">
        <v>0</v>
      </c>
      <c r="N2125" s="6">
        <v>9.1999999999999993</v>
      </c>
      <c r="O2125" s="6">
        <v>1027.5</v>
      </c>
      <c r="P2125" s="6">
        <v>22.3</v>
      </c>
      <c r="Q2125" s="6">
        <v>0.1</v>
      </c>
      <c r="R2125" s="6">
        <v>45</v>
      </c>
      <c r="S2125" s="6">
        <v>9.8000000000000007</v>
      </c>
      <c r="T2125" s="6">
        <v>0</v>
      </c>
      <c r="U2125" s="6">
        <v>0</v>
      </c>
      <c r="V2125" s="6">
        <v>1</v>
      </c>
      <c r="W2125" s="18">
        <v>326</v>
      </c>
      <c r="X2125" s="6">
        <v>183.1</v>
      </c>
      <c r="Y2125" s="6">
        <v>-9</v>
      </c>
      <c r="Z2125" s="6">
        <v>16</v>
      </c>
      <c r="AA2125" s="6">
        <v>26</v>
      </c>
      <c r="AB2125" s="6">
        <v>51.288849999999996</v>
      </c>
      <c r="AC2125" s="6">
        <v>0.15234</v>
      </c>
      <c r="AD2125" s="6">
        <v>51.28734</v>
      </c>
      <c r="AE2125" s="6">
        <v>0.15393000000000001</v>
      </c>
      <c r="AF2125" s="8">
        <v>9</v>
      </c>
      <c r="AG2125" s="6">
        <v>-1.01</v>
      </c>
      <c r="AH2125" s="6">
        <v>0</v>
      </c>
      <c r="AI2125" s="6" t="s">
        <v>48</v>
      </c>
      <c r="AJ2125" s="6">
        <v>96</v>
      </c>
      <c r="AK2125" s="6">
        <v>61</v>
      </c>
      <c r="AL2125" s="7">
        <v>0.55000000000000004</v>
      </c>
      <c r="AM2125" s="7">
        <v>0.2</v>
      </c>
      <c r="AN2125" s="6" t="s">
        <v>53</v>
      </c>
      <c r="AO2125" s="6">
        <v>22</v>
      </c>
      <c r="AP2125" s="6">
        <v>0</v>
      </c>
      <c r="AQ2125" s="6">
        <v>40</v>
      </c>
      <c r="AR2125" s="6">
        <v>3</v>
      </c>
      <c r="AS2125" s="6">
        <f t="shared" si="33"/>
        <v>2.5</v>
      </c>
      <c r="AT2125" s="6">
        <f t="shared" si="30"/>
        <v>2.5</v>
      </c>
      <c r="AU2125" s="6">
        <f t="shared" si="31"/>
        <v>2.5</v>
      </c>
      <c r="AW2125" s="18">
        <f t="shared" si="32"/>
        <v>0</v>
      </c>
    </row>
    <row r="2126" spans="1:49" s="6" customFormat="1" x14ac:dyDescent="0.25">
      <c r="A2126" s="4">
        <v>41517</v>
      </c>
      <c r="B2126" s="5">
        <v>0.8171180555555555</v>
      </c>
      <c r="C2126" s="6" t="s">
        <v>52</v>
      </c>
      <c r="D2126" s="6">
        <v>51.287480000000002</v>
      </c>
      <c r="E2126" s="6">
        <v>0.15379999999999999</v>
      </c>
      <c r="F2126" s="6">
        <v>10</v>
      </c>
      <c r="G2126" s="6">
        <v>2</v>
      </c>
      <c r="H2126" s="6">
        <v>2.0862893042912001</v>
      </c>
      <c r="I2126" s="6">
        <v>30.022630194079401</v>
      </c>
      <c r="J2126" s="18">
        <v>345.1</v>
      </c>
      <c r="K2126" s="6">
        <v>10.8</v>
      </c>
      <c r="L2126" s="6">
        <v>16.600000000000001</v>
      </c>
      <c r="M2126" s="6">
        <v>0</v>
      </c>
      <c r="N2126" s="6">
        <v>9.1999999999999993</v>
      </c>
      <c r="O2126" s="6">
        <v>1027.5</v>
      </c>
      <c r="P2126" s="6">
        <v>22.3</v>
      </c>
      <c r="Q2126" s="6">
        <v>0.1</v>
      </c>
      <c r="R2126" s="6">
        <v>45</v>
      </c>
      <c r="S2126" s="6">
        <v>9.8000000000000007</v>
      </c>
      <c r="T2126" s="6">
        <v>0</v>
      </c>
      <c r="U2126" s="6">
        <v>0</v>
      </c>
      <c r="V2126" s="6">
        <v>1</v>
      </c>
      <c r="W2126" s="18">
        <v>326</v>
      </c>
      <c r="X2126" s="6">
        <v>183.1</v>
      </c>
      <c r="Y2126" s="6">
        <v>-9</v>
      </c>
      <c r="Z2126" s="6">
        <v>16</v>
      </c>
      <c r="AA2126" s="6">
        <v>19</v>
      </c>
      <c r="AB2126" s="6">
        <v>51.288849999999996</v>
      </c>
      <c r="AC2126" s="6">
        <v>0.15234</v>
      </c>
      <c r="AD2126" s="6">
        <v>51.28734</v>
      </c>
      <c r="AE2126" s="6">
        <v>0.15393000000000001</v>
      </c>
      <c r="AF2126" s="8">
        <v>9</v>
      </c>
      <c r="AG2126" s="6">
        <v>-1.01</v>
      </c>
      <c r="AH2126" s="6">
        <v>0</v>
      </c>
      <c r="AI2126" s="6" t="s">
        <v>48</v>
      </c>
      <c r="AJ2126" s="6">
        <v>96</v>
      </c>
      <c r="AK2126" s="6">
        <v>61</v>
      </c>
      <c r="AL2126" s="7">
        <v>0.56999999999999995</v>
      </c>
      <c r="AM2126" s="7">
        <v>0.2</v>
      </c>
      <c r="AN2126" s="6" t="s">
        <v>53</v>
      </c>
      <c r="AO2126" s="6">
        <v>25</v>
      </c>
      <c r="AP2126" s="6">
        <v>0</v>
      </c>
      <c r="AQ2126" s="6">
        <v>40</v>
      </c>
      <c r="AR2126" s="6">
        <v>2</v>
      </c>
      <c r="AS2126" s="6">
        <f t="shared" si="33"/>
        <v>-7.5999999999999659</v>
      </c>
      <c r="AT2126" s="6">
        <f t="shared" si="30"/>
        <v>-7.5999999999999659</v>
      </c>
      <c r="AU2126" s="6">
        <f t="shared" si="31"/>
        <v>-7.5999999999999659</v>
      </c>
      <c r="AW2126" s="18">
        <f t="shared" si="32"/>
        <v>0</v>
      </c>
    </row>
    <row r="2127" spans="1:49" s="6" customFormat="1" x14ac:dyDescent="0.25">
      <c r="A2127" s="4">
        <v>41517</v>
      </c>
      <c r="B2127" s="5">
        <v>0.81712962962962965</v>
      </c>
      <c r="C2127" s="6" t="s">
        <v>52</v>
      </c>
      <c r="D2127" s="6">
        <v>51.287489999999998</v>
      </c>
      <c r="E2127" s="6">
        <v>0.15379999999999999</v>
      </c>
      <c r="F2127" s="6">
        <v>10</v>
      </c>
      <c r="G2127" s="6">
        <v>2</v>
      </c>
      <c r="H2127" s="6">
        <v>2.0862890771410298</v>
      </c>
      <c r="I2127" s="6">
        <v>31.134579460087799</v>
      </c>
      <c r="J2127" s="18">
        <v>322.89999999999998</v>
      </c>
      <c r="K2127" s="6">
        <v>10.8</v>
      </c>
      <c r="L2127" s="6">
        <v>16.600000000000001</v>
      </c>
      <c r="M2127" s="6">
        <v>0</v>
      </c>
      <c r="N2127" s="6">
        <v>10.6</v>
      </c>
      <c r="O2127" s="6">
        <v>1027.5</v>
      </c>
      <c r="P2127" s="6">
        <v>22.3</v>
      </c>
      <c r="Q2127" s="6">
        <v>0.1</v>
      </c>
      <c r="R2127" s="6">
        <v>45</v>
      </c>
      <c r="S2127" s="6">
        <v>9.8000000000000007</v>
      </c>
      <c r="T2127" s="6">
        <v>0</v>
      </c>
      <c r="U2127" s="6">
        <v>0</v>
      </c>
      <c r="V2127" s="6">
        <v>1</v>
      </c>
      <c r="W2127" s="18">
        <v>326</v>
      </c>
      <c r="X2127" s="6">
        <v>182.1</v>
      </c>
      <c r="Y2127" s="6">
        <v>-9</v>
      </c>
      <c r="Z2127" s="6">
        <v>17</v>
      </c>
      <c r="AA2127" s="6">
        <v>-1</v>
      </c>
      <c r="AB2127" s="6">
        <v>51.288849999999996</v>
      </c>
      <c r="AC2127" s="6">
        <v>0.15234</v>
      </c>
      <c r="AD2127" s="6">
        <v>51.28734</v>
      </c>
      <c r="AE2127" s="6">
        <v>0.15393000000000001</v>
      </c>
      <c r="AF2127" s="8">
        <v>9</v>
      </c>
      <c r="AG2127" s="6">
        <v>-1.62</v>
      </c>
      <c r="AH2127" s="6">
        <v>0</v>
      </c>
      <c r="AI2127" s="6" t="s">
        <v>48</v>
      </c>
      <c r="AJ2127" s="6">
        <v>96</v>
      </c>
      <c r="AK2127" s="6">
        <v>61</v>
      </c>
      <c r="AL2127" s="7">
        <v>0.63</v>
      </c>
      <c r="AM2127" s="7">
        <v>0.2</v>
      </c>
      <c r="AN2127" s="6" t="s">
        <v>53</v>
      </c>
      <c r="AO2127" s="6">
        <v>-4</v>
      </c>
      <c r="AP2127" s="6">
        <v>0</v>
      </c>
      <c r="AQ2127" s="6">
        <v>40</v>
      </c>
      <c r="AR2127" s="6">
        <v>2</v>
      </c>
      <c r="AS2127" s="6">
        <f t="shared" si="33"/>
        <v>-22.200000000000045</v>
      </c>
      <c r="AT2127" s="6">
        <f t="shared" si="30"/>
        <v>-22.200000000000045</v>
      </c>
      <c r="AU2127" s="6">
        <f t="shared" si="31"/>
        <v>-22.200000000000045</v>
      </c>
      <c r="AW2127" s="18">
        <f t="shared" si="32"/>
        <v>0</v>
      </c>
    </row>
    <row r="2128" spans="1:49" s="6" customFormat="1" x14ac:dyDescent="0.25">
      <c r="A2128" s="4">
        <v>41517</v>
      </c>
      <c r="B2128" s="5">
        <v>0.81714120370370369</v>
      </c>
      <c r="C2128" s="6" t="s">
        <v>52</v>
      </c>
      <c r="D2128" s="6">
        <v>51.287500000000001</v>
      </c>
      <c r="E2128" s="6">
        <v>0.15379999999999999</v>
      </c>
      <c r="F2128" s="6">
        <v>10</v>
      </c>
      <c r="G2128" s="6">
        <v>2</v>
      </c>
      <c r="H2128" s="6">
        <v>2.0862888499908099</v>
      </c>
      <c r="I2128" s="6">
        <v>32.246528726886403</v>
      </c>
      <c r="J2128" s="18">
        <v>309.2</v>
      </c>
      <c r="K2128" s="6">
        <v>8.1</v>
      </c>
      <c r="L2128" s="6">
        <v>17.3</v>
      </c>
      <c r="M2128" s="6">
        <v>0</v>
      </c>
      <c r="N2128" s="6">
        <v>10.6</v>
      </c>
      <c r="O2128" s="6">
        <v>1027.5</v>
      </c>
      <c r="P2128" s="6">
        <v>22.3</v>
      </c>
      <c r="Q2128" s="6">
        <v>0.1</v>
      </c>
      <c r="R2128" s="6">
        <v>45</v>
      </c>
      <c r="S2128" s="6">
        <v>9.8000000000000007</v>
      </c>
      <c r="T2128" s="6">
        <v>0</v>
      </c>
      <c r="U2128" s="6">
        <v>0</v>
      </c>
      <c r="V2128" s="6">
        <v>1</v>
      </c>
      <c r="W2128" s="18">
        <v>326</v>
      </c>
      <c r="X2128" s="6">
        <v>181.2</v>
      </c>
      <c r="Y2128" s="6">
        <v>-9</v>
      </c>
      <c r="Z2128" s="6">
        <v>18</v>
      </c>
      <c r="AA2128" s="6">
        <v>-17</v>
      </c>
      <c r="AB2128" s="6">
        <v>51.288849999999996</v>
      </c>
      <c r="AC2128" s="6">
        <v>0.15234</v>
      </c>
      <c r="AD2128" s="6">
        <v>51.28734</v>
      </c>
      <c r="AE2128" s="6">
        <v>0.15393000000000001</v>
      </c>
      <c r="AF2128" s="8">
        <v>10</v>
      </c>
      <c r="AG2128" s="6">
        <v>-2.23</v>
      </c>
      <c r="AH2128" s="6">
        <v>0</v>
      </c>
      <c r="AI2128" s="6" t="s">
        <v>48</v>
      </c>
      <c r="AJ2128" s="6">
        <v>96</v>
      </c>
      <c r="AK2128" s="6">
        <v>61</v>
      </c>
      <c r="AL2128" s="7">
        <v>0.6</v>
      </c>
      <c r="AM2128" s="7">
        <v>0.2</v>
      </c>
      <c r="AN2128" s="6" t="s">
        <v>53</v>
      </c>
      <c r="AO2128" s="6">
        <v>-30</v>
      </c>
      <c r="AP2128" s="6">
        <v>0</v>
      </c>
      <c r="AQ2128" s="6">
        <v>40</v>
      </c>
      <c r="AR2128" s="6">
        <v>2</v>
      </c>
      <c r="AS2128" s="6">
        <f t="shared" si="33"/>
        <v>-13.699999999999989</v>
      </c>
      <c r="AT2128" s="6">
        <f t="shared" si="30"/>
        <v>-13.699999999999989</v>
      </c>
      <c r="AU2128" s="6">
        <f t="shared" si="31"/>
        <v>-13.699999999999989</v>
      </c>
      <c r="AW2128" s="18">
        <f t="shared" si="32"/>
        <v>0</v>
      </c>
    </row>
    <row r="2129" spans="1:49" s="6" customFormat="1" x14ac:dyDescent="0.25">
      <c r="A2129" s="4">
        <v>41517</v>
      </c>
      <c r="B2129" s="5">
        <v>0.81715277777777784</v>
      </c>
      <c r="C2129" s="6" t="s">
        <v>52</v>
      </c>
      <c r="D2129" s="6">
        <v>51.287500000000001</v>
      </c>
      <c r="E2129" s="6">
        <v>0.15379000000000001</v>
      </c>
      <c r="F2129" s="6">
        <v>9</v>
      </c>
      <c r="G2129" s="6">
        <v>2</v>
      </c>
      <c r="H2129" s="6">
        <v>1.3908592333284999</v>
      </c>
      <c r="I2129" s="6">
        <v>32.246528726886403</v>
      </c>
      <c r="J2129" s="18">
        <v>317.2</v>
      </c>
      <c r="K2129" s="6">
        <v>4.3</v>
      </c>
      <c r="L2129" s="6">
        <v>16.3</v>
      </c>
      <c r="M2129" s="6">
        <v>0</v>
      </c>
      <c r="N2129" s="6">
        <v>8.9</v>
      </c>
      <c r="O2129" s="6">
        <v>1027.5</v>
      </c>
      <c r="P2129" s="6">
        <v>22.4</v>
      </c>
      <c r="Q2129" s="6">
        <v>0.1</v>
      </c>
      <c r="R2129" s="6">
        <v>45</v>
      </c>
      <c r="S2129" s="6">
        <v>9.9</v>
      </c>
      <c r="T2129" s="6">
        <v>0</v>
      </c>
      <c r="U2129" s="6">
        <v>0</v>
      </c>
      <c r="V2129" s="6">
        <v>1</v>
      </c>
      <c r="W2129" s="18">
        <v>326</v>
      </c>
      <c r="X2129" s="6">
        <v>180.8</v>
      </c>
      <c r="Y2129" s="6">
        <v>-10</v>
      </c>
      <c r="Z2129" s="6">
        <v>18</v>
      </c>
      <c r="AA2129" s="6">
        <v>-9</v>
      </c>
      <c r="AB2129" s="6">
        <v>51.288849999999996</v>
      </c>
      <c r="AC2129" s="6">
        <v>0.15234</v>
      </c>
      <c r="AD2129" s="6">
        <v>51.28734</v>
      </c>
      <c r="AE2129" s="6">
        <v>0.15393000000000001</v>
      </c>
      <c r="AF2129" s="8">
        <v>10</v>
      </c>
      <c r="AG2129" s="6">
        <v>-1.65</v>
      </c>
      <c r="AH2129" s="6">
        <v>0</v>
      </c>
      <c r="AI2129" s="6" t="s">
        <v>48</v>
      </c>
      <c r="AJ2129" s="6">
        <v>96</v>
      </c>
      <c r="AK2129" s="6">
        <v>61</v>
      </c>
      <c r="AL2129" s="7">
        <v>0.65</v>
      </c>
      <c r="AM2129" s="7">
        <v>0.2</v>
      </c>
      <c r="AN2129" s="6" t="s">
        <v>53</v>
      </c>
      <c r="AO2129" s="6">
        <v>-25</v>
      </c>
      <c r="AP2129" s="6">
        <v>0</v>
      </c>
      <c r="AQ2129" s="6">
        <v>40</v>
      </c>
      <c r="AR2129" s="6">
        <v>0</v>
      </c>
      <c r="AS2129" s="6">
        <f t="shared" si="33"/>
        <v>8</v>
      </c>
      <c r="AT2129" s="6">
        <f t="shared" si="30"/>
        <v>8</v>
      </c>
      <c r="AU2129" s="6">
        <f t="shared" si="31"/>
        <v>8</v>
      </c>
      <c r="AW2129" s="18">
        <f t="shared" si="32"/>
        <v>0</v>
      </c>
    </row>
    <row r="2130" spans="1:49" s="6" customFormat="1" x14ac:dyDescent="0.25">
      <c r="A2130" s="4">
        <v>41517</v>
      </c>
      <c r="B2130" s="5">
        <v>0.81716435185185177</v>
      </c>
      <c r="C2130" s="6" t="s">
        <v>52</v>
      </c>
      <c r="D2130" s="6">
        <v>51.287509999999997</v>
      </c>
      <c r="E2130" s="6">
        <v>0.15378</v>
      </c>
      <c r="F2130" s="6">
        <v>10</v>
      </c>
      <c r="G2130" s="6">
        <v>2</v>
      </c>
      <c r="H2130" s="6">
        <v>0.69542954094748899</v>
      </c>
      <c r="I2130" s="6">
        <v>33.358477992894798</v>
      </c>
      <c r="J2130" s="18">
        <v>344.5</v>
      </c>
      <c r="K2130" s="6">
        <v>6.1</v>
      </c>
      <c r="L2130" s="6">
        <v>16.399999999999999</v>
      </c>
      <c r="M2130" s="6">
        <v>0</v>
      </c>
      <c r="N2130" s="6">
        <v>8.9</v>
      </c>
      <c r="O2130" s="6">
        <v>1027.5</v>
      </c>
      <c r="P2130" s="6">
        <v>22.4</v>
      </c>
      <c r="Q2130" s="6">
        <v>0.1</v>
      </c>
      <c r="R2130" s="6">
        <v>45</v>
      </c>
      <c r="S2130" s="6">
        <v>9.9</v>
      </c>
      <c r="T2130" s="6">
        <v>0</v>
      </c>
      <c r="U2130" s="6">
        <v>0</v>
      </c>
      <c r="V2130" s="6">
        <v>1</v>
      </c>
      <c r="W2130" s="18">
        <v>326</v>
      </c>
      <c r="X2130" s="6">
        <v>179.5</v>
      </c>
      <c r="Y2130" s="6">
        <v>-10</v>
      </c>
      <c r="Z2130" s="6">
        <v>19</v>
      </c>
      <c r="AA2130" s="6">
        <v>18</v>
      </c>
      <c r="AB2130" s="6">
        <v>51.288849999999996</v>
      </c>
      <c r="AC2130" s="6">
        <v>0.15234</v>
      </c>
      <c r="AD2130" s="6">
        <v>51.28734</v>
      </c>
      <c r="AE2130" s="6">
        <v>0.15393000000000001</v>
      </c>
      <c r="AF2130" s="8">
        <v>11</v>
      </c>
      <c r="AG2130" s="6">
        <v>-1.68</v>
      </c>
      <c r="AH2130" s="6">
        <v>0</v>
      </c>
      <c r="AI2130" s="6" t="s">
        <v>48</v>
      </c>
      <c r="AJ2130" s="6">
        <v>96</v>
      </c>
      <c r="AK2130" s="6">
        <v>61</v>
      </c>
      <c r="AL2130" s="7">
        <v>0.57999999999999996</v>
      </c>
      <c r="AM2130" s="7">
        <v>0.2</v>
      </c>
      <c r="AN2130" s="6" t="s">
        <v>53</v>
      </c>
      <c r="AO2130" s="6">
        <v>27</v>
      </c>
      <c r="AP2130" s="6">
        <v>0</v>
      </c>
      <c r="AQ2130" s="6">
        <v>40</v>
      </c>
      <c r="AR2130" s="6">
        <v>0</v>
      </c>
      <c r="AS2130" s="6">
        <f t="shared" si="33"/>
        <v>27.300000000000011</v>
      </c>
      <c r="AT2130" s="6">
        <f t="shared" si="30"/>
        <v>27.300000000000011</v>
      </c>
      <c r="AU2130" s="6">
        <f t="shared" si="31"/>
        <v>27.300000000000011</v>
      </c>
      <c r="AW2130" s="18">
        <f t="shared" si="32"/>
        <v>0</v>
      </c>
    </row>
    <row r="2131" spans="1:49" s="6" customFormat="1" x14ac:dyDescent="0.25">
      <c r="A2131" s="4">
        <v>41517</v>
      </c>
      <c r="B2131" s="5">
        <v>0.81717592592592592</v>
      </c>
      <c r="C2131" s="6" t="s">
        <v>52</v>
      </c>
      <c r="D2131" s="6">
        <v>51.287509999999997</v>
      </c>
      <c r="E2131" s="6">
        <v>0.15376999999999999</v>
      </c>
      <c r="F2131" s="6">
        <v>10</v>
      </c>
      <c r="G2131" s="6">
        <v>2</v>
      </c>
      <c r="H2131" s="6">
        <v>0</v>
      </c>
      <c r="I2131" s="6">
        <v>33.358477992894798</v>
      </c>
      <c r="J2131" s="18">
        <v>2.2999999999999998</v>
      </c>
      <c r="K2131" s="6">
        <v>11.2</v>
      </c>
      <c r="L2131" s="6">
        <v>17.2</v>
      </c>
      <c r="M2131" s="6">
        <v>0</v>
      </c>
      <c r="N2131" s="6">
        <v>7.6</v>
      </c>
      <c r="O2131" s="6">
        <v>1027.5</v>
      </c>
      <c r="P2131" s="6">
        <v>22.3</v>
      </c>
      <c r="Q2131" s="6">
        <v>0.1</v>
      </c>
      <c r="R2131" s="6">
        <v>45</v>
      </c>
      <c r="S2131" s="6">
        <v>9.8000000000000007</v>
      </c>
      <c r="T2131" s="6">
        <v>0</v>
      </c>
      <c r="U2131" s="6">
        <v>0</v>
      </c>
      <c r="V2131" s="6">
        <v>1</v>
      </c>
      <c r="W2131" s="18">
        <v>326</v>
      </c>
      <c r="X2131" s="6">
        <v>179.1</v>
      </c>
      <c r="Y2131" s="6">
        <v>-11</v>
      </c>
      <c r="Z2131" s="6">
        <v>19</v>
      </c>
      <c r="AA2131" s="6">
        <v>36</v>
      </c>
      <c r="AB2131" s="6">
        <v>51.288849999999996</v>
      </c>
      <c r="AC2131" s="6">
        <v>0.15234</v>
      </c>
      <c r="AD2131" s="6">
        <v>51.28734</v>
      </c>
      <c r="AE2131" s="6">
        <v>0.15393000000000001</v>
      </c>
      <c r="AF2131" s="8">
        <v>11</v>
      </c>
      <c r="AG2131" s="6">
        <v>-1.1000000000000001</v>
      </c>
      <c r="AH2131" s="6">
        <v>0</v>
      </c>
      <c r="AI2131" s="6" t="s">
        <v>48</v>
      </c>
      <c r="AJ2131" s="6">
        <v>96</v>
      </c>
      <c r="AK2131" s="6">
        <v>61</v>
      </c>
      <c r="AL2131" s="7">
        <v>0.55000000000000004</v>
      </c>
      <c r="AM2131" s="7">
        <v>0.2</v>
      </c>
      <c r="AN2131" s="6" t="s">
        <v>53</v>
      </c>
      <c r="AO2131" s="6">
        <v>40</v>
      </c>
      <c r="AP2131" s="6">
        <v>0</v>
      </c>
      <c r="AQ2131" s="6">
        <v>40</v>
      </c>
      <c r="AR2131" s="6">
        <v>0</v>
      </c>
      <c r="AS2131" s="6">
        <f t="shared" si="33"/>
        <v>-342.2</v>
      </c>
      <c r="AT2131" s="6">
        <f t="shared" si="30"/>
        <v>-342.2</v>
      </c>
      <c r="AU2131" s="6">
        <f t="shared" si="31"/>
        <v>17.800000000000011</v>
      </c>
      <c r="AW2131" s="18">
        <f t="shared" si="32"/>
        <v>0</v>
      </c>
    </row>
    <row r="2132" spans="1:49" s="6" customFormat="1" x14ac:dyDescent="0.25">
      <c r="A2132" s="4">
        <v>41517</v>
      </c>
      <c r="B2132" s="5">
        <v>0.81718750000000007</v>
      </c>
      <c r="C2132" s="6" t="s">
        <v>52</v>
      </c>
      <c r="D2132" s="6">
        <v>51.287509999999997</v>
      </c>
      <c r="E2132" s="6">
        <v>0.15376999999999999</v>
      </c>
      <c r="F2132" s="6">
        <v>10</v>
      </c>
      <c r="G2132" s="6">
        <v>2</v>
      </c>
      <c r="H2132" s="6">
        <v>0</v>
      </c>
      <c r="I2132" s="6">
        <v>33.358477992894798</v>
      </c>
      <c r="J2132" s="18">
        <v>333.9</v>
      </c>
      <c r="K2132" s="6">
        <v>12</v>
      </c>
      <c r="L2132" s="6">
        <v>15.7</v>
      </c>
      <c r="M2132" s="6">
        <v>0</v>
      </c>
      <c r="N2132" s="6">
        <v>7.6</v>
      </c>
      <c r="O2132" s="6">
        <v>1027.5</v>
      </c>
      <c r="P2132" s="6">
        <v>22.3</v>
      </c>
      <c r="Q2132" s="6">
        <v>0.1</v>
      </c>
      <c r="R2132" s="6">
        <v>45</v>
      </c>
      <c r="S2132" s="6">
        <v>9.8000000000000007</v>
      </c>
      <c r="T2132" s="6">
        <v>0</v>
      </c>
      <c r="U2132" s="6">
        <v>0</v>
      </c>
      <c r="V2132" s="6">
        <v>1</v>
      </c>
      <c r="W2132" s="18">
        <v>326</v>
      </c>
      <c r="X2132" s="6">
        <v>179.1</v>
      </c>
      <c r="Y2132" s="6">
        <v>-11</v>
      </c>
      <c r="Z2132" s="6">
        <v>19</v>
      </c>
      <c r="AA2132" s="6">
        <v>8</v>
      </c>
      <c r="AB2132" s="6">
        <v>51.288849999999996</v>
      </c>
      <c r="AC2132" s="6">
        <v>0.15234</v>
      </c>
      <c r="AD2132" s="6">
        <v>51.28734</v>
      </c>
      <c r="AE2132" s="6">
        <v>0.15393000000000001</v>
      </c>
      <c r="AF2132" s="8">
        <v>11</v>
      </c>
      <c r="AG2132" s="6">
        <v>-1.1000000000000001</v>
      </c>
      <c r="AH2132" s="6">
        <v>0</v>
      </c>
      <c r="AI2132" s="6" t="s">
        <v>48</v>
      </c>
      <c r="AJ2132" s="6">
        <v>96</v>
      </c>
      <c r="AK2132" s="6">
        <v>61</v>
      </c>
      <c r="AL2132" s="7">
        <v>0.55000000000000004</v>
      </c>
      <c r="AM2132" s="7">
        <v>0.2</v>
      </c>
      <c r="AN2132" s="6" t="s">
        <v>53</v>
      </c>
      <c r="AO2132" s="6">
        <v>5</v>
      </c>
      <c r="AP2132" s="6">
        <v>0</v>
      </c>
      <c r="AQ2132" s="6">
        <v>40</v>
      </c>
      <c r="AR2132" s="6">
        <v>3</v>
      </c>
      <c r="AS2132" s="6">
        <f t="shared" si="33"/>
        <v>331.59999999999997</v>
      </c>
      <c r="AT2132" s="6">
        <f t="shared" si="30"/>
        <v>-28.400000000000034</v>
      </c>
      <c r="AU2132" s="6">
        <f t="shared" si="31"/>
        <v>-28.400000000000034</v>
      </c>
      <c r="AW2132" s="18">
        <f t="shared" si="32"/>
        <v>0</v>
      </c>
    </row>
    <row r="2133" spans="1:49" s="6" customFormat="1" x14ac:dyDescent="0.25">
      <c r="A2133" s="4">
        <v>41517</v>
      </c>
      <c r="B2133" s="5">
        <v>0.81719907407407411</v>
      </c>
      <c r="C2133" s="6" t="s">
        <v>52</v>
      </c>
      <c r="D2133" s="6">
        <v>51.287520000000001</v>
      </c>
      <c r="E2133" s="6">
        <v>0.15376999999999999</v>
      </c>
      <c r="F2133" s="6">
        <v>9</v>
      </c>
      <c r="G2133" s="6">
        <v>2</v>
      </c>
      <c r="H2133" s="6">
        <v>0</v>
      </c>
      <c r="I2133" s="6">
        <v>34.470427259693402</v>
      </c>
      <c r="J2133" s="18">
        <v>305.7</v>
      </c>
      <c r="K2133" s="6">
        <v>7.2</v>
      </c>
      <c r="L2133" s="6">
        <v>17</v>
      </c>
      <c r="M2133" s="6">
        <v>45</v>
      </c>
      <c r="N2133" s="6">
        <v>7.2</v>
      </c>
      <c r="O2133" s="6">
        <v>1027.4000000000001</v>
      </c>
      <c r="P2133" s="6">
        <v>22.3</v>
      </c>
      <c r="Q2133" s="6">
        <v>0.1</v>
      </c>
      <c r="R2133" s="6">
        <v>45</v>
      </c>
      <c r="S2133" s="6">
        <v>9.8000000000000007</v>
      </c>
      <c r="T2133" s="6">
        <v>0</v>
      </c>
      <c r="U2133" s="6">
        <v>0</v>
      </c>
      <c r="V2133" s="6">
        <v>1</v>
      </c>
      <c r="W2133" s="18">
        <v>326</v>
      </c>
      <c r="X2133" s="6">
        <v>178.2</v>
      </c>
      <c r="Y2133" s="6">
        <v>-11</v>
      </c>
      <c r="Z2133" s="6">
        <v>20</v>
      </c>
      <c r="AA2133" s="6">
        <v>-20</v>
      </c>
      <c r="AB2133" s="6">
        <v>51.288849999999996</v>
      </c>
      <c r="AC2133" s="6">
        <v>0.15234</v>
      </c>
      <c r="AD2133" s="6">
        <v>51.28734</v>
      </c>
      <c r="AE2133" s="6">
        <v>0.15393000000000001</v>
      </c>
      <c r="AF2133" s="8">
        <v>11</v>
      </c>
      <c r="AG2133" s="6">
        <v>-1.72</v>
      </c>
      <c r="AH2133" s="6">
        <v>0</v>
      </c>
      <c r="AI2133" s="6" t="s">
        <v>48</v>
      </c>
      <c r="AJ2133" s="6">
        <v>96</v>
      </c>
      <c r="AK2133" s="6">
        <v>61</v>
      </c>
      <c r="AL2133" s="7">
        <v>0.57999999999999996</v>
      </c>
      <c r="AM2133" s="7">
        <v>0.2</v>
      </c>
      <c r="AN2133" s="6" t="s">
        <v>53</v>
      </c>
      <c r="AO2133" s="6">
        <v>-13</v>
      </c>
      <c r="AP2133" s="6">
        <v>0</v>
      </c>
      <c r="AQ2133" s="6">
        <v>40</v>
      </c>
      <c r="AR2133" s="6">
        <v>1</v>
      </c>
      <c r="AS2133" s="6">
        <f t="shared" si="33"/>
        <v>-28.199999999999989</v>
      </c>
      <c r="AT2133" s="6">
        <f t="shared" si="30"/>
        <v>-28.199999999999989</v>
      </c>
      <c r="AU2133" s="6">
        <f t="shared" si="31"/>
        <v>-28.199999999999989</v>
      </c>
      <c r="AW2133" s="18">
        <f t="shared" si="32"/>
        <v>0</v>
      </c>
    </row>
    <row r="2134" spans="1:49" s="6" customFormat="1" x14ac:dyDescent="0.25">
      <c r="A2134" s="4">
        <v>41517</v>
      </c>
      <c r="B2134" s="5">
        <v>0.81721064814814814</v>
      </c>
      <c r="C2134" s="6" t="s">
        <v>52</v>
      </c>
      <c r="D2134" s="6">
        <v>51.287520000000001</v>
      </c>
      <c r="E2134" s="6">
        <v>0.15376000000000001</v>
      </c>
      <c r="F2134" s="6">
        <v>10</v>
      </c>
      <c r="G2134" s="6">
        <v>2</v>
      </c>
      <c r="H2134" s="6">
        <v>-0.69542946522877902</v>
      </c>
      <c r="I2134" s="6">
        <v>34.470427259693402</v>
      </c>
      <c r="J2134" s="18">
        <v>308.10000000000002</v>
      </c>
      <c r="K2134" s="6">
        <v>7.2</v>
      </c>
      <c r="L2134" s="6">
        <v>17.100000000000001</v>
      </c>
      <c r="M2134" s="6">
        <v>45</v>
      </c>
      <c r="N2134" s="6">
        <v>7.2</v>
      </c>
      <c r="O2134" s="6">
        <v>1027.4000000000001</v>
      </c>
      <c r="P2134" s="6">
        <v>22.3</v>
      </c>
      <c r="Q2134" s="6">
        <v>0.1</v>
      </c>
      <c r="R2134" s="6">
        <v>45</v>
      </c>
      <c r="S2134" s="6">
        <v>9.8000000000000007</v>
      </c>
      <c r="T2134" s="6">
        <v>0</v>
      </c>
      <c r="U2134" s="6">
        <v>0</v>
      </c>
      <c r="V2134" s="6">
        <v>1</v>
      </c>
      <c r="W2134" s="18">
        <v>326</v>
      </c>
      <c r="X2134" s="6">
        <v>177.8</v>
      </c>
      <c r="Y2134" s="6">
        <v>-12</v>
      </c>
      <c r="Z2134" s="6">
        <v>20</v>
      </c>
      <c r="AA2134" s="6">
        <v>-18</v>
      </c>
      <c r="AB2134" s="6">
        <v>51.288849999999996</v>
      </c>
      <c r="AC2134" s="6">
        <v>0.15234</v>
      </c>
      <c r="AD2134" s="6">
        <v>51.28734</v>
      </c>
      <c r="AE2134" s="6">
        <v>0.15393000000000001</v>
      </c>
      <c r="AF2134" s="8">
        <v>12</v>
      </c>
      <c r="AG2134" s="6">
        <v>-1.1299999999999999</v>
      </c>
      <c r="AH2134" s="6">
        <v>0</v>
      </c>
      <c r="AI2134" s="6" t="s">
        <v>48</v>
      </c>
      <c r="AJ2134" s="6">
        <v>96</v>
      </c>
      <c r="AK2134" s="6">
        <v>61</v>
      </c>
      <c r="AL2134" s="7">
        <v>0.62</v>
      </c>
      <c r="AM2134" s="7">
        <v>0.2</v>
      </c>
      <c r="AN2134" s="6" t="s">
        <v>53</v>
      </c>
      <c r="AO2134" s="6">
        <v>-22</v>
      </c>
      <c r="AP2134" s="6">
        <v>0</v>
      </c>
      <c r="AQ2134" s="6">
        <v>40</v>
      </c>
      <c r="AR2134" s="6">
        <v>5</v>
      </c>
      <c r="AS2134" s="6">
        <f t="shared" si="33"/>
        <v>2.4000000000000341</v>
      </c>
      <c r="AT2134" s="6">
        <f t="shared" si="30"/>
        <v>2.4000000000000341</v>
      </c>
      <c r="AU2134" s="6">
        <f t="shared" si="31"/>
        <v>2.4000000000000341</v>
      </c>
      <c r="AW2134" s="18">
        <f t="shared" si="32"/>
        <v>0</v>
      </c>
    </row>
    <row r="2135" spans="1:49" s="6" customFormat="1" x14ac:dyDescent="0.25">
      <c r="A2135" s="4">
        <v>41517</v>
      </c>
      <c r="B2135" s="5">
        <v>0.81722222222222218</v>
      </c>
      <c r="C2135" s="6" t="s">
        <v>52</v>
      </c>
      <c r="D2135" s="6">
        <v>51.287529999999997</v>
      </c>
      <c r="E2135" s="6">
        <v>0.15375</v>
      </c>
      <c r="F2135" s="6">
        <v>9</v>
      </c>
      <c r="G2135" s="6">
        <v>2</v>
      </c>
      <c r="H2135" s="6">
        <v>-1.3908587790258899</v>
      </c>
      <c r="I2135" s="6">
        <v>35.582376525701797</v>
      </c>
      <c r="J2135" s="18">
        <v>321.2</v>
      </c>
      <c r="K2135" s="6">
        <v>5.6</v>
      </c>
      <c r="L2135" s="6">
        <v>16.5</v>
      </c>
      <c r="M2135" s="6">
        <v>0</v>
      </c>
      <c r="N2135" s="6">
        <v>7.2</v>
      </c>
      <c r="O2135" s="6">
        <v>1027.5</v>
      </c>
      <c r="P2135" s="6">
        <v>22.3</v>
      </c>
      <c r="Q2135" s="6">
        <v>0.1</v>
      </c>
      <c r="R2135" s="6">
        <v>45</v>
      </c>
      <c r="S2135" s="6">
        <v>9.8000000000000007</v>
      </c>
      <c r="T2135" s="6">
        <v>0</v>
      </c>
      <c r="U2135" s="6">
        <v>0</v>
      </c>
      <c r="V2135" s="6">
        <v>1</v>
      </c>
      <c r="W2135" s="18">
        <v>326</v>
      </c>
      <c r="X2135" s="6">
        <v>176.5</v>
      </c>
      <c r="Y2135" s="6">
        <v>-13</v>
      </c>
      <c r="Z2135" s="6">
        <v>21</v>
      </c>
      <c r="AA2135" s="6">
        <v>-7</v>
      </c>
      <c r="AB2135" s="6">
        <v>51.288849999999996</v>
      </c>
      <c r="AC2135" s="6">
        <v>0.15234</v>
      </c>
      <c r="AD2135" s="6">
        <v>51.28734</v>
      </c>
      <c r="AE2135" s="6">
        <v>0.15393000000000001</v>
      </c>
      <c r="AF2135" s="8">
        <v>12</v>
      </c>
      <c r="AG2135" s="6">
        <v>-1.17</v>
      </c>
      <c r="AH2135" s="6">
        <v>0</v>
      </c>
      <c r="AI2135" s="6" t="s">
        <v>48</v>
      </c>
      <c r="AJ2135" s="6">
        <v>96</v>
      </c>
      <c r="AK2135" s="6">
        <v>61</v>
      </c>
      <c r="AL2135" s="7">
        <v>0.48</v>
      </c>
      <c r="AM2135" s="7">
        <v>0.2</v>
      </c>
      <c r="AN2135" s="6" t="s">
        <v>53</v>
      </c>
      <c r="AO2135" s="6">
        <v>-10</v>
      </c>
      <c r="AP2135" s="6">
        <v>0</v>
      </c>
      <c r="AQ2135" s="6">
        <v>40</v>
      </c>
      <c r="AR2135" s="6">
        <v>1</v>
      </c>
      <c r="AS2135" s="6">
        <f t="shared" si="33"/>
        <v>13.099999999999966</v>
      </c>
      <c r="AT2135" s="6">
        <f t="shared" si="30"/>
        <v>13.099999999999966</v>
      </c>
      <c r="AU2135" s="6">
        <f t="shared" si="31"/>
        <v>13.099999999999966</v>
      </c>
      <c r="AW2135" s="18">
        <f t="shared" si="32"/>
        <v>0</v>
      </c>
    </row>
    <row r="2136" spans="1:49" s="6" customFormat="1" x14ac:dyDescent="0.25">
      <c r="A2136" s="4">
        <v>41517</v>
      </c>
      <c r="B2136" s="5">
        <v>0.81723379629629633</v>
      </c>
      <c r="C2136" s="6" t="s">
        <v>52</v>
      </c>
      <c r="D2136" s="6">
        <v>51.287529999999997</v>
      </c>
      <c r="E2136" s="6">
        <v>0.15373999999999999</v>
      </c>
      <c r="F2136" s="6">
        <v>10</v>
      </c>
      <c r="G2136" s="6">
        <v>2</v>
      </c>
      <c r="H2136" s="6">
        <v>-2.0862881685397898</v>
      </c>
      <c r="I2136" s="6">
        <v>35.582376525701797</v>
      </c>
      <c r="J2136" s="18">
        <v>339.7</v>
      </c>
      <c r="K2136" s="6">
        <v>7.3</v>
      </c>
      <c r="L2136" s="6">
        <v>16.8</v>
      </c>
      <c r="M2136" s="6">
        <v>0</v>
      </c>
      <c r="N2136" s="6">
        <v>7.2</v>
      </c>
      <c r="O2136" s="6">
        <v>1027.5</v>
      </c>
      <c r="P2136" s="6">
        <v>22.3</v>
      </c>
      <c r="Q2136" s="6">
        <v>0.1</v>
      </c>
      <c r="R2136" s="6">
        <v>45</v>
      </c>
      <c r="S2136" s="6">
        <v>9.8000000000000007</v>
      </c>
      <c r="T2136" s="6">
        <v>0</v>
      </c>
      <c r="U2136" s="6">
        <v>0</v>
      </c>
      <c r="V2136" s="6">
        <v>1</v>
      </c>
      <c r="W2136" s="18">
        <v>326</v>
      </c>
      <c r="X2136" s="6">
        <v>176.1</v>
      </c>
      <c r="Y2136" s="6">
        <v>-13</v>
      </c>
      <c r="Z2136" s="6">
        <v>21</v>
      </c>
      <c r="AA2136" s="6">
        <v>13</v>
      </c>
      <c r="AB2136" s="6">
        <v>51.288849999999996</v>
      </c>
      <c r="AC2136" s="6">
        <v>0.15234</v>
      </c>
      <c r="AD2136" s="6">
        <v>51.28734</v>
      </c>
      <c r="AE2136" s="6">
        <v>0.15393000000000001</v>
      </c>
      <c r="AF2136" s="8">
        <v>12</v>
      </c>
      <c r="AG2136" s="6">
        <v>-0.57999999999999996</v>
      </c>
      <c r="AH2136" s="6">
        <v>0</v>
      </c>
      <c r="AI2136" s="6" t="s">
        <v>48</v>
      </c>
      <c r="AJ2136" s="6">
        <v>96</v>
      </c>
      <c r="AK2136" s="6">
        <v>61</v>
      </c>
      <c r="AL2136" s="7">
        <v>0.55000000000000004</v>
      </c>
      <c r="AM2136" s="7">
        <v>0.2</v>
      </c>
      <c r="AN2136" s="6" t="s">
        <v>53</v>
      </c>
      <c r="AO2136" s="6">
        <v>28</v>
      </c>
      <c r="AP2136" s="6">
        <v>0</v>
      </c>
      <c r="AQ2136" s="6">
        <v>40</v>
      </c>
      <c r="AR2136" s="6">
        <v>1</v>
      </c>
      <c r="AS2136" s="6">
        <f t="shared" si="33"/>
        <v>18.5</v>
      </c>
      <c r="AT2136" s="6">
        <f t="shared" si="30"/>
        <v>18.5</v>
      </c>
      <c r="AU2136" s="6">
        <f t="shared" si="31"/>
        <v>18.5</v>
      </c>
      <c r="AW2136" s="18">
        <f t="shared" si="32"/>
        <v>0</v>
      </c>
    </row>
    <row r="2137" spans="1:49" s="6" customFormat="1" x14ac:dyDescent="0.25">
      <c r="A2137" s="4">
        <v>41517</v>
      </c>
      <c r="B2137" s="5">
        <v>0.81724537037037026</v>
      </c>
      <c r="C2137" s="6" t="s">
        <v>52</v>
      </c>
      <c r="D2137" s="6">
        <v>51.28754</v>
      </c>
      <c r="E2137" s="6">
        <v>0.15373000000000001</v>
      </c>
      <c r="F2137" s="6">
        <v>9</v>
      </c>
      <c r="G2137" s="6">
        <v>2</v>
      </c>
      <c r="H2137" s="6">
        <v>-2.7817172551844802</v>
      </c>
      <c r="I2137" s="6">
        <v>36.6943257925004</v>
      </c>
      <c r="J2137" s="18">
        <v>345</v>
      </c>
      <c r="K2137" s="6">
        <v>12.4</v>
      </c>
      <c r="L2137" s="6">
        <v>16.600000000000001</v>
      </c>
      <c r="M2137" s="6">
        <v>0</v>
      </c>
      <c r="N2137" s="6">
        <v>7.6</v>
      </c>
      <c r="O2137" s="6">
        <v>1027.4000000000001</v>
      </c>
      <c r="P2137" s="6">
        <v>22.3</v>
      </c>
      <c r="Q2137" s="6">
        <v>0.1</v>
      </c>
      <c r="R2137" s="6">
        <v>45</v>
      </c>
      <c r="S2137" s="6">
        <v>9.8000000000000007</v>
      </c>
      <c r="T2137" s="6">
        <v>0</v>
      </c>
      <c r="U2137" s="6">
        <v>0</v>
      </c>
      <c r="V2137" s="6">
        <v>1</v>
      </c>
      <c r="W2137" s="18">
        <v>326</v>
      </c>
      <c r="X2137" s="6">
        <v>174.8</v>
      </c>
      <c r="Y2137" s="6">
        <v>-14</v>
      </c>
      <c r="Z2137" s="6">
        <v>22</v>
      </c>
      <c r="AA2137" s="6">
        <v>19</v>
      </c>
      <c r="AB2137" s="6">
        <v>51.288849999999996</v>
      </c>
      <c r="AC2137" s="6">
        <v>0.15234</v>
      </c>
      <c r="AD2137" s="6">
        <v>51.28734</v>
      </c>
      <c r="AE2137" s="6">
        <v>0.15393000000000001</v>
      </c>
      <c r="AF2137" s="8">
        <v>13</v>
      </c>
      <c r="AG2137" s="6">
        <v>-0.62</v>
      </c>
      <c r="AH2137" s="6">
        <v>0</v>
      </c>
      <c r="AI2137" s="6" t="s">
        <v>48</v>
      </c>
      <c r="AJ2137" s="6">
        <v>96</v>
      </c>
      <c r="AK2137" s="6">
        <v>61</v>
      </c>
      <c r="AL2137" s="7">
        <v>0.6</v>
      </c>
      <c r="AM2137" s="7">
        <v>0.2</v>
      </c>
      <c r="AN2137" s="6" t="s">
        <v>53</v>
      </c>
      <c r="AO2137" s="6">
        <v>30</v>
      </c>
      <c r="AP2137" s="6">
        <v>0</v>
      </c>
      <c r="AQ2137" s="6">
        <v>40</v>
      </c>
      <c r="AR2137" s="6">
        <v>2</v>
      </c>
      <c r="AS2137" s="6">
        <f t="shared" si="33"/>
        <v>5.3000000000000114</v>
      </c>
      <c r="AT2137" s="6">
        <f t="shared" si="30"/>
        <v>5.3000000000000114</v>
      </c>
      <c r="AU2137" s="6">
        <f t="shared" si="31"/>
        <v>5.3000000000000114</v>
      </c>
      <c r="AW2137" s="18">
        <f t="shared" si="32"/>
        <v>0</v>
      </c>
    </row>
    <row r="2138" spans="1:49" s="6" customFormat="1" x14ac:dyDescent="0.25">
      <c r="A2138" s="4">
        <v>41517</v>
      </c>
      <c r="B2138" s="5">
        <v>0.81725694444444441</v>
      </c>
      <c r="C2138" s="6" t="s">
        <v>52</v>
      </c>
      <c r="D2138" s="6">
        <v>51.287550000000003</v>
      </c>
      <c r="E2138" s="6">
        <v>0.15373000000000001</v>
      </c>
      <c r="F2138" s="6">
        <v>10</v>
      </c>
      <c r="G2138" s="6">
        <v>2</v>
      </c>
      <c r="H2138" s="6">
        <v>-2.7817169523171401</v>
      </c>
      <c r="I2138" s="6">
        <v>37.806275059298898</v>
      </c>
      <c r="J2138" s="18">
        <v>314.5</v>
      </c>
      <c r="K2138" s="6">
        <v>11.3</v>
      </c>
      <c r="L2138" s="6">
        <v>16.3</v>
      </c>
      <c r="M2138" s="6">
        <v>0</v>
      </c>
      <c r="N2138" s="6">
        <v>7.6</v>
      </c>
      <c r="O2138" s="6">
        <v>1027.4000000000001</v>
      </c>
      <c r="P2138" s="6">
        <v>22.3</v>
      </c>
      <c r="Q2138" s="6">
        <v>0.1</v>
      </c>
      <c r="R2138" s="6">
        <v>45</v>
      </c>
      <c r="S2138" s="6">
        <v>9.8000000000000007</v>
      </c>
      <c r="T2138" s="6">
        <v>0</v>
      </c>
      <c r="U2138" s="6">
        <v>0</v>
      </c>
      <c r="V2138" s="6">
        <v>1</v>
      </c>
      <c r="W2138" s="18">
        <v>326</v>
      </c>
      <c r="X2138" s="6">
        <v>173.9</v>
      </c>
      <c r="Y2138" s="6">
        <v>-14</v>
      </c>
      <c r="Z2138" s="6">
        <v>23</v>
      </c>
      <c r="AA2138" s="6">
        <v>-8</v>
      </c>
      <c r="AB2138" s="6">
        <v>51.288849999999996</v>
      </c>
      <c r="AC2138" s="6">
        <v>0.15234</v>
      </c>
      <c r="AD2138" s="6">
        <v>51.28734</v>
      </c>
      <c r="AE2138" s="6">
        <v>0.15393000000000001</v>
      </c>
      <c r="AF2138" s="8">
        <v>14</v>
      </c>
      <c r="AG2138" s="6">
        <v>-1.23</v>
      </c>
      <c r="AH2138" s="6">
        <v>0</v>
      </c>
      <c r="AI2138" s="6" t="s">
        <v>48</v>
      </c>
      <c r="AJ2138" s="6">
        <v>96</v>
      </c>
      <c r="AK2138" s="6">
        <v>61</v>
      </c>
      <c r="AL2138" s="7">
        <v>0.57999999999999996</v>
      </c>
      <c r="AM2138" s="7">
        <v>0.2</v>
      </c>
      <c r="AN2138" s="6" t="s">
        <v>53</v>
      </c>
      <c r="AO2138" s="6">
        <v>-15</v>
      </c>
      <c r="AP2138" s="6">
        <v>0</v>
      </c>
      <c r="AQ2138" s="6">
        <v>40</v>
      </c>
      <c r="AR2138" s="6">
        <v>2</v>
      </c>
      <c r="AS2138" s="6">
        <f t="shared" si="33"/>
        <v>-30.5</v>
      </c>
      <c r="AT2138" s="6">
        <f t="shared" si="30"/>
        <v>-30.5</v>
      </c>
      <c r="AU2138" s="6">
        <f t="shared" si="31"/>
        <v>-30.5</v>
      </c>
      <c r="AW2138" s="18">
        <f t="shared" si="32"/>
        <v>0</v>
      </c>
    </row>
    <row r="2139" spans="1:49" s="6" customFormat="1" x14ac:dyDescent="0.25">
      <c r="A2139" s="4">
        <v>41517</v>
      </c>
      <c r="B2139" s="5">
        <v>0.81726851851851856</v>
      </c>
      <c r="C2139" s="6" t="s">
        <v>52</v>
      </c>
      <c r="D2139" s="6">
        <v>51.287559999999999</v>
      </c>
      <c r="E2139" s="6">
        <v>0.15372</v>
      </c>
      <c r="F2139" s="6">
        <v>10</v>
      </c>
      <c r="G2139" s="6">
        <v>2</v>
      </c>
      <c r="H2139" s="6">
        <v>-3.4771458118130898</v>
      </c>
      <c r="I2139" s="6">
        <v>38.9182243253073</v>
      </c>
      <c r="J2139" s="18">
        <v>301.5</v>
      </c>
      <c r="K2139" s="6">
        <v>6.6</v>
      </c>
      <c r="L2139" s="6">
        <v>17</v>
      </c>
      <c r="M2139" s="6">
        <v>45</v>
      </c>
      <c r="N2139" s="6">
        <v>8.4</v>
      </c>
      <c r="O2139" s="6">
        <v>1027.5</v>
      </c>
      <c r="P2139" s="6">
        <v>22.3</v>
      </c>
      <c r="Q2139" s="6">
        <v>0.1</v>
      </c>
      <c r="R2139" s="6">
        <v>45</v>
      </c>
      <c r="S2139" s="6">
        <v>9.8000000000000007</v>
      </c>
      <c r="T2139" s="6">
        <v>0</v>
      </c>
      <c r="U2139" s="6">
        <v>0</v>
      </c>
      <c r="V2139" s="6">
        <v>1</v>
      </c>
      <c r="W2139" s="18">
        <v>326</v>
      </c>
      <c r="X2139" s="6">
        <v>172.6</v>
      </c>
      <c r="Y2139" s="6">
        <v>-15</v>
      </c>
      <c r="Z2139" s="6">
        <v>24</v>
      </c>
      <c r="AA2139" s="6">
        <v>-25</v>
      </c>
      <c r="AB2139" s="6">
        <v>51.288849999999996</v>
      </c>
      <c r="AC2139" s="6">
        <v>0.15234</v>
      </c>
      <c r="AD2139" s="6">
        <v>51.28734</v>
      </c>
      <c r="AE2139" s="6">
        <v>0.15393000000000001</v>
      </c>
      <c r="AF2139" s="8">
        <v>14</v>
      </c>
      <c r="AG2139" s="6">
        <v>-1.26</v>
      </c>
      <c r="AH2139" s="6">
        <v>0</v>
      </c>
      <c r="AI2139" s="6" t="s">
        <v>48</v>
      </c>
      <c r="AJ2139" s="6">
        <v>96</v>
      </c>
      <c r="AK2139" s="6">
        <v>61</v>
      </c>
      <c r="AL2139" s="7">
        <v>0.55000000000000004</v>
      </c>
      <c r="AM2139" s="7">
        <v>0.2</v>
      </c>
      <c r="AN2139" s="6" t="s">
        <v>53</v>
      </c>
      <c r="AO2139" s="6">
        <v>-27</v>
      </c>
      <c r="AP2139" s="6">
        <v>0</v>
      </c>
      <c r="AQ2139" s="6">
        <v>40</v>
      </c>
      <c r="AR2139" s="6">
        <v>3</v>
      </c>
      <c r="AS2139" s="6">
        <f t="shared" si="33"/>
        <v>-13</v>
      </c>
      <c r="AT2139" s="6">
        <f t="shared" si="30"/>
        <v>-13</v>
      </c>
      <c r="AU2139" s="6">
        <f t="shared" si="31"/>
        <v>-13</v>
      </c>
      <c r="AW2139" s="18">
        <f t="shared" si="32"/>
        <v>0</v>
      </c>
    </row>
    <row r="2140" spans="1:49" s="6" customFormat="1" x14ac:dyDescent="0.25">
      <c r="A2140" s="4">
        <v>41517</v>
      </c>
      <c r="B2140" s="5">
        <v>0.8172800925925926</v>
      </c>
      <c r="C2140" s="6" t="s">
        <v>52</v>
      </c>
      <c r="D2140" s="6">
        <v>51.287559999999999</v>
      </c>
      <c r="E2140" s="6">
        <v>0.15372</v>
      </c>
      <c r="F2140" s="6">
        <v>10</v>
      </c>
      <c r="G2140" s="6">
        <v>2</v>
      </c>
      <c r="H2140" s="6">
        <v>-3.4771458118130898</v>
      </c>
      <c r="I2140" s="6">
        <v>38.9182243253073</v>
      </c>
      <c r="J2140" s="18">
        <v>315.8</v>
      </c>
      <c r="K2140" s="6">
        <v>5.4</v>
      </c>
      <c r="L2140" s="6">
        <v>16.5</v>
      </c>
      <c r="M2140" s="6">
        <v>45</v>
      </c>
      <c r="N2140" s="6">
        <v>8.4</v>
      </c>
      <c r="O2140" s="6">
        <v>1027.5</v>
      </c>
      <c r="P2140" s="6">
        <v>22.3</v>
      </c>
      <c r="Q2140" s="6">
        <v>0.1</v>
      </c>
      <c r="R2140" s="6">
        <v>45</v>
      </c>
      <c r="S2140" s="6">
        <v>9.8000000000000007</v>
      </c>
      <c r="T2140" s="6">
        <v>0</v>
      </c>
      <c r="U2140" s="6">
        <v>0</v>
      </c>
      <c r="V2140" s="6">
        <v>1</v>
      </c>
      <c r="W2140" s="18">
        <v>326</v>
      </c>
      <c r="X2140" s="6">
        <v>172.6</v>
      </c>
      <c r="Y2140" s="6">
        <v>-15</v>
      </c>
      <c r="Z2140" s="6">
        <v>24</v>
      </c>
      <c r="AA2140" s="6">
        <v>-10</v>
      </c>
      <c r="AB2140" s="6">
        <v>51.288849999999996</v>
      </c>
      <c r="AC2140" s="6">
        <v>0.15234</v>
      </c>
      <c r="AD2140" s="6">
        <v>51.28734</v>
      </c>
      <c r="AE2140" s="6">
        <v>0.15393000000000001</v>
      </c>
      <c r="AF2140" s="8">
        <v>14</v>
      </c>
      <c r="AG2140" s="6">
        <v>-1.26</v>
      </c>
      <c r="AH2140" s="6">
        <v>0</v>
      </c>
      <c r="AI2140" s="6" t="s">
        <v>48</v>
      </c>
      <c r="AJ2140" s="6">
        <v>96</v>
      </c>
      <c r="AK2140" s="6">
        <v>60</v>
      </c>
      <c r="AL2140" s="7">
        <v>0.56000000000000005</v>
      </c>
      <c r="AM2140" s="7">
        <v>0.2</v>
      </c>
      <c r="AN2140" s="6" t="s">
        <v>53</v>
      </c>
      <c r="AO2140" s="6">
        <v>-14</v>
      </c>
      <c r="AP2140" s="6">
        <v>0</v>
      </c>
      <c r="AQ2140" s="6">
        <v>40</v>
      </c>
      <c r="AR2140" s="6">
        <v>5</v>
      </c>
      <c r="AS2140" s="6">
        <f t="shared" si="33"/>
        <v>14.300000000000011</v>
      </c>
      <c r="AT2140" s="6">
        <f t="shared" si="30"/>
        <v>14.300000000000011</v>
      </c>
      <c r="AU2140" s="6">
        <f t="shared" si="31"/>
        <v>14.300000000000011</v>
      </c>
      <c r="AW2140" s="18">
        <f t="shared" si="32"/>
        <v>0</v>
      </c>
    </row>
    <row r="2141" spans="1:49" s="6" customFormat="1" x14ac:dyDescent="0.25">
      <c r="A2141" s="4">
        <v>41517</v>
      </c>
      <c r="B2141" s="5">
        <v>0.81729166666666664</v>
      </c>
      <c r="C2141" s="6" t="s">
        <v>52</v>
      </c>
      <c r="D2141" s="6">
        <v>51.287570000000002</v>
      </c>
      <c r="E2141" s="6">
        <v>0.15371000000000001</v>
      </c>
      <c r="F2141" s="6">
        <v>10</v>
      </c>
      <c r="G2141" s="6">
        <v>2</v>
      </c>
      <c r="H2141" s="6">
        <v>-4.17257451987326</v>
      </c>
      <c r="I2141" s="6">
        <v>40.030173592105903</v>
      </c>
      <c r="J2141" s="18">
        <v>339.7</v>
      </c>
      <c r="K2141" s="6">
        <v>7.3</v>
      </c>
      <c r="L2141" s="6">
        <v>16.7</v>
      </c>
      <c r="M2141" s="6">
        <v>0</v>
      </c>
      <c r="N2141" s="6">
        <v>8.4</v>
      </c>
      <c r="O2141" s="6">
        <v>1027.5</v>
      </c>
      <c r="P2141" s="6">
        <v>22.3</v>
      </c>
      <c r="Q2141" s="6">
        <v>0.1</v>
      </c>
      <c r="R2141" s="6">
        <v>45</v>
      </c>
      <c r="S2141" s="6">
        <v>9.8000000000000007</v>
      </c>
      <c r="T2141" s="6">
        <v>0</v>
      </c>
      <c r="U2141" s="6">
        <v>0</v>
      </c>
      <c r="V2141" s="6">
        <v>1</v>
      </c>
      <c r="W2141" s="18">
        <v>326</v>
      </c>
      <c r="X2141" s="6">
        <v>171.3</v>
      </c>
      <c r="Y2141" s="6">
        <v>-15</v>
      </c>
      <c r="Z2141" s="6">
        <v>26</v>
      </c>
      <c r="AA2141" s="6">
        <v>13</v>
      </c>
      <c r="AB2141" s="6">
        <v>51.288849999999996</v>
      </c>
      <c r="AC2141" s="6">
        <v>0.15234</v>
      </c>
      <c r="AD2141" s="6">
        <v>51.28734</v>
      </c>
      <c r="AE2141" s="6">
        <v>0.15393000000000001</v>
      </c>
      <c r="AF2141" s="8">
        <v>15</v>
      </c>
      <c r="AG2141" s="6">
        <v>-1.29</v>
      </c>
      <c r="AH2141" s="6">
        <v>0</v>
      </c>
      <c r="AI2141" s="6" t="s">
        <v>48</v>
      </c>
      <c r="AJ2141" s="6">
        <v>96</v>
      </c>
      <c r="AK2141" s="6">
        <v>60</v>
      </c>
      <c r="AL2141" s="7">
        <v>0.56999999999999995</v>
      </c>
      <c r="AM2141" s="7">
        <v>0.2</v>
      </c>
      <c r="AN2141" s="6" t="s">
        <v>53</v>
      </c>
      <c r="AO2141" s="6">
        <v>30</v>
      </c>
      <c r="AP2141" s="6">
        <v>0</v>
      </c>
      <c r="AQ2141" s="6">
        <v>40</v>
      </c>
      <c r="AR2141" s="6">
        <v>1</v>
      </c>
      <c r="AS2141" s="6">
        <f t="shared" si="33"/>
        <v>23.899999999999977</v>
      </c>
      <c r="AT2141" s="6">
        <f t="shared" si="30"/>
        <v>23.899999999999977</v>
      </c>
      <c r="AU2141" s="6">
        <f t="shared" si="31"/>
        <v>23.899999999999977</v>
      </c>
      <c r="AW2141" s="18">
        <f t="shared" si="32"/>
        <v>0</v>
      </c>
    </row>
    <row r="2142" spans="1:49" s="6" customFormat="1" x14ac:dyDescent="0.25">
      <c r="A2142" s="4">
        <v>41517</v>
      </c>
      <c r="B2142" s="5">
        <v>0.81730324074074068</v>
      </c>
      <c r="C2142" s="6" t="s">
        <v>52</v>
      </c>
      <c r="D2142" s="6">
        <v>51.287570000000002</v>
      </c>
      <c r="E2142" s="6">
        <v>0.15368999999999999</v>
      </c>
      <c r="F2142" s="6">
        <v>9</v>
      </c>
      <c r="G2142" s="6">
        <v>2</v>
      </c>
      <c r="H2142" s="6">
        <v>-5.5634326931661597</v>
      </c>
      <c r="I2142" s="6">
        <v>40.030173592105903</v>
      </c>
      <c r="J2142" s="18">
        <v>345.4</v>
      </c>
      <c r="K2142" s="6">
        <v>10.7</v>
      </c>
      <c r="L2142" s="6">
        <v>17</v>
      </c>
      <c r="M2142" s="6">
        <v>0</v>
      </c>
      <c r="N2142" s="6">
        <v>8.4</v>
      </c>
      <c r="O2142" s="6">
        <v>1027.5</v>
      </c>
      <c r="P2142" s="6">
        <v>22.3</v>
      </c>
      <c r="Q2142" s="6">
        <v>0.1</v>
      </c>
      <c r="R2142" s="6">
        <v>45</v>
      </c>
      <c r="S2142" s="6">
        <v>9.8000000000000007</v>
      </c>
      <c r="T2142" s="6">
        <v>0</v>
      </c>
      <c r="U2142" s="6">
        <v>0</v>
      </c>
      <c r="V2142" s="6">
        <v>1</v>
      </c>
      <c r="W2142" s="18">
        <v>327</v>
      </c>
      <c r="X2142" s="6">
        <v>170.5</v>
      </c>
      <c r="Y2142" s="6">
        <v>-17</v>
      </c>
      <c r="Z2142" s="6">
        <v>26</v>
      </c>
      <c r="AA2142" s="6">
        <v>19</v>
      </c>
      <c r="AB2142" s="6">
        <v>51.288849999999996</v>
      </c>
      <c r="AC2142" s="6">
        <v>0.15234</v>
      </c>
      <c r="AD2142" s="6">
        <v>51.28734</v>
      </c>
      <c r="AE2142" s="6">
        <v>0.15393000000000001</v>
      </c>
      <c r="AF2142" s="8">
        <v>15</v>
      </c>
      <c r="AG2142" s="6">
        <v>-0.13</v>
      </c>
      <c r="AH2142" s="6">
        <v>0</v>
      </c>
      <c r="AI2142" s="6" t="s">
        <v>48</v>
      </c>
      <c r="AJ2142" s="6">
        <v>96</v>
      </c>
      <c r="AK2142" s="6">
        <v>60</v>
      </c>
      <c r="AL2142" s="7">
        <v>0.51</v>
      </c>
      <c r="AM2142" s="7">
        <v>0.2</v>
      </c>
      <c r="AN2142" s="6" t="s">
        <v>53</v>
      </c>
      <c r="AO2142" s="6">
        <v>30</v>
      </c>
      <c r="AP2142" s="6">
        <v>0</v>
      </c>
      <c r="AQ2142" s="6">
        <v>40</v>
      </c>
      <c r="AR2142" s="6">
        <v>0</v>
      </c>
      <c r="AS2142" s="6">
        <f t="shared" si="33"/>
        <v>5.6999999999999886</v>
      </c>
      <c r="AT2142" s="6">
        <f t="shared" si="30"/>
        <v>5.6999999999999886</v>
      </c>
      <c r="AU2142" s="6">
        <f t="shared" si="31"/>
        <v>5.6999999999999886</v>
      </c>
      <c r="AW2142" s="18">
        <f t="shared" si="32"/>
        <v>0</v>
      </c>
    </row>
    <row r="2143" spans="1:49" s="6" customFormat="1" x14ac:dyDescent="0.25">
      <c r="A2143" s="4">
        <v>41517</v>
      </c>
      <c r="B2143" s="5">
        <v>0.81731481481481483</v>
      </c>
      <c r="C2143" s="6" t="s">
        <v>52</v>
      </c>
      <c r="D2143" s="6">
        <v>51.287579999999998</v>
      </c>
      <c r="E2143" s="6">
        <v>0.15368000000000001</v>
      </c>
      <c r="F2143" s="6">
        <v>10</v>
      </c>
      <c r="G2143" s="6">
        <v>2</v>
      </c>
      <c r="H2143" s="6">
        <v>-6.2588610983586097</v>
      </c>
      <c r="I2143" s="6">
        <v>41.142122858114298</v>
      </c>
      <c r="J2143" s="18">
        <v>318</v>
      </c>
      <c r="K2143" s="6">
        <v>11.3</v>
      </c>
      <c r="L2143" s="6">
        <v>16.3</v>
      </c>
      <c r="M2143" s="6">
        <v>45</v>
      </c>
      <c r="N2143" s="6">
        <v>8</v>
      </c>
      <c r="O2143" s="6">
        <v>1027.5</v>
      </c>
      <c r="P2143" s="6">
        <v>22.3</v>
      </c>
      <c r="Q2143" s="6">
        <v>0.1</v>
      </c>
      <c r="R2143" s="6">
        <v>45</v>
      </c>
      <c r="S2143" s="6">
        <v>9.8000000000000007</v>
      </c>
      <c r="T2143" s="6">
        <v>0</v>
      </c>
      <c r="U2143" s="6">
        <v>0</v>
      </c>
      <c r="V2143" s="6">
        <v>1</v>
      </c>
      <c r="W2143" s="18">
        <v>327</v>
      </c>
      <c r="X2143" s="6">
        <v>169.2</v>
      </c>
      <c r="Y2143" s="6">
        <v>-17</v>
      </c>
      <c r="Z2143" s="6">
        <v>27</v>
      </c>
      <c r="AA2143" s="6">
        <v>-5</v>
      </c>
      <c r="AB2143" s="6">
        <v>51.288849999999996</v>
      </c>
      <c r="AC2143" s="6">
        <v>0.15234</v>
      </c>
      <c r="AD2143" s="6">
        <v>51.28734</v>
      </c>
      <c r="AE2143" s="6">
        <v>0.15393000000000001</v>
      </c>
      <c r="AF2143" s="8">
        <v>16</v>
      </c>
      <c r="AG2143" s="6">
        <v>-0.16</v>
      </c>
      <c r="AH2143" s="6">
        <v>0</v>
      </c>
      <c r="AI2143" s="6" t="s">
        <v>48</v>
      </c>
      <c r="AJ2143" s="6">
        <v>96</v>
      </c>
      <c r="AK2143" s="6">
        <v>60</v>
      </c>
      <c r="AL2143" s="7">
        <v>0.65</v>
      </c>
      <c r="AM2143" s="7">
        <v>0.2</v>
      </c>
      <c r="AN2143" s="6" t="s">
        <v>53</v>
      </c>
      <c r="AO2143" s="6">
        <v>-9</v>
      </c>
      <c r="AP2143" s="6">
        <v>0</v>
      </c>
      <c r="AQ2143" s="6">
        <v>40</v>
      </c>
      <c r="AR2143" s="6">
        <v>0</v>
      </c>
      <c r="AS2143" s="6">
        <f t="shared" si="33"/>
        <v>-27.399999999999977</v>
      </c>
      <c r="AT2143" s="6">
        <f t="shared" si="30"/>
        <v>-27.399999999999977</v>
      </c>
      <c r="AU2143" s="6">
        <f t="shared" si="31"/>
        <v>-27.399999999999977</v>
      </c>
      <c r="AW2143" s="18">
        <f t="shared" si="32"/>
        <v>0</v>
      </c>
    </row>
    <row r="2144" spans="1:49" s="6" customFormat="1" x14ac:dyDescent="0.25">
      <c r="A2144" s="4">
        <v>41517</v>
      </c>
      <c r="B2144" s="5">
        <v>0.81732638888888898</v>
      </c>
      <c r="C2144" s="6" t="s">
        <v>52</v>
      </c>
      <c r="D2144" s="6">
        <v>51.287590000000002</v>
      </c>
      <c r="E2144" s="6">
        <v>0.15367</v>
      </c>
      <c r="F2144" s="6">
        <v>10</v>
      </c>
      <c r="G2144" s="6">
        <v>2</v>
      </c>
      <c r="H2144" s="6">
        <v>-6.9542893521189804</v>
      </c>
      <c r="I2144" s="6">
        <v>42.254072124912902</v>
      </c>
      <c r="J2144" s="18">
        <v>300.39999999999998</v>
      </c>
      <c r="K2144" s="6">
        <v>6.6</v>
      </c>
      <c r="L2144" s="6">
        <v>16.600000000000001</v>
      </c>
      <c r="M2144" s="6">
        <v>45</v>
      </c>
      <c r="N2144" s="6">
        <v>8</v>
      </c>
      <c r="O2144" s="6">
        <v>1027.5</v>
      </c>
      <c r="P2144" s="6">
        <v>22.3</v>
      </c>
      <c r="Q2144" s="6">
        <v>0.1</v>
      </c>
      <c r="R2144" s="6">
        <v>45</v>
      </c>
      <c r="S2144" s="6">
        <v>9.8000000000000007</v>
      </c>
      <c r="T2144" s="6">
        <v>0</v>
      </c>
      <c r="U2144" s="6">
        <v>0</v>
      </c>
      <c r="V2144" s="6">
        <v>1</v>
      </c>
      <c r="W2144" s="18">
        <v>327</v>
      </c>
      <c r="X2144" s="6">
        <v>167.9</v>
      </c>
      <c r="Y2144" s="6">
        <v>-18</v>
      </c>
      <c r="Z2144" s="6">
        <v>28</v>
      </c>
      <c r="AA2144" s="6">
        <v>-27</v>
      </c>
      <c r="AB2144" s="6">
        <v>51.288849999999996</v>
      </c>
      <c r="AC2144" s="6">
        <v>0.15234</v>
      </c>
      <c r="AD2144" s="6">
        <v>51.28734</v>
      </c>
      <c r="AE2144" s="6">
        <v>0.15393000000000001</v>
      </c>
      <c r="AF2144" s="8">
        <v>16</v>
      </c>
      <c r="AG2144" s="6">
        <v>-0.19</v>
      </c>
      <c r="AH2144" s="6">
        <v>0</v>
      </c>
      <c r="AI2144" s="6" t="s">
        <v>48</v>
      </c>
      <c r="AJ2144" s="6">
        <v>96</v>
      </c>
      <c r="AK2144" s="6">
        <v>60</v>
      </c>
      <c r="AL2144" s="7">
        <v>0.71</v>
      </c>
      <c r="AM2144" s="7">
        <v>0.2</v>
      </c>
      <c r="AN2144" s="6" t="s">
        <v>53</v>
      </c>
      <c r="AO2144" s="6">
        <v>-23</v>
      </c>
      <c r="AP2144" s="6">
        <v>0</v>
      </c>
      <c r="AQ2144" s="6">
        <v>40</v>
      </c>
      <c r="AR2144" s="6">
        <v>2</v>
      </c>
      <c r="AS2144" s="6">
        <f t="shared" si="33"/>
        <v>-17.600000000000023</v>
      </c>
      <c r="AT2144" s="6">
        <f t="shared" si="30"/>
        <v>-17.600000000000023</v>
      </c>
      <c r="AU2144" s="6">
        <f t="shared" si="31"/>
        <v>-17.600000000000023</v>
      </c>
      <c r="AW2144" s="18">
        <f t="shared" si="32"/>
        <v>0</v>
      </c>
    </row>
    <row r="2145" spans="1:49" s="6" customFormat="1" x14ac:dyDescent="0.25">
      <c r="A2145" s="4">
        <v>41517</v>
      </c>
      <c r="B2145" s="5">
        <v>0.81733796296296291</v>
      </c>
      <c r="C2145" s="6" t="s">
        <v>52</v>
      </c>
      <c r="D2145" s="6">
        <v>51.287590000000002</v>
      </c>
      <c r="E2145" s="6">
        <v>0.15367</v>
      </c>
      <c r="F2145" s="6">
        <v>10</v>
      </c>
      <c r="G2145" s="6">
        <v>2</v>
      </c>
      <c r="H2145" s="6">
        <v>-6.9542893521189804</v>
      </c>
      <c r="I2145" s="6">
        <v>42.254072124912902</v>
      </c>
      <c r="J2145" s="18">
        <v>311.7</v>
      </c>
      <c r="K2145" s="6">
        <v>5.5</v>
      </c>
      <c r="L2145" s="6">
        <v>16.399999999999999</v>
      </c>
      <c r="M2145" s="6">
        <v>45</v>
      </c>
      <c r="N2145" s="6">
        <v>8.4</v>
      </c>
      <c r="O2145" s="6">
        <v>1027.5</v>
      </c>
      <c r="P2145" s="6">
        <v>22.3</v>
      </c>
      <c r="Q2145" s="6">
        <v>0.1</v>
      </c>
      <c r="R2145" s="6">
        <v>45</v>
      </c>
      <c r="S2145" s="6">
        <v>9.8000000000000007</v>
      </c>
      <c r="T2145" s="6">
        <v>0</v>
      </c>
      <c r="U2145" s="6">
        <v>0</v>
      </c>
      <c r="V2145" s="6">
        <v>1</v>
      </c>
      <c r="W2145" s="18">
        <v>327</v>
      </c>
      <c r="X2145" s="6">
        <v>167.9</v>
      </c>
      <c r="Y2145" s="6">
        <v>-18</v>
      </c>
      <c r="Z2145" s="6">
        <v>28</v>
      </c>
      <c r="AA2145" s="6">
        <v>-15</v>
      </c>
      <c r="AB2145" s="6">
        <v>51.288849999999996</v>
      </c>
      <c r="AC2145" s="6">
        <v>0.15234</v>
      </c>
      <c r="AD2145" s="6">
        <v>51.28734</v>
      </c>
      <c r="AE2145" s="6">
        <v>0.15393000000000001</v>
      </c>
      <c r="AF2145" s="8">
        <v>16</v>
      </c>
      <c r="AG2145" s="6">
        <v>-0.19</v>
      </c>
      <c r="AH2145" s="6">
        <v>0</v>
      </c>
      <c r="AI2145" s="6" t="s">
        <v>48</v>
      </c>
      <c r="AJ2145" s="6">
        <v>96</v>
      </c>
      <c r="AK2145" s="6">
        <v>60</v>
      </c>
      <c r="AL2145" s="7">
        <v>0.57999999999999996</v>
      </c>
      <c r="AM2145" s="7">
        <v>0.2</v>
      </c>
      <c r="AN2145" s="6" t="s">
        <v>53</v>
      </c>
      <c r="AO2145" s="6">
        <v>-17</v>
      </c>
      <c r="AP2145" s="6">
        <v>0</v>
      </c>
      <c r="AQ2145" s="6">
        <v>40</v>
      </c>
      <c r="AR2145" s="6">
        <v>2</v>
      </c>
      <c r="AS2145" s="6">
        <f t="shared" si="33"/>
        <v>11.300000000000011</v>
      </c>
      <c r="AT2145" s="6">
        <f t="shared" si="30"/>
        <v>11.300000000000011</v>
      </c>
      <c r="AU2145" s="6">
        <f t="shared" si="31"/>
        <v>11.300000000000011</v>
      </c>
      <c r="AW2145" s="18">
        <f t="shared" si="32"/>
        <v>0</v>
      </c>
    </row>
    <row r="2146" spans="1:49" s="6" customFormat="1" x14ac:dyDescent="0.25">
      <c r="A2146" s="4">
        <v>41517</v>
      </c>
      <c r="B2146" s="5">
        <v>0.81734953703703705</v>
      </c>
      <c r="C2146" s="6" t="s">
        <v>52</v>
      </c>
      <c r="D2146" s="6">
        <v>51.287599999999998</v>
      </c>
      <c r="E2146" s="6">
        <v>0.15365000000000001</v>
      </c>
      <c r="F2146" s="6">
        <v>9</v>
      </c>
      <c r="G2146" s="6">
        <v>2</v>
      </c>
      <c r="H2146" s="6">
        <v>-7.6497174544452902</v>
      </c>
      <c r="I2146" s="6">
        <v>43.366021390921297</v>
      </c>
      <c r="J2146" s="18">
        <v>332.4</v>
      </c>
      <c r="K2146" s="6">
        <v>7</v>
      </c>
      <c r="L2146" s="6">
        <v>17</v>
      </c>
      <c r="M2146" s="6">
        <v>45</v>
      </c>
      <c r="N2146" s="6">
        <v>8.4</v>
      </c>
      <c r="O2146" s="6">
        <v>1027.5</v>
      </c>
      <c r="P2146" s="6">
        <v>22.3</v>
      </c>
      <c r="Q2146" s="6">
        <v>0.1</v>
      </c>
      <c r="R2146" s="6">
        <v>45</v>
      </c>
      <c r="S2146" s="6">
        <v>9.8000000000000007</v>
      </c>
      <c r="T2146" s="6">
        <v>0</v>
      </c>
      <c r="U2146" s="6">
        <v>0</v>
      </c>
      <c r="V2146" s="6">
        <v>1</v>
      </c>
      <c r="W2146" s="18">
        <v>327</v>
      </c>
      <c r="X2146" s="6">
        <v>166.6</v>
      </c>
      <c r="Y2146" s="6">
        <v>-19</v>
      </c>
      <c r="Z2146" s="6">
        <v>29</v>
      </c>
      <c r="AA2146" s="6">
        <v>6</v>
      </c>
      <c r="AB2146" s="6">
        <v>51.288849999999996</v>
      </c>
      <c r="AC2146" s="6">
        <v>0.15234</v>
      </c>
      <c r="AD2146" s="6">
        <v>51.28734</v>
      </c>
      <c r="AE2146" s="6">
        <v>0.15393000000000001</v>
      </c>
      <c r="AF2146" s="8">
        <v>17</v>
      </c>
      <c r="AG2146" s="6">
        <v>-0.22</v>
      </c>
      <c r="AH2146" s="6">
        <v>0</v>
      </c>
      <c r="AI2146" s="6" t="s">
        <v>48</v>
      </c>
      <c r="AJ2146" s="6">
        <v>96</v>
      </c>
      <c r="AK2146" s="6">
        <v>60</v>
      </c>
      <c r="AL2146" s="7">
        <v>0.57999999999999996</v>
      </c>
      <c r="AM2146" s="7">
        <v>0.2</v>
      </c>
      <c r="AN2146" s="6" t="s">
        <v>53</v>
      </c>
      <c r="AO2146" s="6">
        <v>16</v>
      </c>
      <c r="AP2146" s="6">
        <v>0</v>
      </c>
      <c r="AQ2146" s="6">
        <v>40</v>
      </c>
      <c r="AR2146" s="6">
        <v>1</v>
      </c>
      <c r="AS2146" s="6">
        <f t="shared" si="33"/>
        <v>20.699999999999989</v>
      </c>
      <c r="AT2146" s="6">
        <f t="shared" si="30"/>
        <v>20.699999999999989</v>
      </c>
      <c r="AU2146" s="6">
        <f t="shared" si="31"/>
        <v>20.699999999999989</v>
      </c>
      <c r="AW2146" s="18">
        <f t="shared" si="32"/>
        <v>0</v>
      </c>
    </row>
    <row r="2147" spans="1:49" s="6" customFormat="1" x14ac:dyDescent="0.25">
      <c r="A2147" s="4">
        <v>41517</v>
      </c>
      <c r="B2147" s="5">
        <v>0.81736111111111109</v>
      </c>
      <c r="C2147" s="6" t="s">
        <v>52</v>
      </c>
      <c r="D2147" s="6">
        <v>51.287599999999998</v>
      </c>
      <c r="E2147" s="6">
        <v>0.15365000000000001</v>
      </c>
      <c r="F2147" s="6">
        <v>10</v>
      </c>
      <c r="G2147" s="6">
        <v>2</v>
      </c>
      <c r="H2147" s="6">
        <v>-8.3451463139389404</v>
      </c>
      <c r="I2147" s="6">
        <v>43.366021390921297</v>
      </c>
      <c r="J2147" s="18">
        <v>342.6</v>
      </c>
      <c r="K2147" s="6">
        <v>9.5</v>
      </c>
      <c r="L2147" s="6">
        <v>17.100000000000001</v>
      </c>
      <c r="M2147" s="6">
        <v>45</v>
      </c>
      <c r="N2147" s="6">
        <v>6.9</v>
      </c>
      <c r="O2147" s="6">
        <v>1027.5</v>
      </c>
      <c r="P2147" s="6">
        <v>22.3</v>
      </c>
      <c r="Q2147" s="6">
        <v>0.1</v>
      </c>
      <c r="R2147" s="6">
        <v>45</v>
      </c>
      <c r="S2147" s="6">
        <v>9.8000000000000007</v>
      </c>
      <c r="T2147" s="6">
        <v>0</v>
      </c>
      <c r="U2147" s="6">
        <v>0</v>
      </c>
      <c r="V2147" s="6">
        <v>1</v>
      </c>
      <c r="W2147" s="18">
        <v>327</v>
      </c>
      <c r="X2147" s="6">
        <v>166.2</v>
      </c>
      <c r="Y2147" s="6">
        <v>-19</v>
      </c>
      <c r="Z2147" s="6">
        <v>29</v>
      </c>
      <c r="AA2147" s="6">
        <v>16</v>
      </c>
      <c r="AB2147" s="6">
        <v>51.288849999999996</v>
      </c>
      <c r="AC2147" s="6">
        <v>0.15234</v>
      </c>
      <c r="AD2147" s="6">
        <v>51.28734</v>
      </c>
      <c r="AE2147" s="6">
        <v>0.15393000000000001</v>
      </c>
      <c r="AF2147" s="8">
        <v>17</v>
      </c>
      <c r="AG2147" s="6">
        <v>0.36</v>
      </c>
      <c r="AH2147" s="6">
        <v>0</v>
      </c>
      <c r="AI2147" s="6" t="s">
        <v>48</v>
      </c>
      <c r="AJ2147" s="6">
        <v>96</v>
      </c>
      <c r="AK2147" s="6">
        <v>60</v>
      </c>
      <c r="AL2147" s="7">
        <v>0.63</v>
      </c>
      <c r="AM2147" s="7">
        <v>0.2</v>
      </c>
      <c r="AN2147" s="6" t="s">
        <v>53</v>
      </c>
      <c r="AO2147" s="6">
        <v>30</v>
      </c>
      <c r="AP2147" s="6">
        <v>0</v>
      </c>
      <c r="AQ2147" s="6">
        <v>40</v>
      </c>
      <c r="AR2147" s="6">
        <v>1</v>
      </c>
      <c r="AS2147" s="6">
        <f t="shared" si="33"/>
        <v>10.200000000000045</v>
      </c>
      <c r="AT2147" s="6">
        <f t="shared" si="30"/>
        <v>10.200000000000045</v>
      </c>
      <c r="AU2147" s="6">
        <f t="shared" si="31"/>
        <v>10.200000000000045</v>
      </c>
      <c r="AW2147" s="18">
        <f t="shared" si="32"/>
        <v>0</v>
      </c>
    </row>
    <row r="2148" spans="1:49" s="6" customFormat="1" x14ac:dyDescent="0.25">
      <c r="A2148" s="4">
        <v>41517</v>
      </c>
      <c r="B2148" s="5">
        <v>0.81737268518518524</v>
      </c>
      <c r="C2148" s="6" t="s">
        <v>52</v>
      </c>
      <c r="D2148" s="6">
        <v>51.287610000000001</v>
      </c>
      <c r="E2148" s="6">
        <v>0.15364</v>
      </c>
      <c r="F2148" s="6">
        <v>9</v>
      </c>
      <c r="G2148" s="6">
        <v>2</v>
      </c>
      <c r="H2148" s="6">
        <v>-9.0405741891141407</v>
      </c>
      <c r="I2148" s="6">
        <v>44.477970657719801</v>
      </c>
      <c r="J2148" s="18">
        <v>326.39999999999998</v>
      </c>
      <c r="K2148" s="6">
        <v>11.3</v>
      </c>
      <c r="L2148" s="6">
        <v>16.5</v>
      </c>
      <c r="M2148" s="6">
        <v>45</v>
      </c>
      <c r="N2148" s="6">
        <v>6.9</v>
      </c>
      <c r="O2148" s="6">
        <v>1027.5</v>
      </c>
      <c r="P2148" s="6">
        <v>22.3</v>
      </c>
      <c r="Q2148" s="6">
        <v>0.1</v>
      </c>
      <c r="R2148" s="6">
        <v>45</v>
      </c>
      <c r="S2148" s="6">
        <v>9.8000000000000007</v>
      </c>
      <c r="T2148" s="6">
        <v>0</v>
      </c>
      <c r="U2148" s="6">
        <v>0</v>
      </c>
      <c r="V2148" s="6">
        <v>1</v>
      </c>
      <c r="W2148" s="18">
        <v>327</v>
      </c>
      <c r="X2148" s="6">
        <v>164.9</v>
      </c>
      <c r="Y2148" s="6">
        <v>-20</v>
      </c>
      <c r="Z2148" s="6">
        <v>30</v>
      </c>
      <c r="AA2148" s="6">
        <v>2</v>
      </c>
      <c r="AB2148" s="6">
        <v>51.288849999999996</v>
      </c>
      <c r="AC2148" s="6">
        <v>0.15234</v>
      </c>
      <c r="AD2148" s="6">
        <v>51.28734</v>
      </c>
      <c r="AE2148" s="6">
        <v>0.15393000000000001</v>
      </c>
      <c r="AF2148" s="8">
        <v>18</v>
      </c>
      <c r="AG2148" s="6">
        <v>0.33</v>
      </c>
      <c r="AH2148" s="6">
        <v>0</v>
      </c>
      <c r="AI2148" s="6" t="s">
        <v>48</v>
      </c>
      <c r="AJ2148" s="6">
        <v>96</v>
      </c>
      <c r="AK2148" s="6">
        <v>60</v>
      </c>
      <c r="AL2148" s="7">
        <v>0.59</v>
      </c>
      <c r="AM2148" s="7">
        <v>0.2</v>
      </c>
      <c r="AN2148" s="6" t="s">
        <v>53</v>
      </c>
      <c r="AO2148" s="6">
        <v>11</v>
      </c>
      <c r="AP2148" s="6">
        <v>0</v>
      </c>
      <c r="AQ2148" s="6">
        <v>40</v>
      </c>
      <c r="AR2148" s="6">
        <v>2</v>
      </c>
      <c r="AS2148" s="6">
        <f t="shared" si="33"/>
        <v>-16.200000000000045</v>
      </c>
      <c r="AT2148" s="6">
        <f t="shared" si="30"/>
        <v>-16.200000000000045</v>
      </c>
      <c r="AU2148" s="6">
        <f t="shared" si="31"/>
        <v>-16.200000000000045</v>
      </c>
      <c r="AW2148" s="18">
        <f t="shared" si="32"/>
        <v>0</v>
      </c>
    </row>
    <row r="2149" spans="1:49" s="6" customFormat="1" x14ac:dyDescent="0.25">
      <c r="A2149" s="4">
        <v>41517</v>
      </c>
      <c r="B2149" s="5">
        <v>0.81738425925925917</v>
      </c>
      <c r="C2149" s="6" t="s">
        <v>52</v>
      </c>
      <c r="D2149" s="6">
        <v>51.287619999999997</v>
      </c>
      <c r="E2149" s="6">
        <v>0.15364</v>
      </c>
      <c r="F2149" s="6">
        <v>10</v>
      </c>
      <c r="G2149" s="6">
        <v>2</v>
      </c>
      <c r="H2149" s="6">
        <v>-9.0405732047935601</v>
      </c>
      <c r="I2149" s="6">
        <v>45.589919923728303</v>
      </c>
      <c r="J2149" s="18">
        <v>303.3</v>
      </c>
      <c r="K2149" s="6">
        <v>8.4</v>
      </c>
      <c r="L2149" s="6">
        <v>16.899999999999999</v>
      </c>
      <c r="M2149" s="6">
        <v>45</v>
      </c>
      <c r="N2149" s="6">
        <v>7.2</v>
      </c>
      <c r="O2149" s="6">
        <v>1027.5</v>
      </c>
      <c r="P2149" s="6">
        <v>22.4</v>
      </c>
      <c r="Q2149" s="6">
        <v>0.1</v>
      </c>
      <c r="R2149" s="6">
        <v>45</v>
      </c>
      <c r="S2149" s="6">
        <v>9.8000000000000007</v>
      </c>
      <c r="T2149" s="6">
        <v>0</v>
      </c>
      <c r="U2149" s="6">
        <v>0</v>
      </c>
      <c r="V2149" s="6">
        <v>1</v>
      </c>
      <c r="W2149" s="18">
        <v>327</v>
      </c>
      <c r="X2149" s="6">
        <v>163.9</v>
      </c>
      <c r="Y2149" s="6">
        <v>-20</v>
      </c>
      <c r="Z2149" s="6">
        <v>31</v>
      </c>
      <c r="AA2149" s="6">
        <v>-22</v>
      </c>
      <c r="AB2149" s="6">
        <v>51.288849999999996</v>
      </c>
      <c r="AC2149" s="6">
        <v>0.15234</v>
      </c>
      <c r="AD2149" s="6">
        <v>51.28734</v>
      </c>
      <c r="AE2149" s="6">
        <v>0.15393000000000001</v>
      </c>
      <c r="AF2149" s="8">
        <v>18</v>
      </c>
      <c r="AG2149" s="6">
        <v>-0.28000000000000003</v>
      </c>
      <c r="AH2149" s="6">
        <v>0</v>
      </c>
      <c r="AI2149" s="6" t="s">
        <v>48</v>
      </c>
      <c r="AJ2149" s="6">
        <v>96</v>
      </c>
      <c r="AK2149" s="6">
        <v>60</v>
      </c>
      <c r="AL2149" s="7">
        <v>0.57999999999999996</v>
      </c>
      <c r="AM2149" s="7">
        <v>0.2</v>
      </c>
      <c r="AN2149" s="6" t="s">
        <v>53</v>
      </c>
      <c r="AO2149" s="6">
        <v>-3</v>
      </c>
      <c r="AP2149" s="6">
        <v>0</v>
      </c>
      <c r="AQ2149" s="6">
        <v>40</v>
      </c>
      <c r="AR2149" s="6">
        <v>2</v>
      </c>
      <c r="AS2149" s="6">
        <f t="shared" si="33"/>
        <v>-23.099999999999966</v>
      </c>
      <c r="AT2149" s="6">
        <f t="shared" si="30"/>
        <v>-23.099999999999966</v>
      </c>
      <c r="AU2149" s="6">
        <f t="shared" si="31"/>
        <v>-23.099999999999966</v>
      </c>
      <c r="AW2149" s="18">
        <f t="shared" si="32"/>
        <v>0</v>
      </c>
    </row>
    <row r="2150" spans="1:49" s="6" customFormat="1" x14ac:dyDescent="0.25">
      <c r="A2150" s="4">
        <v>41517</v>
      </c>
      <c r="B2150" s="5">
        <v>0.81739583333333332</v>
      </c>
      <c r="C2150" s="6" t="s">
        <v>52</v>
      </c>
      <c r="D2150" s="6">
        <v>51.28763</v>
      </c>
      <c r="E2150" s="6">
        <v>0.15362999999999999</v>
      </c>
      <c r="F2150" s="6">
        <v>10</v>
      </c>
      <c r="G2150" s="6">
        <v>2</v>
      </c>
      <c r="H2150" s="6">
        <v>-9.0405722204727308</v>
      </c>
      <c r="I2150" s="6">
        <v>46.7018691905268</v>
      </c>
      <c r="J2150" s="18">
        <v>299.89999999999998</v>
      </c>
      <c r="K2150" s="6">
        <v>8.5</v>
      </c>
      <c r="L2150" s="6">
        <v>17.3</v>
      </c>
      <c r="M2150" s="6">
        <v>45</v>
      </c>
      <c r="N2150" s="6">
        <v>7.2</v>
      </c>
      <c r="O2150" s="6">
        <v>1027.5</v>
      </c>
      <c r="P2150" s="6">
        <v>22.4</v>
      </c>
      <c r="Q2150" s="6">
        <v>0.1</v>
      </c>
      <c r="R2150" s="6">
        <v>45</v>
      </c>
      <c r="S2150" s="6">
        <v>9.8000000000000007</v>
      </c>
      <c r="T2150" s="6">
        <v>0</v>
      </c>
      <c r="U2150" s="6">
        <v>0</v>
      </c>
      <c r="V2150" s="6">
        <v>1</v>
      </c>
      <c r="W2150" s="18">
        <v>326</v>
      </c>
      <c r="X2150" s="6">
        <v>163</v>
      </c>
      <c r="Y2150" s="6">
        <v>-20</v>
      </c>
      <c r="Z2150" s="6">
        <v>32</v>
      </c>
      <c r="AA2150" s="6">
        <v>-26</v>
      </c>
      <c r="AB2150" s="6">
        <v>51.288849999999996</v>
      </c>
      <c r="AC2150" s="6">
        <v>0.15234</v>
      </c>
      <c r="AD2150" s="6">
        <v>51.28734</v>
      </c>
      <c r="AE2150" s="6">
        <v>0.15393000000000001</v>
      </c>
      <c r="AF2150" s="8">
        <v>19</v>
      </c>
      <c r="AG2150" s="6">
        <v>-0.89</v>
      </c>
      <c r="AH2150" s="6">
        <v>0</v>
      </c>
      <c r="AI2150" s="6" t="s">
        <v>48</v>
      </c>
      <c r="AJ2150" s="6">
        <v>96</v>
      </c>
      <c r="AK2150" s="6">
        <v>60</v>
      </c>
      <c r="AL2150" s="7">
        <v>0.57999999999999996</v>
      </c>
      <c r="AM2150" s="7">
        <v>0.2</v>
      </c>
      <c r="AN2150" s="6" t="s">
        <v>53</v>
      </c>
      <c r="AO2150" s="6">
        <v>-16</v>
      </c>
      <c r="AP2150" s="6">
        <v>0</v>
      </c>
      <c r="AQ2150" s="6">
        <v>40</v>
      </c>
      <c r="AR2150" s="6">
        <v>1</v>
      </c>
      <c r="AS2150" s="6">
        <f t="shared" si="33"/>
        <v>-3.4000000000000341</v>
      </c>
      <c r="AT2150" s="6">
        <f t="shared" si="30"/>
        <v>-3.4000000000000341</v>
      </c>
      <c r="AU2150" s="6">
        <f t="shared" si="31"/>
        <v>-3.4000000000000341</v>
      </c>
      <c r="AW2150" s="18">
        <f t="shared" si="32"/>
        <v>0</v>
      </c>
    </row>
    <row r="2151" spans="1:49" s="6" customFormat="1" x14ac:dyDescent="0.25">
      <c r="A2151" s="4">
        <v>41517</v>
      </c>
      <c r="B2151" s="5">
        <v>0.81740740740740747</v>
      </c>
      <c r="C2151" s="6" t="s">
        <v>52</v>
      </c>
      <c r="D2151" s="6">
        <v>51.28763</v>
      </c>
      <c r="E2151" s="6">
        <v>0.15361</v>
      </c>
      <c r="F2151" s="6">
        <v>10</v>
      </c>
      <c r="G2151" s="6">
        <v>2</v>
      </c>
      <c r="H2151" s="6">
        <v>-11.126858117504399</v>
      </c>
      <c r="I2151" s="6">
        <v>46.7018691905268</v>
      </c>
      <c r="J2151" s="18">
        <v>305.3</v>
      </c>
      <c r="K2151" s="6">
        <v>6.8</v>
      </c>
      <c r="L2151" s="6">
        <v>16.899999999999999</v>
      </c>
      <c r="M2151" s="6">
        <v>90</v>
      </c>
      <c r="N2151" s="6">
        <v>6.9</v>
      </c>
      <c r="O2151" s="6">
        <v>1027.4000000000001</v>
      </c>
      <c r="P2151" s="6">
        <v>22.3</v>
      </c>
      <c r="Q2151" s="6">
        <v>0.1</v>
      </c>
      <c r="R2151" s="6">
        <v>45</v>
      </c>
      <c r="S2151" s="6">
        <v>9.8000000000000007</v>
      </c>
      <c r="T2151" s="6">
        <v>0</v>
      </c>
      <c r="U2151" s="6">
        <v>0</v>
      </c>
      <c r="V2151" s="6">
        <v>1</v>
      </c>
      <c r="W2151" s="18">
        <v>327</v>
      </c>
      <c r="X2151" s="6">
        <v>161.9</v>
      </c>
      <c r="Y2151" s="6">
        <v>-22</v>
      </c>
      <c r="Z2151" s="6">
        <v>32</v>
      </c>
      <c r="AA2151" s="6">
        <v>-22</v>
      </c>
      <c r="AB2151" s="6">
        <v>51.288849999999996</v>
      </c>
      <c r="AC2151" s="6">
        <v>0.15234</v>
      </c>
      <c r="AD2151" s="6">
        <v>51.28734</v>
      </c>
      <c r="AE2151" s="6">
        <v>0.15393000000000001</v>
      </c>
      <c r="AF2151" s="8">
        <v>19</v>
      </c>
      <c r="AG2151" s="6">
        <v>0.85</v>
      </c>
      <c r="AH2151" s="6">
        <v>0</v>
      </c>
      <c r="AI2151" s="6" t="s">
        <v>48</v>
      </c>
      <c r="AJ2151" s="6">
        <v>96</v>
      </c>
      <c r="AK2151" s="6">
        <v>60</v>
      </c>
      <c r="AL2151" s="7">
        <v>0.68</v>
      </c>
      <c r="AM2151" s="7">
        <v>0.2</v>
      </c>
      <c r="AN2151" s="6" t="s">
        <v>53</v>
      </c>
      <c r="AO2151" s="6">
        <v>-21</v>
      </c>
      <c r="AP2151" s="6">
        <v>0</v>
      </c>
      <c r="AQ2151" s="6">
        <v>40</v>
      </c>
      <c r="AR2151" s="6">
        <v>0</v>
      </c>
      <c r="AS2151" s="6">
        <f t="shared" si="33"/>
        <v>5.4000000000000341</v>
      </c>
      <c r="AT2151" s="6">
        <f t="shared" si="30"/>
        <v>5.4000000000000341</v>
      </c>
      <c r="AU2151" s="6">
        <f t="shared" si="31"/>
        <v>5.4000000000000341</v>
      </c>
      <c r="AW2151" s="18">
        <f t="shared" si="32"/>
        <v>0</v>
      </c>
    </row>
    <row r="2152" spans="1:49" s="6" customFormat="1" x14ac:dyDescent="0.25">
      <c r="A2152" s="4">
        <v>41517</v>
      </c>
      <c r="B2152" s="5">
        <v>0.81741898148148151</v>
      </c>
      <c r="C2152" s="6" t="s">
        <v>52</v>
      </c>
      <c r="D2152" s="6">
        <v>51.28763</v>
      </c>
      <c r="E2152" s="6">
        <v>0.15359999999999999</v>
      </c>
      <c r="F2152" s="6">
        <v>10</v>
      </c>
      <c r="G2152" s="6">
        <v>2</v>
      </c>
      <c r="H2152" s="6">
        <v>-11.822286749848899</v>
      </c>
      <c r="I2152" s="6">
        <v>46.7018691905268</v>
      </c>
      <c r="J2152" s="18">
        <v>324.3</v>
      </c>
      <c r="K2152" s="6">
        <v>6.8</v>
      </c>
      <c r="L2152" s="6">
        <v>16.600000000000001</v>
      </c>
      <c r="M2152" s="6">
        <v>90</v>
      </c>
      <c r="N2152" s="6">
        <v>6.9</v>
      </c>
      <c r="O2152" s="6">
        <v>1027.4000000000001</v>
      </c>
      <c r="P2152" s="6">
        <v>22.3</v>
      </c>
      <c r="Q2152" s="6">
        <v>0.1</v>
      </c>
      <c r="R2152" s="6">
        <v>45</v>
      </c>
      <c r="S2152" s="6">
        <v>9.8000000000000007</v>
      </c>
      <c r="T2152" s="6">
        <v>0</v>
      </c>
      <c r="U2152" s="6">
        <v>0</v>
      </c>
      <c r="V2152" s="6">
        <v>1</v>
      </c>
      <c r="W2152" s="18">
        <v>327</v>
      </c>
      <c r="X2152" s="6">
        <v>161.5</v>
      </c>
      <c r="Y2152" s="6">
        <v>-23</v>
      </c>
      <c r="Z2152" s="6">
        <v>32</v>
      </c>
      <c r="AA2152" s="6">
        <v>-3</v>
      </c>
      <c r="AB2152" s="6">
        <v>51.288849999999996</v>
      </c>
      <c r="AC2152" s="6">
        <v>0.15234</v>
      </c>
      <c r="AD2152" s="6">
        <v>51.28734</v>
      </c>
      <c r="AE2152" s="6">
        <v>0.15393000000000001</v>
      </c>
      <c r="AF2152" s="8">
        <v>20</v>
      </c>
      <c r="AG2152" s="6">
        <v>1.43</v>
      </c>
      <c r="AH2152" s="6">
        <v>0</v>
      </c>
      <c r="AI2152" s="6" t="s">
        <v>48</v>
      </c>
      <c r="AJ2152" s="6">
        <v>96</v>
      </c>
      <c r="AK2152" s="6">
        <v>60</v>
      </c>
      <c r="AL2152" s="7">
        <v>0.57999999999999996</v>
      </c>
      <c r="AM2152" s="7">
        <v>0.2</v>
      </c>
      <c r="AN2152" s="6" t="s">
        <v>53</v>
      </c>
      <c r="AO2152" s="6">
        <v>4</v>
      </c>
      <c r="AP2152" s="6">
        <v>0</v>
      </c>
      <c r="AQ2152" s="6">
        <v>40</v>
      </c>
      <c r="AR2152" s="6">
        <v>1</v>
      </c>
      <c r="AS2152" s="6">
        <f t="shared" si="33"/>
        <v>19</v>
      </c>
      <c r="AT2152" s="6">
        <f t="shared" si="30"/>
        <v>19</v>
      </c>
      <c r="AU2152" s="6">
        <f t="shared" si="31"/>
        <v>19</v>
      </c>
      <c r="AW2152" s="18">
        <f t="shared" si="32"/>
        <v>0</v>
      </c>
    </row>
    <row r="2153" spans="1:49" s="6" customFormat="1" x14ac:dyDescent="0.25">
      <c r="A2153" s="4">
        <v>41517</v>
      </c>
      <c r="B2153" s="5">
        <v>0.81743055555555555</v>
      </c>
      <c r="C2153" s="6" t="s">
        <v>52</v>
      </c>
      <c r="D2153" s="6">
        <v>51.287640000000003</v>
      </c>
      <c r="E2153" s="6">
        <v>0.15359</v>
      </c>
      <c r="F2153" s="6">
        <v>9</v>
      </c>
      <c r="G2153" s="6">
        <v>2</v>
      </c>
      <c r="H2153" s="6">
        <v>-12.5177140192853</v>
      </c>
      <c r="I2153" s="6">
        <v>47.813818457325397</v>
      </c>
      <c r="J2153" s="18">
        <v>338.4</v>
      </c>
      <c r="K2153" s="6">
        <v>8.6999999999999993</v>
      </c>
      <c r="L2153" s="6">
        <v>16.7</v>
      </c>
      <c r="M2153" s="6">
        <v>45</v>
      </c>
      <c r="N2153" s="6">
        <v>7.4</v>
      </c>
      <c r="O2153" s="6">
        <v>1027.4000000000001</v>
      </c>
      <c r="P2153" s="6">
        <v>22.3</v>
      </c>
      <c r="Q2153" s="6">
        <v>0.1</v>
      </c>
      <c r="R2153" s="6">
        <v>45</v>
      </c>
      <c r="S2153" s="6">
        <v>9.8000000000000007</v>
      </c>
      <c r="T2153" s="6">
        <v>0</v>
      </c>
      <c r="U2153" s="6">
        <v>0</v>
      </c>
      <c r="V2153" s="6">
        <v>1</v>
      </c>
      <c r="W2153" s="18">
        <v>327</v>
      </c>
      <c r="X2153" s="6">
        <v>160.19999999999999</v>
      </c>
      <c r="Y2153" s="6">
        <v>-24</v>
      </c>
      <c r="Z2153" s="6">
        <v>33</v>
      </c>
      <c r="AA2153" s="6">
        <v>11</v>
      </c>
      <c r="AB2153" s="6">
        <v>51.288849999999996</v>
      </c>
      <c r="AC2153" s="6">
        <v>0.15234</v>
      </c>
      <c r="AD2153" s="6">
        <v>51.28734</v>
      </c>
      <c r="AE2153" s="6">
        <v>0.15393000000000001</v>
      </c>
      <c r="AF2153" s="8">
        <v>20</v>
      </c>
      <c r="AG2153" s="6">
        <v>1.4</v>
      </c>
      <c r="AH2153" s="6">
        <v>0</v>
      </c>
      <c r="AI2153" s="6" t="s">
        <v>48</v>
      </c>
      <c r="AJ2153" s="6">
        <v>96</v>
      </c>
      <c r="AK2153" s="6">
        <v>60</v>
      </c>
      <c r="AL2153" s="7">
        <v>0.57999999999999996</v>
      </c>
      <c r="AM2153" s="7">
        <v>0.2</v>
      </c>
      <c r="AN2153" s="6" t="s">
        <v>53</v>
      </c>
      <c r="AO2153" s="6">
        <v>30</v>
      </c>
      <c r="AP2153" s="6">
        <v>0</v>
      </c>
      <c r="AQ2153" s="6">
        <v>40</v>
      </c>
      <c r="AR2153" s="6">
        <v>0</v>
      </c>
      <c r="AS2153" s="6">
        <f t="shared" si="33"/>
        <v>14.099999999999966</v>
      </c>
      <c r="AT2153" s="6">
        <f t="shared" si="30"/>
        <v>14.099999999999966</v>
      </c>
      <c r="AU2153" s="6">
        <f t="shared" si="31"/>
        <v>14.099999999999966</v>
      </c>
      <c r="AW2153" s="18">
        <f t="shared" si="32"/>
        <v>0</v>
      </c>
    </row>
    <row r="2154" spans="1:49" s="6" customFormat="1" x14ac:dyDescent="0.25">
      <c r="A2154" s="4">
        <v>41517</v>
      </c>
      <c r="B2154" s="5">
        <v>0.81744212962962959</v>
      </c>
      <c r="C2154" s="6" t="s">
        <v>52</v>
      </c>
      <c r="D2154" s="6">
        <v>51.287649999999999</v>
      </c>
      <c r="E2154" s="6">
        <v>0.15357999999999999</v>
      </c>
      <c r="F2154" s="6">
        <v>10</v>
      </c>
      <c r="G2154" s="6">
        <v>2</v>
      </c>
      <c r="H2154" s="6">
        <v>-13.213141137289099</v>
      </c>
      <c r="I2154" s="6">
        <v>48.925767723333799</v>
      </c>
      <c r="J2154" s="18">
        <v>332.2</v>
      </c>
      <c r="K2154" s="6">
        <v>11</v>
      </c>
      <c r="L2154" s="6">
        <v>16.5</v>
      </c>
      <c r="M2154" s="6">
        <v>45</v>
      </c>
      <c r="N2154" s="6">
        <v>7.4</v>
      </c>
      <c r="O2154" s="6">
        <v>1027.4000000000001</v>
      </c>
      <c r="P2154" s="6">
        <v>22.3</v>
      </c>
      <c r="Q2154" s="6">
        <v>0.1</v>
      </c>
      <c r="R2154" s="6">
        <v>45</v>
      </c>
      <c r="S2154" s="6">
        <v>9.8000000000000007</v>
      </c>
      <c r="T2154" s="6">
        <v>0</v>
      </c>
      <c r="U2154" s="6">
        <v>0</v>
      </c>
      <c r="V2154" s="6">
        <v>1</v>
      </c>
      <c r="W2154" s="18">
        <v>327</v>
      </c>
      <c r="X2154" s="6">
        <v>158.9</v>
      </c>
      <c r="Y2154" s="6">
        <v>-24</v>
      </c>
      <c r="Z2154" s="6">
        <v>34</v>
      </c>
      <c r="AA2154" s="6">
        <v>5</v>
      </c>
      <c r="AB2154" s="6">
        <v>51.288849999999996</v>
      </c>
      <c r="AC2154" s="6">
        <v>0.15234</v>
      </c>
      <c r="AD2154" s="6">
        <v>51.28734</v>
      </c>
      <c r="AE2154" s="6">
        <v>0.15393000000000001</v>
      </c>
      <c r="AF2154" s="8">
        <v>21</v>
      </c>
      <c r="AG2154" s="6">
        <v>1.37</v>
      </c>
      <c r="AH2154" s="6">
        <v>0</v>
      </c>
      <c r="AI2154" s="6" t="s">
        <v>48</v>
      </c>
      <c r="AJ2154" s="6">
        <v>96</v>
      </c>
      <c r="AK2154" s="6">
        <v>60</v>
      </c>
      <c r="AL2154" s="7">
        <v>0.55000000000000004</v>
      </c>
      <c r="AM2154" s="7">
        <v>0.2</v>
      </c>
      <c r="AN2154" s="6" t="s">
        <v>53</v>
      </c>
      <c r="AO2154" s="6">
        <v>25</v>
      </c>
      <c r="AP2154" s="6">
        <v>0</v>
      </c>
      <c r="AQ2154" s="6">
        <v>40</v>
      </c>
      <c r="AR2154" s="6">
        <v>1</v>
      </c>
      <c r="AS2154" s="6">
        <f t="shared" si="33"/>
        <v>-6.1999999999999886</v>
      </c>
      <c r="AT2154" s="6">
        <f t="shared" si="30"/>
        <v>-6.1999999999999886</v>
      </c>
      <c r="AU2154" s="6">
        <f t="shared" si="31"/>
        <v>-6.1999999999999886</v>
      </c>
      <c r="AW2154" s="18">
        <f t="shared" si="32"/>
        <v>0</v>
      </c>
    </row>
    <row r="2155" spans="1:49" s="6" customFormat="1" x14ac:dyDescent="0.25">
      <c r="A2155" s="4">
        <v>41517</v>
      </c>
      <c r="B2155" s="5">
        <v>0.81745370370370374</v>
      </c>
      <c r="C2155" s="6" t="s">
        <v>52</v>
      </c>
      <c r="D2155" s="6">
        <v>51.287649999999999</v>
      </c>
      <c r="E2155" s="6">
        <v>0.15357000000000001</v>
      </c>
      <c r="F2155" s="6">
        <v>10</v>
      </c>
      <c r="G2155" s="6">
        <v>2</v>
      </c>
      <c r="H2155" s="6">
        <v>-13.213141137289099</v>
      </c>
      <c r="I2155" s="6">
        <v>48.925767723333799</v>
      </c>
      <c r="J2155" s="18">
        <v>303.3</v>
      </c>
      <c r="K2155" s="6">
        <v>10.7</v>
      </c>
      <c r="L2155" s="6">
        <v>16.399999999999999</v>
      </c>
      <c r="M2155" s="6">
        <v>90</v>
      </c>
      <c r="N2155" s="6">
        <v>7.9</v>
      </c>
      <c r="O2155" s="6">
        <v>1027.5</v>
      </c>
      <c r="P2155" s="6">
        <v>22.3</v>
      </c>
      <c r="Q2155" s="6">
        <v>0.1</v>
      </c>
      <c r="R2155" s="6">
        <v>45</v>
      </c>
      <c r="S2155" s="6">
        <v>9.8000000000000007</v>
      </c>
      <c r="T2155" s="6">
        <v>0</v>
      </c>
      <c r="U2155" s="6">
        <v>0</v>
      </c>
      <c r="V2155" s="6">
        <v>1</v>
      </c>
      <c r="W2155" s="18">
        <v>327</v>
      </c>
      <c r="X2155" s="6">
        <v>158.9</v>
      </c>
      <c r="Y2155" s="6">
        <v>-24</v>
      </c>
      <c r="Z2155" s="6">
        <v>34</v>
      </c>
      <c r="AA2155" s="6">
        <v>-24</v>
      </c>
      <c r="AB2155" s="6">
        <v>51.288849999999996</v>
      </c>
      <c r="AC2155" s="6">
        <v>0.15234</v>
      </c>
      <c r="AD2155" s="6">
        <v>51.28734</v>
      </c>
      <c r="AE2155" s="6">
        <v>0.15393000000000001</v>
      </c>
      <c r="AF2155" s="8">
        <v>21</v>
      </c>
      <c r="AG2155" s="6">
        <v>1.37</v>
      </c>
      <c r="AH2155" s="6">
        <v>0</v>
      </c>
      <c r="AI2155" s="6" t="s">
        <v>48</v>
      </c>
      <c r="AJ2155" s="6">
        <v>95</v>
      </c>
      <c r="AK2155" s="6">
        <v>60</v>
      </c>
      <c r="AL2155" s="7">
        <v>0.57999999999999996</v>
      </c>
      <c r="AM2155" s="7">
        <v>0.2</v>
      </c>
      <c r="AN2155" s="6" t="s">
        <v>53</v>
      </c>
      <c r="AO2155" s="6">
        <v>6</v>
      </c>
      <c r="AP2155" s="6">
        <v>0</v>
      </c>
      <c r="AQ2155" s="6">
        <v>40</v>
      </c>
      <c r="AR2155" s="6">
        <v>2</v>
      </c>
      <c r="AS2155" s="6">
        <f t="shared" si="33"/>
        <v>-28.899999999999977</v>
      </c>
      <c r="AT2155" s="6">
        <f t="shared" si="30"/>
        <v>-28.899999999999977</v>
      </c>
      <c r="AU2155" s="6">
        <f t="shared" si="31"/>
        <v>-28.899999999999977</v>
      </c>
      <c r="AW2155" s="18">
        <f t="shared" si="32"/>
        <v>0</v>
      </c>
    </row>
    <row r="2156" spans="1:49" s="6" customFormat="1" x14ac:dyDescent="0.25">
      <c r="A2156" s="4">
        <v>41517</v>
      </c>
      <c r="B2156" s="5">
        <v>0.81746527777777767</v>
      </c>
      <c r="C2156" s="6" t="s">
        <v>52</v>
      </c>
      <c r="D2156" s="6">
        <v>51.287660000000002</v>
      </c>
      <c r="E2156" s="6">
        <v>0.15356</v>
      </c>
      <c r="F2156" s="6">
        <v>10</v>
      </c>
      <c r="G2156" s="6">
        <v>2</v>
      </c>
      <c r="H2156" s="6">
        <v>-14.603996509049701</v>
      </c>
      <c r="I2156" s="6">
        <v>50.037716990132303</v>
      </c>
      <c r="J2156" s="18">
        <v>287.8</v>
      </c>
      <c r="K2156" s="6">
        <v>8.1</v>
      </c>
      <c r="L2156" s="6">
        <v>17.2</v>
      </c>
      <c r="M2156" s="6">
        <v>90</v>
      </c>
      <c r="N2156" s="6">
        <v>7.9</v>
      </c>
      <c r="O2156" s="6">
        <v>1027.5</v>
      </c>
      <c r="P2156" s="6">
        <v>22.3</v>
      </c>
      <c r="Q2156" s="6">
        <v>0.1</v>
      </c>
      <c r="R2156" s="6">
        <v>45</v>
      </c>
      <c r="S2156" s="6">
        <v>9.8000000000000007</v>
      </c>
      <c r="T2156" s="6">
        <v>0</v>
      </c>
      <c r="U2156" s="6">
        <v>0</v>
      </c>
      <c r="V2156" s="6">
        <v>1</v>
      </c>
      <c r="W2156" s="18">
        <v>327</v>
      </c>
      <c r="X2156" s="6">
        <v>157.19999999999999</v>
      </c>
      <c r="Y2156" s="6">
        <v>-26</v>
      </c>
      <c r="Z2156" s="6">
        <v>36</v>
      </c>
      <c r="AA2156" s="6">
        <v>-40</v>
      </c>
      <c r="AB2156" s="6">
        <v>51.288849999999996</v>
      </c>
      <c r="AC2156" s="6">
        <v>0.15234</v>
      </c>
      <c r="AD2156" s="6">
        <v>51.28734</v>
      </c>
      <c r="AE2156" s="6">
        <v>0.15393000000000001</v>
      </c>
      <c r="AF2156" s="8">
        <v>22</v>
      </c>
      <c r="AG2156" s="6">
        <v>1.92</v>
      </c>
      <c r="AH2156" s="6">
        <v>0</v>
      </c>
      <c r="AI2156" s="6" t="s">
        <v>48</v>
      </c>
      <c r="AJ2156" s="6">
        <v>95</v>
      </c>
      <c r="AK2156" s="6">
        <v>60</v>
      </c>
      <c r="AL2156" s="7">
        <v>0.57999999999999996</v>
      </c>
      <c r="AM2156" s="7">
        <v>0.2</v>
      </c>
      <c r="AN2156" s="6" t="s">
        <v>53</v>
      </c>
      <c r="AO2156" s="6">
        <v>-14</v>
      </c>
      <c r="AP2156" s="6">
        <v>0</v>
      </c>
      <c r="AQ2156" s="6">
        <v>40</v>
      </c>
      <c r="AR2156" s="6">
        <v>1</v>
      </c>
      <c r="AS2156" s="6">
        <f t="shared" si="33"/>
        <v>-15.5</v>
      </c>
      <c r="AT2156" s="6">
        <f t="shared" si="30"/>
        <v>-15.5</v>
      </c>
      <c r="AU2156" s="6">
        <f t="shared" si="31"/>
        <v>-15.5</v>
      </c>
      <c r="AW2156" s="18">
        <f t="shared" si="32"/>
        <v>0</v>
      </c>
    </row>
    <row r="2157" spans="1:49" s="6" customFormat="1" x14ac:dyDescent="0.25">
      <c r="A2157" s="4">
        <v>41517</v>
      </c>
      <c r="B2157" s="5">
        <v>0.81747685185185182</v>
      </c>
      <c r="C2157" s="6" t="s">
        <v>52</v>
      </c>
      <c r="D2157" s="6">
        <v>51.287660000000002</v>
      </c>
      <c r="E2157" s="6">
        <v>0.15354999999999999</v>
      </c>
      <c r="F2157" s="6">
        <v>10</v>
      </c>
      <c r="G2157" s="6">
        <v>2</v>
      </c>
      <c r="H2157" s="6">
        <v>-15.299424914242801</v>
      </c>
      <c r="I2157" s="6">
        <v>50.037716990132303</v>
      </c>
      <c r="J2157" s="18">
        <v>290.3</v>
      </c>
      <c r="K2157" s="6">
        <v>6.3</v>
      </c>
      <c r="L2157" s="6">
        <v>17.100000000000001</v>
      </c>
      <c r="M2157" s="6">
        <v>90</v>
      </c>
      <c r="N2157" s="6">
        <v>8.6999999999999993</v>
      </c>
      <c r="O2157" s="6">
        <v>1027.5</v>
      </c>
      <c r="P2157" s="6">
        <v>22.3</v>
      </c>
      <c r="Q2157" s="6">
        <v>0.1</v>
      </c>
      <c r="R2157" s="6">
        <v>45</v>
      </c>
      <c r="S2157" s="6">
        <v>9.8000000000000007</v>
      </c>
      <c r="T2157" s="6">
        <v>0</v>
      </c>
      <c r="U2157" s="6">
        <v>0</v>
      </c>
      <c r="V2157" s="6">
        <v>1</v>
      </c>
      <c r="W2157" s="18">
        <v>328</v>
      </c>
      <c r="X2157" s="6">
        <v>156.80000000000001</v>
      </c>
      <c r="Y2157" s="6">
        <v>-26</v>
      </c>
      <c r="Z2157" s="6">
        <v>36</v>
      </c>
      <c r="AA2157" s="6">
        <v>-37</v>
      </c>
      <c r="AB2157" s="6">
        <v>51.288849999999996</v>
      </c>
      <c r="AC2157" s="6">
        <v>0.15234</v>
      </c>
      <c r="AD2157" s="6">
        <v>51.28734</v>
      </c>
      <c r="AE2157" s="6">
        <v>0.15393000000000001</v>
      </c>
      <c r="AF2157" s="8">
        <v>22</v>
      </c>
      <c r="AG2157" s="6">
        <v>2.5</v>
      </c>
      <c r="AH2157" s="6">
        <v>0</v>
      </c>
      <c r="AI2157" s="6" t="s">
        <v>48</v>
      </c>
      <c r="AJ2157" s="6">
        <v>95</v>
      </c>
      <c r="AK2157" s="6">
        <v>60</v>
      </c>
      <c r="AL2157" s="7">
        <v>0.62</v>
      </c>
      <c r="AM2157" s="7">
        <v>0.2</v>
      </c>
      <c r="AN2157" s="6" t="s">
        <v>53</v>
      </c>
      <c r="AO2157" s="6">
        <v>-22</v>
      </c>
      <c r="AP2157" s="6">
        <v>0</v>
      </c>
      <c r="AQ2157" s="6">
        <v>40</v>
      </c>
      <c r="AR2157" s="6">
        <v>5</v>
      </c>
      <c r="AS2157" s="6">
        <f t="shared" si="33"/>
        <v>2.5</v>
      </c>
      <c r="AT2157" s="6">
        <f t="shared" si="30"/>
        <v>2.5</v>
      </c>
      <c r="AU2157" s="6">
        <f t="shared" si="31"/>
        <v>2.5</v>
      </c>
      <c r="AW2157" s="18">
        <f t="shared" si="32"/>
        <v>0</v>
      </c>
    </row>
    <row r="2158" spans="1:49" s="6" customFormat="1" x14ac:dyDescent="0.25">
      <c r="A2158" s="4">
        <v>41517</v>
      </c>
      <c r="B2158" s="5">
        <v>0.81748842592592597</v>
      </c>
      <c r="C2158" s="6" t="s">
        <v>52</v>
      </c>
      <c r="D2158" s="6">
        <v>51.287660000000002</v>
      </c>
      <c r="E2158" s="6">
        <v>0.15354000000000001</v>
      </c>
      <c r="F2158" s="6">
        <v>9</v>
      </c>
      <c r="G2158" s="6">
        <v>2</v>
      </c>
      <c r="H2158" s="6">
        <v>-15.994853319433799</v>
      </c>
      <c r="I2158" s="6">
        <v>50.037716990132303</v>
      </c>
      <c r="J2158" s="18">
        <v>305</v>
      </c>
      <c r="K2158" s="6">
        <v>5.3</v>
      </c>
      <c r="L2158" s="6">
        <v>16.600000000000001</v>
      </c>
      <c r="M2158" s="6">
        <v>90</v>
      </c>
      <c r="N2158" s="6">
        <v>8.6999999999999993</v>
      </c>
      <c r="O2158" s="6">
        <v>1027.5</v>
      </c>
      <c r="P2158" s="6">
        <v>22.3</v>
      </c>
      <c r="Q2158" s="6">
        <v>0.1</v>
      </c>
      <c r="R2158" s="6">
        <v>45</v>
      </c>
      <c r="S2158" s="6">
        <v>9.8000000000000007</v>
      </c>
      <c r="T2158" s="6">
        <v>0</v>
      </c>
      <c r="U2158" s="6">
        <v>0</v>
      </c>
      <c r="V2158" s="6">
        <v>1</v>
      </c>
      <c r="W2158" s="18">
        <v>328</v>
      </c>
      <c r="X2158" s="6">
        <v>156.4</v>
      </c>
      <c r="Y2158" s="6">
        <v>-27</v>
      </c>
      <c r="Z2158" s="6">
        <v>36</v>
      </c>
      <c r="AA2158" s="6">
        <v>-23</v>
      </c>
      <c r="AB2158" s="6">
        <v>51.288849999999996</v>
      </c>
      <c r="AC2158" s="6">
        <v>0.15234</v>
      </c>
      <c r="AD2158" s="6">
        <v>51.28734</v>
      </c>
      <c r="AE2158" s="6">
        <v>0.15393000000000001</v>
      </c>
      <c r="AF2158" s="8">
        <v>22</v>
      </c>
      <c r="AG2158" s="6">
        <v>3.08</v>
      </c>
      <c r="AH2158" s="6">
        <v>0</v>
      </c>
      <c r="AI2158" s="6" t="s">
        <v>48</v>
      </c>
      <c r="AJ2158" s="6">
        <v>95</v>
      </c>
      <c r="AK2158" s="6">
        <v>60</v>
      </c>
      <c r="AL2158" s="7">
        <v>0.6</v>
      </c>
      <c r="AM2158" s="7">
        <v>0.2</v>
      </c>
      <c r="AN2158" s="6" t="s">
        <v>53</v>
      </c>
      <c r="AO2158" s="6">
        <v>-17</v>
      </c>
      <c r="AP2158" s="6">
        <v>0</v>
      </c>
      <c r="AQ2158" s="6">
        <v>40</v>
      </c>
      <c r="AR2158" s="6">
        <v>1</v>
      </c>
      <c r="AS2158" s="6">
        <f t="shared" si="33"/>
        <v>14.699999999999989</v>
      </c>
      <c r="AT2158" s="6">
        <f t="shared" si="30"/>
        <v>14.699999999999989</v>
      </c>
      <c r="AU2158" s="6">
        <f t="shared" si="31"/>
        <v>14.699999999999989</v>
      </c>
      <c r="AW2158" s="18">
        <f t="shared" si="32"/>
        <v>0</v>
      </c>
    </row>
    <row r="2159" spans="1:49" s="6" customFormat="1" x14ac:dyDescent="0.25">
      <c r="A2159" s="4">
        <v>41517</v>
      </c>
      <c r="B2159" s="5">
        <v>0.8175</v>
      </c>
      <c r="C2159" s="6" t="s">
        <v>52</v>
      </c>
      <c r="D2159" s="6">
        <v>51.287660000000002</v>
      </c>
      <c r="E2159" s="6">
        <v>0.15353</v>
      </c>
      <c r="F2159" s="6">
        <v>9</v>
      </c>
      <c r="G2159" s="6">
        <v>2</v>
      </c>
      <c r="H2159" s="6">
        <v>-16.6902817246268</v>
      </c>
      <c r="I2159" s="6">
        <v>50.037716990132303</v>
      </c>
      <c r="J2159" s="18">
        <v>327.39999999999998</v>
      </c>
      <c r="K2159" s="6">
        <v>6.4</v>
      </c>
      <c r="L2159" s="6">
        <v>17</v>
      </c>
      <c r="M2159" s="6">
        <v>90</v>
      </c>
      <c r="N2159" s="6">
        <v>7.2</v>
      </c>
      <c r="O2159" s="6">
        <v>1027.4000000000001</v>
      </c>
      <c r="P2159" s="6">
        <v>22.3</v>
      </c>
      <c r="Q2159" s="6">
        <v>0.1</v>
      </c>
      <c r="R2159" s="6">
        <v>45</v>
      </c>
      <c r="S2159" s="6">
        <v>9.8000000000000007</v>
      </c>
      <c r="T2159" s="6">
        <v>0</v>
      </c>
      <c r="U2159" s="6">
        <v>0</v>
      </c>
      <c r="V2159" s="6">
        <v>1</v>
      </c>
      <c r="W2159" s="18">
        <v>328</v>
      </c>
      <c r="X2159" s="6">
        <v>156.1</v>
      </c>
      <c r="Y2159" s="6">
        <v>-28</v>
      </c>
      <c r="Z2159" s="6">
        <v>36</v>
      </c>
      <c r="AA2159" s="6">
        <v>-1</v>
      </c>
      <c r="AB2159" s="6">
        <v>51.288849999999996</v>
      </c>
      <c r="AC2159" s="6">
        <v>0.15234</v>
      </c>
      <c r="AD2159" s="6">
        <v>51.28734</v>
      </c>
      <c r="AE2159" s="6">
        <v>0.15393000000000001</v>
      </c>
      <c r="AF2159" s="8">
        <v>22</v>
      </c>
      <c r="AG2159" s="6">
        <v>3.66</v>
      </c>
      <c r="AH2159" s="6">
        <v>0</v>
      </c>
      <c r="AI2159" s="6" t="s">
        <v>48</v>
      </c>
      <c r="AJ2159" s="6">
        <v>95</v>
      </c>
      <c r="AK2159" s="6">
        <v>60</v>
      </c>
      <c r="AL2159" s="7">
        <v>0.52</v>
      </c>
      <c r="AM2159" s="7">
        <v>0.2</v>
      </c>
      <c r="AN2159" s="6" t="s">
        <v>53</v>
      </c>
      <c r="AO2159" s="6">
        <v>15</v>
      </c>
      <c r="AP2159" s="6">
        <v>0</v>
      </c>
      <c r="AQ2159" s="6">
        <v>40</v>
      </c>
      <c r="AR2159" s="6">
        <v>0</v>
      </c>
      <c r="AS2159" s="6">
        <f t="shared" si="33"/>
        <v>22.399999999999977</v>
      </c>
      <c r="AT2159" s="6">
        <f t="shared" si="30"/>
        <v>22.399999999999977</v>
      </c>
      <c r="AU2159" s="6">
        <f t="shared" si="31"/>
        <v>22.399999999999977</v>
      </c>
      <c r="AW2159" s="18">
        <f t="shared" si="32"/>
        <v>0</v>
      </c>
    </row>
    <row r="2160" spans="1:49" s="6" customFormat="1" x14ac:dyDescent="0.25">
      <c r="A2160" s="4">
        <v>41517</v>
      </c>
      <c r="B2160" s="5">
        <v>0.81751157407407404</v>
      </c>
      <c r="C2160" s="6" t="s">
        <v>52</v>
      </c>
      <c r="D2160" s="6">
        <v>51.287660000000002</v>
      </c>
      <c r="E2160" s="6">
        <v>0.15351999999999999</v>
      </c>
      <c r="F2160" s="6">
        <v>9</v>
      </c>
      <c r="G2160" s="6">
        <v>2</v>
      </c>
      <c r="H2160" s="6">
        <v>-17.3857101298196</v>
      </c>
      <c r="I2160" s="6">
        <v>50.037716990132303</v>
      </c>
      <c r="J2160" s="18">
        <v>340.2</v>
      </c>
      <c r="K2160" s="6">
        <v>10.4</v>
      </c>
      <c r="L2160" s="6">
        <v>16.8</v>
      </c>
      <c r="M2160" s="6">
        <v>90</v>
      </c>
      <c r="N2160" s="6">
        <v>7.2</v>
      </c>
      <c r="O2160" s="6">
        <v>1027.4000000000001</v>
      </c>
      <c r="P2160" s="6">
        <v>22.3</v>
      </c>
      <c r="Q2160" s="6">
        <v>0.1</v>
      </c>
      <c r="R2160" s="6">
        <v>45</v>
      </c>
      <c r="S2160" s="6">
        <v>9.8000000000000007</v>
      </c>
      <c r="T2160" s="6">
        <v>0</v>
      </c>
      <c r="U2160" s="6">
        <v>0</v>
      </c>
      <c r="V2160" s="6">
        <v>1</v>
      </c>
      <c r="W2160" s="18">
        <v>328</v>
      </c>
      <c r="X2160" s="6">
        <v>155.69999999999999</v>
      </c>
      <c r="Y2160" s="6">
        <v>-29</v>
      </c>
      <c r="Z2160" s="6">
        <v>36</v>
      </c>
      <c r="AA2160" s="6">
        <v>12</v>
      </c>
      <c r="AB2160" s="6">
        <v>51.288849999999996</v>
      </c>
      <c r="AC2160" s="6">
        <v>0.15234</v>
      </c>
      <c r="AD2160" s="6">
        <v>51.28734</v>
      </c>
      <c r="AE2160" s="6">
        <v>0.15393000000000001</v>
      </c>
      <c r="AF2160" s="8">
        <v>23</v>
      </c>
      <c r="AG2160" s="6">
        <v>4.24</v>
      </c>
      <c r="AH2160" s="6">
        <v>0</v>
      </c>
      <c r="AI2160" s="6" t="s">
        <v>48</v>
      </c>
      <c r="AJ2160" s="6">
        <v>95</v>
      </c>
      <c r="AK2160" s="6">
        <v>60</v>
      </c>
      <c r="AL2160" s="7">
        <v>0.6</v>
      </c>
      <c r="AM2160" s="7">
        <v>0.2</v>
      </c>
      <c r="AN2160" s="6" t="s">
        <v>53</v>
      </c>
      <c r="AO2160" s="6">
        <v>30</v>
      </c>
      <c r="AP2160" s="6">
        <v>0</v>
      </c>
      <c r="AQ2160" s="6">
        <v>40</v>
      </c>
      <c r="AR2160" s="6">
        <v>3</v>
      </c>
      <c r="AS2160" s="6">
        <f t="shared" si="33"/>
        <v>12.800000000000011</v>
      </c>
      <c r="AT2160" s="6">
        <f t="shared" si="30"/>
        <v>12.800000000000011</v>
      </c>
      <c r="AU2160" s="6">
        <f t="shared" si="31"/>
        <v>12.800000000000011</v>
      </c>
      <c r="AW2160" s="18">
        <f t="shared" si="32"/>
        <v>0</v>
      </c>
    </row>
    <row r="2161" spans="1:49" s="6" customFormat="1" x14ac:dyDescent="0.25">
      <c r="A2161" s="4">
        <v>41517</v>
      </c>
      <c r="B2161" s="5">
        <v>0.81752314814814808</v>
      </c>
      <c r="C2161" s="6" t="s">
        <v>52</v>
      </c>
      <c r="D2161" s="6">
        <v>51.287669999999999</v>
      </c>
      <c r="E2161" s="6">
        <v>0.15351000000000001</v>
      </c>
      <c r="F2161" s="6">
        <v>10</v>
      </c>
      <c r="G2161" s="6">
        <v>2</v>
      </c>
      <c r="H2161" s="6">
        <v>-18.081136566366801</v>
      </c>
      <c r="I2161" s="6">
        <v>51.149666256140797</v>
      </c>
      <c r="J2161" s="18">
        <v>323</v>
      </c>
      <c r="K2161" s="6">
        <v>12.6</v>
      </c>
      <c r="L2161" s="6">
        <v>16.3</v>
      </c>
      <c r="M2161" s="6">
        <v>45</v>
      </c>
      <c r="N2161" s="6">
        <v>6.6</v>
      </c>
      <c r="O2161" s="6">
        <v>1027.5</v>
      </c>
      <c r="P2161" s="6">
        <v>22.3</v>
      </c>
      <c r="Q2161" s="6">
        <v>0.1</v>
      </c>
      <c r="R2161" s="6">
        <v>45</v>
      </c>
      <c r="S2161" s="6">
        <v>9.8000000000000007</v>
      </c>
      <c r="T2161" s="6">
        <v>0</v>
      </c>
      <c r="U2161" s="6">
        <v>0</v>
      </c>
      <c r="V2161" s="6">
        <v>1</v>
      </c>
      <c r="W2161" s="18">
        <v>328</v>
      </c>
      <c r="X2161" s="6">
        <v>154.4</v>
      </c>
      <c r="Y2161" s="6">
        <v>-29</v>
      </c>
      <c r="Z2161" s="6">
        <v>37</v>
      </c>
      <c r="AA2161" s="6">
        <v>-3</v>
      </c>
      <c r="AB2161" s="6">
        <v>51.288849999999996</v>
      </c>
      <c r="AC2161" s="6">
        <v>0.15234</v>
      </c>
      <c r="AD2161" s="6">
        <v>51.28734</v>
      </c>
      <c r="AE2161" s="6">
        <v>0.15393000000000001</v>
      </c>
      <c r="AF2161" s="8">
        <v>23</v>
      </c>
      <c r="AG2161" s="6">
        <v>4.21</v>
      </c>
      <c r="AH2161" s="6">
        <v>0</v>
      </c>
      <c r="AI2161" s="6" t="s">
        <v>48</v>
      </c>
      <c r="AJ2161" s="6">
        <v>95</v>
      </c>
      <c r="AK2161" s="6">
        <v>60</v>
      </c>
      <c r="AL2161" s="7">
        <v>0.76</v>
      </c>
      <c r="AM2161" s="7">
        <v>0.2</v>
      </c>
      <c r="AN2161" s="6" t="s">
        <v>53</v>
      </c>
      <c r="AO2161" s="6">
        <v>6</v>
      </c>
      <c r="AP2161" s="6">
        <v>0</v>
      </c>
      <c r="AQ2161" s="6">
        <v>40</v>
      </c>
      <c r="AR2161" s="6">
        <v>2</v>
      </c>
      <c r="AS2161" s="6">
        <f t="shared" si="33"/>
        <v>-17.199999999999989</v>
      </c>
      <c r="AT2161" s="6">
        <f t="shared" si="30"/>
        <v>-17.199999999999989</v>
      </c>
      <c r="AU2161" s="6">
        <f t="shared" si="31"/>
        <v>-17.199999999999989</v>
      </c>
      <c r="AW2161" s="18">
        <f t="shared" si="32"/>
        <v>0</v>
      </c>
    </row>
    <row r="2162" spans="1:49" s="6" customFormat="1" x14ac:dyDescent="0.25">
      <c r="A2162" s="4">
        <v>41517</v>
      </c>
      <c r="B2162" s="5">
        <v>0.81753472222222223</v>
      </c>
      <c r="C2162" s="6" t="s">
        <v>52</v>
      </c>
      <c r="D2162" s="6">
        <v>51.287680000000002</v>
      </c>
      <c r="E2162" s="6">
        <v>0.1535</v>
      </c>
      <c r="F2162" s="6">
        <v>10</v>
      </c>
      <c r="G2162" s="6">
        <v>2</v>
      </c>
      <c r="H2162" s="6">
        <v>-18.776562851481302</v>
      </c>
      <c r="I2162" s="6">
        <v>52.261615522939302</v>
      </c>
      <c r="J2162" s="18">
        <v>303</v>
      </c>
      <c r="K2162" s="6">
        <v>8.6</v>
      </c>
      <c r="L2162" s="6">
        <v>17</v>
      </c>
      <c r="M2162" s="6">
        <v>45</v>
      </c>
      <c r="N2162" s="6">
        <v>6.6</v>
      </c>
      <c r="O2162" s="6">
        <v>1027.5</v>
      </c>
      <c r="P2162" s="6">
        <v>22.3</v>
      </c>
      <c r="Q2162" s="6">
        <v>0.1</v>
      </c>
      <c r="R2162" s="6">
        <v>45</v>
      </c>
      <c r="S2162" s="6">
        <v>9.8000000000000007</v>
      </c>
      <c r="T2162" s="6">
        <v>0</v>
      </c>
      <c r="U2162" s="6">
        <v>0</v>
      </c>
      <c r="V2162" s="6">
        <v>1</v>
      </c>
      <c r="W2162" s="18">
        <v>328</v>
      </c>
      <c r="X2162" s="6">
        <v>153.1</v>
      </c>
      <c r="Y2162" s="6">
        <v>-30</v>
      </c>
      <c r="Z2162" s="6">
        <v>38</v>
      </c>
      <c r="AA2162" s="6">
        <v>-25</v>
      </c>
      <c r="AB2162" s="6">
        <v>51.288849999999996</v>
      </c>
      <c r="AC2162" s="6">
        <v>0.15234</v>
      </c>
      <c r="AD2162" s="6">
        <v>51.28734</v>
      </c>
      <c r="AE2162" s="6">
        <v>0.15393000000000001</v>
      </c>
      <c r="AF2162" s="8">
        <v>24</v>
      </c>
      <c r="AG2162" s="6">
        <v>4.18</v>
      </c>
      <c r="AH2162" s="6">
        <v>0</v>
      </c>
      <c r="AI2162" s="6" t="s">
        <v>48</v>
      </c>
      <c r="AJ2162" s="6">
        <v>95</v>
      </c>
      <c r="AK2162" s="6">
        <v>60</v>
      </c>
      <c r="AL2162" s="7">
        <v>0.55000000000000004</v>
      </c>
      <c r="AM2162" s="7">
        <v>0.2</v>
      </c>
      <c r="AN2162" s="6" t="s">
        <v>53</v>
      </c>
      <c r="AO2162" s="6">
        <v>-6</v>
      </c>
      <c r="AP2162" s="6">
        <v>0</v>
      </c>
      <c r="AQ2162" s="6">
        <v>40</v>
      </c>
      <c r="AR2162" s="6">
        <v>4</v>
      </c>
      <c r="AS2162" s="6">
        <f t="shared" si="33"/>
        <v>-20</v>
      </c>
      <c r="AT2162" s="6">
        <f t="shared" si="30"/>
        <v>-20</v>
      </c>
      <c r="AU2162" s="6">
        <f t="shared" si="31"/>
        <v>-20</v>
      </c>
      <c r="AW2162" s="18">
        <f t="shared" si="32"/>
        <v>0</v>
      </c>
    </row>
    <row r="2163" spans="1:49" s="6" customFormat="1" x14ac:dyDescent="0.25">
      <c r="A2163" s="4">
        <v>41517</v>
      </c>
      <c r="B2163" s="5">
        <v>0.81754629629629638</v>
      </c>
      <c r="C2163" s="6" t="s">
        <v>52</v>
      </c>
      <c r="D2163" s="6">
        <v>51.287689999999998</v>
      </c>
      <c r="E2163" s="6">
        <v>0.15348999999999999</v>
      </c>
      <c r="F2163" s="6">
        <v>9</v>
      </c>
      <c r="G2163" s="6">
        <v>2</v>
      </c>
      <c r="H2163" s="6">
        <v>-19.471988985160898</v>
      </c>
      <c r="I2163" s="6">
        <v>53.373564788947803</v>
      </c>
      <c r="J2163" s="18">
        <v>301.7</v>
      </c>
      <c r="K2163" s="6">
        <v>7.5</v>
      </c>
      <c r="L2163" s="6">
        <v>17.100000000000001</v>
      </c>
      <c r="M2163" s="6">
        <v>45</v>
      </c>
      <c r="N2163" s="6">
        <v>6</v>
      </c>
      <c r="O2163" s="6">
        <v>1027.5</v>
      </c>
      <c r="P2163" s="6">
        <v>22.3</v>
      </c>
      <c r="Q2163" s="6">
        <v>0.1</v>
      </c>
      <c r="R2163" s="6">
        <v>45</v>
      </c>
      <c r="S2163" s="6">
        <v>9.8000000000000007</v>
      </c>
      <c r="T2163" s="6">
        <v>0</v>
      </c>
      <c r="U2163" s="6">
        <v>0</v>
      </c>
      <c r="V2163" s="6">
        <v>1</v>
      </c>
      <c r="W2163" s="18">
        <v>328</v>
      </c>
      <c r="X2163" s="6">
        <v>151.80000000000001</v>
      </c>
      <c r="Y2163" s="6">
        <v>-31</v>
      </c>
      <c r="Z2163" s="6">
        <v>39</v>
      </c>
      <c r="AA2163" s="6">
        <v>-27</v>
      </c>
      <c r="AB2163" s="6">
        <v>51.288849999999996</v>
      </c>
      <c r="AC2163" s="6">
        <v>0.15234</v>
      </c>
      <c r="AD2163" s="6">
        <v>51.28734</v>
      </c>
      <c r="AE2163" s="6">
        <v>0.15393000000000001</v>
      </c>
      <c r="AF2163" s="8">
        <v>25</v>
      </c>
      <c r="AG2163" s="6">
        <v>4.1500000000000004</v>
      </c>
      <c r="AH2163" s="6">
        <v>0</v>
      </c>
      <c r="AI2163" s="6" t="s">
        <v>48</v>
      </c>
      <c r="AJ2163" s="6">
        <v>95</v>
      </c>
      <c r="AK2163" s="6">
        <v>60</v>
      </c>
      <c r="AL2163" s="7">
        <v>0.66</v>
      </c>
      <c r="AM2163" s="7">
        <v>0.2</v>
      </c>
      <c r="AN2163" s="6" t="s">
        <v>53</v>
      </c>
      <c r="AO2163" s="6">
        <v>-18</v>
      </c>
      <c r="AP2163" s="6">
        <v>0</v>
      </c>
      <c r="AQ2163" s="6">
        <v>40</v>
      </c>
      <c r="AR2163" s="6">
        <v>1</v>
      </c>
      <c r="AS2163" s="6">
        <f t="shared" si="33"/>
        <v>-1.3000000000000114</v>
      </c>
      <c r="AT2163" s="6">
        <f t="shared" si="30"/>
        <v>-1.3000000000000114</v>
      </c>
      <c r="AU2163" s="6">
        <f t="shared" si="31"/>
        <v>-1.3000000000000114</v>
      </c>
      <c r="AW2163" s="18">
        <f t="shared" si="32"/>
        <v>0</v>
      </c>
    </row>
    <row r="2164" spans="1:49" s="6" customFormat="1" x14ac:dyDescent="0.25">
      <c r="A2164" s="4">
        <v>41517</v>
      </c>
      <c r="B2164" s="5">
        <v>0.81755787037037031</v>
      </c>
      <c r="C2164" s="6" t="s">
        <v>52</v>
      </c>
      <c r="D2164" s="6">
        <v>51.287689999999998</v>
      </c>
      <c r="E2164" s="6">
        <v>0.15348000000000001</v>
      </c>
      <c r="F2164" s="6">
        <v>9</v>
      </c>
      <c r="G2164" s="6">
        <v>2</v>
      </c>
      <c r="H2164" s="6">
        <v>-20.167417163200199</v>
      </c>
      <c r="I2164" s="6">
        <v>53.373564788947803</v>
      </c>
      <c r="J2164" s="18">
        <v>311.2</v>
      </c>
      <c r="K2164" s="6">
        <v>6.6</v>
      </c>
      <c r="L2164" s="6">
        <v>16.8</v>
      </c>
      <c r="M2164" s="6">
        <v>45</v>
      </c>
      <c r="N2164" s="6">
        <v>6</v>
      </c>
      <c r="O2164" s="6">
        <v>1027.5</v>
      </c>
      <c r="P2164" s="6">
        <v>22.3</v>
      </c>
      <c r="Q2164" s="6">
        <v>0.1</v>
      </c>
      <c r="R2164" s="6">
        <v>45</v>
      </c>
      <c r="S2164" s="6">
        <v>9.8000000000000007</v>
      </c>
      <c r="T2164" s="6">
        <v>0</v>
      </c>
      <c r="U2164" s="6">
        <v>0</v>
      </c>
      <c r="V2164" s="6">
        <v>1</v>
      </c>
      <c r="W2164" s="18">
        <v>328</v>
      </c>
      <c r="X2164" s="6">
        <v>151.4</v>
      </c>
      <c r="Y2164" s="6">
        <v>-31</v>
      </c>
      <c r="Z2164" s="6">
        <v>39</v>
      </c>
      <c r="AA2164" s="6">
        <v>-17</v>
      </c>
      <c r="AB2164" s="6">
        <v>51.288849999999996</v>
      </c>
      <c r="AC2164" s="6">
        <v>0.15234</v>
      </c>
      <c r="AD2164" s="6">
        <v>51.28734</v>
      </c>
      <c r="AE2164" s="6">
        <v>0.15393000000000001</v>
      </c>
      <c r="AF2164" s="8">
        <v>25</v>
      </c>
      <c r="AG2164" s="6">
        <v>4.7300000000000004</v>
      </c>
      <c r="AH2164" s="6">
        <v>0</v>
      </c>
      <c r="AI2164" s="6" t="s">
        <v>48</v>
      </c>
      <c r="AJ2164" s="6">
        <v>95</v>
      </c>
      <c r="AK2164" s="6">
        <v>60</v>
      </c>
      <c r="AL2164" s="7">
        <v>0.62</v>
      </c>
      <c r="AM2164" s="7">
        <v>0.2</v>
      </c>
      <c r="AN2164" s="6" t="s">
        <v>53</v>
      </c>
      <c r="AO2164" s="6">
        <v>-16</v>
      </c>
      <c r="AP2164" s="6">
        <v>0</v>
      </c>
      <c r="AQ2164" s="6">
        <v>40</v>
      </c>
      <c r="AR2164" s="6">
        <v>3</v>
      </c>
      <c r="AS2164" s="6">
        <f t="shared" si="33"/>
        <v>9.5</v>
      </c>
      <c r="AT2164" s="6">
        <f t="shared" si="30"/>
        <v>9.5</v>
      </c>
      <c r="AU2164" s="6">
        <f t="shared" si="31"/>
        <v>9.5</v>
      </c>
      <c r="AW2164" s="18">
        <f t="shared" si="32"/>
        <v>0</v>
      </c>
    </row>
    <row r="2165" spans="1:49" s="6" customFormat="1" x14ac:dyDescent="0.25">
      <c r="A2165" s="4">
        <v>41517</v>
      </c>
      <c r="B2165" s="5">
        <v>0.81756944444444446</v>
      </c>
      <c r="C2165" s="6" t="s">
        <v>52</v>
      </c>
      <c r="D2165" s="6">
        <v>51.287689999999998</v>
      </c>
      <c r="E2165" s="6">
        <v>0.15347</v>
      </c>
      <c r="F2165" s="6">
        <v>9</v>
      </c>
      <c r="G2165" s="6">
        <v>2</v>
      </c>
      <c r="H2165" s="6">
        <v>-20.8628453412414</v>
      </c>
      <c r="I2165" s="6">
        <v>53.373564788947803</v>
      </c>
      <c r="J2165" s="18">
        <v>326.8</v>
      </c>
      <c r="K2165" s="6">
        <v>6</v>
      </c>
      <c r="L2165" s="6">
        <v>16.7</v>
      </c>
      <c r="M2165" s="6">
        <v>45</v>
      </c>
      <c r="N2165" s="6">
        <v>5.8</v>
      </c>
      <c r="O2165" s="6">
        <v>1027.4000000000001</v>
      </c>
      <c r="P2165" s="6">
        <v>22.3</v>
      </c>
      <c r="Q2165" s="6">
        <v>0.1</v>
      </c>
      <c r="R2165" s="6">
        <v>45</v>
      </c>
      <c r="S2165" s="6">
        <v>9.8000000000000007</v>
      </c>
      <c r="T2165" s="6">
        <v>0</v>
      </c>
      <c r="U2165" s="6">
        <v>0</v>
      </c>
      <c r="V2165" s="6">
        <v>1</v>
      </c>
      <c r="W2165" s="18">
        <v>329</v>
      </c>
      <c r="X2165" s="6">
        <v>151</v>
      </c>
      <c r="Y2165" s="6">
        <v>-32</v>
      </c>
      <c r="Z2165" s="6">
        <v>39</v>
      </c>
      <c r="AA2165" s="6">
        <v>-4</v>
      </c>
      <c r="AB2165" s="6">
        <v>51.288849999999996</v>
      </c>
      <c r="AC2165" s="6">
        <v>0.15234</v>
      </c>
      <c r="AD2165" s="6">
        <v>51.28734</v>
      </c>
      <c r="AE2165" s="6">
        <v>0.15393000000000001</v>
      </c>
      <c r="AF2165" s="8">
        <v>25</v>
      </c>
      <c r="AG2165" s="6">
        <v>5.31</v>
      </c>
      <c r="AH2165" s="6">
        <v>0</v>
      </c>
      <c r="AI2165" s="6" t="s">
        <v>48</v>
      </c>
      <c r="AJ2165" s="6">
        <v>95</v>
      </c>
      <c r="AK2165" s="6">
        <v>60</v>
      </c>
      <c r="AL2165" s="7">
        <v>0.61</v>
      </c>
      <c r="AM2165" s="7">
        <v>0.2</v>
      </c>
      <c r="AN2165" s="6" t="s">
        <v>53</v>
      </c>
      <c r="AO2165" s="6">
        <v>1</v>
      </c>
      <c r="AP2165" s="6">
        <v>0</v>
      </c>
      <c r="AQ2165" s="6">
        <v>40</v>
      </c>
      <c r="AR2165" s="6">
        <v>3</v>
      </c>
      <c r="AS2165" s="6">
        <f t="shared" si="33"/>
        <v>15.600000000000023</v>
      </c>
      <c r="AT2165" s="6">
        <f t="shared" si="30"/>
        <v>15.600000000000023</v>
      </c>
      <c r="AU2165" s="6">
        <f t="shared" si="31"/>
        <v>15.600000000000023</v>
      </c>
      <c r="AW2165" s="18">
        <f t="shared" si="32"/>
        <v>0</v>
      </c>
    </row>
    <row r="2166" spans="1:49" s="6" customFormat="1" x14ac:dyDescent="0.25">
      <c r="A2166" s="4">
        <v>41517</v>
      </c>
      <c r="B2166" s="5">
        <v>0.8175810185185185</v>
      </c>
      <c r="C2166" s="6" t="s">
        <v>52</v>
      </c>
      <c r="D2166" s="6">
        <v>51.287689999999998</v>
      </c>
      <c r="E2166" s="6">
        <v>0.15345</v>
      </c>
      <c r="F2166" s="6">
        <v>9</v>
      </c>
      <c r="G2166" s="6">
        <v>2</v>
      </c>
      <c r="H2166" s="6">
        <v>-22.2537016973215</v>
      </c>
      <c r="I2166" s="6">
        <v>53.373564788947803</v>
      </c>
      <c r="J2166" s="18">
        <v>337.8</v>
      </c>
      <c r="K2166" s="6">
        <v>8.5</v>
      </c>
      <c r="L2166" s="6">
        <v>16.899999999999999</v>
      </c>
      <c r="M2166" s="6">
        <v>0</v>
      </c>
      <c r="N2166" s="6">
        <v>6</v>
      </c>
      <c r="O2166" s="6">
        <v>1027.5</v>
      </c>
      <c r="P2166" s="6">
        <v>22.3</v>
      </c>
      <c r="Q2166" s="6">
        <v>0.1</v>
      </c>
      <c r="R2166" s="6">
        <v>45</v>
      </c>
      <c r="S2166" s="6">
        <v>9.8000000000000007</v>
      </c>
      <c r="T2166" s="6">
        <v>0</v>
      </c>
      <c r="U2166" s="6">
        <v>0</v>
      </c>
      <c r="V2166" s="6">
        <v>1</v>
      </c>
      <c r="W2166" s="18">
        <v>329</v>
      </c>
      <c r="X2166" s="6">
        <v>150.30000000000001</v>
      </c>
      <c r="Y2166" s="6">
        <v>-33</v>
      </c>
      <c r="Z2166" s="6">
        <v>39</v>
      </c>
      <c r="AA2166" s="6">
        <v>8</v>
      </c>
      <c r="AB2166" s="6">
        <v>51.288849999999996</v>
      </c>
      <c r="AC2166" s="6">
        <v>0.15234</v>
      </c>
      <c r="AD2166" s="6">
        <v>51.28734</v>
      </c>
      <c r="AE2166" s="6">
        <v>0.15393000000000001</v>
      </c>
      <c r="AF2166" s="8">
        <v>25</v>
      </c>
      <c r="AG2166" s="6">
        <v>6.47</v>
      </c>
      <c r="AH2166" s="6">
        <v>0</v>
      </c>
      <c r="AI2166" s="6" t="s">
        <v>48</v>
      </c>
      <c r="AJ2166" s="6">
        <v>95</v>
      </c>
      <c r="AK2166" s="6">
        <v>60</v>
      </c>
      <c r="AL2166" s="7">
        <v>0.57999999999999996</v>
      </c>
      <c r="AM2166" s="7">
        <v>0.2</v>
      </c>
      <c r="AN2166" s="6" t="s">
        <v>53</v>
      </c>
      <c r="AO2166" s="6">
        <v>24</v>
      </c>
      <c r="AP2166" s="6">
        <v>0</v>
      </c>
      <c r="AQ2166" s="6">
        <v>40</v>
      </c>
      <c r="AR2166" s="6">
        <v>1</v>
      </c>
      <c r="AS2166" s="6">
        <f t="shared" si="33"/>
        <v>11</v>
      </c>
      <c r="AT2166" s="6">
        <f t="shared" si="30"/>
        <v>11</v>
      </c>
      <c r="AU2166" s="6">
        <f t="shared" si="31"/>
        <v>11</v>
      </c>
      <c r="AW2166" s="18">
        <f t="shared" si="32"/>
        <v>0</v>
      </c>
    </row>
    <row r="2167" spans="1:49" s="6" customFormat="1" x14ac:dyDescent="0.25">
      <c r="A2167" s="4">
        <v>41517</v>
      </c>
      <c r="B2167" s="5">
        <v>0.81759259259259265</v>
      </c>
      <c r="C2167" s="6" t="s">
        <v>52</v>
      </c>
      <c r="D2167" s="6">
        <v>51.287700000000001</v>
      </c>
      <c r="E2167" s="6">
        <v>0.15345</v>
      </c>
      <c r="F2167" s="6">
        <v>10</v>
      </c>
      <c r="G2167" s="6">
        <v>2</v>
      </c>
      <c r="H2167" s="6">
        <v>-22.253699274373702</v>
      </c>
      <c r="I2167" s="6">
        <v>54.4855140557463</v>
      </c>
      <c r="J2167" s="18">
        <v>335.7</v>
      </c>
      <c r="K2167" s="6">
        <v>11.3</v>
      </c>
      <c r="L2167" s="6">
        <v>17.100000000000001</v>
      </c>
      <c r="M2167" s="6">
        <v>0</v>
      </c>
      <c r="N2167" s="6">
        <v>6</v>
      </c>
      <c r="O2167" s="6">
        <v>1027.5</v>
      </c>
      <c r="P2167" s="6">
        <v>22.3</v>
      </c>
      <c r="Q2167" s="6">
        <v>0.1</v>
      </c>
      <c r="R2167" s="6">
        <v>45</v>
      </c>
      <c r="S2167" s="6">
        <v>9.8000000000000007</v>
      </c>
      <c r="T2167" s="6">
        <v>0</v>
      </c>
      <c r="U2167" s="6">
        <v>0</v>
      </c>
      <c r="V2167" s="6">
        <v>1</v>
      </c>
      <c r="W2167" s="18">
        <v>329</v>
      </c>
      <c r="X2167" s="6">
        <v>149.4</v>
      </c>
      <c r="Y2167" s="6">
        <v>-33</v>
      </c>
      <c r="Z2167" s="6">
        <v>40</v>
      </c>
      <c r="AA2167" s="6">
        <v>7</v>
      </c>
      <c r="AB2167" s="6">
        <v>51.288849999999996</v>
      </c>
      <c r="AC2167" s="6">
        <v>0.15234</v>
      </c>
      <c r="AD2167" s="6">
        <v>51.28734</v>
      </c>
      <c r="AE2167" s="6">
        <v>0.15393000000000001</v>
      </c>
      <c r="AF2167" s="8">
        <v>26</v>
      </c>
      <c r="AG2167" s="6">
        <v>5.86</v>
      </c>
      <c r="AH2167" s="6">
        <v>0</v>
      </c>
      <c r="AI2167" s="6" t="s">
        <v>48</v>
      </c>
      <c r="AJ2167" s="6">
        <v>95</v>
      </c>
      <c r="AK2167" s="6">
        <v>60</v>
      </c>
      <c r="AL2167" s="7">
        <v>0.55000000000000004</v>
      </c>
      <c r="AM2167" s="7">
        <v>0.2</v>
      </c>
      <c r="AN2167" s="6" t="s">
        <v>53</v>
      </c>
      <c r="AO2167" s="6">
        <v>27</v>
      </c>
      <c r="AP2167" s="6">
        <v>0</v>
      </c>
      <c r="AQ2167" s="6">
        <v>40</v>
      </c>
      <c r="AR2167" s="6">
        <v>1</v>
      </c>
      <c r="AS2167" s="6">
        <f t="shared" si="33"/>
        <v>-2.1000000000000227</v>
      </c>
      <c r="AT2167" s="6">
        <f t="shared" si="30"/>
        <v>-2.1000000000000227</v>
      </c>
      <c r="AU2167" s="6">
        <f t="shared" si="31"/>
        <v>-2.1000000000000227</v>
      </c>
      <c r="AW2167" s="18">
        <f t="shared" si="32"/>
        <v>0</v>
      </c>
    </row>
    <row r="2168" spans="1:49" s="6" customFormat="1" x14ac:dyDescent="0.25">
      <c r="A2168" s="4">
        <v>41517</v>
      </c>
      <c r="B2168" s="5">
        <v>0.81760416666666658</v>
      </c>
      <c r="C2168" s="6" t="s">
        <v>52</v>
      </c>
      <c r="D2168" s="6">
        <v>51.287700000000001</v>
      </c>
      <c r="E2168" s="6">
        <v>0.15343999999999999</v>
      </c>
      <c r="F2168" s="6">
        <v>10</v>
      </c>
      <c r="G2168" s="6">
        <v>2</v>
      </c>
      <c r="H2168" s="6">
        <v>-22.949127376697501</v>
      </c>
      <c r="I2168" s="6">
        <v>54.4855140557463</v>
      </c>
      <c r="J2168" s="18">
        <v>309.5</v>
      </c>
      <c r="K2168" s="6">
        <v>11.3</v>
      </c>
      <c r="L2168" s="6">
        <v>16.5</v>
      </c>
      <c r="M2168" s="6">
        <v>0</v>
      </c>
      <c r="N2168" s="6">
        <v>5.8</v>
      </c>
      <c r="O2168" s="6">
        <v>1027.5</v>
      </c>
      <c r="P2168" s="6">
        <v>22.3</v>
      </c>
      <c r="Q2168" s="6">
        <v>0.1</v>
      </c>
      <c r="R2168" s="6">
        <v>45</v>
      </c>
      <c r="S2168" s="6">
        <v>9.8000000000000007</v>
      </c>
      <c r="T2168" s="6">
        <v>0</v>
      </c>
      <c r="U2168" s="6">
        <v>0</v>
      </c>
      <c r="V2168" s="6">
        <v>1</v>
      </c>
      <c r="W2168" s="18">
        <v>329</v>
      </c>
      <c r="X2168" s="6">
        <v>149</v>
      </c>
      <c r="Y2168" s="6">
        <v>-34</v>
      </c>
      <c r="Z2168" s="6">
        <v>40</v>
      </c>
      <c r="AA2168" s="6">
        <v>-20</v>
      </c>
      <c r="AB2168" s="6">
        <v>51.288849999999996</v>
      </c>
      <c r="AC2168" s="6">
        <v>0.15234</v>
      </c>
      <c r="AD2168" s="6">
        <v>51.28734</v>
      </c>
      <c r="AE2168" s="6">
        <v>0.15393000000000001</v>
      </c>
      <c r="AF2168" s="8">
        <v>26</v>
      </c>
      <c r="AG2168" s="6">
        <v>6.44</v>
      </c>
      <c r="AH2168" s="6">
        <v>0</v>
      </c>
      <c r="AI2168" s="6" t="s">
        <v>48</v>
      </c>
      <c r="AJ2168" s="6">
        <v>95</v>
      </c>
      <c r="AK2168" s="6">
        <v>60</v>
      </c>
      <c r="AL2168" s="7">
        <v>0.57999999999999996</v>
      </c>
      <c r="AM2168" s="7">
        <v>0.2</v>
      </c>
      <c r="AN2168" s="6" t="s">
        <v>53</v>
      </c>
      <c r="AO2168" s="6">
        <v>-24</v>
      </c>
      <c r="AP2168" s="6">
        <v>0</v>
      </c>
      <c r="AQ2168" s="6">
        <v>40</v>
      </c>
      <c r="AR2168" s="6">
        <v>2</v>
      </c>
      <c r="AS2168" s="6">
        <f t="shared" si="33"/>
        <v>-26.199999999999989</v>
      </c>
      <c r="AT2168" s="6">
        <f t="shared" si="30"/>
        <v>-26.199999999999989</v>
      </c>
      <c r="AU2168" s="6">
        <f t="shared" si="31"/>
        <v>-26.199999999999989</v>
      </c>
      <c r="AW2168" s="18">
        <f t="shared" si="32"/>
        <v>0</v>
      </c>
    </row>
    <row r="2169" spans="1:49" s="6" customFormat="1" x14ac:dyDescent="0.25">
      <c r="A2169" s="4">
        <v>41517</v>
      </c>
      <c r="B2169" s="5">
        <v>0.81761574074074073</v>
      </c>
      <c r="C2169" s="6" t="s">
        <v>52</v>
      </c>
      <c r="D2169" s="6">
        <v>51.287709999999997</v>
      </c>
      <c r="E2169" s="6">
        <v>0.15343000000000001</v>
      </c>
      <c r="F2169" s="6">
        <v>9</v>
      </c>
      <c r="G2169" s="6">
        <v>2</v>
      </c>
      <c r="H2169" s="6">
        <v>-23.644552904636502</v>
      </c>
      <c r="I2169" s="6">
        <v>55.597463321754702</v>
      </c>
      <c r="J2169" s="18">
        <v>298.8</v>
      </c>
      <c r="K2169" s="6">
        <v>5.2</v>
      </c>
      <c r="L2169" s="6">
        <v>17.399999999999999</v>
      </c>
      <c r="M2169" s="6">
        <v>0</v>
      </c>
      <c r="N2169" s="6">
        <v>5.8</v>
      </c>
      <c r="O2169" s="6">
        <v>1027.5</v>
      </c>
      <c r="P2169" s="6">
        <v>22.3</v>
      </c>
      <c r="Q2169" s="6">
        <v>0.1</v>
      </c>
      <c r="R2169" s="6">
        <v>45</v>
      </c>
      <c r="S2169" s="6">
        <v>9.8000000000000007</v>
      </c>
      <c r="T2169" s="6">
        <v>0</v>
      </c>
      <c r="U2169" s="6">
        <v>0</v>
      </c>
      <c r="V2169" s="6">
        <v>1</v>
      </c>
      <c r="W2169" s="18">
        <v>329</v>
      </c>
      <c r="X2169" s="6">
        <v>147.69999999999999</v>
      </c>
      <c r="Y2169" s="6">
        <v>-35</v>
      </c>
      <c r="Z2169" s="6">
        <v>41</v>
      </c>
      <c r="AA2169" s="6">
        <v>-30</v>
      </c>
      <c r="AB2169" s="6">
        <v>51.288849999999996</v>
      </c>
      <c r="AC2169" s="6">
        <v>0.15234</v>
      </c>
      <c r="AD2169" s="6">
        <v>51.28734</v>
      </c>
      <c r="AE2169" s="6">
        <v>0.15393000000000001</v>
      </c>
      <c r="AF2169" s="8">
        <v>27</v>
      </c>
      <c r="AG2169" s="6">
        <v>6.41</v>
      </c>
      <c r="AH2169" s="6">
        <v>0</v>
      </c>
      <c r="AI2169" s="6" t="s">
        <v>48</v>
      </c>
      <c r="AJ2169" s="6">
        <v>95</v>
      </c>
      <c r="AK2169" s="6">
        <v>60</v>
      </c>
      <c r="AL2169" s="7">
        <v>0.68</v>
      </c>
      <c r="AM2169" s="7">
        <v>0.2</v>
      </c>
      <c r="AN2169" s="6" t="s">
        <v>53</v>
      </c>
      <c r="AO2169" s="6">
        <v>-39</v>
      </c>
      <c r="AP2169" s="6">
        <v>0</v>
      </c>
      <c r="AQ2169" s="6">
        <v>40</v>
      </c>
      <c r="AR2169" s="6">
        <v>0</v>
      </c>
      <c r="AS2169" s="6">
        <f t="shared" si="33"/>
        <v>-10.699999999999989</v>
      </c>
      <c r="AT2169" s="6">
        <f t="shared" ref="AT2169:AT2232" si="34">IF(AS2169&gt;200,AS2169-360,AS2169)</f>
        <v>-10.699999999999989</v>
      </c>
      <c r="AU2169" s="6">
        <f t="shared" ref="AU2169:AU2232" si="35">IF(AT2169&lt;-200,AT2169+360,AT2169)</f>
        <v>-10.699999999999989</v>
      </c>
      <c r="AW2169" s="18">
        <f t="shared" ref="AW2169:AW2232" si="36">IF(AV2169&gt;200,AV2169-360,IF(AV2169&lt;-200,AV2169+360,AV2169))</f>
        <v>0</v>
      </c>
    </row>
    <row r="2170" spans="1:49" s="6" customFormat="1" x14ac:dyDescent="0.25">
      <c r="A2170" s="4">
        <v>41517</v>
      </c>
      <c r="B2170" s="5">
        <v>0.81762731481481488</v>
      </c>
      <c r="C2170" s="6" t="s">
        <v>52</v>
      </c>
      <c r="D2170" s="6">
        <v>51.28772</v>
      </c>
      <c r="E2170" s="6">
        <v>0.15342</v>
      </c>
      <c r="F2170" s="6">
        <v>8</v>
      </c>
      <c r="G2170" s="6">
        <v>1</v>
      </c>
      <c r="H2170" s="6">
        <v>-24.3399782811424</v>
      </c>
      <c r="I2170" s="6">
        <v>56.709412588553299</v>
      </c>
      <c r="J2170" s="18">
        <v>324.3</v>
      </c>
      <c r="K2170" s="6">
        <v>3.9</v>
      </c>
      <c r="L2170" s="6">
        <v>16.100000000000001</v>
      </c>
      <c r="M2170" s="6">
        <v>315</v>
      </c>
      <c r="N2170" s="6">
        <v>6.6</v>
      </c>
      <c r="O2170" s="6">
        <v>1027.5</v>
      </c>
      <c r="P2170" s="6">
        <v>22.3</v>
      </c>
      <c r="Q2170" s="6">
        <v>0.1</v>
      </c>
      <c r="R2170" s="6">
        <v>45</v>
      </c>
      <c r="S2170" s="6">
        <v>9.8000000000000007</v>
      </c>
      <c r="T2170" s="6">
        <v>0</v>
      </c>
      <c r="U2170" s="6">
        <v>0</v>
      </c>
      <c r="V2170" s="6">
        <v>1</v>
      </c>
      <c r="W2170" s="18">
        <v>329</v>
      </c>
      <c r="X2170" s="6">
        <v>146.4</v>
      </c>
      <c r="Y2170" s="6">
        <v>-35</v>
      </c>
      <c r="Z2170" s="6">
        <v>42</v>
      </c>
      <c r="AA2170" s="6">
        <v>-5</v>
      </c>
      <c r="AB2170" s="6">
        <v>51.288849999999996</v>
      </c>
      <c r="AC2170" s="6">
        <v>0.15234</v>
      </c>
      <c r="AD2170" s="6">
        <v>51.28734</v>
      </c>
      <c r="AE2170" s="6">
        <v>0.15393000000000001</v>
      </c>
      <c r="AF2170" s="8">
        <v>27</v>
      </c>
      <c r="AG2170" s="6">
        <v>6.38</v>
      </c>
      <c r="AH2170" s="6">
        <v>0</v>
      </c>
      <c r="AI2170" s="6" t="s">
        <v>48</v>
      </c>
      <c r="AJ2170" s="6">
        <v>95</v>
      </c>
      <c r="AK2170" s="6">
        <v>60</v>
      </c>
      <c r="AL2170" s="7">
        <v>0.59</v>
      </c>
      <c r="AM2170" s="7">
        <v>0.2</v>
      </c>
      <c r="AN2170" s="6" t="s">
        <v>53</v>
      </c>
      <c r="AO2170" s="6">
        <v>-6</v>
      </c>
      <c r="AP2170" s="6">
        <v>0</v>
      </c>
      <c r="AQ2170" s="6">
        <v>40</v>
      </c>
      <c r="AR2170" s="6">
        <v>2</v>
      </c>
      <c r="AS2170" s="6">
        <f t="shared" si="33"/>
        <v>25.5</v>
      </c>
      <c r="AT2170" s="6">
        <f t="shared" si="34"/>
        <v>25.5</v>
      </c>
      <c r="AU2170" s="6">
        <f t="shared" si="35"/>
        <v>25.5</v>
      </c>
      <c r="AW2170" s="18">
        <f t="shared" si="36"/>
        <v>0</v>
      </c>
    </row>
    <row r="2171" spans="1:49" s="6" customFormat="1" x14ac:dyDescent="0.25">
      <c r="A2171" s="4">
        <v>41517</v>
      </c>
      <c r="B2171" s="5">
        <v>0.81763888888888892</v>
      </c>
      <c r="C2171" s="6" t="s">
        <v>52</v>
      </c>
      <c r="D2171" s="6">
        <v>51.28772</v>
      </c>
      <c r="E2171" s="6">
        <v>0.15340000000000001</v>
      </c>
      <c r="F2171" s="6">
        <v>10</v>
      </c>
      <c r="G2171" s="6">
        <v>1</v>
      </c>
      <c r="H2171" s="6">
        <v>-25.730834182918599</v>
      </c>
      <c r="I2171" s="6">
        <v>56.709412588553299</v>
      </c>
      <c r="J2171" s="18">
        <v>356.5</v>
      </c>
      <c r="K2171" s="6">
        <v>8.8000000000000007</v>
      </c>
      <c r="L2171" s="6">
        <v>17.3</v>
      </c>
      <c r="M2171" s="6">
        <v>315</v>
      </c>
      <c r="N2171" s="6">
        <v>6.6</v>
      </c>
      <c r="O2171" s="6">
        <v>1027.5</v>
      </c>
      <c r="P2171" s="6">
        <v>22.3</v>
      </c>
      <c r="Q2171" s="6">
        <v>0.1</v>
      </c>
      <c r="R2171" s="6">
        <v>45</v>
      </c>
      <c r="S2171" s="6">
        <v>9.8000000000000007</v>
      </c>
      <c r="T2171" s="6">
        <v>0</v>
      </c>
      <c r="U2171" s="6">
        <v>0</v>
      </c>
      <c r="V2171" s="6">
        <v>1</v>
      </c>
      <c r="W2171" s="18">
        <v>330</v>
      </c>
      <c r="X2171" s="6">
        <v>145.69999999999999</v>
      </c>
      <c r="Y2171" s="6">
        <v>-37</v>
      </c>
      <c r="Z2171" s="6">
        <v>42</v>
      </c>
      <c r="AA2171" s="6">
        <v>25</v>
      </c>
      <c r="AB2171" s="6">
        <v>51.288849999999996</v>
      </c>
      <c r="AC2171" s="6">
        <v>0.15234</v>
      </c>
      <c r="AD2171" s="6">
        <v>51.28734</v>
      </c>
      <c r="AE2171" s="6">
        <v>0.15393000000000001</v>
      </c>
      <c r="AF2171" s="8">
        <v>28</v>
      </c>
      <c r="AG2171" s="6">
        <v>7.54</v>
      </c>
      <c r="AH2171" s="6">
        <v>0</v>
      </c>
      <c r="AI2171" s="6" t="s">
        <v>48</v>
      </c>
      <c r="AJ2171" s="6">
        <v>95</v>
      </c>
      <c r="AK2171" s="6">
        <v>60</v>
      </c>
      <c r="AL2171" s="7">
        <v>0.67</v>
      </c>
      <c r="AM2171" s="7">
        <v>0.2</v>
      </c>
      <c r="AN2171" s="6" t="s">
        <v>53</v>
      </c>
      <c r="AO2171" s="6">
        <v>14</v>
      </c>
      <c r="AP2171" s="6">
        <v>0</v>
      </c>
      <c r="AQ2171" s="6">
        <v>40</v>
      </c>
      <c r="AR2171" s="6">
        <v>1</v>
      </c>
      <c r="AS2171" s="6">
        <f t="shared" ref="AS2171:AS2234" si="37">J2171-J2170</f>
        <v>32.199999999999989</v>
      </c>
      <c r="AT2171" s="6">
        <f t="shared" si="34"/>
        <v>32.199999999999989</v>
      </c>
      <c r="AU2171" s="6">
        <f t="shared" si="35"/>
        <v>32.199999999999989</v>
      </c>
      <c r="AW2171" s="18">
        <f t="shared" si="36"/>
        <v>0</v>
      </c>
    </row>
    <row r="2172" spans="1:49" s="6" customFormat="1" x14ac:dyDescent="0.25">
      <c r="A2172" s="4">
        <v>41517</v>
      </c>
      <c r="B2172" s="5">
        <v>0.81765046296296295</v>
      </c>
      <c r="C2172" s="6" t="s">
        <v>52</v>
      </c>
      <c r="D2172" s="6">
        <v>51.28772</v>
      </c>
      <c r="E2172" s="6">
        <v>0.15340000000000001</v>
      </c>
      <c r="F2172" s="6">
        <v>10</v>
      </c>
      <c r="G2172" s="6">
        <v>1</v>
      </c>
      <c r="H2172" s="6">
        <v>-25.730834182918599</v>
      </c>
      <c r="I2172" s="6">
        <v>56.709412588553299</v>
      </c>
      <c r="J2172" s="18">
        <v>0.1</v>
      </c>
      <c r="K2172" s="6">
        <v>10.7</v>
      </c>
      <c r="L2172" s="6">
        <v>16.899999999999999</v>
      </c>
      <c r="M2172" s="6">
        <v>45</v>
      </c>
      <c r="N2172" s="6">
        <v>6</v>
      </c>
      <c r="O2172" s="6">
        <v>1027.5</v>
      </c>
      <c r="P2172" s="6">
        <v>22.3</v>
      </c>
      <c r="Q2172" s="6">
        <v>0.1</v>
      </c>
      <c r="R2172" s="6">
        <v>45</v>
      </c>
      <c r="S2172" s="6">
        <v>9.8000000000000007</v>
      </c>
      <c r="T2172" s="6">
        <v>0</v>
      </c>
      <c r="U2172" s="6">
        <v>0</v>
      </c>
      <c r="V2172" s="6">
        <v>1</v>
      </c>
      <c r="W2172" s="18">
        <v>330</v>
      </c>
      <c r="X2172" s="6">
        <v>145.69999999999999</v>
      </c>
      <c r="Y2172" s="6">
        <v>-37</v>
      </c>
      <c r="Z2172" s="6">
        <v>42</v>
      </c>
      <c r="AA2172" s="6">
        <v>30</v>
      </c>
      <c r="AB2172" s="6">
        <v>51.288849999999996</v>
      </c>
      <c r="AC2172" s="6">
        <v>0.15234</v>
      </c>
      <c r="AD2172" s="6">
        <v>51.28734</v>
      </c>
      <c r="AE2172" s="6">
        <v>0.15393000000000001</v>
      </c>
      <c r="AF2172" s="8">
        <v>28</v>
      </c>
      <c r="AG2172" s="6">
        <v>7.54</v>
      </c>
      <c r="AH2172" s="6">
        <v>0</v>
      </c>
      <c r="AI2172" s="6" t="s">
        <v>48</v>
      </c>
      <c r="AJ2172" s="6">
        <v>95</v>
      </c>
      <c r="AK2172" s="6">
        <v>60</v>
      </c>
      <c r="AL2172" s="7">
        <v>0.65</v>
      </c>
      <c r="AM2172" s="7">
        <v>0.2</v>
      </c>
      <c r="AN2172" s="6" t="s">
        <v>53</v>
      </c>
      <c r="AO2172" s="6">
        <v>29</v>
      </c>
      <c r="AP2172" s="6">
        <v>0</v>
      </c>
      <c r="AQ2172" s="6">
        <v>40</v>
      </c>
      <c r="AR2172" s="6">
        <v>0</v>
      </c>
      <c r="AS2172" s="6">
        <f t="shared" si="37"/>
        <v>-356.4</v>
      </c>
      <c r="AT2172" s="6">
        <f t="shared" si="34"/>
        <v>-356.4</v>
      </c>
      <c r="AU2172" s="6">
        <f t="shared" si="35"/>
        <v>3.6000000000000227</v>
      </c>
      <c r="AW2172" s="18">
        <f t="shared" si="36"/>
        <v>0</v>
      </c>
    </row>
    <row r="2173" spans="1:49" s="6" customFormat="1" x14ac:dyDescent="0.25">
      <c r="A2173" s="4">
        <v>41517</v>
      </c>
      <c r="B2173" s="5">
        <v>0.81766203703703699</v>
      </c>
      <c r="C2173" s="6" t="s">
        <v>52</v>
      </c>
      <c r="D2173" s="6">
        <v>51.287730000000003</v>
      </c>
      <c r="E2173" s="6">
        <v>0.15339</v>
      </c>
      <c r="F2173" s="6">
        <v>9</v>
      </c>
      <c r="G2173" s="6">
        <v>1</v>
      </c>
      <c r="H2173" s="6">
        <v>-26.4262592565548</v>
      </c>
      <c r="I2173" s="6">
        <v>57.821361855351803</v>
      </c>
      <c r="J2173" s="18">
        <v>348.8</v>
      </c>
      <c r="K2173" s="6">
        <v>12.1</v>
      </c>
      <c r="L2173" s="6">
        <v>16.399999999999999</v>
      </c>
      <c r="M2173" s="6">
        <v>45</v>
      </c>
      <c r="N2173" s="6">
        <v>6</v>
      </c>
      <c r="O2173" s="6">
        <v>1027.5</v>
      </c>
      <c r="P2173" s="6">
        <v>22.3</v>
      </c>
      <c r="Q2173" s="6">
        <v>0.1</v>
      </c>
      <c r="R2173" s="6">
        <v>45</v>
      </c>
      <c r="S2173" s="6">
        <v>9.8000000000000007</v>
      </c>
      <c r="T2173" s="6">
        <v>0</v>
      </c>
      <c r="U2173" s="6">
        <v>0</v>
      </c>
      <c r="V2173" s="6">
        <v>1</v>
      </c>
      <c r="W2173" s="18">
        <v>330</v>
      </c>
      <c r="X2173" s="6">
        <v>144.4</v>
      </c>
      <c r="Y2173" s="6">
        <v>-38</v>
      </c>
      <c r="Z2173" s="6">
        <v>43</v>
      </c>
      <c r="AA2173" s="6">
        <v>19</v>
      </c>
      <c r="AB2173" s="6">
        <v>51.288849999999996</v>
      </c>
      <c r="AC2173" s="6">
        <v>0.15234</v>
      </c>
      <c r="AD2173" s="6">
        <v>51.28734</v>
      </c>
      <c r="AE2173" s="6">
        <v>0.15393000000000001</v>
      </c>
      <c r="AF2173" s="8">
        <v>28</v>
      </c>
      <c r="AG2173" s="6">
        <v>7.51</v>
      </c>
      <c r="AH2173" s="6">
        <v>0</v>
      </c>
      <c r="AI2173" s="6" t="s">
        <v>48</v>
      </c>
      <c r="AJ2173" s="6">
        <v>95</v>
      </c>
      <c r="AK2173" s="6">
        <v>60</v>
      </c>
      <c r="AL2173" s="7">
        <v>0.59</v>
      </c>
      <c r="AM2173" s="7">
        <v>0.2</v>
      </c>
      <c r="AN2173" s="6" t="s">
        <v>53</v>
      </c>
      <c r="AO2173" s="6">
        <v>26</v>
      </c>
      <c r="AP2173" s="6">
        <v>0</v>
      </c>
      <c r="AQ2173" s="6">
        <v>40</v>
      </c>
      <c r="AR2173" s="6">
        <v>2</v>
      </c>
      <c r="AS2173" s="6">
        <f t="shared" si="37"/>
        <v>348.7</v>
      </c>
      <c r="AT2173" s="6">
        <f t="shared" si="34"/>
        <v>-11.300000000000011</v>
      </c>
      <c r="AU2173" s="6">
        <f t="shared" si="35"/>
        <v>-11.300000000000011</v>
      </c>
      <c r="AW2173" s="18">
        <f t="shared" si="36"/>
        <v>0</v>
      </c>
    </row>
    <row r="2174" spans="1:49" s="6" customFormat="1" x14ac:dyDescent="0.25">
      <c r="A2174" s="4">
        <v>41517</v>
      </c>
      <c r="B2174" s="5">
        <v>0.81767361111111114</v>
      </c>
      <c r="C2174" s="6" t="s">
        <v>52</v>
      </c>
      <c r="D2174" s="6">
        <v>51.287739999999999</v>
      </c>
      <c r="E2174" s="6">
        <v>0.15339</v>
      </c>
      <c r="F2174" s="6">
        <v>10</v>
      </c>
      <c r="G2174" s="6">
        <v>1</v>
      </c>
      <c r="H2174" s="6">
        <v>-26.426256379301499</v>
      </c>
      <c r="I2174" s="6">
        <v>58.933311121360298</v>
      </c>
      <c r="J2174" s="18">
        <v>318.10000000000002</v>
      </c>
      <c r="K2174" s="6">
        <v>11</v>
      </c>
      <c r="L2174" s="6">
        <v>16.2</v>
      </c>
      <c r="M2174" s="6">
        <v>45</v>
      </c>
      <c r="N2174" s="6">
        <v>4.5</v>
      </c>
      <c r="O2174" s="6">
        <v>1027.5</v>
      </c>
      <c r="P2174" s="6">
        <v>22.3</v>
      </c>
      <c r="Q2174" s="6">
        <v>0.1</v>
      </c>
      <c r="R2174" s="6">
        <v>45</v>
      </c>
      <c r="S2174" s="6">
        <v>9.8000000000000007</v>
      </c>
      <c r="T2174" s="6">
        <v>0</v>
      </c>
      <c r="U2174" s="6">
        <v>0</v>
      </c>
      <c r="V2174" s="6">
        <v>1</v>
      </c>
      <c r="W2174" s="18">
        <v>329</v>
      </c>
      <c r="X2174" s="6">
        <v>143.4</v>
      </c>
      <c r="Y2174" s="6">
        <v>-38</v>
      </c>
      <c r="Z2174" s="6">
        <v>44</v>
      </c>
      <c r="AA2174" s="6">
        <v>-11</v>
      </c>
      <c r="AB2174" s="6">
        <v>51.288849999999996</v>
      </c>
      <c r="AC2174" s="6">
        <v>0.15234</v>
      </c>
      <c r="AD2174" s="6">
        <v>51.28734</v>
      </c>
      <c r="AE2174" s="6">
        <v>0.15393000000000001</v>
      </c>
      <c r="AF2174" s="8">
        <v>29</v>
      </c>
      <c r="AG2174" s="6">
        <v>6.9</v>
      </c>
      <c r="AH2174" s="6">
        <v>0</v>
      </c>
      <c r="AI2174" s="6" t="s">
        <v>48</v>
      </c>
      <c r="AJ2174" s="6">
        <v>95</v>
      </c>
      <c r="AK2174" s="6">
        <v>60</v>
      </c>
      <c r="AL2174" s="7">
        <v>0.59</v>
      </c>
      <c r="AM2174" s="7">
        <v>0.2</v>
      </c>
      <c r="AN2174" s="6" t="s">
        <v>53</v>
      </c>
      <c r="AO2174" s="6">
        <v>-26</v>
      </c>
      <c r="AP2174" s="6">
        <v>0</v>
      </c>
      <c r="AQ2174" s="6">
        <v>40</v>
      </c>
      <c r="AR2174" s="6">
        <v>1</v>
      </c>
      <c r="AS2174" s="6">
        <f t="shared" si="37"/>
        <v>-30.699999999999989</v>
      </c>
      <c r="AT2174" s="6">
        <f t="shared" si="34"/>
        <v>-30.699999999999989</v>
      </c>
      <c r="AU2174" s="6">
        <f t="shared" si="35"/>
        <v>-30.699999999999989</v>
      </c>
      <c r="AW2174" s="18">
        <f t="shared" si="36"/>
        <v>0</v>
      </c>
    </row>
    <row r="2175" spans="1:49" s="6" customFormat="1" x14ac:dyDescent="0.25">
      <c r="A2175" s="4">
        <v>41517</v>
      </c>
      <c r="B2175" s="5">
        <v>0.81768518518518529</v>
      </c>
      <c r="C2175" s="6" t="s">
        <v>52</v>
      </c>
      <c r="D2175" s="6">
        <v>51.287750000000003</v>
      </c>
      <c r="E2175" s="6">
        <v>0.15339</v>
      </c>
      <c r="F2175" s="6">
        <v>10</v>
      </c>
      <c r="G2175" s="6">
        <v>1</v>
      </c>
      <c r="H2175" s="6">
        <v>-26.426253502047398</v>
      </c>
      <c r="I2175" s="6">
        <v>60.045260388158802</v>
      </c>
      <c r="J2175" s="18">
        <v>307.8</v>
      </c>
      <c r="K2175" s="6">
        <v>5.8</v>
      </c>
      <c r="L2175" s="6">
        <v>17</v>
      </c>
      <c r="M2175" s="6">
        <v>45</v>
      </c>
      <c r="N2175" s="6">
        <v>4.5</v>
      </c>
      <c r="O2175" s="6">
        <v>1027.5</v>
      </c>
      <c r="P2175" s="6">
        <v>22.3</v>
      </c>
      <c r="Q2175" s="6">
        <v>0.1</v>
      </c>
      <c r="R2175" s="6">
        <v>45</v>
      </c>
      <c r="S2175" s="6">
        <v>9.8000000000000007</v>
      </c>
      <c r="T2175" s="6">
        <v>0</v>
      </c>
      <c r="U2175" s="6">
        <v>0</v>
      </c>
      <c r="V2175" s="6">
        <v>1</v>
      </c>
      <c r="W2175" s="18">
        <v>329</v>
      </c>
      <c r="X2175" s="6">
        <v>142.5</v>
      </c>
      <c r="Y2175" s="6">
        <v>-38</v>
      </c>
      <c r="Z2175" s="6">
        <v>46</v>
      </c>
      <c r="AA2175" s="6">
        <v>-21</v>
      </c>
      <c r="AB2175" s="6">
        <v>51.288849999999996</v>
      </c>
      <c r="AC2175" s="6">
        <v>0.15234</v>
      </c>
      <c r="AD2175" s="6">
        <v>51.28734</v>
      </c>
      <c r="AE2175" s="6">
        <v>0.15393000000000001</v>
      </c>
      <c r="AF2175" s="8">
        <v>29</v>
      </c>
      <c r="AG2175" s="6">
        <v>6.29</v>
      </c>
      <c r="AH2175" s="6">
        <v>0</v>
      </c>
      <c r="AI2175" s="6" t="s">
        <v>48</v>
      </c>
      <c r="AJ2175" s="6">
        <v>95</v>
      </c>
      <c r="AK2175" s="6">
        <v>60</v>
      </c>
      <c r="AL2175" s="7">
        <v>0.67</v>
      </c>
      <c r="AM2175" s="7">
        <v>0.2</v>
      </c>
      <c r="AN2175" s="6" t="s">
        <v>53</v>
      </c>
      <c r="AO2175" s="6">
        <v>-37</v>
      </c>
      <c r="AP2175" s="6">
        <v>0</v>
      </c>
      <c r="AQ2175" s="6">
        <v>40</v>
      </c>
      <c r="AR2175" s="6">
        <v>1</v>
      </c>
      <c r="AS2175" s="6">
        <f t="shared" si="37"/>
        <v>-10.300000000000011</v>
      </c>
      <c r="AT2175" s="6">
        <f t="shared" si="34"/>
        <v>-10.300000000000011</v>
      </c>
      <c r="AU2175" s="6">
        <f t="shared" si="35"/>
        <v>-10.300000000000011</v>
      </c>
      <c r="AW2175" s="18">
        <f t="shared" si="36"/>
        <v>0</v>
      </c>
    </row>
    <row r="2176" spans="1:49" s="6" customFormat="1" x14ac:dyDescent="0.25">
      <c r="A2176" s="4">
        <v>41517</v>
      </c>
      <c r="B2176" s="5">
        <v>0.81769675925925922</v>
      </c>
      <c r="C2176" s="6" t="s">
        <v>52</v>
      </c>
      <c r="D2176" s="6">
        <v>51.287750000000003</v>
      </c>
      <c r="E2176" s="6">
        <v>0.15337999999999999</v>
      </c>
      <c r="F2176" s="6">
        <v>10</v>
      </c>
      <c r="G2176" s="6">
        <v>1</v>
      </c>
      <c r="H2176" s="6">
        <v>-27.121681225784599</v>
      </c>
      <c r="I2176" s="6">
        <v>60.045260388158802</v>
      </c>
      <c r="J2176" s="18">
        <v>335.7</v>
      </c>
      <c r="K2176" s="6">
        <v>5.6</v>
      </c>
      <c r="L2176" s="6">
        <v>16</v>
      </c>
      <c r="M2176" s="6">
        <v>315</v>
      </c>
      <c r="N2176" s="6">
        <v>4.3</v>
      </c>
      <c r="O2176" s="6">
        <v>1027.5</v>
      </c>
      <c r="P2176" s="6">
        <v>22.3</v>
      </c>
      <c r="Q2176" s="6">
        <v>0.1</v>
      </c>
      <c r="R2176" s="6">
        <v>45</v>
      </c>
      <c r="S2176" s="6">
        <v>9.8000000000000007</v>
      </c>
      <c r="T2176" s="6">
        <v>0</v>
      </c>
      <c r="U2176" s="6">
        <v>0</v>
      </c>
      <c r="V2176" s="6">
        <v>1</v>
      </c>
      <c r="W2176" s="18">
        <v>329</v>
      </c>
      <c r="X2176" s="6">
        <v>142.1</v>
      </c>
      <c r="Y2176" s="6">
        <v>-38</v>
      </c>
      <c r="Z2176" s="6">
        <v>46</v>
      </c>
      <c r="AA2176" s="6">
        <v>6</v>
      </c>
      <c r="AB2176" s="6">
        <v>51.288849999999996</v>
      </c>
      <c r="AC2176" s="6">
        <v>0.15234</v>
      </c>
      <c r="AD2176" s="6">
        <v>51.28734</v>
      </c>
      <c r="AE2176" s="6">
        <v>0.15393000000000001</v>
      </c>
      <c r="AF2176" s="8">
        <v>29</v>
      </c>
      <c r="AG2176" s="6">
        <v>6.87</v>
      </c>
      <c r="AH2176" s="6">
        <v>0</v>
      </c>
      <c r="AI2176" s="6" t="s">
        <v>48</v>
      </c>
      <c r="AJ2176" s="6">
        <v>95</v>
      </c>
      <c r="AK2176" s="6">
        <v>60</v>
      </c>
      <c r="AL2176" s="7">
        <v>0.56999999999999995</v>
      </c>
      <c r="AM2176" s="7">
        <v>0.2</v>
      </c>
      <c r="AN2176" s="6" t="s">
        <v>53</v>
      </c>
      <c r="AO2176" s="6">
        <v>8</v>
      </c>
      <c r="AP2176" s="6">
        <v>0</v>
      </c>
      <c r="AQ2176" s="6">
        <v>40</v>
      </c>
      <c r="AR2176" s="6">
        <v>0</v>
      </c>
      <c r="AS2176" s="6">
        <f t="shared" si="37"/>
        <v>27.899999999999977</v>
      </c>
      <c r="AT2176" s="6">
        <f t="shared" si="34"/>
        <v>27.899999999999977</v>
      </c>
      <c r="AU2176" s="6">
        <f t="shared" si="35"/>
        <v>27.899999999999977</v>
      </c>
      <c r="AW2176" s="18">
        <f t="shared" si="36"/>
        <v>0</v>
      </c>
    </row>
    <row r="2177" spans="1:49" s="6" customFormat="1" x14ac:dyDescent="0.25">
      <c r="A2177" s="4">
        <v>41517</v>
      </c>
      <c r="B2177" s="5">
        <v>0.81770833333333337</v>
      </c>
      <c r="C2177" s="6" t="s">
        <v>52</v>
      </c>
      <c r="D2177" s="6">
        <v>51.287750000000003</v>
      </c>
      <c r="E2177" s="6">
        <v>0.15337000000000001</v>
      </c>
      <c r="F2177" s="6">
        <v>9</v>
      </c>
      <c r="G2177" s="6">
        <v>1</v>
      </c>
      <c r="H2177" s="6">
        <v>-27.817108949519699</v>
      </c>
      <c r="I2177" s="6">
        <v>60.045260388158802</v>
      </c>
      <c r="J2177" s="18">
        <v>3.1</v>
      </c>
      <c r="K2177" s="6">
        <v>9.3000000000000007</v>
      </c>
      <c r="L2177" s="6">
        <v>16.7</v>
      </c>
      <c r="M2177" s="6">
        <v>315</v>
      </c>
      <c r="N2177" s="6">
        <v>4.3</v>
      </c>
      <c r="O2177" s="6">
        <v>1027.5</v>
      </c>
      <c r="P2177" s="6">
        <v>22.3</v>
      </c>
      <c r="Q2177" s="6">
        <v>0.1</v>
      </c>
      <c r="R2177" s="6">
        <v>45</v>
      </c>
      <c r="S2177" s="6">
        <v>9.8000000000000007</v>
      </c>
      <c r="T2177" s="6">
        <v>0</v>
      </c>
      <c r="U2177" s="6">
        <v>0</v>
      </c>
      <c r="V2177" s="6">
        <v>1</v>
      </c>
      <c r="W2177" s="18">
        <v>330</v>
      </c>
      <c r="X2177" s="6">
        <v>141.69999999999999</v>
      </c>
      <c r="Y2177" s="6">
        <v>-39</v>
      </c>
      <c r="Z2177" s="6">
        <v>46</v>
      </c>
      <c r="AA2177" s="6">
        <v>31</v>
      </c>
      <c r="AB2177" s="6">
        <v>51.288849999999996</v>
      </c>
      <c r="AC2177" s="6">
        <v>0.15234</v>
      </c>
      <c r="AD2177" s="6">
        <v>51.28734</v>
      </c>
      <c r="AE2177" s="6">
        <v>0.15393000000000001</v>
      </c>
      <c r="AF2177" s="8">
        <v>30</v>
      </c>
      <c r="AG2177" s="6">
        <v>7.45</v>
      </c>
      <c r="AH2177" s="6">
        <v>0</v>
      </c>
      <c r="AI2177" s="6" t="s">
        <v>48</v>
      </c>
      <c r="AJ2177" s="6">
        <v>95</v>
      </c>
      <c r="AK2177" s="6">
        <v>60</v>
      </c>
      <c r="AL2177" s="7">
        <v>0.62</v>
      </c>
      <c r="AM2177" s="7">
        <v>0.2</v>
      </c>
      <c r="AN2177" s="6" t="s">
        <v>53</v>
      </c>
      <c r="AO2177" s="6">
        <v>24</v>
      </c>
      <c r="AP2177" s="6">
        <v>0</v>
      </c>
      <c r="AQ2177" s="6">
        <v>40</v>
      </c>
      <c r="AR2177" s="6">
        <v>1</v>
      </c>
      <c r="AS2177" s="6">
        <f t="shared" si="37"/>
        <v>-332.59999999999997</v>
      </c>
      <c r="AT2177" s="6">
        <f t="shared" si="34"/>
        <v>-332.59999999999997</v>
      </c>
      <c r="AU2177" s="6">
        <f t="shared" si="35"/>
        <v>27.400000000000034</v>
      </c>
      <c r="AW2177" s="18">
        <f t="shared" si="36"/>
        <v>0</v>
      </c>
    </row>
    <row r="2178" spans="1:49" s="6" customFormat="1" x14ac:dyDescent="0.25">
      <c r="A2178" s="4">
        <v>41517</v>
      </c>
      <c r="B2178" s="5">
        <v>0.81771990740740741</v>
      </c>
      <c r="C2178" s="6" t="s">
        <v>52</v>
      </c>
      <c r="D2178" s="6">
        <v>51.287759999999999</v>
      </c>
      <c r="E2178" s="6">
        <v>0.15336</v>
      </c>
      <c r="F2178" s="6">
        <v>9</v>
      </c>
      <c r="G2178" s="6">
        <v>1</v>
      </c>
      <c r="H2178" s="6">
        <v>-28.512533568850099</v>
      </c>
      <c r="I2178" s="6">
        <v>61.157209654167303</v>
      </c>
      <c r="J2178" s="18">
        <v>359.6</v>
      </c>
      <c r="K2178" s="6">
        <v>11.6</v>
      </c>
      <c r="L2178" s="6">
        <v>16.600000000000001</v>
      </c>
      <c r="M2178" s="6">
        <v>0</v>
      </c>
      <c r="N2178" s="6">
        <v>4.2</v>
      </c>
      <c r="O2178" s="6">
        <v>1027.5</v>
      </c>
      <c r="P2178" s="6">
        <v>22.3</v>
      </c>
      <c r="Q2178" s="6">
        <v>0.1</v>
      </c>
      <c r="R2178" s="6">
        <v>45</v>
      </c>
      <c r="S2178" s="6">
        <v>9.8000000000000007</v>
      </c>
      <c r="T2178" s="6">
        <v>0</v>
      </c>
      <c r="U2178" s="6">
        <v>0</v>
      </c>
      <c r="V2178" s="6">
        <v>1</v>
      </c>
      <c r="W2178" s="18">
        <v>330</v>
      </c>
      <c r="X2178" s="6">
        <v>140.4</v>
      </c>
      <c r="Y2178" s="6">
        <v>-40</v>
      </c>
      <c r="Z2178" s="6">
        <v>47</v>
      </c>
      <c r="AA2178" s="6">
        <v>30</v>
      </c>
      <c r="AB2178" s="6">
        <v>51.288849999999996</v>
      </c>
      <c r="AC2178" s="6">
        <v>0.15234</v>
      </c>
      <c r="AD2178" s="6">
        <v>51.28734</v>
      </c>
      <c r="AE2178" s="6">
        <v>0.15393000000000001</v>
      </c>
      <c r="AF2178" s="8">
        <v>30</v>
      </c>
      <c r="AG2178" s="6">
        <v>7.42</v>
      </c>
      <c r="AH2178" s="6">
        <v>0</v>
      </c>
      <c r="AI2178" s="6" t="s">
        <v>48</v>
      </c>
      <c r="AJ2178" s="6">
        <v>95</v>
      </c>
      <c r="AK2178" s="6">
        <v>60</v>
      </c>
      <c r="AL2178" s="7">
        <v>0.67</v>
      </c>
      <c r="AM2178" s="7">
        <v>0.2</v>
      </c>
      <c r="AN2178" s="6" t="s">
        <v>53</v>
      </c>
      <c r="AO2178" s="6">
        <v>33</v>
      </c>
      <c r="AP2178" s="6">
        <v>0</v>
      </c>
      <c r="AQ2178" s="6">
        <v>40</v>
      </c>
      <c r="AR2178" s="6">
        <v>4</v>
      </c>
      <c r="AS2178" s="6">
        <f t="shared" si="37"/>
        <v>356.5</v>
      </c>
      <c r="AT2178" s="6">
        <f t="shared" si="34"/>
        <v>-3.5</v>
      </c>
      <c r="AU2178" s="6">
        <f t="shared" si="35"/>
        <v>-3.5</v>
      </c>
      <c r="AW2178" s="18">
        <f t="shared" si="36"/>
        <v>0</v>
      </c>
    </row>
    <row r="2179" spans="1:49" s="6" customFormat="1" x14ac:dyDescent="0.25">
      <c r="A2179" s="4">
        <v>41517</v>
      </c>
      <c r="B2179" s="5">
        <v>0.81773148148148145</v>
      </c>
      <c r="C2179" s="6" t="s">
        <v>52</v>
      </c>
      <c r="D2179" s="6">
        <v>51.287759999999999</v>
      </c>
      <c r="E2179" s="6">
        <v>0.15336</v>
      </c>
      <c r="F2179" s="6">
        <v>10</v>
      </c>
      <c r="G2179" s="6">
        <v>1</v>
      </c>
      <c r="H2179" s="6">
        <v>-28.512533568850099</v>
      </c>
      <c r="I2179" s="6">
        <v>61.157209654167303</v>
      </c>
      <c r="J2179" s="18">
        <v>332.9</v>
      </c>
      <c r="K2179" s="6">
        <v>11.8</v>
      </c>
      <c r="L2179" s="6">
        <v>16.5</v>
      </c>
      <c r="M2179" s="6">
        <v>0</v>
      </c>
      <c r="N2179" s="6">
        <v>4.2</v>
      </c>
      <c r="O2179" s="6">
        <v>1027.5</v>
      </c>
      <c r="P2179" s="6">
        <v>22.3</v>
      </c>
      <c r="Q2179" s="6">
        <v>0.1</v>
      </c>
      <c r="R2179" s="6">
        <v>45</v>
      </c>
      <c r="S2179" s="6">
        <v>9.8000000000000007</v>
      </c>
      <c r="T2179" s="6">
        <v>0</v>
      </c>
      <c r="U2179" s="6">
        <v>0</v>
      </c>
      <c r="V2179" s="6">
        <v>1</v>
      </c>
      <c r="W2179" s="18">
        <v>330</v>
      </c>
      <c r="X2179" s="6">
        <v>140.4</v>
      </c>
      <c r="Y2179" s="6">
        <v>-40</v>
      </c>
      <c r="Z2179" s="6">
        <v>47</v>
      </c>
      <c r="AA2179" s="6">
        <v>3</v>
      </c>
      <c r="AB2179" s="6">
        <v>51.288849999999996</v>
      </c>
      <c r="AC2179" s="6">
        <v>0.15234</v>
      </c>
      <c r="AD2179" s="6">
        <v>51.28734</v>
      </c>
      <c r="AE2179" s="6">
        <v>0.15393000000000001</v>
      </c>
      <c r="AF2179" s="8">
        <v>30</v>
      </c>
      <c r="AG2179" s="6">
        <v>7.42</v>
      </c>
      <c r="AH2179" s="6">
        <v>0</v>
      </c>
      <c r="AI2179" s="6" t="s">
        <v>48</v>
      </c>
      <c r="AJ2179" s="6">
        <v>95</v>
      </c>
      <c r="AK2179" s="6">
        <v>60</v>
      </c>
      <c r="AL2179" s="7">
        <v>0.55000000000000004</v>
      </c>
      <c r="AM2179" s="7">
        <v>0.2</v>
      </c>
      <c r="AN2179" s="6" t="s">
        <v>53</v>
      </c>
      <c r="AO2179" s="6">
        <v>-3</v>
      </c>
      <c r="AP2179" s="6">
        <v>0</v>
      </c>
      <c r="AQ2179" s="6">
        <v>40</v>
      </c>
      <c r="AR2179" s="6">
        <v>3</v>
      </c>
      <c r="AS2179" s="6">
        <f t="shared" si="37"/>
        <v>-26.700000000000045</v>
      </c>
      <c r="AT2179" s="6">
        <f t="shared" si="34"/>
        <v>-26.700000000000045</v>
      </c>
      <c r="AU2179" s="6">
        <f t="shared" si="35"/>
        <v>-26.700000000000045</v>
      </c>
      <c r="AW2179" s="18">
        <f t="shared" si="36"/>
        <v>0</v>
      </c>
    </row>
    <row r="2180" spans="1:49" s="6" customFormat="1" x14ac:dyDescent="0.25">
      <c r="A2180" s="4">
        <v>41517</v>
      </c>
      <c r="B2180" s="5">
        <v>0.81774305555555549</v>
      </c>
      <c r="C2180" s="6" t="s">
        <v>52</v>
      </c>
      <c r="D2180" s="6">
        <v>51.287770000000002</v>
      </c>
      <c r="E2180" s="6">
        <v>0.15336</v>
      </c>
      <c r="F2180" s="6">
        <v>9</v>
      </c>
      <c r="G2180" s="6">
        <v>1</v>
      </c>
      <c r="H2180" s="6">
        <v>-28.512530464442801</v>
      </c>
      <c r="I2180" s="6">
        <v>62.269158920965801</v>
      </c>
      <c r="J2180" s="18">
        <v>311.8</v>
      </c>
      <c r="K2180" s="6">
        <v>8.1</v>
      </c>
      <c r="L2180" s="6">
        <v>16.899999999999999</v>
      </c>
      <c r="M2180" s="6">
        <v>45</v>
      </c>
      <c r="N2180" s="6">
        <v>5.3</v>
      </c>
      <c r="O2180" s="6">
        <v>1027.5</v>
      </c>
      <c r="P2180" s="6">
        <v>22.3</v>
      </c>
      <c r="Q2180" s="6">
        <v>0.1</v>
      </c>
      <c r="R2180" s="6">
        <v>45</v>
      </c>
      <c r="S2180" s="6">
        <v>9.8000000000000007</v>
      </c>
      <c r="T2180" s="6">
        <v>0</v>
      </c>
      <c r="U2180" s="6">
        <v>0</v>
      </c>
      <c r="V2180" s="6">
        <v>1</v>
      </c>
      <c r="W2180" s="18">
        <v>329</v>
      </c>
      <c r="X2180" s="6">
        <v>139.5</v>
      </c>
      <c r="Y2180" s="6">
        <v>-40</v>
      </c>
      <c r="Z2180" s="6">
        <v>48</v>
      </c>
      <c r="AA2180" s="6">
        <v>-18</v>
      </c>
      <c r="AB2180" s="6">
        <v>51.288849999999996</v>
      </c>
      <c r="AC2180" s="6">
        <v>0.15234</v>
      </c>
      <c r="AD2180" s="6">
        <v>51.28734</v>
      </c>
      <c r="AE2180" s="6">
        <v>0.15393000000000001</v>
      </c>
      <c r="AF2180" s="8">
        <v>31</v>
      </c>
      <c r="AG2180" s="6">
        <v>6.81</v>
      </c>
      <c r="AH2180" s="6">
        <v>0</v>
      </c>
      <c r="AI2180" s="6" t="s">
        <v>48</v>
      </c>
      <c r="AJ2180" s="6">
        <v>95</v>
      </c>
      <c r="AK2180" s="6">
        <v>60</v>
      </c>
      <c r="AL2180" s="7">
        <v>0.62</v>
      </c>
      <c r="AM2180" s="7">
        <v>0.2</v>
      </c>
      <c r="AN2180" s="6" t="s">
        <v>53</v>
      </c>
      <c r="AO2180" s="6">
        <v>-30</v>
      </c>
      <c r="AP2180" s="6">
        <v>0</v>
      </c>
      <c r="AQ2180" s="6">
        <v>40</v>
      </c>
      <c r="AR2180" s="6">
        <v>3</v>
      </c>
      <c r="AS2180" s="6">
        <f t="shared" si="37"/>
        <v>-21.099999999999966</v>
      </c>
      <c r="AT2180" s="6">
        <f t="shared" si="34"/>
        <v>-21.099999999999966</v>
      </c>
      <c r="AU2180" s="6">
        <f t="shared" si="35"/>
        <v>-21.099999999999966</v>
      </c>
      <c r="AW2180" s="18">
        <f t="shared" si="36"/>
        <v>0</v>
      </c>
    </row>
    <row r="2181" spans="1:49" s="6" customFormat="1" x14ac:dyDescent="0.25">
      <c r="A2181" s="4">
        <v>41517</v>
      </c>
      <c r="B2181" s="5">
        <v>0.81775462962962964</v>
      </c>
      <c r="C2181" s="6" t="s">
        <v>52</v>
      </c>
      <c r="D2181" s="6">
        <v>51.287779999999998</v>
      </c>
      <c r="E2181" s="6">
        <v>0.15334999999999999</v>
      </c>
      <c r="F2181" s="6">
        <v>9</v>
      </c>
      <c r="G2181" s="6">
        <v>1</v>
      </c>
      <c r="H2181" s="6">
        <v>-29.2079548566198</v>
      </c>
      <c r="I2181" s="6">
        <v>63.381108186974203</v>
      </c>
      <c r="J2181" s="18">
        <v>319.3</v>
      </c>
      <c r="K2181" s="6">
        <v>4.7</v>
      </c>
      <c r="L2181" s="6">
        <v>16.5</v>
      </c>
      <c r="M2181" s="6">
        <v>45</v>
      </c>
      <c r="N2181" s="6">
        <v>5.3</v>
      </c>
      <c r="O2181" s="6">
        <v>1027.5</v>
      </c>
      <c r="P2181" s="6">
        <v>22.3</v>
      </c>
      <c r="Q2181" s="6">
        <v>0.1</v>
      </c>
      <c r="R2181" s="6">
        <v>45</v>
      </c>
      <c r="S2181" s="6">
        <v>9.8000000000000007</v>
      </c>
      <c r="T2181" s="6">
        <v>0</v>
      </c>
      <c r="U2181" s="6">
        <v>0</v>
      </c>
      <c r="V2181" s="6">
        <v>1</v>
      </c>
      <c r="W2181" s="18">
        <v>329</v>
      </c>
      <c r="X2181" s="6">
        <v>138.19999999999999</v>
      </c>
      <c r="Y2181" s="6">
        <v>-40</v>
      </c>
      <c r="Z2181" s="6">
        <v>49</v>
      </c>
      <c r="AA2181" s="6">
        <v>-10</v>
      </c>
      <c r="AB2181" s="6">
        <v>51.288849999999996</v>
      </c>
      <c r="AC2181" s="6">
        <v>0.15234</v>
      </c>
      <c r="AD2181" s="6">
        <v>51.28734</v>
      </c>
      <c r="AE2181" s="6">
        <v>0.15393000000000001</v>
      </c>
      <c r="AF2181" s="8">
        <v>31</v>
      </c>
      <c r="AG2181" s="6">
        <v>6.78</v>
      </c>
      <c r="AH2181" s="6">
        <v>0</v>
      </c>
      <c r="AI2181" s="6" t="s">
        <v>48</v>
      </c>
      <c r="AJ2181" s="6">
        <v>95</v>
      </c>
      <c r="AK2181" s="6">
        <v>60</v>
      </c>
      <c r="AL2181" s="7">
        <v>0.59</v>
      </c>
      <c r="AM2181" s="7">
        <v>0.2</v>
      </c>
      <c r="AN2181" s="6" t="s">
        <v>53</v>
      </c>
      <c r="AO2181" s="6">
        <v>-26</v>
      </c>
      <c r="AP2181" s="6">
        <v>0</v>
      </c>
      <c r="AQ2181" s="6">
        <v>40</v>
      </c>
      <c r="AR2181" s="6">
        <v>1</v>
      </c>
      <c r="AS2181" s="6">
        <f t="shared" si="37"/>
        <v>7.5</v>
      </c>
      <c r="AT2181" s="6">
        <f t="shared" si="34"/>
        <v>7.5</v>
      </c>
      <c r="AU2181" s="6">
        <f t="shared" si="35"/>
        <v>7.5</v>
      </c>
      <c r="AW2181" s="18">
        <f t="shared" si="36"/>
        <v>0</v>
      </c>
    </row>
    <row r="2182" spans="1:49" s="6" customFormat="1" x14ac:dyDescent="0.25">
      <c r="A2182" s="4">
        <v>41517</v>
      </c>
      <c r="B2182" s="5">
        <v>0.81776620370370379</v>
      </c>
      <c r="C2182" s="6" t="s">
        <v>52</v>
      </c>
      <c r="D2182" s="6">
        <v>51.287779999999998</v>
      </c>
      <c r="E2182" s="6">
        <v>0.15334</v>
      </c>
      <c r="F2182" s="6">
        <v>10</v>
      </c>
      <c r="G2182" s="6">
        <v>1</v>
      </c>
      <c r="H2182" s="6">
        <v>-29.903382353202801</v>
      </c>
      <c r="I2182" s="6">
        <v>63.381108186974203</v>
      </c>
      <c r="J2182" s="18">
        <v>350.1</v>
      </c>
      <c r="K2182" s="6">
        <v>6.6</v>
      </c>
      <c r="L2182" s="6">
        <v>16.600000000000001</v>
      </c>
      <c r="M2182" s="6">
        <v>0</v>
      </c>
      <c r="N2182" s="6">
        <v>6</v>
      </c>
      <c r="O2182" s="6">
        <v>1027.5</v>
      </c>
      <c r="P2182" s="6">
        <v>22.3</v>
      </c>
      <c r="Q2182" s="6">
        <v>0.1</v>
      </c>
      <c r="R2182" s="6">
        <v>45</v>
      </c>
      <c r="S2182" s="6">
        <v>9.8000000000000007</v>
      </c>
      <c r="T2182" s="6">
        <v>0</v>
      </c>
      <c r="U2182" s="6">
        <v>0</v>
      </c>
      <c r="V2182" s="6">
        <v>1</v>
      </c>
      <c r="W2182" s="18">
        <v>330</v>
      </c>
      <c r="X2182" s="6">
        <v>137.80000000000001</v>
      </c>
      <c r="Y2182" s="6">
        <v>-41</v>
      </c>
      <c r="Z2182" s="6">
        <v>49</v>
      </c>
      <c r="AA2182" s="6">
        <v>18</v>
      </c>
      <c r="AB2182" s="6">
        <v>51.288849999999996</v>
      </c>
      <c r="AC2182" s="6">
        <v>0.15234</v>
      </c>
      <c r="AD2182" s="6">
        <v>51.28734</v>
      </c>
      <c r="AE2182" s="6">
        <v>0.15393000000000001</v>
      </c>
      <c r="AF2182" s="8">
        <v>32</v>
      </c>
      <c r="AG2182" s="6">
        <v>7.36</v>
      </c>
      <c r="AH2182" s="6">
        <v>0</v>
      </c>
      <c r="AI2182" s="6" t="s">
        <v>48</v>
      </c>
      <c r="AJ2182" s="6">
        <v>95</v>
      </c>
      <c r="AK2182" s="6">
        <v>60</v>
      </c>
      <c r="AL2182" s="7">
        <v>0.57999999999999996</v>
      </c>
      <c r="AM2182" s="7">
        <v>0.2</v>
      </c>
      <c r="AN2182" s="6" t="s">
        <v>53</v>
      </c>
      <c r="AO2182" s="6">
        <v>28</v>
      </c>
      <c r="AP2182" s="6">
        <v>0</v>
      </c>
      <c r="AQ2182" s="6">
        <v>40</v>
      </c>
      <c r="AR2182" s="6">
        <v>3</v>
      </c>
      <c r="AS2182" s="6">
        <f t="shared" si="37"/>
        <v>30.800000000000011</v>
      </c>
      <c r="AT2182" s="6">
        <f t="shared" si="34"/>
        <v>30.800000000000011</v>
      </c>
      <c r="AU2182" s="6">
        <f t="shared" si="35"/>
        <v>30.800000000000011</v>
      </c>
      <c r="AW2182" s="18">
        <f t="shared" si="36"/>
        <v>0</v>
      </c>
    </row>
    <row r="2183" spans="1:49" s="6" customFormat="1" x14ac:dyDescent="0.25">
      <c r="A2183" s="4">
        <v>41517</v>
      </c>
      <c r="B2183" s="5">
        <v>0.81777777777777771</v>
      </c>
      <c r="C2183" s="6" t="s">
        <v>52</v>
      </c>
      <c r="D2183" s="6">
        <v>51.287779999999998</v>
      </c>
      <c r="E2183" s="6">
        <v>0.15332999999999999</v>
      </c>
      <c r="F2183" s="6">
        <v>9</v>
      </c>
      <c r="G2183" s="6">
        <v>1</v>
      </c>
      <c r="H2183" s="6">
        <v>-30.5988098497876</v>
      </c>
      <c r="I2183" s="6">
        <v>63.381108186974203</v>
      </c>
      <c r="J2183" s="18">
        <v>6</v>
      </c>
      <c r="K2183" s="6">
        <v>12.7</v>
      </c>
      <c r="L2183" s="6">
        <v>16.8</v>
      </c>
      <c r="M2183" s="6">
        <v>0</v>
      </c>
      <c r="N2183" s="6">
        <v>6</v>
      </c>
      <c r="O2183" s="6">
        <v>1027.5</v>
      </c>
      <c r="P2183" s="6">
        <v>22.3</v>
      </c>
      <c r="Q2183" s="6">
        <v>0.1</v>
      </c>
      <c r="R2183" s="6">
        <v>45</v>
      </c>
      <c r="S2183" s="6">
        <v>9.8000000000000007</v>
      </c>
      <c r="T2183" s="6">
        <v>0</v>
      </c>
      <c r="U2183" s="6">
        <v>0</v>
      </c>
      <c r="V2183" s="6">
        <v>1</v>
      </c>
      <c r="W2183" s="18">
        <v>330</v>
      </c>
      <c r="X2183" s="6">
        <v>137.5</v>
      </c>
      <c r="Y2183" s="6">
        <v>-42</v>
      </c>
      <c r="Z2183" s="6">
        <v>49</v>
      </c>
      <c r="AA2183" s="6">
        <v>36</v>
      </c>
      <c r="AB2183" s="6">
        <v>51.288849999999996</v>
      </c>
      <c r="AC2183" s="6">
        <v>0.15234</v>
      </c>
      <c r="AD2183" s="6">
        <v>51.28734</v>
      </c>
      <c r="AE2183" s="6">
        <v>0.15393000000000001</v>
      </c>
      <c r="AF2183" s="8">
        <v>32</v>
      </c>
      <c r="AG2183" s="6">
        <v>7.94</v>
      </c>
      <c r="AH2183" s="6">
        <v>0</v>
      </c>
      <c r="AI2183" s="6" t="s">
        <v>48</v>
      </c>
      <c r="AJ2183" s="6">
        <v>95</v>
      </c>
      <c r="AK2183" s="6">
        <v>60</v>
      </c>
      <c r="AL2183" s="7">
        <v>0.67</v>
      </c>
      <c r="AM2183" s="7">
        <v>0.2</v>
      </c>
      <c r="AN2183" s="6" t="s">
        <v>53</v>
      </c>
      <c r="AO2183" s="6">
        <v>40</v>
      </c>
      <c r="AP2183" s="6">
        <v>0</v>
      </c>
      <c r="AQ2183" s="6">
        <v>40</v>
      </c>
      <c r="AR2183" s="6">
        <v>4</v>
      </c>
      <c r="AS2183" s="6">
        <f t="shared" si="37"/>
        <v>-344.1</v>
      </c>
      <c r="AT2183" s="6">
        <f t="shared" si="34"/>
        <v>-344.1</v>
      </c>
      <c r="AU2183" s="6">
        <f t="shared" si="35"/>
        <v>15.899999999999977</v>
      </c>
      <c r="AW2183" s="18">
        <f t="shared" si="36"/>
        <v>0</v>
      </c>
    </row>
    <row r="2184" spans="1:49" s="6" customFormat="1" x14ac:dyDescent="0.25">
      <c r="A2184" s="4">
        <v>41517</v>
      </c>
      <c r="B2184" s="5">
        <v>0.81778935185185186</v>
      </c>
      <c r="C2184" s="6" t="s">
        <v>52</v>
      </c>
      <c r="D2184" s="6">
        <v>51.287790000000001</v>
      </c>
      <c r="E2184" s="6">
        <v>0.15332999999999999</v>
      </c>
      <c r="F2184" s="6">
        <v>10</v>
      </c>
      <c r="G2184" s="6">
        <v>1</v>
      </c>
      <c r="H2184" s="6">
        <v>-30.598806518226901</v>
      </c>
      <c r="I2184" s="6">
        <v>64.493057453772806</v>
      </c>
      <c r="J2184" s="18">
        <v>333.8</v>
      </c>
      <c r="K2184" s="6">
        <v>12.4</v>
      </c>
      <c r="L2184" s="6">
        <v>16</v>
      </c>
      <c r="M2184" s="6">
        <v>0</v>
      </c>
      <c r="N2184" s="6">
        <v>6</v>
      </c>
      <c r="O2184" s="6">
        <v>1027.5</v>
      </c>
      <c r="P2184" s="6">
        <v>22.3</v>
      </c>
      <c r="Q2184" s="6">
        <v>0.1</v>
      </c>
      <c r="R2184" s="6">
        <v>45</v>
      </c>
      <c r="S2184" s="6">
        <v>9.8000000000000007</v>
      </c>
      <c r="T2184" s="6">
        <v>0</v>
      </c>
      <c r="U2184" s="6">
        <v>0</v>
      </c>
      <c r="V2184" s="6">
        <v>1</v>
      </c>
      <c r="W2184" s="18">
        <v>330</v>
      </c>
      <c r="X2184" s="6">
        <v>136.5</v>
      </c>
      <c r="Y2184" s="6">
        <v>-42</v>
      </c>
      <c r="Z2184" s="6">
        <v>50</v>
      </c>
      <c r="AA2184" s="6">
        <v>8</v>
      </c>
      <c r="AB2184" s="6">
        <v>51.288849999999996</v>
      </c>
      <c r="AC2184" s="6">
        <v>0.15234</v>
      </c>
      <c r="AD2184" s="6">
        <v>51.28734</v>
      </c>
      <c r="AE2184" s="6">
        <v>0.15393000000000001</v>
      </c>
      <c r="AF2184" s="8">
        <v>32</v>
      </c>
      <c r="AG2184" s="6">
        <v>7.33</v>
      </c>
      <c r="AH2184" s="6">
        <v>0</v>
      </c>
      <c r="AI2184" s="6" t="s">
        <v>48</v>
      </c>
      <c r="AJ2184" s="6">
        <v>95</v>
      </c>
      <c r="AK2184" s="6">
        <v>60</v>
      </c>
      <c r="AL2184" s="7">
        <v>0.57999999999999996</v>
      </c>
      <c r="AM2184" s="7">
        <v>0.2</v>
      </c>
      <c r="AN2184" s="6" t="s">
        <v>53</v>
      </c>
      <c r="AO2184" s="6">
        <v>4</v>
      </c>
      <c r="AP2184" s="6">
        <v>0</v>
      </c>
      <c r="AQ2184" s="6">
        <v>40</v>
      </c>
      <c r="AR2184" s="6">
        <v>4</v>
      </c>
      <c r="AS2184" s="6">
        <f t="shared" si="37"/>
        <v>327.8</v>
      </c>
      <c r="AT2184" s="6">
        <f t="shared" si="34"/>
        <v>-32.199999999999989</v>
      </c>
      <c r="AU2184" s="6">
        <f t="shared" si="35"/>
        <v>-32.199999999999989</v>
      </c>
      <c r="AW2184" s="18">
        <f t="shared" si="36"/>
        <v>0</v>
      </c>
    </row>
    <row r="2185" spans="1:49" s="6" customFormat="1" x14ac:dyDescent="0.25">
      <c r="A2185" s="4">
        <v>41517</v>
      </c>
      <c r="B2185" s="5">
        <v>0.8178009259259259</v>
      </c>
      <c r="C2185" s="6" t="s">
        <v>52</v>
      </c>
      <c r="D2185" s="6">
        <v>51.287799999999997</v>
      </c>
      <c r="E2185" s="6">
        <v>0.15332999999999999</v>
      </c>
      <c r="F2185" s="6">
        <v>10</v>
      </c>
      <c r="G2185" s="6">
        <v>1</v>
      </c>
      <c r="H2185" s="6">
        <v>-30.5988031866654</v>
      </c>
      <c r="I2185" s="6">
        <v>65.605006719781201</v>
      </c>
      <c r="J2185" s="18">
        <v>308.7</v>
      </c>
      <c r="K2185" s="6">
        <v>9.1999999999999993</v>
      </c>
      <c r="L2185" s="6">
        <v>16.7</v>
      </c>
      <c r="M2185" s="6">
        <v>0</v>
      </c>
      <c r="N2185" s="6">
        <v>6</v>
      </c>
      <c r="O2185" s="6">
        <v>1027.5</v>
      </c>
      <c r="P2185" s="6">
        <v>22.3</v>
      </c>
      <c r="Q2185" s="6">
        <v>0.1</v>
      </c>
      <c r="R2185" s="6">
        <v>45</v>
      </c>
      <c r="S2185" s="6">
        <v>9.8000000000000007</v>
      </c>
      <c r="T2185" s="6">
        <v>0</v>
      </c>
      <c r="U2185" s="6">
        <v>0</v>
      </c>
      <c r="V2185" s="6">
        <v>1</v>
      </c>
      <c r="W2185" s="18">
        <v>329</v>
      </c>
      <c r="X2185" s="6">
        <v>135.5</v>
      </c>
      <c r="Y2185" s="6">
        <v>-42</v>
      </c>
      <c r="Z2185" s="6">
        <v>51</v>
      </c>
      <c r="AA2185" s="6">
        <v>-21</v>
      </c>
      <c r="AB2185" s="6">
        <v>51.288849999999996</v>
      </c>
      <c r="AC2185" s="6">
        <v>0.15234</v>
      </c>
      <c r="AD2185" s="6">
        <v>51.28734</v>
      </c>
      <c r="AE2185" s="6">
        <v>0.15393000000000001</v>
      </c>
      <c r="AF2185" s="8">
        <v>33</v>
      </c>
      <c r="AG2185" s="6">
        <v>6.72</v>
      </c>
      <c r="AH2185" s="6">
        <v>0</v>
      </c>
      <c r="AI2185" s="6" t="s">
        <v>48</v>
      </c>
      <c r="AJ2185" s="6">
        <v>95</v>
      </c>
      <c r="AK2185" s="6">
        <v>60</v>
      </c>
      <c r="AL2185" s="7">
        <v>0.55000000000000004</v>
      </c>
      <c r="AM2185" s="7">
        <v>0.2</v>
      </c>
      <c r="AN2185" s="6" t="s">
        <v>53</v>
      </c>
      <c r="AO2185" s="6">
        <v>-15</v>
      </c>
      <c r="AP2185" s="6">
        <v>0</v>
      </c>
      <c r="AQ2185" s="6">
        <v>40</v>
      </c>
      <c r="AR2185" s="6">
        <v>1</v>
      </c>
      <c r="AS2185" s="6">
        <f t="shared" si="37"/>
        <v>-25.100000000000023</v>
      </c>
      <c r="AT2185" s="6">
        <f t="shared" si="34"/>
        <v>-25.100000000000023</v>
      </c>
      <c r="AU2185" s="6">
        <f t="shared" si="35"/>
        <v>-25.100000000000023</v>
      </c>
      <c r="AW2185" s="18">
        <f t="shared" si="36"/>
        <v>0</v>
      </c>
    </row>
    <row r="2186" spans="1:49" s="6" customFormat="1" x14ac:dyDescent="0.25">
      <c r="A2186" s="4">
        <v>41517</v>
      </c>
      <c r="B2186" s="5">
        <v>0.81781250000000005</v>
      </c>
      <c r="C2186" s="6" t="s">
        <v>52</v>
      </c>
      <c r="D2186" s="6">
        <v>51.28781</v>
      </c>
      <c r="E2186" s="6">
        <v>0.15332999999999999</v>
      </c>
      <c r="F2186" s="6">
        <v>10</v>
      </c>
      <c r="G2186" s="6">
        <v>1</v>
      </c>
      <c r="H2186" s="6">
        <v>-30.598799855103</v>
      </c>
      <c r="I2186" s="6">
        <v>66.716955986579705</v>
      </c>
      <c r="J2186" s="18">
        <v>310.39999999999998</v>
      </c>
      <c r="K2186" s="6">
        <v>7.3</v>
      </c>
      <c r="L2186" s="6">
        <v>17.3</v>
      </c>
      <c r="M2186" s="6">
        <v>0</v>
      </c>
      <c r="N2186" s="6">
        <v>5.3</v>
      </c>
      <c r="O2186" s="6">
        <v>1027.5</v>
      </c>
      <c r="P2186" s="6">
        <v>22.3</v>
      </c>
      <c r="Q2186" s="6">
        <v>0.1</v>
      </c>
      <c r="R2186" s="6">
        <v>45</v>
      </c>
      <c r="S2186" s="6">
        <v>9.8000000000000007</v>
      </c>
      <c r="T2186" s="6">
        <v>0</v>
      </c>
      <c r="U2186" s="6">
        <v>0</v>
      </c>
      <c r="V2186" s="6">
        <v>1</v>
      </c>
      <c r="W2186" s="18">
        <v>329</v>
      </c>
      <c r="X2186" s="6">
        <v>134.6</v>
      </c>
      <c r="Y2186" s="6">
        <v>-42</v>
      </c>
      <c r="Z2186" s="6">
        <v>52</v>
      </c>
      <c r="AA2186" s="6">
        <v>-19</v>
      </c>
      <c r="AB2186" s="6">
        <v>51.288849999999996</v>
      </c>
      <c r="AC2186" s="6">
        <v>0.15234</v>
      </c>
      <c r="AD2186" s="6">
        <v>51.28734</v>
      </c>
      <c r="AE2186" s="6">
        <v>0.15393000000000001</v>
      </c>
      <c r="AF2186" s="8">
        <v>33</v>
      </c>
      <c r="AG2186" s="6">
        <v>6.1</v>
      </c>
      <c r="AH2186" s="6">
        <v>0</v>
      </c>
      <c r="AI2186" s="6" t="s">
        <v>48</v>
      </c>
      <c r="AJ2186" s="6">
        <v>95</v>
      </c>
      <c r="AK2186" s="6">
        <v>60</v>
      </c>
      <c r="AL2186" s="7">
        <v>0.55000000000000004</v>
      </c>
      <c r="AM2186" s="7">
        <v>0.2</v>
      </c>
      <c r="AN2186" s="6" t="s">
        <v>53</v>
      </c>
      <c r="AO2186" s="6">
        <v>-26</v>
      </c>
      <c r="AP2186" s="6">
        <v>0</v>
      </c>
      <c r="AQ2186" s="6">
        <v>40</v>
      </c>
      <c r="AR2186" s="6">
        <v>1</v>
      </c>
      <c r="AS2186" s="6">
        <f t="shared" si="37"/>
        <v>1.6999999999999886</v>
      </c>
      <c r="AT2186" s="6">
        <f t="shared" si="34"/>
        <v>1.6999999999999886</v>
      </c>
      <c r="AU2186" s="6">
        <f t="shared" si="35"/>
        <v>1.6999999999999886</v>
      </c>
      <c r="AW2186" s="18">
        <f t="shared" si="36"/>
        <v>0</v>
      </c>
    </row>
    <row r="2187" spans="1:49" s="6" customFormat="1" x14ac:dyDescent="0.25">
      <c r="A2187" s="4">
        <v>41517</v>
      </c>
      <c r="B2187" s="5">
        <v>0.81782407407407398</v>
      </c>
      <c r="C2187" s="6" t="s">
        <v>52</v>
      </c>
      <c r="D2187" s="6">
        <v>51.28781</v>
      </c>
      <c r="E2187" s="6">
        <v>0.15332999999999999</v>
      </c>
      <c r="F2187" s="6">
        <v>10</v>
      </c>
      <c r="G2187" s="6">
        <v>1</v>
      </c>
      <c r="H2187" s="6">
        <v>-30.598799855103</v>
      </c>
      <c r="I2187" s="6">
        <v>66.716955986579705</v>
      </c>
      <c r="J2187" s="18">
        <v>325.3</v>
      </c>
      <c r="K2187" s="6">
        <v>5.2</v>
      </c>
      <c r="L2187" s="6">
        <v>16.600000000000001</v>
      </c>
      <c r="M2187" s="6">
        <v>0</v>
      </c>
      <c r="N2187" s="6">
        <v>5.3</v>
      </c>
      <c r="O2187" s="6">
        <v>1027.5</v>
      </c>
      <c r="P2187" s="6">
        <v>22.3</v>
      </c>
      <c r="Q2187" s="6">
        <v>0.1</v>
      </c>
      <c r="R2187" s="6">
        <v>45</v>
      </c>
      <c r="S2187" s="6">
        <v>9.8000000000000007</v>
      </c>
      <c r="T2187" s="6">
        <v>0</v>
      </c>
      <c r="U2187" s="6">
        <v>0</v>
      </c>
      <c r="V2187" s="6">
        <v>1</v>
      </c>
      <c r="W2187" s="18">
        <v>329</v>
      </c>
      <c r="X2187" s="6">
        <v>134.6</v>
      </c>
      <c r="Y2187" s="6">
        <v>-42</v>
      </c>
      <c r="Z2187" s="6">
        <v>52</v>
      </c>
      <c r="AA2187" s="6">
        <v>-4</v>
      </c>
      <c r="AB2187" s="6">
        <v>51.288849999999996</v>
      </c>
      <c r="AC2187" s="6">
        <v>0.15234</v>
      </c>
      <c r="AD2187" s="6">
        <v>51.28734</v>
      </c>
      <c r="AE2187" s="6">
        <v>0.15393000000000001</v>
      </c>
      <c r="AF2187" s="8">
        <v>33</v>
      </c>
      <c r="AG2187" s="6">
        <v>6.1</v>
      </c>
      <c r="AH2187" s="6">
        <v>0</v>
      </c>
      <c r="AI2187" s="6" t="s">
        <v>48</v>
      </c>
      <c r="AJ2187" s="6">
        <v>95</v>
      </c>
      <c r="AK2187" s="6">
        <v>60</v>
      </c>
      <c r="AL2187" s="7">
        <v>0.62</v>
      </c>
      <c r="AM2187" s="7">
        <v>0.2</v>
      </c>
      <c r="AN2187" s="6" t="s">
        <v>53</v>
      </c>
      <c r="AO2187" s="6">
        <v>-7</v>
      </c>
      <c r="AP2187" s="6">
        <v>0</v>
      </c>
      <c r="AQ2187" s="6">
        <v>40</v>
      </c>
      <c r="AR2187" s="6">
        <v>0</v>
      </c>
      <c r="AS2187" s="6">
        <f t="shared" si="37"/>
        <v>14.900000000000034</v>
      </c>
      <c r="AT2187" s="6">
        <f t="shared" si="34"/>
        <v>14.900000000000034</v>
      </c>
      <c r="AU2187" s="6">
        <f t="shared" si="35"/>
        <v>14.900000000000034</v>
      </c>
      <c r="AW2187" s="18">
        <f t="shared" si="36"/>
        <v>0</v>
      </c>
    </row>
    <row r="2188" spans="1:49" s="6" customFormat="1" x14ac:dyDescent="0.25">
      <c r="A2188" s="4">
        <v>41517</v>
      </c>
      <c r="B2188" s="5">
        <v>0.81783564814814813</v>
      </c>
      <c r="C2188" s="6" t="s">
        <v>52</v>
      </c>
      <c r="D2188" s="6">
        <v>51.28781</v>
      </c>
      <c r="E2188" s="6">
        <v>0.15331</v>
      </c>
      <c r="F2188" s="6">
        <v>10</v>
      </c>
      <c r="G2188" s="6">
        <v>1</v>
      </c>
      <c r="H2188" s="6">
        <v>-31.989654393966401</v>
      </c>
      <c r="I2188" s="6">
        <v>66.716955986579705</v>
      </c>
      <c r="J2188" s="18">
        <v>344.8</v>
      </c>
      <c r="K2188" s="6">
        <v>7.2</v>
      </c>
      <c r="L2188" s="6">
        <v>17.100000000000001</v>
      </c>
      <c r="M2188" s="6">
        <v>45</v>
      </c>
      <c r="N2188" s="6">
        <v>5.5</v>
      </c>
      <c r="O2188" s="6">
        <v>1027.4000000000001</v>
      </c>
      <c r="P2188" s="6">
        <v>22.3</v>
      </c>
      <c r="Q2188" s="6">
        <v>0.1</v>
      </c>
      <c r="R2188" s="6">
        <v>45</v>
      </c>
      <c r="S2188" s="6">
        <v>9.8000000000000007</v>
      </c>
      <c r="T2188" s="6">
        <v>0</v>
      </c>
      <c r="U2188" s="6">
        <v>0</v>
      </c>
      <c r="V2188" s="6">
        <v>1</v>
      </c>
      <c r="W2188" s="18">
        <v>330</v>
      </c>
      <c r="X2188" s="6">
        <v>133.9</v>
      </c>
      <c r="Y2188" s="6">
        <v>-43</v>
      </c>
      <c r="Z2188" s="6">
        <v>52</v>
      </c>
      <c r="AA2188" s="6">
        <v>15</v>
      </c>
      <c r="AB2188" s="6">
        <v>51.288849999999996</v>
      </c>
      <c r="AC2188" s="6">
        <v>0.15234</v>
      </c>
      <c r="AD2188" s="6">
        <v>51.28734</v>
      </c>
      <c r="AE2188" s="6">
        <v>0.15393000000000001</v>
      </c>
      <c r="AF2188" s="8">
        <v>34</v>
      </c>
      <c r="AG2188" s="6">
        <v>7.27</v>
      </c>
      <c r="AH2188" s="6">
        <v>0</v>
      </c>
      <c r="AI2188" s="6" t="s">
        <v>48</v>
      </c>
      <c r="AJ2188" s="6">
        <v>95</v>
      </c>
      <c r="AK2188" s="6">
        <v>60</v>
      </c>
      <c r="AL2188" s="7">
        <v>0.65</v>
      </c>
      <c r="AM2188" s="7">
        <v>0.2</v>
      </c>
      <c r="AN2188" s="6" t="s">
        <v>53</v>
      </c>
      <c r="AO2188" s="6">
        <v>30</v>
      </c>
      <c r="AP2188" s="6">
        <v>0</v>
      </c>
      <c r="AQ2188" s="6">
        <v>40</v>
      </c>
      <c r="AR2188" s="6">
        <v>1</v>
      </c>
      <c r="AS2188" s="6">
        <f t="shared" si="37"/>
        <v>19.5</v>
      </c>
      <c r="AT2188" s="6">
        <f t="shared" si="34"/>
        <v>19.5</v>
      </c>
      <c r="AU2188" s="6">
        <f t="shared" si="35"/>
        <v>19.5</v>
      </c>
      <c r="AW2188" s="18">
        <f t="shared" si="36"/>
        <v>0</v>
      </c>
    </row>
    <row r="2189" spans="1:49" s="6" customFormat="1" x14ac:dyDescent="0.25">
      <c r="A2189" s="4">
        <v>41517</v>
      </c>
      <c r="B2189" s="5">
        <v>0.81784722222222228</v>
      </c>
      <c r="C2189" s="6" t="s">
        <v>52</v>
      </c>
      <c r="D2189" s="6">
        <v>51.287820000000004</v>
      </c>
      <c r="E2189" s="6">
        <v>0.15331</v>
      </c>
      <c r="F2189" s="6">
        <v>10</v>
      </c>
      <c r="G2189" s="6">
        <v>1</v>
      </c>
      <c r="H2189" s="6">
        <v>-31.9896509109685</v>
      </c>
      <c r="I2189" s="6">
        <v>67.828905253378295</v>
      </c>
      <c r="J2189" s="18">
        <v>346.3</v>
      </c>
      <c r="K2189" s="6">
        <v>11.2</v>
      </c>
      <c r="L2189" s="6">
        <v>16.7</v>
      </c>
      <c r="M2189" s="6">
        <v>45</v>
      </c>
      <c r="N2189" s="6">
        <v>5.5</v>
      </c>
      <c r="O2189" s="6">
        <v>1027.4000000000001</v>
      </c>
      <c r="P2189" s="6">
        <v>22.3</v>
      </c>
      <c r="Q2189" s="6">
        <v>0.1</v>
      </c>
      <c r="R2189" s="6">
        <v>45</v>
      </c>
      <c r="S2189" s="6">
        <v>9.8000000000000007</v>
      </c>
      <c r="T2189" s="6">
        <v>0</v>
      </c>
      <c r="U2189" s="6">
        <v>0</v>
      </c>
      <c r="V2189" s="6">
        <v>1</v>
      </c>
      <c r="W2189" s="18">
        <v>330</v>
      </c>
      <c r="X2189" s="6">
        <v>132.9</v>
      </c>
      <c r="Y2189" s="6">
        <v>-43</v>
      </c>
      <c r="Z2189" s="6">
        <v>53</v>
      </c>
      <c r="AA2189" s="6">
        <v>17</v>
      </c>
      <c r="AB2189" s="6">
        <v>51.288849999999996</v>
      </c>
      <c r="AC2189" s="6">
        <v>0.15234</v>
      </c>
      <c r="AD2189" s="6">
        <v>51.28734</v>
      </c>
      <c r="AE2189" s="6">
        <v>0.15393000000000001</v>
      </c>
      <c r="AF2189" s="8">
        <v>34</v>
      </c>
      <c r="AG2189" s="6">
        <v>6.65</v>
      </c>
      <c r="AH2189" s="6">
        <v>0</v>
      </c>
      <c r="AI2189" s="6" t="s">
        <v>48</v>
      </c>
      <c r="AJ2189" s="6">
        <v>95</v>
      </c>
      <c r="AK2189" s="6">
        <v>60</v>
      </c>
      <c r="AL2189" s="7">
        <v>0.57999999999999996</v>
      </c>
      <c r="AM2189" s="7">
        <v>0.2</v>
      </c>
      <c r="AN2189" s="6" t="s">
        <v>53</v>
      </c>
      <c r="AO2189" s="6">
        <v>30</v>
      </c>
      <c r="AP2189" s="6">
        <v>0</v>
      </c>
      <c r="AQ2189" s="6">
        <v>40</v>
      </c>
      <c r="AR2189" s="6">
        <v>0</v>
      </c>
      <c r="AS2189" s="6">
        <f t="shared" si="37"/>
        <v>1.5</v>
      </c>
      <c r="AT2189" s="6">
        <f t="shared" si="34"/>
        <v>1.5</v>
      </c>
      <c r="AU2189" s="6">
        <f t="shared" si="35"/>
        <v>1.5</v>
      </c>
      <c r="AW2189" s="18">
        <f t="shared" si="36"/>
        <v>0</v>
      </c>
    </row>
    <row r="2190" spans="1:49" s="6" customFormat="1" x14ac:dyDescent="0.25">
      <c r="A2190" s="4">
        <v>41517</v>
      </c>
      <c r="B2190" s="5">
        <v>0.81785879629629632</v>
      </c>
      <c r="C2190" s="6" t="s">
        <v>52</v>
      </c>
      <c r="D2190" s="6">
        <v>51.287820000000004</v>
      </c>
      <c r="E2190" s="6">
        <v>0.15331</v>
      </c>
      <c r="F2190" s="6">
        <v>10</v>
      </c>
      <c r="G2190" s="6">
        <v>1</v>
      </c>
      <c r="H2190" s="6">
        <v>-31.9896509109685</v>
      </c>
      <c r="I2190" s="6">
        <v>67.828905253378295</v>
      </c>
      <c r="J2190" s="18">
        <v>315.3</v>
      </c>
      <c r="K2190" s="6">
        <v>11</v>
      </c>
      <c r="L2190" s="6">
        <v>16</v>
      </c>
      <c r="M2190" s="6">
        <v>90</v>
      </c>
      <c r="N2190" s="6">
        <v>5.5</v>
      </c>
      <c r="O2190" s="6">
        <v>1027.5</v>
      </c>
      <c r="P2190" s="6">
        <v>22.3</v>
      </c>
      <c r="Q2190" s="6">
        <v>0.1</v>
      </c>
      <c r="R2190" s="6">
        <v>45</v>
      </c>
      <c r="S2190" s="6">
        <v>9.8000000000000007</v>
      </c>
      <c r="T2190" s="6">
        <v>0</v>
      </c>
      <c r="U2190" s="6">
        <v>0</v>
      </c>
      <c r="V2190" s="6">
        <v>1</v>
      </c>
      <c r="W2190" s="18">
        <v>330</v>
      </c>
      <c r="X2190" s="6">
        <v>132.9</v>
      </c>
      <c r="Y2190" s="6">
        <v>-43</v>
      </c>
      <c r="Z2190" s="6">
        <v>53</v>
      </c>
      <c r="AA2190" s="6">
        <v>-12</v>
      </c>
      <c r="AB2190" s="6">
        <v>51.288849999999996</v>
      </c>
      <c r="AC2190" s="6">
        <v>0.15234</v>
      </c>
      <c r="AD2190" s="6">
        <v>51.28734</v>
      </c>
      <c r="AE2190" s="6">
        <v>0.15393000000000001</v>
      </c>
      <c r="AF2190" s="8">
        <v>34</v>
      </c>
      <c r="AG2190" s="6">
        <v>6.65</v>
      </c>
      <c r="AH2190" s="6">
        <v>0</v>
      </c>
      <c r="AI2190" s="6" t="s">
        <v>48</v>
      </c>
      <c r="AJ2190" s="6">
        <v>95</v>
      </c>
      <c r="AK2190" s="6">
        <v>60</v>
      </c>
      <c r="AL2190" s="7">
        <v>0.61</v>
      </c>
      <c r="AM2190" s="7">
        <v>0.2</v>
      </c>
      <c r="AN2190" s="6" t="s">
        <v>53</v>
      </c>
      <c r="AO2190" s="6">
        <v>-20</v>
      </c>
      <c r="AP2190" s="6">
        <v>0</v>
      </c>
      <c r="AQ2190" s="6">
        <v>40</v>
      </c>
      <c r="AR2190" s="6">
        <v>3</v>
      </c>
      <c r="AS2190" s="6">
        <f t="shared" si="37"/>
        <v>-31</v>
      </c>
      <c r="AT2190" s="6">
        <f t="shared" si="34"/>
        <v>-31</v>
      </c>
      <c r="AU2190" s="6">
        <f t="shared" si="35"/>
        <v>-31</v>
      </c>
      <c r="AW2190" s="18">
        <f t="shared" si="36"/>
        <v>0</v>
      </c>
    </row>
    <row r="2191" spans="1:49" s="6" customFormat="1" x14ac:dyDescent="0.25">
      <c r="A2191" s="4">
        <v>41517</v>
      </c>
      <c r="B2191" s="5">
        <v>0.81787037037037036</v>
      </c>
      <c r="C2191" s="6" t="s">
        <v>52</v>
      </c>
      <c r="D2191" s="6">
        <v>51.28783</v>
      </c>
      <c r="E2191" s="6">
        <v>0.15329999999999999</v>
      </c>
      <c r="F2191" s="6">
        <v>10</v>
      </c>
      <c r="G2191" s="6">
        <v>1</v>
      </c>
      <c r="H2191" s="6">
        <v>-32.685074545967503</v>
      </c>
      <c r="I2191" s="6">
        <v>68.940854519386704</v>
      </c>
      <c r="J2191" s="18">
        <v>305.2</v>
      </c>
      <c r="K2191" s="6">
        <v>5.9</v>
      </c>
      <c r="L2191" s="6">
        <v>17</v>
      </c>
      <c r="M2191" s="6">
        <v>90</v>
      </c>
      <c r="N2191" s="6">
        <v>5.5</v>
      </c>
      <c r="O2191" s="6">
        <v>1027.5</v>
      </c>
      <c r="P2191" s="6">
        <v>22.3</v>
      </c>
      <c r="Q2191" s="6">
        <v>0.1</v>
      </c>
      <c r="R2191" s="6">
        <v>45</v>
      </c>
      <c r="S2191" s="6">
        <v>9.8000000000000007</v>
      </c>
      <c r="T2191" s="6">
        <v>0</v>
      </c>
      <c r="U2191" s="6">
        <v>0</v>
      </c>
      <c r="V2191" s="6">
        <v>1</v>
      </c>
      <c r="W2191" s="18">
        <v>330</v>
      </c>
      <c r="X2191" s="6">
        <v>131.6</v>
      </c>
      <c r="Y2191" s="6">
        <v>-44</v>
      </c>
      <c r="Z2191" s="6">
        <v>54</v>
      </c>
      <c r="AA2191" s="6">
        <v>-24</v>
      </c>
      <c r="AB2191" s="6">
        <v>51.288849999999996</v>
      </c>
      <c r="AC2191" s="6">
        <v>0.15234</v>
      </c>
      <c r="AD2191" s="6">
        <v>51.28734</v>
      </c>
      <c r="AE2191" s="6">
        <v>0.15393000000000001</v>
      </c>
      <c r="AF2191" s="8">
        <v>35</v>
      </c>
      <c r="AG2191" s="6">
        <v>6.62</v>
      </c>
      <c r="AH2191" s="6">
        <v>0</v>
      </c>
      <c r="AI2191" s="6" t="s">
        <v>48</v>
      </c>
      <c r="AJ2191" s="6">
        <v>95</v>
      </c>
      <c r="AK2191" s="6">
        <v>60</v>
      </c>
      <c r="AL2191" s="7">
        <v>0.52</v>
      </c>
      <c r="AM2191" s="7">
        <v>0.2</v>
      </c>
      <c r="AN2191" s="6" t="s">
        <v>53</v>
      </c>
      <c r="AO2191" s="6">
        <v>-32</v>
      </c>
      <c r="AP2191" s="6">
        <v>0</v>
      </c>
      <c r="AQ2191" s="6">
        <v>40</v>
      </c>
      <c r="AR2191" s="6">
        <v>1</v>
      </c>
      <c r="AS2191" s="6">
        <f t="shared" si="37"/>
        <v>-10.100000000000023</v>
      </c>
      <c r="AT2191" s="6">
        <f t="shared" si="34"/>
        <v>-10.100000000000023</v>
      </c>
      <c r="AU2191" s="6">
        <f t="shared" si="35"/>
        <v>-10.100000000000023</v>
      </c>
      <c r="AW2191" s="18">
        <f t="shared" si="36"/>
        <v>0</v>
      </c>
    </row>
    <row r="2192" spans="1:49" s="6" customFormat="1" x14ac:dyDescent="0.25">
      <c r="A2192" s="4">
        <v>41517</v>
      </c>
      <c r="B2192" s="5">
        <v>0.8178819444444444</v>
      </c>
      <c r="C2192" s="6" t="s">
        <v>52</v>
      </c>
      <c r="D2192" s="6">
        <v>51.287840000000003</v>
      </c>
      <c r="E2192" s="6">
        <v>0.15329999999999999</v>
      </c>
      <c r="F2192" s="6">
        <v>9</v>
      </c>
      <c r="G2192" s="6">
        <v>1</v>
      </c>
      <c r="H2192" s="6">
        <v>-32.685070987250498</v>
      </c>
      <c r="I2192" s="6">
        <v>70.052803786185294</v>
      </c>
      <c r="J2192" s="18">
        <v>325</v>
      </c>
      <c r="K2192" s="6">
        <v>5</v>
      </c>
      <c r="L2192" s="6">
        <v>16.899999999999999</v>
      </c>
      <c r="M2192" s="6">
        <v>0</v>
      </c>
      <c r="N2192" s="6">
        <v>5.3</v>
      </c>
      <c r="O2192" s="6">
        <v>1027.4000000000001</v>
      </c>
      <c r="P2192" s="6">
        <v>22.3</v>
      </c>
      <c r="Q2192" s="6">
        <v>0.1</v>
      </c>
      <c r="R2192" s="6">
        <v>45</v>
      </c>
      <c r="S2192" s="6">
        <v>9.8000000000000007</v>
      </c>
      <c r="T2192" s="6">
        <v>0</v>
      </c>
      <c r="U2192" s="6">
        <v>0</v>
      </c>
      <c r="V2192" s="6">
        <v>1</v>
      </c>
      <c r="W2192" s="18">
        <v>329</v>
      </c>
      <c r="X2192" s="6">
        <v>130.69999999999999</v>
      </c>
      <c r="Y2192" s="6">
        <v>-44</v>
      </c>
      <c r="Z2192" s="6">
        <v>56</v>
      </c>
      <c r="AA2192" s="6">
        <v>-4</v>
      </c>
      <c r="AB2192" s="6">
        <v>51.288849999999996</v>
      </c>
      <c r="AC2192" s="6">
        <v>0.15234</v>
      </c>
      <c r="AD2192" s="6">
        <v>51.28734</v>
      </c>
      <c r="AE2192" s="6">
        <v>0.15393000000000001</v>
      </c>
      <c r="AF2192" s="8">
        <v>35</v>
      </c>
      <c r="AG2192" s="6">
        <v>6.01</v>
      </c>
      <c r="AH2192" s="6">
        <v>0</v>
      </c>
      <c r="AI2192" s="6" t="s">
        <v>48</v>
      </c>
      <c r="AJ2192" s="6">
        <v>95</v>
      </c>
      <c r="AK2192" s="6">
        <v>60</v>
      </c>
      <c r="AL2192" s="7">
        <v>0.67</v>
      </c>
      <c r="AM2192" s="7">
        <v>0.2</v>
      </c>
      <c r="AN2192" s="6" t="s">
        <v>53</v>
      </c>
      <c r="AO2192" s="6">
        <v>-7</v>
      </c>
      <c r="AP2192" s="6">
        <v>0</v>
      </c>
      <c r="AQ2192" s="6">
        <v>40</v>
      </c>
      <c r="AR2192" s="6">
        <v>0</v>
      </c>
      <c r="AS2192" s="6">
        <f t="shared" si="37"/>
        <v>19.800000000000011</v>
      </c>
      <c r="AT2192" s="6">
        <f t="shared" si="34"/>
        <v>19.800000000000011</v>
      </c>
      <c r="AU2192" s="6">
        <f t="shared" si="35"/>
        <v>19.800000000000011</v>
      </c>
      <c r="AW2192" s="18">
        <f t="shared" si="36"/>
        <v>0</v>
      </c>
    </row>
    <row r="2193" spans="1:49" s="6" customFormat="1" x14ac:dyDescent="0.25">
      <c r="A2193" s="4">
        <v>41517</v>
      </c>
      <c r="B2193" s="5">
        <v>0.81789351851851855</v>
      </c>
      <c r="C2193" s="6" t="s">
        <v>52</v>
      </c>
      <c r="D2193" s="6">
        <v>51.287840000000003</v>
      </c>
      <c r="E2193" s="6">
        <v>0.15329000000000001</v>
      </c>
      <c r="F2193" s="6">
        <v>9</v>
      </c>
      <c r="G2193" s="6">
        <v>1</v>
      </c>
      <c r="H2193" s="6">
        <v>-33.380498029528802</v>
      </c>
      <c r="I2193" s="6">
        <v>70.052803786185294</v>
      </c>
      <c r="J2193" s="18">
        <v>353</v>
      </c>
      <c r="K2193" s="6">
        <v>8.5</v>
      </c>
      <c r="L2193" s="6">
        <v>16.600000000000001</v>
      </c>
      <c r="M2193" s="6">
        <v>0</v>
      </c>
      <c r="N2193" s="6">
        <v>5.3</v>
      </c>
      <c r="O2193" s="6">
        <v>1027.4000000000001</v>
      </c>
      <c r="P2193" s="6">
        <v>22.3</v>
      </c>
      <c r="Q2193" s="6">
        <v>0.1</v>
      </c>
      <c r="R2193" s="6">
        <v>45</v>
      </c>
      <c r="S2193" s="6">
        <v>9.8000000000000007</v>
      </c>
      <c r="T2193" s="6">
        <v>0</v>
      </c>
      <c r="U2193" s="6">
        <v>0</v>
      </c>
      <c r="V2193" s="6">
        <v>1</v>
      </c>
      <c r="W2193" s="18">
        <v>330</v>
      </c>
      <c r="X2193" s="6">
        <v>130.30000000000001</v>
      </c>
      <c r="Y2193" s="6">
        <v>-45</v>
      </c>
      <c r="Z2193" s="6">
        <v>56</v>
      </c>
      <c r="AA2193" s="6">
        <v>23</v>
      </c>
      <c r="AB2193" s="6">
        <v>51.288849999999996</v>
      </c>
      <c r="AC2193" s="6">
        <v>0.15234</v>
      </c>
      <c r="AD2193" s="6">
        <v>51.28734</v>
      </c>
      <c r="AE2193" s="6">
        <v>0.15393000000000001</v>
      </c>
      <c r="AF2193" s="8">
        <v>35</v>
      </c>
      <c r="AG2193" s="6">
        <v>6.59</v>
      </c>
      <c r="AH2193" s="6">
        <v>0</v>
      </c>
      <c r="AI2193" s="6" t="s">
        <v>48</v>
      </c>
      <c r="AJ2193" s="6">
        <v>95</v>
      </c>
      <c r="AK2193" s="6">
        <v>60</v>
      </c>
      <c r="AL2193" s="7">
        <v>0.56000000000000005</v>
      </c>
      <c r="AM2193" s="7">
        <v>0.2</v>
      </c>
      <c r="AN2193" s="6" t="s">
        <v>53</v>
      </c>
      <c r="AO2193" s="6">
        <v>11</v>
      </c>
      <c r="AP2193" s="6">
        <v>0</v>
      </c>
      <c r="AQ2193" s="6">
        <v>40</v>
      </c>
      <c r="AR2193" s="6">
        <v>0</v>
      </c>
      <c r="AS2193" s="6">
        <f t="shared" si="37"/>
        <v>28</v>
      </c>
      <c r="AT2193" s="6">
        <f t="shared" si="34"/>
        <v>28</v>
      </c>
      <c r="AU2193" s="6">
        <f t="shared" si="35"/>
        <v>28</v>
      </c>
      <c r="AW2193" s="18">
        <f t="shared" si="36"/>
        <v>0</v>
      </c>
    </row>
    <row r="2194" spans="1:49" s="6" customFormat="1" x14ac:dyDescent="0.25">
      <c r="A2194" s="4">
        <v>41517</v>
      </c>
      <c r="B2194" s="5">
        <v>0.8179050925925927</v>
      </c>
      <c r="C2194" s="6" t="s">
        <v>52</v>
      </c>
      <c r="D2194" s="6">
        <v>51.287840000000003</v>
      </c>
      <c r="E2194" s="6">
        <v>0.15328</v>
      </c>
      <c r="F2194" s="6">
        <v>9</v>
      </c>
      <c r="G2194" s="6">
        <v>1</v>
      </c>
      <c r="H2194" s="6">
        <v>-34.075925071808797</v>
      </c>
      <c r="I2194" s="6">
        <v>70.052803786185294</v>
      </c>
      <c r="J2194" s="18">
        <v>356.7</v>
      </c>
      <c r="K2194" s="6">
        <v>9.5</v>
      </c>
      <c r="L2194" s="6">
        <v>16.899999999999999</v>
      </c>
      <c r="M2194" s="6">
        <v>45</v>
      </c>
      <c r="N2194" s="6">
        <v>5.0999999999999996</v>
      </c>
      <c r="O2194" s="6">
        <v>1027.5</v>
      </c>
      <c r="P2194" s="6">
        <v>22.3</v>
      </c>
      <c r="Q2194" s="6">
        <v>0.1</v>
      </c>
      <c r="R2194" s="6">
        <v>45</v>
      </c>
      <c r="S2194" s="6">
        <v>9.8000000000000007</v>
      </c>
      <c r="T2194" s="6">
        <v>0</v>
      </c>
      <c r="U2194" s="6">
        <v>0</v>
      </c>
      <c r="V2194" s="6">
        <v>1</v>
      </c>
      <c r="W2194" s="18">
        <v>330</v>
      </c>
      <c r="X2194" s="6">
        <v>129.9</v>
      </c>
      <c r="Y2194" s="6">
        <v>-45</v>
      </c>
      <c r="Z2194" s="6">
        <v>56</v>
      </c>
      <c r="AA2194" s="6">
        <v>27</v>
      </c>
      <c r="AB2194" s="6">
        <v>51.288849999999996</v>
      </c>
      <c r="AC2194" s="6">
        <v>0.15234</v>
      </c>
      <c r="AD2194" s="6">
        <v>51.28734</v>
      </c>
      <c r="AE2194" s="6">
        <v>0.15393000000000001</v>
      </c>
      <c r="AF2194" s="8">
        <v>35</v>
      </c>
      <c r="AG2194" s="6">
        <v>7.17</v>
      </c>
      <c r="AH2194" s="6">
        <v>0</v>
      </c>
      <c r="AI2194" s="6" t="s">
        <v>48</v>
      </c>
      <c r="AJ2194" s="6">
        <v>95</v>
      </c>
      <c r="AK2194" s="6">
        <v>60</v>
      </c>
      <c r="AL2194" s="7">
        <v>0.52</v>
      </c>
      <c r="AM2194" s="7">
        <v>0.2</v>
      </c>
      <c r="AN2194" s="6" t="s">
        <v>53</v>
      </c>
      <c r="AO2194" s="6">
        <v>24</v>
      </c>
      <c r="AP2194" s="6">
        <v>0</v>
      </c>
      <c r="AQ2194" s="6">
        <v>40</v>
      </c>
      <c r="AR2194" s="6">
        <v>2</v>
      </c>
      <c r="AS2194" s="6">
        <f t="shared" si="37"/>
        <v>3.6999999999999886</v>
      </c>
      <c r="AT2194" s="6">
        <f t="shared" si="34"/>
        <v>3.6999999999999886</v>
      </c>
      <c r="AU2194" s="6">
        <f t="shared" si="35"/>
        <v>3.6999999999999886</v>
      </c>
      <c r="AW2194" s="18">
        <f t="shared" si="36"/>
        <v>0</v>
      </c>
    </row>
    <row r="2195" spans="1:49" s="6" customFormat="1" x14ac:dyDescent="0.25">
      <c r="A2195" s="4">
        <v>41517</v>
      </c>
      <c r="B2195" s="5">
        <v>0.81792824074074078</v>
      </c>
      <c r="C2195" s="6" t="s">
        <v>52</v>
      </c>
      <c r="D2195" s="6">
        <v>51.287849999999999</v>
      </c>
      <c r="E2195" s="6">
        <v>0.15326999999999999</v>
      </c>
      <c r="F2195" s="6">
        <v>9</v>
      </c>
      <c r="G2195" s="6">
        <v>1</v>
      </c>
      <c r="H2195" s="6">
        <v>-34.7713483282186</v>
      </c>
      <c r="I2195" s="6">
        <v>71.164753052193703</v>
      </c>
      <c r="J2195" s="18">
        <v>346.3</v>
      </c>
      <c r="K2195" s="6">
        <v>11.2</v>
      </c>
      <c r="L2195" s="6">
        <v>16.5</v>
      </c>
      <c r="M2195" s="6">
        <v>45</v>
      </c>
      <c r="N2195" s="6">
        <v>5.0999999999999996</v>
      </c>
      <c r="O2195" s="6">
        <v>1027.5</v>
      </c>
      <c r="P2195" s="6">
        <v>22.3</v>
      </c>
      <c r="Q2195" s="6">
        <v>0.1</v>
      </c>
      <c r="R2195" s="6">
        <v>45</v>
      </c>
      <c r="S2195" s="6">
        <v>9.8000000000000007</v>
      </c>
      <c r="T2195" s="6">
        <v>0</v>
      </c>
      <c r="U2195" s="6">
        <v>0</v>
      </c>
      <c r="V2195" s="6">
        <v>1</v>
      </c>
      <c r="W2195" s="18">
        <v>330</v>
      </c>
      <c r="X2195" s="6">
        <v>128.6</v>
      </c>
      <c r="Y2195" s="6">
        <v>-46</v>
      </c>
      <c r="Z2195" s="6">
        <v>57</v>
      </c>
      <c r="AA2195" s="6">
        <v>16</v>
      </c>
      <c r="AB2195" s="6">
        <v>51.288849999999996</v>
      </c>
      <c r="AC2195" s="6">
        <v>0.15234</v>
      </c>
      <c r="AD2195" s="6">
        <v>51.28734</v>
      </c>
      <c r="AE2195" s="6">
        <v>0.15393000000000001</v>
      </c>
      <c r="AF2195" s="8">
        <v>36</v>
      </c>
      <c r="AG2195" s="6">
        <v>7.14</v>
      </c>
      <c r="AH2195" s="6">
        <v>0</v>
      </c>
      <c r="AI2195" s="6" t="s">
        <v>48</v>
      </c>
      <c r="AJ2195" s="6">
        <v>95</v>
      </c>
      <c r="AK2195" s="6">
        <v>60</v>
      </c>
      <c r="AL2195" s="7">
        <v>0.62</v>
      </c>
      <c r="AM2195" s="7">
        <v>0.2</v>
      </c>
      <c r="AN2195" s="6" t="s">
        <v>53</v>
      </c>
      <c r="AO2195" s="6">
        <v>21</v>
      </c>
      <c r="AP2195" s="6">
        <v>0</v>
      </c>
      <c r="AQ2195" s="6">
        <v>40</v>
      </c>
      <c r="AR2195" s="6">
        <v>1</v>
      </c>
      <c r="AS2195" s="6">
        <f t="shared" si="37"/>
        <v>-10.399999999999977</v>
      </c>
      <c r="AT2195" s="6">
        <f t="shared" si="34"/>
        <v>-10.399999999999977</v>
      </c>
      <c r="AU2195" s="6">
        <f t="shared" si="35"/>
        <v>-10.399999999999977</v>
      </c>
      <c r="AW2195" s="18">
        <f t="shared" si="36"/>
        <v>0</v>
      </c>
    </row>
    <row r="2196" spans="1:49" s="6" customFormat="1" x14ac:dyDescent="0.25">
      <c r="A2196" s="4">
        <v>41517</v>
      </c>
      <c r="B2196" s="5">
        <v>0.81793981481481481</v>
      </c>
      <c r="C2196" s="6" t="s">
        <v>52</v>
      </c>
      <c r="D2196" s="6">
        <v>51.287860000000002</v>
      </c>
      <c r="E2196" s="6">
        <v>0.15326999999999999</v>
      </c>
      <c r="F2196" s="6">
        <v>10</v>
      </c>
      <c r="G2196" s="6">
        <v>1</v>
      </c>
      <c r="H2196" s="6">
        <v>-34.771344542347499</v>
      </c>
      <c r="I2196" s="6">
        <v>72.276702318992307</v>
      </c>
      <c r="J2196" s="18">
        <v>322.10000000000002</v>
      </c>
      <c r="K2196" s="6">
        <v>10</v>
      </c>
      <c r="L2196" s="6">
        <v>16</v>
      </c>
      <c r="M2196" s="6">
        <v>45</v>
      </c>
      <c r="N2196" s="6">
        <v>4.5</v>
      </c>
      <c r="O2196" s="6">
        <v>1027.5</v>
      </c>
      <c r="P2196" s="6">
        <v>22.3</v>
      </c>
      <c r="Q2196" s="6">
        <v>0.1</v>
      </c>
      <c r="R2196" s="6">
        <v>45</v>
      </c>
      <c r="S2196" s="6">
        <v>9.8000000000000007</v>
      </c>
      <c r="T2196" s="6">
        <v>0</v>
      </c>
      <c r="U2196" s="6">
        <v>0</v>
      </c>
      <c r="V2196" s="6">
        <v>1</v>
      </c>
      <c r="W2196" s="18">
        <v>330</v>
      </c>
      <c r="X2196" s="6">
        <v>127.7</v>
      </c>
      <c r="Y2196" s="6">
        <v>-46</v>
      </c>
      <c r="Z2196" s="6">
        <v>58</v>
      </c>
      <c r="AA2196" s="6">
        <v>-5</v>
      </c>
      <c r="AB2196" s="6">
        <v>51.288849999999996</v>
      </c>
      <c r="AC2196" s="6">
        <v>0.15234</v>
      </c>
      <c r="AD2196" s="6">
        <v>51.28734</v>
      </c>
      <c r="AE2196" s="6">
        <v>0.15393000000000001</v>
      </c>
      <c r="AF2196" s="8">
        <v>37</v>
      </c>
      <c r="AG2196" s="6">
        <v>6.53</v>
      </c>
      <c r="AH2196" s="6">
        <v>0</v>
      </c>
      <c r="AI2196" s="6" t="s">
        <v>48</v>
      </c>
      <c r="AJ2196" s="6">
        <v>95</v>
      </c>
      <c r="AK2196" s="6">
        <v>60</v>
      </c>
      <c r="AL2196" s="7">
        <v>0.51</v>
      </c>
      <c r="AM2196" s="7">
        <v>0.2</v>
      </c>
      <c r="AN2196" s="6" t="s">
        <v>53</v>
      </c>
      <c r="AO2196" s="6">
        <v>-13</v>
      </c>
      <c r="AP2196" s="6">
        <v>0</v>
      </c>
      <c r="AQ2196" s="6">
        <v>40</v>
      </c>
      <c r="AR2196" s="6">
        <v>0</v>
      </c>
      <c r="AS2196" s="6">
        <f t="shared" si="37"/>
        <v>-24.199999999999989</v>
      </c>
      <c r="AT2196" s="6">
        <f t="shared" si="34"/>
        <v>-24.199999999999989</v>
      </c>
      <c r="AU2196" s="6">
        <f t="shared" si="35"/>
        <v>-24.199999999999989</v>
      </c>
      <c r="AW2196" s="18">
        <f t="shared" si="36"/>
        <v>0</v>
      </c>
    </row>
    <row r="2197" spans="1:49" s="6" customFormat="1" x14ac:dyDescent="0.25">
      <c r="A2197" s="4">
        <v>41517</v>
      </c>
      <c r="B2197" s="5">
        <v>0.81795138888888896</v>
      </c>
      <c r="C2197" s="6" t="s">
        <v>52</v>
      </c>
      <c r="D2197" s="6">
        <v>51.287869999999998</v>
      </c>
      <c r="E2197" s="6">
        <v>0.15326000000000001</v>
      </c>
      <c r="F2197" s="6">
        <v>9</v>
      </c>
      <c r="G2197" s="6">
        <v>1</v>
      </c>
      <c r="H2197" s="6">
        <v>-35.466767571601103</v>
      </c>
      <c r="I2197" s="6">
        <v>73.388651585000702</v>
      </c>
      <c r="J2197" s="18">
        <v>313.7</v>
      </c>
      <c r="K2197" s="6">
        <v>6.6</v>
      </c>
      <c r="L2197" s="6">
        <v>16.399999999999999</v>
      </c>
      <c r="M2197" s="6">
        <v>45</v>
      </c>
      <c r="N2197" s="6">
        <v>4.5</v>
      </c>
      <c r="O2197" s="6">
        <v>1027.5</v>
      </c>
      <c r="P2197" s="6">
        <v>22.3</v>
      </c>
      <c r="Q2197" s="6">
        <v>0.1</v>
      </c>
      <c r="R2197" s="6">
        <v>45</v>
      </c>
      <c r="S2197" s="6">
        <v>9.8000000000000007</v>
      </c>
      <c r="T2197" s="6">
        <v>0</v>
      </c>
      <c r="U2197" s="6">
        <v>0</v>
      </c>
      <c r="V2197" s="6">
        <v>1</v>
      </c>
      <c r="W2197" s="18">
        <v>330</v>
      </c>
      <c r="X2197" s="6">
        <v>126.4</v>
      </c>
      <c r="Y2197" s="6">
        <v>-47</v>
      </c>
      <c r="Z2197" s="6">
        <v>59</v>
      </c>
      <c r="AA2197" s="6">
        <v>-16</v>
      </c>
      <c r="AB2197" s="6">
        <v>51.288849999999996</v>
      </c>
      <c r="AC2197" s="6">
        <v>0.15234</v>
      </c>
      <c r="AD2197" s="6">
        <v>51.28734</v>
      </c>
      <c r="AE2197" s="6">
        <v>0.15393000000000001</v>
      </c>
      <c r="AF2197" s="8">
        <v>37</v>
      </c>
      <c r="AG2197" s="6">
        <v>6.5</v>
      </c>
      <c r="AH2197" s="6">
        <v>0</v>
      </c>
      <c r="AI2197" s="6" t="s">
        <v>48</v>
      </c>
      <c r="AJ2197" s="6">
        <v>95</v>
      </c>
      <c r="AK2197" s="6">
        <v>60</v>
      </c>
      <c r="AL2197" s="7">
        <v>0.65</v>
      </c>
      <c r="AM2197" s="7">
        <v>0.2</v>
      </c>
      <c r="AN2197" s="6" t="s">
        <v>53</v>
      </c>
      <c r="AO2197" s="6">
        <v>-30</v>
      </c>
      <c r="AP2197" s="6">
        <v>0</v>
      </c>
      <c r="AQ2197" s="6">
        <v>40</v>
      </c>
      <c r="AR2197" s="6">
        <v>1</v>
      </c>
      <c r="AS2197" s="6">
        <f t="shared" si="37"/>
        <v>-8.4000000000000341</v>
      </c>
      <c r="AT2197" s="6">
        <f t="shared" si="34"/>
        <v>-8.4000000000000341</v>
      </c>
      <c r="AU2197" s="6">
        <f t="shared" si="35"/>
        <v>-8.4000000000000341</v>
      </c>
      <c r="AW2197" s="18">
        <f t="shared" si="36"/>
        <v>0</v>
      </c>
    </row>
    <row r="2198" spans="1:49" s="6" customFormat="1" x14ac:dyDescent="0.25">
      <c r="A2198" s="4">
        <v>41517</v>
      </c>
      <c r="B2198" s="5">
        <v>0.81796296296296289</v>
      </c>
      <c r="C2198" s="6" t="s">
        <v>52</v>
      </c>
      <c r="D2198" s="6">
        <v>51.287869999999998</v>
      </c>
      <c r="E2198" s="6">
        <v>0.15325</v>
      </c>
      <c r="F2198" s="6">
        <v>9</v>
      </c>
      <c r="G2198" s="6">
        <v>1</v>
      </c>
      <c r="H2198" s="6">
        <v>-36.162194386728402</v>
      </c>
      <c r="I2198" s="6">
        <v>73.388651585000702</v>
      </c>
      <c r="J2198" s="18">
        <v>330.8</v>
      </c>
      <c r="K2198" s="6">
        <v>4.3</v>
      </c>
      <c r="L2198" s="6">
        <v>16.399999999999999</v>
      </c>
      <c r="M2198" s="6">
        <v>45</v>
      </c>
      <c r="N2198" s="6">
        <v>4.5</v>
      </c>
      <c r="O2198" s="6">
        <v>1027.5</v>
      </c>
      <c r="P2198" s="6">
        <v>22.3</v>
      </c>
      <c r="Q2198" s="6">
        <v>0.1</v>
      </c>
      <c r="R2198" s="6">
        <v>45</v>
      </c>
      <c r="S2198" s="6">
        <v>9.8000000000000007</v>
      </c>
      <c r="T2198" s="6">
        <v>0</v>
      </c>
      <c r="U2198" s="6">
        <v>0</v>
      </c>
      <c r="V2198" s="6">
        <v>1</v>
      </c>
      <c r="W2198" s="18">
        <v>330</v>
      </c>
      <c r="X2198" s="6">
        <v>126</v>
      </c>
      <c r="Y2198" s="6">
        <v>-47</v>
      </c>
      <c r="Z2198" s="6">
        <v>59</v>
      </c>
      <c r="AA2198" s="6">
        <v>-2</v>
      </c>
      <c r="AB2198" s="6">
        <v>51.288849999999996</v>
      </c>
      <c r="AC2198" s="6">
        <v>0.15234</v>
      </c>
      <c r="AD2198" s="6">
        <v>51.28734</v>
      </c>
      <c r="AE2198" s="6">
        <v>0.15393000000000001</v>
      </c>
      <c r="AF2198" s="8">
        <v>37</v>
      </c>
      <c r="AG2198" s="6">
        <v>7.08</v>
      </c>
      <c r="AH2198" s="6">
        <v>0</v>
      </c>
      <c r="AI2198" s="6" t="s">
        <v>48</v>
      </c>
      <c r="AJ2198" s="6">
        <v>95</v>
      </c>
      <c r="AK2198" s="6">
        <v>60</v>
      </c>
      <c r="AL2198" s="7">
        <v>0.63</v>
      </c>
      <c r="AM2198" s="7">
        <v>0.2</v>
      </c>
      <c r="AN2198" s="6" t="s">
        <v>53</v>
      </c>
      <c r="AO2198" s="6">
        <v>-11</v>
      </c>
      <c r="AP2198" s="6">
        <v>0</v>
      </c>
      <c r="AQ2198" s="6">
        <v>40</v>
      </c>
      <c r="AR2198" s="6">
        <v>1</v>
      </c>
      <c r="AS2198" s="6">
        <f t="shared" si="37"/>
        <v>17.100000000000023</v>
      </c>
      <c r="AT2198" s="6">
        <f t="shared" si="34"/>
        <v>17.100000000000023</v>
      </c>
      <c r="AU2198" s="6">
        <f t="shared" si="35"/>
        <v>17.100000000000023</v>
      </c>
      <c r="AW2198" s="18">
        <f t="shared" si="36"/>
        <v>0</v>
      </c>
    </row>
    <row r="2199" spans="1:49" s="6" customFormat="1" x14ac:dyDescent="0.25">
      <c r="A2199" s="4">
        <v>41517</v>
      </c>
      <c r="B2199" s="5">
        <v>0.81797453703703704</v>
      </c>
      <c r="C2199" s="6" t="s">
        <v>52</v>
      </c>
      <c r="D2199" s="6">
        <v>51.287880000000001</v>
      </c>
      <c r="E2199" s="6">
        <v>0.15323999999999999</v>
      </c>
      <c r="F2199" s="6">
        <v>9</v>
      </c>
      <c r="G2199" s="6">
        <v>1</v>
      </c>
      <c r="H2199" s="6">
        <v>-36.857617188830197</v>
      </c>
      <c r="I2199" s="6">
        <v>74.500600851799206</v>
      </c>
      <c r="J2199" s="18">
        <v>355.3</v>
      </c>
      <c r="K2199" s="6">
        <v>7.1</v>
      </c>
      <c r="L2199" s="6">
        <v>16.899999999999999</v>
      </c>
      <c r="M2199" s="6">
        <v>45</v>
      </c>
      <c r="N2199" s="6">
        <v>4.5</v>
      </c>
      <c r="O2199" s="6">
        <v>1027.5</v>
      </c>
      <c r="P2199" s="6">
        <v>22.3</v>
      </c>
      <c r="Q2199" s="6">
        <v>0.1</v>
      </c>
      <c r="R2199" s="6">
        <v>45</v>
      </c>
      <c r="S2199" s="6">
        <v>9.8000000000000007</v>
      </c>
      <c r="T2199" s="6">
        <v>0</v>
      </c>
      <c r="U2199" s="6">
        <v>0</v>
      </c>
      <c r="V2199" s="6">
        <v>1</v>
      </c>
      <c r="W2199" s="18">
        <v>330</v>
      </c>
      <c r="X2199" s="6">
        <v>124.7</v>
      </c>
      <c r="Y2199" s="6">
        <v>-48</v>
      </c>
      <c r="Z2199" s="6">
        <v>60</v>
      </c>
      <c r="AA2199" s="6">
        <v>25</v>
      </c>
      <c r="AB2199" s="6">
        <v>51.288849999999996</v>
      </c>
      <c r="AC2199" s="6">
        <v>0.15234</v>
      </c>
      <c r="AD2199" s="6">
        <v>51.28734</v>
      </c>
      <c r="AE2199" s="6">
        <v>0.15393000000000001</v>
      </c>
      <c r="AF2199" s="8">
        <v>38</v>
      </c>
      <c r="AG2199" s="6">
        <v>7.05</v>
      </c>
      <c r="AH2199" s="6">
        <v>0</v>
      </c>
      <c r="AI2199" s="6" t="s">
        <v>48</v>
      </c>
      <c r="AJ2199" s="6">
        <v>95</v>
      </c>
      <c r="AK2199" s="6">
        <v>60</v>
      </c>
      <c r="AL2199" s="7">
        <v>0.52</v>
      </c>
      <c r="AM2199" s="7">
        <v>0.2</v>
      </c>
      <c r="AN2199" s="6" t="s">
        <v>53</v>
      </c>
      <c r="AO2199" s="6">
        <v>6</v>
      </c>
      <c r="AP2199" s="6">
        <v>0</v>
      </c>
      <c r="AQ2199" s="6">
        <v>40</v>
      </c>
      <c r="AR2199" s="6">
        <v>1</v>
      </c>
      <c r="AS2199" s="6">
        <f t="shared" si="37"/>
        <v>24.5</v>
      </c>
      <c r="AT2199" s="6">
        <f t="shared" si="34"/>
        <v>24.5</v>
      </c>
      <c r="AU2199" s="6">
        <f t="shared" si="35"/>
        <v>24.5</v>
      </c>
      <c r="AW2199" s="18">
        <f t="shared" si="36"/>
        <v>0</v>
      </c>
    </row>
    <row r="2200" spans="1:49" s="6" customFormat="1" x14ac:dyDescent="0.25">
      <c r="A2200" s="4">
        <v>41517</v>
      </c>
      <c r="B2200" s="5">
        <v>0.81798611111111119</v>
      </c>
      <c r="C2200" s="6" t="s">
        <v>52</v>
      </c>
      <c r="D2200" s="6">
        <v>51.287880000000001</v>
      </c>
      <c r="E2200" s="6">
        <v>0.15323000000000001</v>
      </c>
      <c r="F2200" s="6">
        <v>10</v>
      </c>
      <c r="G2200" s="6">
        <v>1</v>
      </c>
      <c r="H2200" s="6">
        <v>-37.553043928237798</v>
      </c>
      <c r="I2200" s="6">
        <v>74.500600851799206</v>
      </c>
      <c r="J2200" s="18">
        <v>5.4</v>
      </c>
      <c r="K2200" s="6">
        <v>9.5</v>
      </c>
      <c r="L2200" s="6">
        <v>17.8</v>
      </c>
      <c r="M2200" s="6">
        <v>45</v>
      </c>
      <c r="N2200" s="6">
        <v>4.3</v>
      </c>
      <c r="O2200" s="6">
        <v>1027.5</v>
      </c>
      <c r="P2200" s="6">
        <v>22.3</v>
      </c>
      <c r="Q2200" s="6">
        <v>0.1</v>
      </c>
      <c r="R2200" s="6">
        <v>45</v>
      </c>
      <c r="S2200" s="6">
        <v>9.8000000000000007</v>
      </c>
      <c r="T2200" s="6">
        <v>0</v>
      </c>
      <c r="U2200" s="6">
        <v>0</v>
      </c>
      <c r="V2200" s="6">
        <v>1</v>
      </c>
      <c r="W2200" s="18">
        <v>330</v>
      </c>
      <c r="X2200" s="6">
        <v>124.4</v>
      </c>
      <c r="Y2200" s="6">
        <v>-49</v>
      </c>
      <c r="Z2200" s="6">
        <v>60</v>
      </c>
      <c r="AA2200" s="6">
        <v>35</v>
      </c>
      <c r="AB2200" s="6">
        <v>51.288849999999996</v>
      </c>
      <c r="AC2200" s="6">
        <v>0.15234</v>
      </c>
      <c r="AD2200" s="6">
        <v>51.28734</v>
      </c>
      <c r="AE2200" s="6">
        <v>0.15393000000000001</v>
      </c>
      <c r="AF2200" s="8">
        <v>38</v>
      </c>
      <c r="AG2200" s="6">
        <v>7.63</v>
      </c>
      <c r="AH2200" s="6">
        <v>0</v>
      </c>
      <c r="AI2200" s="6" t="s">
        <v>48</v>
      </c>
      <c r="AJ2200" s="6">
        <v>93</v>
      </c>
      <c r="AK2200" s="6">
        <v>60</v>
      </c>
      <c r="AL2200" s="7">
        <v>0.64</v>
      </c>
      <c r="AM2200" s="7">
        <v>0.2</v>
      </c>
      <c r="AN2200" s="6" t="s">
        <v>53</v>
      </c>
      <c r="AO2200" s="6">
        <v>24</v>
      </c>
      <c r="AP2200" s="6">
        <v>0</v>
      </c>
      <c r="AQ2200" s="6">
        <v>40</v>
      </c>
      <c r="AR2200" s="6">
        <v>3</v>
      </c>
      <c r="AS2200" s="6">
        <f t="shared" si="37"/>
        <v>-349.90000000000003</v>
      </c>
      <c r="AT2200" s="6">
        <f t="shared" si="34"/>
        <v>-349.90000000000003</v>
      </c>
      <c r="AU2200" s="6">
        <f t="shared" si="35"/>
        <v>10.099999999999966</v>
      </c>
      <c r="AW2200" s="18">
        <f t="shared" si="36"/>
        <v>0</v>
      </c>
    </row>
    <row r="2201" spans="1:49" s="6" customFormat="1" x14ac:dyDescent="0.25">
      <c r="A2201" s="4">
        <v>41517</v>
      </c>
      <c r="B2201" s="5">
        <v>0.81799768518518512</v>
      </c>
      <c r="C2201" s="6" t="s">
        <v>52</v>
      </c>
      <c r="D2201" s="6">
        <v>51.287889999999997</v>
      </c>
      <c r="E2201" s="6">
        <v>0.15323000000000001</v>
      </c>
      <c r="F2201" s="6">
        <v>10</v>
      </c>
      <c r="G2201" s="6">
        <v>1</v>
      </c>
      <c r="H2201" s="6">
        <v>-37.553039839493998</v>
      </c>
      <c r="I2201" s="6">
        <v>75.6125501178077</v>
      </c>
      <c r="J2201" s="18">
        <v>359.3</v>
      </c>
      <c r="K2201" s="6">
        <v>11.1</v>
      </c>
      <c r="L2201" s="6">
        <v>16.5</v>
      </c>
      <c r="M2201" s="6">
        <v>45</v>
      </c>
      <c r="N2201" s="6">
        <v>4.3</v>
      </c>
      <c r="O2201" s="6">
        <v>1027.5</v>
      </c>
      <c r="P2201" s="6">
        <v>22.3</v>
      </c>
      <c r="Q2201" s="6">
        <v>0.1</v>
      </c>
      <c r="R2201" s="6">
        <v>45</v>
      </c>
      <c r="S2201" s="6">
        <v>9.8000000000000007</v>
      </c>
      <c r="T2201" s="6">
        <v>0</v>
      </c>
      <c r="U2201" s="6">
        <v>0</v>
      </c>
      <c r="V2201" s="6">
        <v>1</v>
      </c>
      <c r="W2201" s="18">
        <v>330</v>
      </c>
      <c r="X2201" s="6">
        <v>123.4</v>
      </c>
      <c r="Y2201" s="6">
        <v>-49</v>
      </c>
      <c r="Z2201" s="6">
        <v>61</v>
      </c>
      <c r="AA2201" s="6">
        <v>29</v>
      </c>
      <c r="AB2201" s="6">
        <v>51.288849999999996</v>
      </c>
      <c r="AC2201" s="6">
        <v>0.15234</v>
      </c>
      <c r="AD2201" s="6">
        <v>51.28734</v>
      </c>
      <c r="AE2201" s="6">
        <v>0.15393000000000001</v>
      </c>
      <c r="AF2201" s="8">
        <v>39</v>
      </c>
      <c r="AG2201" s="6">
        <v>7.02</v>
      </c>
      <c r="AH2201" s="6">
        <v>0</v>
      </c>
      <c r="AI2201" s="6" t="s">
        <v>48</v>
      </c>
      <c r="AJ2201" s="6">
        <v>93</v>
      </c>
      <c r="AK2201" s="6">
        <v>60</v>
      </c>
      <c r="AL2201" s="7">
        <v>0.62</v>
      </c>
      <c r="AM2201" s="7">
        <v>0.2</v>
      </c>
      <c r="AN2201" s="6" t="s">
        <v>53</v>
      </c>
      <c r="AO2201" s="6">
        <v>28</v>
      </c>
      <c r="AP2201" s="6">
        <v>0</v>
      </c>
      <c r="AQ2201" s="6">
        <v>40</v>
      </c>
      <c r="AR2201" s="6">
        <v>2</v>
      </c>
      <c r="AS2201" s="6">
        <f t="shared" si="37"/>
        <v>353.90000000000003</v>
      </c>
      <c r="AT2201" s="6">
        <f t="shared" si="34"/>
        <v>-6.0999999999999659</v>
      </c>
      <c r="AU2201" s="6">
        <f t="shared" si="35"/>
        <v>-6.0999999999999659</v>
      </c>
      <c r="AW2201" s="18">
        <f t="shared" si="36"/>
        <v>0</v>
      </c>
    </row>
    <row r="2202" spans="1:49" s="6" customFormat="1" x14ac:dyDescent="0.25">
      <c r="A2202" s="4">
        <v>41517</v>
      </c>
      <c r="B2202" s="5">
        <v>0.81800925925925927</v>
      </c>
      <c r="C2202" s="6" t="s">
        <v>52</v>
      </c>
      <c r="D2202" s="6">
        <v>51.2879</v>
      </c>
      <c r="E2202" s="6">
        <v>0.15323000000000001</v>
      </c>
      <c r="F2202" s="6">
        <v>10</v>
      </c>
      <c r="G2202" s="6">
        <v>1</v>
      </c>
      <c r="H2202" s="6">
        <v>-37.553035750749302</v>
      </c>
      <c r="I2202" s="6">
        <v>76.724499384606204</v>
      </c>
      <c r="J2202" s="18">
        <v>334.3</v>
      </c>
      <c r="K2202" s="6">
        <v>11.1</v>
      </c>
      <c r="L2202" s="6">
        <v>16.5</v>
      </c>
      <c r="M2202" s="6">
        <v>45</v>
      </c>
      <c r="N2202" s="6">
        <v>4.5</v>
      </c>
      <c r="O2202" s="6">
        <v>1027.4000000000001</v>
      </c>
      <c r="P2202" s="6">
        <v>22.3</v>
      </c>
      <c r="Q2202" s="6">
        <v>0.1</v>
      </c>
      <c r="R2202" s="6">
        <v>45</v>
      </c>
      <c r="S2202" s="6">
        <v>9.8000000000000007</v>
      </c>
      <c r="T2202" s="6">
        <v>0</v>
      </c>
      <c r="U2202" s="6">
        <v>0</v>
      </c>
      <c r="V2202" s="6">
        <v>1</v>
      </c>
      <c r="W2202" s="18">
        <v>330</v>
      </c>
      <c r="X2202" s="6">
        <v>122.4</v>
      </c>
      <c r="Y2202" s="6">
        <v>-49</v>
      </c>
      <c r="Z2202" s="6">
        <v>62</v>
      </c>
      <c r="AA2202" s="6">
        <v>7</v>
      </c>
      <c r="AB2202" s="6">
        <v>51.288849999999996</v>
      </c>
      <c r="AC2202" s="6">
        <v>0.15234</v>
      </c>
      <c r="AD2202" s="6">
        <v>51.28734</v>
      </c>
      <c r="AE2202" s="6">
        <v>0.15393000000000001</v>
      </c>
      <c r="AF2202" s="8">
        <v>39</v>
      </c>
      <c r="AG2202" s="6">
        <v>6.41</v>
      </c>
      <c r="AH2202" s="6">
        <v>0</v>
      </c>
      <c r="AI2202" s="6" t="s">
        <v>48</v>
      </c>
      <c r="AJ2202" s="6">
        <v>93</v>
      </c>
      <c r="AK2202" s="6">
        <v>60</v>
      </c>
      <c r="AL2202" s="7">
        <v>0.62</v>
      </c>
      <c r="AM2202" s="7">
        <v>0.2</v>
      </c>
      <c r="AN2202" s="6" t="s">
        <v>53</v>
      </c>
      <c r="AO2202" s="6">
        <v>1</v>
      </c>
      <c r="AP2202" s="6">
        <v>0</v>
      </c>
      <c r="AQ2202" s="6">
        <v>40</v>
      </c>
      <c r="AR2202" s="6">
        <v>3</v>
      </c>
      <c r="AS2202" s="6">
        <f t="shared" si="37"/>
        <v>-25</v>
      </c>
      <c r="AT2202" s="6">
        <f t="shared" si="34"/>
        <v>-25</v>
      </c>
      <c r="AU2202" s="6">
        <f t="shared" si="35"/>
        <v>-25</v>
      </c>
      <c r="AW2202" s="18">
        <f t="shared" si="36"/>
        <v>0</v>
      </c>
    </row>
    <row r="2203" spans="1:49" s="6" customFormat="1" x14ac:dyDescent="0.25">
      <c r="A2203" s="4">
        <v>41517</v>
      </c>
      <c r="B2203" s="5">
        <v>0.81802083333333331</v>
      </c>
      <c r="C2203" s="6" t="s">
        <v>52</v>
      </c>
      <c r="D2203" s="6">
        <v>51.287909999999997</v>
      </c>
      <c r="E2203" s="6">
        <v>0.15322</v>
      </c>
      <c r="F2203" s="6">
        <v>10</v>
      </c>
      <c r="G2203" s="6">
        <v>1</v>
      </c>
      <c r="H2203" s="6">
        <v>-38.2484581742603</v>
      </c>
      <c r="I2203" s="6">
        <v>77.836448650614699</v>
      </c>
      <c r="J2203" s="18">
        <v>316.39999999999998</v>
      </c>
      <c r="K2203" s="6">
        <v>9.1</v>
      </c>
      <c r="L2203" s="6">
        <v>17.399999999999999</v>
      </c>
      <c r="M2203" s="6">
        <v>45</v>
      </c>
      <c r="N2203" s="6">
        <v>4.5</v>
      </c>
      <c r="O2203" s="6">
        <v>1027.4000000000001</v>
      </c>
      <c r="P2203" s="6">
        <v>22.3</v>
      </c>
      <c r="Q2203" s="6">
        <v>0.1</v>
      </c>
      <c r="R2203" s="6">
        <v>45</v>
      </c>
      <c r="S2203" s="6">
        <v>9.8000000000000007</v>
      </c>
      <c r="T2203" s="6">
        <v>0</v>
      </c>
      <c r="U2203" s="6">
        <v>0</v>
      </c>
      <c r="V2203" s="6">
        <v>1</v>
      </c>
      <c r="W2203" s="18">
        <v>330</v>
      </c>
      <c r="X2203" s="6">
        <v>121.1</v>
      </c>
      <c r="Y2203" s="6">
        <v>-49</v>
      </c>
      <c r="Z2203" s="6">
        <v>63</v>
      </c>
      <c r="AA2203" s="6">
        <v>-13</v>
      </c>
      <c r="AB2203" s="6">
        <v>51.288849999999996</v>
      </c>
      <c r="AC2203" s="6">
        <v>0.15234</v>
      </c>
      <c r="AD2203" s="6">
        <v>51.28734</v>
      </c>
      <c r="AE2203" s="6">
        <v>0.15393000000000001</v>
      </c>
      <c r="AF2203" s="8">
        <v>40</v>
      </c>
      <c r="AG2203" s="6">
        <v>6.38</v>
      </c>
      <c r="AH2203" s="6">
        <v>0</v>
      </c>
      <c r="AI2203" s="6" t="s">
        <v>48</v>
      </c>
      <c r="AJ2203" s="6">
        <v>93</v>
      </c>
      <c r="AK2203" s="6">
        <v>60</v>
      </c>
      <c r="AL2203" s="7">
        <v>0.52</v>
      </c>
      <c r="AM2203" s="7">
        <v>0.2</v>
      </c>
      <c r="AN2203" s="6" t="s">
        <v>53</v>
      </c>
      <c r="AO2203" s="6">
        <v>-30</v>
      </c>
      <c r="AP2203" s="6">
        <v>0</v>
      </c>
      <c r="AQ2203" s="6">
        <v>40</v>
      </c>
      <c r="AR2203" s="6">
        <v>0</v>
      </c>
      <c r="AS2203" s="6">
        <f t="shared" si="37"/>
        <v>-17.900000000000034</v>
      </c>
      <c r="AT2203" s="6">
        <f t="shared" si="34"/>
        <v>-17.900000000000034</v>
      </c>
      <c r="AU2203" s="6">
        <f t="shared" si="35"/>
        <v>-17.900000000000034</v>
      </c>
      <c r="AW2203" s="18">
        <f t="shared" si="36"/>
        <v>0</v>
      </c>
    </row>
    <row r="2204" spans="1:49" s="6" customFormat="1" x14ac:dyDescent="0.25">
      <c r="A2204" s="4">
        <v>41517</v>
      </c>
      <c r="B2204" s="5">
        <v>0.81803240740740746</v>
      </c>
      <c r="C2204" s="6" t="s">
        <v>52</v>
      </c>
      <c r="D2204" s="6">
        <v>51.28792</v>
      </c>
      <c r="E2204" s="6">
        <v>0.15322</v>
      </c>
      <c r="F2204" s="6">
        <v>10</v>
      </c>
      <c r="G2204" s="6">
        <v>1</v>
      </c>
      <c r="H2204" s="6">
        <v>-38.248454009795999</v>
      </c>
      <c r="I2204" s="6">
        <v>78.948397917413203</v>
      </c>
      <c r="J2204" s="18">
        <v>320.7</v>
      </c>
      <c r="K2204" s="6">
        <v>5</v>
      </c>
      <c r="L2204" s="6">
        <v>16.3</v>
      </c>
      <c r="M2204" s="6">
        <v>0</v>
      </c>
      <c r="N2204" s="6">
        <v>4.2</v>
      </c>
      <c r="O2204" s="6">
        <v>1027.4000000000001</v>
      </c>
      <c r="P2204" s="6">
        <v>22.3</v>
      </c>
      <c r="Q2204" s="6">
        <v>0.1</v>
      </c>
      <c r="R2204" s="6">
        <v>45</v>
      </c>
      <c r="S2204" s="6">
        <v>9.8000000000000007</v>
      </c>
      <c r="T2204" s="6">
        <v>0</v>
      </c>
      <c r="U2204" s="6">
        <v>0</v>
      </c>
      <c r="V2204" s="6">
        <v>1</v>
      </c>
      <c r="W2204" s="18">
        <v>329</v>
      </c>
      <c r="X2204" s="6">
        <v>120.2</v>
      </c>
      <c r="Y2204" s="6">
        <v>-49</v>
      </c>
      <c r="Z2204" s="6">
        <v>64</v>
      </c>
      <c r="AA2204" s="6">
        <v>-9</v>
      </c>
      <c r="AB2204" s="6">
        <v>51.288849999999996</v>
      </c>
      <c r="AC2204" s="6">
        <v>0.15234</v>
      </c>
      <c r="AD2204" s="6">
        <v>51.28734</v>
      </c>
      <c r="AE2204" s="6">
        <v>0.15393000000000001</v>
      </c>
      <c r="AF2204" s="8">
        <v>40</v>
      </c>
      <c r="AG2204" s="6">
        <v>5.77</v>
      </c>
      <c r="AH2204" s="6">
        <v>0</v>
      </c>
      <c r="AI2204" s="6" t="s">
        <v>48</v>
      </c>
      <c r="AJ2204" s="6">
        <v>93</v>
      </c>
      <c r="AK2204" s="6">
        <v>60</v>
      </c>
      <c r="AL2204" s="7">
        <v>0.59</v>
      </c>
      <c r="AM2204" s="7">
        <v>0.2</v>
      </c>
      <c r="AN2204" s="6" t="s">
        <v>53</v>
      </c>
      <c r="AO2204" s="6">
        <v>-30</v>
      </c>
      <c r="AP2204" s="6">
        <v>0</v>
      </c>
      <c r="AQ2204" s="6">
        <v>40</v>
      </c>
      <c r="AR2204" s="6">
        <v>0</v>
      </c>
      <c r="AS2204" s="6">
        <f t="shared" si="37"/>
        <v>4.3000000000000114</v>
      </c>
      <c r="AT2204" s="6">
        <f t="shared" si="34"/>
        <v>4.3000000000000114</v>
      </c>
      <c r="AU2204" s="6">
        <f t="shared" si="35"/>
        <v>4.3000000000000114</v>
      </c>
      <c r="AW2204" s="18">
        <f t="shared" si="36"/>
        <v>0</v>
      </c>
    </row>
    <row r="2205" spans="1:49" s="6" customFormat="1" x14ac:dyDescent="0.25">
      <c r="A2205" s="4">
        <v>41517</v>
      </c>
      <c r="B2205" s="5">
        <v>0.81804398148148139</v>
      </c>
      <c r="C2205" s="6" t="s">
        <v>52</v>
      </c>
      <c r="D2205" s="6">
        <v>51.28792</v>
      </c>
      <c r="E2205" s="6">
        <v>0.15322</v>
      </c>
      <c r="F2205" s="6">
        <v>10</v>
      </c>
      <c r="G2205" s="6">
        <v>1</v>
      </c>
      <c r="H2205" s="6">
        <v>-38.248454009795999</v>
      </c>
      <c r="I2205" s="6">
        <v>78.948397917413203</v>
      </c>
      <c r="J2205" s="18">
        <v>349.1</v>
      </c>
      <c r="K2205" s="6">
        <v>5.7</v>
      </c>
      <c r="L2205" s="6">
        <v>16.5</v>
      </c>
      <c r="M2205" s="6">
        <v>0</v>
      </c>
      <c r="N2205" s="6">
        <v>4.2</v>
      </c>
      <c r="O2205" s="6">
        <v>1027.4000000000001</v>
      </c>
      <c r="P2205" s="6">
        <v>22.3</v>
      </c>
      <c r="Q2205" s="6">
        <v>0.1</v>
      </c>
      <c r="R2205" s="6">
        <v>45</v>
      </c>
      <c r="S2205" s="6">
        <v>9.8000000000000007</v>
      </c>
      <c r="T2205" s="6">
        <v>0</v>
      </c>
      <c r="U2205" s="6">
        <v>0</v>
      </c>
      <c r="V2205" s="6">
        <v>1</v>
      </c>
      <c r="W2205" s="18">
        <v>329</v>
      </c>
      <c r="X2205" s="6">
        <v>120.2</v>
      </c>
      <c r="Y2205" s="6">
        <v>-49</v>
      </c>
      <c r="Z2205" s="6">
        <v>64</v>
      </c>
      <c r="AA2205" s="6">
        <v>20</v>
      </c>
      <c r="AB2205" s="6">
        <v>51.288849999999996</v>
      </c>
      <c r="AC2205" s="6">
        <v>0.15234</v>
      </c>
      <c r="AD2205" s="6">
        <v>51.28734</v>
      </c>
      <c r="AE2205" s="6">
        <v>0.15393000000000001</v>
      </c>
      <c r="AF2205" s="8">
        <v>40</v>
      </c>
      <c r="AG2205" s="6">
        <v>5.77</v>
      </c>
      <c r="AH2205" s="6">
        <v>0</v>
      </c>
      <c r="AI2205" s="6" t="s">
        <v>48</v>
      </c>
      <c r="AJ2205" s="6">
        <v>93</v>
      </c>
      <c r="AK2205" s="6">
        <v>60</v>
      </c>
      <c r="AL2205" s="7">
        <v>0.6</v>
      </c>
      <c r="AM2205" s="7">
        <v>0.2</v>
      </c>
      <c r="AN2205" s="6" t="s">
        <v>53</v>
      </c>
      <c r="AO2205" s="6">
        <v>-12</v>
      </c>
      <c r="AP2205" s="6">
        <v>0</v>
      </c>
      <c r="AQ2205" s="6">
        <v>40</v>
      </c>
      <c r="AR2205" s="6">
        <v>0</v>
      </c>
      <c r="AS2205" s="6">
        <f t="shared" si="37"/>
        <v>28.400000000000034</v>
      </c>
      <c r="AT2205" s="6">
        <f t="shared" si="34"/>
        <v>28.400000000000034</v>
      </c>
      <c r="AU2205" s="6">
        <f t="shared" si="35"/>
        <v>28.400000000000034</v>
      </c>
      <c r="AW2205" s="18">
        <f t="shared" si="36"/>
        <v>0</v>
      </c>
    </row>
    <row r="2206" spans="1:49" s="6" customFormat="1" x14ac:dyDescent="0.25">
      <c r="A2206" s="4">
        <v>41517</v>
      </c>
      <c r="B2206" s="5">
        <v>0.81805555555555554</v>
      </c>
      <c r="C2206" s="6" t="s">
        <v>52</v>
      </c>
      <c r="D2206" s="6">
        <v>51.287930000000003</v>
      </c>
      <c r="E2206" s="6">
        <v>0.1532</v>
      </c>
      <c r="F2206" s="6">
        <v>9</v>
      </c>
      <c r="G2206" s="6">
        <v>1</v>
      </c>
      <c r="H2206" s="6">
        <v>-39.639302566971601</v>
      </c>
      <c r="I2206" s="6">
        <v>80.060347184211693</v>
      </c>
      <c r="J2206" s="18">
        <v>15</v>
      </c>
      <c r="K2206" s="6">
        <v>7.9</v>
      </c>
      <c r="L2206" s="6">
        <v>16.899999999999999</v>
      </c>
      <c r="M2206" s="6">
        <v>0</v>
      </c>
      <c r="N2206" s="6">
        <v>4.7</v>
      </c>
      <c r="O2206" s="6">
        <v>1027.4000000000001</v>
      </c>
      <c r="P2206" s="6">
        <v>22.3</v>
      </c>
      <c r="Q2206" s="6">
        <v>0.1</v>
      </c>
      <c r="R2206" s="6">
        <v>45</v>
      </c>
      <c r="S2206" s="6">
        <v>9.8000000000000007</v>
      </c>
      <c r="T2206" s="6">
        <v>0</v>
      </c>
      <c r="U2206" s="6">
        <v>0</v>
      </c>
      <c r="V2206" s="6">
        <v>1</v>
      </c>
      <c r="W2206" s="18">
        <v>330</v>
      </c>
      <c r="X2206" s="6">
        <v>118.5</v>
      </c>
      <c r="Y2206" s="6">
        <v>-51</v>
      </c>
      <c r="Z2206" s="6">
        <v>66</v>
      </c>
      <c r="AA2206" s="6">
        <v>45</v>
      </c>
      <c r="AB2206" s="6">
        <v>51.288849999999996</v>
      </c>
      <c r="AC2206" s="6">
        <v>0.15234</v>
      </c>
      <c r="AD2206" s="6">
        <v>51.28734</v>
      </c>
      <c r="AE2206" s="6">
        <v>0.15393000000000001</v>
      </c>
      <c r="AF2206" s="8">
        <v>41</v>
      </c>
      <c r="AG2206" s="6">
        <v>6.32</v>
      </c>
      <c r="AH2206" s="6">
        <v>0</v>
      </c>
      <c r="AI2206" s="6" t="s">
        <v>48</v>
      </c>
      <c r="AJ2206" s="6">
        <v>93</v>
      </c>
      <c r="AK2206" s="6">
        <v>60</v>
      </c>
      <c r="AL2206" s="7">
        <v>0.64</v>
      </c>
      <c r="AM2206" s="7">
        <v>0.2</v>
      </c>
      <c r="AN2206" s="6" t="s">
        <v>53</v>
      </c>
      <c r="AO2206" s="6">
        <v>10</v>
      </c>
      <c r="AP2206" s="6">
        <v>0</v>
      </c>
      <c r="AQ2206" s="6">
        <v>40</v>
      </c>
      <c r="AR2206" s="6">
        <v>2</v>
      </c>
      <c r="AS2206" s="6">
        <f t="shared" si="37"/>
        <v>-334.1</v>
      </c>
      <c r="AT2206" s="6">
        <f t="shared" si="34"/>
        <v>-334.1</v>
      </c>
      <c r="AU2206" s="6">
        <f t="shared" si="35"/>
        <v>25.899999999999977</v>
      </c>
      <c r="AW2206" s="18">
        <f t="shared" si="36"/>
        <v>0</v>
      </c>
    </row>
    <row r="2207" spans="1:49" s="6" customFormat="1" x14ac:dyDescent="0.25">
      <c r="A2207" s="4">
        <v>41517</v>
      </c>
      <c r="B2207" s="5">
        <v>0.81806712962962969</v>
      </c>
      <c r="C2207" s="6" t="s">
        <v>52</v>
      </c>
      <c r="D2207" s="6">
        <v>51.287930000000003</v>
      </c>
      <c r="E2207" s="6">
        <v>0.1532</v>
      </c>
      <c r="F2207" s="6">
        <v>10</v>
      </c>
      <c r="G2207" s="6">
        <v>1</v>
      </c>
      <c r="H2207" s="6">
        <v>-39.639302566971601</v>
      </c>
      <c r="I2207" s="6">
        <v>80.060347184211693</v>
      </c>
      <c r="J2207" s="18">
        <v>23</v>
      </c>
      <c r="K2207" s="6">
        <v>9.6</v>
      </c>
      <c r="L2207" s="6">
        <v>16.5</v>
      </c>
      <c r="M2207" s="6">
        <v>0</v>
      </c>
      <c r="N2207" s="6">
        <v>4.7</v>
      </c>
      <c r="O2207" s="6">
        <v>1027.4000000000001</v>
      </c>
      <c r="P2207" s="6">
        <v>22.3</v>
      </c>
      <c r="Q2207" s="6">
        <v>0.1</v>
      </c>
      <c r="R2207" s="6">
        <v>45</v>
      </c>
      <c r="S2207" s="6">
        <v>9.8000000000000007</v>
      </c>
      <c r="T2207" s="6">
        <v>0</v>
      </c>
      <c r="U2207" s="6">
        <v>0</v>
      </c>
      <c r="V2207" s="6">
        <v>1</v>
      </c>
      <c r="W2207" s="18">
        <v>330</v>
      </c>
      <c r="X2207" s="6">
        <v>118.5</v>
      </c>
      <c r="Y2207" s="6">
        <v>-51</v>
      </c>
      <c r="Z2207" s="6">
        <v>66</v>
      </c>
      <c r="AA2207" s="6">
        <v>53</v>
      </c>
      <c r="AB2207" s="6">
        <v>51.288849999999996</v>
      </c>
      <c r="AC2207" s="6">
        <v>0.15234</v>
      </c>
      <c r="AD2207" s="6">
        <v>51.28734</v>
      </c>
      <c r="AE2207" s="6">
        <v>0.15393000000000001</v>
      </c>
      <c r="AF2207" s="8">
        <v>41</v>
      </c>
      <c r="AG2207" s="6">
        <v>6.32</v>
      </c>
      <c r="AH2207" s="6">
        <v>0</v>
      </c>
      <c r="AI2207" s="6" t="s">
        <v>48</v>
      </c>
      <c r="AJ2207" s="6">
        <v>93</v>
      </c>
      <c r="AK2207" s="6">
        <v>60</v>
      </c>
      <c r="AL2207" s="7">
        <v>0.54</v>
      </c>
      <c r="AM2207" s="7">
        <v>0.2</v>
      </c>
      <c r="AN2207" s="6" t="s">
        <v>53</v>
      </c>
      <c r="AO2207" s="6">
        <v>28</v>
      </c>
      <c r="AP2207" s="6">
        <v>0</v>
      </c>
      <c r="AQ2207" s="6">
        <v>40</v>
      </c>
      <c r="AR2207" s="6">
        <v>2</v>
      </c>
      <c r="AS2207" s="6">
        <f t="shared" si="37"/>
        <v>8</v>
      </c>
      <c r="AT2207" s="6">
        <f t="shared" si="34"/>
        <v>8</v>
      </c>
      <c r="AU2207" s="6">
        <f t="shared" si="35"/>
        <v>8</v>
      </c>
      <c r="AW2207" s="18">
        <f t="shared" si="36"/>
        <v>0</v>
      </c>
    </row>
    <row r="2208" spans="1:49" s="6" customFormat="1" x14ac:dyDescent="0.25">
      <c r="A2208" s="4">
        <v>41517</v>
      </c>
      <c r="B2208" s="5">
        <v>0.81807870370370372</v>
      </c>
      <c r="C2208" s="6" t="s">
        <v>52</v>
      </c>
      <c r="D2208" s="6">
        <v>51.287939999999999</v>
      </c>
      <c r="E2208" s="6">
        <v>0.15318999999999999</v>
      </c>
      <c r="F2208" s="6">
        <v>9</v>
      </c>
      <c r="G2208" s="6">
        <v>1</v>
      </c>
      <c r="H2208" s="6">
        <v>-40.334724536173702</v>
      </c>
      <c r="I2208" s="6">
        <v>81.172296450220202</v>
      </c>
      <c r="J2208" s="18">
        <v>13.5</v>
      </c>
      <c r="K2208" s="6">
        <v>10.9</v>
      </c>
      <c r="L2208" s="6">
        <v>16.5</v>
      </c>
      <c r="M2208" s="6">
        <v>45</v>
      </c>
      <c r="N2208" s="6">
        <v>6.1</v>
      </c>
      <c r="O2208" s="6">
        <v>1027.5</v>
      </c>
      <c r="P2208" s="6">
        <v>22.3</v>
      </c>
      <c r="Q2208" s="6">
        <v>0.1</v>
      </c>
      <c r="R2208" s="6">
        <v>45</v>
      </c>
      <c r="S2208" s="6">
        <v>9.8000000000000007</v>
      </c>
      <c r="T2208" s="6">
        <v>0</v>
      </c>
      <c r="U2208" s="6">
        <v>0</v>
      </c>
      <c r="V2208" s="6">
        <v>1</v>
      </c>
      <c r="W2208" s="18">
        <v>330</v>
      </c>
      <c r="X2208" s="6">
        <v>117.2</v>
      </c>
      <c r="Y2208" s="6">
        <v>-51</v>
      </c>
      <c r="Z2208" s="6">
        <v>67</v>
      </c>
      <c r="AA2208" s="6">
        <v>45</v>
      </c>
      <c r="AB2208" s="6">
        <v>51.288849999999996</v>
      </c>
      <c r="AC2208" s="6">
        <v>0.15234</v>
      </c>
      <c r="AD2208" s="6">
        <v>51.28734</v>
      </c>
      <c r="AE2208" s="6">
        <v>0.15393000000000001</v>
      </c>
      <c r="AF2208" s="8">
        <v>42</v>
      </c>
      <c r="AG2208" s="6">
        <v>6.29</v>
      </c>
      <c r="AH2208" s="6">
        <v>0</v>
      </c>
      <c r="AI2208" s="6" t="s">
        <v>48</v>
      </c>
      <c r="AJ2208" s="6">
        <v>93</v>
      </c>
      <c r="AK2208" s="6">
        <v>60</v>
      </c>
      <c r="AL2208" s="7">
        <v>0.63</v>
      </c>
      <c r="AM2208" s="7">
        <v>0.2</v>
      </c>
      <c r="AN2208" s="6" t="s">
        <v>53</v>
      </c>
      <c r="AO2208" s="6">
        <v>30</v>
      </c>
      <c r="AP2208" s="6">
        <v>0</v>
      </c>
      <c r="AQ2208" s="6">
        <v>40</v>
      </c>
      <c r="AR2208" s="6">
        <v>3</v>
      </c>
      <c r="AS2208" s="6">
        <f t="shared" si="37"/>
        <v>-9.5</v>
      </c>
      <c r="AT2208" s="6">
        <f t="shared" si="34"/>
        <v>-9.5</v>
      </c>
      <c r="AU2208" s="6">
        <f t="shared" si="35"/>
        <v>-9.5</v>
      </c>
      <c r="AW2208" s="18">
        <f t="shared" si="36"/>
        <v>0</v>
      </c>
    </row>
    <row r="2209" spans="1:49" s="6" customFormat="1" x14ac:dyDescent="0.25">
      <c r="A2209" s="4">
        <v>41517</v>
      </c>
      <c r="B2209" s="5">
        <v>0.81809027777777776</v>
      </c>
      <c r="C2209" s="6" t="s">
        <v>52</v>
      </c>
      <c r="D2209" s="6">
        <v>51.287950000000002</v>
      </c>
      <c r="E2209" s="6">
        <v>0.1532</v>
      </c>
      <c r="F2209" s="6">
        <v>10</v>
      </c>
      <c r="G2209" s="6">
        <v>1</v>
      </c>
      <c r="H2209" s="6">
        <v>-39.639293935167501</v>
      </c>
      <c r="I2209" s="6">
        <v>82.284245717018706</v>
      </c>
      <c r="J2209" s="18">
        <v>349.2</v>
      </c>
      <c r="K2209" s="6">
        <v>11.9</v>
      </c>
      <c r="L2209" s="6">
        <v>16.100000000000001</v>
      </c>
      <c r="M2209" s="6">
        <v>45</v>
      </c>
      <c r="N2209" s="6">
        <v>6.1</v>
      </c>
      <c r="O2209" s="6">
        <v>1027.5</v>
      </c>
      <c r="P2209" s="6">
        <v>22.3</v>
      </c>
      <c r="Q2209" s="6">
        <v>0.1</v>
      </c>
      <c r="R2209" s="6">
        <v>45</v>
      </c>
      <c r="S2209" s="6">
        <v>9.8000000000000007</v>
      </c>
      <c r="T2209" s="6">
        <v>0</v>
      </c>
      <c r="U2209" s="6">
        <v>0</v>
      </c>
      <c r="V2209" s="6">
        <v>1</v>
      </c>
      <c r="W2209" s="18">
        <v>329</v>
      </c>
      <c r="X2209" s="6">
        <v>116.6</v>
      </c>
      <c r="Y2209" s="6">
        <v>-51</v>
      </c>
      <c r="Z2209" s="6">
        <v>68</v>
      </c>
      <c r="AA2209" s="6">
        <v>20</v>
      </c>
      <c r="AB2209" s="6">
        <v>51.288849999999996</v>
      </c>
      <c r="AC2209" s="6">
        <v>0.15234</v>
      </c>
      <c r="AD2209" s="6">
        <v>51.28734</v>
      </c>
      <c r="AE2209" s="6">
        <v>0.15393000000000001</v>
      </c>
      <c r="AF2209" s="8">
        <v>42</v>
      </c>
      <c r="AG2209" s="6">
        <v>5.09</v>
      </c>
      <c r="AH2209" s="6">
        <v>0</v>
      </c>
      <c r="AI2209" s="6" t="s">
        <v>48</v>
      </c>
      <c r="AJ2209" s="6">
        <v>93</v>
      </c>
      <c r="AK2209" s="6">
        <v>60</v>
      </c>
      <c r="AL2209" s="7">
        <v>0.68</v>
      </c>
      <c r="AM2209" s="7">
        <v>0.2</v>
      </c>
      <c r="AN2209" s="6" t="s">
        <v>53</v>
      </c>
      <c r="AO2209" s="6">
        <v>15</v>
      </c>
      <c r="AP2209" s="6">
        <v>0</v>
      </c>
      <c r="AQ2209" s="6">
        <v>40</v>
      </c>
      <c r="AR2209" s="6">
        <v>1</v>
      </c>
      <c r="AS2209" s="6">
        <f t="shared" si="37"/>
        <v>335.7</v>
      </c>
      <c r="AT2209" s="6">
        <f t="shared" si="34"/>
        <v>-24.300000000000011</v>
      </c>
      <c r="AU2209" s="6">
        <f t="shared" si="35"/>
        <v>-24.300000000000011</v>
      </c>
      <c r="AW2209" s="18">
        <f t="shared" si="36"/>
        <v>0</v>
      </c>
    </row>
    <row r="2210" spans="1:49" s="6" customFormat="1" x14ac:dyDescent="0.25">
      <c r="A2210" s="4">
        <v>41517</v>
      </c>
      <c r="B2210" s="5">
        <v>0.8181018518518518</v>
      </c>
      <c r="C2210" s="6" t="s">
        <v>52</v>
      </c>
      <c r="D2210" s="6">
        <v>51.287959999999998</v>
      </c>
      <c r="E2210" s="6">
        <v>0.15321000000000001</v>
      </c>
      <c r="F2210" s="6">
        <v>10</v>
      </c>
      <c r="G2210" s="6">
        <v>1</v>
      </c>
      <c r="H2210" s="6">
        <v>-38.943863485595202</v>
      </c>
      <c r="I2210" s="6">
        <v>83.3961949830272</v>
      </c>
      <c r="J2210" s="18">
        <v>322.5</v>
      </c>
      <c r="K2210" s="6">
        <v>9.1</v>
      </c>
      <c r="L2210" s="6">
        <v>17.100000000000001</v>
      </c>
      <c r="M2210" s="6">
        <v>90</v>
      </c>
      <c r="N2210" s="6">
        <v>6.6</v>
      </c>
      <c r="O2210" s="6">
        <v>1027.5</v>
      </c>
      <c r="P2210" s="6">
        <v>22.3</v>
      </c>
      <c r="Q2210" s="6">
        <v>0</v>
      </c>
      <c r="R2210" s="6">
        <v>45</v>
      </c>
      <c r="S2210" s="6">
        <v>9.8000000000000007</v>
      </c>
      <c r="T2210" s="6">
        <v>0</v>
      </c>
      <c r="U2210" s="6">
        <v>0</v>
      </c>
      <c r="V2210" s="6">
        <v>1</v>
      </c>
      <c r="W2210" s="18">
        <v>329</v>
      </c>
      <c r="X2210" s="6">
        <v>116</v>
      </c>
      <c r="Y2210" s="6">
        <v>-50</v>
      </c>
      <c r="Z2210" s="6">
        <v>69</v>
      </c>
      <c r="AA2210" s="6">
        <v>-6</v>
      </c>
      <c r="AB2210" s="6">
        <v>51.288849999999996</v>
      </c>
      <c r="AC2210" s="6">
        <v>0.15234</v>
      </c>
      <c r="AD2210" s="6">
        <v>51.28734</v>
      </c>
      <c r="AE2210" s="6">
        <v>0.15393000000000001</v>
      </c>
      <c r="AF2210" s="8">
        <v>42</v>
      </c>
      <c r="AG2210" s="6">
        <v>3.9</v>
      </c>
      <c r="AH2210" s="6">
        <v>0</v>
      </c>
      <c r="AI2210" s="6" t="s">
        <v>48</v>
      </c>
      <c r="AJ2210" s="6">
        <v>93</v>
      </c>
      <c r="AK2210" s="6">
        <v>60</v>
      </c>
      <c r="AL2210" s="7">
        <v>0.5</v>
      </c>
      <c r="AM2210" s="7">
        <v>0.2</v>
      </c>
      <c r="AN2210" s="6" t="s">
        <v>53</v>
      </c>
      <c r="AO2210" s="6">
        <v>-28</v>
      </c>
      <c r="AP2210" s="6">
        <v>0</v>
      </c>
      <c r="AQ2210" s="6">
        <v>40</v>
      </c>
      <c r="AR2210" s="6">
        <v>1</v>
      </c>
      <c r="AS2210" s="6">
        <f t="shared" si="37"/>
        <v>-26.699999999999989</v>
      </c>
      <c r="AT2210" s="6">
        <f t="shared" si="34"/>
        <v>-26.699999999999989</v>
      </c>
      <c r="AU2210" s="6">
        <f t="shared" si="35"/>
        <v>-26.699999999999989</v>
      </c>
      <c r="AW2210" s="18">
        <f t="shared" si="36"/>
        <v>0</v>
      </c>
    </row>
    <row r="2211" spans="1:49" s="6" customFormat="1" x14ac:dyDescent="0.25">
      <c r="A2211" s="4">
        <v>41517</v>
      </c>
      <c r="B2211" s="5">
        <v>0.81811342592592595</v>
      </c>
      <c r="C2211" s="6" t="s">
        <v>52</v>
      </c>
      <c r="D2211" s="6">
        <v>51.287959999999998</v>
      </c>
      <c r="E2211" s="6">
        <v>0.1532</v>
      </c>
      <c r="F2211" s="6">
        <v>10</v>
      </c>
      <c r="G2211" s="6">
        <v>1</v>
      </c>
      <c r="H2211" s="6">
        <v>-39.639289619263799</v>
      </c>
      <c r="I2211" s="6">
        <v>83.3961949830272</v>
      </c>
      <c r="J2211" s="18">
        <v>320.7</v>
      </c>
      <c r="K2211" s="6">
        <v>5.4</v>
      </c>
      <c r="L2211" s="6">
        <v>17</v>
      </c>
      <c r="M2211" s="6">
        <v>90</v>
      </c>
      <c r="N2211" s="6">
        <v>6.6</v>
      </c>
      <c r="O2211" s="6">
        <v>1027.5</v>
      </c>
      <c r="P2211" s="6">
        <v>22.3</v>
      </c>
      <c r="Q2211" s="6">
        <v>0</v>
      </c>
      <c r="R2211" s="6">
        <v>45</v>
      </c>
      <c r="S2211" s="6">
        <v>9.8000000000000007</v>
      </c>
      <c r="T2211" s="6">
        <v>0</v>
      </c>
      <c r="U2211" s="6">
        <v>0</v>
      </c>
      <c r="V2211" s="6">
        <v>1</v>
      </c>
      <c r="W2211" s="18">
        <v>329</v>
      </c>
      <c r="X2211" s="6">
        <v>115.6</v>
      </c>
      <c r="Y2211" s="6">
        <v>-51</v>
      </c>
      <c r="Z2211" s="6">
        <v>69</v>
      </c>
      <c r="AA2211" s="6">
        <v>-8</v>
      </c>
      <c r="AB2211" s="6">
        <v>51.288849999999996</v>
      </c>
      <c r="AC2211" s="6">
        <v>0.15234</v>
      </c>
      <c r="AD2211" s="6">
        <v>51.28734</v>
      </c>
      <c r="AE2211" s="6">
        <v>0.15393000000000001</v>
      </c>
      <c r="AF2211" s="8">
        <v>43</v>
      </c>
      <c r="AG2211" s="6">
        <v>4.4800000000000004</v>
      </c>
      <c r="AH2211" s="6">
        <v>0</v>
      </c>
      <c r="AI2211" s="6" t="s">
        <v>48</v>
      </c>
      <c r="AJ2211" s="6">
        <v>93</v>
      </c>
      <c r="AK2211" s="6">
        <v>60</v>
      </c>
      <c r="AL2211" s="7">
        <v>0.56999999999999995</v>
      </c>
      <c r="AM2211" s="7">
        <v>0.2</v>
      </c>
      <c r="AN2211" s="6" t="s">
        <v>53</v>
      </c>
      <c r="AO2211" s="6">
        <v>-30</v>
      </c>
      <c r="AP2211" s="6">
        <v>0</v>
      </c>
      <c r="AQ2211" s="6">
        <v>40</v>
      </c>
      <c r="AR2211" s="6">
        <v>2</v>
      </c>
      <c r="AS2211" s="6">
        <f t="shared" si="37"/>
        <v>-1.8000000000000114</v>
      </c>
      <c r="AT2211" s="6">
        <f t="shared" si="34"/>
        <v>-1.8000000000000114</v>
      </c>
      <c r="AU2211" s="6">
        <f t="shared" si="35"/>
        <v>-1.8000000000000114</v>
      </c>
      <c r="AW2211" s="18">
        <f t="shared" si="36"/>
        <v>0</v>
      </c>
    </row>
    <row r="2212" spans="1:49" s="6" customFormat="1" x14ac:dyDescent="0.25">
      <c r="A2212" s="4">
        <v>41517</v>
      </c>
      <c r="B2212" s="5">
        <v>0.8181250000000001</v>
      </c>
      <c r="C2212" s="6" t="s">
        <v>52</v>
      </c>
      <c r="D2212" s="6">
        <v>51.287970000000001</v>
      </c>
      <c r="E2212" s="6">
        <v>0.1532</v>
      </c>
      <c r="F2212" s="6">
        <v>10</v>
      </c>
      <c r="G2212" s="6">
        <v>1</v>
      </c>
      <c r="H2212" s="6">
        <v>-39.639285303359003</v>
      </c>
      <c r="I2212" s="6">
        <v>84.508144249825705</v>
      </c>
      <c r="J2212" s="18">
        <v>345.7</v>
      </c>
      <c r="K2212" s="6">
        <v>4.9000000000000004</v>
      </c>
      <c r="L2212" s="6">
        <v>16.5</v>
      </c>
      <c r="M2212" s="6">
        <v>0</v>
      </c>
      <c r="N2212" s="6">
        <v>6.6</v>
      </c>
      <c r="O2212" s="6">
        <v>1027.5</v>
      </c>
      <c r="P2212" s="6">
        <v>22.3</v>
      </c>
      <c r="Q2212" s="6">
        <v>0.1</v>
      </c>
      <c r="R2212" s="6">
        <v>45</v>
      </c>
      <c r="S2212" s="6">
        <v>9.8000000000000007</v>
      </c>
      <c r="T2212" s="6">
        <v>0</v>
      </c>
      <c r="U2212" s="6">
        <v>0</v>
      </c>
      <c r="V2212" s="6">
        <v>1</v>
      </c>
      <c r="W2212" s="18">
        <v>329</v>
      </c>
      <c r="X2212" s="6">
        <v>114.7</v>
      </c>
      <c r="Y2212" s="6">
        <v>-51</v>
      </c>
      <c r="Z2212" s="6">
        <v>70</v>
      </c>
      <c r="AA2212" s="6">
        <v>17</v>
      </c>
      <c r="AB2212" s="6">
        <v>51.288849999999996</v>
      </c>
      <c r="AC2212" s="6">
        <v>0.15234</v>
      </c>
      <c r="AD2212" s="6">
        <v>51.28734</v>
      </c>
      <c r="AE2212" s="6">
        <v>0.15393000000000001</v>
      </c>
      <c r="AF2212" s="8">
        <v>43</v>
      </c>
      <c r="AG2212" s="6">
        <v>3.87</v>
      </c>
      <c r="AH2212" s="6">
        <v>0</v>
      </c>
      <c r="AI2212" s="6" t="s">
        <v>48</v>
      </c>
      <c r="AJ2212" s="6">
        <v>93</v>
      </c>
      <c r="AK2212" s="6">
        <v>60</v>
      </c>
      <c r="AL2212" s="7">
        <v>0.54</v>
      </c>
      <c r="AM2212" s="7">
        <v>0.2</v>
      </c>
      <c r="AN2212" s="6" t="s">
        <v>53</v>
      </c>
      <c r="AO2212" s="6">
        <v>18</v>
      </c>
      <c r="AP2212" s="6">
        <v>0</v>
      </c>
      <c r="AQ2212" s="6">
        <v>40</v>
      </c>
      <c r="AR2212" s="6">
        <v>0</v>
      </c>
      <c r="AS2212" s="6">
        <f t="shared" si="37"/>
        <v>25</v>
      </c>
      <c r="AT2212" s="6">
        <f t="shared" si="34"/>
        <v>25</v>
      </c>
      <c r="AU2212" s="6">
        <f t="shared" si="35"/>
        <v>25</v>
      </c>
      <c r="AW2212" s="18">
        <f t="shared" si="36"/>
        <v>0</v>
      </c>
    </row>
    <row r="2213" spans="1:49" s="6" customFormat="1" x14ac:dyDescent="0.25">
      <c r="A2213" s="4">
        <v>41517</v>
      </c>
      <c r="B2213" s="5">
        <v>0.81813657407407403</v>
      </c>
      <c r="C2213" s="6" t="s">
        <v>52</v>
      </c>
      <c r="D2213" s="6">
        <v>51.287979999999997</v>
      </c>
      <c r="E2213" s="6">
        <v>0.15318999999999999</v>
      </c>
      <c r="F2213" s="6">
        <v>9</v>
      </c>
      <c r="G2213" s="6">
        <v>1</v>
      </c>
      <c r="H2213" s="6">
        <v>-40.334706969686302</v>
      </c>
      <c r="I2213" s="6">
        <v>85.6200935158341</v>
      </c>
      <c r="J2213" s="18">
        <v>9.6</v>
      </c>
      <c r="K2213" s="6">
        <v>10.199999999999999</v>
      </c>
      <c r="L2213" s="6">
        <v>17</v>
      </c>
      <c r="M2213" s="6">
        <v>0</v>
      </c>
      <c r="N2213" s="6">
        <v>6.6</v>
      </c>
      <c r="O2213" s="6">
        <v>1027.5</v>
      </c>
      <c r="P2213" s="6">
        <v>22.3</v>
      </c>
      <c r="Q2213" s="6">
        <v>0.1</v>
      </c>
      <c r="R2213" s="6">
        <v>45</v>
      </c>
      <c r="S2213" s="6">
        <v>9.8000000000000007</v>
      </c>
      <c r="T2213" s="6">
        <v>0</v>
      </c>
      <c r="U2213" s="6">
        <v>0</v>
      </c>
      <c r="V2213" s="6">
        <v>1</v>
      </c>
      <c r="W2213" s="18">
        <v>329</v>
      </c>
      <c r="X2213" s="6">
        <v>113.4</v>
      </c>
      <c r="Y2213" s="6">
        <v>-51</v>
      </c>
      <c r="Z2213" s="6">
        <v>71</v>
      </c>
      <c r="AA2213" s="6">
        <v>41</v>
      </c>
      <c r="AB2213" s="6">
        <v>51.288849999999996</v>
      </c>
      <c r="AC2213" s="6">
        <v>0.15234</v>
      </c>
      <c r="AD2213" s="6">
        <v>51.28734</v>
      </c>
      <c r="AE2213" s="6">
        <v>0.15393000000000001</v>
      </c>
      <c r="AF2213" s="8">
        <v>44</v>
      </c>
      <c r="AG2213" s="6">
        <v>3.84</v>
      </c>
      <c r="AH2213" s="6">
        <v>0</v>
      </c>
      <c r="AI2213" s="6" t="s">
        <v>48</v>
      </c>
      <c r="AJ2213" s="6">
        <v>93</v>
      </c>
      <c r="AK2213" s="6">
        <v>60</v>
      </c>
      <c r="AL2213" s="7">
        <v>0.53</v>
      </c>
      <c r="AM2213" s="7">
        <v>0.2</v>
      </c>
      <c r="AN2213" s="6" t="s">
        <v>53</v>
      </c>
      <c r="AO2213" s="6">
        <v>38</v>
      </c>
      <c r="AP2213" s="6">
        <v>0</v>
      </c>
      <c r="AQ2213" s="6">
        <v>40</v>
      </c>
      <c r="AR2213" s="6">
        <v>0</v>
      </c>
      <c r="AS2213" s="6">
        <f t="shared" si="37"/>
        <v>-336.09999999999997</v>
      </c>
      <c r="AT2213" s="6">
        <f t="shared" si="34"/>
        <v>-336.09999999999997</v>
      </c>
      <c r="AU2213" s="6">
        <f t="shared" si="35"/>
        <v>23.900000000000034</v>
      </c>
      <c r="AW2213" s="18">
        <f t="shared" si="36"/>
        <v>0</v>
      </c>
    </row>
    <row r="2214" spans="1:49" s="6" customFormat="1" x14ac:dyDescent="0.25">
      <c r="A2214" s="4">
        <v>41517</v>
      </c>
      <c r="B2214" s="5">
        <v>0.81814814814814818</v>
      </c>
      <c r="C2214" s="6" t="s">
        <v>52</v>
      </c>
      <c r="D2214" s="6">
        <v>51.287990000000001</v>
      </c>
      <c r="E2214" s="6">
        <v>0.15318999999999999</v>
      </c>
      <c r="F2214" s="6">
        <v>9</v>
      </c>
      <c r="G2214" s="6">
        <v>1</v>
      </c>
      <c r="H2214" s="6">
        <v>-40.334706969686302</v>
      </c>
      <c r="I2214" s="6">
        <v>85.6200935158341</v>
      </c>
      <c r="J2214" s="18">
        <v>351.7</v>
      </c>
      <c r="K2214" s="6">
        <v>12.1</v>
      </c>
      <c r="L2214" s="6">
        <v>16</v>
      </c>
      <c r="M2214" s="6">
        <v>45</v>
      </c>
      <c r="N2214" s="6">
        <v>6</v>
      </c>
      <c r="O2214" s="6">
        <v>1027.5</v>
      </c>
      <c r="P2214" s="6">
        <v>22.3</v>
      </c>
      <c r="Q2214" s="6">
        <v>0</v>
      </c>
      <c r="R2214" s="6">
        <v>45</v>
      </c>
      <c r="S2214" s="6">
        <v>9.8000000000000007</v>
      </c>
      <c r="T2214" s="6">
        <v>0</v>
      </c>
      <c r="U2214" s="6">
        <v>0</v>
      </c>
      <c r="V2214" s="6">
        <v>1</v>
      </c>
      <c r="W2214" s="18">
        <v>329</v>
      </c>
      <c r="X2214" s="6">
        <v>113.4</v>
      </c>
      <c r="Y2214" s="6">
        <v>-51</v>
      </c>
      <c r="Z2214" s="6">
        <v>71</v>
      </c>
      <c r="AA2214" s="6">
        <v>23</v>
      </c>
      <c r="AB2214" s="6">
        <v>51.288849999999996</v>
      </c>
      <c r="AC2214" s="6">
        <v>0.15234</v>
      </c>
      <c r="AD2214" s="6">
        <v>51.28734</v>
      </c>
      <c r="AE2214" s="6">
        <v>0.15393000000000001</v>
      </c>
      <c r="AF2214" s="8">
        <v>44</v>
      </c>
      <c r="AG2214" s="6">
        <v>3.84</v>
      </c>
      <c r="AH2214" s="6">
        <v>0</v>
      </c>
      <c r="AI2214" s="6" t="s">
        <v>48</v>
      </c>
      <c r="AJ2214" s="6">
        <v>95</v>
      </c>
      <c r="AK2214" s="6">
        <v>60</v>
      </c>
      <c r="AL2214" s="7">
        <v>0.65</v>
      </c>
      <c r="AM2214" s="7">
        <v>0.2</v>
      </c>
      <c r="AN2214" s="6" t="s">
        <v>53</v>
      </c>
      <c r="AO2214" s="6">
        <v>30</v>
      </c>
      <c r="AP2214" s="6">
        <v>0</v>
      </c>
      <c r="AQ2214" s="6">
        <v>40</v>
      </c>
      <c r="AR2214" s="6">
        <v>1</v>
      </c>
      <c r="AS2214" s="6">
        <f t="shared" si="37"/>
        <v>342.09999999999997</v>
      </c>
      <c r="AT2214" s="6">
        <f t="shared" si="34"/>
        <v>-17.900000000000034</v>
      </c>
      <c r="AU2214" s="6">
        <f t="shared" si="35"/>
        <v>-17.900000000000034</v>
      </c>
      <c r="AW2214" s="18">
        <f t="shared" si="36"/>
        <v>0</v>
      </c>
    </row>
    <row r="2215" spans="1:49" s="6" customFormat="1" x14ac:dyDescent="0.25">
      <c r="A2215" s="4">
        <v>41517</v>
      </c>
      <c r="B2215" s="5">
        <v>0.81815972222222222</v>
      </c>
      <c r="C2215" s="6" t="s">
        <v>52</v>
      </c>
      <c r="D2215" s="6">
        <v>51.287990000000001</v>
      </c>
      <c r="E2215" s="6">
        <v>0.15318999999999999</v>
      </c>
      <c r="F2215" s="6">
        <v>10</v>
      </c>
      <c r="G2215" s="6">
        <v>1</v>
      </c>
      <c r="H2215" s="6">
        <v>-40.334702578061702</v>
      </c>
      <c r="I2215" s="6">
        <v>86.732042782632703</v>
      </c>
      <c r="J2215" s="18">
        <v>318.39999999999998</v>
      </c>
      <c r="K2215" s="6">
        <v>11</v>
      </c>
      <c r="L2215" s="6">
        <v>16</v>
      </c>
      <c r="M2215" s="6">
        <v>45</v>
      </c>
      <c r="N2215" s="6">
        <v>6</v>
      </c>
      <c r="O2215" s="6">
        <v>1027.5</v>
      </c>
      <c r="P2215" s="6">
        <v>22.3</v>
      </c>
      <c r="Q2215" s="6">
        <v>0</v>
      </c>
      <c r="R2215" s="6">
        <v>45</v>
      </c>
      <c r="S2215" s="6">
        <v>9.8000000000000007</v>
      </c>
      <c r="T2215" s="6">
        <v>0</v>
      </c>
      <c r="U2215" s="6">
        <v>0</v>
      </c>
      <c r="V2215" s="6">
        <v>1</v>
      </c>
      <c r="W2215" s="18">
        <v>328</v>
      </c>
      <c r="X2215" s="6">
        <v>112.4</v>
      </c>
      <c r="Y2215" s="6">
        <v>-51</v>
      </c>
      <c r="Z2215" s="6">
        <v>72</v>
      </c>
      <c r="AA2215" s="6">
        <v>-10</v>
      </c>
      <c r="AB2215" s="6">
        <v>51.288849999999996</v>
      </c>
      <c r="AC2215" s="6">
        <v>0.15234</v>
      </c>
      <c r="AD2215" s="6">
        <v>51.28734</v>
      </c>
      <c r="AE2215" s="6">
        <v>0.15393000000000001</v>
      </c>
      <c r="AF2215" s="8">
        <v>44</v>
      </c>
      <c r="AG2215" s="6">
        <v>3.23</v>
      </c>
      <c r="AH2215" s="6">
        <v>0</v>
      </c>
      <c r="AI2215" s="6" t="s">
        <v>48</v>
      </c>
      <c r="AJ2215" s="6">
        <v>95</v>
      </c>
      <c r="AK2215" s="6">
        <v>60</v>
      </c>
      <c r="AL2215" s="7">
        <v>0.57999999999999996</v>
      </c>
      <c r="AM2215" s="7">
        <v>0.2</v>
      </c>
      <c r="AN2215" s="6" t="s">
        <v>53</v>
      </c>
      <c r="AO2215" s="6">
        <v>-24</v>
      </c>
      <c r="AP2215" s="6">
        <v>0</v>
      </c>
      <c r="AQ2215" s="6">
        <v>40</v>
      </c>
      <c r="AR2215" s="6">
        <v>1</v>
      </c>
      <c r="AS2215" s="6">
        <f t="shared" si="37"/>
        <v>-33.300000000000011</v>
      </c>
      <c r="AT2215" s="6">
        <f t="shared" si="34"/>
        <v>-33.300000000000011</v>
      </c>
      <c r="AU2215" s="6">
        <f t="shared" si="35"/>
        <v>-33.300000000000011</v>
      </c>
      <c r="AW2215" s="18">
        <f t="shared" si="36"/>
        <v>0</v>
      </c>
    </row>
    <row r="2216" spans="1:49" s="6" customFormat="1" x14ac:dyDescent="0.25">
      <c r="A2216" s="4">
        <v>41517</v>
      </c>
      <c r="B2216" s="5">
        <v>0.81817129629629637</v>
      </c>
      <c r="C2216" s="6" t="s">
        <v>52</v>
      </c>
      <c r="D2216" s="6">
        <v>51.28801</v>
      </c>
      <c r="E2216" s="6">
        <v>0.15318999999999999</v>
      </c>
      <c r="F2216" s="6">
        <v>10</v>
      </c>
      <c r="G2216" s="6">
        <v>1</v>
      </c>
      <c r="H2216" s="6">
        <v>-40.334693794809297</v>
      </c>
      <c r="I2216" s="6">
        <v>88.955941315439702</v>
      </c>
      <c r="J2216" s="18">
        <v>304</v>
      </c>
      <c r="K2216" s="6">
        <v>5.7</v>
      </c>
      <c r="L2216" s="6">
        <v>17</v>
      </c>
      <c r="M2216" s="6">
        <v>68</v>
      </c>
      <c r="N2216" s="6">
        <v>4.8</v>
      </c>
      <c r="O2216" s="6">
        <v>1027.5</v>
      </c>
      <c r="P2216" s="6">
        <v>22.3</v>
      </c>
      <c r="Q2216" s="6">
        <v>0.1</v>
      </c>
      <c r="R2216" s="6">
        <v>45</v>
      </c>
      <c r="S2216" s="6">
        <v>9.8000000000000007</v>
      </c>
      <c r="T2216" s="6">
        <v>0</v>
      </c>
      <c r="U2216" s="6">
        <v>0</v>
      </c>
      <c r="V2216" s="6">
        <v>1</v>
      </c>
      <c r="W2216" s="18">
        <v>328</v>
      </c>
      <c r="X2216" s="6">
        <v>110.5</v>
      </c>
      <c r="Y2216" s="6">
        <v>-51</v>
      </c>
      <c r="Z2216" s="6">
        <v>75</v>
      </c>
      <c r="AA2216" s="6">
        <v>-24</v>
      </c>
      <c r="AB2216" s="6">
        <v>51.288849999999996</v>
      </c>
      <c r="AC2216" s="6">
        <v>0.15234</v>
      </c>
      <c r="AD2216" s="6">
        <v>51.28734</v>
      </c>
      <c r="AE2216" s="6">
        <v>0.15393000000000001</v>
      </c>
      <c r="AF2216" s="8">
        <v>45</v>
      </c>
      <c r="AG2216" s="6">
        <v>2</v>
      </c>
      <c r="AH2216" s="6">
        <v>0</v>
      </c>
      <c r="AI2216" s="6" t="s">
        <v>48</v>
      </c>
      <c r="AJ2216" s="6">
        <v>95</v>
      </c>
      <c r="AK2216" s="6">
        <v>60</v>
      </c>
      <c r="AL2216" s="7">
        <v>0.75</v>
      </c>
      <c r="AM2216" s="7">
        <v>0.2</v>
      </c>
      <c r="AN2216" s="6" t="s">
        <v>53</v>
      </c>
      <c r="AO2216" s="6">
        <v>-36</v>
      </c>
      <c r="AP2216" s="6">
        <v>0</v>
      </c>
      <c r="AQ2216" s="6">
        <v>40</v>
      </c>
      <c r="AR2216" s="6">
        <v>3</v>
      </c>
      <c r="AS2216" s="6">
        <f t="shared" si="37"/>
        <v>-14.399999999999977</v>
      </c>
      <c r="AT2216" s="6">
        <f t="shared" si="34"/>
        <v>-14.399999999999977</v>
      </c>
      <c r="AU2216" s="6">
        <f t="shared" si="35"/>
        <v>-14.399999999999977</v>
      </c>
      <c r="AW2216" s="18">
        <f t="shared" si="36"/>
        <v>0</v>
      </c>
    </row>
    <row r="2217" spans="1:49" s="6" customFormat="1" x14ac:dyDescent="0.25">
      <c r="A2217" s="4">
        <v>41517</v>
      </c>
      <c r="B2217" s="5">
        <v>0.8181828703703703</v>
      </c>
      <c r="C2217" s="6" t="s">
        <v>52</v>
      </c>
      <c r="D2217" s="6">
        <v>51.28801</v>
      </c>
      <c r="E2217" s="6">
        <v>0.15317</v>
      </c>
      <c r="F2217" s="6">
        <v>10</v>
      </c>
      <c r="G2217" s="6">
        <v>1</v>
      </c>
      <c r="H2217" s="6">
        <v>-40.334693794809297</v>
      </c>
      <c r="I2217" s="6">
        <v>88.955941315439702</v>
      </c>
      <c r="J2217" s="18">
        <v>326.60000000000002</v>
      </c>
      <c r="K2217" s="6">
        <v>5.3</v>
      </c>
      <c r="L2217" s="6">
        <v>16.5</v>
      </c>
      <c r="M2217" s="6">
        <v>68</v>
      </c>
      <c r="N2217" s="6">
        <v>4.8</v>
      </c>
      <c r="O2217" s="6">
        <v>1027.5</v>
      </c>
      <c r="P2217" s="6">
        <v>22.3</v>
      </c>
      <c r="Q2217" s="6">
        <v>0.1</v>
      </c>
      <c r="R2217" s="6">
        <v>45</v>
      </c>
      <c r="S2217" s="6">
        <v>9.8000000000000007</v>
      </c>
      <c r="T2217" s="6">
        <v>0</v>
      </c>
      <c r="U2217" s="6">
        <v>0</v>
      </c>
      <c r="V2217" s="6">
        <v>1</v>
      </c>
      <c r="W2217" s="18">
        <v>328</v>
      </c>
      <c r="X2217" s="6">
        <v>110.5</v>
      </c>
      <c r="Y2217" s="6">
        <v>-51</v>
      </c>
      <c r="Z2217" s="6">
        <v>75</v>
      </c>
      <c r="AA2217" s="6">
        <v>-1</v>
      </c>
      <c r="AB2217" s="6">
        <v>51.288849999999996</v>
      </c>
      <c r="AC2217" s="6">
        <v>0.15234</v>
      </c>
      <c r="AD2217" s="6">
        <v>51.28734</v>
      </c>
      <c r="AE2217" s="6">
        <v>0.15393000000000001</v>
      </c>
      <c r="AF2217" s="8">
        <v>45</v>
      </c>
      <c r="AG2217" s="6">
        <v>2</v>
      </c>
      <c r="AH2217" s="6">
        <v>0</v>
      </c>
      <c r="AI2217" s="6" t="s">
        <v>48</v>
      </c>
      <c r="AJ2217" s="6">
        <v>95</v>
      </c>
      <c r="AK2217" s="6">
        <v>60</v>
      </c>
      <c r="AL2217" s="7">
        <v>0.66</v>
      </c>
      <c r="AM2217" s="7">
        <v>0.2</v>
      </c>
      <c r="AN2217" s="6" t="s">
        <v>53</v>
      </c>
      <c r="AO2217" s="6">
        <v>-5</v>
      </c>
      <c r="AP2217" s="6">
        <v>0</v>
      </c>
      <c r="AQ2217" s="6">
        <v>40</v>
      </c>
      <c r="AR2217" s="6">
        <v>2</v>
      </c>
      <c r="AS2217" s="6">
        <f t="shared" si="37"/>
        <v>22.600000000000023</v>
      </c>
      <c r="AT2217" s="6">
        <f t="shared" si="34"/>
        <v>22.600000000000023</v>
      </c>
      <c r="AU2217" s="6">
        <f t="shared" si="35"/>
        <v>22.600000000000023</v>
      </c>
      <c r="AW2217" s="18">
        <f t="shared" si="36"/>
        <v>0</v>
      </c>
    </row>
    <row r="2218" spans="1:49" s="6" customFormat="1" x14ac:dyDescent="0.25">
      <c r="A2218" s="4">
        <v>41517</v>
      </c>
      <c r="B2218" s="5">
        <v>0.81819444444444445</v>
      </c>
      <c r="C2218" s="6" t="s">
        <v>52</v>
      </c>
      <c r="D2218" s="6">
        <v>51.28801</v>
      </c>
      <c r="E2218" s="6">
        <v>0.15315999999999999</v>
      </c>
      <c r="F2218" s="6">
        <v>9</v>
      </c>
      <c r="G2218" s="6">
        <v>1</v>
      </c>
      <c r="H2218" s="6">
        <v>-42.420971060046497</v>
      </c>
      <c r="I2218" s="6">
        <v>88.955941315439702</v>
      </c>
      <c r="J2218" s="18">
        <v>353.8</v>
      </c>
      <c r="K2218" s="6">
        <v>7.6</v>
      </c>
      <c r="L2218" s="6">
        <v>16.8</v>
      </c>
      <c r="M2218" s="6">
        <v>315</v>
      </c>
      <c r="N2218" s="6">
        <v>5.3</v>
      </c>
      <c r="O2218" s="6">
        <v>1027.5</v>
      </c>
      <c r="P2218" s="6">
        <v>22.3</v>
      </c>
      <c r="Q2218" s="6">
        <v>0.1</v>
      </c>
      <c r="R2218" s="6">
        <v>45</v>
      </c>
      <c r="S2218" s="6">
        <v>9.8000000000000007</v>
      </c>
      <c r="T2218" s="6">
        <v>0</v>
      </c>
      <c r="U2218" s="6">
        <v>0</v>
      </c>
      <c r="V2218" s="6">
        <v>1</v>
      </c>
      <c r="W2218" s="18">
        <v>329</v>
      </c>
      <c r="X2218" s="6">
        <v>109.4</v>
      </c>
      <c r="Y2218" s="6">
        <v>-54</v>
      </c>
      <c r="Z2218" s="6">
        <v>75</v>
      </c>
      <c r="AA2218" s="6">
        <v>25</v>
      </c>
      <c r="AB2218" s="6">
        <v>51.288849999999996</v>
      </c>
      <c r="AC2218" s="6">
        <v>0.15234</v>
      </c>
      <c r="AD2218" s="6">
        <v>51.28734</v>
      </c>
      <c r="AE2218" s="6">
        <v>0.15393000000000001</v>
      </c>
      <c r="AF2218" s="8">
        <v>46</v>
      </c>
      <c r="AG2218" s="6">
        <v>3.75</v>
      </c>
      <c r="AH2218" s="6">
        <v>0</v>
      </c>
      <c r="AI2218" s="6" t="s">
        <v>48</v>
      </c>
      <c r="AJ2218" s="6">
        <v>95</v>
      </c>
      <c r="AK2218" s="6">
        <v>60</v>
      </c>
      <c r="AL2218" s="7">
        <v>0.62</v>
      </c>
      <c r="AM2218" s="7">
        <v>0.2</v>
      </c>
      <c r="AN2218" s="6" t="s">
        <v>53</v>
      </c>
      <c r="AO2218" s="6">
        <v>12</v>
      </c>
      <c r="AP2218" s="6">
        <v>0</v>
      </c>
      <c r="AQ2218" s="6">
        <v>40</v>
      </c>
      <c r="AR2218" s="6">
        <v>1</v>
      </c>
      <c r="AS2218" s="6">
        <f t="shared" si="37"/>
        <v>27.199999999999989</v>
      </c>
      <c r="AT2218" s="6">
        <f t="shared" si="34"/>
        <v>27.199999999999989</v>
      </c>
      <c r="AU2218" s="6">
        <f t="shared" si="35"/>
        <v>27.199999999999989</v>
      </c>
      <c r="AW2218" s="18">
        <f t="shared" si="36"/>
        <v>0</v>
      </c>
    </row>
    <row r="2219" spans="1:49" s="6" customFormat="1" x14ac:dyDescent="0.25">
      <c r="A2219" s="4">
        <v>41517</v>
      </c>
      <c r="B2219" s="5">
        <v>0.8182060185185186</v>
      </c>
      <c r="C2219" s="6" t="s">
        <v>52</v>
      </c>
      <c r="D2219" s="6">
        <v>51.288020000000003</v>
      </c>
      <c r="E2219" s="6">
        <v>0.15315999999999999</v>
      </c>
      <c r="F2219" s="6">
        <v>9</v>
      </c>
      <c r="G2219" s="6">
        <v>1</v>
      </c>
      <c r="H2219" s="6">
        <v>-42.420966441265499</v>
      </c>
      <c r="I2219" s="6">
        <v>90.067890582238206</v>
      </c>
      <c r="J2219" s="18">
        <v>358.4</v>
      </c>
      <c r="K2219" s="6">
        <v>9.8000000000000007</v>
      </c>
      <c r="L2219" s="6">
        <v>16.7</v>
      </c>
      <c r="M2219" s="6">
        <v>315</v>
      </c>
      <c r="N2219" s="6">
        <v>5.3</v>
      </c>
      <c r="O2219" s="6">
        <v>1027.5</v>
      </c>
      <c r="P2219" s="6">
        <v>22.3</v>
      </c>
      <c r="Q2219" s="6">
        <v>0.1</v>
      </c>
      <c r="R2219" s="6">
        <v>45</v>
      </c>
      <c r="S2219" s="6">
        <v>9.8000000000000007</v>
      </c>
      <c r="T2219" s="6">
        <v>0</v>
      </c>
      <c r="U2219" s="6">
        <v>0</v>
      </c>
      <c r="V2219" s="6">
        <v>1</v>
      </c>
      <c r="W2219" s="18">
        <v>328</v>
      </c>
      <c r="X2219" s="6">
        <v>108.5</v>
      </c>
      <c r="Y2219" s="6">
        <v>-54</v>
      </c>
      <c r="Z2219" s="6">
        <v>76</v>
      </c>
      <c r="AA2219" s="6">
        <v>30</v>
      </c>
      <c r="AB2219" s="6">
        <v>51.288849999999996</v>
      </c>
      <c r="AC2219" s="6">
        <v>0.15234</v>
      </c>
      <c r="AD2219" s="6">
        <v>51.28734</v>
      </c>
      <c r="AE2219" s="6">
        <v>0.15393000000000001</v>
      </c>
      <c r="AF2219" s="8">
        <v>46</v>
      </c>
      <c r="AG2219" s="6">
        <v>3.14</v>
      </c>
      <c r="AH2219" s="6">
        <v>0</v>
      </c>
      <c r="AI2219" s="6" t="s">
        <v>48</v>
      </c>
      <c r="AJ2219" s="6">
        <v>95</v>
      </c>
      <c r="AK2219" s="6">
        <v>60</v>
      </c>
      <c r="AL2219" s="7">
        <v>0.55000000000000004</v>
      </c>
      <c r="AM2219" s="7">
        <v>0.2</v>
      </c>
      <c r="AN2219" s="6" t="s">
        <v>53</v>
      </c>
      <c r="AO2219" s="6">
        <v>27</v>
      </c>
      <c r="AP2219" s="6">
        <v>0</v>
      </c>
      <c r="AQ2219" s="6">
        <v>40</v>
      </c>
      <c r="AR2219" s="6">
        <v>0</v>
      </c>
      <c r="AS2219" s="6">
        <f t="shared" si="37"/>
        <v>4.5999999999999659</v>
      </c>
      <c r="AT2219" s="6">
        <f t="shared" si="34"/>
        <v>4.5999999999999659</v>
      </c>
      <c r="AU2219" s="6">
        <f t="shared" si="35"/>
        <v>4.5999999999999659</v>
      </c>
      <c r="AW2219" s="18">
        <f t="shared" si="36"/>
        <v>0</v>
      </c>
    </row>
    <row r="2220" spans="1:49" s="6" customFormat="1" x14ac:dyDescent="0.25">
      <c r="A2220" s="4">
        <v>41517</v>
      </c>
      <c r="B2220" s="5">
        <v>0.81821759259259252</v>
      </c>
      <c r="C2220" s="6" t="s">
        <v>52</v>
      </c>
      <c r="D2220" s="6">
        <v>51.288029999999999</v>
      </c>
      <c r="E2220" s="6">
        <v>0.15315999999999999</v>
      </c>
      <c r="F2220" s="6">
        <v>10</v>
      </c>
      <c r="G2220" s="6">
        <v>1</v>
      </c>
      <c r="H2220" s="6">
        <v>-42.420961822483299</v>
      </c>
      <c r="I2220" s="6">
        <v>91.179839848246601</v>
      </c>
      <c r="J2220" s="18">
        <v>348.7</v>
      </c>
      <c r="K2220" s="6">
        <v>11.7</v>
      </c>
      <c r="L2220" s="6">
        <v>16.600000000000001</v>
      </c>
      <c r="M2220" s="6">
        <v>45</v>
      </c>
      <c r="N2220" s="6">
        <v>4.7</v>
      </c>
      <c r="O2220" s="6">
        <v>1027.5</v>
      </c>
      <c r="P2220" s="6">
        <v>22.3</v>
      </c>
      <c r="Q2220" s="6">
        <v>0</v>
      </c>
      <c r="R2220" s="6">
        <v>45</v>
      </c>
      <c r="S2220" s="6">
        <v>9.8000000000000007</v>
      </c>
      <c r="T2220" s="6">
        <v>0</v>
      </c>
      <c r="U2220" s="6">
        <v>0</v>
      </c>
      <c r="V2220" s="6">
        <v>1</v>
      </c>
      <c r="W2220" s="18">
        <v>328</v>
      </c>
      <c r="X2220" s="6">
        <v>107.5</v>
      </c>
      <c r="Y2220" s="6">
        <v>-54</v>
      </c>
      <c r="Z2220" s="6">
        <v>77</v>
      </c>
      <c r="AA2220" s="6">
        <v>21</v>
      </c>
      <c r="AB2220" s="6">
        <v>51.288849999999996</v>
      </c>
      <c r="AC2220" s="6">
        <v>0.15234</v>
      </c>
      <c r="AD2220" s="6">
        <v>51.28734</v>
      </c>
      <c r="AE2220" s="6">
        <v>0.15393000000000001</v>
      </c>
      <c r="AF2220" s="8">
        <v>47</v>
      </c>
      <c r="AG2220" s="6">
        <v>2.52</v>
      </c>
      <c r="AH2220" s="6">
        <v>0</v>
      </c>
      <c r="AI2220" s="6" t="s">
        <v>48</v>
      </c>
      <c r="AJ2220" s="6">
        <v>95</v>
      </c>
      <c r="AK2220" s="6">
        <v>60</v>
      </c>
      <c r="AL2220" s="7">
        <v>0.62</v>
      </c>
      <c r="AM2220" s="7">
        <v>0.2</v>
      </c>
      <c r="AN2220" s="6" t="s">
        <v>53</v>
      </c>
      <c r="AO2220" s="6">
        <v>27</v>
      </c>
      <c r="AP2220" s="6">
        <v>0</v>
      </c>
      <c r="AQ2220" s="6">
        <v>40</v>
      </c>
      <c r="AR2220" s="6">
        <v>0</v>
      </c>
      <c r="AS2220" s="6">
        <f t="shared" si="37"/>
        <v>-9.6999999999999886</v>
      </c>
      <c r="AT2220" s="6">
        <f t="shared" si="34"/>
        <v>-9.6999999999999886</v>
      </c>
      <c r="AU2220" s="6">
        <f t="shared" si="35"/>
        <v>-9.6999999999999886</v>
      </c>
      <c r="AW2220" s="18">
        <f t="shared" si="36"/>
        <v>0</v>
      </c>
    </row>
    <row r="2221" spans="1:49" s="6" customFormat="1" x14ac:dyDescent="0.25">
      <c r="A2221" s="4">
        <v>41517</v>
      </c>
      <c r="B2221" s="5">
        <v>0.81822916666666667</v>
      </c>
      <c r="C2221" s="6" t="s">
        <v>52</v>
      </c>
      <c r="D2221" s="6">
        <v>51.288040000000002</v>
      </c>
      <c r="E2221" s="6">
        <v>0.15315999999999999</v>
      </c>
      <c r="F2221" s="6">
        <v>10</v>
      </c>
      <c r="G2221" s="6">
        <v>1</v>
      </c>
      <c r="H2221" s="6">
        <v>-42.420957203699999</v>
      </c>
      <c r="I2221" s="6">
        <v>92.291789115045205</v>
      </c>
      <c r="J2221" s="18">
        <v>321.5</v>
      </c>
      <c r="K2221" s="6">
        <v>11.1</v>
      </c>
      <c r="L2221" s="6">
        <v>16.399999999999999</v>
      </c>
      <c r="M2221" s="6">
        <v>45</v>
      </c>
      <c r="N2221" s="6">
        <v>4.7</v>
      </c>
      <c r="O2221" s="6">
        <v>1027.5</v>
      </c>
      <c r="P2221" s="6">
        <v>22.3</v>
      </c>
      <c r="Q2221" s="6">
        <v>0</v>
      </c>
      <c r="R2221" s="6">
        <v>45</v>
      </c>
      <c r="S2221" s="6">
        <v>9.8000000000000007</v>
      </c>
      <c r="T2221" s="6">
        <v>0</v>
      </c>
      <c r="U2221" s="6">
        <v>0</v>
      </c>
      <c r="V2221" s="6">
        <v>1</v>
      </c>
      <c r="W2221" s="18">
        <v>328</v>
      </c>
      <c r="X2221" s="6">
        <v>106.6</v>
      </c>
      <c r="Y2221" s="6">
        <v>-54</v>
      </c>
      <c r="Z2221" s="6">
        <v>78</v>
      </c>
      <c r="AA2221" s="6">
        <v>-6</v>
      </c>
      <c r="AB2221" s="6">
        <v>51.288849999999996</v>
      </c>
      <c r="AC2221" s="6">
        <v>0.15234</v>
      </c>
      <c r="AD2221" s="6">
        <v>51.28734</v>
      </c>
      <c r="AE2221" s="6">
        <v>0.15393000000000001</v>
      </c>
      <c r="AF2221" s="8">
        <v>47</v>
      </c>
      <c r="AG2221" s="6">
        <v>1.91</v>
      </c>
      <c r="AH2221" s="6">
        <v>0</v>
      </c>
      <c r="AI2221" s="6" t="s">
        <v>48</v>
      </c>
      <c r="AJ2221" s="6">
        <v>95</v>
      </c>
      <c r="AK2221" s="6">
        <v>60</v>
      </c>
      <c r="AL2221" s="7">
        <v>0.51</v>
      </c>
      <c r="AM2221" s="7">
        <v>0.2</v>
      </c>
      <c r="AN2221" s="6" t="s">
        <v>53</v>
      </c>
      <c r="AO2221" s="6">
        <v>-16</v>
      </c>
      <c r="AP2221" s="6">
        <v>0</v>
      </c>
      <c r="AQ2221" s="6">
        <v>40</v>
      </c>
      <c r="AR2221" s="6">
        <v>2</v>
      </c>
      <c r="AS2221" s="6">
        <f t="shared" si="37"/>
        <v>-27.199999999999989</v>
      </c>
      <c r="AT2221" s="6">
        <f t="shared" si="34"/>
        <v>-27.199999999999989</v>
      </c>
      <c r="AU2221" s="6">
        <f t="shared" si="35"/>
        <v>-27.199999999999989</v>
      </c>
      <c r="AW2221" s="18">
        <f t="shared" si="36"/>
        <v>0</v>
      </c>
    </row>
    <row r="2222" spans="1:49" s="6" customFormat="1" x14ac:dyDescent="0.25">
      <c r="A2222" s="4">
        <v>41517</v>
      </c>
      <c r="B2222" s="5">
        <v>0.81824074074074071</v>
      </c>
      <c r="C2222" s="6" t="s">
        <v>52</v>
      </c>
      <c r="D2222" s="6">
        <v>51.288049999999998</v>
      </c>
      <c r="E2222" s="6">
        <v>0.15315000000000001</v>
      </c>
      <c r="F2222" s="6">
        <v>9</v>
      </c>
      <c r="G2222" s="6">
        <v>1</v>
      </c>
      <c r="H2222" s="6">
        <v>-43.116378037121997</v>
      </c>
      <c r="I2222" s="6">
        <v>93.4037383810536</v>
      </c>
      <c r="J2222" s="18">
        <v>303.5</v>
      </c>
      <c r="K2222" s="6">
        <v>7</v>
      </c>
      <c r="L2222" s="6">
        <v>16.7</v>
      </c>
      <c r="M2222" s="6">
        <v>90</v>
      </c>
      <c r="N2222" s="6">
        <v>4.8</v>
      </c>
      <c r="O2222" s="6">
        <v>1027.5</v>
      </c>
      <c r="P2222" s="6">
        <v>22.3</v>
      </c>
      <c r="Q2222" s="6">
        <v>0</v>
      </c>
      <c r="R2222" s="6">
        <v>45</v>
      </c>
      <c r="S2222" s="6">
        <v>9.8000000000000007</v>
      </c>
      <c r="T2222" s="6">
        <v>0</v>
      </c>
      <c r="U2222" s="6">
        <v>0</v>
      </c>
      <c r="V2222" s="6">
        <v>1</v>
      </c>
      <c r="W2222" s="18">
        <v>328</v>
      </c>
      <c r="X2222" s="6">
        <v>105.3</v>
      </c>
      <c r="Y2222" s="6">
        <v>-54</v>
      </c>
      <c r="Z2222" s="6">
        <v>79</v>
      </c>
      <c r="AA2222" s="6">
        <v>-24</v>
      </c>
      <c r="AB2222" s="6">
        <v>51.288849999999996</v>
      </c>
      <c r="AC2222" s="6">
        <v>0.15234</v>
      </c>
      <c r="AD2222" s="6">
        <v>51.28734</v>
      </c>
      <c r="AE2222" s="6">
        <v>0.15393000000000001</v>
      </c>
      <c r="AF2222" s="8">
        <v>48</v>
      </c>
      <c r="AG2222" s="6">
        <v>1.88</v>
      </c>
      <c r="AH2222" s="6">
        <v>0</v>
      </c>
      <c r="AI2222" s="6" t="s">
        <v>48</v>
      </c>
      <c r="AJ2222" s="6">
        <v>95</v>
      </c>
      <c r="AK2222" s="6">
        <v>60</v>
      </c>
      <c r="AL2222" s="7">
        <v>0.65</v>
      </c>
      <c r="AM2222" s="7">
        <v>0.2</v>
      </c>
      <c r="AN2222" s="6" t="s">
        <v>53</v>
      </c>
      <c r="AO2222" s="6">
        <v>-28</v>
      </c>
      <c r="AP2222" s="6">
        <v>0</v>
      </c>
      <c r="AQ2222" s="6">
        <v>40</v>
      </c>
      <c r="AR2222" s="6">
        <v>3</v>
      </c>
      <c r="AS2222" s="6">
        <f t="shared" si="37"/>
        <v>-18</v>
      </c>
      <c r="AT2222" s="6">
        <f t="shared" si="34"/>
        <v>-18</v>
      </c>
      <c r="AU2222" s="6">
        <f t="shared" si="35"/>
        <v>-18</v>
      </c>
      <c r="AW2222" s="18">
        <f t="shared" si="36"/>
        <v>0</v>
      </c>
    </row>
    <row r="2223" spans="1:49" s="6" customFormat="1" x14ac:dyDescent="0.25">
      <c r="A2223" s="4">
        <v>41517</v>
      </c>
      <c r="B2223" s="5">
        <v>0.81825231481481486</v>
      </c>
      <c r="C2223" s="6" t="s">
        <v>52</v>
      </c>
      <c r="D2223" s="6">
        <v>51.288049999999998</v>
      </c>
      <c r="E2223" s="6">
        <v>0.15314</v>
      </c>
      <c r="F2223" s="6">
        <v>9</v>
      </c>
      <c r="G2223" s="6">
        <v>1</v>
      </c>
      <c r="H2223" s="6">
        <v>-43.811803489330103</v>
      </c>
      <c r="I2223" s="6">
        <v>93.4037383810536</v>
      </c>
      <c r="J2223" s="18">
        <v>321.5</v>
      </c>
      <c r="K2223" s="6">
        <v>5.6</v>
      </c>
      <c r="L2223" s="6">
        <v>16.3</v>
      </c>
      <c r="M2223" s="6">
        <v>90</v>
      </c>
      <c r="N2223" s="6">
        <v>4.8</v>
      </c>
      <c r="O2223" s="6">
        <v>1027.5</v>
      </c>
      <c r="P2223" s="6">
        <v>22.3</v>
      </c>
      <c r="Q2223" s="6">
        <v>0</v>
      </c>
      <c r="R2223" s="6">
        <v>45</v>
      </c>
      <c r="S2223" s="6">
        <v>9.8000000000000007</v>
      </c>
      <c r="T2223" s="6">
        <v>0</v>
      </c>
      <c r="U2223" s="6">
        <v>0</v>
      </c>
      <c r="V2223" s="6">
        <v>1</v>
      </c>
      <c r="W2223" s="18">
        <v>328</v>
      </c>
      <c r="X2223" s="6">
        <v>104.9</v>
      </c>
      <c r="Y2223" s="6">
        <v>-55</v>
      </c>
      <c r="Z2223" s="6">
        <v>79</v>
      </c>
      <c r="AA2223" s="6">
        <v>-8</v>
      </c>
      <c r="AB2223" s="6">
        <v>51.288849999999996</v>
      </c>
      <c r="AC2223" s="6">
        <v>0.15234</v>
      </c>
      <c r="AD2223" s="6">
        <v>51.28734</v>
      </c>
      <c r="AE2223" s="6">
        <v>0.15393000000000001</v>
      </c>
      <c r="AF2223" s="8">
        <v>48</v>
      </c>
      <c r="AG2223" s="6">
        <v>2.46</v>
      </c>
      <c r="AH2223" s="6">
        <v>0</v>
      </c>
      <c r="AI2223" s="6" t="s">
        <v>48</v>
      </c>
      <c r="AJ2223" s="6">
        <v>95</v>
      </c>
      <c r="AK2223" s="6">
        <v>60</v>
      </c>
      <c r="AL2223" s="7">
        <v>0.56000000000000005</v>
      </c>
      <c r="AM2223" s="7">
        <v>0.2</v>
      </c>
      <c r="AN2223" s="6" t="s">
        <v>53</v>
      </c>
      <c r="AO2223" s="6">
        <v>-10</v>
      </c>
      <c r="AP2223" s="6">
        <v>0</v>
      </c>
      <c r="AQ2223" s="6">
        <v>40</v>
      </c>
      <c r="AR2223" s="6">
        <v>0</v>
      </c>
      <c r="AS2223" s="6">
        <f t="shared" si="37"/>
        <v>18</v>
      </c>
      <c r="AT2223" s="6">
        <f t="shared" si="34"/>
        <v>18</v>
      </c>
      <c r="AU2223" s="6">
        <f t="shared" si="35"/>
        <v>18</v>
      </c>
      <c r="AW2223" s="18">
        <f t="shared" si="36"/>
        <v>0</v>
      </c>
    </row>
    <row r="2224" spans="1:49" s="6" customFormat="1" x14ac:dyDescent="0.25">
      <c r="A2224" s="4">
        <v>41517</v>
      </c>
      <c r="B2224" s="5">
        <v>0.81826388888888879</v>
      </c>
      <c r="C2224" s="6" t="s">
        <v>52</v>
      </c>
      <c r="D2224" s="6">
        <v>51.288049999999998</v>
      </c>
      <c r="E2224" s="6">
        <v>0.15312999999999999</v>
      </c>
      <c r="F2224" s="6">
        <v>9</v>
      </c>
      <c r="G2224" s="6">
        <v>1</v>
      </c>
      <c r="H2224" s="6">
        <v>-44.507228941538003</v>
      </c>
      <c r="I2224" s="6">
        <v>93.4037383810536</v>
      </c>
      <c r="J2224" s="18">
        <v>344.5</v>
      </c>
      <c r="K2224" s="6">
        <v>8</v>
      </c>
      <c r="L2224" s="6">
        <v>16.8</v>
      </c>
      <c r="M2224" s="6">
        <v>0</v>
      </c>
      <c r="N2224" s="6">
        <v>5.8</v>
      </c>
      <c r="O2224" s="6">
        <v>1027.5</v>
      </c>
      <c r="P2224" s="6">
        <v>22.3</v>
      </c>
      <c r="Q2224" s="6">
        <v>0.1</v>
      </c>
      <c r="R2224" s="6">
        <v>45</v>
      </c>
      <c r="S2224" s="6">
        <v>9.8000000000000007</v>
      </c>
      <c r="T2224" s="6">
        <v>0</v>
      </c>
      <c r="U2224" s="6">
        <v>0</v>
      </c>
      <c r="V2224" s="6">
        <v>1</v>
      </c>
      <c r="W2224" s="18">
        <v>328</v>
      </c>
      <c r="X2224" s="6">
        <v>104.6</v>
      </c>
      <c r="Y2224" s="6">
        <v>-56</v>
      </c>
      <c r="Z2224" s="6">
        <v>79</v>
      </c>
      <c r="AA2224" s="6">
        <v>16</v>
      </c>
      <c r="AB2224" s="6">
        <v>51.288849999999996</v>
      </c>
      <c r="AC2224" s="6">
        <v>0.15234</v>
      </c>
      <c r="AD2224" s="6">
        <v>51.28734</v>
      </c>
      <c r="AE2224" s="6">
        <v>0.15393000000000001</v>
      </c>
      <c r="AF2224" s="8">
        <v>48</v>
      </c>
      <c r="AG2224" s="6">
        <v>3.04</v>
      </c>
      <c r="AH2224" s="6">
        <v>0</v>
      </c>
      <c r="AI2224" s="6" t="s">
        <v>48</v>
      </c>
      <c r="AJ2224" s="6">
        <v>95</v>
      </c>
      <c r="AK2224" s="6">
        <v>60</v>
      </c>
      <c r="AL2224" s="7">
        <v>0.68</v>
      </c>
      <c r="AM2224" s="7">
        <v>0.2</v>
      </c>
      <c r="AN2224" s="6" t="s">
        <v>53</v>
      </c>
      <c r="AO2224" s="6">
        <v>30</v>
      </c>
      <c r="AP2224" s="6">
        <v>0</v>
      </c>
      <c r="AQ2224" s="6">
        <v>40</v>
      </c>
      <c r="AR2224" s="6">
        <v>4</v>
      </c>
      <c r="AS2224" s="6">
        <f t="shared" si="37"/>
        <v>23</v>
      </c>
      <c r="AT2224" s="6">
        <f t="shared" si="34"/>
        <v>23</v>
      </c>
      <c r="AU2224" s="6">
        <f t="shared" si="35"/>
        <v>23</v>
      </c>
      <c r="AW2224" s="18">
        <f t="shared" si="36"/>
        <v>0</v>
      </c>
    </row>
    <row r="2225" spans="1:49" s="6" customFormat="1" x14ac:dyDescent="0.25">
      <c r="A2225" s="4">
        <v>41517</v>
      </c>
      <c r="B2225" s="5">
        <v>0.81827546296296294</v>
      </c>
      <c r="C2225" s="6" t="s">
        <v>52</v>
      </c>
      <c r="D2225" s="6">
        <v>51.288060000000002</v>
      </c>
      <c r="E2225" s="6">
        <v>0.15312000000000001</v>
      </c>
      <c r="F2225" s="6">
        <v>10</v>
      </c>
      <c r="G2225" s="6">
        <v>1</v>
      </c>
      <c r="H2225" s="6">
        <v>-45.202649472087003</v>
      </c>
      <c r="I2225" s="6">
        <v>94.515687647852204</v>
      </c>
      <c r="J2225" s="18">
        <v>347.2</v>
      </c>
      <c r="K2225" s="6">
        <v>11.8</v>
      </c>
      <c r="L2225" s="6">
        <v>16.5</v>
      </c>
      <c r="M2225" s="6">
        <v>0</v>
      </c>
      <c r="N2225" s="6">
        <v>5.8</v>
      </c>
      <c r="O2225" s="6">
        <v>1027.5</v>
      </c>
      <c r="P2225" s="6">
        <v>22.3</v>
      </c>
      <c r="Q2225" s="6">
        <v>0.1</v>
      </c>
      <c r="R2225" s="6">
        <v>45</v>
      </c>
      <c r="S2225" s="6">
        <v>9.8000000000000007</v>
      </c>
      <c r="T2225" s="6">
        <v>0</v>
      </c>
      <c r="U2225" s="6">
        <v>0</v>
      </c>
      <c r="V2225" s="6">
        <v>1</v>
      </c>
      <c r="W2225" s="18">
        <v>328</v>
      </c>
      <c r="X2225" s="6">
        <v>103.2</v>
      </c>
      <c r="Y2225" s="6">
        <v>-56</v>
      </c>
      <c r="Z2225" s="6">
        <v>80</v>
      </c>
      <c r="AA2225" s="6">
        <v>19</v>
      </c>
      <c r="AB2225" s="6">
        <v>51.288849999999996</v>
      </c>
      <c r="AC2225" s="6">
        <v>0.15234</v>
      </c>
      <c r="AD2225" s="6">
        <v>51.28734</v>
      </c>
      <c r="AE2225" s="6">
        <v>0.15393000000000001</v>
      </c>
      <c r="AF2225" s="8">
        <v>49</v>
      </c>
      <c r="AG2225" s="6">
        <v>3.01</v>
      </c>
      <c r="AH2225" s="6">
        <v>0</v>
      </c>
      <c r="AI2225" s="6" t="s">
        <v>48</v>
      </c>
      <c r="AJ2225" s="6">
        <v>95</v>
      </c>
      <c r="AK2225" s="6">
        <v>60</v>
      </c>
      <c r="AL2225" s="7">
        <v>0.65</v>
      </c>
      <c r="AM2225" s="7">
        <v>0.2</v>
      </c>
      <c r="AN2225" s="6" t="s">
        <v>53</v>
      </c>
      <c r="AO2225" s="6">
        <v>30</v>
      </c>
      <c r="AP2225" s="6">
        <v>0</v>
      </c>
      <c r="AQ2225" s="6">
        <v>40</v>
      </c>
      <c r="AR2225" s="6">
        <v>2</v>
      </c>
      <c r="AS2225" s="6">
        <f t="shared" si="37"/>
        <v>2.6999999999999886</v>
      </c>
      <c r="AT2225" s="6">
        <f t="shared" si="34"/>
        <v>2.6999999999999886</v>
      </c>
      <c r="AU2225" s="6">
        <f t="shared" si="35"/>
        <v>2.6999999999999886</v>
      </c>
      <c r="AW2225" s="18">
        <f t="shared" si="36"/>
        <v>0</v>
      </c>
    </row>
    <row r="2226" spans="1:49" s="6" customFormat="1" x14ac:dyDescent="0.25">
      <c r="A2226" s="4">
        <v>41517</v>
      </c>
      <c r="B2226" s="5">
        <v>0.81828703703703709</v>
      </c>
      <c r="C2226" s="6" t="s">
        <v>52</v>
      </c>
      <c r="D2226" s="6">
        <v>51.288060000000002</v>
      </c>
      <c r="E2226" s="6">
        <v>0.15312000000000001</v>
      </c>
      <c r="F2226" s="6">
        <v>10</v>
      </c>
      <c r="G2226" s="6">
        <v>1</v>
      </c>
      <c r="H2226" s="6">
        <v>-45.202649472087003</v>
      </c>
      <c r="I2226" s="6">
        <v>94.515687647852204</v>
      </c>
      <c r="J2226" s="18">
        <v>318.39999999999998</v>
      </c>
      <c r="K2226" s="6">
        <v>10.8</v>
      </c>
      <c r="L2226" s="6">
        <v>16.5</v>
      </c>
      <c r="M2226" s="6">
        <v>90</v>
      </c>
      <c r="N2226" s="6">
        <v>5</v>
      </c>
      <c r="O2226" s="6">
        <v>1027.5</v>
      </c>
      <c r="P2226" s="6">
        <v>22.3</v>
      </c>
      <c r="Q2226" s="6">
        <v>0</v>
      </c>
      <c r="R2226" s="6">
        <v>45</v>
      </c>
      <c r="S2226" s="6">
        <v>9.8000000000000007</v>
      </c>
      <c r="T2226" s="6">
        <v>0</v>
      </c>
      <c r="U2226" s="6">
        <v>0</v>
      </c>
      <c r="V2226" s="6">
        <v>1</v>
      </c>
      <c r="W2226" s="18">
        <v>328</v>
      </c>
      <c r="X2226" s="6">
        <v>103.2</v>
      </c>
      <c r="Y2226" s="6">
        <v>-56</v>
      </c>
      <c r="Z2226" s="6">
        <v>80</v>
      </c>
      <c r="AA2226" s="6">
        <v>-10</v>
      </c>
      <c r="AB2226" s="6">
        <v>51.288849999999996</v>
      </c>
      <c r="AC2226" s="6">
        <v>0.15234</v>
      </c>
      <c r="AD2226" s="6">
        <v>51.28734</v>
      </c>
      <c r="AE2226" s="6">
        <v>0.15393000000000001</v>
      </c>
      <c r="AF2226" s="8">
        <v>49</v>
      </c>
      <c r="AG2226" s="6">
        <v>3.01</v>
      </c>
      <c r="AH2226" s="6">
        <v>0</v>
      </c>
      <c r="AI2226" s="6" t="s">
        <v>48</v>
      </c>
      <c r="AJ2226" s="6">
        <v>95</v>
      </c>
      <c r="AK2226" s="6">
        <v>60</v>
      </c>
      <c r="AL2226" s="7">
        <v>0.6</v>
      </c>
      <c r="AM2226" s="7">
        <v>0.2</v>
      </c>
      <c r="AN2226" s="6" t="s">
        <v>53</v>
      </c>
      <c r="AO2226" s="6">
        <v>-18</v>
      </c>
      <c r="AP2226" s="6">
        <v>0</v>
      </c>
      <c r="AQ2226" s="6">
        <v>40</v>
      </c>
      <c r="AR2226" s="6">
        <v>2</v>
      </c>
      <c r="AS2226" s="6">
        <f t="shared" si="37"/>
        <v>-28.800000000000011</v>
      </c>
      <c r="AT2226" s="6">
        <f t="shared" si="34"/>
        <v>-28.800000000000011</v>
      </c>
      <c r="AU2226" s="6">
        <f t="shared" si="35"/>
        <v>-28.800000000000011</v>
      </c>
      <c r="AW2226" s="18">
        <f t="shared" si="36"/>
        <v>0</v>
      </c>
    </row>
    <row r="2227" spans="1:49" s="6" customFormat="1" x14ac:dyDescent="0.25">
      <c r="A2227" s="4">
        <v>41517</v>
      </c>
      <c r="B2227" s="5">
        <v>0.81829861111111113</v>
      </c>
      <c r="C2227" s="6" t="s">
        <v>52</v>
      </c>
      <c r="D2227" s="6">
        <v>51.288080000000001</v>
      </c>
      <c r="E2227" s="6">
        <v>0.15312000000000001</v>
      </c>
      <c r="F2227" s="6">
        <v>9</v>
      </c>
      <c r="G2227" s="6">
        <v>1</v>
      </c>
      <c r="H2227" s="6">
        <v>-45.202639628769703</v>
      </c>
      <c r="I2227" s="6">
        <v>96.739586180659103</v>
      </c>
      <c r="J2227" s="18">
        <v>303.8</v>
      </c>
      <c r="K2227" s="6">
        <v>5.7</v>
      </c>
      <c r="L2227" s="6">
        <v>17</v>
      </c>
      <c r="M2227" s="6">
        <v>90</v>
      </c>
      <c r="N2227" s="6">
        <v>5</v>
      </c>
      <c r="O2227" s="6">
        <v>1027.5</v>
      </c>
      <c r="P2227" s="6">
        <v>22.3</v>
      </c>
      <c r="Q2227" s="6">
        <v>0</v>
      </c>
      <c r="R2227" s="6">
        <v>45</v>
      </c>
      <c r="S2227" s="6">
        <v>9.8000000000000007</v>
      </c>
      <c r="T2227" s="6">
        <v>0</v>
      </c>
      <c r="U2227" s="6">
        <v>0</v>
      </c>
      <c r="V2227" s="6">
        <v>1</v>
      </c>
      <c r="W2227" s="18">
        <v>328</v>
      </c>
      <c r="X2227" s="6">
        <v>101.4</v>
      </c>
      <c r="Y2227" s="6">
        <v>-56</v>
      </c>
      <c r="Z2227" s="6">
        <v>82</v>
      </c>
      <c r="AA2227" s="6">
        <v>-24</v>
      </c>
      <c r="AB2227" s="6">
        <v>51.288849999999996</v>
      </c>
      <c r="AC2227" s="6">
        <v>0.15234</v>
      </c>
      <c r="AD2227" s="6">
        <v>51.28734</v>
      </c>
      <c r="AE2227" s="6">
        <v>0.15393000000000001</v>
      </c>
      <c r="AF2227" s="8">
        <v>50</v>
      </c>
      <c r="AG2227" s="6">
        <v>1.79</v>
      </c>
      <c r="AH2227" s="6">
        <v>0</v>
      </c>
      <c r="AI2227" s="6" t="s">
        <v>48</v>
      </c>
      <c r="AJ2227" s="6">
        <v>95</v>
      </c>
      <c r="AK2227" s="6">
        <v>60</v>
      </c>
      <c r="AL2227" s="7">
        <v>0.53</v>
      </c>
      <c r="AM2227" s="7">
        <v>0.2</v>
      </c>
      <c r="AN2227" s="6" t="s">
        <v>53</v>
      </c>
      <c r="AO2227" s="6">
        <v>-30</v>
      </c>
      <c r="AP2227" s="6">
        <v>0</v>
      </c>
      <c r="AQ2227" s="6">
        <v>40</v>
      </c>
      <c r="AR2227" s="6">
        <v>2</v>
      </c>
      <c r="AS2227" s="6">
        <f t="shared" si="37"/>
        <v>-14.599999999999966</v>
      </c>
      <c r="AT2227" s="6">
        <f t="shared" si="34"/>
        <v>-14.599999999999966</v>
      </c>
      <c r="AU2227" s="6">
        <f t="shared" si="35"/>
        <v>-14.599999999999966</v>
      </c>
      <c r="AW2227" s="18">
        <f t="shared" si="36"/>
        <v>0</v>
      </c>
    </row>
    <row r="2228" spans="1:49" s="6" customFormat="1" x14ac:dyDescent="0.25">
      <c r="A2228" s="4">
        <v>41517</v>
      </c>
      <c r="B2228" s="5">
        <v>0.81831018518518517</v>
      </c>
      <c r="C2228" s="6" t="s">
        <v>52</v>
      </c>
      <c r="D2228" s="6">
        <v>51.288080000000001</v>
      </c>
      <c r="E2228" s="6">
        <v>0.15311</v>
      </c>
      <c r="F2228" s="6">
        <v>10</v>
      </c>
      <c r="G2228" s="6">
        <v>1</v>
      </c>
      <c r="H2228" s="6">
        <v>-45.898064853823797</v>
      </c>
      <c r="I2228" s="6">
        <v>96.739586180659103</v>
      </c>
      <c r="J2228" s="18">
        <v>323.10000000000002</v>
      </c>
      <c r="K2228" s="6">
        <v>5.3</v>
      </c>
      <c r="L2228" s="6">
        <v>16.399999999999999</v>
      </c>
      <c r="M2228" s="6">
        <v>90</v>
      </c>
      <c r="N2228" s="6">
        <v>5.0999999999999996</v>
      </c>
      <c r="O2228" s="6">
        <v>1027.4000000000001</v>
      </c>
      <c r="P2228" s="6">
        <v>22.3</v>
      </c>
      <c r="Q2228" s="6">
        <v>0</v>
      </c>
      <c r="R2228" s="6">
        <v>45</v>
      </c>
      <c r="S2228" s="6">
        <v>9.8000000000000007</v>
      </c>
      <c r="T2228" s="6">
        <v>0</v>
      </c>
      <c r="U2228" s="6">
        <v>0</v>
      </c>
      <c r="V2228" s="6">
        <v>1</v>
      </c>
      <c r="W2228" s="18">
        <v>328</v>
      </c>
      <c r="X2228" s="6">
        <v>101</v>
      </c>
      <c r="Y2228" s="6">
        <v>-57</v>
      </c>
      <c r="Z2228" s="6">
        <v>82</v>
      </c>
      <c r="AA2228" s="6">
        <v>-5</v>
      </c>
      <c r="AB2228" s="6">
        <v>51.288849999999996</v>
      </c>
      <c r="AC2228" s="6">
        <v>0.15234</v>
      </c>
      <c r="AD2228" s="6">
        <v>51.28734</v>
      </c>
      <c r="AE2228" s="6">
        <v>0.15393000000000001</v>
      </c>
      <c r="AF2228" s="8">
        <v>50</v>
      </c>
      <c r="AG2228" s="6">
        <v>2.37</v>
      </c>
      <c r="AH2228" s="6">
        <v>0</v>
      </c>
      <c r="AI2228" s="6" t="s">
        <v>48</v>
      </c>
      <c r="AJ2228" s="6">
        <v>95</v>
      </c>
      <c r="AK2228" s="6">
        <v>60</v>
      </c>
      <c r="AL2228" s="7">
        <v>0.52</v>
      </c>
      <c r="AM2228" s="7">
        <v>0.2</v>
      </c>
      <c r="AN2228" s="6" t="s">
        <v>53</v>
      </c>
      <c r="AO2228" s="6">
        <v>-6</v>
      </c>
      <c r="AP2228" s="6">
        <v>0</v>
      </c>
      <c r="AQ2228" s="6">
        <v>40</v>
      </c>
      <c r="AR2228" s="6">
        <v>0</v>
      </c>
      <c r="AS2228" s="6">
        <f t="shared" si="37"/>
        <v>19.300000000000011</v>
      </c>
      <c r="AT2228" s="6">
        <f t="shared" si="34"/>
        <v>19.300000000000011</v>
      </c>
      <c r="AU2228" s="6">
        <f t="shared" si="35"/>
        <v>19.300000000000011</v>
      </c>
      <c r="AW2228" s="18">
        <f t="shared" si="36"/>
        <v>0</v>
      </c>
    </row>
    <row r="2229" spans="1:49" s="6" customFormat="1" x14ac:dyDescent="0.25">
      <c r="A2229" s="4">
        <v>41517</v>
      </c>
      <c r="B2229" s="5">
        <v>0.81832175925925921</v>
      </c>
      <c r="C2229" s="6" t="s">
        <v>52</v>
      </c>
      <c r="D2229" s="6">
        <v>51.288080000000001</v>
      </c>
      <c r="E2229" s="6">
        <v>0.15310000000000001</v>
      </c>
      <c r="F2229" s="6">
        <v>10</v>
      </c>
      <c r="G2229" s="6">
        <v>1</v>
      </c>
      <c r="H2229" s="6">
        <v>-46.593490078875703</v>
      </c>
      <c r="I2229" s="6">
        <v>96.739586180659103</v>
      </c>
      <c r="J2229" s="18">
        <v>349.6</v>
      </c>
      <c r="K2229" s="6">
        <v>8.6999999999999993</v>
      </c>
      <c r="L2229" s="6">
        <v>17.100000000000001</v>
      </c>
      <c r="M2229" s="6">
        <v>90</v>
      </c>
      <c r="N2229" s="6">
        <v>5.0999999999999996</v>
      </c>
      <c r="O2229" s="6">
        <v>1027.4000000000001</v>
      </c>
      <c r="P2229" s="6">
        <v>22.3</v>
      </c>
      <c r="Q2229" s="6">
        <v>0</v>
      </c>
      <c r="R2229" s="6">
        <v>45</v>
      </c>
      <c r="S2229" s="6">
        <v>9.8000000000000007</v>
      </c>
      <c r="T2229" s="6">
        <v>0</v>
      </c>
      <c r="U2229" s="6">
        <v>0</v>
      </c>
      <c r="V2229" s="6">
        <v>1</v>
      </c>
      <c r="W2229" s="18">
        <v>328</v>
      </c>
      <c r="X2229" s="6">
        <v>100.6</v>
      </c>
      <c r="Y2229" s="6">
        <v>-58</v>
      </c>
      <c r="Z2229" s="6">
        <v>82</v>
      </c>
      <c r="AA2229" s="6">
        <v>21</v>
      </c>
      <c r="AB2229" s="6">
        <v>51.288849999999996</v>
      </c>
      <c r="AC2229" s="6">
        <v>0.15234</v>
      </c>
      <c r="AD2229" s="6">
        <v>51.28734</v>
      </c>
      <c r="AE2229" s="6">
        <v>0.15393000000000001</v>
      </c>
      <c r="AF2229" s="8">
        <v>50</v>
      </c>
      <c r="AG2229" s="6">
        <v>2.95</v>
      </c>
      <c r="AH2229" s="6">
        <v>0</v>
      </c>
      <c r="AI2229" s="6" t="s">
        <v>48</v>
      </c>
      <c r="AJ2229" s="6">
        <v>94</v>
      </c>
      <c r="AK2229" s="6">
        <v>60</v>
      </c>
      <c r="AL2229" s="7">
        <v>0.62</v>
      </c>
      <c r="AM2229" s="7">
        <v>0.2</v>
      </c>
      <c r="AN2229" s="6" t="s">
        <v>53</v>
      </c>
      <c r="AO2229" s="6">
        <v>10</v>
      </c>
      <c r="AP2229" s="6">
        <v>0</v>
      </c>
      <c r="AQ2229" s="6">
        <v>40</v>
      </c>
      <c r="AR2229" s="6">
        <v>1</v>
      </c>
      <c r="AS2229" s="6">
        <f t="shared" si="37"/>
        <v>26.5</v>
      </c>
      <c r="AT2229" s="6">
        <f t="shared" si="34"/>
        <v>26.5</v>
      </c>
      <c r="AU2229" s="6">
        <f t="shared" si="35"/>
        <v>26.5</v>
      </c>
      <c r="AW2229" s="18">
        <f t="shared" si="36"/>
        <v>0</v>
      </c>
    </row>
    <row r="2230" spans="1:49" s="6" customFormat="1" x14ac:dyDescent="0.25">
      <c r="A2230" s="4">
        <v>41517</v>
      </c>
      <c r="B2230" s="5">
        <v>0.81833333333333336</v>
      </c>
      <c r="C2230" s="6" t="s">
        <v>52</v>
      </c>
      <c r="D2230" s="6">
        <v>51.288089999999997</v>
      </c>
      <c r="E2230" s="6">
        <v>0.15309</v>
      </c>
      <c r="F2230" s="6">
        <v>10</v>
      </c>
      <c r="G2230" s="6">
        <v>1</v>
      </c>
      <c r="H2230" s="6">
        <v>-47.288910155115303</v>
      </c>
      <c r="I2230" s="6">
        <v>97.851535446667597</v>
      </c>
      <c r="J2230" s="18">
        <v>352.7</v>
      </c>
      <c r="K2230" s="6">
        <v>9.6</v>
      </c>
      <c r="L2230" s="6">
        <v>17.2</v>
      </c>
      <c r="M2230" s="6">
        <v>45</v>
      </c>
      <c r="N2230" s="6">
        <v>5.0999999999999996</v>
      </c>
      <c r="O2230" s="6">
        <v>1027.5</v>
      </c>
      <c r="P2230" s="6">
        <v>22.3</v>
      </c>
      <c r="Q2230" s="6">
        <v>0.1</v>
      </c>
      <c r="R2230" s="6">
        <v>45</v>
      </c>
      <c r="S2230" s="6">
        <v>9.8000000000000007</v>
      </c>
      <c r="T2230" s="6">
        <v>0</v>
      </c>
      <c r="U2230" s="6">
        <v>0</v>
      </c>
      <c r="V2230" s="6">
        <v>1</v>
      </c>
      <c r="W2230" s="18">
        <v>328</v>
      </c>
      <c r="X2230" s="6">
        <v>99.3</v>
      </c>
      <c r="Y2230" s="6">
        <v>-58</v>
      </c>
      <c r="Z2230" s="6">
        <v>83</v>
      </c>
      <c r="AA2230" s="6">
        <v>24</v>
      </c>
      <c r="AB2230" s="6">
        <v>51.288849999999996</v>
      </c>
      <c r="AC2230" s="6">
        <v>0.15234</v>
      </c>
      <c r="AD2230" s="6">
        <v>51.28734</v>
      </c>
      <c r="AE2230" s="6">
        <v>0.15393000000000001</v>
      </c>
      <c r="AF2230" s="8">
        <v>51</v>
      </c>
      <c r="AG2230" s="6">
        <v>2.92</v>
      </c>
      <c r="AH2230" s="6">
        <v>0</v>
      </c>
      <c r="AI2230" s="6" t="s">
        <v>48</v>
      </c>
      <c r="AJ2230" s="6">
        <v>94</v>
      </c>
      <c r="AK2230" s="6">
        <v>60</v>
      </c>
      <c r="AL2230" s="7">
        <v>0.64</v>
      </c>
      <c r="AM2230" s="7">
        <v>0.2</v>
      </c>
      <c r="AN2230" s="6" t="s">
        <v>53</v>
      </c>
      <c r="AO2230" s="6">
        <v>22</v>
      </c>
      <c r="AP2230" s="6">
        <v>0</v>
      </c>
      <c r="AQ2230" s="6">
        <v>40</v>
      </c>
      <c r="AR2230" s="6">
        <v>1</v>
      </c>
      <c r="AS2230" s="6">
        <f t="shared" si="37"/>
        <v>3.0999999999999659</v>
      </c>
      <c r="AT2230" s="6">
        <f t="shared" si="34"/>
        <v>3.0999999999999659</v>
      </c>
      <c r="AU2230" s="6">
        <f t="shared" si="35"/>
        <v>3.0999999999999659</v>
      </c>
      <c r="AW2230" s="18">
        <f t="shared" si="36"/>
        <v>0</v>
      </c>
    </row>
    <row r="2231" spans="1:49" s="6" customFormat="1" x14ac:dyDescent="0.25">
      <c r="A2231" s="4">
        <v>41517</v>
      </c>
      <c r="B2231" s="5">
        <v>0.81834490740740751</v>
      </c>
      <c r="C2231" s="6" t="s">
        <v>52</v>
      </c>
      <c r="D2231" s="6">
        <v>51.288089999999997</v>
      </c>
      <c r="E2231" s="6">
        <v>0.15309</v>
      </c>
      <c r="F2231" s="6">
        <v>10</v>
      </c>
      <c r="G2231" s="6">
        <v>1</v>
      </c>
      <c r="H2231" s="6">
        <v>-47.288910155115303</v>
      </c>
      <c r="I2231" s="6">
        <v>97.851535446667597</v>
      </c>
      <c r="J2231" s="18">
        <v>343.1</v>
      </c>
      <c r="K2231" s="6">
        <v>10.9</v>
      </c>
      <c r="L2231" s="6">
        <v>16.7</v>
      </c>
      <c r="M2231" s="6">
        <v>45</v>
      </c>
      <c r="N2231" s="6">
        <v>5.0999999999999996</v>
      </c>
      <c r="O2231" s="6">
        <v>1027.5</v>
      </c>
      <c r="P2231" s="6">
        <v>22.3</v>
      </c>
      <c r="Q2231" s="6">
        <v>0.1</v>
      </c>
      <c r="R2231" s="6">
        <v>45</v>
      </c>
      <c r="S2231" s="6">
        <v>9.8000000000000007</v>
      </c>
      <c r="T2231" s="6">
        <v>0</v>
      </c>
      <c r="U2231" s="6">
        <v>0</v>
      </c>
      <c r="V2231" s="6">
        <v>1</v>
      </c>
      <c r="W2231" s="18">
        <v>328</v>
      </c>
      <c r="X2231" s="6">
        <v>99.3</v>
      </c>
      <c r="Y2231" s="6">
        <v>-58</v>
      </c>
      <c r="Z2231" s="6">
        <v>83</v>
      </c>
      <c r="AA2231" s="6">
        <v>15</v>
      </c>
      <c r="AB2231" s="6">
        <v>51.288849999999996</v>
      </c>
      <c r="AC2231" s="6">
        <v>0.15234</v>
      </c>
      <c r="AD2231" s="6">
        <v>51.28734</v>
      </c>
      <c r="AE2231" s="6">
        <v>0.15393000000000001</v>
      </c>
      <c r="AF2231" s="8">
        <v>51</v>
      </c>
      <c r="AG2231" s="6">
        <v>2.92</v>
      </c>
      <c r="AH2231" s="6">
        <v>0</v>
      </c>
      <c r="AI2231" s="6" t="s">
        <v>48</v>
      </c>
      <c r="AJ2231" s="6">
        <v>94</v>
      </c>
      <c r="AK2231" s="6">
        <v>60</v>
      </c>
      <c r="AL2231" s="7">
        <v>0.61</v>
      </c>
      <c r="AM2231" s="7">
        <v>0.2</v>
      </c>
      <c r="AN2231" s="6" t="s">
        <v>53</v>
      </c>
      <c r="AO2231" s="6">
        <v>19</v>
      </c>
      <c r="AP2231" s="6">
        <v>0</v>
      </c>
      <c r="AQ2231" s="6">
        <v>40</v>
      </c>
      <c r="AR2231" s="6">
        <v>3</v>
      </c>
      <c r="AS2231" s="6">
        <f t="shared" si="37"/>
        <v>-9.5999999999999659</v>
      </c>
      <c r="AT2231" s="6">
        <f t="shared" si="34"/>
        <v>-9.5999999999999659</v>
      </c>
      <c r="AU2231" s="6">
        <f t="shared" si="35"/>
        <v>-9.5999999999999659</v>
      </c>
      <c r="AW2231" s="18">
        <f t="shared" si="36"/>
        <v>0</v>
      </c>
    </row>
    <row r="2232" spans="1:49" s="6" customFormat="1" x14ac:dyDescent="0.25">
      <c r="A2232" s="4">
        <v>41517</v>
      </c>
      <c r="B2232" s="5">
        <v>0.81835648148148143</v>
      </c>
      <c r="C2232" s="6" t="s">
        <v>52</v>
      </c>
      <c r="D2232" s="6">
        <v>51.2881</v>
      </c>
      <c r="E2232" s="6">
        <v>0.15307999999999999</v>
      </c>
      <c r="F2232" s="6">
        <v>10</v>
      </c>
      <c r="G2232" s="6">
        <v>1</v>
      </c>
      <c r="H2232" s="6">
        <v>-47.984330079917697</v>
      </c>
      <c r="I2232" s="6">
        <v>98.963484713466102</v>
      </c>
      <c r="J2232" s="18">
        <v>323.10000000000002</v>
      </c>
      <c r="K2232" s="6">
        <v>10.5</v>
      </c>
      <c r="L2232" s="6">
        <v>16.7</v>
      </c>
      <c r="M2232" s="6">
        <v>90</v>
      </c>
      <c r="N2232" s="6">
        <v>4.8</v>
      </c>
      <c r="O2232" s="6">
        <v>1027.5</v>
      </c>
      <c r="P2232" s="6">
        <v>22.3</v>
      </c>
      <c r="Q2232" s="6">
        <v>0.1</v>
      </c>
      <c r="R2232" s="6">
        <v>45</v>
      </c>
      <c r="S2232" s="6">
        <v>9.8000000000000007</v>
      </c>
      <c r="T2232" s="6">
        <v>0</v>
      </c>
      <c r="U2232" s="6">
        <v>0</v>
      </c>
      <c r="V2232" s="6">
        <v>1</v>
      </c>
      <c r="W2232" s="18">
        <v>328</v>
      </c>
      <c r="X2232" s="6">
        <v>98</v>
      </c>
      <c r="Y2232" s="6">
        <v>-59</v>
      </c>
      <c r="Z2232" s="6">
        <v>85</v>
      </c>
      <c r="AA2232" s="6">
        <v>-4</v>
      </c>
      <c r="AB2232" s="6">
        <v>51.288849999999996</v>
      </c>
      <c r="AC2232" s="6">
        <v>0.15234</v>
      </c>
      <c r="AD2232" s="6">
        <v>51.28734</v>
      </c>
      <c r="AE2232" s="6">
        <v>0.15393000000000001</v>
      </c>
      <c r="AF2232" s="8">
        <v>51</v>
      </c>
      <c r="AG2232" s="6">
        <v>2.89</v>
      </c>
      <c r="AH2232" s="6">
        <v>0</v>
      </c>
      <c r="AI2232" s="6" t="s">
        <v>48</v>
      </c>
      <c r="AJ2232" s="6">
        <v>94</v>
      </c>
      <c r="AK2232" s="6">
        <v>60</v>
      </c>
      <c r="AL2232" s="7">
        <v>0.63</v>
      </c>
      <c r="AM2232" s="7">
        <v>0.2</v>
      </c>
      <c r="AN2232" s="6" t="s">
        <v>53</v>
      </c>
      <c r="AO2232" s="6">
        <v>-11</v>
      </c>
      <c r="AP2232" s="6">
        <v>0</v>
      </c>
      <c r="AQ2232" s="6">
        <v>40</v>
      </c>
      <c r="AR2232" s="6">
        <v>1</v>
      </c>
      <c r="AS2232" s="6">
        <f t="shared" si="37"/>
        <v>-20</v>
      </c>
      <c r="AT2232" s="6">
        <f t="shared" si="34"/>
        <v>-20</v>
      </c>
      <c r="AU2232" s="6">
        <f t="shared" si="35"/>
        <v>-20</v>
      </c>
      <c r="AW2232" s="18">
        <f t="shared" si="36"/>
        <v>0</v>
      </c>
    </row>
    <row r="2233" spans="1:49" s="6" customFormat="1" x14ac:dyDescent="0.25">
      <c r="A2233" s="4">
        <v>41517</v>
      </c>
      <c r="B2233" s="5">
        <v>0.81836805555555558</v>
      </c>
      <c r="C2233" s="6" t="s">
        <v>52</v>
      </c>
      <c r="D2233" s="6">
        <v>51.288110000000003</v>
      </c>
      <c r="E2233" s="6">
        <v>0.15307999999999999</v>
      </c>
      <c r="F2233" s="6">
        <v>10</v>
      </c>
      <c r="G2233" s="6">
        <v>1</v>
      </c>
      <c r="H2233" s="6">
        <v>-47.9843248553832</v>
      </c>
      <c r="I2233" s="6">
        <v>100.075433980265</v>
      </c>
      <c r="J2233" s="18">
        <v>314.2</v>
      </c>
      <c r="K2233" s="6">
        <v>6.8</v>
      </c>
      <c r="L2233" s="6">
        <v>17.100000000000001</v>
      </c>
      <c r="M2233" s="6">
        <v>90</v>
      </c>
      <c r="N2233" s="6">
        <v>4.8</v>
      </c>
      <c r="O2233" s="6">
        <v>1027.5</v>
      </c>
      <c r="P2233" s="6">
        <v>22.3</v>
      </c>
      <c r="Q2233" s="6">
        <v>0.1</v>
      </c>
      <c r="R2233" s="6">
        <v>45</v>
      </c>
      <c r="S2233" s="6">
        <v>9.8000000000000007</v>
      </c>
      <c r="T2233" s="6">
        <v>0</v>
      </c>
      <c r="U2233" s="6">
        <v>0</v>
      </c>
      <c r="V2233" s="6">
        <v>1</v>
      </c>
      <c r="W2233" s="18">
        <v>328</v>
      </c>
      <c r="X2233" s="6">
        <v>97.1</v>
      </c>
      <c r="Y2233" s="6">
        <v>-59</v>
      </c>
      <c r="Z2233" s="6">
        <v>86</v>
      </c>
      <c r="AA2233" s="6">
        <v>-14</v>
      </c>
      <c r="AB2233" s="6">
        <v>51.288849999999996</v>
      </c>
      <c r="AC2233" s="6">
        <v>0.15234</v>
      </c>
      <c r="AD2233" s="6">
        <v>51.28734</v>
      </c>
      <c r="AE2233" s="6">
        <v>0.15393000000000001</v>
      </c>
      <c r="AF2233" s="8">
        <v>52</v>
      </c>
      <c r="AG2233" s="6">
        <v>2.2799999999999998</v>
      </c>
      <c r="AH2233" s="6">
        <v>0</v>
      </c>
      <c r="AI2233" s="6" t="s">
        <v>48</v>
      </c>
      <c r="AJ2233" s="6">
        <v>94</v>
      </c>
      <c r="AK2233" s="6">
        <v>60</v>
      </c>
      <c r="AL2233" s="7">
        <v>0.66</v>
      </c>
      <c r="AM2233" s="7">
        <v>0.2</v>
      </c>
      <c r="AN2233" s="6" t="s">
        <v>53</v>
      </c>
      <c r="AO2233" s="6">
        <v>-30</v>
      </c>
      <c r="AP2233" s="6">
        <v>0</v>
      </c>
      <c r="AQ2233" s="6">
        <v>40</v>
      </c>
      <c r="AR2233" s="6">
        <v>2</v>
      </c>
      <c r="AS2233" s="6">
        <f t="shared" si="37"/>
        <v>-8.9000000000000341</v>
      </c>
      <c r="AT2233" s="6">
        <f t="shared" ref="AT2233:AT2296" si="38">IF(AS2233&gt;200,AS2233-360,AS2233)</f>
        <v>-8.9000000000000341</v>
      </c>
      <c r="AU2233" s="6">
        <f t="shared" ref="AU2233:AU2296" si="39">IF(AT2233&lt;-200,AT2233+360,AT2233)</f>
        <v>-8.9000000000000341</v>
      </c>
      <c r="AW2233" s="18">
        <f t="shared" ref="AW2233:AW2296" si="40">IF(AV2233&gt;200,AV2233-360,IF(AV2233&lt;-200,AV2233+360,AV2233))</f>
        <v>0</v>
      </c>
    </row>
    <row r="2234" spans="1:49" s="6" customFormat="1" x14ac:dyDescent="0.25">
      <c r="A2234" s="4">
        <v>41517</v>
      </c>
      <c r="B2234" s="5">
        <v>0.81837962962962962</v>
      </c>
      <c r="C2234" s="6" t="s">
        <v>52</v>
      </c>
      <c r="D2234" s="6">
        <v>51.288119999999999</v>
      </c>
      <c r="E2234" s="6">
        <v>0.15307999999999999</v>
      </c>
      <c r="F2234" s="6">
        <v>9</v>
      </c>
      <c r="G2234" s="6">
        <v>1</v>
      </c>
      <c r="H2234" s="6">
        <v>-47.984319630847402</v>
      </c>
      <c r="I2234" s="6">
        <v>101.187383246273</v>
      </c>
      <c r="J2234" s="18">
        <v>328.8</v>
      </c>
      <c r="K2234" s="6">
        <v>4.2</v>
      </c>
      <c r="L2234" s="6">
        <v>16.600000000000001</v>
      </c>
      <c r="M2234" s="6">
        <v>90</v>
      </c>
      <c r="N2234" s="6">
        <v>4.5</v>
      </c>
      <c r="O2234" s="6">
        <v>1027.5</v>
      </c>
      <c r="P2234" s="6">
        <v>22.3</v>
      </c>
      <c r="Q2234" s="6">
        <v>0</v>
      </c>
      <c r="R2234" s="6">
        <v>45</v>
      </c>
      <c r="S2234" s="6">
        <v>9.8000000000000007</v>
      </c>
      <c r="T2234" s="6">
        <v>0</v>
      </c>
      <c r="U2234" s="6">
        <v>0</v>
      </c>
      <c r="V2234" s="6">
        <v>1</v>
      </c>
      <c r="W2234" s="18">
        <v>328</v>
      </c>
      <c r="X2234" s="6">
        <v>96.1</v>
      </c>
      <c r="Y2234" s="6">
        <v>-59</v>
      </c>
      <c r="Z2234" s="6">
        <v>87</v>
      </c>
      <c r="AA2234" s="6">
        <v>0</v>
      </c>
      <c r="AB2234" s="6">
        <v>51.288849999999996</v>
      </c>
      <c r="AC2234" s="6">
        <v>0.15234</v>
      </c>
      <c r="AD2234" s="6">
        <v>51.28734</v>
      </c>
      <c r="AE2234" s="6">
        <v>0.15393000000000001</v>
      </c>
      <c r="AF2234" s="8">
        <v>52</v>
      </c>
      <c r="AG2234" s="6">
        <v>1.67</v>
      </c>
      <c r="AH2234" s="6">
        <v>0</v>
      </c>
      <c r="AI2234" s="6" t="s">
        <v>48</v>
      </c>
      <c r="AJ2234" s="6">
        <v>94</v>
      </c>
      <c r="AK2234" s="6">
        <v>60</v>
      </c>
      <c r="AL2234" s="7">
        <v>0.64</v>
      </c>
      <c r="AM2234" s="7">
        <v>0.2</v>
      </c>
      <c r="AN2234" s="6" t="s">
        <v>53</v>
      </c>
      <c r="AO2234" s="6">
        <v>-12</v>
      </c>
      <c r="AP2234" s="6">
        <v>0</v>
      </c>
      <c r="AQ2234" s="6">
        <v>40</v>
      </c>
      <c r="AR2234" s="6">
        <v>2</v>
      </c>
      <c r="AS2234" s="6">
        <f t="shared" si="37"/>
        <v>14.600000000000023</v>
      </c>
      <c r="AT2234" s="6">
        <f t="shared" si="38"/>
        <v>14.600000000000023</v>
      </c>
      <c r="AU2234" s="6">
        <f t="shared" si="39"/>
        <v>14.600000000000023</v>
      </c>
      <c r="AW2234" s="18">
        <f t="shared" si="40"/>
        <v>0</v>
      </c>
    </row>
    <row r="2235" spans="1:49" s="6" customFormat="1" x14ac:dyDescent="0.25">
      <c r="A2235" s="4">
        <v>41517</v>
      </c>
      <c r="B2235" s="5">
        <v>0.81839120370370377</v>
      </c>
      <c r="C2235" s="6" t="s">
        <v>52</v>
      </c>
      <c r="D2235" s="6">
        <v>51.288130000000002</v>
      </c>
      <c r="E2235" s="6">
        <v>0.15306</v>
      </c>
      <c r="F2235" s="6">
        <v>9</v>
      </c>
      <c r="G2235" s="6">
        <v>1</v>
      </c>
      <c r="H2235" s="6">
        <v>-49.375164099235597</v>
      </c>
      <c r="I2235" s="6">
        <v>102.299332513072</v>
      </c>
      <c r="J2235" s="18">
        <v>352.4</v>
      </c>
      <c r="K2235" s="6">
        <v>6.6</v>
      </c>
      <c r="L2235" s="6">
        <v>16.7</v>
      </c>
      <c r="M2235" s="6">
        <v>90</v>
      </c>
      <c r="N2235" s="6">
        <v>4.5</v>
      </c>
      <c r="O2235" s="6">
        <v>1027.5</v>
      </c>
      <c r="P2235" s="6">
        <v>22.3</v>
      </c>
      <c r="Q2235" s="6">
        <v>0</v>
      </c>
      <c r="R2235" s="6">
        <v>45</v>
      </c>
      <c r="S2235" s="6">
        <v>9.8000000000000007</v>
      </c>
      <c r="T2235" s="6">
        <v>0</v>
      </c>
      <c r="U2235" s="6">
        <v>0</v>
      </c>
      <c r="V2235" s="6">
        <v>1</v>
      </c>
      <c r="W2235" s="18">
        <v>328</v>
      </c>
      <c r="X2235" s="6">
        <v>94.4</v>
      </c>
      <c r="Y2235" s="6">
        <v>-61</v>
      </c>
      <c r="Z2235" s="6">
        <v>88</v>
      </c>
      <c r="AA2235" s="6">
        <v>24</v>
      </c>
      <c r="AB2235" s="6">
        <v>51.288849999999996</v>
      </c>
      <c r="AC2235" s="6">
        <v>0.15234</v>
      </c>
      <c r="AD2235" s="6">
        <v>51.28734</v>
      </c>
      <c r="AE2235" s="6">
        <v>0.15393000000000001</v>
      </c>
      <c r="AF2235" s="8">
        <v>53</v>
      </c>
      <c r="AG2235" s="6">
        <v>2.2200000000000002</v>
      </c>
      <c r="AH2235" s="6">
        <v>0</v>
      </c>
      <c r="AI2235" s="6" t="s">
        <v>48</v>
      </c>
      <c r="AJ2235" s="6">
        <v>94</v>
      </c>
      <c r="AK2235" s="6">
        <v>60</v>
      </c>
      <c r="AL2235" s="7">
        <v>0.61</v>
      </c>
      <c r="AM2235" s="7">
        <v>0.2</v>
      </c>
      <c r="AN2235" s="6" t="s">
        <v>53</v>
      </c>
      <c r="AO2235" s="6">
        <v>3</v>
      </c>
      <c r="AP2235" s="6">
        <v>0</v>
      </c>
      <c r="AQ2235" s="6">
        <v>40</v>
      </c>
      <c r="AR2235" s="6">
        <v>4</v>
      </c>
      <c r="AS2235" s="6">
        <f t="shared" ref="AS2235:AS2236" si="41">J2235-J2234</f>
        <v>23.599999999999966</v>
      </c>
      <c r="AT2235" s="6">
        <f t="shared" si="38"/>
        <v>23.599999999999966</v>
      </c>
      <c r="AU2235" s="6">
        <f t="shared" si="39"/>
        <v>23.599999999999966</v>
      </c>
      <c r="AW2235" s="18">
        <f t="shared" si="40"/>
        <v>0</v>
      </c>
    </row>
    <row r="2236" spans="1:49" s="6" customFormat="1" x14ac:dyDescent="0.25">
      <c r="A2236" s="4">
        <v>41517</v>
      </c>
      <c r="B2236" s="5">
        <v>0.8184027777777777</v>
      </c>
      <c r="C2236" s="6" t="s">
        <v>52</v>
      </c>
      <c r="D2236" s="6">
        <v>51.288130000000002</v>
      </c>
      <c r="E2236" s="6">
        <v>0.15306</v>
      </c>
      <c r="F2236" s="6">
        <v>10</v>
      </c>
      <c r="G2236" s="6">
        <v>1</v>
      </c>
      <c r="H2236" s="6">
        <v>-49.375164099235597</v>
      </c>
      <c r="I2236" s="6">
        <v>102.299332513072</v>
      </c>
      <c r="J2236" s="18">
        <v>4.0999999999999996</v>
      </c>
      <c r="K2236" s="6">
        <v>9.3000000000000007</v>
      </c>
      <c r="L2236" s="6">
        <v>16.8</v>
      </c>
      <c r="M2236" s="6">
        <v>0</v>
      </c>
      <c r="N2236" s="6">
        <v>4</v>
      </c>
      <c r="O2236" s="6">
        <v>1027.5</v>
      </c>
      <c r="P2236" s="6">
        <v>22.3</v>
      </c>
      <c r="Q2236" s="6">
        <v>0.1</v>
      </c>
      <c r="R2236" s="6">
        <v>45</v>
      </c>
      <c r="S2236" s="6">
        <v>9.8000000000000007</v>
      </c>
      <c r="T2236" s="6">
        <v>0</v>
      </c>
      <c r="U2236" s="6">
        <v>0</v>
      </c>
      <c r="V2236" s="6">
        <v>1</v>
      </c>
      <c r="W2236" s="18">
        <v>328</v>
      </c>
      <c r="X2236" s="6">
        <v>94.4</v>
      </c>
      <c r="Y2236" s="6">
        <v>-61</v>
      </c>
      <c r="Z2236" s="6">
        <v>88</v>
      </c>
      <c r="AA2236" s="6">
        <v>36</v>
      </c>
      <c r="AB2236" s="6">
        <v>51.288849999999996</v>
      </c>
      <c r="AC2236" s="6">
        <v>0.15234</v>
      </c>
      <c r="AD2236" s="6">
        <v>51.28734</v>
      </c>
      <c r="AE2236" s="6">
        <v>0.15393000000000001</v>
      </c>
      <c r="AF2236" s="8">
        <v>53</v>
      </c>
      <c r="AG2236" s="6">
        <v>2.2200000000000002</v>
      </c>
      <c r="AH2236" s="6">
        <v>0</v>
      </c>
      <c r="AI2236" s="6" t="s">
        <v>48</v>
      </c>
      <c r="AJ2236" s="6">
        <v>94</v>
      </c>
      <c r="AK2236" s="6">
        <v>60</v>
      </c>
      <c r="AL2236" s="7">
        <v>0.66</v>
      </c>
      <c r="AM2236" s="7">
        <v>0.2</v>
      </c>
      <c r="AN2236" s="6" t="s">
        <v>53</v>
      </c>
      <c r="AO2236" s="6">
        <v>21</v>
      </c>
      <c r="AP2236" s="6">
        <v>0</v>
      </c>
      <c r="AQ2236" s="6">
        <v>40</v>
      </c>
      <c r="AR2236" s="6">
        <v>2</v>
      </c>
      <c r="AS2236" s="6">
        <f t="shared" si="41"/>
        <v>-348.29999999999995</v>
      </c>
      <c r="AT2236" s="6">
        <f t="shared" si="38"/>
        <v>-348.29999999999995</v>
      </c>
      <c r="AU2236" s="6">
        <f t="shared" si="39"/>
        <v>11.700000000000045</v>
      </c>
      <c r="AW2236" s="18">
        <f t="shared" si="40"/>
        <v>0</v>
      </c>
    </row>
    <row r="2237" spans="1:49" s="6" customFormat="1" x14ac:dyDescent="0.25">
      <c r="A2237" s="4">
        <v>41517</v>
      </c>
      <c r="B2237" s="5">
        <v>0.81841435185185185</v>
      </c>
      <c r="C2237" s="6" t="s">
        <v>52</v>
      </c>
      <c r="D2237" s="6">
        <v>51.288139999999999</v>
      </c>
      <c r="E2237" s="6">
        <v>0.15306</v>
      </c>
      <c r="F2237" s="6">
        <v>10</v>
      </c>
      <c r="G2237" s="6">
        <v>1</v>
      </c>
      <c r="H2237" s="6">
        <v>-49.375158723261301</v>
      </c>
      <c r="I2237" s="6">
        <v>103.41128177908</v>
      </c>
      <c r="J2237" s="18">
        <v>357.6</v>
      </c>
      <c r="K2237" s="6">
        <v>10.6</v>
      </c>
      <c r="L2237" s="6">
        <v>16.7</v>
      </c>
      <c r="M2237" s="6">
        <v>0</v>
      </c>
      <c r="N2237" s="6">
        <v>4</v>
      </c>
      <c r="O2237" s="6">
        <v>1027.5</v>
      </c>
      <c r="P2237" s="6">
        <v>22.3</v>
      </c>
      <c r="Q2237" s="6">
        <v>0.1</v>
      </c>
      <c r="R2237" s="6">
        <v>45</v>
      </c>
      <c r="S2237" s="6">
        <v>9.8000000000000007</v>
      </c>
      <c r="T2237" s="6">
        <v>0</v>
      </c>
      <c r="U2237" s="6">
        <v>0</v>
      </c>
      <c r="V2237" s="6">
        <v>1</v>
      </c>
      <c r="W2237" s="18">
        <v>328</v>
      </c>
      <c r="X2237" s="6">
        <v>93.5</v>
      </c>
      <c r="Y2237" s="6">
        <v>-61</v>
      </c>
      <c r="Z2237" s="6">
        <v>89</v>
      </c>
      <c r="AA2237" s="6">
        <v>30</v>
      </c>
      <c r="AB2237" s="6">
        <v>51.288849999999996</v>
      </c>
      <c r="AC2237" s="6">
        <v>0.15234</v>
      </c>
      <c r="AD2237" s="6">
        <v>51.28734</v>
      </c>
      <c r="AE2237" s="6">
        <v>0.15393000000000001</v>
      </c>
      <c r="AF2237" s="8">
        <v>54</v>
      </c>
      <c r="AG2237" s="6">
        <v>1.6</v>
      </c>
      <c r="AH2237" s="6">
        <v>0</v>
      </c>
      <c r="AI2237" s="6" t="s">
        <v>48</v>
      </c>
      <c r="AJ2237" s="6">
        <v>94</v>
      </c>
      <c r="AK2237" s="6">
        <v>60</v>
      </c>
      <c r="AL2237" s="7">
        <v>0.57999999999999996</v>
      </c>
      <c r="AM2237" s="7">
        <v>0.2</v>
      </c>
      <c r="AN2237" s="6" t="s">
        <v>53</v>
      </c>
      <c r="AO2237" s="6">
        <v>24</v>
      </c>
      <c r="AP2237" s="6">
        <v>0</v>
      </c>
      <c r="AQ2237" s="6">
        <v>40</v>
      </c>
      <c r="AR2237" s="6">
        <v>2</v>
      </c>
      <c r="AS2237" s="6">
        <f t="shared" ref="AS2237:AS2300" si="42">J2237-J2236</f>
        <v>353.5</v>
      </c>
      <c r="AT2237" s="6">
        <f t="shared" si="38"/>
        <v>-6.5</v>
      </c>
      <c r="AU2237" s="6">
        <f t="shared" si="39"/>
        <v>-6.5</v>
      </c>
      <c r="AW2237" s="18">
        <f t="shared" si="40"/>
        <v>0</v>
      </c>
    </row>
    <row r="2238" spans="1:49" s="6" customFormat="1" x14ac:dyDescent="0.25">
      <c r="A2238" s="4">
        <v>41517</v>
      </c>
      <c r="B2238" s="5">
        <v>0.818425925925926</v>
      </c>
      <c r="C2238" s="6" t="s">
        <v>52</v>
      </c>
      <c r="D2238" s="6">
        <v>51.288150000000002</v>
      </c>
      <c r="E2238" s="6">
        <v>0.15306</v>
      </c>
      <c r="F2238" s="6">
        <v>10</v>
      </c>
      <c r="G2238" s="6">
        <v>1</v>
      </c>
      <c r="H2238" s="6">
        <v>-49.375153347285703</v>
      </c>
      <c r="I2238" s="6">
        <v>104.523231045879</v>
      </c>
      <c r="J2238" s="18">
        <v>338.9</v>
      </c>
      <c r="K2238" s="6">
        <v>11.5</v>
      </c>
      <c r="L2238" s="6">
        <v>16.399999999999999</v>
      </c>
      <c r="M2238" s="6">
        <v>45</v>
      </c>
      <c r="N2238" s="6">
        <v>3.4</v>
      </c>
      <c r="O2238" s="6">
        <v>1027.5</v>
      </c>
      <c r="P2238" s="6">
        <v>22.3</v>
      </c>
      <c r="Q2238" s="6">
        <v>0.1</v>
      </c>
      <c r="R2238" s="6">
        <v>45</v>
      </c>
      <c r="S2238" s="6">
        <v>9.8000000000000007</v>
      </c>
      <c r="T2238" s="6">
        <v>0</v>
      </c>
      <c r="U2238" s="6">
        <v>0</v>
      </c>
      <c r="V2238" s="6">
        <v>1</v>
      </c>
      <c r="W2238" s="18">
        <v>327</v>
      </c>
      <c r="X2238" s="6">
        <v>92.5</v>
      </c>
      <c r="Y2238" s="6">
        <v>-61</v>
      </c>
      <c r="Z2238" s="6">
        <v>90</v>
      </c>
      <c r="AA2238" s="6">
        <v>13</v>
      </c>
      <c r="AB2238" s="6">
        <v>51.288849999999996</v>
      </c>
      <c r="AC2238" s="6">
        <v>0.15234</v>
      </c>
      <c r="AD2238" s="6">
        <v>51.28734</v>
      </c>
      <c r="AE2238" s="6">
        <v>0.15393000000000001</v>
      </c>
      <c r="AF2238" s="8">
        <v>54</v>
      </c>
      <c r="AG2238" s="6">
        <v>0.99</v>
      </c>
      <c r="AH2238" s="6">
        <v>0</v>
      </c>
      <c r="AI2238" s="6" t="s">
        <v>48</v>
      </c>
      <c r="AJ2238" s="6">
        <v>94</v>
      </c>
      <c r="AK2238" s="6">
        <v>60</v>
      </c>
      <c r="AL2238" s="7">
        <v>0.62</v>
      </c>
      <c r="AM2238" s="7">
        <v>0.2</v>
      </c>
      <c r="AN2238" s="6" t="s">
        <v>53</v>
      </c>
      <c r="AO2238" s="6">
        <v>8</v>
      </c>
      <c r="AP2238" s="6">
        <v>0</v>
      </c>
      <c r="AQ2238" s="6">
        <v>40</v>
      </c>
      <c r="AR2238" s="6">
        <v>3</v>
      </c>
      <c r="AS2238" s="6">
        <f t="shared" si="42"/>
        <v>-18.700000000000045</v>
      </c>
      <c r="AT2238" s="6">
        <f t="shared" si="38"/>
        <v>-18.700000000000045</v>
      </c>
      <c r="AU2238" s="6">
        <f t="shared" si="39"/>
        <v>-18.700000000000045</v>
      </c>
      <c r="AW2238" s="18">
        <f t="shared" si="40"/>
        <v>0</v>
      </c>
    </row>
    <row r="2239" spans="1:49" s="6" customFormat="1" x14ac:dyDescent="0.25">
      <c r="A2239" s="4">
        <v>41517</v>
      </c>
      <c r="B2239" s="5">
        <v>0.81843749999999993</v>
      </c>
      <c r="C2239" s="6" t="s">
        <v>52</v>
      </c>
      <c r="D2239" s="6">
        <v>51.288159999999998</v>
      </c>
      <c r="E2239" s="6">
        <v>0.15306</v>
      </c>
      <c r="F2239" s="6">
        <v>10</v>
      </c>
      <c r="G2239" s="6">
        <v>1</v>
      </c>
      <c r="H2239" s="6">
        <v>-49.375147971308799</v>
      </c>
      <c r="I2239" s="6">
        <v>105.635180311887</v>
      </c>
      <c r="J2239" s="18">
        <v>320.89999999999998</v>
      </c>
      <c r="K2239" s="6">
        <v>8.6999999999999993</v>
      </c>
      <c r="L2239" s="6">
        <v>16.899999999999999</v>
      </c>
      <c r="M2239" s="6">
        <v>45</v>
      </c>
      <c r="N2239" s="6">
        <v>3.4</v>
      </c>
      <c r="O2239" s="6">
        <v>1027.5</v>
      </c>
      <c r="P2239" s="6">
        <v>22.3</v>
      </c>
      <c r="Q2239" s="6">
        <v>0.1</v>
      </c>
      <c r="R2239" s="6">
        <v>45</v>
      </c>
      <c r="S2239" s="6">
        <v>9.8000000000000007</v>
      </c>
      <c r="T2239" s="6">
        <v>0</v>
      </c>
      <c r="U2239" s="6">
        <v>0</v>
      </c>
      <c r="V2239" s="6">
        <v>1</v>
      </c>
      <c r="W2239" s="18">
        <v>327</v>
      </c>
      <c r="X2239" s="6">
        <v>91.6</v>
      </c>
      <c r="Y2239" s="6">
        <v>-61</v>
      </c>
      <c r="Z2239" s="6">
        <v>91</v>
      </c>
      <c r="AA2239" s="6">
        <v>-6</v>
      </c>
      <c r="AB2239" s="6">
        <v>51.288849999999996</v>
      </c>
      <c r="AC2239" s="6">
        <v>0.15234</v>
      </c>
      <c r="AD2239" s="6">
        <v>51.28734</v>
      </c>
      <c r="AE2239" s="6">
        <v>0.15393000000000001</v>
      </c>
      <c r="AF2239" s="8">
        <v>54</v>
      </c>
      <c r="AG2239" s="6">
        <v>0.38</v>
      </c>
      <c r="AH2239" s="6">
        <v>0</v>
      </c>
      <c r="AI2239" s="6" t="s">
        <v>48</v>
      </c>
      <c r="AJ2239" s="6">
        <v>94</v>
      </c>
      <c r="AK2239" s="6">
        <v>60</v>
      </c>
      <c r="AL2239" s="7">
        <v>0.57999999999999996</v>
      </c>
      <c r="AM2239" s="7">
        <v>0.2</v>
      </c>
      <c r="AN2239" s="6" t="s">
        <v>53</v>
      </c>
      <c r="AO2239" s="6">
        <v>-24</v>
      </c>
      <c r="AP2239" s="6">
        <v>0</v>
      </c>
      <c r="AQ2239" s="6">
        <v>40</v>
      </c>
      <c r="AR2239" s="6">
        <v>2</v>
      </c>
      <c r="AS2239" s="6">
        <f t="shared" si="42"/>
        <v>-18</v>
      </c>
      <c r="AT2239" s="6">
        <f t="shared" si="38"/>
        <v>-18</v>
      </c>
      <c r="AU2239" s="6">
        <f t="shared" si="39"/>
        <v>-18</v>
      </c>
      <c r="AW2239" s="18">
        <f t="shared" si="40"/>
        <v>0</v>
      </c>
    </row>
    <row r="2240" spans="1:49" s="6" customFormat="1" x14ac:dyDescent="0.25">
      <c r="A2240" s="4">
        <v>41517</v>
      </c>
      <c r="B2240" s="5">
        <v>0.81844907407407408</v>
      </c>
      <c r="C2240" s="6" t="s">
        <v>52</v>
      </c>
      <c r="D2240" s="6">
        <v>51.288159999999998</v>
      </c>
      <c r="E2240" s="6">
        <v>0.15304999999999999</v>
      </c>
      <c r="F2240" s="6">
        <v>9</v>
      </c>
      <c r="G2240" s="6">
        <v>1</v>
      </c>
      <c r="H2240" s="6">
        <v>-50.070572590618198</v>
      </c>
      <c r="I2240" s="6">
        <v>105.635180311887</v>
      </c>
      <c r="J2240" s="18">
        <v>322.2</v>
      </c>
      <c r="K2240" s="6">
        <v>5.8</v>
      </c>
      <c r="L2240" s="6">
        <v>16.600000000000001</v>
      </c>
      <c r="M2240" s="6">
        <v>45</v>
      </c>
      <c r="N2240" s="6">
        <v>2.9</v>
      </c>
      <c r="O2240" s="6">
        <v>1027.5</v>
      </c>
      <c r="P2240" s="6">
        <v>22.3</v>
      </c>
      <c r="Q2240" s="6">
        <v>0</v>
      </c>
      <c r="R2240" s="6">
        <v>45</v>
      </c>
      <c r="S2240" s="6">
        <v>9.8000000000000007</v>
      </c>
      <c r="T2240" s="6">
        <v>0</v>
      </c>
      <c r="U2240" s="6">
        <v>0</v>
      </c>
      <c r="V2240" s="6">
        <v>1</v>
      </c>
      <c r="W2240" s="18">
        <v>327</v>
      </c>
      <c r="X2240" s="6">
        <v>91.2</v>
      </c>
      <c r="Y2240" s="6">
        <v>-61</v>
      </c>
      <c r="Z2240" s="6">
        <v>91</v>
      </c>
      <c r="AA2240" s="6">
        <v>-5</v>
      </c>
      <c r="AB2240" s="6">
        <v>51.288849999999996</v>
      </c>
      <c r="AC2240" s="6">
        <v>0.15234</v>
      </c>
      <c r="AD2240" s="6">
        <v>51.28734</v>
      </c>
      <c r="AE2240" s="6">
        <v>0.15393000000000001</v>
      </c>
      <c r="AF2240" s="8">
        <v>55</v>
      </c>
      <c r="AG2240" s="6">
        <v>0.96</v>
      </c>
      <c r="AH2240" s="6">
        <v>0</v>
      </c>
      <c r="AI2240" s="6" t="s">
        <v>48</v>
      </c>
      <c r="AJ2240" s="6">
        <v>94</v>
      </c>
      <c r="AK2240" s="6">
        <v>60</v>
      </c>
      <c r="AL2240" s="7">
        <v>0.53</v>
      </c>
      <c r="AM2240" s="7">
        <v>0.2</v>
      </c>
      <c r="AN2240" s="6" t="s">
        <v>53</v>
      </c>
      <c r="AO2240" s="6">
        <v>-26</v>
      </c>
      <c r="AP2240" s="6">
        <v>0</v>
      </c>
      <c r="AQ2240" s="6">
        <v>40</v>
      </c>
      <c r="AR2240" s="6">
        <v>1</v>
      </c>
      <c r="AS2240" s="6">
        <f t="shared" si="42"/>
        <v>1.3000000000000114</v>
      </c>
      <c r="AT2240" s="6">
        <f t="shared" si="38"/>
        <v>1.3000000000000114</v>
      </c>
      <c r="AU2240" s="6">
        <f t="shared" si="39"/>
        <v>1.3000000000000114</v>
      </c>
      <c r="AW2240" s="18">
        <f t="shared" si="40"/>
        <v>0</v>
      </c>
    </row>
    <row r="2241" spans="1:49" s="6" customFormat="1" x14ac:dyDescent="0.25">
      <c r="A2241" s="4">
        <v>41517</v>
      </c>
      <c r="B2241" s="5">
        <v>0.81846064814814812</v>
      </c>
      <c r="C2241" s="6" t="s">
        <v>52</v>
      </c>
      <c r="D2241" s="6">
        <v>51.288159999999998</v>
      </c>
      <c r="E2241" s="6">
        <v>0.15304000000000001</v>
      </c>
      <c r="F2241" s="6">
        <v>9</v>
      </c>
      <c r="G2241" s="6">
        <v>1</v>
      </c>
      <c r="H2241" s="6">
        <v>-50.765997209925402</v>
      </c>
      <c r="I2241" s="6">
        <v>105.635180311887</v>
      </c>
      <c r="J2241" s="18">
        <v>346</v>
      </c>
      <c r="K2241" s="6">
        <v>5.3</v>
      </c>
      <c r="L2241" s="6">
        <v>16.399999999999999</v>
      </c>
      <c r="M2241" s="6">
        <v>45</v>
      </c>
      <c r="N2241" s="6">
        <v>2.9</v>
      </c>
      <c r="O2241" s="6">
        <v>1027.5</v>
      </c>
      <c r="P2241" s="6">
        <v>22.3</v>
      </c>
      <c r="Q2241" s="6">
        <v>0</v>
      </c>
      <c r="R2241" s="6">
        <v>45</v>
      </c>
      <c r="S2241" s="6">
        <v>9.8000000000000007</v>
      </c>
      <c r="T2241" s="6">
        <v>0</v>
      </c>
      <c r="U2241" s="6">
        <v>0</v>
      </c>
      <c r="V2241" s="6">
        <v>1</v>
      </c>
      <c r="W2241" s="18">
        <v>328</v>
      </c>
      <c r="X2241" s="6">
        <v>90.9</v>
      </c>
      <c r="Y2241" s="6">
        <v>-62</v>
      </c>
      <c r="Z2241" s="6">
        <v>91</v>
      </c>
      <c r="AA2241" s="6">
        <v>18</v>
      </c>
      <c r="AB2241" s="6">
        <v>51.288849999999996</v>
      </c>
      <c r="AC2241" s="6">
        <v>0.15234</v>
      </c>
      <c r="AD2241" s="6">
        <v>51.28734</v>
      </c>
      <c r="AE2241" s="6">
        <v>0.15393000000000001</v>
      </c>
      <c r="AF2241" s="8">
        <v>55</v>
      </c>
      <c r="AG2241" s="6">
        <v>1.54</v>
      </c>
      <c r="AH2241" s="6">
        <v>0</v>
      </c>
      <c r="AI2241" s="6" t="s">
        <v>48</v>
      </c>
      <c r="AJ2241" s="6">
        <v>94</v>
      </c>
      <c r="AK2241" s="6">
        <v>60</v>
      </c>
      <c r="AL2241" s="7">
        <v>0.61</v>
      </c>
      <c r="AM2241" s="7">
        <v>0.2</v>
      </c>
      <c r="AN2241" s="6" t="s">
        <v>53</v>
      </c>
      <c r="AO2241" s="6">
        <v>21</v>
      </c>
      <c r="AP2241" s="6">
        <v>0</v>
      </c>
      <c r="AQ2241" s="6">
        <v>40</v>
      </c>
      <c r="AR2241" s="6">
        <v>1</v>
      </c>
      <c r="AS2241" s="6">
        <f t="shared" si="42"/>
        <v>23.800000000000011</v>
      </c>
      <c r="AT2241" s="6">
        <f t="shared" si="38"/>
        <v>23.800000000000011</v>
      </c>
      <c r="AU2241" s="6">
        <f t="shared" si="39"/>
        <v>23.800000000000011</v>
      </c>
      <c r="AW2241" s="18">
        <f t="shared" si="40"/>
        <v>0</v>
      </c>
    </row>
    <row r="2242" spans="1:49" s="6" customFormat="1" x14ac:dyDescent="0.25">
      <c r="A2242" s="4">
        <v>41517</v>
      </c>
      <c r="B2242" s="5">
        <v>0.81847222222222227</v>
      </c>
      <c r="C2242" s="6" t="s">
        <v>52</v>
      </c>
      <c r="D2242" s="6">
        <v>51.288170000000001</v>
      </c>
      <c r="E2242" s="6">
        <v>0.15301999999999999</v>
      </c>
      <c r="F2242" s="6">
        <v>9</v>
      </c>
      <c r="G2242" s="6">
        <v>1</v>
      </c>
      <c r="H2242" s="6">
        <v>-52.1568407696927</v>
      </c>
      <c r="I2242" s="6">
        <v>106.747129578686</v>
      </c>
      <c r="J2242" s="18">
        <v>7.2</v>
      </c>
      <c r="K2242" s="6">
        <v>11.1</v>
      </c>
      <c r="L2242" s="6">
        <v>16.899999999999999</v>
      </c>
      <c r="M2242" s="6">
        <v>315</v>
      </c>
      <c r="N2242" s="6">
        <v>3.1</v>
      </c>
      <c r="O2242" s="6">
        <v>1027.5</v>
      </c>
      <c r="P2242" s="6">
        <v>22.3</v>
      </c>
      <c r="Q2242" s="6">
        <v>0.1</v>
      </c>
      <c r="R2242" s="6">
        <v>45</v>
      </c>
      <c r="S2242" s="6">
        <v>9.8000000000000007</v>
      </c>
      <c r="T2242" s="6">
        <v>0</v>
      </c>
      <c r="U2242" s="6">
        <v>0</v>
      </c>
      <c r="V2242" s="6">
        <v>1</v>
      </c>
      <c r="W2242" s="18">
        <v>328</v>
      </c>
      <c r="X2242" s="6">
        <v>89.2</v>
      </c>
      <c r="Y2242" s="6">
        <v>-63</v>
      </c>
      <c r="Z2242" s="6">
        <v>92</v>
      </c>
      <c r="AA2242" s="6">
        <v>39</v>
      </c>
      <c r="AB2242" s="6">
        <v>51.288849999999996</v>
      </c>
      <c r="AC2242" s="6">
        <v>0.15234</v>
      </c>
      <c r="AD2242" s="6">
        <v>51.28734</v>
      </c>
      <c r="AE2242" s="6">
        <v>0.15393000000000001</v>
      </c>
      <c r="AF2242" s="8">
        <v>56</v>
      </c>
      <c r="AG2242" s="6">
        <v>2.09</v>
      </c>
      <c r="AH2242" s="6">
        <v>0</v>
      </c>
      <c r="AI2242" s="6" t="s">
        <v>48</v>
      </c>
      <c r="AJ2242" s="6">
        <v>94</v>
      </c>
      <c r="AK2242" s="6">
        <v>60</v>
      </c>
      <c r="AL2242" s="7">
        <v>0.56999999999999995</v>
      </c>
      <c r="AM2242" s="7">
        <v>0.2</v>
      </c>
      <c r="AN2242" s="6" t="s">
        <v>53</v>
      </c>
      <c r="AO2242" s="6">
        <v>40</v>
      </c>
      <c r="AP2242" s="6">
        <v>0</v>
      </c>
      <c r="AQ2242" s="6">
        <v>40</v>
      </c>
      <c r="AR2242" s="6">
        <v>1</v>
      </c>
      <c r="AS2242" s="6">
        <f t="shared" si="42"/>
        <v>-338.8</v>
      </c>
      <c r="AT2242" s="6">
        <f t="shared" si="38"/>
        <v>-338.8</v>
      </c>
      <c r="AU2242" s="6">
        <f t="shared" si="39"/>
        <v>21.199999999999989</v>
      </c>
      <c r="AW2242" s="18">
        <f t="shared" si="40"/>
        <v>0</v>
      </c>
    </row>
    <row r="2243" spans="1:49" s="6" customFormat="1" x14ac:dyDescent="0.25">
      <c r="A2243" s="4">
        <v>41517</v>
      </c>
      <c r="B2243" s="5">
        <v>0.8184837962962962</v>
      </c>
      <c r="C2243" s="6" t="s">
        <v>52</v>
      </c>
      <c r="D2243" s="6">
        <v>51.288170000000001</v>
      </c>
      <c r="E2243" s="6">
        <v>0.15301999999999999</v>
      </c>
      <c r="F2243" s="6">
        <v>10</v>
      </c>
      <c r="G2243" s="6">
        <v>1</v>
      </c>
      <c r="H2243" s="6">
        <v>-52.1568407696927</v>
      </c>
      <c r="I2243" s="6">
        <v>106.747129578686</v>
      </c>
      <c r="J2243" s="18">
        <v>344.8</v>
      </c>
      <c r="K2243" s="6">
        <v>12.9</v>
      </c>
      <c r="L2243" s="6">
        <v>15.8</v>
      </c>
      <c r="M2243" s="6">
        <v>315</v>
      </c>
      <c r="N2243" s="6">
        <v>3.1</v>
      </c>
      <c r="O2243" s="6">
        <v>1027.5</v>
      </c>
      <c r="P2243" s="6">
        <v>22.3</v>
      </c>
      <c r="Q2243" s="6">
        <v>0.1</v>
      </c>
      <c r="R2243" s="6">
        <v>45</v>
      </c>
      <c r="S2243" s="6">
        <v>9.8000000000000007</v>
      </c>
      <c r="T2243" s="6">
        <v>0</v>
      </c>
      <c r="U2243" s="6">
        <v>0</v>
      </c>
      <c r="V2243" s="6">
        <v>1</v>
      </c>
      <c r="W2243" s="18">
        <v>328</v>
      </c>
      <c r="X2243" s="6">
        <v>89.2</v>
      </c>
      <c r="Y2243" s="6">
        <v>-63</v>
      </c>
      <c r="Z2243" s="6">
        <v>92</v>
      </c>
      <c r="AA2243" s="6">
        <v>17</v>
      </c>
      <c r="AB2243" s="6">
        <v>51.288849999999996</v>
      </c>
      <c r="AC2243" s="6">
        <v>0.15234</v>
      </c>
      <c r="AD2243" s="6">
        <v>51.28734</v>
      </c>
      <c r="AE2243" s="6">
        <v>0.15393000000000001</v>
      </c>
      <c r="AF2243" s="8">
        <v>56</v>
      </c>
      <c r="AG2243" s="6">
        <v>2.09</v>
      </c>
      <c r="AH2243" s="6">
        <v>0</v>
      </c>
      <c r="AI2243" s="6" t="s">
        <v>48</v>
      </c>
      <c r="AJ2243" s="6">
        <v>94</v>
      </c>
      <c r="AK2243" s="6">
        <v>60</v>
      </c>
      <c r="AL2243" s="7">
        <v>0.57999999999999996</v>
      </c>
      <c r="AM2243" s="7">
        <v>0.2</v>
      </c>
      <c r="AN2243" s="6" t="s">
        <v>53</v>
      </c>
      <c r="AO2243" s="6">
        <v>20</v>
      </c>
      <c r="AP2243" s="6">
        <v>0</v>
      </c>
      <c r="AQ2243" s="6">
        <v>40</v>
      </c>
      <c r="AR2243" s="6">
        <v>1</v>
      </c>
      <c r="AS2243" s="6">
        <f t="shared" si="42"/>
        <v>337.6</v>
      </c>
      <c r="AT2243" s="6">
        <f t="shared" si="38"/>
        <v>-22.399999999999977</v>
      </c>
      <c r="AU2243" s="6">
        <f t="shared" si="39"/>
        <v>-22.399999999999977</v>
      </c>
      <c r="AW2243" s="18">
        <f t="shared" si="40"/>
        <v>0</v>
      </c>
    </row>
    <row r="2244" spans="1:49" s="6" customFormat="1" x14ac:dyDescent="0.25">
      <c r="A2244" s="4">
        <v>41517</v>
      </c>
      <c r="B2244" s="5">
        <v>0.81849537037037035</v>
      </c>
      <c r="C2244" s="6" t="s">
        <v>52</v>
      </c>
      <c r="D2244" s="6">
        <v>51.288179999999997</v>
      </c>
      <c r="E2244" s="6">
        <v>0.15301999999999999</v>
      </c>
      <c r="F2244" s="6">
        <v>9</v>
      </c>
      <c r="G2244" s="6">
        <v>1</v>
      </c>
      <c r="H2244" s="6">
        <v>-52.1568350908409</v>
      </c>
      <c r="I2244" s="6">
        <v>107.859078844694</v>
      </c>
      <c r="J2244" s="18">
        <v>308.39999999999998</v>
      </c>
      <c r="K2244" s="6">
        <v>9.8000000000000007</v>
      </c>
      <c r="L2244" s="6">
        <v>16.600000000000001</v>
      </c>
      <c r="M2244" s="6">
        <v>45</v>
      </c>
      <c r="N2244" s="6">
        <v>3.7</v>
      </c>
      <c r="O2244" s="6">
        <v>1027.5</v>
      </c>
      <c r="P2244" s="6">
        <v>22.3</v>
      </c>
      <c r="Q2244" s="6">
        <v>0</v>
      </c>
      <c r="R2244" s="6">
        <v>45</v>
      </c>
      <c r="S2244" s="6">
        <v>9.8000000000000007</v>
      </c>
      <c r="T2244" s="6">
        <v>0</v>
      </c>
      <c r="U2244" s="6">
        <v>0</v>
      </c>
      <c r="V2244" s="6">
        <v>1</v>
      </c>
      <c r="W2244" s="18">
        <v>328</v>
      </c>
      <c r="X2244" s="6">
        <v>88.2</v>
      </c>
      <c r="Y2244" s="6">
        <v>-63</v>
      </c>
      <c r="Z2244" s="6">
        <v>93</v>
      </c>
      <c r="AA2244" s="6">
        <v>-19</v>
      </c>
      <c r="AB2244" s="6">
        <v>51.288849999999996</v>
      </c>
      <c r="AC2244" s="6">
        <v>0.15234</v>
      </c>
      <c r="AD2244" s="6">
        <v>51.28734</v>
      </c>
      <c r="AE2244" s="6">
        <v>0.15393000000000001</v>
      </c>
      <c r="AF2244" s="8">
        <v>56</v>
      </c>
      <c r="AG2244" s="6">
        <v>1.48</v>
      </c>
      <c r="AH2244" s="6">
        <v>0</v>
      </c>
      <c r="AI2244" s="6" t="s">
        <v>48</v>
      </c>
      <c r="AJ2244" s="6">
        <v>95</v>
      </c>
      <c r="AK2244" s="6">
        <v>59</v>
      </c>
      <c r="AL2244" s="7">
        <v>0.59</v>
      </c>
      <c r="AM2244" s="7">
        <v>0.2</v>
      </c>
      <c r="AN2244" s="6" t="s">
        <v>53</v>
      </c>
      <c r="AO2244" s="6">
        <v>-30</v>
      </c>
      <c r="AP2244" s="6">
        <v>0</v>
      </c>
      <c r="AQ2244" s="6">
        <v>40</v>
      </c>
      <c r="AR2244" s="6">
        <v>2</v>
      </c>
      <c r="AS2244" s="6">
        <f t="shared" si="42"/>
        <v>-36.400000000000034</v>
      </c>
      <c r="AT2244" s="6">
        <f t="shared" si="38"/>
        <v>-36.400000000000034</v>
      </c>
      <c r="AU2244" s="6">
        <f t="shared" si="39"/>
        <v>-36.400000000000034</v>
      </c>
      <c r="AW2244" s="18">
        <f t="shared" si="40"/>
        <v>0</v>
      </c>
    </row>
    <row r="2245" spans="1:49" s="6" customFormat="1" x14ac:dyDescent="0.25">
      <c r="A2245" s="4">
        <v>41517</v>
      </c>
      <c r="B2245" s="5">
        <v>0.8185069444444445</v>
      </c>
      <c r="C2245" s="6" t="s">
        <v>52</v>
      </c>
      <c r="D2245" s="6">
        <v>51.28819</v>
      </c>
      <c r="E2245" s="6">
        <v>0.15301000000000001</v>
      </c>
      <c r="F2245" s="6">
        <v>10</v>
      </c>
      <c r="G2245" s="6">
        <v>1</v>
      </c>
      <c r="H2245" s="6">
        <v>-52.852253804140197</v>
      </c>
      <c r="I2245" s="6">
        <v>108.971028111493</v>
      </c>
      <c r="J2245" s="18">
        <v>303.3</v>
      </c>
      <c r="K2245" s="6">
        <v>4.7</v>
      </c>
      <c r="L2245" s="6">
        <v>16.899999999999999</v>
      </c>
      <c r="M2245" s="6">
        <v>45</v>
      </c>
      <c r="N2245" s="6">
        <v>3.7</v>
      </c>
      <c r="O2245" s="6">
        <v>1027.5</v>
      </c>
      <c r="P2245" s="6">
        <v>22.3</v>
      </c>
      <c r="Q2245" s="6">
        <v>0</v>
      </c>
      <c r="R2245" s="6">
        <v>45</v>
      </c>
      <c r="S2245" s="6">
        <v>9.8000000000000007</v>
      </c>
      <c r="T2245" s="6">
        <v>0</v>
      </c>
      <c r="U2245" s="6">
        <v>0</v>
      </c>
      <c r="V2245" s="6">
        <v>1</v>
      </c>
      <c r="W2245" s="18">
        <v>328</v>
      </c>
      <c r="X2245" s="6">
        <v>86.9</v>
      </c>
      <c r="Y2245" s="6">
        <v>-64</v>
      </c>
      <c r="Z2245" s="6">
        <v>95</v>
      </c>
      <c r="AA2245" s="6">
        <v>-24</v>
      </c>
      <c r="AB2245" s="6">
        <v>51.288849999999996</v>
      </c>
      <c r="AC2245" s="6">
        <v>0.15234</v>
      </c>
      <c r="AD2245" s="6">
        <v>51.28734</v>
      </c>
      <c r="AE2245" s="6">
        <v>0.15393000000000001</v>
      </c>
      <c r="AF2245" s="8">
        <v>57</v>
      </c>
      <c r="AG2245" s="6">
        <v>1.45</v>
      </c>
      <c r="AH2245" s="6">
        <v>0</v>
      </c>
      <c r="AI2245" s="6" t="s">
        <v>48</v>
      </c>
      <c r="AJ2245" s="6">
        <v>95</v>
      </c>
      <c r="AK2245" s="6">
        <v>59</v>
      </c>
      <c r="AL2245" s="7">
        <v>0.5</v>
      </c>
      <c r="AM2245" s="7">
        <v>0.2</v>
      </c>
      <c r="AN2245" s="6" t="s">
        <v>53</v>
      </c>
      <c r="AO2245" s="6">
        <v>-40</v>
      </c>
      <c r="AP2245" s="6">
        <v>0</v>
      </c>
      <c r="AQ2245" s="6">
        <v>40</v>
      </c>
      <c r="AR2245" s="6">
        <v>1</v>
      </c>
      <c r="AS2245" s="6">
        <f t="shared" si="42"/>
        <v>-5.0999999999999659</v>
      </c>
      <c r="AT2245" s="6">
        <f t="shared" si="38"/>
        <v>-5.0999999999999659</v>
      </c>
      <c r="AU2245" s="6">
        <f t="shared" si="39"/>
        <v>-5.0999999999999659</v>
      </c>
      <c r="AW2245" s="18">
        <f t="shared" si="40"/>
        <v>0</v>
      </c>
    </row>
    <row r="2246" spans="1:49" s="6" customFormat="1" x14ac:dyDescent="0.25">
      <c r="A2246" s="4">
        <v>41517</v>
      </c>
      <c r="B2246" s="5">
        <v>0.81851851851851853</v>
      </c>
      <c r="C2246" s="6" t="s">
        <v>52</v>
      </c>
      <c r="D2246" s="6">
        <v>51.288200000000003</v>
      </c>
      <c r="E2246" s="6">
        <v>0.153</v>
      </c>
      <c r="F2246" s="6">
        <v>9</v>
      </c>
      <c r="G2246" s="6">
        <v>1</v>
      </c>
      <c r="H2246" s="6">
        <v>-53.547672366003702</v>
      </c>
      <c r="I2246" s="6">
        <v>110.08297737829101</v>
      </c>
      <c r="J2246" s="18">
        <v>334.1</v>
      </c>
      <c r="K2246" s="6">
        <v>4.0999999999999996</v>
      </c>
      <c r="L2246" s="6">
        <v>16</v>
      </c>
      <c r="M2246" s="6">
        <v>0</v>
      </c>
      <c r="N2246" s="6">
        <v>3.9</v>
      </c>
      <c r="O2246" s="6">
        <v>1027.5</v>
      </c>
      <c r="P2246" s="6">
        <v>22.3</v>
      </c>
      <c r="Q2246" s="6">
        <v>0.1</v>
      </c>
      <c r="R2246" s="6">
        <v>45</v>
      </c>
      <c r="S2246" s="6">
        <v>9.8000000000000007</v>
      </c>
      <c r="T2246" s="6">
        <v>0</v>
      </c>
      <c r="U2246" s="6">
        <v>0</v>
      </c>
      <c r="V2246" s="6">
        <v>1</v>
      </c>
      <c r="W2246" s="18">
        <v>328</v>
      </c>
      <c r="X2246" s="6">
        <v>85.6</v>
      </c>
      <c r="Y2246" s="6">
        <v>-65</v>
      </c>
      <c r="Z2246" s="6">
        <v>96</v>
      </c>
      <c r="AA2246" s="6">
        <v>7</v>
      </c>
      <c r="AB2246" s="6">
        <v>51.288849999999996</v>
      </c>
      <c r="AC2246" s="6">
        <v>0.15234</v>
      </c>
      <c r="AD2246" s="6">
        <v>51.28734</v>
      </c>
      <c r="AE2246" s="6">
        <v>0.15393000000000001</v>
      </c>
      <c r="AF2246" s="8">
        <v>57</v>
      </c>
      <c r="AG2246" s="6">
        <v>1.42</v>
      </c>
      <c r="AH2246" s="6">
        <v>0</v>
      </c>
      <c r="AI2246" s="6" t="s">
        <v>48</v>
      </c>
      <c r="AJ2246" s="6">
        <v>95</v>
      </c>
      <c r="AK2246" s="6">
        <v>59</v>
      </c>
      <c r="AL2246" s="7">
        <v>0.57999999999999996</v>
      </c>
      <c r="AM2246" s="7">
        <v>0.2</v>
      </c>
      <c r="AN2246" s="6" t="s">
        <v>53</v>
      </c>
      <c r="AO2246" s="6">
        <v>8</v>
      </c>
      <c r="AP2246" s="6">
        <v>0</v>
      </c>
      <c r="AQ2246" s="6">
        <v>40</v>
      </c>
      <c r="AR2246" s="6">
        <v>3</v>
      </c>
      <c r="AS2246" s="6">
        <f t="shared" si="42"/>
        <v>30.800000000000011</v>
      </c>
      <c r="AT2246" s="6">
        <f t="shared" si="38"/>
        <v>30.800000000000011</v>
      </c>
      <c r="AU2246" s="6">
        <f t="shared" si="39"/>
        <v>30.800000000000011</v>
      </c>
      <c r="AW2246" s="18">
        <f t="shared" si="40"/>
        <v>0</v>
      </c>
    </row>
    <row r="2247" spans="1:49" s="6" customFormat="1" x14ac:dyDescent="0.25">
      <c r="A2247" s="4">
        <v>41517</v>
      </c>
      <c r="B2247" s="5">
        <v>0.81853009259259257</v>
      </c>
      <c r="C2247" s="6" t="s">
        <v>52</v>
      </c>
      <c r="D2247" s="6">
        <v>51.288200000000003</v>
      </c>
      <c r="E2247" s="6">
        <v>0.15298999999999999</v>
      </c>
      <c r="F2247" s="6">
        <v>9</v>
      </c>
      <c r="G2247" s="6">
        <v>1</v>
      </c>
      <c r="H2247" s="6">
        <v>-54.2430966824395</v>
      </c>
      <c r="I2247" s="6">
        <v>110.08297737829101</v>
      </c>
      <c r="J2247" s="18">
        <v>2.7</v>
      </c>
      <c r="K2247" s="6">
        <v>8.6</v>
      </c>
      <c r="L2247" s="6">
        <v>17.100000000000001</v>
      </c>
      <c r="M2247" s="6">
        <v>0</v>
      </c>
      <c r="N2247" s="6">
        <v>3.9</v>
      </c>
      <c r="O2247" s="6">
        <v>1027.5</v>
      </c>
      <c r="P2247" s="6">
        <v>22.3</v>
      </c>
      <c r="Q2247" s="6">
        <v>0.1</v>
      </c>
      <c r="R2247" s="6">
        <v>45</v>
      </c>
      <c r="S2247" s="6">
        <v>9.8000000000000007</v>
      </c>
      <c r="T2247" s="6">
        <v>0</v>
      </c>
      <c r="U2247" s="6">
        <v>0</v>
      </c>
      <c r="V2247" s="6">
        <v>1</v>
      </c>
      <c r="W2247" s="18">
        <v>328</v>
      </c>
      <c r="X2247" s="6">
        <v>85.2</v>
      </c>
      <c r="Y2247" s="6">
        <v>-65</v>
      </c>
      <c r="Z2247" s="6">
        <v>96</v>
      </c>
      <c r="AA2247" s="6">
        <v>35</v>
      </c>
      <c r="AB2247" s="6">
        <v>51.288849999999996</v>
      </c>
      <c r="AC2247" s="6">
        <v>0.15234</v>
      </c>
      <c r="AD2247" s="6">
        <v>51.28734</v>
      </c>
      <c r="AE2247" s="6">
        <v>0.15393000000000001</v>
      </c>
      <c r="AF2247" s="8">
        <v>58</v>
      </c>
      <c r="AG2247" s="6">
        <v>2</v>
      </c>
      <c r="AH2247" s="6">
        <v>0</v>
      </c>
      <c r="AI2247" s="6" t="s">
        <v>48</v>
      </c>
      <c r="AJ2247" s="6">
        <v>95</v>
      </c>
      <c r="AK2247" s="6">
        <v>59</v>
      </c>
      <c r="AL2247" s="7">
        <v>0.56999999999999995</v>
      </c>
      <c r="AM2247" s="7">
        <v>0.2</v>
      </c>
      <c r="AN2247" s="6" t="s">
        <v>53</v>
      </c>
      <c r="AO2247" s="6">
        <v>27</v>
      </c>
      <c r="AP2247" s="6">
        <v>0</v>
      </c>
      <c r="AQ2247" s="6">
        <v>40</v>
      </c>
      <c r="AR2247" s="6">
        <v>0</v>
      </c>
      <c r="AS2247" s="6">
        <f t="shared" si="42"/>
        <v>-331.40000000000003</v>
      </c>
      <c r="AT2247" s="6">
        <f t="shared" si="38"/>
        <v>-331.40000000000003</v>
      </c>
      <c r="AU2247" s="6">
        <f t="shared" si="39"/>
        <v>28.599999999999966</v>
      </c>
      <c r="AW2247" s="18">
        <f t="shared" si="40"/>
        <v>0</v>
      </c>
    </row>
    <row r="2248" spans="1:49" s="6" customFormat="1" x14ac:dyDescent="0.25">
      <c r="A2248" s="4">
        <v>41517</v>
      </c>
      <c r="B2248" s="5">
        <v>0.81854166666666661</v>
      </c>
      <c r="C2248" s="6" t="s">
        <v>52</v>
      </c>
      <c r="D2248" s="6">
        <v>51.288200000000003</v>
      </c>
      <c r="E2248" s="6">
        <v>0.15298999999999999</v>
      </c>
      <c r="F2248" s="6">
        <v>10</v>
      </c>
      <c r="G2248" s="6">
        <v>1</v>
      </c>
      <c r="H2248" s="6">
        <v>-54.2430966824395</v>
      </c>
      <c r="I2248" s="6">
        <v>110.08297737829101</v>
      </c>
      <c r="J2248" s="18">
        <v>358.1</v>
      </c>
      <c r="K2248" s="6">
        <v>10.5</v>
      </c>
      <c r="L2248" s="6">
        <v>16.5</v>
      </c>
      <c r="M2248" s="6">
        <v>45</v>
      </c>
      <c r="N2248" s="6">
        <v>4.2</v>
      </c>
      <c r="O2248" s="6">
        <v>1027.5</v>
      </c>
      <c r="P2248" s="6">
        <v>22.3</v>
      </c>
      <c r="Q2248" s="6">
        <v>0</v>
      </c>
      <c r="R2248" s="6">
        <v>45</v>
      </c>
      <c r="S2248" s="6">
        <v>9.8000000000000007</v>
      </c>
      <c r="T2248" s="6">
        <v>0</v>
      </c>
      <c r="U2248" s="6">
        <v>0</v>
      </c>
      <c r="V2248" s="6">
        <v>1</v>
      </c>
      <c r="W2248" s="18">
        <v>328</v>
      </c>
      <c r="X2248" s="6">
        <v>85.2</v>
      </c>
      <c r="Y2248" s="6">
        <v>-65</v>
      </c>
      <c r="Z2248" s="6">
        <v>96</v>
      </c>
      <c r="AA2248" s="6">
        <v>30</v>
      </c>
      <c r="AB2248" s="6">
        <v>51.288849999999996</v>
      </c>
      <c r="AC2248" s="6">
        <v>0.15234</v>
      </c>
      <c r="AD2248" s="6">
        <v>51.28734</v>
      </c>
      <c r="AE2248" s="6">
        <v>0.15393000000000001</v>
      </c>
      <c r="AF2248" s="8">
        <v>58</v>
      </c>
      <c r="AG2248" s="6">
        <v>2</v>
      </c>
      <c r="AH2248" s="6">
        <v>0</v>
      </c>
      <c r="AI2248" s="6" t="s">
        <v>48</v>
      </c>
      <c r="AJ2248" s="6">
        <v>95</v>
      </c>
      <c r="AK2248" s="6">
        <v>59</v>
      </c>
      <c r="AL2248" s="7">
        <v>0.63</v>
      </c>
      <c r="AM2248" s="7">
        <v>0.2</v>
      </c>
      <c r="AN2248" s="6" t="s">
        <v>53</v>
      </c>
      <c r="AO2248" s="6">
        <v>32</v>
      </c>
      <c r="AP2248" s="6">
        <v>0</v>
      </c>
      <c r="AQ2248" s="6">
        <v>40</v>
      </c>
      <c r="AR2248" s="6">
        <v>2</v>
      </c>
      <c r="AS2248" s="6">
        <f t="shared" si="42"/>
        <v>355.40000000000003</v>
      </c>
      <c r="AT2248" s="6">
        <f t="shared" si="38"/>
        <v>-4.5999999999999659</v>
      </c>
      <c r="AU2248" s="6">
        <f t="shared" si="39"/>
        <v>-4.5999999999999659</v>
      </c>
      <c r="AW2248" s="18">
        <f t="shared" si="40"/>
        <v>0</v>
      </c>
    </row>
    <row r="2249" spans="1:49" s="6" customFormat="1" x14ac:dyDescent="0.25">
      <c r="A2249" s="4">
        <v>41517</v>
      </c>
      <c r="B2249" s="5">
        <v>0.81855324074074076</v>
      </c>
      <c r="C2249" s="6" t="s">
        <v>52</v>
      </c>
      <c r="D2249" s="6">
        <v>51.288209999999999</v>
      </c>
      <c r="E2249" s="6">
        <v>0.15298999999999999</v>
      </c>
      <c r="F2249" s="6">
        <v>10</v>
      </c>
      <c r="G2249" s="6">
        <v>1</v>
      </c>
      <c r="H2249" s="6">
        <v>-54.243090776429298</v>
      </c>
      <c r="I2249" s="6">
        <v>111.1949266443</v>
      </c>
      <c r="J2249" s="18">
        <v>333.9</v>
      </c>
      <c r="K2249" s="6">
        <v>11.5</v>
      </c>
      <c r="L2249" s="6">
        <v>16.3</v>
      </c>
      <c r="M2249" s="6">
        <v>45</v>
      </c>
      <c r="N2249" s="6">
        <v>4.2</v>
      </c>
      <c r="O2249" s="6">
        <v>1027.5</v>
      </c>
      <c r="P2249" s="6">
        <v>22.3</v>
      </c>
      <c r="Q2249" s="6">
        <v>0</v>
      </c>
      <c r="R2249" s="6">
        <v>45</v>
      </c>
      <c r="S2249" s="6">
        <v>9.8000000000000007</v>
      </c>
      <c r="T2249" s="6">
        <v>0</v>
      </c>
      <c r="U2249" s="6">
        <v>0</v>
      </c>
      <c r="V2249" s="6">
        <v>1</v>
      </c>
      <c r="W2249" s="18">
        <v>328</v>
      </c>
      <c r="X2249" s="6">
        <v>84.3</v>
      </c>
      <c r="Y2249" s="6">
        <v>-65</v>
      </c>
      <c r="Z2249" s="6">
        <v>97</v>
      </c>
      <c r="AA2249" s="6">
        <v>6</v>
      </c>
      <c r="AB2249" s="6">
        <v>51.288849999999996</v>
      </c>
      <c r="AC2249" s="6">
        <v>0.15234</v>
      </c>
      <c r="AD2249" s="6">
        <v>51.28734</v>
      </c>
      <c r="AE2249" s="6">
        <v>0.15393000000000001</v>
      </c>
      <c r="AF2249" s="8">
        <v>58</v>
      </c>
      <c r="AG2249" s="6">
        <v>1.39</v>
      </c>
      <c r="AH2249" s="6">
        <v>0</v>
      </c>
      <c r="AI2249" s="6" t="s">
        <v>48</v>
      </c>
      <c r="AJ2249" s="6">
        <v>95</v>
      </c>
      <c r="AK2249" s="6">
        <v>59</v>
      </c>
      <c r="AL2249" s="7">
        <v>0.57999999999999996</v>
      </c>
      <c r="AM2249" s="7">
        <v>0.2</v>
      </c>
      <c r="AN2249" s="6" t="s">
        <v>53</v>
      </c>
      <c r="AO2249" s="6">
        <v>2</v>
      </c>
      <c r="AP2249" s="6">
        <v>0</v>
      </c>
      <c r="AQ2249" s="6">
        <v>40</v>
      </c>
      <c r="AR2249" s="6">
        <v>1</v>
      </c>
      <c r="AS2249" s="6">
        <f t="shared" si="42"/>
        <v>-24.200000000000045</v>
      </c>
      <c r="AT2249" s="6">
        <f t="shared" si="38"/>
        <v>-24.200000000000045</v>
      </c>
      <c r="AU2249" s="6">
        <f t="shared" si="39"/>
        <v>-24.200000000000045</v>
      </c>
      <c r="AW2249" s="18">
        <f t="shared" si="40"/>
        <v>0</v>
      </c>
    </row>
    <row r="2250" spans="1:49" s="6" customFormat="1" x14ac:dyDescent="0.25">
      <c r="A2250" s="4">
        <v>41517</v>
      </c>
      <c r="B2250" s="5">
        <v>0.81856481481481491</v>
      </c>
      <c r="C2250" s="6" t="s">
        <v>52</v>
      </c>
      <c r="D2250" s="6">
        <v>51.288220000000003</v>
      </c>
      <c r="E2250" s="6">
        <v>0.15298999999999999</v>
      </c>
      <c r="F2250" s="6">
        <v>10</v>
      </c>
      <c r="G2250" s="6">
        <v>1</v>
      </c>
      <c r="H2250" s="6">
        <v>-54.243084870417597</v>
      </c>
      <c r="I2250" s="6">
        <v>112.306875911098</v>
      </c>
      <c r="J2250" s="18">
        <v>311.60000000000002</v>
      </c>
      <c r="K2250" s="6">
        <v>8.6999999999999993</v>
      </c>
      <c r="L2250" s="6">
        <v>17.100000000000001</v>
      </c>
      <c r="M2250" s="6">
        <v>45</v>
      </c>
      <c r="N2250" s="6">
        <v>4.2</v>
      </c>
      <c r="O2250" s="6">
        <v>1027.5</v>
      </c>
      <c r="P2250" s="6">
        <v>22.3</v>
      </c>
      <c r="Q2250" s="6">
        <v>0</v>
      </c>
      <c r="R2250" s="6">
        <v>45</v>
      </c>
      <c r="S2250" s="6">
        <v>9.8000000000000007</v>
      </c>
      <c r="T2250" s="6">
        <v>0</v>
      </c>
      <c r="U2250" s="6">
        <v>0</v>
      </c>
      <c r="V2250" s="6">
        <v>1</v>
      </c>
      <c r="W2250" s="18">
        <v>327</v>
      </c>
      <c r="X2250" s="6">
        <v>83.4</v>
      </c>
      <c r="Y2250" s="6">
        <v>-65</v>
      </c>
      <c r="Z2250" s="6">
        <v>98</v>
      </c>
      <c r="AA2250" s="6">
        <v>-16</v>
      </c>
      <c r="AB2250" s="6">
        <v>51.288849999999996</v>
      </c>
      <c r="AC2250" s="6">
        <v>0.15234</v>
      </c>
      <c r="AD2250" s="6">
        <v>51.28734</v>
      </c>
      <c r="AE2250" s="6">
        <v>0.15393000000000001</v>
      </c>
      <c r="AF2250" s="8">
        <v>59</v>
      </c>
      <c r="AG2250" s="6">
        <v>0.78</v>
      </c>
      <c r="AH2250" s="6">
        <v>0</v>
      </c>
      <c r="AI2250" s="6" t="s">
        <v>48</v>
      </c>
      <c r="AJ2250" s="6">
        <v>95</v>
      </c>
      <c r="AK2250" s="6">
        <v>59</v>
      </c>
      <c r="AL2250" s="7">
        <v>0.55000000000000004</v>
      </c>
      <c r="AM2250" s="7">
        <v>0.2</v>
      </c>
      <c r="AN2250" s="6" t="s">
        <v>53</v>
      </c>
      <c r="AO2250" s="6">
        <v>-30</v>
      </c>
      <c r="AP2250" s="6">
        <v>0</v>
      </c>
      <c r="AQ2250" s="6">
        <v>40</v>
      </c>
      <c r="AR2250" s="6">
        <v>0</v>
      </c>
      <c r="AS2250" s="6">
        <f t="shared" si="42"/>
        <v>-22.299999999999955</v>
      </c>
      <c r="AT2250" s="6">
        <f t="shared" si="38"/>
        <v>-22.299999999999955</v>
      </c>
      <c r="AU2250" s="6">
        <f t="shared" si="39"/>
        <v>-22.299999999999955</v>
      </c>
      <c r="AW2250" s="18">
        <f t="shared" si="40"/>
        <v>0</v>
      </c>
    </row>
    <row r="2251" spans="1:49" s="6" customFormat="1" x14ac:dyDescent="0.25">
      <c r="A2251" s="4">
        <v>41517</v>
      </c>
      <c r="B2251" s="5">
        <v>0.81857638888888884</v>
      </c>
      <c r="C2251" s="6" t="s">
        <v>52</v>
      </c>
      <c r="D2251" s="6">
        <v>51.288229999999999</v>
      </c>
      <c r="E2251" s="6">
        <v>0.15298</v>
      </c>
      <c r="F2251" s="6">
        <v>8</v>
      </c>
      <c r="G2251" s="6">
        <v>1</v>
      </c>
      <c r="H2251" s="6">
        <v>-54.938503053683803</v>
      </c>
      <c r="I2251" s="6">
        <v>113.418825177107</v>
      </c>
      <c r="J2251" s="18">
        <v>315.10000000000002</v>
      </c>
      <c r="K2251" s="6">
        <v>5.5</v>
      </c>
      <c r="L2251" s="6">
        <v>16.7</v>
      </c>
      <c r="M2251" s="6">
        <v>45</v>
      </c>
      <c r="N2251" s="6">
        <v>4.2</v>
      </c>
      <c r="O2251" s="6">
        <v>1027.5</v>
      </c>
      <c r="P2251" s="6">
        <v>22.3</v>
      </c>
      <c r="Q2251" s="6">
        <v>0</v>
      </c>
      <c r="R2251" s="6">
        <v>45</v>
      </c>
      <c r="S2251" s="6">
        <v>9.8000000000000007</v>
      </c>
      <c r="T2251" s="6">
        <v>0</v>
      </c>
      <c r="U2251" s="6">
        <v>0</v>
      </c>
      <c r="V2251" s="6">
        <v>1</v>
      </c>
      <c r="W2251" s="18">
        <v>327</v>
      </c>
      <c r="X2251" s="6">
        <v>82.1</v>
      </c>
      <c r="Y2251" s="6">
        <v>-66</v>
      </c>
      <c r="Z2251" s="6">
        <v>99</v>
      </c>
      <c r="AA2251" s="6">
        <v>-12</v>
      </c>
      <c r="AB2251" s="6">
        <v>51.288849999999996</v>
      </c>
      <c r="AC2251" s="6">
        <v>0.15234</v>
      </c>
      <c r="AD2251" s="6">
        <v>51.28734</v>
      </c>
      <c r="AE2251" s="6">
        <v>0.15393000000000001</v>
      </c>
      <c r="AF2251" s="8">
        <v>59</v>
      </c>
      <c r="AG2251" s="6">
        <v>0.75</v>
      </c>
      <c r="AH2251" s="6">
        <v>0</v>
      </c>
      <c r="AI2251" s="6" t="s">
        <v>48</v>
      </c>
      <c r="AJ2251" s="6">
        <v>95</v>
      </c>
      <c r="AK2251" s="6">
        <v>59</v>
      </c>
      <c r="AL2251" s="7">
        <v>0.71</v>
      </c>
      <c r="AM2251" s="7">
        <v>0.2</v>
      </c>
      <c r="AN2251" s="6" t="s">
        <v>53</v>
      </c>
      <c r="AO2251" s="6">
        <v>-30</v>
      </c>
      <c r="AP2251" s="6">
        <v>0</v>
      </c>
      <c r="AQ2251" s="6">
        <v>40</v>
      </c>
      <c r="AR2251" s="6">
        <v>1</v>
      </c>
      <c r="AS2251" s="6">
        <f t="shared" si="42"/>
        <v>3.5</v>
      </c>
      <c r="AT2251" s="6">
        <f t="shared" si="38"/>
        <v>3.5</v>
      </c>
      <c r="AU2251" s="6">
        <f t="shared" si="39"/>
        <v>3.5</v>
      </c>
      <c r="AW2251" s="18">
        <f t="shared" si="40"/>
        <v>0</v>
      </c>
    </row>
    <row r="2252" spans="1:49" s="6" customFormat="1" x14ac:dyDescent="0.25">
      <c r="A2252" s="4">
        <v>41517</v>
      </c>
      <c r="B2252" s="5">
        <v>0.81858796296296299</v>
      </c>
      <c r="C2252" s="6" t="s">
        <v>52</v>
      </c>
      <c r="D2252" s="6">
        <v>51.288229999999999</v>
      </c>
      <c r="E2252" s="6">
        <v>0.15296999999999999</v>
      </c>
      <c r="F2252" s="6">
        <v>9</v>
      </c>
      <c r="G2252" s="6">
        <v>1</v>
      </c>
      <c r="H2252" s="6">
        <v>-55.633927142964801</v>
      </c>
      <c r="I2252" s="6">
        <v>113.418825177107</v>
      </c>
      <c r="J2252" s="18">
        <v>344.3</v>
      </c>
      <c r="K2252" s="6">
        <v>5.9</v>
      </c>
      <c r="L2252" s="6">
        <v>16.2</v>
      </c>
      <c r="M2252" s="6">
        <v>0</v>
      </c>
      <c r="N2252" s="6">
        <v>4.8</v>
      </c>
      <c r="O2252" s="6">
        <v>1027.5</v>
      </c>
      <c r="P2252" s="6">
        <v>22.3</v>
      </c>
      <c r="Q2252" s="6">
        <v>0.1</v>
      </c>
      <c r="R2252" s="6">
        <v>45</v>
      </c>
      <c r="S2252" s="6">
        <v>9.8000000000000007</v>
      </c>
      <c r="T2252" s="6">
        <v>0</v>
      </c>
      <c r="U2252" s="6">
        <v>0</v>
      </c>
      <c r="V2252" s="6">
        <v>1</v>
      </c>
      <c r="W2252" s="18">
        <v>328</v>
      </c>
      <c r="X2252" s="6">
        <v>81.7</v>
      </c>
      <c r="Y2252" s="6">
        <v>-67</v>
      </c>
      <c r="Z2252" s="6">
        <v>99</v>
      </c>
      <c r="AA2252" s="6">
        <v>17</v>
      </c>
      <c r="AB2252" s="6">
        <v>51.288849999999996</v>
      </c>
      <c r="AC2252" s="6">
        <v>0.15234</v>
      </c>
      <c r="AD2252" s="6">
        <v>51.28734</v>
      </c>
      <c r="AE2252" s="6">
        <v>0.15393000000000001</v>
      </c>
      <c r="AF2252" s="8">
        <v>59</v>
      </c>
      <c r="AG2252" s="6">
        <v>1.33</v>
      </c>
      <c r="AH2252" s="6">
        <v>0</v>
      </c>
      <c r="AI2252" s="6" t="s">
        <v>48</v>
      </c>
      <c r="AJ2252" s="6">
        <v>95</v>
      </c>
      <c r="AK2252" s="6">
        <v>59</v>
      </c>
      <c r="AL2252" s="7">
        <v>0.66</v>
      </c>
      <c r="AM2252" s="7">
        <v>0.2</v>
      </c>
      <c r="AN2252" s="6" t="s">
        <v>53</v>
      </c>
      <c r="AO2252" s="6">
        <v>23</v>
      </c>
      <c r="AP2252" s="6">
        <v>0</v>
      </c>
      <c r="AQ2252" s="6">
        <v>40</v>
      </c>
      <c r="AR2252" s="6">
        <v>1</v>
      </c>
      <c r="AS2252" s="6">
        <f t="shared" si="42"/>
        <v>29.199999999999989</v>
      </c>
      <c r="AT2252" s="6">
        <f t="shared" si="38"/>
        <v>29.199999999999989</v>
      </c>
      <c r="AU2252" s="6">
        <f t="shared" si="39"/>
        <v>29.199999999999989</v>
      </c>
      <c r="AW2252" s="18">
        <f t="shared" si="40"/>
        <v>0</v>
      </c>
    </row>
    <row r="2253" spans="1:49" s="6" customFormat="1" x14ac:dyDescent="0.25">
      <c r="A2253" s="4">
        <v>41517</v>
      </c>
      <c r="B2253" s="5">
        <v>0.81859953703703703</v>
      </c>
      <c r="C2253" s="6" t="s">
        <v>52</v>
      </c>
      <c r="D2253" s="6">
        <v>51.288240000000002</v>
      </c>
      <c r="E2253" s="6">
        <v>0.15296999999999999</v>
      </c>
      <c r="F2253" s="6">
        <v>9</v>
      </c>
      <c r="G2253" s="6">
        <v>1</v>
      </c>
      <c r="H2253" s="6">
        <v>-55.633921085513897</v>
      </c>
      <c r="I2253" s="6">
        <v>114.530774443905</v>
      </c>
      <c r="J2253" s="18">
        <v>4.7</v>
      </c>
      <c r="K2253" s="6">
        <v>11.7</v>
      </c>
      <c r="L2253" s="6">
        <v>17.100000000000001</v>
      </c>
      <c r="M2253" s="6">
        <v>0</v>
      </c>
      <c r="N2253" s="6">
        <v>4.8</v>
      </c>
      <c r="O2253" s="6">
        <v>1027.5</v>
      </c>
      <c r="P2253" s="6">
        <v>22.3</v>
      </c>
      <c r="Q2253" s="6">
        <v>0.1</v>
      </c>
      <c r="R2253" s="6">
        <v>45</v>
      </c>
      <c r="S2253" s="6">
        <v>9.8000000000000007</v>
      </c>
      <c r="T2253" s="6">
        <v>0</v>
      </c>
      <c r="U2253" s="6">
        <v>0</v>
      </c>
      <c r="V2253" s="6">
        <v>1</v>
      </c>
      <c r="W2253" s="18">
        <v>327</v>
      </c>
      <c r="X2253" s="6">
        <v>80.7</v>
      </c>
      <c r="Y2253" s="6">
        <v>-67</v>
      </c>
      <c r="Z2253" s="6">
        <v>100</v>
      </c>
      <c r="AA2253" s="6">
        <v>38</v>
      </c>
      <c r="AB2253" s="6">
        <v>51.288849999999996</v>
      </c>
      <c r="AC2253" s="6">
        <v>0.15234</v>
      </c>
      <c r="AD2253" s="6">
        <v>51.28734</v>
      </c>
      <c r="AE2253" s="6">
        <v>0.15393000000000001</v>
      </c>
      <c r="AF2253" s="8">
        <v>60</v>
      </c>
      <c r="AG2253" s="6">
        <v>0.72</v>
      </c>
      <c r="AH2253" s="6">
        <v>0</v>
      </c>
      <c r="AI2253" s="6" t="s">
        <v>48</v>
      </c>
      <c r="AJ2253" s="6">
        <v>95</v>
      </c>
      <c r="AK2253" s="6">
        <v>59</v>
      </c>
      <c r="AL2253" s="7">
        <v>0.76</v>
      </c>
      <c r="AM2253" s="7">
        <v>0.2</v>
      </c>
      <c r="AN2253" s="6" t="s">
        <v>53</v>
      </c>
      <c r="AO2253" s="6">
        <v>40</v>
      </c>
      <c r="AP2253" s="6">
        <v>0</v>
      </c>
      <c r="AQ2253" s="6">
        <v>40</v>
      </c>
      <c r="AR2253" s="6">
        <v>0</v>
      </c>
      <c r="AS2253" s="6">
        <f t="shared" si="42"/>
        <v>-339.6</v>
      </c>
      <c r="AT2253" s="6">
        <f t="shared" si="38"/>
        <v>-339.6</v>
      </c>
      <c r="AU2253" s="6">
        <f t="shared" si="39"/>
        <v>20.399999999999977</v>
      </c>
      <c r="AW2253" s="18">
        <f t="shared" si="40"/>
        <v>0</v>
      </c>
    </row>
    <row r="2254" spans="1:49" s="6" customFormat="1" x14ac:dyDescent="0.25">
      <c r="A2254" s="4">
        <v>41517</v>
      </c>
      <c r="B2254" s="5">
        <v>0.81861111111111118</v>
      </c>
      <c r="C2254" s="6" t="s">
        <v>52</v>
      </c>
      <c r="D2254" s="6">
        <v>51.288240000000002</v>
      </c>
      <c r="E2254" s="6">
        <v>0.15296999999999999</v>
      </c>
      <c r="F2254" s="6">
        <v>10</v>
      </c>
      <c r="G2254" s="6">
        <v>1</v>
      </c>
      <c r="H2254" s="6">
        <v>-55.633921085513897</v>
      </c>
      <c r="I2254" s="6">
        <v>114.530774443905</v>
      </c>
      <c r="J2254" s="18">
        <v>342.3</v>
      </c>
      <c r="K2254" s="6">
        <v>12.7</v>
      </c>
      <c r="L2254" s="6">
        <v>16.100000000000001</v>
      </c>
      <c r="M2254" s="6">
        <v>45</v>
      </c>
      <c r="N2254" s="6">
        <v>5</v>
      </c>
      <c r="O2254" s="6">
        <v>1027.5</v>
      </c>
      <c r="P2254" s="6">
        <v>22.3</v>
      </c>
      <c r="Q2254" s="6">
        <v>0.1</v>
      </c>
      <c r="R2254" s="6">
        <v>45</v>
      </c>
      <c r="S2254" s="6">
        <v>9.8000000000000007</v>
      </c>
      <c r="T2254" s="6">
        <v>0</v>
      </c>
      <c r="U2254" s="6">
        <v>0</v>
      </c>
      <c r="V2254" s="6">
        <v>1</v>
      </c>
      <c r="W2254" s="18">
        <v>327</v>
      </c>
      <c r="X2254" s="6">
        <v>80.7</v>
      </c>
      <c r="Y2254" s="6">
        <v>-67</v>
      </c>
      <c r="Z2254" s="6">
        <v>100</v>
      </c>
      <c r="AA2254" s="6">
        <v>15</v>
      </c>
      <c r="AB2254" s="6">
        <v>51.288849999999996</v>
      </c>
      <c r="AC2254" s="6">
        <v>0.15234</v>
      </c>
      <c r="AD2254" s="6">
        <v>51.28734</v>
      </c>
      <c r="AE2254" s="6">
        <v>0.15393000000000001</v>
      </c>
      <c r="AF2254" s="8">
        <v>60</v>
      </c>
      <c r="AG2254" s="6">
        <v>0.72</v>
      </c>
      <c r="AH2254" s="6">
        <v>0</v>
      </c>
      <c r="AI2254" s="6" t="s">
        <v>48</v>
      </c>
      <c r="AJ2254" s="6">
        <v>95</v>
      </c>
      <c r="AK2254" s="6">
        <v>59</v>
      </c>
      <c r="AL2254" s="7">
        <v>0.52</v>
      </c>
      <c r="AM2254" s="7">
        <v>0.2</v>
      </c>
      <c r="AN2254" s="6" t="s">
        <v>53</v>
      </c>
      <c r="AO2254" s="6">
        <v>18</v>
      </c>
      <c r="AP2254" s="6">
        <v>0</v>
      </c>
      <c r="AQ2254" s="6">
        <v>40</v>
      </c>
      <c r="AR2254" s="6">
        <v>0</v>
      </c>
      <c r="AS2254" s="6">
        <f t="shared" si="42"/>
        <v>337.6</v>
      </c>
      <c r="AT2254" s="6">
        <f t="shared" si="38"/>
        <v>-22.399999999999977</v>
      </c>
      <c r="AU2254" s="6">
        <f t="shared" si="39"/>
        <v>-22.399999999999977</v>
      </c>
      <c r="AW2254" s="18">
        <f t="shared" si="40"/>
        <v>0</v>
      </c>
    </row>
    <row r="2255" spans="1:49" s="6" customFormat="1" x14ac:dyDescent="0.25">
      <c r="A2255" s="4">
        <v>41517</v>
      </c>
      <c r="B2255" s="5">
        <v>0.81862268518518511</v>
      </c>
      <c r="C2255" s="6" t="s">
        <v>52</v>
      </c>
      <c r="D2255" s="6">
        <v>51.288249999999998</v>
      </c>
      <c r="E2255" s="6">
        <v>0.15296000000000001</v>
      </c>
      <c r="F2255" s="6">
        <v>9</v>
      </c>
      <c r="G2255" s="6">
        <v>1</v>
      </c>
      <c r="H2255" s="6">
        <v>-56.3293389659041</v>
      </c>
      <c r="I2255" s="6">
        <v>115.64272370991399</v>
      </c>
      <c r="J2255" s="18">
        <v>310.60000000000002</v>
      </c>
      <c r="K2255" s="6">
        <v>9.9</v>
      </c>
      <c r="L2255" s="6">
        <v>17</v>
      </c>
      <c r="M2255" s="6">
        <v>45</v>
      </c>
      <c r="N2255" s="6">
        <v>5</v>
      </c>
      <c r="O2255" s="6">
        <v>1027.5</v>
      </c>
      <c r="P2255" s="6">
        <v>22.3</v>
      </c>
      <c r="Q2255" s="6">
        <v>0.1</v>
      </c>
      <c r="R2255" s="6">
        <v>45</v>
      </c>
      <c r="S2255" s="6">
        <v>9.8000000000000007</v>
      </c>
      <c r="T2255" s="6">
        <v>0</v>
      </c>
      <c r="U2255" s="6">
        <v>0</v>
      </c>
      <c r="V2255" s="6">
        <v>1</v>
      </c>
      <c r="W2255" s="18">
        <v>327</v>
      </c>
      <c r="X2255" s="6">
        <v>79.400000000000006</v>
      </c>
      <c r="Y2255" s="6">
        <v>-67</v>
      </c>
      <c r="Z2255" s="6">
        <v>101</v>
      </c>
      <c r="AA2255" s="6">
        <v>-17</v>
      </c>
      <c r="AB2255" s="6">
        <v>51.288849999999996</v>
      </c>
      <c r="AC2255" s="6">
        <v>0.15234</v>
      </c>
      <c r="AD2255" s="6">
        <v>51.28734</v>
      </c>
      <c r="AE2255" s="6">
        <v>0.15393000000000001</v>
      </c>
      <c r="AF2255" s="8">
        <v>60</v>
      </c>
      <c r="AG2255" s="6">
        <v>0.69</v>
      </c>
      <c r="AH2255" s="6">
        <v>0</v>
      </c>
      <c r="AI2255" s="6" t="s">
        <v>48</v>
      </c>
      <c r="AJ2255" s="6">
        <v>95</v>
      </c>
      <c r="AK2255" s="6">
        <v>59</v>
      </c>
      <c r="AL2255" s="7">
        <v>0.69</v>
      </c>
      <c r="AM2255" s="7">
        <v>0.2</v>
      </c>
      <c r="AN2255" s="6" t="s">
        <v>53</v>
      </c>
      <c r="AO2255" s="6">
        <v>-30</v>
      </c>
      <c r="AP2255" s="6">
        <v>0</v>
      </c>
      <c r="AQ2255" s="6">
        <v>40</v>
      </c>
      <c r="AR2255" s="6">
        <v>2</v>
      </c>
      <c r="AS2255" s="6">
        <f t="shared" si="42"/>
        <v>-31.699999999999989</v>
      </c>
      <c r="AT2255" s="6">
        <f t="shared" si="38"/>
        <v>-31.699999999999989</v>
      </c>
      <c r="AU2255" s="6">
        <f t="shared" si="39"/>
        <v>-31.699999999999989</v>
      </c>
      <c r="AW2255" s="18">
        <f t="shared" si="40"/>
        <v>0</v>
      </c>
    </row>
    <row r="2256" spans="1:49" s="6" customFormat="1" x14ac:dyDescent="0.25">
      <c r="A2256" s="4">
        <v>41517</v>
      </c>
      <c r="B2256" s="5">
        <v>0.81863425925925926</v>
      </c>
      <c r="C2256" s="6" t="s">
        <v>52</v>
      </c>
      <c r="D2256" s="6">
        <v>51.288260000000001</v>
      </c>
      <c r="E2256" s="6">
        <v>0.15296000000000001</v>
      </c>
      <c r="F2256" s="6">
        <v>10</v>
      </c>
      <c r="G2256" s="6">
        <v>1</v>
      </c>
      <c r="H2256" s="6">
        <v>-56.329332832732</v>
      </c>
      <c r="I2256" s="6">
        <v>116.754672976712</v>
      </c>
      <c r="J2256" s="18">
        <v>306.2</v>
      </c>
      <c r="K2256" s="6">
        <v>4.7</v>
      </c>
      <c r="L2256" s="6">
        <v>16.600000000000001</v>
      </c>
      <c r="M2256" s="6">
        <v>45</v>
      </c>
      <c r="N2256" s="6">
        <v>4.7</v>
      </c>
      <c r="O2256" s="6">
        <v>1027.5</v>
      </c>
      <c r="P2256" s="6">
        <v>22.3</v>
      </c>
      <c r="Q2256" s="6">
        <v>0.1</v>
      </c>
      <c r="R2256" s="6">
        <v>45</v>
      </c>
      <c r="S2256" s="6">
        <v>9.8000000000000007</v>
      </c>
      <c r="T2256" s="6">
        <v>0</v>
      </c>
      <c r="U2256" s="6">
        <v>0</v>
      </c>
      <c r="V2256" s="6">
        <v>1</v>
      </c>
      <c r="W2256" s="18">
        <v>327</v>
      </c>
      <c r="X2256" s="6">
        <v>78.5</v>
      </c>
      <c r="Y2256" s="6">
        <v>-67</v>
      </c>
      <c r="Z2256" s="6">
        <v>102</v>
      </c>
      <c r="AA2256" s="6">
        <v>-20</v>
      </c>
      <c r="AB2256" s="6">
        <v>51.288849999999996</v>
      </c>
      <c r="AC2256" s="6">
        <v>0.15234</v>
      </c>
      <c r="AD2256" s="6">
        <v>51.28734</v>
      </c>
      <c r="AE2256" s="6">
        <v>0.15393000000000001</v>
      </c>
      <c r="AF2256" s="8">
        <v>61</v>
      </c>
      <c r="AG2256" s="6">
        <v>7.0000000000000007E-2</v>
      </c>
      <c r="AH2256" s="6">
        <v>0</v>
      </c>
      <c r="AI2256" s="6" t="s">
        <v>48</v>
      </c>
      <c r="AJ2256" s="6">
        <v>95</v>
      </c>
      <c r="AK2256" s="6">
        <v>59</v>
      </c>
      <c r="AL2256" s="7">
        <v>0.62</v>
      </c>
      <c r="AM2256" s="7">
        <v>0.2</v>
      </c>
      <c r="AN2256" s="6" t="s">
        <v>53</v>
      </c>
      <c r="AO2256" s="6">
        <v>-40</v>
      </c>
      <c r="AP2256" s="6">
        <v>0</v>
      </c>
      <c r="AQ2256" s="6">
        <v>40</v>
      </c>
      <c r="AR2256" s="6">
        <v>2</v>
      </c>
      <c r="AS2256" s="6">
        <f t="shared" si="42"/>
        <v>-4.4000000000000341</v>
      </c>
      <c r="AT2256" s="6">
        <f t="shared" si="38"/>
        <v>-4.4000000000000341</v>
      </c>
      <c r="AU2256" s="6">
        <f t="shared" si="39"/>
        <v>-4.4000000000000341</v>
      </c>
      <c r="AW2256" s="18">
        <f t="shared" si="40"/>
        <v>0</v>
      </c>
    </row>
    <row r="2257" spans="1:49" s="6" customFormat="1" x14ac:dyDescent="0.25">
      <c r="A2257" s="4">
        <v>41517</v>
      </c>
      <c r="B2257" s="5">
        <v>0.81864583333333341</v>
      </c>
      <c r="C2257" s="6" t="s">
        <v>52</v>
      </c>
      <c r="D2257" s="6">
        <v>51.288260000000001</v>
      </c>
      <c r="E2257" s="6">
        <v>0.15295</v>
      </c>
      <c r="F2257" s="6">
        <v>10</v>
      </c>
      <c r="G2257" s="6">
        <v>1</v>
      </c>
      <c r="H2257" s="6">
        <v>-57.024756694858098</v>
      </c>
      <c r="I2257" s="6">
        <v>116.754672976712</v>
      </c>
      <c r="J2257" s="18">
        <v>337.4</v>
      </c>
      <c r="K2257" s="6">
        <v>4.3</v>
      </c>
      <c r="L2257" s="6">
        <v>16</v>
      </c>
      <c r="M2257" s="6">
        <v>0</v>
      </c>
      <c r="N2257" s="6">
        <v>4.2</v>
      </c>
      <c r="O2257" s="6">
        <v>1027.5</v>
      </c>
      <c r="P2257" s="6">
        <v>22.3</v>
      </c>
      <c r="Q2257" s="6">
        <v>0.1</v>
      </c>
      <c r="R2257" s="6">
        <v>45</v>
      </c>
      <c r="S2257" s="6">
        <v>9.8000000000000007</v>
      </c>
      <c r="T2257" s="6">
        <v>0</v>
      </c>
      <c r="U2257" s="6">
        <v>0</v>
      </c>
      <c r="V2257" s="6">
        <v>1</v>
      </c>
      <c r="W2257" s="18">
        <v>327</v>
      </c>
      <c r="X2257" s="6">
        <v>78.099999999999994</v>
      </c>
      <c r="Y2257" s="6">
        <v>-68</v>
      </c>
      <c r="Z2257" s="6">
        <v>102</v>
      </c>
      <c r="AA2257" s="6">
        <v>7</v>
      </c>
      <c r="AB2257" s="6">
        <v>51.288849999999996</v>
      </c>
      <c r="AC2257" s="6">
        <v>0.15234</v>
      </c>
      <c r="AD2257" s="6">
        <v>51.28734</v>
      </c>
      <c r="AE2257" s="6">
        <v>0.15393000000000001</v>
      </c>
      <c r="AF2257" s="8">
        <v>61</v>
      </c>
      <c r="AG2257" s="6">
        <v>0.65</v>
      </c>
      <c r="AH2257" s="6">
        <v>0</v>
      </c>
      <c r="AI2257" s="6" t="s">
        <v>48</v>
      </c>
      <c r="AJ2257" s="6">
        <v>95</v>
      </c>
      <c r="AK2257" s="6">
        <v>59</v>
      </c>
      <c r="AL2257" s="7">
        <v>0.62</v>
      </c>
      <c r="AM2257" s="7">
        <v>0.2</v>
      </c>
      <c r="AN2257" s="6" t="s">
        <v>53</v>
      </c>
      <c r="AO2257" s="6">
        <v>5</v>
      </c>
      <c r="AP2257" s="6">
        <v>0</v>
      </c>
      <c r="AQ2257" s="6">
        <v>40</v>
      </c>
      <c r="AR2257" s="6">
        <v>1</v>
      </c>
      <c r="AS2257" s="6">
        <f t="shared" si="42"/>
        <v>31.199999999999989</v>
      </c>
      <c r="AT2257" s="6">
        <f t="shared" si="38"/>
        <v>31.199999999999989</v>
      </c>
      <c r="AU2257" s="6">
        <f t="shared" si="39"/>
        <v>31.199999999999989</v>
      </c>
      <c r="AW2257" s="18">
        <f t="shared" si="40"/>
        <v>0</v>
      </c>
    </row>
    <row r="2258" spans="1:49" s="6" customFormat="1" x14ac:dyDescent="0.25">
      <c r="A2258" s="4">
        <v>41517</v>
      </c>
      <c r="B2258" s="5">
        <v>0.81865740740740733</v>
      </c>
      <c r="C2258" s="6" t="s">
        <v>52</v>
      </c>
      <c r="D2258" s="6">
        <v>51.288269999999997</v>
      </c>
      <c r="E2258" s="6">
        <v>0.15293999999999999</v>
      </c>
      <c r="F2258" s="6">
        <v>9</v>
      </c>
      <c r="G2258" s="6">
        <v>1</v>
      </c>
      <c r="H2258" s="6">
        <v>-57.720174272373903</v>
      </c>
      <c r="I2258" s="6">
        <v>117.86662224272099</v>
      </c>
      <c r="J2258" s="18">
        <v>5.5</v>
      </c>
      <c r="K2258" s="6">
        <v>8.1999999999999993</v>
      </c>
      <c r="L2258" s="6">
        <v>17.2</v>
      </c>
      <c r="M2258" s="6">
        <v>0</v>
      </c>
      <c r="N2258" s="6">
        <v>4.2</v>
      </c>
      <c r="O2258" s="6">
        <v>1027.5</v>
      </c>
      <c r="P2258" s="6">
        <v>22.3</v>
      </c>
      <c r="Q2258" s="6">
        <v>0.1</v>
      </c>
      <c r="R2258" s="6">
        <v>45</v>
      </c>
      <c r="S2258" s="6">
        <v>9.8000000000000007</v>
      </c>
      <c r="T2258" s="6">
        <v>0</v>
      </c>
      <c r="U2258" s="6">
        <v>0</v>
      </c>
      <c r="V2258" s="6">
        <v>1</v>
      </c>
      <c r="W2258" s="18">
        <v>327</v>
      </c>
      <c r="X2258" s="6">
        <v>76.8</v>
      </c>
      <c r="Y2258" s="6">
        <v>-69</v>
      </c>
      <c r="Z2258" s="6">
        <v>103</v>
      </c>
      <c r="AA2258" s="6">
        <v>38</v>
      </c>
      <c r="AB2258" s="6">
        <v>51.288849999999996</v>
      </c>
      <c r="AC2258" s="6">
        <v>0.15234</v>
      </c>
      <c r="AD2258" s="6">
        <v>51.28734</v>
      </c>
      <c r="AE2258" s="6">
        <v>0.15393000000000001</v>
      </c>
      <c r="AF2258" s="8">
        <v>62</v>
      </c>
      <c r="AG2258" s="6">
        <v>0.62</v>
      </c>
      <c r="AH2258" s="6">
        <v>0</v>
      </c>
      <c r="AI2258" s="6" t="s">
        <v>48</v>
      </c>
      <c r="AJ2258" s="6">
        <v>95</v>
      </c>
      <c r="AK2258" s="6">
        <v>59</v>
      </c>
      <c r="AL2258" s="7">
        <v>0.6</v>
      </c>
      <c r="AM2258" s="7">
        <v>0.2</v>
      </c>
      <c r="AN2258" s="6" t="s">
        <v>53</v>
      </c>
      <c r="AO2258" s="6">
        <v>26</v>
      </c>
      <c r="AP2258" s="6">
        <v>0</v>
      </c>
      <c r="AQ2258" s="6">
        <v>40</v>
      </c>
      <c r="AR2258" s="6">
        <v>5</v>
      </c>
      <c r="AS2258" s="6">
        <f t="shared" si="42"/>
        <v>-331.9</v>
      </c>
      <c r="AT2258" s="6">
        <f t="shared" si="38"/>
        <v>-331.9</v>
      </c>
      <c r="AU2258" s="6">
        <f t="shared" si="39"/>
        <v>28.100000000000023</v>
      </c>
      <c r="AW2258" s="18">
        <f t="shared" si="40"/>
        <v>0</v>
      </c>
    </row>
    <row r="2259" spans="1:49" s="6" customFormat="1" x14ac:dyDescent="0.25">
      <c r="A2259" s="4">
        <v>41517</v>
      </c>
      <c r="B2259" s="5">
        <v>0.81866898148148148</v>
      </c>
      <c r="C2259" s="6" t="s">
        <v>52</v>
      </c>
      <c r="D2259" s="6">
        <v>51.288269999999997</v>
      </c>
      <c r="E2259" s="6">
        <v>0.15293000000000001</v>
      </c>
      <c r="F2259" s="6">
        <v>10</v>
      </c>
      <c r="G2259" s="6">
        <v>1</v>
      </c>
      <c r="H2259" s="6">
        <v>-58.415598058779203</v>
      </c>
      <c r="I2259" s="6">
        <v>117.86662224272099</v>
      </c>
      <c r="J2259" s="18">
        <v>3.7</v>
      </c>
      <c r="K2259" s="6">
        <v>11.4</v>
      </c>
      <c r="L2259" s="6">
        <v>16.8</v>
      </c>
      <c r="M2259" s="6">
        <v>0</v>
      </c>
      <c r="N2259" s="6">
        <v>4.2</v>
      </c>
      <c r="O2259" s="6">
        <v>1027.5</v>
      </c>
      <c r="P2259" s="6">
        <v>22.3</v>
      </c>
      <c r="Q2259" s="6">
        <v>0.1</v>
      </c>
      <c r="R2259" s="6">
        <v>45</v>
      </c>
      <c r="S2259" s="6">
        <v>9.8000000000000007</v>
      </c>
      <c r="T2259" s="6">
        <v>0</v>
      </c>
      <c r="U2259" s="6">
        <v>0</v>
      </c>
      <c r="V2259" s="6">
        <v>1</v>
      </c>
      <c r="W2259" s="18">
        <v>328</v>
      </c>
      <c r="X2259" s="6">
        <v>76.400000000000006</v>
      </c>
      <c r="Y2259" s="6">
        <v>-70</v>
      </c>
      <c r="Z2259" s="6">
        <v>103</v>
      </c>
      <c r="AA2259" s="6">
        <v>36</v>
      </c>
      <c r="AB2259" s="6">
        <v>51.288849999999996</v>
      </c>
      <c r="AC2259" s="6">
        <v>0.15234</v>
      </c>
      <c r="AD2259" s="6">
        <v>51.28734</v>
      </c>
      <c r="AE2259" s="6">
        <v>0.15393000000000001</v>
      </c>
      <c r="AF2259" s="8">
        <v>62</v>
      </c>
      <c r="AG2259" s="6">
        <v>1.2</v>
      </c>
      <c r="AH2259" s="6">
        <v>0</v>
      </c>
      <c r="AI2259" s="6" t="s">
        <v>48</v>
      </c>
      <c r="AJ2259" s="6">
        <v>90</v>
      </c>
      <c r="AK2259" s="6">
        <v>59</v>
      </c>
      <c r="AL2259" s="7">
        <v>0.61</v>
      </c>
      <c r="AM2259" s="7">
        <v>0.2</v>
      </c>
      <c r="AN2259" s="6" t="s">
        <v>53</v>
      </c>
      <c r="AO2259" s="6">
        <v>34</v>
      </c>
      <c r="AP2259" s="6">
        <v>0</v>
      </c>
      <c r="AQ2259" s="6">
        <v>40</v>
      </c>
      <c r="AR2259" s="6">
        <v>4</v>
      </c>
      <c r="AS2259" s="6">
        <f t="shared" si="42"/>
        <v>-1.7999999999999998</v>
      </c>
      <c r="AT2259" s="6">
        <f t="shared" si="38"/>
        <v>-1.7999999999999998</v>
      </c>
      <c r="AU2259" s="6">
        <f t="shared" si="39"/>
        <v>-1.7999999999999998</v>
      </c>
      <c r="AW2259" s="18">
        <f t="shared" si="40"/>
        <v>0</v>
      </c>
    </row>
    <row r="2260" spans="1:49" s="6" customFormat="1" x14ac:dyDescent="0.25">
      <c r="A2260" s="4">
        <v>41517</v>
      </c>
      <c r="B2260" s="5">
        <v>0.81868055555555552</v>
      </c>
      <c r="C2260" s="6" t="s">
        <v>52</v>
      </c>
      <c r="D2260" s="6">
        <v>51.28828</v>
      </c>
      <c r="E2260" s="6">
        <v>0.15293000000000001</v>
      </c>
      <c r="F2260" s="6">
        <v>8</v>
      </c>
      <c r="G2260" s="6">
        <v>1</v>
      </c>
      <c r="H2260" s="6">
        <v>-58.415591698449497</v>
      </c>
      <c r="I2260" s="6">
        <v>118.978571509519</v>
      </c>
      <c r="J2260" s="18">
        <v>336.1</v>
      </c>
      <c r="K2260" s="6">
        <v>11.5</v>
      </c>
      <c r="L2260" s="6">
        <v>16</v>
      </c>
      <c r="M2260" s="6">
        <v>0</v>
      </c>
      <c r="N2260" s="6">
        <v>4.2</v>
      </c>
      <c r="O2260" s="6">
        <v>1027.5</v>
      </c>
      <c r="P2260" s="6">
        <v>22.3</v>
      </c>
      <c r="Q2260" s="6">
        <v>0.1</v>
      </c>
      <c r="R2260" s="6">
        <v>45</v>
      </c>
      <c r="S2260" s="6">
        <v>9.8000000000000007</v>
      </c>
      <c r="T2260" s="6">
        <v>0</v>
      </c>
      <c r="U2260" s="6">
        <v>0</v>
      </c>
      <c r="V2260" s="6">
        <v>1</v>
      </c>
      <c r="W2260" s="18">
        <v>327</v>
      </c>
      <c r="X2260" s="6">
        <v>75.5</v>
      </c>
      <c r="Y2260" s="6">
        <v>-70</v>
      </c>
      <c r="Z2260" s="6">
        <v>105</v>
      </c>
      <c r="AA2260" s="6">
        <v>9</v>
      </c>
      <c r="AB2260" s="6">
        <v>51.288849999999996</v>
      </c>
      <c r="AC2260" s="6">
        <v>0.15234</v>
      </c>
      <c r="AD2260" s="6">
        <v>51.28734</v>
      </c>
      <c r="AE2260" s="6">
        <v>0.15393000000000001</v>
      </c>
      <c r="AF2260" s="8">
        <v>62</v>
      </c>
      <c r="AG2260" s="6">
        <v>0.59</v>
      </c>
      <c r="AH2260" s="6">
        <v>0</v>
      </c>
      <c r="AI2260" s="6" t="s">
        <v>48</v>
      </c>
      <c r="AJ2260" s="6">
        <v>90</v>
      </c>
      <c r="AK2260" s="6">
        <v>59</v>
      </c>
      <c r="AL2260" s="7">
        <v>0.59</v>
      </c>
      <c r="AM2260" s="7">
        <v>0.2</v>
      </c>
      <c r="AN2260" s="6" t="s">
        <v>53</v>
      </c>
      <c r="AO2260" s="6">
        <v>1</v>
      </c>
      <c r="AP2260" s="6">
        <v>0</v>
      </c>
      <c r="AQ2260" s="6">
        <v>40</v>
      </c>
      <c r="AR2260" s="6">
        <v>2</v>
      </c>
      <c r="AS2260" s="6">
        <f t="shared" si="42"/>
        <v>332.40000000000003</v>
      </c>
      <c r="AT2260" s="6">
        <f t="shared" si="38"/>
        <v>-27.599999999999966</v>
      </c>
      <c r="AU2260" s="6">
        <f t="shared" si="39"/>
        <v>-27.599999999999966</v>
      </c>
      <c r="AW2260" s="18">
        <f t="shared" si="40"/>
        <v>0</v>
      </c>
    </row>
    <row r="2261" spans="1:49" s="6" customFormat="1" x14ac:dyDescent="0.25">
      <c r="A2261" s="4">
        <v>41517</v>
      </c>
      <c r="B2261" s="5">
        <v>0.81869212962962967</v>
      </c>
      <c r="C2261" s="6" t="s">
        <v>52</v>
      </c>
      <c r="D2261" s="6">
        <v>51.288290000000003</v>
      </c>
      <c r="E2261" s="6">
        <v>0.15293000000000001</v>
      </c>
      <c r="F2261" s="6">
        <v>10</v>
      </c>
      <c r="G2261" s="6">
        <v>1</v>
      </c>
      <c r="H2261" s="6">
        <v>-58.415585338118099</v>
      </c>
      <c r="I2261" s="6">
        <v>120.090520776318</v>
      </c>
      <c r="J2261" s="18">
        <v>313.3</v>
      </c>
      <c r="K2261" s="6">
        <v>8.6999999999999993</v>
      </c>
      <c r="L2261" s="6">
        <v>16.7</v>
      </c>
      <c r="M2261" s="6">
        <v>0</v>
      </c>
      <c r="N2261" s="6">
        <v>3.9</v>
      </c>
      <c r="O2261" s="6">
        <v>1027.5</v>
      </c>
      <c r="P2261" s="6">
        <v>22.3</v>
      </c>
      <c r="Q2261" s="6">
        <v>0.1</v>
      </c>
      <c r="R2261" s="6">
        <v>45</v>
      </c>
      <c r="S2261" s="6">
        <v>9.8000000000000007</v>
      </c>
      <c r="T2261" s="6">
        <v>0</v>
      </c>
      <c r="U2261" s="6">
        <v>0</v>
      </c>
      <c r="V2261" s="6">
        <v>1</v>
      </c>
      <c r="W2261" s="18">
        <v>327</v>
      </c>
      <c r="X2261" s="6">
        <v>74.599999999999994</v>
      </c>
      <c r="Y2261" s="6">
        <v>-70</v>
      </c>
      <c r="Z2261" s="6">
        <v>106</v>
      </c>
      <c r="AA2261" s="6">
        <v>-12</v>
      </c>
      <c r="AB2261" s="6">
        <v>51.288849999999996</v>
      </c>
      <c r="AC2261" s="6">
        <v>0.15234</v>
      </c>
      <c r="AD2261" s="6">
        <v>51.28734</v>
      </c>
      <c r="AE2261" s="6">
        <v>0.15393000000000001</v>
      </c>
      <c r="AF2261" s="8">
        <v>63</v>
      </c>
      <c r="AG2261" s="6">
        <v>-0.02</v>
      </c>
      <c r="AH2261" s="6">
        <v>0</v>
      </c>
      <c r="AI2261" s="6" t="s">
        <v>48</v>
      </c>
      <c r="AJ2261" s="6">
        <v>90</v>
      </c>
      <c r="AK2261" s="6">
        <v>59</v>
      </c>
      <c r="AL2261" s="7">
        <v>0.57999999999999996</v>
      </c>
      <c r="AM2261" s="7">
        <v>0.2</v>
      </c>
      <c r="AN2261" s="6" t="s">
        <v>53</v>
      </c>
      <c r="AO2261" s="6">
        <v>-30</v>
      </c>
      <c r="AP2261" s="6">
        <v>0</v>
      </c>
      <c r="AQ2261" s="6">
        <v>40</v>
      </c>
      <c r="AR2261" s="6">
        <v>2</v>
      </c>
      <c r="AS2261" s="6">
        <f t="shared" si="42"/>
        <v>-22.800000000000011</v>
      </c>
      <c r="AT2261" s="6">
        <f t="shared" si="38"/>
        <v>-22.800000000000011</v>
      </c>
      <c r="AU2261" s="6">
        <f t="shared" si="39"/>
        <v>-22.800000000000011</v>
      </c>
      <c r="AW2261" s="18">
        <f t="shared" si="40"/>
        <v>0</v>
      </c>
    </row>
    <row r="2262" spans="1:49" s="6" customFormat="1" x14ac:dyDescent="0.25">
      <c r="A2262" s="4">
        <v>41517</v>
      </c>
      <c r="B2262" s="5">
        <v>0.8187037037037036</v>
      </c>
      <c r="C2262" s="6" t="s">
        <v>52</v>
      </c>
      <c r="D2262" s="6">
        <v>51.2883</v>
      </c>
      <c r="E2262" s="6">
        <v>0.15292</v>
      </c>
      <c r="F2262" s="6">
        <v>9</v>
      </c>
      <c r="G2262" s="6">
        <v>1</v>
      </c>
      <c r="H2262" s="6">
        <v>-59.1110025370375</v>
      </c>
      <c r="I2262" s="6">
        <v>121.202470042326</v>
      </c>
      <c r="J2262" s="18">
        <v>318.39999999999998</v>
      </c>
      <c r="K2262" s="6">
        <v>4.9000000000000004</v>
      </c>
      <c r="L2262" s="6">
        <v>16.899999999999999</v>
      </c>
      <c r="M2262" s="6">
        <v>0</v>
      </c>
      <c r="N2262" s="6">
        <v>3.9</v>
      </c>
      <c r="O2262" s="6">
        <v>1027.5</v>
      </c>
      <c r="P2262" s="6">
        <v>22.3</v>
      </c>
      <c r="Q2262" s="6">
        <v>0.1</v>
      </c>
      <c r="R2262" s="6">
        <v>45</v>
      </c>
      <c r="S2262" s="6">
        <v>9.8000000000000007</v>
      </c>
      <c r="T2262" s="6">
        <v>0</v>
      </c>
      <c r="U2262" s="6">
        <v>0</v>
      </c>
      <c r="V2262" s="6">
        <v>1</v>
      </c>
      <c r="W2262" s="18">
        <v>327</v>
      </c>
      <c r="X2262" s="6">
        <v>73.3</v>
      </c>
      <c r="Y2262" s="6">
        <v>-70</v>
      </c>
      <c r="Z2262" s="6">
        <v>107</v>
      </c>
      <c r="AA2262" s="6">
        <v>-8</v>
      </c>
      <c r="AB2262" s="6">
        <v>51.288849999999996</v>
      </c>
      <c r="AC2262" s="6">
        <v>0.15234</v>
      </c>
      <c r="AD2262" s="6">
        <v>51.28734</v>
      </c>
      <c r="AE2262" s="6">
        <v>0.15393000000000001</v>
      </c>
      <c r="AF2262" s="8">
        <v>64</v>
      </c>
      <c r="AG2262" s="6">
        <v>-0.05</v>
      </c>
      <c r="AH2262" s="6">
        <v>0</v>
      </c>
      <c r="AI2262" s="6" t="s">
        <v>48</v>
      </c>
      <c r="AJ2262" s="6">
        <v>90</v>
      </c>
      <c r="AK2262" s="6">
        <v>59</v>
      </c>
      <c r="AL2262" s="7">
        <v>0.6</v>
      </c>
      <c r="AM2262" s="7">
        <v>0.2</v>
      </c>
      <c r="AN2262" s="6" t="s">
        <v>53</v>
      </c>
      <c r="AO2262" s="6">
        <v>-30</v>
      </c>
      <c r="AP2262" s="6">
        <v>0</v>
      </c>
      <c r="AQ2262" s="6">
        <v>40</v>
      </c>
      <c r="AR2262" s="6">
        <v>2</v>
      </c>
      <c r="AS2262" s="6">
        <f t="shared" si="42"/>
        <v>5.0999999999999659</v>
      </c>
      <c r="AT2262" s="6">
        <f t="shared" si="38"/>
        <v>5.0999999999999659</v>
      </c>
      <c r="AU2262" s="6">
        <f t="shared" si="39"/>
        <v>5.0999999999999659</v>
      </c>
      <c r="AW2262" s="18">
        <f t="shared" si="40"/>
        <v>0</v>
      </c>
    </row>
    <row r="2263" spans="1:49" s="6" customFormat="1" x14ac:dyDescent="0.25">
      <c r="A2263" s="4">
        <v>41517</v>
      </c>
      <c r="B2263" s="5">
        <v>0.81871527777777775</v>
      </c>
      <c r="C2263" s="6" t="s">
        <v>52</v>
      </c>
      <c r="D2263" s="6">
        <v>51.288310000000003</v>
      </c>
      <c r="E2263" s="6">
        <v>0.15290999999999999</v>
      </c>
      <c r="F2263" s="6">
        <v>9</v>
      </c>
      <c r="G2263" s="6">
        <v>1</v>
      </c>
      <c r="H2263" s="6">
        <v>-59.806419584518601</v>
      </c>
      <c r="I2263" s="6">
        <v>122.314419309125</v>
      </c>
      <c r="J2263" s="18">
        <v>348.4</v>
      </c>
      <c r="K2263" s="6">
        <v>5.6</v>
      </c>
      <c r="L2263" s="6">
        <v>16.399999999999999</v>
      </c>
      <c r="M2263" s="6">
        <v>315</v>
      </c>
      <c r="N2263" s="6">
        <v>3.7</v>
      </c>
      <c r="O2263" s="6">
        <v>1027.5</v>
      </c>
      <c r="P2263" s="6">
        <v>22.3</v>
      </c>
      <c r="Q2263" s="6">
        <v>0.1</v>
      </c>
      <c r="R2263" s="6">
        <v>45</v>
      </c>
      <c r="S2263" s="6">
        <v>9.8000000000000007</v>
      </c>
      <c r="T2263" s="6">
        <v>0</v>
      </c>
      <c r="U2263" s="6">
        <v>0</v>
      </c>
      <c r="V2263" s="6">
        <v>1</v>
      </c>
      <c r="W2263" s="18">
        <v>327</v>
      </c>
      <c r="X2263" s="6">
        <v>71.900000000000006</v>
      </c>
      <c r="Y2263" s="6">
        <v>-71</v>
      </c>
      <c r="Z2263" s="6">
        <v>108</v>
      </c>
      <c r="AA2263" s="6">
        <v>20</v>
      </c>
      <c r="AB2263" s="6">
        <v>51.288849999999996</v>
      </c>
      <c r="AC2263" s="6">
        <v>0.15234</v>
      </c>
      <c r="AD2263" s="6">
        <v>51.28734</v>
      </c>
      <c r="AE2263" s="6">
        <v>0.15393000000000001</v>
      </c>
      <c r="AF2263" s="8">
        <v>64</v>
      </c>
      <c r="AG2263" s="6">
        <v>-0.08</v>
      </c>
      <c r="AH2263" s="6">
        <v>0</v>
      </c>
      <c r="AI2263" s="6" t="s">
        <v>48</v>
      </c>
      <c r="AJ2263" s="6">
        <v>90</v>
      </c>
      <c r="AK2263" s="6">
        <v>59</v>
      </c>
      <c r="AL2263" s="7">
        <v>0.57999999999999996</v>
      </c>
      <c r="AM2263" s="7">
        <v>0.2</v>
      </c>
      <c r="AN2263" s="6" t="s">
        <v>53</v>
      </c>
      <c r="AO2263" s="6">
        <v>23</v>
      </c>
      <c r="AP2263" s="6">
        <v>0</v>
      </c>
      <c r="AQ2263" s="6">
        <v>40</v>
      </c>
      <c r="AR2263" s="6">
        <v>1</v>
      </c>
      <c r="AS2263" s="6">
        <f t="shared" si="42"/>
        <v>30</v>
      </c>
      <c r="AT2263" s="6">
        <f t="shared" si="38"/>
        <v>30</v>
      </c>
      <c r="AU2263" s="6">
        <f t="shared" si="39"/>
        <v>30</v>
      </c>
      <c r="AW2263" s="18">
        <f t="shared" si="40"/>
        <v>0</v>
      </c>
    </row>
    <row r="2264" spans="1:49" s="6" customFormat="1" x14ac:dyDescent="0.25">
      <c r="A2264" s="4">
        <v>41517</v>
      </c>
      <c r="B2264" s="5">
        <v>0.8187268518518519</v>
      </c>
      <c r="C2264" s="6" t="s">
        <v>52</v>
      </c>
      <c r="D2264" s="6">
        <v>51.288310000000003</v>
      </c>
      <c r="E2264" s="6">
        <v>0.15290000000000001</v>
      </c>
      <c r="F2264" s="6">
        <v>10</v>
      </c>
      <c r="G2264" s="6">
        <v>1</v>
      </c>
      <c r="H2264" s="6">
        <v>-60.501843068050199</v>
      </c>
      <c r="I2264" s="6">
        <v>122.314419309125</v>
      </c>
      <c r="J2264" s="18">
        <v>9.9</v>
      </c>
      <c r="K2264" s="6">
        <v>11.5</v>
      </c>
      <c r="L2264" s="6">
        <v>17</v>
      </c>
      <c r="M2264" s="6">
        <v>315</v>
      </c>
      <c r="N2264" s="6">
        <v>3.7</v>
      </c>
      <c r="O2264" s="6">
        <v>1027.5</v>
      </c>
      <c r="P2264" s="6">
        <v>22.3</v>
      </c>
      <c r="Q2264" s="6">
        <v>0.1</v>
      </c>
      <c r="R2264" s="6">
        <v>45</v>
      </c>
      <c r="S2264" s="6">
        <v>9.8000000000000007</v>
      </c>
      <c r="T2264" s="6">
        <v>0</v>
      </c>
      <c r="U2264" s="6">
        <v>0</v>
      </c>
      <c r="V2264" s="6">
        <v>1</v>
      </c>
      <c r="W2264" s="18">
        <v>327</v>
      </c>
      <c r="X2264" s="6">
        <v>71.599999999999994</v>
      </c>
      <c r="Y2264" s="6">
        <v>-72</v>
      </c>
      <c r="Z2264" s="6">
        <v>108</v>
      </c>
      <c r="AA2264" s="6">
        <v>43</v>
      </c>
      <c r="AB2264" s="6">
        <v>51.288849999999996</v>
      </c>
      <c r="AC2264" s="6">
        <v>0.15234</v>
      </c>
      <c r="AD2264" s="6">
        <v>51.28734</v>
      </c>
      <c r="AE2264" s="6">
        <v>0.15393000000000001</v>
      </c>
      <c r="AF2264" s="8">
        <v>64</v>
      </c>
      <c r="AG2264" s="6">
        <v>0.5</v>
      </c>
      <c r="AH2264" s="6">
        <v>0</v>
      </c>
      <c r="AI2264" s="6" t="s">
        <v>48</v>
      </c>
      <c r="AJ2264" s="6">
        <v>90</v>
      </c>
      <c r="AK2264" s="6">
        <v>59</v>
      </c>
      <c r="AL2264" s="7">
        <v>0.62</v>
      </c>
      <c r="AM2264" s="7">
        <v>0.2</v>
      </c>
      <c r="AN2264" s="6" t="s">
        <v>53</v>
      </c>
      <c r="AO2264" s="6">
        <v>40</v>
      </c>
      <c r="AP2264" s="6">
        <v>0</v>
      </c>
      <c r="AQ2264" s="6">
        <v>40</v>
      </c>
      <c r="AR2264" s="6">
        <v>3</v>
      </c>
      <c r="AS2264" s="6">
        <f t="shared" si="42"/>
        <v>-338.5</v>
      </c>
      <c r="AT2264" s="6">
        <f t="shared" si="38"/>
        <v>-338.5</v>
      </c>
      <c r="AU2264" s="6">
        <f t="shared" si="39"/>
        <v>21.5</v>
      </c>
      <c r="AW2264" s="18">
        <f t="shared" si="40"/>
        <v>0</v>
      </c>
    </row>
    <row r="2265" spans="1:49" s="6" customFormat="1" x14ac:dyDescent="0.25">
      <c r="A2265" s="4">
        <v>41517</v>
      </c>
      <c r="B2265" s="5">
        <v>0.81873842592592594</v>
      </c>
      <c r="C2265" s="6" t="s">
        <v>52</v>
      </c>
      <c r="D2265" s="6">
        <v>51.288319999999999</v>
      </c>
      <c r="E2265" s="6">
        <v>0.15290000000000001</v>
      </c>
      <c r="F2265" s="6">
        <v>10</v>
      </c>
      <c r="G2265" s="6">
        <v>1</v>
      </c>
      <c r="H2265" s="6">
        <v>-60.501836480559199</v>
      </c>
      <c r="I2265" s="6">
        <v>123.426368575133</v>
      </c>
      <c r="J2265" s="18">
        <v>347.5</v>
      </c>
      <c r="K2265" s="6">
        <v>13.7</v>
      </c>
      <c r="L2265" s="6">
        <v>16.100000000000001</v>
      </c>
      <c r="M2265" s="6">
        <v>0</v>
      </c>
      <c r="N2265" s="6">
        <v>3.9</v>
      </c>
      <c r="O2265" s="6">
        <v>1027.5</v>
      </c>
      <c r="P2265" s="6">
        <v>22.3</v>
      </c>
      <c r="Q2265" s="6">
        <v>0</v>
      </c>
      <c r="R2265" s="6">
        <v>45</v>
      </c>
      <c r="S2265" s="6">
        <v>9.8000000000000007</v>
      </c>
      <c r="T2265" s="6">
        <v>0</v>
      </c>
      <c r="U2265" s="6">
        <v>0</v>
      </c>
      <c r="V2265" s="6">
        <v>1</v>
      </c>
      <c r="W2265" s="18">
        <v>327</v>
      </c>
      <c r="X2265" s="6">
        <v>70.599999999999994</v>
      </c>
      <c r="Y2265" s="6">
        <v>-72</v>
      </c>
      <c r="Z2265" s="6">
        <v>109</v>
      </c>
      <c r="AA2265" s="6">
        <v>25</v>
      </c>
      <c r="AB2265" s="6">
        <v>51.288849999999996</v>
      </c>
      <c r="AC2265" s="6">
        <v>0.15234</v>
      </c>
      <c r="AD2265" s="6">
        <v>51.28734</v>
      </c>
      <c r="AE2265" s="6">
        <v>0.15393000000000001</v>
      </c>
      <c r="AF2265" s="8">
        <v>65</v>
      </c>
      <c r="AG2265" s="6">
        <v>-0.11</v>
      </c>
      <c r="AH2265" s="6">
        <v>0</v>
      </c>
      <c r="AI2265" s="6" t="s">
        <v>48</v>
      </c>
      <c r="AJ2265" s="6">
        <v>90</v>
      </c>
      <c r="AK2265" s="6">
        <v>59</v>
      </c>
      <c r="AL2265" s="7">
        <v>0.67</v>
      </c>
      <c r="AM2265" s="7">
        <v>0.2</v>
      </c>
      <c r="AN2265" s="6" t="s">
        <v>53</v>
      </c>
      <c r="AO2265" s="6">
        <v>32</v>
      </c>
      <c r="AP2265" s="6">
        <v>0</v>
      </c>
      <c r="AQ2265" s="6">
        <v>40</v>
      </c>
      <c r="AR2265" s="6">
        <v>0</v>
      </c>
      <c r="AS2265" s="6">
        <f t="shared" si="42"/>
        <v>337.6</v>
      </c>
      <c r="AT2265" s="6">
        <f t="shared" si="38"/>
        <v>-22.399999999999977</v>
      </c>
      <c r="AU2265" s="6">
        <f t="shared" si="39"/>
        <v>-22.399999999999977</v>
      </c>
      <c r="AW2265" s="18">
        <f t="shared" si="40"/>
        <v>0</v>
      </c>
    </row>
    <row r="2266" spans="1:49" s="6" customFormat="1" x14ac:dyDescent="0.25">
      <c r="A2266" s="4">
        <v>41517</v>
      </c>
      <c r="B2266" s="5">
        <v>0.81876157407407402</v>
      </c>
      <c r="C2266" s="6" t="s">
        <v>52</v>
      </c>
      <c r="D2266" s="6">
        <v>51.288330000000002</v>
      </c>
      <c r="E2266" s="6">
        <v>0.15290000000000001</v>
      </c>
      <c r="F2266" s="6">
        <v>10</v>
      </c>
      <c r="G2266" s="6">
        <v>1</v>
      </c>
      <c r="H2266" s="6">
        <v>-60.501829893066599</v>
      </c>
      <c r="I2266" s="6">
        <v>124.538317841932</v>
      </c>
      <c r="J2266" s="18">
        <v>309</v>
      </c>
      <c r="K2266" s="6">
        <v>11.7</v>
      </c>
      <c r="L2266" s="6">
        <v>15.9</v>
      </c>
      <c r="M2266" s="6">
        <v>0</v>
      </c>
      <c r="N2266" s="6">
        <v>3.9</v>
      </c>
      <c r="O2266" s="6">
        <v>1027.5</v>
      </c>
      <c r="P2266" s="6">
        <v>22.3</v>
      </c>
      <c r="Q2266" s="6">
        <v>0</v>
      </c>
      <c r="R2266" s="6">
        <v>45</v>
      </c>
      <c r="S2266" s="6">
        <v>9.8000000000000007</v>
      </c>
      <c r="T2266" s="6">
        <v>0</v>
      </c>
      <c r="U2266" s="6">
        <v>0</v>
      </c>
      <c r="V2266" s="6">
        <v>1</v>
      </c>
      <c r="W2266" s="18">
        <v>326</v>
      </c>
      <c r="X2266" s="6">
        <v>69.7</v>
      </c>
      <c r="Y2266" s="6">
        <v>-72</v>
      </c>
      <c r="Z2266" s="6">
        <v>110</v>
      </c>
      <c r="AA2266" s="6">
        <v>-17</v>
      </c>
      <c r="AB2266" s="6">
        <v>51.288849999999996</v>
      </c>
      <c r="AC2266" s="6">
        <v>0.15234</v>
      </c>
      <c r="AD2266" s="6">
        <v>51.28734</v>
      </c>
      <c r="AE2266" s="6">
        <v>0.15393000000000001</v>
      </c>
      <c r="AF2266" s="8">
        <v>65</v>
      </c>
      <c r="AG2266" s="6">
        <v>-0.72</v>
      </c>
      <c r="AH2266" s="6">
        <v>0</v>
      </c>
      <c r="AI2266" s="6" t="s">
        <v>48</v>
      </c>
      <c r="AJ2266" s="6">
        <v>90</v>
      </c>
      <c r="AK2266" s="6">
        <v>59</v>
      </c>
      <c r="AL2266" s="7">
        <v>0.62</v>
      </c>
      <c r="AM2266" s="7">
        <v>0.2</v>
      </c>
      <c r="AN2266" s="6" t="s">
        <v>53</v>
      </c>
      <c r="AO2266" s="6">
        <v>-30</v>
      </c>
      <c r="AP2266" s="6">
        <v>0</v>
      </c>
      <c r="AQ2266" s="6">
        <v>40</v>
      </c>
      <c r="AR2266" s="6">
        <v>2</v>
      </c>
      <c r="AS2266" s="6">
        <f t="shared" si="42"/>
        <v>-38.5</v>
      </c>
      <c r="AT2266" s="6">
        <f t="shared" si="38"/>
        <v>-38.5</v>
      </c>
      <c r="AU2266" s="6">
        <f t="shared" si="39"/>
        <v>-38.5</v>
      </c>
      <c r="AW2266" s="18">
        <f t="shared" si="40"/>
        <v>0</v>
      </c>
    </row>
    <row r="2267" spans="1:49" s="6" customFormat="1" x14ac:dyDescent="0.25">
      <c r="A2267" s="4">
        <v>41517</v>
      </c>
      <c r="B2267" s="5">
        <v>0.81877314814814817</v>
      </c>
      <c r="C2267" s="6" t="s">
        <v>52</v>
      </c>
      <c r="D2267" s="6">
        <v>51.288339999999998</v>
      </c>
      <c r="E2267" s="6">
        <v>0.15289</v>
      </c>
      <c r="F2267" s="6">
        <v>10</v>
      </c>
      <c r="G2267" s="6">
        <v>1</v>
      </c>
      <c r="H2267" s="6">
        <v>-61.197246561950699</v>
      </c>
      <c r="I2267" s="6">
        <v>125.65026710794</v>
      </c>
      <c r="J2267" s="18">
        <v>296.10000000000002</v>
      </c>
      <c r="K2267" s="6">
        <v>6.6</v>
      </c>
      <c r="L2267" s="6">
        <v>17.100000000000001</v>
      </c>
      <c r="M2267" s="6">
        <v>315</v>
      </c>
      <c r="N2267" s="6">
        <v>3.5</v>
      </c>
      <c r="O2267" s="6">
        <v>1027.5</v>
      </c>
      <c r="P2267" s="6">
        <v>22.3</v>
      </c>
      <c r="Q2267" s="6">
        <v>0</v>
      </c>
      <c r="R2267" s="6">
        <v>45</v>
      </c>
      <c r="S2267" s="6">
        <v>9.8000000000000007</v>
      </c>
      <c r="T2267" s="6">
        <v>0</v>
      </c>
      <c r="U2267" s="6">
        <v>0</v>
      </c>
      <c r="V2267" s="6">
        <v>1</v>
      </c>
      <c r="W2267" s="18">
        <v>326</v>
      </c>
      <c r="X2267" s="6">
        <v>68.400000000000006</v>
      </c>
      <c r="Y2267" s="6">
        <v>-72</v>
      </c>
      <c r="Z2267" s="6">
        <v>111</v>
      </c>
      <c r="AA2267" s="6">
        <v>-30</v>
      </c>
      <c r="AB2267" s="6">
        <v>51.288849999999996</v>
      </c>
      <c r="AC2267" s="6">
        <v>0.15234</v>
      </c>
      <c r="AD2267" s="6">
        <v>51.28734</v>
      </c>
      <c r="AE2267" s="6">
        <v>0.15393000000000001</v>
      </c>
      <c r="AF2267" s="8">
        <v>66</v>
      </c>
      <c r="AG2267" s="6">
        <v>-0.75</v>
      </c>
      <c r="AH2267" s="6">
        <v>0</v>
      </c>
      <c r="AI2267" s="6" t="s">
        <v>48</v>
      </c>
      <c r="AJ2267" s="6">
        <v>90</v>
      </c>
      <c r="AK2267" s="6">
        <v>59</v>
      </c>
      <c r="AL2267" s="7">
        <v>0.55000000000000004</v>
      </c>
      <c r="AM2267" s="7">
        <v>0.2</v>
      </c>
      <c r="AN2267" s="6" t="s">
        <v>53</v>
      </c>
      <c r="AO2267" s="6">
        <v>-40</v>
      </c>
      <c r="AP2267" s="6">
        <v>0</v>
      </c>
      <c r="AQ2267" s="6">
        <v>40</v>
      </c>
      <c r="AR2267" s="6">
        <v>0</v>
      </c>
      <c r="AS2267" s="6">
        <f t="shared" si="42"/>
        <v>-12.899999999999977</v>
      </c>
      <c r="AT2267" s="6">
        <f t="shared" si="38"/>
        <v>-12.899999999999977</v>
      </c>
      <c r="AU2267" s="6">
        <f t="shared" si="39"/>
        <v>-12.899999999999977</v>
      </c>
      <c r="AW2267" s="18">
        <f t="shared" si="40"/>
        <v>0</v>
      </c>
    </row>
    <row r="2268" spans="1:49" s="6" customFormat="1" x14ac:dyDescent="0.25">
      <c r="A2268" s="4">
        <v>41517</v>
      </c>
      <c r="B2268" s="5">
        <v>0.81878472222222232</v>
      </c>
      <c r="C2268" s="6" t="s">
        <v>52</v>
      </c>
      <c r="D2268" s="6">
        <v>51.288339999999998</v>
      </c>
      <c r="E2268" s="6">
        <v>0.15289</v>
      </c>
      <c r="F2268" s="6">
        <v>10</v>
      </c>
      <c r="G2268" s="6">
        <v>1</v>
      </c>
      <c r="H2268" s="6">
        <v>-61.197246561950699</v>
      </c>
      <c r="I2268" s="6">
        <v>125.65026710794</v>
      </c>
      <c r="J2268" s="18">
        <v>324.2</v>
      </c>
      <c r="K2268" s="6">
        <v>5.4</v>
      </c>
      <c r="L2268" s="6">
        <v>16.399999999999999</v>
      </c>
      <c r="M2268" s="6">
        <v>315</v>
      </c>
      <c r="N2268" s="6">
        <v>3.5</v>
      </c>
      <c r="O2268" s="6">
        <v>1027.5</v>
      </c>
      <c r="P2268" s="6">
        <v>22.3</v>
      </c>
      <c r="Q2268" s="6">
        <v>0</v>
      </c>
      <c r="R2268" s="6">
        <v>45</v>
      </c>
      <c r="S2268" s="6">
        <v>9.8000000000000007</v>
      </c>
      <c r="T2268" s="6">
        <v>0</v>
      </c>
      <c r="U2268" s="6">
        <v>0</v>
      </c>
      <c r="V2268" s="6">
        <v>1</v>
      </c>
      <c r="W2268" s="18">
        <v>326</v>
      </c>
      <c r="X2268" s="6">
        <v>68.400000000000006</v>
      </c>
      <c r="Y2268" s="6">
        <v>-72</v>
      </c>
      <c r="Z2268" s="6">
        <v>111</v>
      </c>
      <c r="AA2268" s="6">
        <v>-2</v>
      </c>
      <c r="AB2268" s="6">
        <v>51.288849999999996</v>
      </c>
      <c r="AC2268" s="6">
        <v>0.15234</v>
      </c>
      <c r="AD2268" s="6">
        <v>51.28734</v>
      </c>
      <c r="AE2268" s="6">
        <v>0.15393000000000001</v>
      </c>
      <c r="AF2268" s="8">
        <v>66</v>
      </c>
      <c r="AG2268" s="6">
        <v>-0.75</v>
      </c>
      <c r="AH2268" s="6">
        <v>0</v>
      </c>
      <c r="AI2268" s="6" t="s">
        <v>48</v>
      </c>
      <c r="AJ2268" s="6">
        <v>90</v>
      </c>
      <c r="AK2268" s="6">
        <v>59</v>
      </c>
      <c r="AL2268" s="7">
        <v>0.55000000000000004</v>
      </c>
      <c r="AM2268" s="7">
        <v>0.2</v>
      </c>
      <c r="AN2268" s="6" t="s">
        <v>53</v>
      </c>
      <c r="AO2268" s="6">
        <v>-1</v>
      </c>
      <c r="AP2268" s="6">
        <v>0</v>
      </c>
      <c r="AQ2268" s="6">
        <v>40</v>
      </c>
      <c r="AR2268" s="6">
        <v>1</v>
      </c>
      <c r="AS2268" s="6">
        <f t="shared" si="42"/>
        <v>28.099999999999966</v>
      </c>
      <c r="AT2268" s="6">
        <f t="shared" si="38"/>
        <v>28.099999999999966</v>
      </c>
      <c r="AU2268" s="6">
        <f t="shared" si="39"/>
        <v>28.099999999999966</v>
      </c>
      <c r="AW2268" s="18">
        <f t="shared" si="40"/>
        <v>0</v>
      </c>
    </row>
    <row r="2269" spans="1:49" s="6" customFormat="1" x14ac:dyDescent="0.25">
      <c r="A2269" s="4">
        <v>41517</v>
      </c>
      <c r="B2269" s="5">
        <v>0.81879629629629624</v>
      </c>
      <c r="C2269" s="6" t="s">
        <v>52</v>
      </c>
      <c r="D2269" s="6">
        <v>51.288339999999998</v>
      </c>
      <c r="E2269" s="6">
        <v>0.15287000000000001</v>
      </c>
      <c r="F2269" s="6">
        <v>9</v>
      </c>
      <c r="G2269" s="6">
        <v>1</v>
      </c>
      <c r="H2269" s="6">
        <v>-62.588093074704602</v>
      </c>
      <c r="I2269" s="6">
        <v>125.65026710794</v>
      </c>
      <c r="J2269" s="18">
        <v>353.4</v>
      </c>
      <c r="K2269" s="6">
        <v>9.4</v>
      </c>
      <c r="L2269" s="6">
        <v>17.3</v>
      </c>
      <c r="M2269" s="6">
        <v>315</v>
      </c>
      <c r="N2269" s="6">
        <v>3.5</v>
      </c>
      <c r="O2269" s="6">
        <v>1027.4000000000001</v>
      </c>
      <c r="P2269" s="6">
        <v>22.3</v>
      </c>
      <c r="Q2269" s="6">
        <v>0</v>
      </c>
      <c r="R2269" s="6">
        <v>45</v>
      </c>
      <c r="S2269" s="6">
        <v>9.8000000000000007</v>
      </c>
      <c r="T2269" s="6">
        <v>0</v>
      </c>
      <c r="U2269" s="6">
        <v>0</v>
      </c>
      <c r="V2269" s="6">
        <v>1</v>
      </c>
      <c r="W2269" s="18">
        <v>327</v>
      </c>
      <c r="X2269" s="6">
        <v>67.599999999999994</v>
      </c>
      <c r="Y2269" s="6">
        <v>-74</v>
      </c>
      <c r="Z2269" s="6">
        <v>111</v>
      </c>
      <c r="AA2269" s="6">
        <v>26</v>
      </c>
      <c r="AB2269" s="6">
        <v>51.288849999999996</v>
      </c>
      <c r="AC2269" s="6">
        <v>0.15234</v>
      </c>
      <c r="AD2269" s="6">
        <v>51.28734</v>
      </c>
      <c r="AE2269" s="6">
        <v>0.15393000000000001</v>
      </c>
      <c r="AF2269" s="8">
        <v>66</v>
      </c>
      <c r="AG2269" s="6">
        <v>0.41</v>
      </c>
      <c r="AH2269" s="6">
        <v>0</v>
      </c>
      <c r="AI2269" s="6" t="s">
        <v>48</v>
      </c>
      <c r="AJ2269" s="6">
        <v>90</v>
      </c>
      <c r="AK2269" s="6">
        <v>59</v>
      </c>
      <c r="AL2269" s="7">
        <v>0.6</v>
      </c>
      <c r="AM2269" s="7">
        <v>0.2</v>
      </c>
      <c r="AN2269" s="6" t="s">
        <v>53</v>
      </c>
      <c r="AO2269" s="6">
        <v>18</v>
      </c>
      <c r="AP2269" s="6">
        <v>0</v>
      </c>
      <c r="AQ2269" s="6">
        <v>40</v>
      </c>
      <c r="AR2269" s="6">
        <v>2</v>
      </c>
      <c r="AS2269" s="6">
        <f t="shared" si="42"/>
        <v>29.199999999999989</v>
      </c>
      <c r="AT2269" s="6">
        <f t="shared" si="38"/>
        <v>29.199999999999989</v>
      </c>
      <c r="AU2269" s="6">
        <f t="shared" si="39"/>
        <v>29.199999999999989</v>
      </c>
      <c r="AW2269" s="18">
        <f t="shared" si="40"/>
        <v>0</v>
      </c>
    </row>
    <row r="2270" spans="1:49" s="6" customFormat="1" x14ac:dyDescent="0.25">
      <c r="A2270" s="4">
        <v>41517</v>
      </c>
      <c r="B2270" s="5">
        <v>0.81880787037037039</v>
      </c>
      <c r="C2270" s="6" t="s">
        <v>52</v>
      </c>
      <c r="D2270" s="6">
        <v>51.288339999999998</v>
      </c>
      <c r="E2270" s="6">
        <v>0.15287000000000001</v>
      </c>
      <c r="F2270" s="6">
        <v>9</v>
      </c>
      <c r="G2270" s="6">
        <v>1</v>
      </c>
      <c r="H2270" s="6">
        <v>-62.588093074704602</v>
      </c>
      <c r="I2270" s="6">
        <v>125.65026710794</v>
      </c>
      <c r="J2270" s="18">
        <v>352.3</v>
      </c>
      <c r="K2270" s="6">
        <v>10.7</v>
      </c>
      <c r="L2270" s="6">
        <v>16.899999999999999</v>
      </c>
      <c r="M2270" s="6">
        <v>315</v>
      </c>
      <c r="N2270" s="6">
        <v>3.5</v>
      </c>
      <c r="O2270" s="6">
        <v>1027.4000000000001</v>
      </c>
      <c r="P2270" s="6">
        <v>22.3</v>
      </c>
      <c r="Q2270" s="6">
        <v>0</v>
      </c>
      <c r="R2270" s="6">
        <v>45</v>
      </c>
      <c r="S2270" s="6">
        <v>9.8000000000000007</v>
      </c>
      <c r="T2270" s="6">
        <v>0</v>
      </c>
      <c r="U2270" s="6">
        <v>0</v>
      </c>
      <c r="V2270" s="6">
        <v>1</v>
      </c>
      <c r="W2270" s="18">
        <v>327</v>
      </c>
      <c r="X2270" s="6">
        <v>67.599999999999994</v>
      </c>
      <c r="Y2270" s="6">
        <v>-74</v>
      </c>
      <c r="Z2270" s="6">
        <v>111</v>
      </c>
      <c r="AA2270" s="6">
        <v>25</v>
      </c>
      <c r="AB2270" s="6">
        <v>51.288849999999996</v>
      </c>
      <c r="AC2270" s="6">
        <v>0.15234</v>
      </c>
      <c r="AD2270" s="6">
        <v>51.28734</v>
      </c>
      <c r="AE2270" s="6">
        <v>0.15393000000000001</v>
      </c>
      <c r="AF2270" s="8">
        <v>66</v>
      </c>
      <c r="AG2270" s="6">
        <v>0.41</v>
      </c>
      <c r="AH2270" s="6">
        <v>0</v>
      </c>
      <c r="AI2270" s="6" t="s">
        <v>48</v>
      </c>
      <c r="AJ2270" s="6">
        <v>90</v>
      </c>
      <c r="AK2270" s="6">
        <v>59</v>
      </c>
      <c r="AL2270" s="7">
        <v>0.54</v>
      </c>
      <c r="AM2270" s="7">
        <v>0.2</v>
      </c>
      <c r="AN2270" s="6" t="s">
        <v>53</v>
      </c>
      <c r="AO2270" s="6">
        <v>27</v>
      </c>
      <c r="AP2270" s="6">
        <v>0</v>
      </c>
      <c r="AQ2270" s="6">
        <v>40</v>
      </c>
      <c r="AR2270" s="6">
        <v>3</v>
      </c>
      <c r="AS2270" s="6">
        <f t="shared" si="42"/>
        <v>-1.0999999999999659</v>
      </c>
      <c r="AT2270" s="6">
        <f t="shared" si="38"/>
        <v>-1.0999999999999659</v>
      </c>
      <c r="AU2270" s="6">
        <f t="shared" si="39"/>
        <v>-1.0999999999999659</v>
      </c>
      <c r="AW2270" s="18">
        <f t="shared" si="40"/>
        <v>0</v>
      </c>
    </row>
    <row r="2271" spans="1:49" s="6" customFormat="1" x14ac:dyDescent="0.25">
      <c r="A2271" s="4">
        <v>41517</v>
      </c>
      <c r="B2271" s="5">
        <v>0.81881944444444443</v>
      </c>
      <c r="C2271" s="6" t="s">
        <v>52</v>
      </c>
      <c r="D2271" s="6">
        <v>51.288350000000001</v>
      </c>
      <c r="E2271" s="6">
        <v>0.15287000000000001</v>
      </c>
      <c r="F2271" s="6">
        <v>10</v>
      </c>
      <c r="G2271" s="6">
        <v>1</v>
      </c>
      <c r="H2271" s="6">
        <v>-62.5880862600537</v>
      </c>
      <c r="I2271" s="6">
        <v>126.762216374739</v>
      </c>
      <c r="J2271" s="18">
        <v>334.8</v>
      </c>
      <c r="K2271" s="6">
        <v>11.7</v>
      </c>
      <c r="L2271" s="6">
        <v>16.7</v>
      </c>
      <c r="M2271" s="6">
        <v>0</v>
      </c>
      <c r="N2271" s="6">
        <v>6.1</v>
      </c>
      <c r="O2271" s="6">
        <v>1027.5</v>
      </c>
      <c r="P2271" s="6">
        <v>22.3</v>
      </c>
      <c r="Q2271" s="6">
        <v>0</v>
      </c>
      <c r="R2271" s="6">
        <v>45</v>
      </c>
      <c r="S2271" s="6">
        <v>9.8000000000000007</v>
      </c>
      <c r="T2271" s="6">
        <v>0</v>
      </c>
      <c r="U2271" s="6">
        <v>0</v>
      </c>
      <c r="V2271" s="6">
        <v>1</v>
      </c>
      <c r="W2271" s="18">
        <v>326</v>
      </c>
      <c r="X2271" s="6">
        <v>66.7</v>
      </c>
      <c r="Y2271" s="6">
        <v>-74</v>
      </c>
      <c r="Z2271" s="6">
        <v>112</v>
      </c>
      <c r="AA2271" s="6">
        <v>8</v>
      </c>
      <c r="AB2271" s="6">
        <v>51.288849999999996</v>
      </c>
      <c r="AC2271" s="6">
        <v>0.15234</v>
      </c>
      <c r="AD2271" s="6">
        <v>51.28734</v>
      </c>
      <c r="AE2271" s="6">
        <v>0.15393000000000001</v>
      </c>
      <c r="AF2271" s="8">
        <v>67</v>
      </c>
      <c r="AG2271" s="6">
        <v>-0.2</v>
      </c>
      <c r="AH2271" s="6">
        <v>0</v>
      </c>
      <c r="AI2271" s="6" t="s">
        <v>48</v>
      </c>
      <c r="AJ2271" s="6">
        <v>90</v>
      </c>
      <c r="AK2271" s="6">
        <v>59</v>
      </c>
      <c r="AL2271" s="7">
        <v>0.55000000000000004</v>
      </c>
      <c r="AM2271" s="7">
        <v>0.2</v>
      </c>
      <c r="AN2271" s="6" t="s">
        <v>53</v>
      </c>
      <c r="AO2271" s="6">
        <v>8</v>
      </c>
      <c r="AP2271" s="6">
        <v>0</v>
      </c>
      <c r="AQ2271" s="6">
        <v>40</v>
      </c>
      <c r="AR2271" s="6">
        <v>2</v>
      </c>
      <c r="AS2271" s="6">
        <f t="shared" si="42"/>
        <v>-17.5</v>
      </c>
      <c r="AT2271" s="6">
        <f t="shared" si="38"/>
        <v>-17.5</v>
      </c>
      <c r="AU2271" s="6">
        <f t="shared" si="39"/>
        <v>-17.5</v>
      </c>
      <c r="AW2271" s="18">
        <f t="shared" si="40"/>
        <v>0</v>
      </c>
    </row>
    <row r="2272" spans="1:49" s="6" customFormat="1" x14ac:dyDescent="0.25">
      <c r="A2272" s="4">
        <v>41517</v>
      </c>
      <c r="B2272" s="5">
        <v>0.81883101851851858</v>
      </c>
      <c r="C2272" s="6" t="s">
        <v>52</v>
      </c>
      <c r="D2272" s="6">
        <v>51.288350000000001</v>
      </c>
      <c r="E2272" s="6">
        <v>0.15286</v>
      </c>
      <c r="F2272" s="6">
        <v>10</v>
      </c>
      <c r="G2272" s="6">
        <v>1</v>
      </c>
      <c r="H2272" s="6">
        <v>-63.283509440712798</v>
      </c>
      <c r="I2272" s="6">
        <v>126.762216374739</v>
      </c>
      <c r="J2272" s="18">
        <v>315.10000000000002</v>
      </c>
      <c r="K2272" s="6">
        <v>8.6999999999999993</v>
      </c>
      <c r="L2272" s="6">
        <v>16.899999999999999</v>
      </c>
      <c r="M2272" s="6">
        <v>0</v>
      </c>
      <c r="N2272" s="6">
        <v>6.1</v>
      </c>
      <c r="O2272" s="6">
        <v>1027.5</v>
      </c>
      <c r="P2272" s="6">
        <v>22.3</v>
      </c>
      <c r="Q2272" s="6">
        <v>0</v>
      </c>
      <c r="R2272" s="6">
        <v>45</v>
      </c>
      <c r="S2272" s="6">
        <v>9.8000000000000007</v>
      </c>
      <c r="T2272" s="6">
        <v>0</v>
      </c>
      <c r="U2272" s="6">
        <v>0</v>
      </c>
      <c r="V2272" s="6">
        <v>1</v>
      </c>
      <c r="W2272" s="18">
        <v>327</v>
      </c>
      <c r="X2272" s="6">
        <v>66.3</v>
      </c>
      <c r="Y2272" s="6">
        <v>-74</v>
      </c>
      <c r="Z2272" s="6">
        <v>112</v>
      </c>
      <c r="AA2272" s="6">
        <v>-12</v>
      </c>
      <c r="AB2272" s="6">
        <v>51.288849999999996</v>
      </c>
      <c r="AC2272" s="6">
        <v>0.15234</v>
      </c>
      <c r="AD2272" s="6">
        <v>51.28734</v>
      </c>
      <c r="AE2272" s="6">
        <v>0.15393000000000001</v>
      </c>
      <c r="AF2272" s="8">
        <v>67</v>
      </c>
      <c r="AG2272" s="6">
        <v>0.38</v>
      </c>
      <c r="AH2272" s="6">
        <v>0</v>
      </c>
      <c r="AI2272" s="6" t="s">
        <v>48</v>
      </c>
      <c r="AJ2272" s="6">
        <v>90</v>
      </c>
      <c r="AK2272" s="6">
        <v>59</v>
      </c>
      <c r="AL2272" s="7">
        <v>0.62</v>
      </c>
      <c r="AM2272" s="7">
        <v>0.2</v>
      </c>
      <c r="AN2272" s="6" t="s">
        <v>53</v>
      </c>
      <c r="AO2272" s="6">
        <v>-29</v>
      </c>
      <c r="AP2272" s="6">
        <v>0</v>
      </c>
      <c r="AQ2272" s="6">
        <v>40</v>
      </c>
      <c r="AR2272" s="6">
        <v>2</v>
      </c>
      <c r="AS2272" s="6">
        <f t="shared" si="42"/>
        <v>-19.699999999999989</v>
      </c>
      <c r="AT2272" s="6">
        <f t="shared" si="38"/>
        <v>-19.699999999999989</v>
      </c>
      <c r="AU2272" s="6">
        <f t="shared" si="39"/>
        <v>-19.699999999999989</v>
      </c>
      <c r="AW2272" s="18">
        <f t="shared" si="40"/>
        <v>0</v>
      </c>
    </row>
    <row r="2273" spans="1:49" s="6" customFormat="1" x14ac:dyDescent="0.25">
      <c r="A2273" s="4">
        <v>41517</v>
      </c>
      <c r="B2273" s="5">
        <v>0.81884259259259251</v>
      </c>
      <c r="C2273" s="6" t="s">
        <v>52</v>
      </c>
      <c r="D2273" s="6">
        <v>51.288359999999997</v>
      </c>
      <c r="E2273" s="6">
        <v>0.15285000000000001</v>
      </c>
      <c r="F2273" s="6">
        <v>9</v>
      </c>
      <c r="G2273" s="6">
        <v>1</v>
      </c>
      <c r="H2273" s="6">
        <v>-63.978925655280399</v>
      </c>
      <c r="I2273" s="6">
        <v>127.87416564074699</v>
      </c>
      <c r="J2273" s="18">
        <v>318.5</v>
      </c>
      <c r="K2273" s="6">
        <v>4.5999999999999996</v>
      </c>
      <c r="L2273" s="6">
        <v>16.8</v>
      </c>
      <c r="M2273" s="6">
        <v>315</v>
      </c>
      <c r="N2273" s="6">
        <v>5.0999999999999996</v>
      </c>
      <c r="O2273" s="6">
        <v>1027.5</v>
      </c>
      <c r="P2273" s="6">
        <v>22.3</v>
      </c>
      <c r="Q2273" s="6">
        <v>0</v>
      </c>
      <c r="R2273" s="6">
        <v>45</v>
      </c>
      <c r="S2273" s="6">
        <v>9.8000000000000007</v>
      </c>
      <c r="T2273" s="6">
        <v>0</v>
      </c>
      <c r="U2273" s="6">
        <v>0</v>
      </c>
      <c r="V2273" s="6">
        <v>1</v>
      </c>
      <c r="W2273" s="18">
        <v>327</v>
      </c>
      <c r="X2273" s="6">
        <v>65</v>
      </c>
      <c r="Y2273" s="6">
        <v>-75</v>
      </c>
      <c r="Z2273" s="6">
        <v>113</v>
      </c>
      <c r="AA2273" s="6">
        <v>-8</v>
      </c>
      <c r="AB2273" s="6">
        <v>51.288849999999996</v>
      </c>
      <c r="AC2273" s="6">
        <v>0.15234</v>
      </c>
      <c r="AD2273" s="6">
        <v>51.28734</v>
      </c>
      <c r="AE2273" s="6">
        <v>0.15393000000000001</v>
      </c>
      <c r="AF2273" s="8">
        <v>68</v>
      </c>
      <c r="AG2273" s="6">
        <v>0.35</v>
      </c>
      <c r="AH2273" s="6">
        <v>0</v>
      </c>
      <c r="AI2273" s="6" t="s">
        <v>48</v>
      </c>
      <c r="AJ2273" s="6">
        <v>93</v>
      </c>
      <c r="AK2273" s="6">
        <v>59</v>
      </c>
      <c r="AL2273" s="7">
        <v>0.51</v>
      </c>
      <c r="AM2273" s="7">
        <v>0.2</v>
      </c>
      <c r="AN2273" s="6" t="s">
        <v>53</v>
      </c>
      <c r="AO2273" s="6">
        <v>-30</v>
      </c>
      <c r="AP2273" s="6">
        <v>0</v>
      </c>
      <c r="AQ2273" s="6">
        <v>40</v>
      </c>
      <c r="AR2273" s="6">
        <v>1</v>
      </c>
      <c r="AS2273" s="6">
        <f t="shared" si="42"/>
        <v>3.3999999999999773</v>
      </c>
      <c r="AT2273" s="6">
        <f t="shared" si="38"/>
        <v>3.3999999999999773</v>
      </c>
      <c r="AU2273" s="6">
        <f t="shared" si="39"/>
        <v>3.3999999999999773</v>
      </c>
      <c r="AW2273" s="18">
        <f t="shared" si="40"/>
        <v>0</v>
      </c>
    </row>
    <row r="2274" spans="1:49" s="6" customFormat="1" x14ac:dyDescent="0.25">
      <c r="A2274" s="4">
        <v>41517</v>
      </c>
      <c r="B2274" s="5">
        <v>0.81885416666666666</v>
      </c>
      <c r="C2274" s="6" t="s">
        <v>52</v>
      </c>
      <c r="D2274" s="6">
        <v>51.288359999999997</v>
      </c>
      <c r="E2274" s="6">
        <v>0.15285000000000001</v>
      </c>
      <c r="F2274" s="6">
        <v>9</v>
      </c>
      <c r="G2274" s="6">
        <v>1</v>
      </c>
      <c r="H2274" s="6">
        <v>-63.978925655280399</v>
      </c>
      <c r="I2274" s="6">
        <v>127.87416564074699</v>
      </c>
      <c r="J2274" s="18">
        <v>345.4</v>
      </c>
      <c r="K2274" s="6">
        <v>5.7</v>
      </c>
      <c r="L2274" s="6">
        <v>16.5</v>
      </c>
      <c r="M2274" s="6">
        <v>315</v>
      </c>
      <c r="N2274" s="6">
        <v>5.0999999999999996</v>
      </c>
      <c r="O2274" s="6">
        <v>1027.5</v>
      </c>
      <c r="P2274" s="6">
        <v>22.3</v>
      </c>
      <c r="Q2274" s="6">
        <v>0</v>
      </c>
      <c r="R2274" s="6">
        <v>45</v>
      </c>
      <c r="S2274" s="6">
        <v>9.8000000000000007</v>
      </c>
      <c r="T2274" s="6">
        <v>0</v>
      </c>
      <c r="U2274" s="6">
        <v>0</v>
      </c>
      <c r="V2274" s="6">
        <v>1</v>
      </c>
      <c r="W2274" s="18">
        <v>327</v>
      </c>
      <c r="X2274" s="6">
        <v>65</v>
      </c>
      <c r="Y2274" s="6">
        <v>-75</v>
      </c>
      <c r="Z2274" s="6">
        <v>113</v>
      </c>
      <c r="AA2274" s="6">
        <v>18</v>
      </c>
      <c r="AB2274" s="6">
        <v>51.288849999999996</v>
      </c>
      <c r="AC2274" s="6">
        <v>0.15234</v>
      </c>
      <c r="AD2274" s="6">
        <v>51.28734</v>
      </c>
      <c r="AE2274" s="6">
        <v>0.15393000000000001</v>
      </c>
      <c r="AF2274" s="8">
        <v>68</v>
      </c>
      <c r="AG2274" s="6">
        <v>0.35</v>
      </c>
      <c r="AH2274" s="6">
        <v>0</v>
      </c>
      <c r="AI2274" s="6" t="s">
        <v>48</v>
      </c>
      <c r="AJ2274" s="6">
        <v>93</v>
      </c>
      <c r="AK2274" s="6">
        <v>59</v>
      </c>
      <c r="AL2274" s="7">
        <v>0.56999999999999995</v>
      </c>
      <c r="AM2274" s="7">
        <v>0.2</v>
      </c>
      <c r="AN2274" s="6" t="s">
        <v>53</v>
      </c>
      <c r="AO2274" s="6">
        <v>22</v>
      </c>
      <c r="AP2274" s="6">
        <v>0</v>
      </c>
      <c r="AQ2274" s="6">
        <v>40</v>
      </c>
      <c r="AR2274" s="6">
        <v>2</v>
      </c>
      <c r="AS2274" s="6">
        <f t="shared" si="42"/>
        <v>26.899999999999977</v>
      </c>
      <c r="AT2274" s="6">
        <f t="shared" si="38"/>
        <v>26.899999999999977</v>
      </c>
      <c r="AU2274" s="6">
        <f t="shared" si="39"/>
        <v>26.899999999999977</v>
      </c>
      <c r="AW2274" s="18">
        <f t="shared" si="40"/>
        <v>0</v>
      </c>
    </row>
    <row r="2275" spans="1:49" s="6" customFormat="1" x14ac:dyDescent="0.25">
      <c r="A2275" s="4">
        <v>41517</v>
      </c>
      <c r="B2275" s="5">
        <v>0.81886574074074081</v>
      </c>
      <c r="C2275" s="6" t="s">
        <v>52</v>
      </c>
      <c r="D2275" s="6">
        <v>51.288359999999997</v>
      </c>
      <c r="E2275" s="6">
        <v>0.15284</v>
      </c>
      <c r="F2275" s="6">
        <v>8</v>
      </c>
      <c r="G2275" s="6">
        <v>1</v>
      </c>
      <c r="H2275" s="6">
        <v>-64.674348760220596</v>
      </c>
      <c r="I2275" s="6">
        <v>127.87416564074699</v>
      </c>
      <c r="J2275" s="18">
        <v>9.3000000000000007</v>
      </c>
      <c r="K2275" s="6">
        <v>11.7</v>
      </c>
      <c r="L2275" s="6">
        <v>16.5</v>
      </c>
      <c r="M2275" s="6">
        <v>0</v>
      </c>
      <c r="N2275" s="6">
        <v>4.5</v>
      </c>
      <c r="O2275" s="6">
        <v>1027.5</v>
      </c>
      <c r="P2275" s="6">
        <v>22.3</v>
      </c>
      <c r="Q2275" s="6">
        <v>0</v>
      </c>
      <c r="R2275" s="6">
        <v>45</v>
      </c>
      <c r="S2275" s="6">
        <v>9.8000000000000007</v>
      </c>
      <c r="T2275" s="6">
        <v>0</v>
      </c>
      <c r="U2275" s="6">
        <v>0</v>
      </c>
      <c r="V2275" s="6">
        <v>1</v>
      </c>
      <c r="W2275" s="18">
        <v>327</v>
      </c>
      <c r="X2275" s="6">
        <v>64.599999999999994</v>
      </c>
      <c r="Y2275" s="6">
        <v>-76</v>
      </c>
      <c r="Z2275" s="6">
        <v>113</v>
      </c>
      <c r="AA2275" s="6">
        <v>41</v>
      </c>
      <c r="AB2275" s="6">
        <v>51.288849999999996</v>
      </c>
      <c r="AC2275" s="6">
        <v>0.15234</v>
      </c>
      <c r="AD2275" s="6">
        <v>51.28734</v>
      </c>
      <c r="AE2275" s="6">
        <v>0.15393000000000001</v>
      </c>
      <c r="AF2275" s="8">
        <v>68</v>
      </c>
      <c r="AG2275" s="6">
        <v>0.93</v>
      </c>
      <c r="AH2275" s="6">
        <v>0</v>
      </c>
      <c r="AI2275" s="6" t="s">
        <v>48</v>
      </c>
      <c r="AJ2275" s="6">
        <v>93</v>
      </c>
      <c r="AK2275" s="6">
        <v>59</v>
      </c>
      <c r="AL2275" s="7">
        <v>0.68</v>
      </c>
      <c r="AM2275" s="7">
        <v>0.2</v>
      </c>
      <c r="AN2275" s="6" t="s">
        <v>53</v>
      </c>
      <c r="AO2275" s="6">
        <v>40</v>
      </c>
      <c r="AP2275" s="6">
        <v>0</v>
      </c>
      <c r="AQ2275" s="6">
        <v>40</v>
      </c>
      <c r="AR2275" s="6">
        <v>2</v>
      </c>
      <c r="AS2275" s="6">
        <f t="shared" si="42"/>
        <v>-336.09999999999997</v>
      </c>
      <c r="AT2275" s="6">
        <f t="shared" si="38"/>
        <v>-336.09999999999997</v>
      </c>
      <c r="AU2275" s="6">
        <f t="shared" si="39"/>
        <v>23.900000000000034</v>
      </c>
      <c r="AW2275" s="18">
        <f t="shared" si="40"/>
        <v>0</v>
      </c>
    </row>
    <row r="2276" spans="1:49" s="6" customFormat="1" x14ac:dyDescent="0.25">
      <c r="A2276" s="4">
        <v>41517</v>
      </c>
      <c r="B2276" s="5">
        <v>0.81887731481481474</v>
      </c>
      <c r="C2276" s="6" t="s">
        <v>52</v>
      </c>
      <c r="D2276" s="6">
        <v>51.28837</v>
      </c>
      <c r="E2276" s="6">
        <v>0.15282999999999999</v>
      </c>
      <c r="F2276" s="6">
        <v>10</v>
      </c>
      <c r="G2276" s="6">
        <v>1</v>
      </c>
      <c r="H2276" s="6">
        <v>-65.369764747632701</v>
      </c>
      <c r="I2276" s="6">
        <v>128.98611490754601</v>
      </c>
      <c r="J2276" s="18">
        <v>342.5</v>
      </c>
      <c r="K2276" s="6">
        <v>12.3</v>
      </c>
      <c r="L2276" s="6">
        <v>15.8</v>
      </c>
      <c r="M2276" s="6">
        <v>0</v>
      </c>
      <c r="N2276" s="6">
        <v>4.5</v>
      </c>
      <c r="O2276" s="6">
        <v>1027.5</v>
      </c>
      <c r="P2276" s="6">
        <v>22.3</v>
      </c>
      <c r="Q2276" s="6">
        <v>0</v>
      </c>
      <c r="R2276" s="6">
        <v>45</v>
      </c>
      <c r="S2276" s="6">
        <v>9.8000000000000007</v>
      </c>
      <c r="T2276" s="6">
        <v>0</v>
      </c>
      <c r="U2276" s="6">
        <v>0</v>
      </c>
      <c r="V2276" s="6">
        <v>1</v>
      </c>
      <c r="W2276" s="18">
        <v>327</v>
      </c>
      <c r="X2276" s="6">
        <v>63.3</v>
      </c>
      <c r="Y2276" s="6">
        <v>-76</v>
      </c>
      <c r="Z2276" s="6">
        <v>115</v>
      </c>
      <c r="AA2276" s="6">
        <v>19</v>
      </c>
      <c r="AB2276" s="6">
        <v>51.288849999999996</v>
      </c>
      <c r="AC2276" s="6">
        <v>0.15234</v>
      </c>
      <c r="AD2276" s="6">
        <v>51.28734</v>
      </c>
      <c r="AE2276" s="6">
        <v>0.15393000000000001</v>
      </c>
      <c r="AF2276" s="8">
        <v>69</v>
      </c>
      <c r="AG2276" s="6">
        <v>0.9</v>
      </c>
      <c r="AH2276" s="6">
        <v>0</v>
      </c>
      <c r="AI2276" s="6" t="s">
        <v>48</v>
      </c>
      <c r="AJ2276" s="6">
        <v>93</v>
      </c>
      <c r="AK2276" s="6">
        <v>59</v>
      </c>
      <c r="AL2276" s="7">
        <v>0.61</v>
      </c>
      <c r="AM2276" s="7">
        <v>0.2</v>
      </c>
      <c r="AN2276" s="6" t="s">
        <v>53</v>
      </c>
      <c r="AO2276" s="6">
        <v>23</v>
      </c>
      <c r="AP2276" s="6">
        <v>0</v>
      </c>
      <c r="AQ2276" s="6">
        <v>40</v>
      </c>
      <c r="AR2276" s="6">
        <v>3</v>
      </c>
      <c r="AS2276" s="6">
        <f t="shared" si="42"/>
        <v>333.2</v>
      </c>
      <c r="AT2276" s="6">
        <f t="shared" si="38"/>
        <v>-26.800000000000011</v>
      </c>
      <c r="AU2276" s="6">
        <f t="shared" si="39"/>
        <v>-26.800000000000011</v>
      </c>
      <c r="AW2276" s="18">
        <f t="shared" si="40"/>
        <v>0</v>
      </c>
    </row>
    <row r="2277" spans="1:49" s="6" customFormat="1" x14ac:dyDescent="0.25">
      <c r="A2277" s="4">
        <v>41517</v>
      </c>
      <c r="B2277" s="5">
        <v>0.81888888888888889</v>
      </c>
      <c r="C2277" s="6" t="s">
        <v>52</v>
      </c>
      <c r="D2277" s="6">
        <v>51.288379999999997</v>
      </c>
      <c r="E2277" s="6">
        <v>0.15284</v>
      </c>
      <c r="F2277" s="6">
        <v>10</v>
      </c>
      <c r="G2277" s="6">
        <v>1</v>
      </c>
      <c r="H2277" s="6">
        <v>-64.674334676599997</v>
      </c>
      <c r="I2277" s="6">
        <v>130.09806417355401</v>
      </c>
      <c r="J2277" s="18">
        <v>312.8</v>
      </c>
      <c r="K2277" s="6">
        <v>10.9</v>
      </c>
      <c r="L2277" s="6">
        <v>16.899999999999999</v>
      </c>
      <c r="M2277" s="6">
        <v>45</v>
      </c>
      <c r="N2277" s="6">
        <v>3.5</v>
      </c>
      <c r="O2277" s="6">
        <v>1027.5</v>
      </c>
      <c r="P2277" s="6">
        <v>22.3</v>
      </c>
      <c r="Q2277" s="6">
        <v>0.1</v>
      </c>
      <c r="R2277" s="6">
        <v>45</v>
      </c>
      <c r="S2277" s="6">
        <v>9.8000000000000007</v>
      </c>
      <c r="T2277" s="6">
        <v>0</v>
      </c>
      <c r="U2277" s="6">
        <v>0</v>
      </c>
      <c r="V2277" s="6">
        <v>1</v>
      </c>
      <c r="W2277" s="18">
        <v>326</v>
      </c>
      <c r="X2277" s="6">
        <v>62.8</v>
      </c>
      <c r="Y2277" s="6">
        <v>-76</v>
      </c>
      <c r="Z2277" s="6">
        <v>116</v>
      </c>
      <c r="AA2277" s="6">
        <v>-14</v>
      </c>
      <c r="AB2277" s="6">
        <v>51.288849999999996</v>
      </c>
      <c r="AC2277" s="6">
        <v>0.15234</v>
      </c>
      <c r="AD2277" s="6">
        <v>51.28734</v>
      </c>
      <c r="AE2277" s="6">
        <v>0.15393000000000001</v>
      </c>
      <c r="AF2277" s="8">
        <v>69</v>
      </c>
      <c r="AG2277" s="6">
        <v>-0.3</v>
      </c>
      <c r="AH2277" s="6">
        <v>0</v>
      </c>
      <c r="AI2277" s="6" t="s">
        <v>48</v>
      </c>
      <c r="AJ2277" s="6">
        <v>93</v>
      </c>
      <c r="AK2277" s="6">
        <v>59</v>
      </c>
      <c r="AL2277" s="7">
        <v>0.56999999999999995</v>
      </c>
      <c r="AM2277" s="7">
        <v>0.2</v>
      </c>
      <c r="AN2277" s="6" t="s">
        <v>53</v>
      </c>
      <c r="AO2277" s="6">
        <v>-30</v>
      </c>
      <c r="AP2277" s="6">
        <v>0</v>
      </c>
      <c r="AQ2277" s="6">
        <v>40</v>
      </c>
      <c r="AR2277" s="6">
        <v>4</v>
      </c>
      <c r="AS2277" s="6">
        <f t="shared" si="42"/>
        <v>-29.699999999999989</v>
      </c>
      <c r="AT2277" s="6">
        <f t="shared" si="38"/>
        <v>-29.699999999999989</v>
      </c>
      <c r="AU2277" s="6">
        <f t="shared" si="39"/>
        <v>-29.699999999999989</v>
      </c>
      <c r="AW2277" s="18">
        <f t="shared" si="40"/>
        <v>0</v>
      </c>
    </row>
    <row r="2278" spans="1:49" s="6" customFormat="1" x14ac:dyDescent="0.25">
      <c r="A2278" s="4">
        <v>41517</v>
      </c>
      <c r="B2278" s="5">
        <v>0.81890046296296293</v>
      </c>
      <c r="C2278" s="6" t="s">
        <v>52</v>
      </c>
      <c r="D2278" s="6">
        <v>51.28839</v>
      </c>
      <c r="E2278" s="6">
        <v>0.15282999999999999</v>
      </c>
      <c r="F2278" s="6">
        <v>10</v>
      </c>
      <c r="G2278" s="6">
        <v>1</v>
      </c>
      <c r="H2278" s="6">
        <v>-65.369750512571798</v>
      </c>
      <c r="I2278" s="6">
        <v>131.21001344035301</v>
      </c>
      <c r="J2278" s="18">
        <v>303.7</v>
      </c>
      <c r="K2278" s="6">
        <v>7.1</v>
      </c>
      <c r="L2278" s="6">
        <v>16.899999999999999</v>
      </c>
      <c r="M2278" s="6">
        <v>45</v>
      </c>
      <c r="N2278" s="6">
        <v>3.5</v>
      </c>
      <c r="O2278" s="6">
        <v>1027.5</v>
      </c>
      <c r="P2278" s="6">
        <v>22.3</v>
      </c>
      <c r="Q2278" s="6">
        <v>0.1</v>
      </c>
      <c r="R2278" s="6">
        <v>45</v>
      </c>
      <c r="S2278" s="6">
        <v>9.8000000000000007</v>
      </c>
      <c r="T2278" s="6">
        <v>0</v>
      </c>
      <c r="U2278" s="6">
        <v>0</v>
      </c>
      <c r="V2278" s="6">
        <v>1</v>
      </c>
      <c r="W2278" s="18">
        <v>326</v>
      </c>
      <c r="X2278" s="6">
        <v>61.5</v>
      </c>
      <c r="Y2278" s="6">
        <v>-76</v>
      </c>
      <c r="Z2278" s="6">
        <v>117</v>
      </c>
      <c r="AA2278" s="6">
        <v>-23</v>
      </c>
      <c r="AB2278" s="6">
        <v>51.288849999999996</v>
      </c>
      <c r="AC2278" s="6">
        <v>0.15234</v>
      </c>
      <c r="AD2278" s="6">
        <v>51.28734</v>
      </c>
      <c r="AE2278" s="6">
        <v>0.15393000000000001</v>
      </c>
      <c r="AF2278" s="8">
        <v>69</v>
      </c>
      <c r="AG2278" s="6">
        <v>-0.33</v>
      </c>
      <c r="AH2278" s="6">
        <v>0</v>
      </c>
      <c r="AI2278" s="6" t="s">
        <v>48</v>
      </c>
      <c r="AJ2278" s="6">
        <v>93</v>
      </c>
      <c r="AK2278" s="6">
        <v>59</v>
      </c>
      <c r="AL2278" s="7">
        <v>0.55000000000000004</v>
      </c>
      <c r="AM2278" s="7">
        <v>0.2</v>
      </c>
      <c r="AN2278" s="6" t="s">
        <v>53</v>
      </c>
      <c r="AO2278" s="6">
        <v>-40</v>
      </c>
      <c r="AP2278" s="6">
        <v>0</v>
      </c>
      <c r="AQ2278" s="6">
        <v>40</v>
      </c>
      <c r="AR2278" s="6">
        <v>5</v>
      </c>
      <c r="AS2278" s="6">
        <f t="shared" si="42"/>
        <v>-9.1000000000000227</v>
      </c>
      <c r="AT2278" s="6">
        <f t="shared" si="38"/>
        <v>-9.1000000000000227</v>
      </c>
      <c r="AU2278" s="6">
        <f t="shared" si="39"/>
        <v>-9.1000000000000227</v>
      </c>
      <c r="AW2278" s="18">
        <f t="shared" si="40"/>
        <v>0</v>
      </c>
    </row>
    <row r="2279" spans="1:49" s="6" customFormat="1" x14ac:dyDescent="0.25">
      <c r="A2279" s="4">
        <v>41517</v>
      </c>
      <c r="B2279" s="5">
        <v>0.81891203703703708</v>
      </c>
      <c r="C2279" s="6" t="s">
        <v>52</v>
      </c>
      <c r="D2279" s="6">
        <v>51.288400000000003</v>
      </c>
      <c r="E2279" s="6">
        <v>0.15282999999999999</v>
      </c>
      <c r="F2279" s="6">
        <v>8</v>
      </c>
      <c r="G2279" s="6">
        <v>1</v>
      </c>
      <c r="H2279" s="6">
        <v>-65.369743395038597</v>
      </c>
      <c r="I2279" s="6">
        <v>132.32196270715099</v>
      </c>
      <c r="J2279" s="18">
        <v>332.4</v>
      </c>
      <c r="K2279" s="6">
        <v>4.9000000000000004</v>
      </c>
      <c r="L2279" s="6">
        <v>16.3</v>
      </c>
      <c r="M2279" s="6">
        <v>0</v>
      </c>
      <c r="N2279" s="6">
        <v>3.5</v>
      </c>
      <c r="O2279" s="6">
        <v>1027.5</v>
      </c>
      <c r="P2279" s="6">
        <v>22.3</v>
      </c>
      <c r="Q2279" s="6">
        <v>0.1</v>
      </c>
      <c r="R2279" s="6">
        <v>45</v>
      </c>
      <c r="S2279" s="6">
        <v>9.8000000000000007</v>
      </c>
      <c r="T2279" s="6">
        <v>0</v>
      </c>
      <c r="U2279" s="6">
        <v>0</v>
      </c>
      <c r="V2279" s="6">
        <v>1</v>
      </c>
      <c r="W2279" s="18">
        <v>326</v>
      </c>
      <c r="X2279" s="6">
        <v>60.5</v>
      </c>
      <c r="Y2279" s="6">
        <v>-76</v>
      </c>
      <c r="Z2279" s="6">
        <v>118</v>
      </c>
      <c r="AA2279" s="6">
        <v>7</v>
      </c>
      <c r="AB2279" s="6">
        <v>51.288849999999996</v>
      </c>
      <c r="AC2279" s="6">
        <v>0.15234</v>
      </c>
      <c r="AD2279" s="6">
        <v>51.28734</v>
      </c>
      <c r="AE2279" s="6">
        <v>0.15393000000000001</v>
      </c>
      <c r="AF2279" s="8">
        <v>70</v>
      </c>
      <c r="AG2279" s="6">
        <v>-0.94</v>
      </c>
      <c r="AH2279" s="6">
        <v>0</v>
      </c>
      <c r="AI2279" s="6" t="s">
        <v>48</v>
      </c>
      <c r="AJ2279" s="6">
        <v>93</v>
      </c>
      <c r="AK2279" s="6">
        <v>59</v>
      </c>
      <c r="AL2279" s="7">
        <v>0.56000000000000005</v>
      </c>
      <c r="AM2279" s="7">
        <v>0.2</v>
      </c>
      <c r="AN2279" s="6" t="s">
        <v>53</v>
      </c>
      <c r="AO2279" s="6">
        <v>6</v>
      </c>
      <c r="AP2279" s="6">
        <v>0</v>
      </c>
      <c r="AQ2279" s="6">
        <v>40</v>
      </c>
      <c r="AR2279" s="6">
        <v>2</v>
      </c>
      <c r="AS2279" s="6">
        <f t="shared" si="42"/>
        <v>28.699999999999989</v>
      </c>
      <c r="AT2279" s="6">
        <f t="shared" si="38"/>
        <v>28.699999999999989</v>
      </c>
      <c r="AU2279" s="6">
        <f t="shared" si="39"/>
        <v>28.699999999999989</v>
      </c>
      <c r="AW2279" s="18">
        <f t="shared" si="40"/>
        <v>0</v>
      </c>
    </row>
    <row r="2280" spans="1:49" s="6" customFormat="1" x14ac:dyDescent="0.25">
      <c r="A2280" s="4">
        <v>41517</v>
      </c>
      <c r="B2280" s="5">
        <v>0.81892361111111101</v>
      </c>
      <c r="C2280" s="6" t="s">
        <v>52</v>
      </c>
      <c r="D2280" s="6">
        <v>51.288400000000003</v>
      </c>
      <c r="E2280" s="6">
        <v>0.15282000000000001</v>
      </c>
      <c r="F2280" s="6">
        <v>10</v>
      </c>
      <c r="G2280" s="6">
        <v>1</v>
      </c>
      <c r="H2280" s="6">
        <v>-66.065166197102599</v>
      </c>
      <c r="I2280" s="6">
        <v>132.32196270715099</v>
      </c>
      <c r="J2280" s="18">
        <v>3</v>
      </c>
      <c r="K2280" s="6">
        <v>9.3000000000000007</v>
      </c>
      <c r="L2280" s="6">
        <v>17.100000000000001</v>
      </c>
      <c r="M2280" s="6">
        <v>0</v>
      </c>
      <c r="N2280" s="6">
        <v>3.5</v>
      </c>
      <c r="O2280" s="6">
        <v>1027.5</v>
      </c>
      <c r="P2280" s="6">
        <v>22.3</v>
      </c>
      <c r="Q2280" s="6">
        <v>0.1</v>
      </c>
      <c r="R2280" s="6">
        <v>45</v>
      </c>
      <c r="S2280" s="6">
        <v>9.8000000000000007</v>
      </c>
      <c r="T2280" s="6">
        <v>0</v>
      </c>
      <c r="U2280" s="6">
        <v>0</v>
      </c>
      <c r="V2280" s="6">
        <v>1</v>
      </c>
      <c r="W2280" s="18">
        <v>326</v>
      </c>
      <c r="X2280" s="6">
        <v>60.1</v>
      </c>
      <c r="Y2280" s="6">
        <v>-77</v>
      </c>
      <c r="Z2280" s="6">
        <v>118</v>
      </c>
      <c r="AA2280" s="6">
        <v>35</v>
      </c>
      <c r="AB2280" s="6">
        <v>51.288849999999996</v>
      </c>
      <c r="AC2280" s="6">
        <v>0.15234</v>
      </c>
      <c r="AD2280" s="6">
        <v>51.28734</v>
      </c>
      <c r="AE2280" s="6">
        <v>0.15393000000000001</v>
      </c>
      <c r="AF2280" s="8">
        <v>70</v>
      </c>
      <c r="AG2280" s="6">
        <v>-0.36</v>
      </c>
      <c r="AH2280" s="6">
        <v>0</v>
      </c>
      <c r="AI2280" s="6" t="s">
        <v>48</v>
      </c>
      <c r="AJ2280" s="6">
        <v>93</v>
      </c>
      <c r="AK2280" s="6">
        <v>59</v>
      </c>
      <c r="AL2280" s="7">
        <v>0.62</v>
      </c>
      <c r="AM2280" s="7">
        <v>0.2</v>
      </c>
      <c r="AN2280" s="6" t="s">
        <v>53</v>
      </c>
      <c r="AO2280" s="6">
        <v>24</v>
      </c>
      <c r="AP2280" s="6">
        <v>0</v>
      </c>
      <c r="AQ2280" s="6">
        <v>40</v>
      </c>
      <c r="AR2280" s="6">
        <v>3</v>
      </c>
      <c r="AS2280" s="6">
        <f t="shared" si="42"/>
        <v>-329.4</v>
      </c>
      <c r="AT2280" s="6">
        <f t="shared" si="38"/>
        <v>-329.4</v>
      </c>
      <c r="AU2280" s="6">
        <f t="shared" si="39"/>
        <v>30.600000000000023</v>
      </c>
      <c r="AW2280" s="18">
        <f t="shared" si="40"/>
        <v>0</v>
      </c>
    </row>
    <row r="2281" spans="1:49" s="6" customFormat="1" x14ac:dyDescent="0.25">
      <c r="A2281" s="4">
        <v>41517</v>
      </c>
      <c r="B2281" s="5">
        <v>0.81893518518518515</v>
      </c>
      <c r="C2281" s="6" t="s">
        <v>52</v>
      </c>
      <c r="D2281" s="6">
        <v>51.288400000000003</v>
      </c>
      <c r="E2281" s="6">
        <v>0.15281</v>
      </c>
      <c r="F2281" s="6">
        <v>9</v>
      </c>
      <c r="G2281" s="6">
        <v>1</v>
      </c>
      <c r="H2281" s="6">
        <v>-66.760588999168206</v>
      </c>
      <c r="I2281" s="6">
        <v>132.32196270715099</v>
      </c>
      <c r="J2281" s="18">
        <v>359.5</v>
      </c>
      <c r="K2281" s="6">
        <v>11.4</v>
      </c>
      <c r="L2281" s="6">
        <v>16.600000000000001</v>
      </c>
      <c r="M2281" s="6">
        <v>0</v>
      </c>
      <c r="N2281" s="6">
        <v>4.8</v>
      </c>
      <c r="O2281" s="6">
        <v>1027.5</v>
      </c>
      <c r="P2281" s="6">
        <v>22.3</v>
      </c>
      <c r="Q2281" s="6">
        <v>0</v>
      </c>
      <c r="R2281" s="6">
        <v>45</v>
      </c>
      <c r="S2281" s="6">
        <v>9.8000000000000007</v>
      </c>
      <c r="T2281" s="6">
        <v>0</v>
      </c>
      <c r="U2281" s="6">
        <v>0</v>
      </c>
      <c r="V2281" s="6">
        <v>1</v>
      </c>
      <c r="W2281" s="18">
        <v>327</v>
      </c>
      <c r="X2281" s="6">
        <v>59.8</v>
      </c>
      <c r="Y2281" s="6">
        <v>-78</v>
      </c>
      <c r="Z2281" s="6">
        <v>118</v>
      </c>
      <c r="AA2281" s="6">
        <v>33</v>
      </c>
      <c r="AB2281" s="6">
        <v>51.288849999999996</v>
      </c>
      <c r="AC2281" s="6">
        <v>0.15234</v>
      </c>
      <c r="AD2281" s="6">
        <v>51.28734</v>
      </c>
      <c r="AE2281" s="6">
        <v>0.15393000000000001</v>
      </c>
      <c r="AF2281" s="8">
        <v>70</v>
      </c>
      <c r="AG2281" s="6">
        <v>0.22</v>
      </c>
      <c r="AH2281" s="6">
        <v>0</v>
      </c>
      <c r="AI2281" s="6" t="s">
        <v>48</v>
      </c>
      <c r="AJ2281" s="6">
        <v>93</v>
      </c>
      <c r="AK2281" s="6">
        <v>59</v>
      </c>
      <c r="AL2281" s="7">
        <v>0.67</v>
      </c>
      <c r="AM2281" s="7">
        <v>0.2</v>
      </c>
      <c r="AN2281" s="6" t="s">
        <v>53</v>
      </c>
      <c r="AO2281" s="6">
        <v>33</v>
      </c>
      <c r="AP2281" s="6">
        <v>0</v>
      </c>
      <c r="AQ2281" s="6">
        <v>40</v>
      </c>
      <c r="AR2281" s="6">
        <v>3</v>
      </c>
      <c r="AS2281" s="6">
        <f t="shared" si="42"/>
        <v>356.5</v>
      </c>
      <c r="AT2281" s="6">
        <f t="shared" si="38"/>
        <v>-3.5</v>
      </c>
      <c r="AU2281" s="6">
        <f t="shared" si="39"/>
        <v>-3.5</v>
      </c>
      <c r="AW2281" s="18">
        <f t="shared" si="40"/>
        <v>0</v>
      </c>
    </row>
    <row r="2282" spans="1:49" s="6" customFormat="1" x14ac:dyDescent="0.25">
      <c r="A2282" s="4">
        <v>41517</v>
      </c>
      <c r="B2282" s="5">
        <v>0.8189467592592593</v>
      </c>
      <c r="C2282" s="6" t="s">
        <v>52</v>
      </c>
      <c r="D2282" s="6">
        <v>51.288409999999999</v>
      </c>
      <c r="E2282" s="6">
        <v>0.15279999999999999</v>
      </c>
      <c r="F2282" s="6">
        <v>10</v>
      </c>
      <c r="G2282" s="6">
        <v>1</v>
      </c>
      <c r="H2282" s="6">
        <v>-67.456004456543297</v>
      </c>
      <c r="I2282" s="6">
        <v>133.43391197315901</v>
      </c>
      <c r="J2282" s="18">
        <v>339.3</v>
      </c>
      <c r="K2282" s="6">
        <v>12.6</v>
      </c>
      <c r="L2282" s="6">
        <v>16.100000000000001</v>
      </c>
      <c r="M2282" s="6">
        <v>0</v>
      </c>
      <c r="N2282" s="6">
        <v>4.8</v>
      </c>
      <c r="O2282" s="6">
        <v>1027.5</v>
      </c>
      <c r="P2282" s="6">
        <v>22.3</v>
      </c>
      <c r="Q2282" s="6">
        <v>0</v>
      </c>
      <c r="R2282" s="6">
        <v>45</v>
      </c>
      <c r="S2282" s="6">
        <v>9.8000000000000007</v>
      </c>
      <c r="T2282" s="6">
        <v>0</v>
      </c>
      <c r="U2282" s="6">
        <v>0</v>
      </c>
      <c r="V2282" s="6">
        <v>1</v>
      </c>
      <c r="W2282" s="18">
        <v>327</v>
      </c>
      <c r="X2282" s="6">
        <v>58.5</v>
      </c>
      <c r="Y2282" s="6">
        <v>-79</v>
      </c>
      <c r="Z2282" s="6">
        <v>119</v>
      </c>
      <c r="AA2282" s="6">
        <v>12</v>
      </c>
      <c r="AB2282" s="6">
        <v>51.288849999999996</v>
      </c>
      <c r="AC2282" s="6">
        <v>0.15234</v>
      </c>
      <c r="AD2282" s="6">
        <v>51.28734</v>
      </c>
      <c r="AE2282" s="6">
        <v>0.15393000000000001</v>
      </c>
      <c r="AF2282" s="8">
        <v>71</v>
      </c>
      <c r="AG2282" s="6">
        <v>0.19</v>
      </c>
      <c r="AH2282" s="6">
        <v>0</v>
      </c>
      <c r="AI2282" s="6" t="s">
        <v>48</v>
      </c>
      <c r="AJ2282" s="6">
        <v>93</v>
      </c>
      <c r="AK2282" s="6">
        <v>59</v>
      </c>
      <c r="AL2282" s="7">
        <v>0.59</v>
      </c>
      <c r="AM2282" s="7">
        <v>0.2</v>
      </c>
      <c r="AN2282" s="6" t="s">
        <v>53</v>
      </c>
      <c r="AO2282" s="6">
        <v>13</v>
      </c>
      <c r="AP2282" s="6">
        <v>0</v>
      </c>
      <c r="AQ2282" s="6">
        <v>40</v>
      </c>
      <c r="AR2282" s="6">
        <v>1</v>
      </c>
      <c r="AS2282" s="6">
        <f t="shared" si="42"/>
        <v>-20.199999999999989</v>
      </c>
      <c r="AT2282" s="6">
        <f t="shared" si="38"/>
        <v>-20.199999999999989</v>
      </c>
      <c r="AU2282" s="6">
        <f t="shared" si="39"/>
        <v>-20.199999999999989</v>
      </c>
      <c r="AW2282" s="18">
        <f t="shared" si="40"/>
        <v>0</v>
      </c>
    </row>
    <row r="2283" spans="1:49" s="6" customFormat="1" x14ac:dyDescent="0.25">
      <c r="A2283" s="4">
        <v>41517</v>
      </c>
      <c r="B2283" s="5">
        <v>0.81895833333333334</v>
      </c>
      <c r="C2283" s="6" t="s">
        <v>52</v>
      </c>
      <c r="D2283" s="6">
        <v>51.288420000000002</v>
      </c>
      <c r="E2283" s="6">
        <v>0.15278</v>
      </c>
      <c r="F2283" s="6">
        <v>10</v>
      </c>
      <c r="G2283" s="6">
        <v>1</v>
      </c>
      <c r="H2283" s="6">
        <v>-68.1514271828879</v>
      </c>
      <c r="I2283" s="6">
        <v>133.43391197315901</v>
      </c>
      <c r="J2283" s="18">
        <v>309.3</v>
      </c>
      <c r="K2283" s="6">
        <v>9.1</v>
      </c>
      <c r="L2283" s="6">
        <v>16.399999999999999</v>
      </c>
      <c r="M2283" s="6">
        <v>45</v>
      </c>
      <c r="N2283" s="6">
        <v>6.9</v>
      </c>
      <c r="O2283" s="6">
        <v>1027.5</v>
      </c>
      <c r="P2283" s="6">
        <v>22.3</v>
      </c>
      <c r="Q2283" s="6">
        <v>0</v>
      </c>
      <c r="R2283" s="6">
        <v>45</v>
      </c>
      <c r="S2283" s="6">
        <v>9.8000000000000007</v>
      </c>
      <c r="T2283" s="6">
        <v>0</v>
      </c>
      <c r="U2283" s="6">
        <v>0</v>
      </c>
      <c r="V2283" s="6">
        <v>1</v>
      </c>
      <c r="W2283" s="18">
        <v>327</v>
      </c>
      <c r="X2283" s="6">
        <v>58.1</v>
      </c>
      <c r="Y2283" s="6">
        <v>-79</v>
      </c>
      <c r="Z2283" s="6">
        <v>119</v>
      </c>
      <c r="AA2283" s="6">
        <v>-18</v>
      </c>
      <c r="AB2283" s="6">
        <v>51.288849999999996</v>
      </c>
      <c r="AC2283" s="6">
        <v>0.15234</v>
      </c>
      <c r="AD2283" s="6">
        <v>51.28734</v>
      </c>
      <c r="AE2283" s="6">
        <v>0.15393000000000001</v>
      </c>
      <c r="AF2283" s="8">
        <v>71</v>
      </c>
      <c r="AG2283" s="6">
        <v>0.77</v>
      </c>
      <c r="AH2283" s="6">
        <v>0</v>
      </c>
      <c r="AI2283" s="6" t="s">
        <v>48</v>
      </c>
      <c r="AJ2283" s="6">
        <v>93</v>
      </c>
      <c r="AK2283" s="6">
        <v>59</v>
      </c>
      <c r="AL2283" s="7">
        <v>0.67</v>
      </c>
      <c r="AM2283" s="7">
        <v>0.2</v>
      </c>
      <c r="AN2283" s="6" t="s">
        <v>53</v>
      </c>
      <c r="AO2283" s="6">
        <v>-30</v>
      </c>
      <c r="AP2283" s="6">
        <v>0</v>
      </c>
      <c r="AQ2283" s="6">
        <v>40</v>
      </c>
      <c r="AR2283" s="6">
        <v>1</v>
      </c>
      <c r="AS2283" s="6">
        <f t="shared" si="42"/>
        <v>-30</v>
      </c>
      <c r="AT2283" s="6">
        <f t="shared" si="38"/>
        <v>-30</v>
      </c>
      <c r="AU2283" s="6">
        <f t="shared" si="39"/>
        <v>-30</v>
      </c>
      <c r="AW2283" s="18">
        <f t="shared" si="40"/>
        <v>0</v>
      </c>
    </row>
    <row r="2284" spans="1:49" s="6" customFormat="1" x14ac:dyDescent="0.25">
      <c r="A2284" s="4">
        <v>41517</v>
      </c>
      <c r="B2284" s="5">
        <v>0.81896990740740738</v>
      </c>
      <c r="C2284" s="6" t="s">
        <v>52</v>
      </c>
      <c r="D2284" s="6">
        <v>51.288429999999998</v>
      </c>
      <c r="E2284" s="6">
        <v>0.15276999999999999</v>
      </c>
      <c r="F2284" s="6">
        <v>9</v>
      </c>
      <c r="G2284" s="6">
        <v>1</v>
      </c>
      <c r="H2284" s="6">
        <v>-68.846842413105094</v>
      </c>
      <c r="I2284" s="6">
        <v>134.54586123995799</v>
      </c>
      <c r="J2284" s="18">
        <v>308.60000000000002</v>
      </c>
      <c r="K2284" s="6">
        <v>5.6</v>
      </c>
      <c r="L2284" s="6">
        <v>16.8</v>
      </c>
      <c r="M2284" s="6">
        <v>45</v>
      </c>
      <c r="N2284" s="6">
        <v>6.9</v>
      </c>
      <c r="O2284" s="6">
        <v>1027.5</v>
      </c>
      <c r="P2284" s="6">
        <v>22.3</v>
      </c>
      <c r="Q2284" s="6">
        <v>0</v>
      </c>
      <c r="R2284" s="6">
        <v>45</v>
      </c>
      <c r="S2284" s="6">
        <v>9.8000000000000007</v>
      </c>
      <c r="T2284" s="6">
        <v>0</v>
      </c>
      <c r="U2284" s="6">
        <v>0</v>
      </c>
      <c r="V2284" s="6">
        <v>1</v>
      </c>
      <c r="W2284" s="18">
        <v>327</v>
      </c>
      <c r="X2284" s="6">
        <v>56.8</v>
      </c>
      <c r="Y2284" s="6">
        <v>-80</v>
      </c>
      <c r="Z2284" s="6">
        <v>120</v>
      </c>
      <c r="AA2284" s="6">
        <v>-19</v>
      </c>
      <c r="AB2284" s="6">
        <v>51.288849999999996</v>
      </c>
      <c r="AC2284" s="6">
        <v>0.15234</v>
      </c>
      <c r="AD2284" s="6">
        <v>51.28734</v>
      </c>
      <c r="AE2284" s="6">
        <v>0.15393000000000001</v>
      </c>
      <c r="AF2284" s="8">
        <v>72</v>
      </c>
      <c r="AG2284" s="6">
        <v>0.74</v>
      </c>
      <c r="AH2284" s="6">
        <v>0</v>
      </c>
      <c r="AI2284" s="6" t="s">
        <v>48</v>
      </c>
      <c r="AJ2284" s="6">
        <v>93</v>
      </c>
      <c r="AK2284" s="6">
        <v>59</v>
      </c>
      <c r="AL2284" s="7">
        <v>0.55000000000000004</v>
      </c>
      <c r="AM2284" s="7">
        <v>0.2</v>
      </c>
      <c r="AN2284" s="6" t="s">
        <v>53</v>
      </c>
      <c r="AO2284" s="6">
        <v>-30</v>
      </c>
      <c r="AP2284" s="6">
        <v>0</v>
      </c>
      <c r="AQ2284" s="6">
        <v>40</v>
      </c>
      <c r="AR2284" s="6">
        <v>1</v>
      </c>
      <c r="AS2284" s="6">
        <f t="shared" si="42"/>
        <v>-0.69999999999998863</v>
      </c>
      <c r="AT2284" s="6">
        <f t="shared" si="38"/>
        <v>-0.69999999999998863</v>
      </c>
      <c r="AU2284" s="6">
        <f t="shared" si="39"/>
        <v>-0.69999999999998863</v>
      </c>
      <c r="AW2284" s="18">
        <f t="shared" si="40"/>
        <v>0</v>
      </c>
    </row>
    <row r="2285" spans="1:49" s="6" customFormat="1" x14ac:dyDescent="0.25">
      <c r="A2285" s="4">
        <v>41517</v>
      </c>
      <c r="B2285" s="5">
        <v>0.81898148148148142</v>
      </c>
      <c r="C2285" s="6" t="s">
        <v>52</v>
      </c>
      <c r="D2285" s="6">
        <v>51.288429999999998</v>
      </c>
      <c r="E2285" s="6">
        <v>0.15276999999999999</v>
      </c>
      <c r="F2285" s="6">
        <v>9</v>
      </c>
      <c r="G2285" s="6">
        <v>1</v>
      </c>
      <c r="H2285" s="6">
        <v>-69.542257491883205</v>
      </c>
      <c r="I2285" s="6">
        <v>135.65781050596601</v>
      </c>
      <c r="J2285" s="18">
        <v>336.9</v>
      </c>
      <c r="K2285" s="6">
        <v>6.3</v>
      </c>
      <c r="L2285" s="6">
        <v>16.3</v>
      </c>
      <c r="M2285" s="6">
        <v>0</v>
      </c>
      <c r="N2285" s="6">
        <v>7.6</v>
      </c>
      <c r="O2285" s="6">
        <v>1027.5</v>
      </c>
      <c r="P2285" s="6">
        <v>22.3</v>
      </c>
      <c r="Q2285" s="6">
        <v>0</v>
      </c>
      <c r="R2285" s="6">
        <v>45</v>
      </c>
      <c r="S2285" s="6">
        <v>9.8000000000000007</v>
      </c>
      <c r="T2285" s="6">
        <v>0</v>
      </c>
      <c r="U2285" s="6">
        <v>0</v>
      </c>
      <c r="V2285" s="6">
        <v>1</v>
      </c>
      <c r="W2285" s="18">
        <v>327</v>
      </c>
      <c r="X2285" s="6">
        <v>55.5</v>
      </c>
      <c r="Y2285" s="6">
        <v>-81</v>
      </c>
      <c r="Z2285" s="6">
        <v>121</v>
      </c>
      <c r="AA2285" s="6">
        <v>10</v>
      </c>
      <c r="AB2285" s="6">
        <v>51.288849999999996</v>
      </c>
      <c r="AC2285" s="6">
        <v>0.15234</v>
      </c>
      <c r="AD2285" s="6">
        <v>51.28734</v>
      </c>
      <c r="AE2285" s="6">
        <v>0.15393000000000001</v>
      </c>
      <c r="AF2285" s="8">
        <v>72</v>
      </c>
      <c r="AG2285" s="6">
        <v>0.71</v>
      </c>
      <c r="AH2285" s="6">
        <v>0</v>
      </c>
      <c r="AI2285" s="6" t="s">
        <v>48</v>
      </c>
      <c r="AJ2285" s="6">
        <v>93</v>
      </c>
      <c r="AK2285" s="6">
        <v>59</v>
      </c>
      <c r="AL2285" s="7">
        <v>0.57999999999999996</v>
      </c>
      <c r="AM2285" s="7">
        <v>0.2</v>
      </c>
      <c r="AN2285" s="6" t="s">
        <v>53</v>
      </c>
      <c r="AO2285" s="6">
        <v>17</v>
      </c>
      <c r="AP2285" s="6">
        <v>0</v>
      </c>
      <c r="AQ2285" s="6">
        <v>40</v>
      </c>
      <c r="AR2285" s="6">
        <v>2</v>
      </c>
      <c r="AS2285" s="6">
        <f t="shared" si="42"/>
        <v>28.299999999999955</v>
      </c>
      <c r="AT2285" s="6">
        <f t="shared" si="38"/>
        <v>28.299999999999955</v>
      </c>
      <c r="AU2285" s="6">
        <f t="shared" si="39"/>
        <v>28.299999999999955</v>
      </c>
      <c r="AW2285" s="18">
        <f t="shared" si="40"/>
        <v>0</v>
      </c>
    </row>
    <row r="2286" spans="1:49" s="6" customFormat="1" x14ac:dyDescent="0.25">
      <c r="A2286" s="4">
        <v>41517</v>
      </c>
      <c r="B2286" s="5">
        <v>0.81899305555555557</v>
      </c>
      <c r="C2286" s="6" t="s">
        <v>52</v>
      </c>
      <c r="D2286" s="6">
        <v>51.288429999999998</v>
      </c>
      <c r="E2286" s="6">
        <v>0.15276999999999999</v>
      </c>
      <c r="F2286" s="6">
        <v>9</v>
      </c>
      <c r="G2286" s="6">
        <v>1</v>
      </c>
      <c r="H2286" s="6">
        <v>-69.542257491883205</v>
      </c>
      <c r="I2286" s="6">
        <v>135.65781050596601</v>
      </c>
      <c r="J2286" s="18">
        <v>356.3</v>
      </c>
      <c r="K2286" s="6">
        <v>9.4</v>
      </c>
      <c r="L2286" s="6">
        <v>17.3</v>
      </c>
      <c r="M2286" s="6">
        <v>0</v>
      </c>
      <c r="N2286" s="6">
        <v>7.6</v>
      </c>
      <c r="O2286" s="6">
        <v>1027.5</v>
      </c>
      <c r="P2286" s="6">
        <v>22.3</v>
      </c>
      <c r="Q2286" s="6">
        <v>0</v>
      </c>
      <c r="R2286" s="6">
        <v>45</v>
      </c>
      <c r="S2286" s="6">
        <v>9.8000000000000007</v>
      </c>
      <c r="T2286" s="6">
        <v>0</v>
      </c>
      <c r="U2286" s="6">
        <v>0</v>
      </c>
      <c r="V2286" s="6">
        <v>1</v>
      </c>
      <c r="W2286" s="18">
        <v>327</v>
      </c>
      <c r="X2286" s="6">
        <v>55.5</v>
      </c>
      <c r="Y2286" s="6">
        <v>-81</v>
      </c>
      <c r="Z2286" s="6">
        <v>121</v>
      </c>
      <c r="AA2286" s="6">
        <v>29</v>
      </c>
      <c r="AB2286" s="6">
        <v>51.288849999999996</v>
      </c>
      <c r="AC2286" s="6">
        <v>0.15234</v>
      </c>
      <c r="AD2286" s="6">
        <v>51.28734</v>
      </c>
      <c r="AE2286" s="6">
        <v>0.15393000000000001</v>
      </c>
      <c r="AF2286" s="8">
        <v>72</v>
      </c>
      <c r="AG2286" s="6">
        <v>0.71</v>
      </c>
      <c r="AH2286" s="6">
        <v>0</v>
      </c>
      <c r="AI2286" s="6" t="s">
        <v>48</v>
      </c>
      <c r="AJ2286" s="6">
        <v>93</v>
      </c>
      <c r="AK2286" s="6">
        <v>59</v>
      </c>
      <c r="AL2286" s="7">
        <v>0.52</v>
      </c>
      <c r="AM2286" s="7">
        <v>0.2</v>
      </c>
      <c r="AN2286" s="6" t="s">
        <v>53</v>
      </c>
      <c r="AO2286" s="6">
        <v>32</v>
      </c>
      <c r="AP2286" s="6">
        <v>0</v>
      </c>
      <c r="AQ2286" s="6">
        <v>40</v>
      </c>
      <c r="AR2286" s="6">
        <v>3</v>
      </c>
      <c r="AS2286" s="6">
        <f t="shared" si="42"/>
        <v>19.400000000000034</v>
      </c>
      <c r="AT2286" s="6">
        <f t="shared" si="38"/>
        <v>19.400000000000034</v>
      </c>
      <c r="AU2286" s="6">
        <f t="shared" si="39"/>
        <v>19.400000000000034</v>
      </c>
      <c r="AW2286" s="18">
        <f t="shared" si="40"/>
        <v>0</v>
      </c>
    </row>
    <row r="2287" spans="1:49" s="6" customFormat="1" x14ac:dyDescent="0.25">
      <c r="A2287" s="4">
        <v>41517</v>
      </c>
      <c r="B2287" s="5">
        <v>0.81900462962962972</v>
      </c>
      <c r="C2287" s="6" t="s">
        <v>52</v>
      </c>
      <c r="D2287" s="6">
        <v>51.288449999999997</v>
      </c>
      <c r="E2287" s="6">
        <v>0.15276000000000001</v>
      </c>
      <c r="F2287" s="6">
        <v>10</v>
      </c>
      <c r="G2287" s="6">
        <v>1</v>
      </c>
      <c r="H2287" s="6">
        <v>-70.237672419220104</v>
      </c>
      <c r="I2287" s="6">
        <v>136.76975977276501</v>
      </c>
      <c r="J2287" s="18">
        <v>344.5</v>
      </c>
      <c r="K2287" s="6">
        <v>12.6</v>
      </c>
      <c r="L2287" s="6">
        <v>16.399999999999999</v>
      </c>
      <c r="M2287" s="6">
        <v>45</v>
      </c>
      <c r="N2287" s="6">
        <v>7.6</v>
      </c>
      <c r="O2287" s="6">
        <v>1027.5</v>
      </c>
      <c r="P2287" s="6">
        <v>22.3</v>
      </c>
      <c r="Q2287" s="6">
        <v>0.1</v>
      </c>
      <c r="R2287" s="6">
        <v>45</v>
      </c>
      <c r="S2287" s="6">
        <v>9.8000000000000007</v>
      </c>
      <c r="T2287" s="6">
        <v>0</v>
      </c>
      <c r="U2287" s="6">
        <v>0</v>
      </c>
      <c r="V2287" s="6">
        <v>1</v>
      </c>
      <c r="W2287" s="18">
        <v>327</v>
      </c>
      <c r="X2287" s="6">
        <v>54.1</v>
      </c>
      <c r="Y2287" s="6">
        <v>-81</v>
      </c>
      <c r="Z2287" s="6">
        <v>122</v>
      </c>
      <c r="AA2287" s="6">
        <v>17</v>
      </c>
      <c r="AB2287" s="6">
        <v>51.288849999999996</v>
      </c>
      <c r="AC2287" s="6">
        <v>0.15234</v>
      </c>
      <c r="AD2287" s="6">
        <v>51.28734</v>
      </c>
      <c r="AE2287" s="6">
        <v>0.15393000000000001</v>
      </c>
      <c r="AF2287" s="8">
        <v>73</v>
      </c>
      <c r="AG2287" s="6">
        <v>0.68</v>
      </c>
      <c r="AH2287" s="6">
        <v>0</v>
      </c>
      <c r="AI2287" s="6" t="s">
        <v>48</v>
      </c>
      <c r="AJ2287" s="6">
        <v>93</v>
      </c>
      <c r="AK2287" s="6">
        <v>59</v>
      </c>
      <c r="AL2287" s="7">
        <v>0.59</v>
      </c>
      <c r="AM2287" s="7">
        <v>0.2</v>
      </c>
      <c r="AN2287" s="6" t="s">
        <v>53</v>
      </c>
      <c r="AO2287" s="6">
        <v>28</v>
      </c>
      <c r="AP2287" s="6">
        <v>0</v>
      </c>
      <c r="AQ2287" s="6">
        <v>40</v>
      </c>
      <c r="AR2287" s="6">
        <v>1</v>
      </c>
      <c r="AS2287" s="6">
        <f t="shared" si="42"/>
        <v>-11.800000000000011</v>
      </c>
      <c r="AT2287" s="6">
        <f t="shared" si="38"/>
        <v>-11.800000000000011</v>
      </c>
      <c r="AU2287" s="6">
        <f t="shared" si="39"/>
        <v>-11.800000000000011</v>
      </c>
      <c r="AW2287" s="18">
        <f t="shared" si="40"/>
        <v>0</v>
      </c>
    </row>
    <row r="2288" spans="1:49" s="6" customFormat="1" x14ac:dyDescent="0.25">
      <c r="A2288" s="4">
        <v>41517</v>
      </c>
      <c r="B2288" s="5">
        <v>0.81901620370370365</v>
      </c>
      <c r="C2288" s="6" t="s">
        <v>52</v>
      </c>
      <c r="D2288" s="6">
        <v>51.288449999999997</v>
      </c>
      <c r="E2288" s="6">
        <v>0.15276000000000001</v>
      </c>
      <c r="F2288" s="6">
        <v>9</v>
      </c>
      <c r="G2288" s="6">
        <v>1</v>
      </c>
      <c r="H2288" s="6">
        <v>-70.237664771648397</v>
      </c>
      <c r="I2288" s="6">
        <v>137.88170903877301</v>
      </c>
      <c r="J2288" s="18">
        <v>310</v>
      </c>
      <c r="K2288" s="6">
        <v>10.8</v>
      </c>
      <c r="L2288" s="6">
        <v>16.3</v>
      </c>
      <c r="M2288" s="6">
        <v>45</v>
      </c>
      <c r="N2288" s="6">
        <v>7.6</v>
      </c>
      <c r="O2288" s="6">
        <v>1027.5</v>
      </c>
      <c r="P2288" s="6">
        <v>22.3</v>
      </c>
      <c r="Q2288" s="6">
        <v>0.1</v>
      </c>
      <c r="R2288" s="6">
        <v>45</v>
      </c>
      <c r="S2288" s="6">
        <v>9.8000000000000007</v>
      </c>
      <c r="T2288" s="6">
        <v>0</v>
      </c>
      <c r="U2288" s="6">
        <v>0</v>
      </c>
      <c r="V2288" s="6">
        <v>1</v>
      </c>
      <c r="W2288" s="18">
        <v>327</v>
      </c>
      <c r="X2288" s="6">
        <v>53.2</v>
      </c>
      <c r="Y2288" s="6">
        <v>-81</v>
      </c>
      <c r="Z2288" s="6">
        <v>123</v>
      </c>
      <c r="AA2288" s="6">
        <v>-15</v>
      </c>
      <c r="AB2288" s="6">
        <v>51.288849999999996</v>
      </c>
      <c r="AC2288" s="6">
        <v>0.15234</v>
      </c>
      <c r="AD2288" s="6">
        <v>51.28734</v>
      </c>
      <c r="AE2288" s="6">
        <v>0.15393000000000001</v>
      </c>
      <c r="AF2288" s="8">
        <v>74</v>
      </c>
      <c r="AG2288" s="6">
        <v>7.0000000000000007E-2</v>
      </c>
      <c r="AH2288" s="6">
        <v>0</v>
      </c>
      <c r="AI2288" s="6" t="s">
        <v>48</v>
      </c>
      <c r="AJ2288" s="6">
        <v>93</v>
      </c>
      <c r="AK2288" s="6">
        <v>59</v>
      </c>
      <c r="AL2288" s="7">
        <v>0.59</v>
      </c>
      <c r="AM2288" s="7">
        <v>0.2</v>
      </c>
      <c r="AN2288" s="6" t="s">
        <v>53</v>
      </c>
      <c r="AO2288" s="6">
        <v>-30</v>
      </c>
      <c r="AP2288" s="6">
        <v>0</v>
      </c>
      <c r="AQ2288" s="6">
        <v>40</v>
      </c>
      <c r="AR2288" s="6">
        <v>2</v>
      </c>
      <c r="AS2288" s="6">
        <f t="shared" si="42"/>
        <v>-34.5</v>
      </c>
      <c r="AT2288" s="6">
        <f t="shared" si="38"/>
        <v>-34.5</v>
      </c>
      <c r="AU2288" s="6">
        <f t="shared" si="39"/>
        <v>-34.5</v>
      </c>
      <c r="AW2288" s="18">
        <f t="shared" si="40"/>
        <v>0</v>
      </c>
    </row>
    <row r="2289" spans="1:49" s="6" customFormat="1" x14ac:dyDescent="0.25">
      <c r="A2289" s="4">
        <v>41517</v>
      </c>
      <c r="B2289" s="5">
        <v>0.8190277777777778</v>
      </c>
      <c r="C2289" s="6" t="s">
        <v>52</v>
      </c>
      <c r="D2289" s="6">
        <v>51.288460000000001</v>
      </c>
      <c r="E2289" s="6">
        <v>0.15276000000000001</v>
      </c>
      <c r="F2289" s="6">
        <v>9</v>
      </c>
      <c r="G2289" s="6">
        <v>1</v>
      </c>
      <c r="H2289" s="6">
        <v>-70.237664771648397</v>
      </c>
      <c r="I2289" s="6">
        <v>137.88170903877301</v>
      </c>
      <c r="J2289" s="18">
        <v>298.7</v>
      </c>
      <c r="K2289" s="6">
        <v>6.1</v>
      </c>
      <c r="L2289" s="6">
        <v>16.3</v>
      </c>
      <c r="M2289" s="6">
        <v>45</v>
      </c>
      <c r="N2289" s="6">
        <v>7.2</v>
      </c>
      <c r="O2289" s="6">
        <v>1027.5</v>
      </c>
      <c r="P2289" s="6">
        <v>22.3</v>
      </c>
      <c r="Q2289" s="6">
        <v>0.1</v>
      </c>
      <c r="R2289" s="6">
        <v>45</v>
      </c>
      <c r="S2289" s="6">
        <v>9.8000000000000007</v>
      </c>
      <c r="T2289" s="6">
        <v>0</v>
      </c>
      <c r="U2289" s="6">
        <v>0</v>
      </c>
      <c r="V2289" s="6">
        <v>1</v>
      </c>
      <c r="W2289" s="18">
        <v>327</v>
      </c>
      <c r="X2289" s="6">
        <v>53.2</v>
      </c>
      <c r="Y2289" s="6">
        <v>-81</v>
      </c>
      <c r="Z2289" s="6">
        <v>123</v>
      </c>
      <c r="AA2289" s="6">
        <v>-28</v>
      </c>
      <c r="AB2289" s="6">
        <v>51.288849999999996</v>
      </c>
      <c r="AC2289" s="6">
        <v>0.15234</v>
      </c>
      <c r="AD2289" s="6">
        <v>51.28734</v>
      </c>
      <c r="AE2289" s="6">
        <v>0.15393000000000001</v>
      </c>
      <c r="AF2289" s="8">
        <v>74</v>
      </c>
      <c r="AG2289" s="6">
        <v>7.0000000000000007E-2</v>
      </c>
      <c r="AH2289" s="6">
        <v>0</v>
      </c>
      <c r="AI2289" s="6" t="s">
        <v>48</v>
      </c>
      <c r="AJ2289" s="6">
        <v>93</v>
      </c>
      <c r="AK2289" s="6">
        <v>59</v>
      </c>
      <c r="AL2289" s="7">
        <v>0.62</v>
      </c>
      <c r="AM2289" s="7">
        <v>0.2</v>
      </c>
      <c r="AN2289" s="6" t="s">
        <v>53</v>
      </c>
      <c r="AO2289" s="6">
        <v>-40</v>
      </c>
      <c r="AP2289" s="6">
        <v>0</v>
      </c>
      <c r="AQ2289" s="6">
        <v>40</v>
      </c>
      <c r="AR2289" s="6">
        <v>3</v>
      </c>
      <c r="AS2289" s="6">
        <f t="shared" si="42"/>
        <v>-11.300000000000011</v>
      </c>
      <c r="AT2289" s="6">
        <f t="shared" si="38"/>
        <v>-11.300000000000011</v>
      </c>
      <c r="AU2289" s="6">
        <f t="shared" si="39"/>
        <v>-11.300000000000011</v>
      </c>
      <c r="AW2289" s="18">
        <f t="shared" si="40"/>
        <v>0</v>
      </c>
    </row>
    <row r="2290" spans="1:49" s="6" customFormat="1" x14ac:dyDescent="0.25">
      <c r="A2290" s="4">
        <v>41517</v>
      </c>
      <c r="B2290" s="5">
        <v>0.81903935185185184</v>
      </c>
      <c r="C2290" s="6" t="s">
        <v>52</v>
      </c>
      <c r="D2290" s="6">
        <v>51.288469999999997</v>
      </c>
      <c r="E2290" s="6">
        <v>0.15275</v>
      </c>
      <c r="F2290" s="6">
        <v>9</v>
      </c>
      <c r="G2290" s="6">
        <v>1</v>
      </c>
      <c r="H2290" s="6">
        <v>-70.933071748533493</v>
      </c>
      <c r="I2290" s="6">
        <v>140.10560757158001</v>
      </c>
      <c r="J2290" s="18">
        <v>328.5</v>
      </c>
      <c r="K2290" s="6">
        <v>5</v>
      </c>
      <c r="L2290" s="6">
        <v>16.3</v>
      </c>
      <c r="M2290" s="6">
        <v>45</v>
      </c>
      <c r="N2290" s="6">
        <v>7.2</v>
      </c>
      <c r="O2290" s="6">
        <v>1027.5</v>
      </c>
      <c r="P2290" s="6">
        <v>22.3</v>
      </c>
      <c r="Q2290" s="6">
        <v>0.1</v>
      </c>
      <c r="R2290" s="6">
        <v>45</v>
      </c>
      <c r="S2290" s="6">
        <v>9.8000000000000007</v>
      </c>
      <c r="T2290" s="6">
        <v>0</v>
      </c>
      <c r="U2290" s="6">
        <v>0</v>
      </c>
      <c r="V2290" s="6">
        <v>1</v>
      </c>
      <c r="W2290" s="18">
        <v>326</v>
      </c>
      <c r="X2290" s="6">
        <v>51</v>
      </c>
      <c r="Y2290" s="6">
        <v>-82</v>
      </c>
      <c r="Z2290" s="6">
        <v>126</v>
      </c>
      <c r="AA2290" s="6">
        <v>-1</v>
      </c>
      <c r="AB2290" s="6">
        <v>51.288849999999996</v>
      </c>
      <c r="AC2290" s="6">
        <v>0.15234</v>
      </c>
      <c r="AD2290" s="6">
        <v>51.28734</v>
      </c>
      <c r="AE2290" s="6">
        <v>0.15393000000000001</v>
      </c>
      <c r="AF2290" s="8">
        <v>75</v>
      </c>
      <c r="AG2290" s="6">
        <v>-0.56999999999999995</v>
      </c>
      <c r="AH2290" s="6">
        <v>0</v>
      </c>
      <c r="AI2290" s="6" t="s">
        <v>48</v>
      </c>
      <c r="AJ2290" s="6">
        <v>93</v>
      </c>
      <c r="AK2290" s="6">
        <v>59</v>
      </c>
      <c r="AL2290" s="7">
        <v>0.68</v>
      </c>
      <c r="AM2290" s="7">
        <v>0.2</v>
      </c>
      <c r="AN2290" s="6" t="s">
        <v>53</v>
      </c>
      <c r="AO2290" s="6">
        <v>-3</v>
      </c>
      <c r="AP2290" s="6">
        <v>0</v>
      </c>
      <c r="AQ2290" s="6">
        <v>40</v>
      </c>
      <c r="AR2290" s="6">
        <v>1</v>
      </c>
      <c r="AS2290" s="6">
        <f t="shared" si="42"/>
        <v>29.800000000000011</v>
      </c>
      <c r="AT2290" s="6">
        <f t="shared" si="38"/>
        <v>29.800000000000011</v>
      </c>
      <c r="AU2290" s="6">
        <f t="shared" si="39"/>
        <v>29.800000000000011</v>
      </c>
      <c r="AW2290" s="18">
        <f t="shared" si="40"/>
        <v>0</v>
      </c>
    </row>
    <row r="2291" spans="1:49" s="6" customFormat="1" x14ac:dyDescent="0.25">
      <c r="A2291" s="4">
        <v>41517</v>
      </c>
      <c r="B2291" s="5">
        <v>0.81905092592592599</v>
      </c>
      <c r="C2291" s="6" t="s">
        <v>52</v>
      </c>
      <c r="D2291" s="6">
        <v>51.288469999999997</v>
      </c>
      <c r="E2291" s="6">
        <v>0.15273999999999999</v>
      </c>
      <c r="F2291" s="6">
        <v>9</v>
      </c>
      <c r="G2291" s="6">
        <v>1</v>
      </c>
      <c r="H2291" s="6">
        <v>-71.628494020567203</v>
      </c>
      <c r="I2291" s="6">
        <v>140.10560757158001</v>
      </c>
      <c r="J2291" s="18">
        <v>356.2</v>
      </c>
      <c r="K2291" s="6">
        <v>8</v>
      </c>
      <c r="L2291" s="6">
        <v>17</v>
      </c>
      <c r="M2291" s="6">
        <v>0</v>
      </c>
      <c r="N2291" s="6">
        <v>7.4</v>
      </c>
      <c r="O2291" s="6">
        <v>1027.5</v>
      </c>
      <c r="P2291" s="6">
        <v>22.3</v>
      </c>
      <c r="Q2291" s="6">
        <v>0</v>
      </c>
      <c r="R2291" s="6">
        <v>45</v>
      </c>
      <c r="S2291" s="6">
        <v>9.6999999999999993</v>
      </c>
      <c r="T2291" s="6">
        <v>0</v>
      </c>
      <c r="U2291" s="6">
        <v>0</v>
      </c>
      <c r="V2291" s="6">
        <v>1</v>
      </c>
      <c r="W2291" s="18">
        <v>327</v>
      </c>
      <c r="X2291" s="6">
        <v>50.6</v>
      </c>
      <c r="Y2291" s="6">
        <v>-83</v>
      </c>
      <c r="Z2291" s="6">
        <v>126</v>
      </c>
      <c r="AA2291" s="6">
        <v>30</v>
      </c>
      <c r="AB2291" s="6">
        <v>51.288849999999996</v>
      </c>
      <c r="AC2291" s="6">
        <v>0.15234</v>
      </c>
      <c r="AD2291" s="6">
        <v>51.28734</v>
      </c>
      <c r="AE2291" s="6">
        <v>0.15393000000000001</v>
      </c>
      <c r="AF2291" s="8">
        <v>75</v>
      </c>
      <c r="AG2291" s="6">
        <v>0.01</v>
      </c>
      <c r="AH2291" s="6">
        <v>0</v>
      </c>
      <c r="AI2291" s="6" t="s">
        <v>48</v>
      </c>
      <c r="AJ2291" s="6">
        <v>93</v>
      </c>
      <c r="AK2291" s="6">
        <v>59</v>
      </c>
      <c r="AL2291" s="7">
        <v>0.61</v>
      </c>
      <c r="AM2291" s="7">
        <v>0.2</v>
      </c>
      <c r="AN2291" s="6" t="s">
        <v>53</v>
      </c>
      <c r="AO2291" s="6">
        <v>18</v>
      </c>
      <c r="AP2291" s="6">
        <v>0</v>
      </c>
      <c r="AQ2291" s="6">
        <v>40</v>
      </c>
      <c r="AR2291" s="6">
        <v>1</v>
      </c>
      <c r="AS2291" s="6">
        <f t="shared" si="42"/>
        <v>27.699999999999989</v>
      </c>
      <c r="AT2291" s="6">
        <f t="shared" si="38"/>
        <v>27.699999999999989</v>
      </c>
      <c r="AU2291" s="6">
        <f t="shared" si="39"/>
        <v>27.699999999999989</v>
      </c>
      <c r="AW2291" s="18">
        <f t="shared" si="40"/>
        <v>0</v>
      </c>
    </row>
    <row r="2292" spans="1:49" s="6" customFormat="1" x14ac:dyDescent="0.25">
      <c r="A2292" s="4">
        <v>41517</v>
      </c>
      <c r="B2292" s="5">
        <v>0.81906249999999992</v>
      </c>
      <c r="C2292" s="6" t="s">
        <v>52</v>
      </c>
      <c r="D2292" s="6">
        <v>51.288469999999997</v>
      </c>
      <c r="E2292" s="6">
        <v>0.15273</v>
      </c>
      <c r="F2292" s="6">
        <v>9</v>
      </c>
      <c r="G2292" s="6">
        <v>1</v>
      </c>
      <c r="H2292" s="6">
        <v>-72.323916292598796</v>
      </c>
      <c r="I2292" s="6">
        <v>140.10560757158001</v>
      </c>
      <c r="J2292" s="18">
        <v>358.4</v>
      </c>
      <c r="K2292" s="6">
        <v>10.1</v>
      </c>
      <c r="L2292" s="6">
        <v>16.899999999999999</v>
      </c>
      <c r="M2292" s="6">
        <v>0</v>
      </c>
      <c r="N2292" s="6">
        <v>7.4</v>
      </c>
      <c r="O2292" s="6">
        <v>1027.5</v>
      </c>
      <c r="P2292" s="6">
        <v>22.3</v>
      </c>
      <c r="Q2292" s="6">
        <v>0</v>
      </c>
      <c r="R2292" s="6">
        <v>45</v>
      </c>
      <c r="S2292" s="6">
        <v>9.6999999999999993</v>
      </c>
      <c r="T2292" s="6">
        <v>0</v>
      </c>
      <c r="U2292" s="6">
        <v>0</v>
      </c>
      <c r="V2292" s="6">
        <v>1</v>
      </c>
      <c r="W2292" s="18">
        <v>327</v>
      </c>
      <c r="X2292" s="6">
        <v>50.2</v>
      </c>
      <c r="Y2292" s="6">
        <v>-83</v>
      </c>
      <c r="Z2292" s="6">
        <v>126</v>
      </c>
      <c r="AA2292" s="6">
        <v>31</v>
      </c>
      <c r="AB2292" s="6">
        <v>51.288849999999996</v>
      </c>
      <c r="AC2292" s="6">
        <v>0.15234</v>
      </c>
      <c r="AD2292" s="6">
        <v>51.28734</v>
      </c>
      <c r="AE2292" s="6">
        <v>0.15393000000000001</v>
      </c>
      <c r="AF2292" s="8">
        <v>75</v>
      </c>
      <c r="AG2292" s="6">
        <v>0.59</v>
      </c>
      <c r="AH2292" s="6">
        <v>0</v>
      </c>
      <c r="AI2292" s="6" t="s">
        <v>48</v>
      </c>
      <c r="AJ2292" s="6">
        <v>93</v>
      </c>
      <c r="AK2292" s="6">
        <v>59</v>
      </c>
      <c r="AL2292" s="7">
        <v>0.56999999999999995</v>
      </c>
      <c r="AM2292" s="7">
        <v>0.2</v>
      </c>
      <c r="AN2292" s="6" t="s">
        <v>53</v>
      </c>
      <c r="AO2292" s="6">
        <v>30</v>
      </c>
      <c r="AP2292" s="6">
        <v>0</v>
      </c>
      <c r="AQ2292" s="6">
        <v>40</v>
      </c>
      <c r="AR2292" s="6">
        <v>3</v>
      </c>
      <c r="AS2292" s="6">
        <f t="shared" si="42"/>
        <v>2.1999999999999886</v>
      </c>
      <c r="AT2292" s="6">
        <f t="shared" si="38"/>
        <v>2.1999999999999886</v>
      </c>
      <c r="AU2292" s="6">
        <f t="shared" si="39"/>
        <v>2.1999999999999886</v>
      </c>
      <c r="AW2292" s="18">
        <f t="shared" si="40"/>
        <v>0</v>
      </c>
    </row>
    <row r="2293" spans="1:49" s="6" customFormat="1" x14ac:dyDescent="0.25">
      <c r="A2293" s="4">
        <v>41517</v>
      </c>
      <c r="B2293" s="5">
        <v>0.81907407407407407</v>
      </c>
      <c r="C2293" s="6" t="s">
        <v>52</v>
      </c>
      <c r="D2293" s="6">
        <v>51.28848</v>
      </c>
      <c r="E2293" s="6">
        <v>0.15273</v>
      </c>
      <c r="F2293" s="6">
        <v>10</v>
      </c>
      <c r="G2293" s="6">
        <v>1</v>
      </c>
      <c r="H2293" s="6">
        <v>-72.323908417865596</v>
      </c>
      <c r="I2293" s="6">
        <v>141.21755683837901</v>
      </c>
      <c r="J2293" s="18">
        <v>341.2</v>
      </c>
      <c r="K2293" s="6">
        <v>11.2</v>
      </c>
      <c r="L2293" s="6">
        <v>16.5</v>
      </c>
      <c r="M2293" s="6">
        <v>23</v>
      </c>
      <c r="N2293" s="6">
        <v>6.4</v>
      </c>
      <c r="O2293" s="6">
        <v>1027.5</v>
      </c>
      <c r="P2293" s="6">
        <v>22.3</v>
      </c>
      <c r="Q2293" s="6">
        <v>0</v>
      </c>
      <c r="R2293" s="6">
        <v>45</v>
      </c>
      <c r="S2293" s="6">
        <v>9.6999999999999993</v>
      </c>
      <c r="T2293" s="6">
        <v>0</v>
      </c>
      <c r="U2293" s="6">
        <v>0</v>
      </c>
      <c r="V2293" s="6">
        <v>1</v>
      </c>
      <c r="W2293" s="18">
        <v>327</v>
      </c>
      <c r="X2293" s="6">
        <v>49.3</v>
      </c>
      <c r="Y2293" s="6">
        <v>-83</v>
      </c>
      <c r="Z2293" s="6">
        <v>127</v>
      </c>
      <c r="AA2293" s="6">
        <v>15</v>
      </c>
      <c r="AB2293" s="6">
        <v>51.288849999999996</v>
      </c>
      <c r="AC2293" s="6">
        <v>0.15234</v>
      </c>
      <c r="AD2293" s="6">
        <v>51.28734</v>
      </c>
      <c r="AE2293" s="6">
        <v>0.15393000000000001</v>
      </c>
      <c r="AF2293" s="8">
        <v>75</v>
      </c>
      <c r="AG2293" s="6">
        <v>-0.02</v>
      </c>
      <c r="AH2293" s="6">
        <v>0</v>
      </c>
      <c r="AI2293" s="6" t="s">
        <v>48</v>
      </c>
      <c r="AJ2293" s="6">
        <v>93</v>
      </c>
      <c r="AK2293" s="6">
        <v>59</v>
      </c>
      <c r="AL2293" s="7">
        <v>0.6</v>
      </c>
      <c r="AM2293" s="7">
        <v>0.2</v>
      </c>
      <c r="AN2293" s="6" t="s">
        <v>53</v>
      </c>
      <c r="AO2293" s="6">
        <v>16</v>
      </c>
      <c r="AP2293" s="6">
        <v>0</v>
      </c>
      <c r="AQ2293" s="6">
        <v>40</v>
      </c>
      <c r="AR2293" s="6">
        <v>0</v>
      </c>
      <c r="AS2293" s="6">
        <f t="shared" si="42"/>
        <v>-17.199999999999989</v>
      </c>
      <c r="AT2293" s="6">
        <f t="shared" si="38"/>
        <v>-17.199999999999989</v>
      </c>
      <c r="AU2293" s="6">
        <f t="shared" si="39"/>
        <v>-17.199999999999989</v>
      </c>
      <c r="AW2293" s="18">
        <f t="shared" si="40"/>
        <v>0</v>
      </c>
    </row>
    <row r="2294" spans="1:49" s="6" customFormat="1" x14ac:dyDescent="0.25">
      <c r="A2294" s="4">
        <v>41517</v>
      </c>
      <c r="B2294" s="5">
        <v>0.81908564814814822</v>
      </c>
      <c r="C2294" s="6" t="s">
        <v>52</v>
      </c>
      <c r="D2294" s="6">
        <v>51.288490000000003</v>
      </c>
      <c r="E2294" s="6">
        <v>0.15273</v>
      </c>
      <c r="F2294" s="6">
        <v>9</v>
      </c>
      <c r="G2294" s="6">
        <v>1</v>
      </c>
      <c r="H2294" s="6">
        <v>-72.323908417865596</v>
      </c>
      <c r="I2294" s="6">
        <v>141.21755683837901</v>
      </c>
      <c r="J2294" s="18">
        <v>316</v>
      </c>
      <c r="K2294" s="6">
        <v>9.1</v>
      </c>
      <c r="L2294" s="6">
        <v>17.100000000000001</v>
      </c>
      <c r="M2294" s="6">
        <v>23</v>
      </c>
      <c r="N2294" s="6">
        <v>6.4</v>
      </c>
      <c r="O2294" s="6">
        <v>1027.5</v>
      </c>
      <c r="P2294" s="6">
        <v>22.3</v>
      </c>
      <c r="Q2294" s="6">
        <v>0</v>
      </c>
      <c r="R2294" s="6">
        <v>45</v>
      </c>
      <c r="S2294" s="6">
        <v>9.6999999999999993</v>
      </c>
      <c r="T2294" s="6">
        <v>0</v>
      </c>
      <c r="U2294" s="6">
        <v>0</v>
      </c>
      <c r="V2294" s="6">
        <v>1</v>
      </c>
      <c r="W2294" s="18">
        <v>327</v>
      </c>
      <c r="X2294" s="6">
        <v>49.3</v>
      </c>
      <c r="Y2294" s="6">
        <v>-83</v>
      </c>
      <c r="Z2294" s="6">
        <v>127</v>
      </c>
      <c r="AA2294" s="6">
        <v>-11</v>
      </c>
      <c r="AB2294" s="6">
        <v>51.288849999999996</v>
      </c>
      <c r="AC2294" s="6">
        <v>0.15234</v>
      </c>
      <c r="AD2294" s="6">
        <v>51.28734</v>
      </c>
      <c r="AE2294" s="6">
        <v>0.15393000000000001</v>
      </c>
      <c r="AF2294" s="8">
        <v>75</v>
      </c>
      <c r="AG2294" s="6">
        <v>-0.02</v>
      </c>
      <c r="AH2294" s="6">
        <v>0</v>
      </c>
      <c r="AI2294" s="6" t="s">
        <v>48</v>
      </c>
      <c r="AJ2294" s="6">
        <v>93</v>
      </c>
      <c r="AK2294" s="6">
        <v>59</v>
      </c>
      <c r="AL2294" s="7">
        <v>0.55000000000000004</v>
      </c>
      <c r="AM2294" s="7">
        <v>0.2</v>
      </c>
      <c r="AN2294" s="6" t="s">
        <v>53</v>
      </c>
      <c r="AO2294" s="6">
        <v>-28</v>
      </c>
      <c r="AP2294" s="6">
        <v>0</v>
      </c>
      <c r="AQ2294" s="6">
        <v>40</v>
      </c>
      <c r="AR2294" s="6">
        <v>1</v>
      </c>
      <c r="AS2294" s="6">
        <f t="shared" si="42"/>
        <v>-25.199999999999989</v>
      </c>
      <c r="AT2294" s="6">
        <f t="shared" si="38"/>
        <v>-25.199999999999989</v>
      </c>
      <c r="AU2294" s="6">
        <f t="shared" si="39"/>
        <v>-25.199999999999989</v>
      </c>
      <c r="AW2294" s="18">
        <f t="shared" si="40"/>
        <v>0</v>
      </c>
    </row>
    <row r="2295" spans="1:49" s="6" customFormat="1" x14ac:dyDescent="0.25">
      <c r="A2295" s="4">
        <v>41517</v>
      </c>
      <c r="B2295" s="5">
        <v>0.81909722222222225</v>
      </c>
      <c r="C2295" s="6" t="s">
        <v>52</v>
      </c>
      <c r="D2295" s="6">
        <v>51.288490000000003</v>
      </c>
      <c r="E2295" s="6">
        <v>0.15271999999999999</v>
      </c>
      <c r="F2295" s="6">
        <v>9</v>
      </c>
      <c r="G2295" s="6">
        <v>1</v>
      </c>
      <c r="H2295" s="6">
        <v>-73.019322663726399</v>
      </c>
      <c r="I2295" s="6">
        <v>142.32950610517801</v>
      </c>
      <c r="J2295" s="18">
        <v>312</v>
      </c>
      <c r="K2295" s="6">
        <v>5.7</v>
      </c>
      <c r="L2295" s="6">
        <v>16.600000000000001</v>
      </c>
      <c r="M2295" s="6">
        <v>0</v>
      </c>
      <c r="N2295" s="6">
        <v>6.4</v>
      </c>
      <c r="O2295" s="6">
        <v>1027.5</v>
      </c>
      <c r="P2295" s="6">
        <v>22.3</v>
      </c>
      <c r="Q2295" s="6">
        <v>0</v>
      </c>
      <c r="R2295" s="6">
        <v>45</v>
      </c>
      <c r="S2295" s="6">
        <v>9.6999999999999993</v>
      </c>
      <c r="T2295" s="6">
        <v>0</v>
      </c>
      <c r="U2295" s="6">
        <v>0</v>
      </c>
      <c r="V2295" s="6">
        <v>1</v>
      </c>
      <c r="W2295" s="18">
        <v>327</v>
      </c>
      <c r="X2295" s="6">
        <v>48</v>
      </c>
      <c r="Y2295" s="6">
        <v>-84</v>
      </c>
      <c r="Z2295" s="6">
        <v>128</v>
      </c>
      <c r="AA2295" s="6">
        <v>-15</v>
      </c>
      <c r="AB2295" s="6">
        <v>51.288849999999996</v>
      </c>
      <c r="AC2295" s="6">
        <v>0.15234</v>
      </c>
      <c r="AD2295" s="6">
        <v>51.28734</v>
      </c>
      <c r="AE2295" s="6">
        <v>0.15393000000000001</v>
      </c>
      <c r="AF2295" s="8">
        <v>76</v>
      </c>
      <c r="AG2295" s="6">
        <v>-0.05</v>
      </c>
      <c r="AH2295" s="6">
        <v>0</v>
      </c>
      <c r="AI2295" s="6" t="s">
        <v>48</v>
      </c>
      <c r="AJ2295" s="6">
        <v>93</v>
      </c>
      <c r="AK2295" s="6">
        <v>59</v>
      </c>
      <c r="AL2295" s="7">
        <v>0.63</v>
      </c>
      <c r="AM2295" s="7">
        <v>0.2</v>
      </c>
      <c r="AN2295" s="6" t="s">
        <v>53</v>
      </c>
      <c r="AO2295" s="6">
        <v>-30</v>
      </c>
      <c r="AP2295" s="6">
        <v>0</v>
      </c>
      <c r="AQ2295" s="6">
        <v>40</v>
      </c>
      <c r="AR2295" s="6">
        <v>3</v>
      </c>
      <c r="AS2295" s="6">
        <f t="shared" si="42"/>
        <v>-4</v>
      </c>
      <c r="AT2295" s="6">
        <f t="shared" si="38"/>
        <v>-4</v>
      </c>
      <c r="AU2295" s="6">
        <f t="shared" si="39"/>
        <v>-4</v>
      </c>
      <c r="AW2295" s="18">
        <f t="shared" si="40"/>
        <v>0</v>
      </c>
    </row>
    <row r="2296" spans="1:49" s="6" customFormat="1" x14ac:dyDescent="0.25">
      <c r="A2296" s="4">
        <v>41517</v>
      </c>
      <c r="B2296" s="5">
        <v>0.81910879629629629</v>
      </c>
      <c r="C2296" s="6" t="s">
        <v>52</v>
      </c>
      <c r="D2296" s="6">
        <v>51.288499999999999</v>
      </c>
      <c r="E2296" s="6">
        <v>0.15271999999999999</v>
      </c>
      <c r="F2296" s="6">
        <v>9</v>
      </c>
      <c r="G2296" s="6">
        <v>1</v>
      </c>
      <c r="H2296" s="6">
        <v>-73.019314713270703</v>
      </c>
      <c r="I2296" s="6">
        <v>143.44145537118601</v>
      </c>
      <c r="J2296" s="18">
        <v>336</v>
      </c>
      <c r="K2296" s="6">
        <v>5.6</v>
      </c>
      <c r="L2296" s="6">
        <v>16.5</v>
      </c>
      <c r="M2296" s="6">
        <v>0</v>
      </c>
      <c r="N2296" s="6">
        <v>6.4</v>
      </c>
      <c r="O2296" s="6">
        <v>1027.5</v>
      </c>
      <c r="P2296" s="6">
        <v>22.3</v>
      </c>
      <c r="Q2296" s="6">
        <v>0</v>
      </c>
      <c r="R2296" s="6">
        <v>45</v>
      </c>
      <c r="S2296" s="6">
        <v>9.6999999999999993</v>
      </c>
      <c r="T2296" s="6">
        <v>0</v>
      </c>
      <c r="U2296" s="6">
        <v>0</v>
      </c>
      <c r="V2296" s="6">
        <v>1</v>
      </c>
      <c r="W2296" s="18">
        <v>326</v>
      </c>
      <c r="X2296" s="6">
        <v>47</v>
      </c>
      <c r="Y2296" s="6">
        <v>-84</v>
      </c>
      <c r="Z2296" s="6">
        <v>129</v>
      </c>
      <c r="AA2296" s="6">
        <v>10</v>
      </c>
      <c r="AB2296" s="6">
        <v>51.288849999999996</v>
      </c>
      <c r="AC2296" s="6">
        <v>0.15234</v>
      </c>
      <c r="AD2296" s="6">
        <v>51.28734</v>
      </c>
      <c r="AE2296" s="6">
        <v>0.15393000000000001</v>
      </c>
      <c r="AF2296" s="8">
        <v>77</v>
      </c>
      <c r="AG2296" s="6">
        <v>-0.67</v>
      </c>
      <c r="AH2296" s="6">
        <v>0</v>
      </c>
      <c r="AI2296" s="6" t="s">
        <v>48</v>
      </c>
      <c r="AJ2296" s="6">
        <v>93</v>
      </c>
      <c r="AK2296" s="6">
        <v>59</v>
      </c>
      <c r="AL2296" s="7">
        <v>0.55000000000000004</v>
      </c>
      <c r="AM2296" s="7">
        <v>0.2</v>
      </c>
      <c r="AN2296" s="6" t="s">
        <v>53</v>
      </c>
      <c r="AO2296" s="6">
        <v>11</v>
      </c>
      <c r="AP2296" s="6">
        <v>0</v>
      </c>
      <c r="AQ2296" s="6">
        <v>40</v>
      </c>
      <c r="AR2296" s="6">
        <v>2</v>
      </c>
      <c r="AS2296" s="6">
        <f t="shared" si="42"/>
        <v>24</v>
      </c>
      <c r="AT2296" s="6">
        <f t="shared" si="38"/>
        <v>24</v>
      </c>
      <c r="AU2296" s="6">
        <f t="shared" si="39"/>
        <v>24</v>
      </c>
      <c r="AW2296" s="18">
        <f t="shared" si="40"/>
        <v>0</v>
      </c>
    </row>
    <row r="2297" spans="1:49" s="6" customFormat="1" x14ac:dyDescent="0.25">
      <c r="A2297" s="4">
        <v>41517</v>
      </c>
      <c r="B2297" s="5">
        <v>0.81912037037037033</v>
      </c>
      <c r="C2297" s="6" t="s">
        <v>52</v>
      </c>
      <c r="D2297" s="6">
        <v>51.288499999999999</v>
      </c>
      <c r="E2297" s="6">
        <v>0.15271000000000001</v>
      </c>
      <c r="F2297" s="6">
        <v>10</v>
      </c>
      <c r="G2297" s="6">
        <v>1</v>
      </c>
      <c r="H2297" s="6">
        <v>-73.714736758145804</v>
      </c>
      <c r="I2297" s="6">
        <v>143.44145537118601</v>
      </c>
      <c r="J2297" s="18">
        <v>1.9</v>
      </c>
      <c r="K2297" s="6">
        <v>9.8000000000000007</v>
      </c>
      <c r="L2297" s="6">
        <v>17.2</v>
      </c>
      <c r="M2297" s="6">
        <v>315</v>
      </c>
      <c r="N2297" s="6">
        <v>6.3</v>
      </c>
      <c r="O2297" s="6">
        <v>1027.5</v>
      </c>
      <c r="P2297" s="6">
        <v>22.3</v>
      </c>
      <c r="Q2297" s="6">
        <v>0</v>
      </c>
      <c r="R2297" s="6">
        <v>45</v>
      </c>
      <c r="S2297" s="6">
        <v>9.6999999999999993</v>
      </c>
      <c r="T2297" s="6">
        <v>0</v>
      </c>
      <c r="U2297" s="6">
        <v>0</v>
      </c>
      <c r="V2297" s="6">
        <v>1</v>
      </c>
      <c r="W2297" s="18">
        <v>327</v>
      </c>
      <c r="X2297" s="6">
        <v>46.7</v>
      </c>
      <c r="Y2297" s="6">
        <v>-85</v>
      </c>
      <c r="Z2297" s="6">
        <v>129</v>
      </c>
      <c r="AA2297" s="6">
        <v>35</v>
      </c>
      <c r="AB2297" s="6">
        <v>51.288849999999996</v>
      </c>
      <c r="AC2297" s="6">
        <v>0.15234</v>
      </c>
      <c r="AD2297" s="6">
        <v>51.28734</v>
      </c>
      <c r="AE2297" s="6">
        <v>0.15393000000000001</v>
      </c>
      <c r="AF2297" s="8">
        <v>77</v>
      </c>
      <c r="AG2297" s="6">
        <v>-0.08</v>
      </c>
      <c r="AH2297" s="6">
        <v>0</v>
      </c>
      <c r="AI2297" s="6" t="s">
        <v>48</v>
      </c>
      <c r="AJ2297" s="6">
        <v>93</v>
      </c>
      <c r="AK2297" s="6">
        <v>59</v>
      </c>
      <c r="AL2297" s="7">
        <v>0.56999999999999995</v>
      </c>
      <c r="AM2297" s="7">
        <v>0.2</v>
      </c>
      <c r="AN2297" s="6" t="s">
        <v>53</v>
      </c>
      <c r="AO2297" s="6">
        <v>28</v>
      </c>
      <c r="AP2297" s="6">
        <v>0</v>
      </c>
      <c r="AQ2297" s="6">
        <v>40</v>
      </c>
      <c r="AR2297" s="6">
        <v>1</v>
      </c>
      <c r="AS2297" s="6">
        <f t="shared" si="42"/>
        <v>-334.1</v>
      </c>
      <c r="AT2297" s="6">
        <f t="shared" ref="AT2297:AT2360" si="43">IF(AS2297&gt;200,AS2297-360,AS2297)</f>
        <v>-334.1</v>
      </c>
      <c r="AU2297" s="6">
        <f t="shared" ref="AU2297:AU2360" si="44">IF(AT2297&lt;-200,AT2297+360,AT2297)</f>
        <v>25.899999999999977</v>
      </c>
      <c r="AW2297" s="18">
        <f t="shared" ref="AW2297:AW2360" si="45">IF(AV2297&gt;200,AV2297-360,IF(AV2297&lt;-200,AV2297+360,AV2297))</f>
        <v>0</v>
      </c>
    </row>
    <row r="2298" spans="1:49" s="6" customFormat="1" x14ac:dyDescent="0.25">
      <c r="A2298" s="4">
        <v>41517</v>
      </c>
      <c r="B2298" s="5">
        <v>0.81913194444444448</v>
      </c>
      <c r="C2298" s="6" t="s">
        <v>52</v>
      </c>
      <c r="D2298" s="6">
        <v>51.288510000000002</v>
      </c>
      <c r="E2298" s="6">
        <v>0.1527</v>
      </c>
      <c r="F2298" s="6">
        <v>7</v>
      </c>
      <c r="G2298" s="6">
        <v>1</v>
      </c>
      <c r="H2298" s="6">
        <v>-74.410150701127407</v>
      </c>
      <c r="I2298" s="6">
        <v>144.55340463798399</v>
      </c>
      <c r="J2298" s="18">
        <v>351.8</v>
      </c>
      <c r="K2298" s="6">
        <v>11.8</v>
      </c>
      <c r="L2298" s="6">
        <v>16.600000000000001</v>
      </c>
      <c r="M2298" s="6">
        <v>315</v>
      </c>
      <c r="N2298" s="6">
        <v>6.3</v>
      </c>
      <c r="O2298" s="6">
        <v>1027.5</v>
      </c>
      <c r="P2298" s="6">
        <v>22.3</v>
      </c>
      <c r="Q2298" s="6">
        <v>0</v>
      </c>
      <c r="R2298" s="6">
        <v>45</v>
      </c>
      <c r="S2298" s="6">
        <v>9.6999999999999993</v>
      </c>
      <c r="T2298" s="6">
        <v>0</v>
      </c>
      <c r="U2298" s="6">
        <v>0</v>
      </c>
      <c r="V2298" s="6">
        <v>1</v>
      </c>
      <c r="W2298" s="18">
        <v>326</v>
      </c>
      <c r="X2298" s="6">
        <v>45.3</v>
      </c>
      <c r="Y2298" s="6">
        <v>-86</v>
      </c>
      <c r="Z2298" s="6">
        <v>130</v>
      </c>
      <c r="AA2298" s="6">
        <v>27</v>
      </c>
      <c r="AB2298" s="6">
        <v>51.288849999999996</v>
      </c>
      <c r="AC2298" s="6">
        <v>0.15234</v>
      </c>
      <c r="AD2298" s="6">
        <v>51.28734</v>
      </c>
      <c r="AE2298" s="6">
        <v>0.15393000000000001</v>
      </c>
      <c r="AF2298" s="8">
        <v>77</v>
      </c>
      <c r="AG2298" s="6">
        <v>-0.12</v>
      </c>
      <c r="AH2298" s="6">
        <v>0</v>
      </c>
      <c r="AI2298" s="6" t="s">
        <v>48</v>
      </c>
      <c r="AJ2298" s="6">
        <v>93</v>
      </c>
      <c r="AK2298" s="6">
        <v>59</v>
      </c>
      <c r="AL2298" s="7">
        <v>0.64</v>
      </c>
      <c r="AM2298" s="7">
        <v>0.2</v>
      </c>
      <c r="AN2298" s="6" t="s">
        <v>53</v>
      </c>
      <c r="AO2298" s="6">
        <v>30</v>
      </c>
      <c r="AP2298" s="6">
        <v>0</v>
      </c>
      <c r="AQ2298" s="6">
        <v>40</v>
      </c>
      <c r="AR2298" s="6">
        <v>5</v>
      </c>
      <c r="AS2298" s="6">
        <f t="shared" si="42"/>
        <v>349.90000000000003</v>
      </c>
      <c r="AT2298" s="6">
        <f t="shared" si="43"/>
        <v>-10.099999999999966</v>
      </c>
      <c r="AU2298" s="6">
        <f t="shared" si="44"/>
        <v>-10.099999999999966</v>
      </c>
      <c r="AW2298" s="18">
        <f t="shared" si="45"/>
        <v>0</v>
      </c>
    </row>
    <row r="2299" spans="1:49" s="6" customFormat="1" x14ac:dyDescent="0.25">
      <c r="A2299" s="4">
        <v>41517</v>
      </c>
      <c r="B2299" s="5">
        <v>0.81914351851851863</v>
      </c>
      <c r="C2299" s="6" t="s">
        <v>52</v>
      </c>
      <c r="D2299" s="6">
        <v>51.288519999999998</v>
      </c>
      <c r="E2299" s="6">
        <v>0.15271000000000001</v>
      </c>
      <c r="F2299" s="6">
        <v>10</v>
      </c>
      <c r="G2299" s="6">
        <v>1</v>
      </c>
      <c r="H2299" s="6">
        <v>-73.714720705791095</v>
      </c>
      <c r="I2299" s="6">
        <v>145.66535390399301</v>
      </c>
      <c r="J2299" s="18">
        <v>326.3</v>
      </c>
      <c r="K2299" s="6">
        <v>11.2</v>
      </c>
      <c r="L2299" s="6">
        <v>16.5</v>
      </c>
      <c r="M2299" s="6">
        <v>0</v>
      </c>
      <c r="N2299" s="6">
        <v>8</v>
      </c>
      <c r="O2299" s="6">
        <v>1027.5</v>
      </c>
      <c r="P2299" s="6">
        <v>22.3</v>
      </c>
      <c r="Q2299" s="6">
        <v>0</v>
      </c>
      <c r="R2299" s="6">
        <v>45</v>
      </c>
      <c r="S2299" s="6">
        <v>9.6999999999999993</v>
      </c>
      <c r="T2299" s="6">
        <v>0</v>
      </c>
      <c r="U2299" s="6">
        <v>0</v>
      </c>
      <c r="V2299" s="6">
        <v>1</v>
      </c>
      <c r="W2299" s="18">
        <v>325</v>
      </c>
      <c r="X2299" s="6">
        <v>44.8</v>
      </c>
      <c r="Y2299" s="6">
        <v>-85</v>
      </c>
      <c r="Z2299" s="6">
        <v>131</v>
      </c>
      <c r="AA2299" s="6">
        <v>1</v>
      </c>
      <c r="AB2299" s="6">
        <v>51.288849999999996</v>
      </c>
      <c r="AC2299" s="6">
        <v>0.15234</v>
      </c>
      <c r="AD2299" s="6">
        <v>51.28734</v>
      </c>
      <c r="AE2299" s="6">
        <v>0.15393000000000001</v>
      </c>
      <c r="AF2299" s="8">
        <v>78</v>
      </c>
      <c r="AG2299" s="6">
        <v>-1.31</v>
      </c>
      <c r="AH2299" s="6">
        <v>0</v>
      </c>
      <c r="AI2299" s="6" t="s">
        <v>48</v>
      </c>
      <c r="AJ2299" s="6">
        <v>93</v>
      </c>
      <c r="AK2299" s="6">
        <v>59</v>
      </c>
      <c r="AL2299" s="7">
        <v>0.65</v>
      </c>
      <c r="AM2299" s="7">
        <v>0.2</v>
      </c>
      <c r="AN2299" s="6" t="s">
        <v>53</v>
      </c>
      <c r="AO2299" s="6">
        <v>-8</v>
      </c>
      <c r="AP2299" s="6">
        <v>0</v>
      </c>
      <c r="AQ2299" s="6">
        <v>40</v>
      </c>
      <c r="AR2299" s="6">
        <v>1</v>
      </c>
      <c r="AS2299" s="6">
        <f t="shared" si="42"/>
        <v>-25.5</v>
      </c>
      <c r="AT2299" s="6">
        <f t="shared" si="43"/>
        <v>-25.5</v>
      </c>
      <c r="AU2299" s="6">
        <f t="shared" si="44"/>
        <v>-25.5</v>
      </c>
      <c r="AW2299" s="18">
        <f t="shared" si="45"/>
        <v>0</v>
      </c>
    </row>
    <row r="2300" spans="1:49" s="6" customFormat="1" x14ac:dyDescent="0.25">
      <c r="A2300" s="4">
        <v>41517</v>
      </c>
      <c r="B2300" s="5">
        <v>0.81915509259259256</v>
      </c>
      <c r="C2300" s="6" t="s">
        <v>52</v>
      </c>
      <c r="D2300" s="6">
        <v>51.288519999999998</v>
      </c>
      <c r="E2300" s="6">
        <v>0.1527</v>
      </c>
      <c r="F2300" s="6">
        <v>9</v>
      </c>
      <c r="G2300" s="6">
        <v>1</v>
      </c>
      <c r="H2300" s="6">
        <v>-74.410142599230397</v>
      </c>
      <c r="I2300" s="6">
        <v>145.66535390399301</v>
      </c>
      <c r="J2300" s="18">
        <v>306.60000000000002</v>
      </c>
      <c r="K2300" s="6">
        <v>7.4</v>
      </c>
      <c r="L2300" s="6">
        <v>17.100000000000001</v>
      </c>
      <c r="M2300" s="6">
        <v>0</v>
      </c>
      <c r="N2300" s="6">
        <v>8</v>
      </c>
      <c r="O2300" s="6">
        <v>1027.5</v>
      </c>
      <c r="P2300" s="6">
        <v>22.3</v>
      </c>
      <c r="Q2300" s="6">
        <v>0</v>
      </c>
      <c r="R2300" s="6">
        <v>45</v>
      </c>
      <c r="S2300" s="6">
        <v>9.6999999999999993</v>
      </c>
      <c r="T2300" s="6">
        <v>0</v>
      </c>
      <c r="U2300" s="6">
        <v>0</v>
      </c>
      <c r="V2300" s="6">
        <v>1</v>
      </c>
      <c r="W2300" s="18">
        <v>326</v>
      </c>
      <c r="X2300" s="6">
        <v>44.4</v>
      </c>
      <c r="Y2300" s="6">
        <v>-86</v>
      </c>
      <c r="Z2300" s="6">
        <v>131</v>
      </c>
      <c r="AA2300" s="6">
        <v>-19</v>
      </c>
      <c r="AB2300" s="6">
        <v>51.288849999999996</v>
      </c>
      <c r="AC2300" s="6">
        <v>0.15234</v>
      </c>
      <c r="AD2300" s="6">
        <v>51.28734</v>
      </c>
      <c r="AE2300" s="6">
        <v>0.15393000000000001</v>
      </c>
      <c r="AF2300" s="8">
        <v>78</v>
      </c>
      <c r="AG2300" s="6">
        <v>-0.73</v>
      </c>
      <c r="AH2300" s="6">
        <v>0</v>
      </c>
      <c r="AI2300" s="6" t="s">
        <v>48</v>
      </c>
      <c r="AJ2300" s="6">
        <v>93</v>
      </c>
      <c r="AK2300" s="6">
        <v>59</v>
      </c>
      <c r="AL2300" s="7">
        <v>0.54</v>
      </c>
      <c r="AM2300" s="7">
        <v>0.2</v>
      </c>
      <c r="AN2300" s="6" t="s">
        <v>53</v>
      </c>
      <c r="AO2300" s="6">
        <v>-30</v>
      </c>
      <c r="AP2300" s="6">
        <v>0</v>
      </c>
      <c r="AQ2300" s="6">
        <v>40</v>
      </c>
      <c r="AR2300" s="6">
        <v>2</v>
      </c>
      <c r="AS2300" s="6">
        <f t="shared" si="42"/>
        <v>-19.699999999999989</v>
      </c>
      <c r="AT2300" s="6">
        <f t="shared" si="43"/>
        <v>-19.699999999999989</v>
      </c>
      <c r="AU2300" s="6">
        <f t="shared" si="44"/>
        <v>-19.699999999999989</v>
      </c>
      <c r="AW2300" s="18">
        <f t="shared" si="45"/>
        <v>0</v>
      </c>
    </row>
    <row r="2301" spans="1:49" s="6" customFormat="1" x14ac:dyDescent="0.25">
      <c r="A2301" s="4">
        <v>41517</v>
      </c>
      <c r="B2301" s="5">
        <v>0.81916666666666671</v>
      </c>
      <c r="C2301" s="6" t="s">
        <v>52</v>
      </c>
      <c r="D2301" s="6">
        <v>51.288530000000002</v>
      </c>
      <c r="E2301" s="6">
        <v>0.1527</v>
      </c>
      <c r="F2301" s="6">
        <v>8</v>
      </c>
      <c r="G2301" s="6">
        <v>1</v>
      </c>
      <c r="H2301" s="6">
        <v>-74.410134497331399</v>
      </c>
      <c r="I2301" s="6">
        <v>146.77730317079201</v>
      </c>
      <c r="J2301" s="18">
        <v>316</v>
      </c>
      <c r="K2301" s="6">
        <v>5.3</v>
      </c>
      <c r="L2301" s="6">
        <v>16.7</v>
      </c>
      <c r="M2301" s="6">
        <v>0</v>
      </c>
      <c r="N2301" s="6">
        <v>9</v>
      </c>
      <c r="O2301" s="6">
        <v>1027.5999999999999</v>
      </c>
      <c r="P2301" s="6">
        <v>22.3</v>
      </c>
      <c r="Q2301" s="6">
        <v>0</v>
      </c>
      <c r="R2301" s="6">
        <v>45</v>
      </c>
      <c r="S2301" s="6">
        <v>9.6999999999999993</v>
      </c>
      <c r="T2301" s="6">
        <v>0</v>
      </c>
      <c r="U2301" s="6">
        <v>0</v>
      </c>
      <c r="V2301" s="6">
        <v>1</v>
      </c>
      <c r="W2301" s="18">
        <v>325</v>
      </c>
      <c r="X2301" s="6">
        <v>43.5</v>
      </c>
      <c r="Y2301" s="6">
        <v>-86</v>
      </c>
      <c r="Z2301" s="6">
        <v>132</v>
      </c>
      <c r="AA2301" s="6">
        <v>-9</v>
      </c>
      <c r="AB2301" s="6">
        <v>51.288849999999996</v>
      </c>
      <c r="AC2301" s="6">
        <v>0.15234</v>
      </c>
      <c r="AD2301" s="6">
        <v>51.28734</v>
      </c>
      <c r="AE2301" s="6">
        <v>0.15393000000000001</v>
      </c>
      <c r="AF2301" s="8">
        <v>78</v>
      </c>
      <c r="AG2301" s="6">
        <v>-1.34</v>
      </c>
      <c r="AH2301" s="6">
        <v>0</v>
      </c>
      <c r="AI2301" s="6" t="s">
        <v>48</v>
      </c>
      <c r="AJ2301" s="6">
        <v>93</v>
      </c>
      <c r="AK2301" s="6">
        <v>59</v>
      </c>
      <c r="AL2301" s="7">
        <v>0.64</v>
      </c>
      <c r="AM2301" s="7">
        <v>0.2</v>
      </c>
      <c r="AN2301" s="6" t="s">
        <v>53</v>
      </c>
      <c r="AO2301" s="6">
        <v>-23</v>
      </c>
      <c r="AP2301" s="6">
        <v>0</v>
      </c>
      <c r="AQ2301" s="6">
        <v>40</v>
      </c>
      <c r="AR2301" s="6">
        <v>3</v>
      </c>
      <c r="AS2301" s="6">
        <f t="shared" ref="AS2301:AS2364" si="46">J2301-J2300</f>
        <v>9.3999999999999773</v>
      </c>
      <c r="AT2301" s="6">
        <f t="shared" si="43"/>
        <v>9.3999999999999773</v>
      </c>
      <c r="AU2301" s="6">
        <f t="shared" si="44"/>
        <v>9.3999999999999773</v>
      </c>
      <c r="AW2301" s="18">
        <f t="shared" si="45"/>
        <v>0</v>
      </c>
    </row>
    <row r="2302" spans="1:49" s="6" customFormat="1" x14ac:dyDescent="0.25">
      <c r="A2302" s="4">
        <v>41517</v>
      </c>
      <c r="B2302" s="5">
        <v>0.81917824074074075</v>
      </c>
      <c r="C2302" s="6" t="s">
        <v>52</v>
      </c>
      <c r="D2302" s="6">
        <v>51.288530000000002</v>
      </c>
      <c r="E2302" s="6">
        <v>0.15268000000000001</v>
      </c>
      <c r="F2302" s="6">
        <v>9</v>
      </c>
      <c r="G2302" s="6">
        <v>1</v>
      </c>
      <c r="H2302" s="6">
        <v>-75.800978132769799</v>
      </c>
      <c r="I2302" s="6">
        <v>146.77730317079201</v>
      </c>
      <c r="J2302" s="18">
        <v>343.3</v>
      </c>
      <c r="K2302" s="6">
        <v>6.2</v>
      </c>
      <c r="L2302" s="6">
        <v>17</v>
      </c>
      <c r="M2302" s="6">
        <v>0</v>
      </c>
      <c r="N2302" s="6">
        <v>9</v>
      </c>
      <c r="O2302" s="6">
        <v>1027.5999999999999</v>
      </c>
      <c r="P2302" s="6">
        <v>22.3</v>
      </c>
      <c r="Q2302" s="6">
        <v>0</v>
      </c>
      <c r="R2302" s="6">
        <v>45</v>
      </c>
      <c r="S2302" s="6">
        <v>9.6999999999999993</v>
      </c>
      <c r="T2302" s="6">
        <v>0</v>
      </c>
      <c r="U2302" s="6">
        <v>0</v>
      </c>
      <c r="V2302" s="6">
        <v>1</v>
      </c>
      <c r="W2302" s="18">
        <v>326</v>
      </c>
      <c r="X2302" s="6">
        <v>42.7</v>
      </c>
      <c r="Y2302" s="6">
        <v>-87</v>
      </c>
      <c r="Z2302" s="6">
        <v>132</v>
      </c>
      <c r="AA2302" s="6">
        <v>17</v>
      </c>
      <c r="AB2302" s="6">
        <v>51.288849999999996</v>
      </c>
      <c r="AC2302" s="6">
        <v>0.15234</v>
      </c>
      <c r="AD2302" s="6">
        <v>51.28734</v>
      </c>
      <c r="AE2302" s="6">
        <v>0.15393000000000001</v>
      </c>
      <c r="AF2302" s="8">
        <v>79</v>
      </c>
      <c r="AG2302" s="6">
        <v>-0.18</v>
      </c>
      <c r="AH2302" s="6">
        <v>0</v>
      </c>
      <c r="AI2302" s="6" t="s">
        <v>48</v>
      </c>
      <c r="AJ2302" s="6">
        <v>93</v>
      </c>
      <c r="AK2302" s="6">
        <v>59</v>
      </c>
      <c r="AL2302" s="7">
        <v>0.55000000000000004</v>
      </c>
      <c r="AM2302" s="7">
        <v>0.2</v>
      </c>
      <c r="AN2302" s="6" t="s">
        <v>53</v>
      </c>
      <c r="AO2302" s="6">
        <v>28</v>
      </c>
      <c r="AP2302" s="6">
        <v>0</v>
      </c>
      <c r="AQ2302" s="6">
        <v>40</v>
      </c>
      <c r="AR2302" s="6">
        <v>0</v>
      </c>
      <c r="AS2302" s="6">
        <f t="shared" si="46"/>
        <v>27.300000000000011</v>
      </c>
      <c r="AT2302" s="6">
        <f t="shared" si="43"/>
        <v>27.300000000000011</v>
      </c>
      <c r="AU2302" s="6">
        <f t="shared" si="44"/>
        <v>27.300000000000011</v>
      </c>
      <c r="AW2302" s="18">
        <f t="shared" si="45"/>
        <v>0</v>
      </c>
    </row>
    <row r="2303" spans="1:49" s="6" customFormat="1" x14ac:dyDescent="0.25">
      <c r="A2303" s="4">
        <v>41517</v>
      </c>
      <c r="B2303" s="5">
        <v>0.81918981481481479</v>
      </c>
      <c r="C2303" s="6" t="s">
        <v>52</v>
      </c>
      <c r="D2303" s="6">
        <v>51.288530000000002</v>
      </c>
      <c r="E2303" s="6">
        <v>0.15268000000000001</v>
      </c>
      <c r="F2303" s="6">
        <v>10</v>
      </c>
      <c r="G2303" s="6">
        <v>1</v>
      </c>
      <c r="H2303" s="6">
        <v>-75.800978132769799</v>
      </c>
      <c r="I2303" s="6">
        <v>146.77730317079201</v>
      </c>
      <c r="J2303" s="18">
        <v>359.5</v>
      </c>
      <c r="K2303" s="6">
        <v>11.6</v>
      </c>
      <c r="L2303" s="6">
        <v>16.899999999999999</v>
      </c>
      <c r="M2303" s="6">
        <v>0</v>
      </c>
      <c r="N2303" s="6">
        <v>6.8</v>
      </c>
      <c r="O2303" s="6">
        <v>1027.5</v>
      </c>
      <c r="P2303" s="6">
        <v>22.3</v>
      </c>
      <c r="Q2303" s="6">
        <v>0</v>
      </c>
      <c r="R2303" s="6">
        <v>45</v>
      </c>
      <c r="S2303" s="6">
        <v>9.6999999999999993</v>
      </c>
      <c r="T2303" s="6">
        <v>0</v>
      </c>
      <c r="U2303" s="6">
        <v>0</v>
      </c>
      <c r="V2303" s="6">
        <v>1</v>
      </c>
      <c r="W2303" s="18">
        <v>326</v>
      </c>
      <c r="X2303" s="6">
        <v>42.7</v>
      </c>
      <c r="Y2303" s="6">
        <v>-87</v>
      </c>
      <c r="Z2303" s="6">
        <v>132</v>
      </c>
      <c r="AA2303" s="6">
        <v>33</v>
      </c>
      <c r="AB2303" s="6">
        <v>51.288849999999996</v>
      </c>
      <c r="AC2303" s="6">
        <v>0.15234</v>
      </c>
      <c r="AD2303" s="6">
        <v>51.28734</v>
      </c>
      <c r="AE2303" s="6">
        <v>0.15393000000000001</v>
      </c>
      <c r="AF2303" s="8">
        <v>79</v>
      </c>
      <c r="AG2303" s="6">
        <v>-0.18</v>
      </c>
      <c r="AH2303" s="6">
        <v>0</v>
      </c>
      <c r="AI2303" s="6" t="s">
        <v>48</v>
      </c>
      <c r="AJ2303" s="6">
        <v>93</v>
      </c>
      <c r="AK2303" s="6">
        <v>59</v>
      </c>
      <c r="AL2303" s="7">
        <v>0.68</v>
      </c>
      <c r="AM2303" s="7">
        <v>0.2</v>
      </c>
      <c r="AN2303" s="6" t="s">
        <v>53</v>
      </c>
      <c r="AO2303" s="6">
        <v>40</v>
      </c>
      <c r="AP2303" s="6">
        <v>0</v>
      </c>
      <c r="AQ2303" s="6">
        <v>40</v>
      </c>
      <c r="AR2303" s="6">
        <v>0</v>
      </c>
      <c r="AS2303" s="6">
        <f t="shared" si="46"/>
        <v>16.199999999999989</v>
      </c>
      <c r="AT2303" s="6">
        <f t="shared" si="43"/>
        <v>16.199999999999989</v>
      </c>
      <c r="AU2303" s="6">
        <f t="shared" si="44"/>
        <v>16.199999999999989</v>
      </c>
      <c r="AW2303" s="18">
        <f t="shared" si="45"/>
        <v>0</v>
      </c>
    </row>
    <row r="2304" spans="1:49" s="6" customFormat="1" x14ac:dyDescent="0.25">
      <c r="A2304" s="4">
        <v>41517</v>
      </c>
      <c r="B2304" s="5">
        <v>0.81920138888888883</v>
      </c>
      <c r="C2304" s="6" t="s">
        <v>52</v>
      </c>
      <c r="D2304" s="6">
        <v>51.288539999999998</v>
      </c>
      <c r="E2304" s="6">
        <v>0.15267</v>
      </c>
      <c r="F2304" s="6">
        <v>9</v>
      </c>
      <c r="G2304" s="6">
        <v>1</v>
      </c>
      <c r="H2304" s="6">
        <v>-76.496391621432196</v>
      </c>
      <c r="I2304" s="6">
        <v>147.88925243680001</v>
      </c>
      <c r="J2304" s="18">
        <v>329.1</v>
      </c>
      <c r="K2304" s="6">
        <v>12.6</v>
      </c>
      <c r="L2304" s="6">
        <v>15.5</v>
      </c>
      <c r="M2304" s="6">
        <v>0</v>
      </c>
      <c r="N2304" s="6">
        <v>6.8</v>
      </c>
      <c r="O2304" s="6">
        <v>1027.5</v>
      </c>
      <c r="P2304" s="6">
        <v>22.3</v>
      </c>
      <c r="Q2304" s="6">
        <v>0</v>
      </c>
      <c r="R2304" s="6">
        <v>45</v>
      </c>
      <c r="S2304" s="6">
        <v>9.6999999999999993</v>
      </c>
      <c r="T2304" s="6">
        <v>0</v>
      </c>
      <c r="U2304" s="6">
        <v>0</v>
      </c>
      <c r="V2304" s="6">
        <v>1</v>
      </c>
      <c r="W2304" s="18">
        <v>326</v>
      </c>
      <c r="X2304" s="6">
        <v>41.4</v>
      </c>
      <c r="Y2304" s="6">
        <v>-88</v>
      </c>
      <c r="Z2304" s="6">
        <v>133</v>
      </c>
      <c r="AA2304" s="6">
        <v>3</v>
      </c>
      <c r="AB2304" s="6">
        <v>51.288849999999996</v>
      </c>
      <c r="AC2304" s="6">
        <v>0.15234</v>
      </c>
      <c r="AD2304" s="6">
        <v>51.28734</v>
      </c>
      <c r="AE2304" s="6">
        <v>0.15393000000000001</v>
      </c>
      <c r="AF2304" s="8">
        <v>79</v>
      </c>
      <c r="AG2304" s="6">
        <v>-0.21</v>
      </c>
      <c r="AH2304" s="6">
        <v>0</v>
      </c>
      <c r="AI2304" s="6" t="s">
        <v>48</v>
      </c>
      <c r="AJ2304" s="6">
        <v>93</v>
      </c>
      <c r="AK2304" s="6">
        <v>59</v>
      </c>
      <c r="AL2304" s="7">
        <v>0.6</v>
      </c>
      <c r="AM2304" s="7">
        <v>0.2</v>
      </c>
      <c r="AN2304" s="6" t="s">
        <v>53</v>
      </c>
      <c r="AO2304" s="6">
        <v>-1</v>
      </c>
      <c r="AP2304" s="6">
        <v>0</v>
      </c>
      <c r="AQ2304" s="6">
        <v>40</v>
      </c>
      <c r="AR2304" s="6">
        <v>2</v>
      </c>
      <c r="AS2304" s="6">
        <f t="shared" si="46"/>
        <v>-30.399999999999977</v>
      </c>
      <c r="AT2304" s="6">
        <f t="shared" si="43"/>
        <v>-30.399999999999977</v>
      </c>
      <c r="AU2304" s="6">
        <f t="shared" si="44"/>
        <v>-30.399999999999977</v>
      </c>
      <c r="AW2304" s="18">
        <f t="shared" si="45"/>
        <v>0</v>
      </c>
    </row>
    <row r="2305" spans="1:49" s="6" customFormat="1" x14ac:dyDescent="0.25">
      <c r="A2305" s="4">
        <v>41517</v>
      </c>
      <c r="B2305" s="5">
        <v>0.81921296296296298</v>
      </c>
      <c r="C2305" s="6" t="s">
        <v>52</v>
      </c>
      <c r="D2305" s="6">
        <v>51.288539999999998</v>
      </c>
      <c r="E2305" s="6">
        <v>0.15267</v>
      </c>
      <c r="F2305" s="6">
        <v>9</v>
      </c>
      <c r="G2305" s="6">
        <v>1</v>
      </c>
      <c r="H2305" s="6">
        <v>-76.496391621432196</v>
      </c>
      <c r="I2305" s="6">
        <v>147.88925243680001</v>
      </c>
      <c r="J2305" s="18">
        <v>302.60000000000002</v>
      </c>
      <c r="K2305" s="6">
        <v>8.5</v>
      </c>
      <c r="L2305" s="6">
        <v>17.2</v>
      </c>
      <c r="M2305" s="6">
        <v>45</v>
      </c>
      <c r="N2305" s="6">
        <v>6.8</v>
      </c>
      <c r="O2305" s="6">
        <v>1027.5</v>
      </c>
      <c r="P2305" s="6">
        <v>22.3</v>
      </c>
      <c r="Q2305" s="6">
        <v>0</v>
      </c>
      <c r="R2305" s="6">
        <v>45</v>
      </c>
      <c r="S2305" s="6">
        <v>9.6999999999999993</v>
      </c>
      <c r="T2305" s="6">
        <v>0</v>
      </c>
      <c r="U2305" s="6">
        <v>0</v>
      </c>
      <c r="V2305" s="6">
        <v>1</v>
      </c>
      <c r="W2305" s="18">
        <v>326</v>
      </c>
      <c r="X2305" s="6">
        <v>41.4</v>
      </c>
      <c r="Y2305" s="6">
        <v>-88</v>
      </c>
      <c r="Z2305" s="6">
        <v>133</v>
      </c>
      <c r="AA2305" s="6">
        <v>-24</v>
      </c>
      <c r="AB2305" s="6">
        <v>51.288849999999996</v>
      </c>
      <c r="AC2305" s="6">
        <v>0.15234</v>
      </c>
      <c r="AD2305" s="6">
        <v>51.28734</v>
      </c>
      <c r="AE2305" s="6">
        <v>0.15393000000000001</v>
      </c>
      <c r="AF2305" s="8">
        <v>79</v>
      </c>
      <c r="AG2305" s="6">
        <v>-0.21</v>
      </c>
      <c r="AH2305" s="6">
        <v>0</v>
      </c>
      <c r="AI2305" s="6" t="s">
        <v>48</v>
      </c>
      <c r="AJ2305" s="6">
        <v>93</v>
      </c>
      <c r="AK2305" s="6">
        <v>59</v>
      </c>
      <c r="AL2305" s="7">
        <v>0.6</v>
      </c>
      <c r="AM2305" s="7">
        <v>0.2</v>
      </c>
      <c r="AN2305" s="6" t="s">
        <v>53</v>
      </c>
      <c r="AO2305" s="6">
        <v>-18</v>
      </c>
      <c r="AP2305" s="6">
        <v>0</v>
      </c>
      <c r="AQ2305" s="6">
        <v>40</v>
      </c>
      <c r="AR2305" s="6">
        <v>5</v>
      </c>
      <c r="AS2305" s="6">
        <f t="shared" si="46"/>
        <v>-26.5</v>
      </c>
      <c r="AT2305" s="6">
        <f t="shared" si="43"/>
        <v>-26.5</v>
      </c>
      <c r="AU2305" s="6">
        <f t="shared" si="44"/>
        <v>-26.5</v>
      </c>
      <c r="AW2305" s="18">
        <f t="shared" si="45"/>
        <v>0</v>
      </c>
    </row>
    <row r="2306" spans="1:49" s="6" customFormat="1" x14ac:dyDescent="0.25">
      <c r="A2306" s="4">
        <v>41517</v>
      </c>
      <c r="B2306" s="5">
        <v>0.81922453703703713</v>
      </c>
      <c r="C2306" s="6" t="s">
        <v>52</v>
      </c>
      <c r="D2306" s="6">
        <v>51.288550000000001</v>
      </c>
      <c r="E2306" s="6">
        <v>0.15265999999999999</v>
      </c>
      <c r="F2306" s="6">
        <v>9</v>
      </c>
      <c r="G2306" s="6">
        <v>1</v>
      </c>
      <c r="H2306" s="6">
        <v>-77.191804958654799</v>
      </c>
      <c r="I2306" s="6">
        <v>149.00120170359801</v>
      </c>
      <c r="J2306" s="18">
        <v>306.8</v>
      </c>
      <c r="K2306" s="6">
        <v>7.3</v>
      </c>
      <c r="L2306" s="6">
        <v>17.399999999999999</v>
      </c>
      <c r="M2306" s="6">
        <v>45</v>
      </c>
      <c r="N2306" s="6">
        <v>6.8</v>
      </c>
      <c r="O2306" s="6">
        <v>1027.5</v>
      </c>
      <c r="P2306" s="6">
        <v>22.3</v>
      </c>
      <c r="Q2306" s="6">
        <v>0</v>
      </c>
      <c r="R2306" s="6">
        <v>45</v>
      </c>
      <c r="S2306" s="6">
        <v>9.6999999999999993</v>
      </c>
      <c r="T2306" s="6">
        <v>0</v>
      </c>
      <c r="U2306" s="6">
        <v>0</v>
      </c>
      <c r="V2306" s="6">
        <v>1</v>
      </c>
      <c r="W2306" s="18">
        <v>326</v>
      </c>
      <c r="X2306" s="6">
        <v>40.1</v>
      </c>
      <c r="Y2306" s="6">
        <v>-88</v>
      </c>
      <c r="Z2306" s="6">
        <v>135</v>
      </c>
      <c r="AA2306" s="6">
        <v>-19</v>
      </c>
      <c r="AB2306" s="6">
        <v>51.288849999999996</v>
      </c>
      <c r="AC2306" s="6">
        <v>0.15234</v>
      </c>
      <c r="AD2306" s="6">
        <v>51.28734</v>
      </c>
      <c r="AE2306" s="6">
        <v>0.15393000000000001</v>
      </c>
      <c r="AF2306" s="8">
        <v>80</v>
      </c>
      <c r="AG2306" s="6">
        <v>-0.24</v>
      </c>
      <c r="AH2306" s="6">
        <v>0</v>
      </c>
      <c r="AI2306" s="6" t="s">
        <v>48</v>
      </c>
      <c r="AJ2306" s="6">
        <v>93</v>
      </c>
      <c r="AK2306" s="6">
        <v>59</v>
      </c>
      <c r="AL2306" s="7">
        <v>0.53</v>
      </c>
      <c r="AM2306" s="7">
        <v>0.2</v>
      </c>
      <c r="AN2306" s="6" t="s">
        <v>53</v>
      </c>
      <c r="AO2306" s="6">
        <v>-26</v>
      </c>
      <c r="AP2306" s="6">
        <v>0</v>
      </c>
      <c r="AQ2306" s="6">
        <v>40</v>
      </c>
      <c r="AR2306" s="6">
        <v>0</v>
      </c>
      <c r="AS2306" s="6">
        <f t="shared" si="46"/>
        <v>4.1999999999999886</v>
      </c>
      <c r="AT2306" s="6">
        <f t="shared" si="43"/>
        <v>4.1999999999999886</v>
      </c>
      <c r="AU2306" s="6">
        <f t="shared" si="44"/>
        <v>4.1999999999999886</v>
      </c>
      <c r="AW2306" s="18">
        <f t="shared" si="45"/>
        <v>0</v>
      </c>
    </row>
    <row r="2307" spans="1:49" s="6" customFormat="1" x14ac:dyDescent="0.25">
      <c r="A2307" s="4">
        <v>41517</v>
      </c>
      <c r="B2307" s="5">
        <v>0.81923611111111105</v>
      </c>
      <c r="C2307" s="6" t="s">
        <v>52</v>
      </c>
      <c r="D2307" s="6">
        <v>51.288559999999997</v>
      </c>
      <c r="E2307" s="6">
        <v>0.15265999999999999</v>
      </c>
      <c r="F2307" s="6">
        <v>10</v>
      </c>
      <c r="G2307" s="6">
        <v>1</v>
      </c>
      <c r="H2307" s="6">
        <v>-77.191796553874894</v>
      </c>
      <c r="I2307" s="6">
        <v>150.11315096960701</v>
      </c>
      <c r="J2307" s="18">
        <v>322.39999999999998</v>
      </c>
      <c r="K2307" s="6">
        <v>5.6</v>
      </c>
      <c r="L2307" s="6">
        <v>16.3</v>
      </c>
      <c r="M2307" s="6">
        <v>0</v>
      </c>
      <c r="N2307" s="6">
        <v>8</v>
      </c>
      <c r="O2307" s="6">
        <v>1027.5</v>
      </c>
      <c r="P2307" s="6">
        <v>22.3</v>
      </c>
      <c r="Q2307" s="6">
        <v>0</v>
      </c>
      <c r="R2307" s="6">
        <v>45</v>
      </c>
      <c r="S2307" s="6">
        <v>9.6999999999999993</v>
      </c>
      <c r="T2307" s="6">
        <v>0</v>
      </c>
      <c r="U2307" s="6">
        <v>0</v>
      </c>
      <c r="V2307" s="6">
        <v>1</v>
      </c>
      <c r="W2307" s="18">
        <v>325</v>
      </c>
      <c r="X2307" s="6">
        <v>39.200000000000003</v>
      </c>
      <c r="Y2307" s="6">
        <v>-88</v>
      </c>
      <c r="Z2307" s="6">
        <v>136</v>
      </c>
      <c r="AA2307" s="6">
        <v>-5</v>
      </c>
      <c r="AB2307" s="6">
        <v>51.288849999999996</v>
      </c>
      <c r="AC2307" s="6">
        <v>0.15234</v>
      </c>
      <c r="AD2307" s="6">
        <v>51.28734</v>
      </c>
      <c r="AE2307" s="6">
        <v>0.15393000000000001</v>
      </c>
      <c r="AF2307" s="8">
        <v>81</v>
      </c>
      <c r="AG2307" s="6">
        <v>-0.85</v>
      </c>
      <c r="AH2307" s="6">
        <v>0</v>
      </c>
      <c r="AI2307" s="6" t="s">
        <v>48</v>
      </c>
      <c r="AJ2307" s="6">
        <v>93</v>
      </c>
      <c r="AK2307" s="6">
        <v>59</v>
      </c>
      <c r="AL2307" s="7">
        <v>0.62</v>
      </c>
      <c r="AM2307" s="7">
        <v>0.2</v>
      </c>
      <c r="AN2307" s="6" t="s">
        <v>53</v>
      </c>
      <c r="AO2307" s="6">
        <v>-9</v>
      </c>
      <c r="AP2307" s="6">
        <v>0</v>
      </c>
      <c r="AQ2307" s="6">
        <v>40</v>
      </c>
      <c r="AR2307" s="6">
        <v>1</v>
      </c>
      <c r="AS2307" s="6">
        <f t="shared" si="46"/>
        <v>15.599999999999966</v>
      </c>
      <c r="AT2307" s="6">
        <f t="shared" si="43"/>
        <v>15.599999999999966</v>
      </c>
      <c r="AU2307" s="6">
        <f t="shared" si="44"/>
        <v>15.599999999999966</v>
      </c>
      <c r="AW2307" s="18">
        <f t="shared" si="45"/>
        <v>0</v>
      </c>
    </row>
    <row r="2308" spans="1:49" s="6" customFormat="1" x14ac:dyDescent="0.25">
      <c r="A2308" s="4">
        <v>41517</v>
      </c>
      <c r="B2308" s="5">
        <v>0.8192476851851852</v>
      </c>
      <c r="C2308" s="6" t="s">
        <v>52</v>
      </c>
      <c r="D2308" s="6">
        <v>51.288559999999997</v>
      </c>
      <c r="E2308" s="6">
        <v>0.15265000000000001</v>
      </c>
      <c r="F2308" s="6">
        <v>9</v>
      </c>
      <c r="G2308" s="6">
        <v>1</v>
      </c>
      <c r="H2308" s="6">
        <v>-77.887218144435593</v>
      </c>
      <c r="I2308" s="6">
        <v>150.11315096960701</v>
      </c>
      <c r="J2308" s="18">
        <v>344.1</v>
      </c>
      <c r="K2308" s="6">
        <v>8</v>
      </c>
      <c r="L2308" s="6">
        <v>17.100000000000001</v>
      </c>
      <c r="M2308" s="6">
        <v>0</v>
      </c>
      <c r="N2308" s="6">
        <v>8</v>
      </c>
      <c r="O2308" s="6">
        <v>1027.5</v>
      </c>
      <c r="P2308" s="6">
        <v>22.3</v>
      </c>
      <c r="Q2308" s="6">
        <v>0</v>
      </c>
      <c r="R2308" s="6">
        <v>45</v>
      </c>
      <c r="S2308" s="6">
        <v>9.6999999999999993</v>
      </c>
      <c r="T2308" s="6">
        <v>0</v>
      </c>
      <c r="U2308" s="6">
        <v>0</v>
      </c>
      <c r="V2308" s="6">
        <v>1</v>
      </c>
      <c r="W2308" s="18">
        <v>326</v>
      </c>
      <c r="X2308" s="6">
        <v>38.799999999999997</v>
      </c>
      <c r="Y2308" s="6">
        <v>-89</v>
      </c>
      <c r="Z2308" s="6">
        <v>136</v>
      </c>
      <c r="AA2308" s="6">
        <v>18</v>
      </c>
      <c r="AB2308" s="6">
        <v>51.288849999999996</v>
      </c>
      <c r="AC2308" s="6">
        <v>0.15234</v>
      </c>
      <c r="AD2308" s="6">
        <v>51.28734</v>
      </c>
      <c r="AE2308" s="6">
        <v>0.15393000000000001</v>
      </c>
      <c r="AF2308" s="8">
        <v>81</v>
      </c>
      <c r="AG2308" s="6">
        <v>-0.27</v>
      </c>
      <c r="AH2308" s="6">
        <v>0</v>
      </c>
      <c r="AI2308" s="6" t="s">
        <v>48</v>
      </c>
      <c r="AJ2308" s="6">
        <v>93</v>
      </c>
      <c r="AK2308" s="6">
        <v>59</v>
      </c>
      <c r="AL2308" s="7">
        <v>0.59</v>
      </c>
      <c r="AM2308" s="7">
        <v>0.2</v>
      </c>
      <c r="AN2308" s="6" t="s">
        <v>53</v>
      </c>
      <c r="AO2308" s="6">
        <v>30</v>
      </c>
      <c r="AP2308" s="6">
        <v>0</v>
      </c>
      <c r="AQ2308" s="6">
        <v>40</v>
      </c>
      <c r="AR2308" s="6">
        <v>4</v>
      </c>
      <c r="AS2308" s="6">
        <f t="shared" si="46"/>
        <v>21.700000000000045</v>
      </c>
      <c r="AT2308" s="6">
        <f t="shared" si="43"/>
        <v>21.700000000000045</v>
      </c>
      <c r="AU2308" s="6">
        <f t="shared" si="44"/>
        <v>21.700000000000045</v>
      </c>
      <c r="AW2308" s="18">
        <f t="shared" si="45"/>
        <v>0</v>
      </c>
    </row>
    <row r="2309" spans="1:49" s="6" customFormat="1" x14ac:dyDescent="0.25">
      <c r="A2309" s="4">
        <v>41517</v>
      </c>
      <c r="B2309" s="5">
        <v>0.81925925925925924</v>
      </c>
      <c r="C2309" s="6" t="s">
        <v>52</v>
      </c>
      <c r="D2309" s="6">
        <v>51.288559999999997</v>
      </c>
      <c r="E2309" s="6">
        <v>0.15265000000000001</v>
      </c>
      <c r="F2309" s="6">
        <v>10</v>
      </c>
      <c r="G2309" s="6">
        <v>1</v>
      </c>
      <c r="H2309" s="6">
        <v>-77.887218144435593</v>
      </c>
      <c r="I2309" s="6">
        <v>150.11315096960701</v>
      </c>
      <c r="J2309" s="18">
        <v>348.1</v>
      </c>
      <c r="K2309" s="6">
        <v>11.7</v>
      </c>
      <c r="L2309" s="6">
        <v>16.5</v>
      </c>
      <c r="M2309" s="6">
        <v>0</v>
      </c>
      <c r="N2309" s="6">
        <v>7.9</v>
      </c>
      <c r="O2309" s="6">
        <v>1027.5</v>
      </c>
      <c r="P2309" s="6">
        <v>22.3</v>
      </c>
      <c r="Q2309" s="6">
        <v>0</v>
      </c>
      <c r="R2309" s="6">
        <v>45</v>
      </c>
      <c r="S2309" s="6">
        <v>9.6999999999999993</v>
      </c>
      <c r="T2309" s="6">
        <v>0</v>
      </c>
      <c r="U2309" s="6">
        <v>0</v>
      </c>
      <c r="V2309" s="6">
        <v>1</v>
      </c>
      <c r="W2309" s="18">
        <v>326</v>
      </c>
      <c r="X2309" s="6">
        <v>38.799999999999997</v>
      </c>
      <c r="Y2309" s="6">
        <v>-89</v>
      </c>
      <c r="Z2309" s="6">
        <v>136</v>
      </c>
      <c r="AA2309" s="6">
        <v>22</v>
      </c>
      <c r="AB2309" s="6">
        <v>51.288849999999996</v>
      </c>
      <c r="AC2309" s="6">
        <v>0.15234</v>
      </c>
      <c r="AD2309" s="6">
        <v>51.28734</v>
      </c>
      <c r="AE2309" s="6">
        <v>0.15393000000000001</v>
      </c>
      <c r="AF2309" s="8">
        <v>81</v>
      </c>
      <c r="AG2309" s="6">
        <v>-0.27</v>
      </c>
      <c r="AH2309" s="6">
        <v>0</v>
      </c>
      <c r="AI2309" s="6" t="s">
        <v>48</v>
      </c>
      <c r="AJ2309" s="6">
        <v>93</v>
      </c>
      <c r="AK2309" s="6">
        <v>59</v>
      </c>
      <c r="AL2309" s="7">
        <v>0.67</v>
      </c>
      <c r="AM2309" s="7">
        <v>0.2</v>
      </c>
      <c r="AN2309" s="6" t="s">
        <v>53</v>
      </c>
      <c r="AO2309" s="6">
        <v>40</v>
      </c>
      <c r="AP2309" s="6">
        <v>0</v>
      </c>
      <c r="AQ2309" s="6">
        <v>40</v>
      </c>
      <c r="AR2309" s="6">
        <v>0</v>
      </c>
      <c r="AS2309" s="6">
        <f t="shared" si="46"/>
        <v>4</v>
      </c>
      <c r="AT2309" s="6">
        <f t="shared" si="43"/>
        <v>4</v>
      </c>
      <c r="AU2309" s="6">
        <f t="shared" si="44"/>
        <v>4</v>
      </c>
      <c r="AW2309" s="18">
        <f t="shared" si="45"/>
        <v>0</v>
      </c>
    </row>
    <row r="2310" spans="1:49" s="6" customFormat="1" x14ac:dyDescent="0.25">
      <c r="A2310" s="4">
        <v>41517</v>
      </c>
      <c r="B2310" s="5">
        <v>0.81927083333333339</v>
      </c>
      <c r="C2310" s="6" t="s">
        <v>52</v>
      </c>
      <c r="D2310" s="6">
        <v>51.28857</v>
      </c>
      <c r="E2310" s="6">
        <v>0.15264</v>
      </c>
      <c r="F2310" s="6">
        <v>10</v>
      </c>
      <c r="G2310" s="6">
        <v>1</v>
      </c>
      <c r="H2310" s="6">
        <v>-78.582631178778399</v>
      </c>
      <c r="I2310" s="6">
        <v>151.22510023640501</v>
      </c>
      <c r="J2310" s="18">
        <v>315</v>
      </c>
      <c r="K2310" s="6">
        <v>12.9</v>
      </c>
      <c r="L2310" s="6">
        <v>15.8</v>
      </c>
      <c r="M2310" s="6">
        <v>0</v>
      </c>
      <c r="N2310" s="6">
        <v>7.9</v>
      </c>
      <c r="O2310" s="6">
        <v>1027.5</v>
      </c>
      <c r="P2310" s="6">
        <v>22.3</v>
      </c>
      <c r="Q2310" s="6">
        <v>0</v>
      </c>
      <c r="R2310" s="6">
        <v>45</v>
      </c>
      <c r="S2310" s="6">
        <v>9.6999999999999993</v>
      </c>
      <c r="T2310" s="6">
        <v>0</v>
      </c>
      <c r="U2310" s="6">
        <v>0</v>
      </c>
      <c r="V2310" s="6">
        <v>1</v>
      </c>
      <c r="W2310" s="18">
        <v>326</v>
      </c>
      <c r="X2310" s="6">
        <v>37.5</v>
      </c>
      <c r="Y2310" s="6">
        <v>-90</v>
      </c>
      <c r="Z2310" s="6">
        <v>137</v>
      </c>
      <c r="AA2310" s="6">
        <v>-11</v>
      </c>
      <c r="AB2310" s="6">
        <v>51.288849999999996</v>
      </c>
      <c r="AC2310" s="6">
        <v>0.15234</v>
      </c>
      <c r="AD2310" s="6">
        <v>51.28734</v>
      </c>
      <c r="AE2310" s="6">
        <v>0.15393000000000001</v>
      </c>
      <c r="AF2310" s="8">
        <v>81</v>
      </c>
      <c r="AG2310" s="6">
        <v>-0.3</v>
      </c>
      <c r="AH2310" s="6">
        <v>0</v>
      </c>
      <c r="AI2310" s="6" t="s">
        <v>48</v>
      </c>
      <c r="AJ2310" s="6">
        <v>93</v>
      </c>
      <c r="AK2310" s="6">
        <v>59</v>
      </c>
      <c r="AL2310" s="7">
        <v>0.56000000000000005</v>
      </c>
      <c r="AM2310" s="7">
        <v>0.2</v>
      </c>
      <c r="AN2310" s="6" t="s">
        <v>53</v>
      </c>
      <c r="AO2310" s="6">
        <v>-15</v>
      </c>
      <c r="AP2310" s="6">
        <v>0</v>
      </c>
      <c r="AQ2310" s="6">
        <v>40</v>
      </c>
      <c r="AR2310" s="6">
        <v>3</v>
      </c>
      <c r="AS2310" s="6">
        <f t="shared" si="46"/>
        <v>-33.100000000000023</v>
      </c>
      <c r="AT2310" s="6">
        <f t="shared" si="43"/>
        <v>-33.100000000000023</v>
      </c>
      <c r="AU2310" s="6">
        <f t="shared" si="44"/>
        <v>-33.100000000000023</v>
      </c>
      <c r="AW2310" s="18">
        <f t="shared" si="45"/>
        <v>0</v>
      </c>
    </row>
    <row r="2311" spans="1:49" s="6" customFormat="1" x14ac:dyDescent="0.25">
      <c r="A2311" s="4">
        <v>41517</v>
      </c>
      <c r="B2311" s="5">
        <v>0.81928240740740732</v>
      </c>
      <c r="C2311" s="6" t="s">
        <v>52</v>
      </c>
      <c r="D2311" s="6">
        <v>51.288580000000003</v>
      </c>
      <c r="E2311" s="6">
        <v>0.15264</v>
      </c>
      <c r="F2311" s="6">
        <v>9</v>
      </c>
      <c r="G2311" s="6">
        <v>1</v>
      </c>
      <c r="H2311" s="6">
        <v>-78.582622622556698</v>
      </c>
      <c r="I2311" s="6">
        <v>152.33704950320401</v>
      </c>
      <c r="J2311" s="18">
        <v>290.5</v>
      </c>
      <c r="K2311" s="6">
        <v>7.7</v>
      </c>
      <c r="L2311" s="6">
        <v>17.2</v>
      </c>
      <c r="M2311" s="6">
        <v>45</v>
      </c>
      <c r="N2311" s="6">
        <v>6.6</v>
      </c>
      <c r="O2311" s="6">
        <v>1027.5</v>
      </c>
      <c r="P2311" s="6">
        <v>22.3</v>
      </c>
      <c r="Q2311" s="6">
        <v>0</v>
      </c>
      <c r="R2311" s="6">
        <v>45</v>
      </c>
      <c r="S2311" s="6">
        <v>9.6999999999999993</v>
      </c>
      <c r="T2311" s="6">
        <v>0</v>
      </c>
      <c r="U2311" s="6">
        <v>0</v>
      </c>
      <c r="V2311" s="6">
        <v>1</v>
      </c>
      <c r="W2311" s="18">
        <v>325</v>
      </c>
      <c r="X2311" s="6">
        <v>36.6</v>
      </c>
      <c r="Y2311" s="6">
        <v>-90</v>
      </c>
      <c r="Z2311" s="6">
        <v>138</v>
      </c>
      <c r="AA2311" s="6">
        <v>-35</v>
      </c>
      <c r="AB2311" s="6">
        <v>51.288849999999996</v>
      </c>
      <c r="AC2311" s="6">
        <v>0.15234</v>
      </c>
      <c r="AD2311" s="6">
        <v>51.28734</v>
      </c>
      <c r="AE2311" s="6">
        <v>0.15393000000000001</v>
      </c>
      <c r="AF2311" s="8">
        <v>82</v>
      </c>
      <c r="AG2311" s="6">
        <v>-0.91</v>
      </c>
      <c r="AH2311" s="6">
        <v>0</v>
      </c>
      <c r="AI2311" s="6" t="s">
        <v>48</v>
      </c>
      <c r="AJ2311" s="6">
        <v>93</v>
      </c>
      <c r="AK2311" s="6">
        <v>59</v>
      </c>
      <c r="AL2311" s="7">
        <v>0.59</v>
      </c>
      <c r="AM2311" s="7">
        <v>0.2</v>
      </c>
      <c r="AN2311" s="6" t="s">
        <v>53</v>
      </c>
      <c r="AO2311" s="6">
        <v>-32</v>
      </c>
      <c r="AP2311" s="6">
        <v>0</v>
      </c>
      <c r="AQ2311" s="6">
        <v>40</v>
      </c>
      <c r="AR2311" s="6">
        <v>1</v>
      </c>
      <c r="AS2311" s="6">
        <f t="shared" si="46"/>
        <v>-24.5</v>
      </c>
      <c r="AT2311" s="6">
        <f t="shared" si="43"/>
        <v>-24.5</v>
      </c>
      <c r="AU2311" s="6">
        <f t="shared" si="44"/>
        <v>-24.5</v>
      </c>
      <c r="AW2311" s="18">
        <f t="shared" si="45"/>
        <v>0</v>
      </c>
    </row>
    <row r="2312" spans="1:49" s="6" customFormat="1" x14ac:dyDescent="0.25">
      <c r="A2312" s="4">
        <v>41517</v>
      </c>
      <c r="B2312" s="5">
        <v>0.81929398148148147</v>
      </c>
      <c r="C2312" s="6" t="s">
        <v>52</v>
      </c>
      <c r="D2312" s="6">
        <v>51.288580000000003</v>
      </c>
      <c r="E2312" s="6">
        <v>0.15262999999999999</v>
      </c>
      <c r="F2312" s="6">
        <v>9</v>
      </c>
      <c r="G2312" s="6">
        <v>1</v>
      </c>
      <c r="H2312" s="6">
        <v>-79.278044061681101</v>
      </c>
      <c r="I2312" s="6">
        <v>152.33704950320401</v>
      </c>
      <c r="J2312" s="18">
        <v>305</v>
      </c>
      <c r="K2312" s="6">
        <v>5.3</v>
      </c>
      <c r="L2312" s="6">
        <v>16.8</v>
      </c>
      <c r="M2312" s="6">
        <v>45</v>
      </c>
      <c r="N2312" s="6">
        <v>6.6</v>
      </c>
      <c r="O2312" s="6">
        <v>1027.5</v>
      </c>
      <c r="P2312" s="6">
        <v>22.3</v>
      </c>
      <c r="Q2312" s="6">
        <v>0</v>
      </c>
      <c r="R2312" s="6">
        <v>45</v>
      </c>
      <c r="S2312" s="6">
        <v>9.6999999999999993</v>
      </c>
      <c r="T2312" s="6">
        <v>0</v>
      </c>
      <c r="U2312" s="6">
        <v>0</v>
      </c>
      <c r="V2312" s="6">
        <v>1</v>
      </c>
      <c r="W2312" s="18">
        <v>326</v>
      </c>
      <c r="X2312" s="6">
        <v>36.200000000000003</v>
      </c>
      <c r="Y2312" s="6">
        <v>-90</v>
      </c>
      <c r="Z2312" s="6">
        <v>138</v>
      </c>
      <c r="AA2312" s="6">
        <v>-21</v>
      </c>
      <c r="AB2312" s="6">
        <v>51.288849999999996</v>
      </c>
      <c r="AC2312" s="6">
        <v>0.15234</v>
      </c>
      <c r="AD2312" s="6">
        <v>51.28734</v>
      </c>
      <c r="AE2312" s="6">
        <v>0.15393000000000001</v>
      </c>
      <c r="AF2312" s="8">
        <v>82</v>
      </c>
      <c r="AG2312" s="6">
        <v>-0.33</v>
      </c>
      <c r="AH2312" s="6">
        <v>0</v>
      </c>
      <c r="AI2312" s="6" t="s">
        <v>48</v>
      </c>
      <c r="AJ2312" s="6">
        <v>93</v>
      </c>
      <c r="AK2312" s="6">
        <v>59</v>
      </c>
      <c r="AL2312" s="7">
        <v>0.59</v>
      </c>
      <c r="AM2312" s="7">
        <v>0.2</v>
      </c>
      <c r="AN2312" s="6" t="s">
        <v>53</v>
      </c>
      <c r="AO2312" s="6">
        <v>-28</v>
      </c>
      <c r="AP2312" s="6">
        <v>0</v>
      </c>
      <c r="AQ2312" s="6">
        <v>40</v>
      </c>
      <c r="AR2312" s="6">
        <v>2</v>
      </c>
      <c r="AS2312" s="6">
        <f t="shared" si="46"/>
        <v>14.5</v>
      </c>
      <c r="AT2312" s="6">
        <f t="shared" si="43"/>
        <v>14.5</v>
      </c>
      <c r="AU2312" s="6">
        <f t="shared" si="44"/>
        <v>14.5</v>
      </c>
      <c r="AW2312" s="18">
        <f t="shared" si="45"/>
        <v>0</v>
      </c>
    </row>
    <row r="2313" spans="1:49" s="6" customFormat="1" x14ac:dyDescent="0.25">
      <c r="A2313" s="4">
        <v>41517</v>
      </c>
      <c r="B2313" s="5">
        <v>0.81930555555555562</v>
      </c>
      <c r="C2313" s="6" t="s">
        <v>52</v>
      </c>
      <c r="D2313" s="6">
        <v>51.288580000000003</v>
      </c>
      <c r="E2313" s="6">
        <v>0.15262000000000001</v>
      </c>
      <c r="F2313" s="6">
        <v>9</v>
      </c>
      <c r="G2313" s="6">
        <v>1</v>
      </c>
      <c r="H2313" s="6">
        <v>-79.9734655008033</v>
      </c>
      <c r="I2313" s="6">
        <v>152.33704950320401</v>
      </c>
      <c r="J2313" s="18">
        <v>331.4</v>
      </c>
      <c r="K2313" s="6">
        <v>5.6</v>
      </c>
      <c r="L2313" s="6">
        <v>16.600000000000001</v>
      </c>
      <c r="M2313" s="6">
        <v>0</v>
      </c>
      <c r="N2313" s="6">
        <v>10.1</v>
      </c>
      <c r="O2313" s="6">
        <v>1027.5</v>
      </c>
      <c r="P2313" s="6">
        <v>22.3</v>
      </c>
      <c r="Q2313" s="6">
        <v>0</v>
      </c>
      <c r="R2313" s="6">
        <v>45</v>
      </c>
      <c r="S2313" s="6">
        <v>9.6999999999999993</v>
      </c>
      <c r="T2313" s="6">
        <v>0</v>
      </c>
      <c r="U2313" s="6">
        <v>0</v>
      </c>
      <c r="V2313" s="6">
        <v>1</v>
      </c>
      <c r="W2313" s="18">
        <v>327</v>
      </c>
      <c r="X2313" s="6">
        <v>35.799999999999997</v>
      </c>
      <c r="Y2313" s="6">
        <v>-91</v>
      </c>
      <c r="Z2313" s="6">
        <v>138</v>
      </c>
      <c r="AA2313" s="6">
        <v>3</v>
      </c>
      <c r="AB2313" s="6">
        <v>51.288849999999996</v>
      </c>
      <c r="AC2313" s="6">
        <v>0.15234</v>
      </c>
      <c r="AD2313" s="6">
        <v>51.28734</v>
      </c>
      <c r="AE2313" s="6">
        <v>0.15393000000000001</v>
      </c>
      <c r="AF2313" s="8">
        <v>82</v>
      </c>
      <c r="AG2313" s="6">
        <v>0.25</v>
      </c>
      <c r="AH2313" s="6">
        <v>0</v>
      </c>
      <c r="AI2313" s="6" t="s">
        <v>48</v>
      </c>
      <c r="AJ2313" s="6">
        <v>93</v>
      </c>
      <c r="AK2313" s="6">
        <v>59</v>
      </c>
      <c r="AL2313" s="7">
        <v>0.63</v>
      </c>
      <c r="AM2313" s="7">
        <v>0.2</v>
      </c>
      <c r="AN2313" s="6" t="s">
        <v>53</v>
      </c>
      <c r="AO2313" s="6">
        <v>9</v>
      </c>
      <c r="AP2313" s="6">
        <v>0</v>
      </c>
      <c r="AQ2313" s="6">
        <v>40</v>
      </c>
      <c r="AR2313" s="6">
        <v>2</v>
      </c>
      <c r="AS2313" s="6">
        <f t="shared" si="46"/>
        <v>26.399999999999977</v>
      </c>
      <c r="AT2313" s="6">
        <f t="shared" si="43"/>
        <v>26.399999999999977</v>
      </c>
      <c r="AU2313" s="6">
        <f t="shared" si="44"/>
        <v>26.399999999999977</v>
      </c>
      <c r="AW2313" s="18">
        <f t="shared" si="45"/>
        <v>0</v>
      </c>
    </row>
    <row r="2314" spans="1:49" s="6" customFormat="1" x14ac:dyDescent="0.25">
      <c r="A2314" s="4">
        <v>41517</v>
      </c>
      <c r="B2314" s="5">
        <v>0.81931712962962966</v>
      </c>
      <c r="C2314" s="6" t="s">
        <v>52</v>
      </c>
      <c r="D2314" s="6">
        <v>51.288589999999999</v>
      </c>
      <c r="E2314" s="6">
        <v>0.15261</v>
      </c>
      <c r="F2314" s="6">
        <v>9</v>
      </c>
      <c r="G2314" s="6">
        <v>1</v>
      </c>
      <c r="H2314" s="6">
        <v>-80.668878156546796</v>
      </c>
      <c r="I2314" s="6">
        <v>153.44899876921201</v>
      </c>
      <c r="J2314" s="18">
        <v>351.1</v>
      </c>
      <c r="K2314" s="6">
        <v>9.1</v>
      </c>
      <c r="L2314" s="6">
        <v>17.3</v>
      </c>
      <c r="M2314" s="6">
        <v>0</v>
      </c>
      <c r="N2314" s="6">
        <v>10.1</v>
      </c>
      <c r="O2314" s="6">
        <v>1027.5</v>
      </c>
      <c r="P2314" s="6">
        <v>22.3</v>
      </c>
      <c r="Q2314" s="6">
        <v>0</v>
      </c>
      <c r="R2314" s="6">
        <v>45</v>
      </c>
      <c r="S2314" s="6">
        <v>9.6999999999999993</v>
      </c>
      <c r="T2314" s="6">
        <v>0</v>
      </c>
      <c r="U2314" s="6">
        <v>0</v>
      </c>
      <c r="V2314" s="6">
        <v>1</v>
      </c>
      <c r="W2314" s="18">
        <v>327</v>
      </c>
      <c r="X2314" s="6">
        <v>34.5</v>
      </c>
      <c r="Y2314" s="6">
        <v>-92</v>
      </c>
      <c r="Z2314" s="6">
        <v>139</v>
      </c>
      <c r="AA2314" s="6">
        <v>24</v>
      </c>
      <c r="AB2314" s="6">
        <v>51.288849999999996</v>
      </c>
      <c r="AC2314" s="6">
        <v>0.15234</v>
      </c>
      <c r="AD2314" s="6">
        <v>51.28734</v>
      </c>
      <c r="AE2314" s="6">
        <v>0.15393000000000001</v>
      </c>
      <c r="AF2314" s="8">
        <v>83</v>
      </c>
      <c r="AG2314" s="6">
        <v>0.22</v>
      </c>
      <c r="AH2314" s="6">
        <v>0</v>
      </c>
      <c r="AI2314" s="6" t="s">
        <v>48</v>
      </c>
      <c r="AJ2314" s="6">
        <v>93</v>
      </c>
      <c r="AK2314" s="6">
        <v>59</v>
      </c>
      <c r="AL2314" s="7">
        <v>0.62</v>
      </c>
      <c r="AM2314" s="7">
        <v>0.2</v>
      </c>
      <c r="AN2314" s="6" t="s">
        <v>53</v>
      </c>
      <c r="AO2314" s="6">
        <v>21</v>
      </c>
      <c r="AP2314" s="6">
        <v>0</v>
      </c>
      <c r="AQ2314" s="6">
        <v>40</v>
      </c>
      <c r="AR2314" s="6">
        <v>3</v>
      </c>
      <c r="AS2314" s="6">
        <f t="shared" si="46"/>
        <v>19.700000000000045</v>
      </c>
      <c r="AT2314" s="6">
        <f t="shared" si="43"/>
        <v>19.700000000000045</v>
      </c>
      <c r="AU2314" s="6">
        <f t="shared" si="44"/>
        <v>19.700000000000045</v>
      </c>
      <c r="AW2314" s="18">
        <f t="shared" si="45"/>
        <v>0</v>
      </c>
    </row>
    <row r="2315" spans="1:49" s="6" customFormat="1" x14ac:dyDescent="0.25">
      <c r="A2315" s="4">
        <v>41517</v>
      </c>
      <c r="B2315" s="5">
        <v>0.8193287037037037</v>
      </c>
      <c r="C2315" s="6" t="s">
        <v>52</v>
      </c>
      <c r="D2315" s="6">
        <v>51.288589999999999</v>
      </c>
      <c r="E2315" s="6">
        <v>0.15260000000000001</v>
      </c>
      <c r="F2315" s="6">
        <v>10</v>
      </c>
      <c r="G2315" s="6">
        <v>1</v>
      </c>
      <c r="H2315" s="6">
        <v>-81.364299519949398</v>
      </c>
      <c r="I2315" s="6">
        <v>153.44899876921201</v>
      </c>
      <c r="J2315" s="18">
        <v>345.5</v>
      </c>
      <c r="K2315" s="6">
        <v>10.8</v>
      </c>
      <c r="L2315" s="6">
        <v>16.7</v>
      </c>
      <c r="M2315" s="6">
        <v>0</v>
      </c>
      <c r="N2315" s="6">
        <v>9</v>
      </c>
      <c r="O2315" s="6">
        <v>1027.5</v>
      </c>
      <c r="P2315" s="6">
        <v>22.3</v>
      </c>
      <c r="Q2315" s="6">
        <v>0</v>
      </c>
      <c r="R2315" s="6">
        <v>45</v>
      </c>
      <c r="S2315" s="6">
        <v>9.6999999999999993</v>
      </c>
      <c r="T2315" s="6">
        <v>0</v>
      </c>
      <c r="U2315" s="6">
        <v>0</v>
      </c>
      <c r="V2315" s="6">
        <v>1</v>
      </c>
      <c r="W2315" s="18">
        <v>328</v>
      </c>
      <c r="X2315" s="6">
        <v>34.1</v>
      </c>
      <c r="Y2315" s="6">
        <v>-92</v>
      </c>
      <c r="Z2315" s="6">
        <v>139</v>
      </c>
      <c r="AA2315" s="6">
        <v>18</v>
      </c>
      <c r="AB2315" s="6">
        <v>51.288849999999996</v>
      </c>
      <c r="AC2315" s="6">
        <v>0.15234</v>
      </c>
      <c r="AD2315" s="6">
        <v>51.28734</v>
      </c>
      <c r="AE2315" s="6">
        <v>0.15393000000000001</v>
      </c>
      <c r="AF2315" s="8">
        <v>83</v>
      </c>
      <c r="AG2315" s="6">
        <v>0.8</v>
      </c>
      <c r="AH2315" s="6">
        <v>0</v>
      </c>
      <c r="AI2315" s="6" t="s">
        <v>48</v>
      </c>
      <c r="AJ2315" s="6">
        <v>93</v>
      </c>
      <c r="AK2315" s="6">
        <v>59</v>
      </c>
      <c r="AL2315" s="7">
        <v>0.67</v>
      </c>
      <c r="AM2315" s="7">
        <v>0.2</v>
      </c>
      <c r="AN2315" s="6" t="s">
        <v>53</v>
      </c>
      <c r="AO2315" s="6">
        <v>25</v>
      </c>
      <c r="AP2315" s="6">
        <v>0</v>
      </c>
      <c r="AQ2315" s="6">
        <v>40</v>
      </c>
      <c r="AR2315" s="6">
        <v>1</v>
      </c>
      <c r="AS2315" s="6">
        <f t="shared" si="46"/>
        <v>-5.6000000000000227</v>
      </c>
      <c r="AT2315" s="6">
        <f t="shared" si="43"/>
        <v>-5.6000000000000227</v>
      </c>
      <c r="AU2315" s="6">
        <f t="shared" si="44"/>
        <v>-5.6000000000000227</v>
      </c>
      <c r="AW2315" s="18">
        <f t="shared" si="45"/>
        <v>0</v>
      </c>
    </row>
    <row r="2316" spans="1:49" s="6" customFormat="1" x14ac:dyDescent="0.25">
      <c r="A2316" s="4">
        <v>41517</v>
      </c>
      <c r="B2316" s="5">
        <v>0.81934027777777774</v>
      </c>
      <c r="C2316" s="6" t="s">
        <v>52</v>
      </c>
      <c r="D2316" s="6">
        <v>51.288600000000002</v>
      </c>
      <c r="E2316" s="6">
        <v>0.15260000000000001</v>
      </c>
      <c r="F2316" s="6">
        <v>10</v>
      </c>
      <c r="G2316" s="6">
        <v>1</v>
      </c>
      <c r="H2316" s="6">
        <v>-81.364290660848098</v>
      </c>
      <c r="I2316" s="6">
        <v>154.56094803601101</v>
      </c>
      <c r="J2316" s="18">
        <v>325.39999999999998</v>
      </c>
      <c r="K2316" s="6">
        <v>11.3</v>
      </c>
      <c r="L2316" s="6">
        <v>16.3</v>
      </c>
      <c r="M2316" s="6">
        <v>0</v>
      </c>
      <c r="N2316" s="6">
        <v>9</v>
      </c>
      <c r="O2316" s="6">
        <v>1027.5</v>
      </c>
      <c r="P2316" s="6">
        <v>22.3</v>
      </c>
      <c r="Q2316" s="6">
        <v>0</v>
      </c>
      <c r="R2316" s="6">
        <v>45</v>
      </c>
      <c r="S2316" s="6">
        <v>9.6999999999999993</v>
      </c>
      <c r="T2316" s="6">
        <v>0</v>
      </c>
      <c r="U2316" s="6">
        <v>0</v>
      </c>
      <c r="V2316" s="6">
        <v>1</v>
      </c>
      <c r="W2316" s="18">
        <v>327</v>
      </c>
      <c r="X2316" s="6">
        <v>33.200000000000003</v>
      </c>
      <c r="Y2316" s="6">
        <v>-92</v>
      </c>
      <c r="Z2316" s="6">
        <v>140</v>
      </c>
      <c r="AA2316" s="6">
        <v>0</v>
      </c>
      <c r="AB2316" s="6">
        <v>51.288849999999996</v>
      </c>
      <c r="AC2316" s="6">
        <v>0.15234</v>
      </c>
      <c r="AD2316" s="6">
        <v>51.28734</v>
      </c>
      <c r="AE2316" s="6">
        <v>0.15393000000000001</v>
      </c>
      <c r="AF2316" s="8">
        <v>84</v>
      </c>
      <c r="AG2316" s="6">
        <v>0.19</v>
      </c>
      <c r="AH2316" s="6">
        <v>0</v>
      </c>
      <c r="AI2316" s="6" t="s">
        <v>48</v>
      </c>
      <c r="AJ2316" s="6">
        <v>93</v>
      </c>
      <c r="AK2316" s="6">
        <v>59</v>
      </c>
      <c r="AL2316" s="7">
        <v>0.54</v>
      </c>
      <c r="AM2316" s="7">
        <v>0.2</v>
      </c>
      <c r="AN2316" s="6" t="s">
        <v>53</v>
      </c>
      <c r="AO2316" s="6">
        <v>-1</v>
      </c>
      <c r="AP2316" s="6">
        <v>0</v>
      </c>
      <c r="AQ2316" s="6">
        <v>40</v>
      </c>
      <c r="AR2316" s="6">
        <v>0</v>
      </c>
      <c r="AS2316" s="6">
        <f t="shared" si="46"/>
        <v>-20.100000000000023</v>
      </c>
      <c r="AT2316" s="6">
        <f t="shared" si="43"/>
        <v>-20.100000000000023</v>
      </c>
      <c r="AU2316" s="6">
        <f t="shared" si="44"/>
        <v>-20.100000000000023</v>
      </c>
      <c r="AW2316" s="18">
        <f t="shared" si="45"/>
        <v>0</v>
      </c>
    </row>
    <row r="2317" spans="1:49" s="6" customFormat="1" x14ac:dyDescent="0.25">
      <c r="A2317" s="4">
        <v>41517</v>
      </c>
      <c r="B2317" s="5">
        <v>0.81935185185185189</v>
      </c>
      <c r="C2317" s="6" t="s">
        <v>52</v>
      </c>
      <c r="D2317" s="6">
        <v>51.288600000000002</v>
      </c>
      <c r="E2317" s="6">
        <v>0.15259</v>
      </c>
      <c r="F2317" s="6">
        <v>9</v>
      </c>
      <c r="G2317" s="6">
        <v>1</v>
      </c>
      <c r="H2317" s="6">
        <v>-82.059711948533504</v>
      </c>
      <c r="I2317" s="6">
        <v>154.56094803601101</v>
      </c>
      <c r="J2317" s="18">
        <v>309.89999999999998</v>
      </c>
      <c r="K2317" s="6">
        <v>8.1</v>
      </c>
      <c r="L2317" s="6">
        <v>16.899999999999999</v>
      </c>
      <c r="M2317" s="6">
        <v>45</v>
      </c>
      <c r="N2317" s="6">
        <v>7.1</v>
      </c>
      <c r="O2317" s="6">
        <v>1027.5999999999999</v>
      </c>
      <c r="P2317" s="6">
        <v>22.3</v>
      </c>
      <c r="Q2317" s="6">
        <v>0</v>
      </c>
      <c r="R2317" s="6">
        <v>45</v>
      </c>
      <c r="S2317" s="6">
        <v>9.6999999999999993</v>
      </c>
      <c r="T2317" s="6">
        <v>0</v>
      </c>
      <c r="U2317" s="6">
        <v>0</v>
      </c>
      <c r="V2317" s="6">
        <v>1</v>
      </c>
      <c r="W2317" s="18">
        <v>328</v>
      </c>
      <c r="X2317" s="6">
        <v>32.799999999999997</v>
      </c>
      <c r="Y2317" s="6">
        <v>-93</v>
      </c>
      <c r="Z2317" s="6">
        <v>140</v>
      </c>
      <c r="AA2317" s="6">
        <v>-18</v>
      </c>
      <c r="AB2317" s="6">
        <v>51.288849999999996</v>
      </c>
      <c r="AC2317" s="6">
        <v>0.15234</v>
      </c>
      <c r="AD2317" s="6">
        <v>51.28734</v>
      </c>
      <c r="AE2317" s="6">
        <v>0.15393000000000001</v>
      </c>
      <c r="AF2317" s="8">
        <v>84</v>
      </c>
      <c r="AG2317" s="6">
        <v>0.77</v>
      </c>
      <c r="AH2317" s="6">
        <v>0</v>
      </c>
      <c r="AI2317" s="6" t="s">
        <v>48</v>
      </c>
      <c r="AJ2317" s="6">
        <v>93</v>
      </c>
      <c r="AK2317" s="6">
        <v>59</v>
      </c>
      <c r="AL2317" s="7">
        <v>0.56999999999999995</v>
      </c>
      <c r="AM2317" s="7">
        <v>0.2</v>
      </c>
      <c r="AN2317" s="6" t="s">
        <v>53</v>
      </c>
      <c r="AO2317" s="6">
        <v>-30</v>
      </c>
      <c r="AP2317" s="6">
        <v>0</v>
      </c>
      <c r="AQ2317" s="6">
        <v>40</v>
      </c>
      <c r="AR2317" s="6">
        <v>2</v>
      </c>
      <c r="AS2317" s="6">
        <f t="shared" si="46"/>
        <v>-15.5</v>
      </c>
      <c r="AT2317" s="6">
        <f t="shared" si="43"/>
        <v>-15.5</v>
      </c>
      <c r="AU2317" s="6">
        <f t="shared" si="44"/>
        <v>-15.5</v>
      </c>
      <c r="AW2317" s="18">
        <f t="shared" si="45"/>
        <v>0</v>
      </c>
    </row>
    <row r="2318" spans="1:49" s="6" customFormat="1" x14ac:dyDescent="0.25">
      <c r="A2318" s="4">
        <v>41517</v>
      </c>
      <c r="B2318" s="5">
        <v>0.81936342592592604</v>
      </c>
      <c r="C2318" s="6" t="s">
        <v>52</v>
      </c>
      <c r="D2318" s="6">
        <v>51.288609999999998</v>
      </c>
      <c r="E2318" s="6">
        <v>0.15259</v>
      </c>
      <c r="F2318" s="6">
        <v>9</v>
      </c>
      <c r="G2318" s="6">
        <v>1</v>
      </c>
      <c r="H2318" s="6">
        <v>-82.0597030137112</v>
      </c>
      <c r="I2318" s="6">
        <v>155.67289730201901</v>
      </c>
      <c r="J2318" s="18">
        <v>314.7</v>
      </c>
      <c r="K2318" s="6">
        <v>5.5</v>
      </c>
      <c r="L2318" s="6">
        <v>17</v>
      </c>
      <c r="M2318" s="6">
        <v>45</v>
      </c>
      <c r="N2318" s="6">
        <v>7.1</v>
      </c>
      <c r="O2318" s="6">
        <v>1027.5999999999999</v>
      </c>
      <c r="P2318" s="6">
        <v>22.3</v>
      </c>
      <c r="Q2318" s="6">
        <v>0</v>
      </c>
      <c r="R2318" s="6">
        <v>45</v>
      </c>
      <c r="S2318" s="6">
        <v>9.6999999999999993</v>
      </c>
      <c r="T2318" s="6">
        <v>0</v>
      </c>
      <c r="U2318" s="6">
        <v>0</v>
      </c>
      <c r="V2318" s="6">
        <v>1</v>
      </c>
      <c r="W2318" s="18">
        <v>327</v>
      </c>
      <c r="X2318" s="6">
        <v>31.9</v>
      </c>
      <c r="Y2318" s="6">
        <v>-93</v>
      </c>
      <c r="Z2318" s="6">
        <v>141</v>
      </c>
      <c r="AA2318" s="6">
        <v>-12</v>
      </c>
      <c r="AB2318" s="6">
        <v>51.288849999999996</v>
      </c>
      <c r="AC2318" s="6">
        <v>0.15234</v>
      </c>
      <c r="AD2318" s="6">
        <v>51.28734</v>
      </c>
      <c r="AE2318" s="6">
        <v>0.15393000000000001</v>
      </c>
      <c r="AF2318" s="8">
        <v>84</v>
      </c>
      <c r="AG2318" s="6">
        <v>0.16</v>
      </c>
      <c r="AH2318" s="6">
        <v>0</v>
      </c>
      <c r="AI2318" s="6" t="s">
        <v>48</v>
      </c>
      <c r="AJ2318" s="6">
        <v>92</v>
      </c>
      <c r="AK2318" s="6">
        <v>59</v>
      </c>
      <c r="AL2318" s="7">
        <v>0.52</v>
      </c>
      <c r="AM2318" s="7">
        <v>0.2</v>
      </c>
      <c r="AN2318" s="6" t="s">
        <v>53</v>
      </c>
      <c r="AO2318" s="6">
        <v>-30</v>
      </c>
      <c r="AP2318" s="6">
        <v>0</v>
      </c>
      <c r="AQ2318" s="6">
        <v>40</v>
      </c>
      <c r="AR2318" s="6">
        <v>0</v>
      </c>
      <c r="AS2318" s="6">
        <f t="shared" si="46"/>
        <v>4.8000000000000114</v>
      </c>
      <c r="AT2318" s="6">
        <f t="shared" si="43"/>
        <v>4.8000000000000114</v>
      </c>
      <c r="AU2318" s="6">
        <f t="shared" si="44"/>
        <v>4.8000000000000114</v>
      </c>
      <c r="AW2318" s="18">
        <f t="shared" si="45"/>
        <v>0</v>
      </c>
    </row>
    <row r="2319" spans="1:49" s="6" customFormat="1" x14ac:dyDescent="0.25">
      <c r="A2319" s="4">
        <v>41517</v>
      </c>
      <c r="B2319" s="5">
        <v>0.81937499999999996</v>
      </c>
      <c r="C2319" s="6" t="s">
        <v>52</v>
      </c>
      <c r="D2319" s="6">
        <v>51.288609999999998</v>
      </c>
      <c r="E2319" s="6">
        <v>0.15257999999999999</v>
      </c>
      <c r="F2319" s="6">
        <v>9</v>
      </c>
      <c r="G2319" s="6">
        <v>1</v>
      </c>
      <c r="H2319" s="6">
        <v>-82.755124225677406</v>
      </c>
      <c r="I2319" s="6">
        <v>155.67289730201901</v>
      </c>
      <c r="J2319" s="18">
        <v>343</v>
      </c>
      <c r="K2319" s="6">
        <v>6.1</v>
      </c>
      <c r="L2319" s="6">
        <v>16.3</v>
      </c>
      <c r="M2319" s="6">
        <v>0</v>
      </c>
      <c r="N2319" s="6">
        <v>7.1</v>
      </c>
      <c r="O2319" s="6">
        <v>1027.4000000000001</v>
      </c>
      <c r="P2319" s="6">
        <v>22.3</v>
      </c>
      <c r="Q2319" s="6">
        <v>0</v>
      </c>
      <c r="R2319" s="6">
        <v>45</v>
      </c>
      <c r="S2319" s="6">
        <v>9.6999999999999993</v>
      </c>
      <c r="T2319" s="6">
        <v>0</v>
      </c>
      <c r="U2319" s="6">
        <v>0</v>
      </c>
      <c r="V2319" s="6">
        <v>1</v>
      </c>
      <c r="W2319" s="18">
        <v>328</v>
      </c>
      <c r="X2319" s="6">
        <v>31.5</v>
      </c>
      <c r="Y2319" s="6">
        <v>-94</v>
      </c>
      <c r="Z2319" s="6">
        <v>141</v>
      </c>
      <c r="AA2319" s="6">
        <v>15</v>
      </c>
      <c r="AB2319" s="6">
        <v>51.288849999999996</v>
      </c>
      <c r="AC2319" s="6">
        <v>0.15234</v>
      </c>
      <c r="AD2319" s="6">
        <v>51.28734</v>
      </c>
      <c r="AE2319" s="6">
        <v>0.15393000000000001</v>
      </c>
      <c r="AF2319" s="8">
        <v>84</v>
      </c>
      <c r="AG2319" s="6">
        <v>0.74</v>
      </c>
      <c r="AH2319" s="6">
        <v>0</v>
      </c>
      <c r="AI2319" s="6" t="s">
        <v>48</v>
      </c>
      <c r="AJ2319" s="6">
        <v>92</v>
      </c>
      <c r="AK2319" s="6">
        <v>59</v>
      </c>
      <c r="AL2319" s="7">
        <v>0.52</v>
      </c>
      <c r="AM2319" s="7">
        <v>0.2</v>
      </c>
      <c r="AN2319" s="6" t="s">
        <v>53</v>
      </c>
      <c r="AO2319" s="6">
        <v>21</v>
      </c>
      <c r="AP2319" s="6">
        <v>0</v>
      </c>
      <c r="AQ2319" s="6">
        <v>40</v>
      </c>
      <c r="AR2319" s="6">
        <v>1</v>
      </c>
      <c r="AS2319" s="6">
        <f t="shared" si="46"/>
        <v>28.300000000000011</v>
      </c>
      <c r="AT2319" s="6">
        <f t="shared" si="43"/>
        <v>28.300000000000011</v>
      </c>
      <c r="AU2319" s="6">
        <f t="shared" si="44"/>
        <v>28.300000000000011</v>
      </c>
      <c r="AW2319" s="18">
        <f t="shared" si="45"/>
        <v>0</v>
      </c>
    </row>
    <row r="2320" spans="1:49" s="6" customFormat="1" x14ac:dyDescent="0.25">
      <c r="A2320" s="4">
        <v>41517</v>
      </c>
      <c r="B2320" s="5">
        <v>0.81938657407407411</v>
      </c>
      <c r="C2320" s="6" t="s">
        <v>52</v>
      </c>
      <c r="D2320" s="6">
        <v>51.288609999999998</v>
      </c>
      <c r="E2320" s="6">
        <v>0.15257000000000001</v>
      </c>
      <c r="F2320" s="6">
        <v>9</v>
      </c>
      <c r="G2320" s="6">
        <v>1</v>
      </c>
      <c r="H2320" s="6">
        <v>-83.450545437641196</v>
      </c>
      <c r="I2320" s="6">
        <v>155.67289730201901</v>
      </c>
      <c r="J2320" s="18">
        <v>3.5</v>
      </c>
      <c r="K2320" s="6">
        <v>11.6</v>
      </c>
      <c r="L2320" s="6">
        <v>17</v>
      </c>
      <c r="M2320" s="6">
        <v>0</v>
      </c>
      <c r="N2320" s="6">
        <v>7.1</v>
      </c>
      <c r="O2320" s="6">
        <v>1027.4000000000001</v>
      </c>
      <c r="P2320" s="6">
        <v>22.3</v>
      </c>
      <c r="Q2320" s="6">
        <v>0</v>
      </c>
      <c r="R2320" s="6">
        <v>45</v>
      </c>
      <c r="S2320" s="6">
        <v>9.6999999999999993</v>
      </c>
      <c r="T2320" s="6">
        <v>0</v>
      </c>
      <c r="U2320" s="6">
        <v>0</v>
      </c>
      <c r="V2320" s="6">
        <v>1</v>
      </c>
      <c r="W2320" s="18">
        <v>329</v>
      </c>
      <c r="X2320" s="6">
        <v>31.1</v>
      </c>
      <c r="Y2320" s="6">
        <v>-95</v>
      </c>
      <c r="Z2320" s="6">
        <v>141</v>
      </c>
      <c r="AA2320" s="6">
        <v>35</v>
      </c>
      <c r="AB2320" s="6">
        <v>51.288849999999996</v>
      </c>
      <c r="AC2320" s="6">
        <v>0.15234</v>
      </c>
      <c r="AD2320" s="6">
        <v>51.28734</v>
      </c>
      <c r="AE2320" s="6">
        <v>0.15393000000000001</v>
      </c>
      <c r="AF2320" s="8">
        <v>85</v>
      </c>
      <c r="AG2320" s="6">
        <v>1.32</v>
      </c>
      <c r="AH2320" s="6">
        <v>0</v>
      </c>
      <c r="AI2320" s="6" t="s">
        <v>48</v>
      </c>
      <c r="AJ2320" s="6">
        <v>92</v>
      </c>
      <c r="AK2320" s="6">
        <v>59</v>
      </c>
      <c r="AL2320" s="7">
        <v>0.56000000000000005</v>
      </c>
      <c r="AM2320" s="7">
        <v>0.2</v>
      </c>
      <c r="AN2320" s="6" t="s">
        <v>53</v>
      </c>
      <c r="AO2320" s="6">
        <v>38</v>
      </c>
      <c r="AP2320" s="6">
        <v>0</v>
      </c>
      <c r="AQ2320" s="6">
        <v>40</v>
      </c>
      <c r="AR2320" s="6">
        <v>3</v>
      </c>
      <c r="AS2320" s="6">
        <f t="shared" si="46"/>
        <v>-339.5</v>
      </c>
      <c r="AT2320" s="6">
        <f t="shared" si="43"/>
        <v>-339.5</v>
      </c>
      <c r="AU2320" s="6">
        <f t="shared" si="44"/>
        <v>20.5</v>
      </c>
      <c r="AW2320" s="18">
        <f t="shared" si="45"/>
        <v>0</v>
      </c>
    </row>
    <row r="2321" spans="1:49" s="6" customFormat="1" x14ac:dyDescent="0.25">
      <c r="A2321" s="4">
        <v>41517</v>
      </c>
      <c r="B2321" s="5">
        <v>0.81939814814814815</v>
      </c>
      <c r="C2321" s="6" t="s">
        <v>52</v>
      </c>
      <c r="D2321" s="6">
        <v>51.288620000000002</v>
      </c>
      <c r="E2321" s="6">
        <v>0.15256</v>
      </c>
      <c r="F2321" s="6">
        <v>10</v>
      </c>
      <c r="G2321" s="6">
        <v>1</v>
      </c>
      <c r="H2321" s="6">
        <v>-84.145957487625495</v>
      </c>
      <c r="I2321" s="6">
        <v>156.78484656881801</v>
      </c>
      <c r="J2321" s="18">
        <v>342.9</v>
      </c>
      <c r="K2321" s="6">
        <v>12.6</v>
      </c>
      <c r="L2321" s="6">
        <v>15.9</v>
      </c>
      <c r="M2321" s="6">
        <v>45</v>
      </c>
      <c r="N2321" s="6">
        <v>6.9</v>
      </c>
      <c r="O2321" s="6">
        <v>1027.5</v>
      </c>
      <c r="P2321" s="6">
        <v>22.3</v>
      </c>
      <c r="Q2321" s="6">
        <v>0</v>
      </c>
      <c r="R2321" s="6">
        <v>45</v>
      </c>
      <c r="S2321" s="6">
        <v>9.6999999999999993</v>
      </c>
      <c r="T2321" s="6">
        <v>0</v>
      </c>
      <c r="U2321" s="6">
        <v>0</v>
      </c>
      <c r="V2321" s="6">
        <v>1</v>
      </c>
      <c r="W2321" s="18">
        <v>329</v>
      </c>
      <c r="X2321" s="6">
        <v>29.8</v>
      </c>
      <c r="Y2321" s="6">
        <v>-95</v>
      </c>
      <c r="Z2321" s="6">
        <v>142</v>
      </c>
      <c r="AA2321" s="6">
        <v>16</v>
      </c>
      <c r="AB2321" s="6">
        <v>51.288849999999996</v>
      </c>
      <c r="AC2321" s="6">
        <v>0.15234</v>
      </c>
      <c r="AD2321" s="6">
        <v>51.28734</v>
      </c>
      <c r="AE2321" s="6">
        <v>0.15393000000000001</v>
      </c>
      <c r="AF2321" s="8">
        <v>85</v>
      </c>
      <c r="AG2321" s="6">
        <v>1.29</v>
      </c>
      <c r="AH2321" s="6">
        <v>0</v>
      </c>
      <c r="AI2321" s="6" t="s">
        <v>48</v>
      </c>
      <c r="AJ2321" s="6">
        <v>92</v>
      </c>
      <c r="AK2321" s="6">
        <v>59</v>
      </c>
      <c r="AL2321" s="7">
        <v>0.59</v>
      </c>
      <c r="AM2321" s="7">
        <v>0.2</v>
      </c>
      <c r="AN2321" s="6" t="s">
        <v>53</v>
      </c>
      <c r="AO2321" s="6">
        <v>24</v>
      </c>
      <c r="AP2321" s="6">
        <v>0</v>
      </c>
      <c r="AQ2321" s="6">
        <v>40</v>
      </c>
      <c r="AR2321" s="6">
        <v>2</v>
      </c>
      <c r="AS2321" s="6">
        <f t="shared" si="46"/>
        <v>339.4</v>
      </c>
      <c r="AT2321" s="6">
        <f t="shared" si="43"/>
        <v>-20.600000000000023</v>
      </c>
      <c r="AU2321" s="6">
        <f t="shared" si="44"/>
        <v>-20.600000000000023</v>
      </c>
      <c r="AW2321" s="18">
        <f t="shared" si="45"/>
        <v>0</v>
      </c>
    </row>
    <row r="2322" spans="1:49" s="6" customFormat="1" x14ac:dyDescent="0.25">
      <c r="A2322" s="4">
        <v>41517</v>
      </c>
      <c r="B2322" s="5">
        <v>0.81940972222222219</v>
      </c>
      <c r="C2322" s="6" t="s">
        <v>52</v>
      </c>
      <c r="D2322" s="6">
        <v>51.288629999999998</v>
      </c>
      <c r="E2322" s="6">
        <v>0.15256</v>
      </c>
      <c r="F2322" s="6">
        <v>10</v>
      </c>
      <c r="G2322" s="6">
        <v>1</v>
      </c>
      <c r="H2322" s="6">
        <v>-84.145948325642195</v>
      </c>
      <c r="I2322" s="6">
        <v>157.89679583482601</v>
      </c>
      <c r="J2322" s="18">
        <v>309.60000000000002</v>
      </c>
      <c r="K2322" s="6">
        <v>10.199999999999999</v>
      </c>
      <c r="L2322" s="6">
        <v>16.2</v>
      </c>
      <c r="M2322" s="6">
        <v>45</v>
      </c>
      <c r="N2322" s="6">
        <v>6.9</v>
      </c>
      <c r="O2322" s="6">
        <v>1027.5</v>
      </c>
      <c r="P2322" s="6">
        <v>22.3</v>
      </c>
      <c r="Q2322" s="6">
        <v>0</v>
      </c>
      <c r="R2322" s="6">
        <v>45</v>
      </c>
      <c r="S2322" s="6">
        <v>9.6999999999999993</v>
      </c>
      <c r="T2322" s="6">
        <v>0</v>
      </c>
      <c r="U2322" s="6">
        <v>0</v>
      </c>
      <c r="V2322" s="6">
        <v>1</v>
      </c>
      <c r="W2322" s="18">
        <v>328</v>
      </c>
      <c r="X2322" s="6">
        <v>28.9</v>
      </c>
      <c r="Y2322" s="6">
        <v>-95</v>
      </c>
      <c r="Z2322" s="6">
        <v>143</v>
      </c>
      <c r="AA2322" s="6">
        <v>-18</v>
      </c>
      <c r="AB2322" s="6">
        <v>51.288849999999996</v>
      </c>
      <c r="AC2322" s="6">
        <v>0.15234</v>
      </c>
      <c r="AD2322" s="6">
        <v>51.28734</v>
      </c>
      <c r="AE2322" s="6">
        <v>0.15393000000000001</v>
      </c>
      <c r="AF2322" s="8">
        <v>86</v>
      </c>
      <c r="AG2322" s="6">
        <v>0.68</v>
      </c>
      <c r="AH2322" s="6">
        <v>0</v>
      </c>
      <c r="AI2322" s="6" t="s">
        <v>48</v>
      </c>
      <c r="AJ2322" s="6">
        <v>92</v>
      </c>
      <c r="AK2322" s="6">
        <v>59</v>
      </c>
      <c r="AL2322" s="7">
        <v>0.62</v>
      </c>
      <c r="AM2322" s="7">
        <v>0.2</v>
      </c>
      <c r="AN2322" s="6" t="s">
        <v>53</v>
      </c>
      <c r="AO2322" s="6">
        <v>-30</v>
      </c>
      <c r="AP2322" s="6">
        <v>0</v>
      </c>
      <c r="AQ2322" s="6">
        <v>40</v>
      </c>
      <c r="AR2322" s="6">
        <v>4</v>
      </c>
      <c r="AS2322" s="6">
        <f t="shared" si="46"/>
        <v>-33.299999999999955</v>
      </c>
      <c r="AT2322" s="6">
        <f t="shared" si="43"/>
        <v>-33.299999999999955</v>
      </c>
      <c r="AU2322" s="6">
        <f t="shared" si="44"/>
        <v>-33.299999999999955</v>
      </c>
      <c r="AW2322" s="18">
        <f t="shared" si="45"/>
        <v>0</v>
      </c>
    </row>
    <row r="2323" spans="1:49" s="6" customFormat="1" x14ac:dyDescent="0.25">
      <c r="A2323" s="4">
        <v>41517</v>
      </c>
      <c r="B2323" s="5">
        <v>0.81942129629629623</v>
      </c>
      <c r="C2323" s="6" t="s">
        <v>52</v>
      </c>
      <c r="D2323" s="6">
        <v>51.288640000000001</v>
      </c>
      <c r="E2323" s="6">
        <v>0.15256</v>
      </c>
      <c r="F2323" s="6">
        <v>9</v>
      </c>
      <c r="G2323" s="6">
        <v>1</v>
      </c>
      <c r="H2323" s="6">
        <v>-84.145939163656607</v>
      </c>
      <c r="I2323" s="6">
        <v>159.00874510162501</v>
      </c>
      <c r="J2323" s="18">
        <v>300.3</v>
      </c>
      <c r="K2323" s="6">
        <v>5.4</v>
      </c>
      <c r="L2323" s="6">
        <v>16.899999999999999</v>
      </c>
      <c r="M2323" s="6">
        <v>45</v>
      </c>
      <c r="N2323" s="6">
        <v>7.1</v>
      </c>
      <c r="O2323" s="6">
        <v>1027.5</v>
      </c>
      <c r="P2323" s="6">
        <v>22.3</v>
      </c>
      <c r="Q2323" s="6">
        <v>0</v>
      </c>
      <c r="R2323" s="6">
        <v>45</v>
      </c>
      <c r="S2323" s="6">
        <v>9.6999999999999993</v>
      </c>
      <c r="T2323" s="6">
        <v>0</v>
      </c>
      <c r="U2323" s="6">
        <v>0</v>
      </c>
      <c r="V2323" s="6">
        <v>1</v>
      </c>
      <c r="W2323" s="18">
        <v>327</v>
      </c>
      <c r="X2323" s="6">
        <v>27.9</v>
      </c>
      <c r="Y2323" s="6">
        <v>-95</v>
      </c>
      <c r="Z2323" s="6">
        <v>145</v>
      </c>
      <c r="AA2323" s="6">
        <v>-26</v>
      </c>
      <c r="AB2323" s="6">
        <v>51.288849999999996</v>
      </c>
      <c r="AC2323" s="6">
        <v>0.15234</v>
      </c>
      <c r="AD2323" s="6">
        <v>51.28734</v>
      </c>
      <c r="AE2323" s="6">
        <v>0.15393000000000001</v>
      </c>
      <c r="AF2323" s="8">
        <v>86</v>
      </c>
      <c r="AG2323" s="6">
        <v>7.0000000000000007E-2</v>
      </c>
      <c r="AH2323" s="6">
        <v>0</v>
      </c>
      <c r="AI2323" s="6" t="s">
        <v>48</v>
      </c>
      <c r="AJ2323" s="6">
        <v>92</v>
      </c>
      <c r="AK2323" s="6">
        <v>59</v>
      </c>
      <c r="AL2323" s="7">
        <v>0.57999999999999996</v>
      </c>
      <c r="AM2323" s="7">
        <v>0.2</v>
      </c>
      <c r="AN2323" s="6" t="s">
        <v>53</v>
      </c>
      <c r="AO2323" s="6">
        <v>-40</v>
      </c>
      <c r="AP2323" s="6">
        <v>0</v>
      </c>
      <c r="AQ2323" s="6">
        <v>40</v>
      </c>
      <c r="AR2323" s="6">
        <v>3</v>
      </c>
      <c r="AS2323" s="6">
        <f t="shared" si="46"/>
        <v>-9.3000000000000114</v>
      </c>
      <c r="AT2323" s="6">
        <f t="shared" si="43"/>
        <v>-9.3000000000000114</v>
      </c>
      <c r="AU2323" s="6">
        <f t="shared" si="44"/>
        <v>-9.3000000000000114</v>
      </c>
      <c r="AW2323" s="18">
        <f t="shared" si="45"/>
        <v>0</v>
      </c>
    </row>
    <row r="2324" spans="1:49" s="6" customFormat="1" x14ac:dyDescent="0.25">
      <c r="A2324" s="4">
        <v>41517</v>
      </c>
      <c r="B2324" s="5">
        <v>0.81943287037037038</v>
      </c>
      <c r="C2324" s="6" t="s">
        <v>52</v>
      </c>
      <c r="D2324" s="6">
        <v>51.288640000000001</v>
      </c>
      <c r="E2324" s="6">
        <v>0.15254999999999999</v>
      </c>
      <c r="F2324" s="6">
        <v>10</v>
      </c>
      <c r="G2324" s="6">
        <v>1</v>
      </c>
      <c r="H2324" s="6">
        <v>-84.841360148464901</v>
      </c>
      <c r="I2324" s="6">
        <v>159.00874510162501</v>
      </c>
      <c r="J2324" s="18">
        <v>326.89999999999998</v>
      </c>
      <c r="K2324" s="6">
        <v>5.4</v>
      </c>
      <c r="L2324" s="6">
        <v>16.399999999999999</v>
      </c>
      <c r="M2324" s="6">
        <v>45</v>
      </c>
      <c r="N2324" s="6">
        <v>7.1</v>
      </c>
      <c r="O2324" s="6">
        <v>1027.5</v>
      </c>
      <c r="P2324" s="6">
        <v>22.3</v>
      </c>
      <c r="Q2324" s="6">
        <v>0</v>
      </c>
      <c r="R2324" s="6">
        <v>45</v>
      </c>
      <c r="S2324" s="6">
        <v>9.6999999999999993</v>
      </c>
      <c r="T2324" s="6">
        <v>0</v>
      </c>
      <c r="U2324" s="6">
        <v>0</v>
      </c>
      <c r="V2324" s="6">
        <v>1</v>
      </c>
      <c r="W2324" s="18">
        <v>328</v>
      </c>
      <c r="X2324" s="6">
        <v>27.5</v>
      </c>
      <c r="Y2324" s="6">
        <v>-96</v>
      </c>
      <c r="Z2324" s="6">
        <v>145</v>
      </c>
      <c r="AA2324" s="6">
        <v>-1</v>
      </c>
      <c r="AB2324" s="6">
        <v>51.288849999999996</v>
      </c>
      <c r="AC2324" s="6">
        <v>0.15234</v>
      </c>
      <c r="AD2324" s="6">
        <v>51.28734</v>
      </c>
      <c r="AE2324" s="6">
        <v>0.15393000000000001</v>
      </c>
      <c r="AF2324" s="8">
        <v>86</v>
      </c>
      <c r="AG2324" s="6">
        <v>0.65</v>
      </c>
      <c r="AH2324" s="6">
        <v>0</v>
      </c>
      <c r="AI2324" s="6" t="s">
        <v>48</v>
      </c>
      <c r="AJ2324" s="6">
        <v>92</v>
      </c>
      <c r="AK2324" s="6">
        <v>59</v>
      </c>
      <c r="AL2324" s="7">
        <v>0.55000000000000004</v>
      </c>
      <c r="AM2324" s="7">
        <v>0.2</v>
      </c>
      <c r="AN2324" s="6" t="s">
        <v>53</v>
      </c>
      <c r="AO2324" s="6">
        <v>-3</v>
      </c>
      <c r="AP2324" s="6">
        <v>0</v>
      </c>
      <c r="AQ2324" s="6">
        <v>40</v>
      </c>
      <c r="AR2324" s="6">
        <v>3</v>
      </c>
      <c r="AS2324" s="6">
        <f t="shared" si="46"/>
        <v>26.599999999999966</v>
      </c>
      <c r="AT2324" s="6">
        <f t="shared" si="43"/>
        <v>26.599999999999966</v>
      </c>
      <c r="AU2324" s="6">
        <f t="shared" si="44"/>
        <v>26.599999999999966</v>
      </c>
      <c r="AW2324" s="18">
        <f t="shared" si="45"/>
        <v>0</v>
      </c>
    </row>
    <row r="2325" spans="1:49" s="6" customFormat="1" x14ac:dyDescent="0.25">
      <c r="A2325" s="4">
        <v>41517</v>
      </c>
      <c r="B2325" s="5">
        <v>0.81944444444444453</v>
      </c>
      <c r="C2325" s="6" t="s">
        <v>52</v>
      </c>
      <c r="D2325" s="6">
        <v>51.288640000000001</v>
      </c>
      <c r="E2325" s="6">
        <v>0.15254000000000001</v>
      </c>
      <c r="F2325" s="6">
        <v>9</v>
      </c>
      <c r="G2325" s="6">
        <v>1</v>
      </c>
      <c r="H2325" s="6">
        <v>-85.536781133271006</v>
      </c>
      <c r="I2325" s="6">
        <v>159.00874510162501</v>
      </c>
      <c r="J2325" s="18">
        <v>357.7</v>
      </c>
      <c r="K2325" s="6">
        <v>8.5</v>
      </c>
      <c r="L2325" s="6">
        <v>17.2</v>
      </c>
      <c r="M2325" s="6">
        <v>0</v>
      </c>
      <c r="N2325" s="6">
        <v>6.6</v>
      </c>
      <c r="O2325" s="6">
        <v>1027.5999999999999</v>
      </c>
      <c r="P2325" s="6">
        <v>22.3</v>
      </c>
      <c r="Q2325" s="6">
        <v>0</v>
      </c>
      <c r="R2325" s="6">
        <v>45</v>
      </c>
      <c r="S2325" s="6">
        <v>9.6999999999999993</v>
      </c>
      <c r="T2325" s="6">
        <v>0</v>
      </c>
      <c r="U2325" s="6">
        <v>0</v>
      </c>
      <c r="V2325" s="6">
        <v>1</v>
      </c>
      <c r="W2325" s="18">
        <v>329</v>
      </c>
      <c r="X2325" s="6">
        <v>27.2</v>
      </c>
      <c r="Y2325" s="6">
        <v>-97</v>
      </c>
      <c r="Z2325" s="6">
        <v>145</v>
      </c>
      <c r="AA2325" s="6">
        <v>28</v>
      </c>
      <c r="AB2325" s="6">
        <v>51.288849999999996</v>
      </c>
      <c r="AC2325" s="6">
        <v>0.15234</v>
      </c>
      <c r="AD2325" s="6">
        <v>51.28734</v>
      </c>
      <c r="AE2325" s="6">
        <v>0.15393000000000001</v>
      </c>
      <c r="AF2325" s="8">
        <v>86</v>
      </c>
      <c r="AG2325" s="6">
        <v>1.23</v>
      </c>
      <c r="AH2325" s="6">
        <v>0</v>
      </c>
      <c r="AI2325" s="6" t="s">
        <v>48</v>
      </c>
      <c r="AJ2325" s="6">
        <v>92</v>
      </c>
      <c r="AK2325" s="6">
        <v>59</v>
      </c>
      <c r="AL2325" s="7">
        <v>0.62</v>
      </c>
      <c r="AM2325" s="7">
        <v>0.2</v>
      </c>
      <c r="AN2325" s="6" t="s">
        <v>53</v>
      </c>
      <c r="AO2325" s="6">
        <v>18</v>
      </c>
      <c r="AP2325" s="6">
        <v>0</v>
      </c>
      <c r="AQ2325" s="6">
        <v>40</v>
      </c>
      <c r="AR2325" s="6">
        <v>3</v>
      </c>
      <c r="AS2325" s="6">
        <f t="shared" si="46"/>
        <v>30.800000000000011</v>
      </c>
      <c r="AT2325" s="6">
        <f t="shared" si="43"/>
        <v>30.800000000000011</v>
      </c>
      <c r="AU2325" s="6">
        <f t="shared" si="44"/>
        <v>30.800000000000011</v>
      </c>
      <c r="AW2325" s="18">
        <f t="shared" si="45"/>
        <v>0</v>
      </c>
    </row>
    <row r="2326" spans="1:49" s="6" customFormat="1" x14ac:dyDescent="0.25">
      <c r="A2326" s="4">
        <v>41517</v>
      </c>
      <c r="B2326" s="5">
        <v>0.81945601851851846</v>
      </c>
      <c r="C2326" s="6" t="s">
        <v>52</v>
      </c>
      <c r="D2326" s="6">
        <v>51.288649999999997</v>
      </c>
      <c r="E2326" s="6">
        <v>0.15253</v>
      </c>
      <c r="F2326" s="6">
        <v>10</v>
      </c>
      <c r="G2326" s="6">
        <v>1</v>
      </c>
      <c r="H2326" s="6">
        <v>-86.232192728933995</v>
      </c>
      <c r="I2326" s="6">
        <v>160.12069436763301</v>
      </c>
      <c r="J2326" s="18">
        <v>356.9</v>
      </c>
      <c r="K2326" s="6">
        <v>9.8000000000000007</v>
      </c>
      <c r="L2326" s="6">
        <v>16.600000000000001</v>
      </c>
      <c r="M2326" s="6">
        <v>0</v>
      </c>
      <c r="N2326" s="6">
        <v>6.6</v>
      </c>
      <c r="O2326" s="6">
        <v>1027.5999999999999</v>
      </c>
      <c r="P2326" s="6">
        <v>22.3</v>
      </c>
      <c r="Q2326" s="6">
        <v>0</v>
      </c>
      <c r="R2326" s="6">
        <v>45</v>
      </c>
      <c r="S2326" s="6">
        <v>9.6999999999999993</v>
      </c>
      <c r="T2326" s="6">
        <v>0</v>
      </c>
      <c r="U2326" s="6">
        <v>0</v>
      </c>
      <c r="V2326" s="6">
        <v>1</v>
      </c>
      <c r="W2326" s="18">
        <v>329</v>
      </c>
      <c r="X2326" s="6">
        <v>25.9</v>
      </c>
      <c r="Y2326" s="6">
        <v>-97</v>
      </c>
      <c r="Z2326" s="6">
        <v>146</v>
      </c>
      <c r="AA2326" s="6">
        <v>28</v>
      </c>
      <c r="AB2326" s="6">
        <v>51.288849999999996</v>
      </c>
      <c r="AC2326" s="6">
        <v>0.15234</v>
      </c>
      <c r="AD2326" s="6">
        <v>51.28734</v>
      </c>
      <c r="AE2326" s="6">
        <v>0.15393000000000001</v>
      </c>
      <c r="AF2326" s="8">
        <v>87</v>
      </c>
      <c r="AG2326" s="6">
        <v>1.2</v>
      </c>
      <c r="AH2326" s="6">
        <v>0</v>
      </c>
      <c r="AI2326" s="6" t="s">
        <v>48</v>
      </c>
      <c r="AJ2326" s="6">
        <v>92</v>
      </c>
      <c r="AK2326" s="6">
        <v>59</v>
      </c>
      <c r="AL2326" s="7">
        <v>0.63</v>
      </c>
      <c r="AM2326" s="7">
        <v>0.2</v>
      </c>
      <c r="AN2326" s="6" t="s">
        <v>53</v>
      </c>
      <c r="AO2326" s="6">
        <v>27</v>
      </c>
      <c r="AP2326" s="6">
        <v>0</v>
      </c>
      <c r="AQ2326" s="6">
        <v>40</v>
      </c>
      <c r="AR2326" s="6">
        <v>1</v>
      </c>
      <c r="AS2326" s="6">
        <f t="shared" si="46"/>
        <v>-0.80000000000001137</v>
      </c>
      <c r="AT2326" s="6">
        <f t="shared" si="43"/>
        <v>-0.80000000000001137</v>
      </c>
      <c r="AU2326" s="6">
        <f t="shared" si="44"/>
        <v>-0.80000000000001137</v>
      </c>
      <c r="AW2326" s="18">
        <f t="shared" si="45"/>
        <v>0</v>
      </c>
    </row>
    <row r="2327" spans="1:49" s="6" customFormat="1" x14ac:dyDescent="0.25">
      <c r="A2327" s="4">
        <v>41517</v>
      </c>
      <c r="B2327" s="5">
        <v>0.81946759259259261</v>
      </c>
      <c r="C2327" s="6" t="s">
        <v>52</v>
      </c>
      <c r="D2327" s="6">
        <v>51.28866</v>
      </c>
      <c r="E2327" s="6">
        <v>0.15253</v>
      </c>
      <c r="F2327" s="6">
        <v>10</v>
      </c>
      <c r="G2327" s="6">
        <v>1</v>
      </c>
      <c r="H2327" s="6">
        <v>-86.232183339786999</v>
      </c>
      <c r="I2327" s="6">
        <v>161.23264363443201</v>
      </c>
      <c r="J2327" s="18">
        <v>341.6</v>
      </c>
      <c r="K2327" s="6">
        <v>11.4</v>
      </c>
      <c r="L2327" s="6">
        <v>16.899999999999999</v>
      </c>
      <c r="M2327" s="6">
        <v>0</v>
      </c>
      <c r="N2327" s="6">
        <v>5.0999999999999996</v>
      </c>
      <c r="O2327" s="6">
        <v>1027.5999999999999</v>
      </c>
      <c r="P2327" s="6">
        <v>22.3</v>
      </c>
      <c r="Q2327" s="6">
        <v>0</v>
      </c>
      <c r="R2327" s="6">
        <v>45</v>
      </c>
      <c r="S2327" s="6">
        <v>9.6999999999999993</v>
      </c>
      <c r="T2327" s="6">
        <v>0</v>
      </c>
      <c r="U2327" s="6">
        <v>0</v>
      </c>
      <c r="V2327" s="6">
        <v>1</v>
      </c>
      <c r="W2327" s="18">
        <v>328</v>
      </c>
      <c r="X2327" s="6">
        <v>24.9</v>
      </c>
      <c r="Y2327" s="6">
        <v>-97</v>
      </c>
      <c r="Z2327" s="6">
        <v>147</v>
      </c>
      <c r="AA2327" s="6">
        <v>14</v>
      </c>
      <c r="AB2327" s="6">
        <v>51.288849999999996</v>
      </c>
      <c r="AC2327" s="6">
        <v>0.15234</v>
      </c>
      <c r="AD2327" s="6">
        <v>51.28734</v>
      </c>
      <c r="AE2327" s="6">
        <v>0.15393000000000001</v>
      </c>
      <c r="AF2327" s="8">
        <v>88</v>
      </c>
      <c r="AG2327" s="6">
        <v>0.57999999999999996</v>
      </c>
      <c r="AH2327" s="6">
        <v>0</v>
      </c>
      <c r="AI2327" s="6" t="s">
        <v>48</v>
      </c>
      <c r="AJ2327" s="6">
        <v>92</v>
      </c>
      <c r="AK2327" s="6">
        <v>59</v>
      </c>
      <c r="AL2327" s="7">
        <v>0.57999999999999996</v>
      </c>
      <c r="AM2327" s="7">
        <v>0.2</v>
      </c>
      <c r="AN2327" s="6" t="s">
        <v>53</v>
      </c>
      <c r="AO2327" s="6">
        <v>15</v>
      </c>
      <c r="AP2327" s="6">
        <v>0</v>
      </c>
      <c r="AQ2327" s="6">
        <v>40</v>
      </c>
      <c r="AR2327" s="6">
        <v>2</v>
      </c>
      <c r="AS2327" s="6">
        <f t="shared" si="46"/>
        <v>-15.299999999999955</v>
      </c>
      <c r="AT2327" s="6">
        <f t="shared" si="43"/>
        <v>-15.299999999999955</v>
      </c>
      <c r="AU2327" s="6">
        <f t="shared" si="44"/>
        <v>-15.299999999999955</v>
      </c>
      <c r="AW2327" s="18">
        <f t="shared" si="45"/>
        <v>0</v>
      </c>
    </row>
    <row r="2328" spans="1:49" s="6" customFormat="1" x14ac:dyDescent="0.25">
      <c r="A2328" s="4">
        <v>41517</v>
      </c>
      <c r="B2328" s="5">
        <v>0.81947916666666665</v>
      </c>
      <c r="C2328" s="6" t="s">
        <v>52</v>
      </c>
      <c r="D2328" s="6">
        <v>51.28866</v>
      </c>
      <c r="E2328" s="6">
        <v>0.15253</v>
      </c>
      <c r="F2328" s="6">
        <v>10</v>
      </c>
      <c r="G2328" s="6">
        <v>1</v>
      </c>
      <c r="H2328" s="6">
        <v>-86.232183339786999</v>
      </c>
      <c r="I2328" s="6">
        <v>161.23264363443201</v>
      </c>
      <c r="J2328" s="18">
        <v>320.39999999999998</v>
      </c>
      <c r="K2328" s="6">
        <v>10.3</v>
      </c>
      <c r="L2328" s="6">
        <v>16.8</v>
      </c>
      <c r="M2328" s="6">
        <v>0</v>
      </c>
      <c r="N2328" s="6">
        <v>5.0999999999999996</v>
      </c>
      <c r="O2328" s="6">
        <v>1027.5999999999999</v>
      </c>
      <c r="P2328" s="6">
        <v>22.3</v>
      </c>
      <c r="Q2328" s="6">
        <v>0</v>
      </c>
      <c r="R2328" s="6">
        <v>45</v>
      </c>
      <c r="S2328" s="6">
        <v>9.6999999999999993</v>
      </c>
      <c r="T2328" s="6">
        <v>0</v>
      </c>
      <c r="U2328" s="6">
        <v>0</v>
      </c>
      <c r="V2328" s="6">
        <v>1</v>
      </c>
      <c r="W2328" s="18">
        <v>328</v>
      </c>
      <c r="X2328" s="6">
        <v>24.9</v>
      </c>
      <c r="Y2328" s="6">
        <v>-97</v>
      </c>
      <c r="Z2328" s="6">
        <v>147</v>
      </c>
      <c r="AA2328" s="6">
        <v>-7</v>
      </c>
      <c r="AB2328" s="6">
        <v>51.288849999999996</v>
      </c>
      <c r="AC2328" s="6">
        <v>0.15234</v>
      </c>
      <c r="AD2328" s="6">
        <v>51.28734</v>
      </c>
      <c r="AE2328" s="6">
        <v>0.15393000000000001</v>
      </c>
      <c r="AF2328" s="8">
        <v>88</v>
      </c>
      <c r="AG2328" s="6">
        <v>0.57999999999999996</v>
      </c>
      <c r="AH2328" s="6">
        <v>0</v>
      </c>
      <c r="AI2328" s="6" t="s">
        <v>48</v>
      </c>
      <c r="AJ2328" s="6">
        <v>92</v>
      </c>
      <c r="AK2328" s="6">
        <v>59</v>
      </c>
      <c r="AL2328" s="7">
        <v>0.6</v>
      </c>
      <c r="AM2328" s="7">
        <v>0.2</v>
      </c>
      <c r="AN2328" s="6" t="s">
        <v>53</v>
      </c>
      <c r="AO2328" s="6">
        <v>-19</v>
      </c>
      <c r="AP2328" s="6">
        <v>0</v>
      </c>
      <c r="AQ2328" s="6">
        <v>40</v>
      </c>
      <c r="AR2328" s="6">
        <v>2</v>
      </c>
      <c r="AS2328" s="6">
        <f t="shared" si="46"/>
        <v>-21.200000000000045</v>
      </c>
      <c r="AT2328" s="6">
        <f t="shared" si="43"/>
        <v>-21.200000000000045</v>
      </c>
      <c r="AU2328" s="6">
        <f t="shared" si="44"/>
        <v>-21.200000000000045</v>
      </c>
      <c r="AW2328" s="18">
        <f t="shared" si="45"/>
        <v>0</v>
      </c>
    </row>
    <row r="2329" spans="1:49" s="6" customFormat="1" x14ac:dyDescent="0.25">
      <c r="A2329" s="4">
        <v>41517</v>
      </c>
      <c r="B2329" s="5">
        <v>0.8194907407407408</v>
      </c>
      <c r="C2329" s="6" t="s">
        <v>52</v>
      </c>
      <c r="D2329" s="6">
        <v>51.288670000000003</v>
      </c>
      <c r="E2329" s="6">
        <v>0.15251999999999999</v>
      </c>
      <c r="F2329" s="6">
        <v>9</v>
      </c>
      <c r="G2329" s="6">
        <v>1</v>
      </c>
      <c r="H2329" s="6">
        <v>-86.927594708288098</v>
      </c>
      <c r="I2329" s="6">
        <v>162.34459290122999</v>
      </c>
      <c r="J2329" s="18">
        <v>315.60000000000002</v>
      </c>
      <c r="K2329" s="6">
        <v>6.1</v>
      </c>
      <c r="L2329" s="6">
        <v>17.3</v>
      </c>
      <c r="M2329" s="6">
        <v>0</v>
      </c>
      <c r="N2329" s="6">
        <v>5.6</v>
      </c>
      <c r="O2329" s="6">
        <v>1027.5</v>
      </c>
      <c r="P2329" s="6">
        <v>22.3</v>
      </c>
      <c r="Q2329" s="6">
        <v>0</v>
      </c>
      <c r="R2329" s="6">
        <v>45</v>
      </c>
      <c r="S2329" s="6">
        <v>9.6999999999999993</v>
      </c>
      <c r="T2329" s="6">
        <v>0</v>
      </c>
      <c r="U2329" s="6">
        <v>0</v>
      </c>
      <c r="V2329" s="6">
        <v>1</v>
      </c>
      <c r="W2329" s="18">
        <v>328</v>
      </c>
      <c r="X2329" s="6">
        <v>23.6</v>
      </c>
      <c r="Y2329" s="6">
        <v>-98</v>
      </c>
      <c r="Z2329" s="6">
        <v>148</v>
      </c>
      <c r="AA2329" s="6">
        <v>-12</v>
      </c>
      <c r="AB2329" s="6">
        <v>51.288849999999996</v>
      </c>
      <c r="AC2329" s="6">
        <v>0.15234</v>
      </c>
      <c r="AD2329" s="6">
        <v>51.28734</v>
      </c>
      <c r="AE2329" s="6">
        <v>0.15393000000000001</v>
      </c>
      <c r="AF2329" s="8">
        <v>88</v>
      </c>
      <c r="AG2329" s="6">
        <v>0.55000000000000004</v>
      </c>
      <c r="AH2329" s="6">
        <v>0</v>
      </c>
      <c r="AI2329" s="6" t="s">
        <v>48</v>
      </c>
      <c r="AJ2329" s="6">
        <v>92</v>
      </c>
      <c r="AK2329" s="6">
        <v>59</v>
      </c>
      <c r="AL2329" s="7">
        <v>0.69</v>
      </c>
      <c r="AM2329" s="7">
        <v>0.2</v>
      </c>
      <c r="AN2329" s="6" t="s">
        <v>53</v>
      </c>
      <c r="AO2329" s="6">
        <v>-30</v>
      </c>
      <c r="AP2329" s="6">
        <v>0</v>
      </c>
      <c r="AQ2329" s="6">
        <v>40</v>
      </c>
      <c r="AR2329" s="6">
        <v>3</v>
      </c>
      <c r="AS2329" s="6">
        <f t="shared" si="46"/>
        <v>-4.7999999999999545</v>
      </c>
      <c r="AT2329" s="6">
        <f t="shared" si="43"/>
        <v>-4.7999999999999545</v>
      </c>
      <c r="AU2329" s="6">
        <f t="shared" si="44"/>
        <v>-4.7999999999999545</v>
      </c>
      <c r="AW2329" s="18">
        <f t="shared" si="45"/>
        <v>0</v>
      </c>
    </row>
    <row r="2330" spans="1:49" s="6" customFormat="1" x14ac:dyDescent="0.25">
      <c r="A2330" s="4">
        <v>41517</v>
      </c>
      <c r="B2330" s="5">
        <v>0.81950231481481473</v>
      </c>
      <c r="C2330" s="6" t="s">
        <v>52</v>
      </c>
      <c r="D2330" s="6">
        <v>51.288670000000003</v>
      </c>
      <c r="E2330" s="6">
        <v>0.15251999999999999</v>
      </c>
      <c r="F2330" s="6">
        <v>9</v>
      </c>
      <c r="G2330" s="6">
        <v>1</v>
      </c>
      <c r="H2330" s="6">
        <v>-86.927594708288098</v>
      </c>
      <c r="I2330" s="6">
        <v>162.34459290122999</v>
      </c>
      <c r="J2330" s="18">
        <v>336.3</v>
      </c>
      <c r="K2330" s="6">
        <v>5.0999999999999996</v>
      </c>
      <c r="L2330" s="6">
        <v>16.7</v>
      </c>
      <c r="M2330" s="6">
        <v>0</v>
      </c>
      <c r="N2330" s="6">
        <v>5.6</v>
      </c>
      <c r="O2330" s="6">
        <v>1027.5</v>
      </c>
      <c r="P2330" s="6">
        <v>22.3</v>
      </c>
      <c r="Q2330" s="6">
        <v>0</v>
      </c>
      <c r="R2330" s="6">
        <v>45</v>
      </c>
      <c r="S2330" s="6">
        <v>9.6999999999999993</v>
      </c>
      <c r="T2330" s="6">
        <v>0</v>
      </c>
      <c r="U2330" s="6">
        <v>0</v>
      </c>
      <c r="V2330" s="6">
        <v>1</v>
      </c>
      <c r="W2330" s="18">
        <v>328</v>
      </c>
      <c r="X2330" s="6">
        <v>23.6</v>
      </c>
      <c r="Y2330" s="6">
        <v>-98</v>
      </c>
      <c r="Z2330" s="6">
        <v>148</v>
      </c>
      <c r="AA2330" s="6">
        <v>7</v>
      </c>
      <c r="AB2330" s="6">
        <v>51.288849999999996</v>
      </c>
      <c r="AC2330" s="6">
        <v>0.15234</v>
      </c>
      <c r="AD2330" s="6">
        <v>51.28734</v>
      </c>
      <c r="AE2330" s="6">
        <v>0.15393000000000001</v>
      </c>
      <c r="AF2330" s="8">
        <v>88</v>
      </c>
      <c r="AG2330" s="6">
        <v>0.55000000000000004</v>
      </c>
      <c r="AH2330" s="6">
        <v>0</v>
      </c>
      <c r="AI2330" s="6" t="s">
        <v>48</v>
      </c>
      <c r="AJ2330" s="6">
        <v>92</v>
      </c>
      <c r="AK2330" s="6">
        <v>59</v>
      </c>
      <c r="AL2330" s="7">
        <v>0.62</v>
      </c>
      <c r="AM2330" s="7">
        <v>0.2</v>
      </c>
      <c r="AN2330" s="6" t="s">
        <v>53</v>
      </c>
      <c r="AO2330" s="6">
        <v>4</v>
      </c>
      <c r="AP2330" s="6">
        <v>0</v>
      </c>
      <c r="AQ2330" s="6">
        <v>40</v>
      </c>
      <c r="AR2330" s="6">
        <v>1</v>
      </c>
      <c r="AS2330" s="6">
        <f t="shared" si="46"/>
        <v>20.699999999999989</v>
      </c>
      <c r="AT2330" s="6">
        <f t="shared" si="43"/>
        <v>20.699999999999989</v>
      </c>
      <c r="AU2330" s="6">
        <f t="shared" si="44"/>
        <v>20.699999999999989</v>
      </c>
      <c r="AW2330" s="18">
        <f t="shared" si="45"/>
        <v>0</v>
      </c>
    </row>
    <row r="2331" spans="1:49" s="6" customFormat="1" x14ac:dyDescent="0.25">
      <c r="A2331" s="4">
        <v>41517</v>
      </c>
      <c r="B2331" s="5">
        <v>0.81951388888888888</v>
      </c>
      <c r="C2331" s="6" t="s">
        <v>52</v>
      </c>
      <c r="D2331" s="6">
        <v>51.288679999999999</v>
      </c>
      <c r="E2331" s="6">
        <v>0.15251000000000001</v>
      </c>
      <c r="F2331" s="6">
        <v>9</v>
      </c>
      <c r="G2331" s="6">
        <v>1</v>
      </c>
      <c r="H2331" s="6">
        <v>-87.623005925346604</v>
      </c>
      <c r="I2331" s="6">
        <v>163.45654216723901</v>
      </c>
      <c r="J2331" s="18">
        <v>359.1</v>
      </c>
      <c r="K2331" s="6">
        <v>9.4</v>
      </c>
      <c r="L2331" s="6">
        <v>17.2</v>
      </c>
      <c r="M2331" s="6">
        <v>0</v>
      </c>
      <c r="N2331" s="6">
        <v>4.8</v>
      </c>
      <c r="O2331" s="6">
        <v>1027.5</v>
      </c>
      <c r="P2331" s="6">
        <v>22.3</v>
      </c>
      <c r="Q2331" s="6">
        <v>0</v>
      </c>
      <c r="R2331" s="6">
        <v>45</v>
      </c>
      <c r="S2331" s="6">
        <v>9.6999999999999993</v>
      </c>
      <c r="T2331" s="6">
        <v>0</v>
      </c>
      <c r="U2331" s="6">
        <v>0</v>
      </c>
      <c r="V2331" s="6">
        <v>1</v>
      </c>
      <c r="W2331" s="18">
        <v>328</v>
      </c>
      <c r="X2331" s="6">
        <v>22.3</v>
      </c>
      <c r="Y2331" s="6">
        <v>-99</v>
      </c>
      <c r="Z2331" s="6">
        <v>149</v>
      </c>
      <c r="AA2331" s="6">
        <v>31</v>
      </c>
      <c r="AB2331" s="6">
        <v>51.288849999999996</v>
      </c>
      <c r="AC2331" s="6">
        <v>0.15234</v>
      </c>
      <c r="AD2331" s="6">
        <v>51.28734</v>
      </c>
      <c r="AE2331" s="6">
        <v>0.15393000000000001</v>
      </c>
      <c r="AF2331" s="8">
        <v>89</v>
      </c>
      <c r="AG2331" s="6">
        <v>0.52</v>
      </c>
      <c r="AH2331" s="6">
        <v>0</v>
      </c>
      <c r="AI2331" s="6" t="s">
        <v>48</v>
      </c>
      <c r="AJ2331" s="6">
        <v>92</v>
      </c>
      <c r="AK2331" s="6">
        <v>59</v>
      </c>
      <c r="AL2331" s="7">
        <v>0.63</v>
      </c>
      <c r="AM2331" s="7">
        <v>0.2</v>
      </c>
      <c r="AN2331" s="6" t="s">
        <v>53</v>
      </c>
      <c r="AO2331" s="6">
        <v>20</v>
      </c>
      <c r="AP2331" s="6">
        <v>0</v>
      </c>
      <c r="AQ2331" s="6">
        <v>40</v>
      </c>
      <c r="AR2331" s="6">
        <v>1</v>
      </c>
      <c r="AS2331" s="6">
        <f t="shared" si="46"/>
        <v>22.800000000000011</v>
      </c>
      <c r="AT2331" s="6">
        <f t="shared" si="43"/>
        <v>22.800000000000011</v>
      </c>
      <c r="AU2331" s="6">
        <f t="shared" si="44"/>
        <v>22.800000000000011</v>
      </c>
      <c r="AW2331" s="18">
        <f t="shared" si="45"/>
        <v>0</v>
      </c>
    </row>
    <row r="2332" spans="1:49" s="6" customFormat="1" x14ac:dyDescent="0.25">
      <c r="A2332" s="4">
        <v>41517</v>
      </c>
      <c r="B2332" s="5">
        <v>0.81952546296296302</v>
      </c>
      <c r="C2332" s="6" t="s">
        <v>52</v>
      </c>
      <c r="D2332" s="6">
        <v>51.288690000000003</v>
      </c>
      <c r="E2332" s="6">
        <v>0.1525</v>
      </c>
      <c r="F2332" s="6">
        <v>9</v>
      </c>
      <c r="G2332" s="6">
        <v>1</v>
      </c>
      <c r="H2332" s="6">
        <v>-88.318416990966298</v>
      </c>
      <c r="I2332" s="6">
        <v>164.56849143403701</v>
      </c>
      <c r="J2332" s="18">
        <v>355.8</v>
      </c>
      <c r="K2332" s="6">
        <v>10.9</v>
      </c>
      <c r="L2332" s="6">
        <v>17</v>
      </c>
      <c r="M2332" s="6">
        <v>0</v>
      </c>
      <c r="N2332" s="6">
        <v>4.8</v>
      </c>
      <c r="O2332" s="6">
        <v>1027.5</v>
      </c>
      <c r="P2332" s="6">
        <v>22.3</v>
      </c>
      <c r="Q2332" s="6">
        <v>0</v>
      </c>
      <c r="R2332" s="6">
        <v>45</v>
      </c>
      <c r="S2332" s="6">
        <v>9.6999999999999993</v>
      </c>
      <c r="T2332" s="6">
        <v>0</v>
      </c>
      <c r="U2332" s="6">
        <v>0</v>
      </c>
      <c r="V2332" s="6">
        <v>1</v>
      </c>
      <c r="W2332" s="18">
        <v>328</v>
      </c>
      <c r="X2332" s="6">
        <v>21</v>
      </c>
      <c r="Y2332" s="6">
        <v>-99</v>
      </c>
      <c r="Z2332" s="6">
        <v>150</v>
      </c>
      <c r="AA2332" s="6">
        <v>28</v>
      </c>
      <c r="AB2332" s="6">
        <v>51.288849999999996</v>
      </c>
      <c r="AC2332" s="6">
        <v>0.15234</v>
      </c>
      <c r="AD2332" s="6">
        <v>51.28734</v>
      </c>
      <c r="AE2332" s="6">
        <v>0.15393000000000001</v>
      </c>
      <c r="AF2332" s="8">
        <v>90</v>
      </c>
      <c r="AG2332" s="6">
        <v>0.49</v>
      </c>
      <c r="AH2332" s="6">
        <v>0</v>
      </c>
      <c r="AI2332" s="6" t="s">
        <v>48</v>
      </c>
      <c r="AJ2332" s="6">
        <v>92</v>
      </c>
      <c r="AK2332" s="6">
        <v>58</v>
      </c>
      <c r="AL2332" s="7">
        <v>0.66</v>
      </c>
      <c r="AM2332" s="7">
        <v>0.2</v>
      </c>
      <c r="AN2332" s="6" t="s">
        <v>53</v>
      </c>
      <c r="AO2332" s="6">
        <v>27</v>
      </c>
      <c r="AP2332" s="6">
        <v>0</v>
      </c>
      <c r="AQ2332" s="6">
        <v>40</v>
      </c>
      <c r="AR2332" s="6">
        <v>4</v>
      </c>
      <c r="AS2332" s="6">
        <f t="shared" si="46"/>
        <v>-3.3000000000000114</v>
      </c>
      <c r="AT2332" s="6">
        <f t="shared" si="43"/>
        <v>-3.3000000000000114</v>
      </c>
      <c r="AU2332" s="6">
        <f t="shared" si="44"/>
        <v>-3.3000000000000114</v>
      </c>
      <c r="AW2332" s="18">
        <f t="shared" si="45"/>
        <v>0</v>
      </c>
    </row>
    <row r="2333" spans="1:49" s="6" customFormat="1" x14ac:dyDescent="0.25">
      <c r="A2333" s="4">
        <v>41517</v>
      </c>
      <c r="B2333" s="5">
        <v>0.81953703703703706</v>
      </c>
      <c r="C2333" s="6" t="s">
        <v>52</v>
      </c>
      <c r="D2333" s="6">
        <v>51.288690000000003</v>
      </c>
      <c r="E2333" s="6">
        <v>0.15248999999999999</v>
      </c>
      <c r="F2333" s="6">
        <v>10</v>
      </c>
      <c r="G2333" s="6">
        <v>1</v>
      </c>
      <c r="H2333" s="6">
        <v>-89.013837597177599</v>
      </c>
      <c r="I2333" s="6">
        <v>164.56849143403701</v>
      </c>
      <c r="J2333" s="18">
        <v>336.2</v>
      </c>
      <c r="K2333" s="6">
        <v>11.8</v>
      </c>
      <c r="L2333" s="6">
        <v>16.399999999999999</v>
      </c>
      <c r="M2333" s="6">
        <v>180</v>
      </c>
      <c r="N2333" s="6">
        <v>4</v>
      </c>
      <c r="O2333" s="6">
        <v>1027.5999999999999</v>
      </c>
      <c r="P2333" s="6">
        <v>22.3</v>
      </c>
      <c r="Q2333" s="6">
        <v>0</v>
      </c>
      <c r="R2333" s="6">
        <v>45</v>
      </c>
      <c r="S2333" s="6">
        <v>9.6999999999999993</v>
      </c>
      <c r="T2333" s="6">
        <v>0</v>
      </c>
      <c r="U2333" s="6">
        <v>0</v>
      </c>
      <c r="V2333" s="6">
        <v>1</v>
      </c>
      <c r="W2333" s="18">
        <v>330</v>
      </c>
      <c r="X2333" s="6">
        <v>20.6</v>
      </c>
      <c r="Y2333" s="6">
        <v>-100</v>
      </c>
      <c r="Z2333" s="6">
        <v>150</v>
      </c>
      <c r="AA2333" s="6">
        <v>7</v>
      </c>
      <c r="AB2333" s="6">
        <v>51.288849999999996</v>
      </c>
      <c r="AC2333" s="6">
        <v>0.15234</v>
      </c>
      <c r="AD2333" s="6">
        <v>51.28734</v>
      </c>
      <c r="AE2333" s="6">
        <v>0.15393000000000001</v>
      </c>
      <c r="AF2333" s="8">
        <v>90</v>
      </c>
      <c r="AG2333" s="6">
        <v>1.07</v>
      </c>
      <c r="AH2333" s="6">
        <v>0</v>
      </c>
      <c r="AI2333" s="6" t="s">
        <v>48</v>
      </c>
      <c r="AJ2333" s="6">
        <v>93</v>
      </c>
      <c r="AK2333" s="6">
        <v>58</v>
      </c>
      <c r="AL2333" s="7">
        <v>0.54</v>
      </c>
      <c r="AM2333" s="7">
        <v>0.2</v>
      </c>
      <c r="AN2333" s="6" t="s">
        <v>53</v>
      </c>
      <c r="AO2333" s="6">
        <v>3</v>
      </c>
      <c r="AP2333" s="6">
        <v>0</v>
      </c>
      <c r="AQ2333" s="6">
        <v>40</v>
      </c>
      <c r="AR2333" s="6">
        <v>4</v>
      </c>
      <c r="AS2333" s="6">
        <f t="shared" si="46"/>
        <v>-19.600000000000023</v>
      </c>
      <c r="AT2333" s="6">
        <f t="shared" si="43"/>
        <v>-19.600000000000023</v>
      </c>
      <c r="AU2333" s="6">
        <f t="shared" si="44"/>
        <v>-19.600000000000023</v>
      </c>
      <c r="AW2333" s="18">
        <f t="shared" si="45"/>
        <v>0</v>
      </c>
    </row>
    <row r="2334" spans="1:49" s="6" customFormat="1" x14ac:dyDescent="0.25">
      <c r="A2334" s="4">
        <v>41517</v>
      </c>
      <c r="B2334" s="5">
        <v>0.8195486111111111</v>
      </c>
      <c r="C2334" s="6" t="s">
        <v>52</v>
      </c>
      <c r="D2334" s="6">
        <v>51.288699999999999</v>
      </c>
      <c r="E2334" s="6">
        <v>0.15248999999999999</v>
      </c>
      <c r="F2334" s="6">
        <v>9</v>
      </c>
      <c r="G2334" s="6">
        <v>1</v>
      </c>
      <c r="H2334" s="6">
        <v>-89.013827905145206</v>
      </c>
      <c r="I2334" s="6">
        <v>165.68044070004601</v>
      </c>
      <c r="J2334" s="18">
        <v>315.60000000000002</v>
      </c>
      <c r="K2334" s="6">
        <v>8.9</v>
      </c>
      <c r="L2334" s="6">
        <v>17</v>
      </c>
      <c r="M2334" s="6">
        <v>180</v>
      </c>
      <c r="N2334" s="6">
        <v>4</v>
      </c>
      <c r="O2334" s="6">
        <v>1027.5999999999999</v>
      </c>
      <c r="P2334" s="6">
        <v>22.3</v>
      </c>
      <c r="Q2334" s="6">
        <v>0</v>
      </c>
      <c r="R2334" s="6">
        <v>45</v>
      </c>
      <c r="S2334" s="6">
        <v>9.6999999999999993</v>
      </c>
      <c r="T2334" s="6">
        <v>0</v>
      </c>
      <c r="U2334" s="6">
        <v>0</v>
      </c>
      <c r="V2334" s="6">
        <v>1</v>
      </c>
      <c r="W2334" s="18">
        <v>328</v>
      </c>
      <c r="X2334" s="6">
        <v>19.7</v>
      </c>
      <c r="Y2334" s="6">
        <v>-100</v>
      </c>
      <c r="Z2334" s="6">
        <v>151</v>
      </c>
      <c r="AA2334" s="6">
        <v>-12</v>
      </c>
      <c r="AB2334" s="6">
        <v>51.288849999999996</v>
      </c>
      <c r="AC2334" s="6">
        <v>0.15234</v>
      </c>
      <c r="AD2334" s="6">
        <v>51.28734</v>
      </c>
      <c r="AE2334" s="6">
        <v>0.15393000000000001</v>
      </c>
      <c r="AF2334" s="8">
        <v>90</v>
      </c>
      <c r="AG2334" s="6">
        <v>0.46</v>
      </c>
      <c r="AH2334" s="6">
        <v>0</v>
      </c>
      <c r="AI2334" s="6" t="s">
        <v>48</v>
      </c>
      <c r="AJ2334" s="6">
        <v>93</v>
      </c>
      <c r="AK2334" s="6">
        <v>58</v>
      </c>
      <c r="AL2334" s="7">
        <v>0.52</v>
      </c>
      <c r="AM2334" s="7">
        <v>0.2</v>
      </c>
      <c r="AN2334" s="6" t="s">
        <v>53</v>
      </c>
      <c r="AO2334" s="6">
        <v>-30</v>
      </c>
      <c r="AP2334" s="6">
        <v>0</v>
      </c>
      <c r="AQ2334" s="6">
        <v>40</v>
      </c>
      <c r="AR2334" s="6">
        <v>1</v>
      </c>
      <c r="AS2334" s="6">
        <f t="shared" si="46"/>
        <v>-20.599999999999966</v>
      </c>
      <c r="AT2334" s="6">
        <f t="shared" si="43"/>
        <v>-20.599999999999966</v>
      </c>
      <c r="AU2334" s="6">
        <f t="shared" si="44"/>
        <v>-20.599999999999966</v>
      </c>
      <c r="AW2334" s="18">
        <f t="shared" si="45"/>
        <v>0</v>
      </c>
    </row>
    <row r="2335" spans="1:49" s="6" customFormat="1" x14ac:dyDescent="0.25">
      <c r="A2335" s="4">
        <v>41517</v>
      </c>
      <c r="B2335" s="5">
        <v>0.81956018518518514</v>
      </c>
      <c r="C2335" s="6" t="s">
        <v>52</v>
      </c>
      <c r="D2335" s="6">
        <v>51.288699999999999</v>
      </c>
      <c r="E2335" s="6">
        <v>0.15248999999999999</v>
      </c>
      <c r="F2335" s="6">
        <v>9</v>
      </c>
      <c r="G2335" s="6">
        <v>1</v>
      </c>
      <c r="H2335" s="6">
        <v>-89.013827905145206</v>
      </c>
      <c r="I2335" s="6">
        <v>165.68044070004601</v>
      </c>
      <c r="J2335" s="18">
        <v>317.60000000000002</v>
      </c>
      <c r="K2335" s="6">
        <v>5.8</v>
      </c>
      <c r="L2335" s="6">
        <v>16.7</v>
      </c>
      <c r="M2335" s="6">
        <v>0</v>
      </c>
      <c r="N2335" s="6">
        <v>4.2</v>
      </c>
      <c r="O2335" s="6">
        <v>1027.5</v>
      </c>
      <c r="P2335" s="6">
        <v>22.3</v>
      </c>
      <c r="Q2335" s="6">
        <v>0</v>
      </c>
      <c r="R2335" s="6">
        <v>45</v>
      </c>
      <c r="S2335" s="6">
        <v>9.6</v>
      </c>
      <c r="T2335" s="6">
        <v>0</v>
      </c>
      <c r="U2335" s="6">
        <v>0</v>
      </c>
      <c r="V2335" s="6">
        <v>1</v>
      </c>
      <c r="W2335" s="18">
        <v>328</v>
      </c>
      <c r="X2335" s="6">
        <v>19.7</v>
      </c>
      <c r="Y2335" s="6">
        <v>-100</v>
      </c>
      <c r="Z2335" s="6">
        <v>151</v>
      </c>
      <c r="AA2335" s="6">
        <v>-10</v>
      </c>
      <c r="AB2335" s="6">
        <v>51.288849999999996</v>
      </c>
      <c r="AC2335" s="6">
        <v>0.15234</v>
      </c>
      <c r="AD2335" s="6">
        <v>51.28734</v>
      </c>
      <c r="AE2335" s="6">
        <v>0.15393000000000001</v>
      </c>
      <c r="AF2335" s="8">
        <v>90</v>
      </c>
      <c r="AG2335" s="6">
        <v>0.46</v>
      </c>
      <c r="AH2335" s="6">
        <v>0</v>
      </c>
      <c r="AI2335" s="6" t="s">
        <v>48</v>
      </c>
      <c r="AJ2335" s="6">
        <v>93</v>
      </c>
      <c r="AK2335" s="6">
        <v>58</v>
      </c>
      <c r="AL2335" s="7">
        <v>0.69</v>
      </c>
      <c r="AM2335" s="7">
        <v>0.2</v>
      </c>
      <c r="AN2335" s="6" t="s">
        <v>53</v>
      </c>
      <c r="AO2335" s="6">
        <v>-30</v>
      </c>
      <c r="AP2335" s="6">
        <v>0</v>
      </c>
      <c r="AQ2335" s="6">
        <v>40</v>
      </c>
      <c r="AR2335" s="6">
        <v>2</v>
      </c>
      <c r="AS2335" s="6">
        <f t="shared" si="46"/>
        <v>2</v>
      </c>
      <c r="AT2335" s="6">
        <f t="shared" si="43"/>
        <v>2</v>
      </c>
      <c r="AU2335" s="6">
        <f t="shared" si="44"/>
        <v>2</v>
      </c>
      <c r="AW2335" s="18">
        <f t="shared" si="45"/>
        <v>0</v>
      </c>
    </row>
    <row r="2336" spans="1:49" s="6" customFormat="1" x14ac:dyDescent="0.25">
      <c r="A2336" s="4">
        <v>41517</v>
      </c>
      <c r="B2336" s="5">
        <v>0.81957175925925929</v>
      </c>
      <c r="C2336" s="6" t="s">
        <v>52</v>
      </c>
      <c r="D2336" s="6">
        <v>51.288719999999998</v>
      </c>
      <c r="E2336" s="6">
        <v>0.15248</v>
      </c>
      <c r="F2336" s="6">
        <v>8</v>
      </c>
      <c r="G2336" s="6">
        <v>1</v>
      </c>
      <c r="H2336" s="6">
        <v>-89.709228900125197</v>
      </c>
      <c r="I2336" s="6">
        <v>167.904339232853</v>
      </c>
      <c r="J2336" s="18">
        <v>347.2</v>
      </c>
      <c r="K2336" s="6">
        <v>5.6</v>
      </c>
      <c r="L2336" s="6">
        <v>16.3</v>
      </c>
      <c r="M2336" s="6">
        <v>0</v>
      </c>
      <c r="N2336" s="6">
        <v>4.2</v>
      </c>
      <c r="O2336" s="6">
        <v>1027.5</v>
      </c>
      <c r="P2336" s="6">
        <v>22.3</v>
      </c>
      <c r="Q2336" s="6">
        <v>0</v>
      </c>
      <c r="R2336" s="6">
        <v>45</v>
      </c>
      <c r="S2336" s="6">
        <v>9.6</v>
      </c>
      <c r="T2336" s="6">
        <v>0</v>
      </c>
      <c r="U2336" s="6">
        <v>0</v>
      </c>
      <c r="V2336" s="6">
        <v>1</v>
      </c>
      <c r="W2336" s="18">
        <v>326</v>
      </c>
      <c r="X2336" s="6">
        <v>17.399999999999999</v>
      </c>
      <c r="Y2336" s="6">
        <v>-101</v>
      </c>
      <c r="Z2336" s="6">
        <v>153</v>
      </c>
      <c r="AA2336" s="6">
        <v>21</v>
      </c>
      <c r="AB2336" s="6">
        <v>51.288849999999996</v>
      </c>
      <c r="AC2336" s="6">
        <v>0.15234</v>
      </c>
      <c r="AD2336" s="6">
        <v>51.28734</v>
      </c>
      <c r="AE2336" s="6">
        <v>0.15393000000000001</v>
      </c>
      <c r="AF2336" s="8">
        <v>91</v>
      </c>
      <c r="AG2336" s="6">
        <v>-0.18</v>
      </c>
      <c r="AH2336" s="6">
        <v>0</v>
      </c>
      <c r="AI2336" s="6" t="s">
        <v>48</v>
      </c>
      <c r="AJ2336" s="6">
        <v>93</v>
      </c>
      <c r="AK2336" s="6">
        <v>58</v>
      </c>
      <c r="AL2336" s="7">
        <v>0.61</v>
      </c>
      <c r="AM2336" s="7">
        <v>0.2</v>
      </c>
      <c r="AN2336" s="6" t="s">
        <v>53</v>
      </c>
      <c r="AO2336" s="6">
        <v>-10</v>
      </c>
      <c r="AP2336" s="6">
        <v>0</v>
      </c>
      <c r="AQ2336" s="6">
        <v>40</v>
      </c>
      <c r="AR2336" s="6">
        <v>4</v>
      </c>
      <c r="AS2336" s="6">
        <f t="shared" si="46"/>
        <v>29.599999999999966</v>
      </c>
      <c r="AT2336" s="6">
        <f t="shared" si="43"/>
        <v>29.599999999999966</v>
      </c>
      <c r="AU2336" s="6">
        <f t="shared" si="44"/>
        <v>29.599999999999966</v>
      </c>
      <c r="AW2336" s="18">
        <f t="shared" si="45"/>
        <v>0</v>
      </c>
    </row>
    <row r="2337" spans="1:49" s="6" customFormat="1" x14ac:dyDescent="0.25">
      <c r="A2337" s="4">
        <v>41517</v>
      </c>
      <c r="B2337" s="5">
        <v>0.81958333333333344</v>
      </c>
      <c r="C2337" s="6" t="s">
        <v>52</v>
      </c>
      <c r="D2337" s="6">
        <v>51.288719999999998</v>
      </c>
      <c r="E2337" s="6">
        <v>0.15246999999999999</v>
      </c>
      <c r="F2337" s="6">
        <v>9</v>
      </c>
      <c r="G2337" s="6">
        <v>1</v>
      </c>
      <c r="H2337" s="6">
        <v>-90.404649279178599</v>
      </c>
      <c r="I2337" s="6">
        <v>167.904339232853</v>
      </c>
      <c r="J2337" s="18">
        <v>13.2</v>
      </c>
      <c r="K2337" s="6">
        <v>8.6</v>
      </c>
      <c r="L2337" s="6">
        <v>16.899999999999999</v>
      </c>
      <c r="M2337" s="6">
        <v>315</v>
      </c>
      <c r="N2337" s="6">
        <v>4.2</v>
      </c>
      <c r="O2337" s="6">
        <v>1027.5</v>
      </c>
      <c r="P2337" s="6">
        <v>22.3</v>
      </c>
      <c r="Q2337" s="6">
        <v>0</v>
      </c>
      <c r="R2337" s="6">
        <v>45</v>
      </c>
      <c r="S2337" s="6">
        <v>9.6</v>
      </c>
      <c r="T2337" s="6">
        <v>0</v>
      </c>
      <c r="U2337" s="6">
        <v>0</v>
      </c>
      <c r="V2337" s="6">
        <v>1</v>
      </c>
      <c r="W2337" s="18">
        <v>328</v>
      </c>
      <c r="X2337" s="6">
        <v>17</v>
      </c>
      <c r="Y2337" s="6">
        <v>-102</v>
      </c>
      <c r="Z2337" s="6">
        <v>153</v>
      </c>
      <c r="AA2337" s="6">
        <v>45</v>
      </c>
      <c r="AB2337" s="6">
        <v>51.288849999999996</v>
      </c>
      <c r="AC2337" s="6">
        <v>0.15234</v>
      </c>
      <c r="AD2337" s="6">
        <v>51.28734</v>
      </c>
      <c r="AE2337" s="6">
        <v>0.15393000000000001</v>
      </c>
      <c r="AF2337" s="8">
        <v>92</v>
      </c>
      <c r="AG2337" s="6">
        <v>0.4</v>
      </c>
      <c r="AH2337" s="6">
        <v>0</v>
      </c>
      <c r="AI2337" s="6" t="s">
        <v>48</v>
      </c>
      <c r="AJ2337" s="6">
        <v>93</v>
      </c>
      <c r="AK2337" s="6">
        <v>58</v>
      </c>
      <c r="AL2337" s="7">
        <v>0.66</v>
      </c>
      <c r="AM2337" s="7">
        <v>0.2</v>
      </c>
      <c r="AN2337" s="6" t="s">
        <v>53</v>
      </c>
      <c r="AO2337" s="6">
        <v>13</v>
      </c>
      <c r="AP2337" s="6">
        <v>0</v>
      </c>
      <c r="AQ2337" s="6">
        <v>40</v>
      </c>
      <c r="AR2337" s="6">
        <v>2</v>
      </c>
      <c r="AS2337" s="6">
        <f t="shared" si="46"/>
        <v>-334</v>
      </c>
      <c r="AT2337" s="6">
        <f t="shared" si="43"/>
        <v>-334</v>
      </c>
      <c r="AU2337" s="6">
        <f t="shared" si="44"/>
        <v>26</v>
      </c>
      <c r="AW2337" s="18">
        <f t="shared" si="45"/>
        <v>0</v>
      </c>
    </row>
    <row r="2338" spans="1:49" s="6" customFormat="1" x14ac:dyDescent="0.25">
      <c r="A2338" s="4">
        <v>41517</v>
      </c>
      <c r="B2338" s="5">
        <v>0.81960648148148152</v>
      </c>
      <c r="C2338" s="6" t="s">
        <v>52</v>
      </c>
      <c r="D2338" s="6">
        <v>51.288730000000001</v>
      </c>
      <c r="E2338" s="6">
        <v>0.15246000000000001</v>
      </c>
      <c r="F2338" s="6">
        <v>8</v>
      </c>
      <c r="G2338" s="6">
        <v>1</v>
      </c>
      <c r="H2338" s="6">
        <v>-91.100059739032801</v>
      </c>
      <c r="I2338" s="6">
        <v>169.01628849965101</v>
      </c>
      <c r="J2338" s="18">
        <v>17.899999999999999</v>
      </c>
      <c r="K2338" s="6">
        <v>10.199999999999999</v>
      </c>
      <c r="L2338" s="6">
        <v>17</v>
      </c>
      <c r="M2338" s="6">
        <v>315</v>
      </c>
      <c r="N2338" s="6">
        <v>4.2</v>
      </c>
      <c r="O2338" s="6">
        <v>1027.5</v>
      </c>
      <c r="P2338" s="6">
        <v>22.3</v>
      </c>
      <c r="Q2338" s="6">
        <v>0</v>
      </c>
      <c r="R2338" s="6">
        <v>45</v>
      </c>
      <c r="S2338" s="6">
        <v>9.6</v>
      </c>
      <c r="T2338" s="6">
        <v>0</v>
      </c>
      <c r="U2338" s="6">
        <v>0</v>
      </c>
      <c r="V2338" s="6">
        <v>1</v>
      </c>
      <c r="W2338" s="18">
        <v>328</v>
      </c>
      <c r="X2338" s="6">
        <v>15.7</v>
      </c>
      <c r="Y2338" s="6">
        <v>-102</v>
      </c>
      <c r="Z2338" s="6">
        <v>155</v>
      </c>
      <c r="AA2338" s="6">
        <v>50</v>
      </c>
      <c r="AB2338" s="6">
        <v>51.288849999999996</v>
      </c>
      <c r="AC2338" s="6">
        <v>0.15234</v>
      </c>
      <c r="AD2338" s="6">
        <v>51.28734</v>
      </c>
      <c r="AE2338" s="6">
        <v>0.15393000000000001</v>
      </c>
      <c r="AF2338" s="8">
        <v>92</v>
      </c>
      <c r="AG2338" s="6">
        <v>0.37</v>
      </c>
      <c r="AH2338" s="6">
        <v>0</v>
      </c>
      <c r="AI2338" s="6" t="s">
        <v>48</v>
      </c>
      <c r="AJ2338" s="6">
        <v>93</v>
      </c>
      <c r="AK2338" s="6">
        <v>58</v>
      </c>
      <c r="AL2338" s="7">
        <v>0.6</v>
      </c>
      <c r="AM2338" s="7">
        <v>0.2</v>
      </c>
      <c r="AN2338" s="6" t="s">
        <v>53</v>
      </c>
      <c r="AO2338" s="6">
        <v>28</v>
      </c>
      <c r="AP2338" s="6">
        <v>0</v>
      </c>
      <c r="AQ2338" s="6">
        <v>40</v>
      </c>
      <c r="AR2338" s="6">
        <v>3</v>
      </c>
      <c r="AS2338" s="6">
        <f t="shared" si="46"/>
        <v>4.6999999999999993</v>
      </c>
      <c r="AT2338" s="6">
        <f t="shared" si="43"/>
        <v>4.6999999999999993</v>
      </c>
      <c r="AU2338" s="6">
        <f t="shared" si="44"/>
        <v>4.6999999999999993</v>
      </c>
      <c r="AW2338" s="18">
        <f t="shared" si="45"/>
        <v>0</v>
      </c>
    </row>
    <row r="2339" spans="1:49" s="6" customFormat="1" x14ac:dyDescent="0.25">
      <c r="A2339" s="4">
        <v>41517</v>
      </c>
      <c r="B2339" s="5">
        <v>0.81960648148148152</v>
      </c>
      <c r="C2339" s="6" t="s">
        <v>52</v>
      </c>
      <c r="D2339" s="6">
        <v>51.288730000000001</v>
      </c>
      <c r="E2339" s="6">
        <v>0.15246000000000001</v>
      </c>
      <c r="F2339" s="6">
        <v>9</v>
      </c>
      <c r="G2339" s="6">
        <v>1</v>
      </c>
      <c r="H2339" s="6">
        <v>-91.100059739032801</v>
      </c>
      <c r="I2339" s="6">
        <v>169.01628849965101</v>
      </c>
      <c r="J2339" s="18">
        <v>5.8</v>
      </c>
      <c r="K2339" s="6">
        <v>11.7</v>
      </c>
      <c r="L2339" s="6">
        <v>16.3</v>
      </c>
      <c r="M2339" s="6">
        <v>45</v>
      </c>
      <c r="N2339" s="6">
        <v>3.9</v>
      </c>
      <c r="O2339" s="6">
        <v>1027.5</v>
      </c>
      <c r="P2339" s="6">
        <v>22.3</v>
      </c>
      <c r="Q2339" s="6">
        <v>0</v>
      </c>
      <c r="R2339" s="6">
        <v>45</v>
      </c>
      <c r="S2339" s="6">
        <v>9.6999999999999993</v>
      </c>
      <c r="T2339" s="6">
        <v>0</v>
      </c>
      <c r="U2339" s="6">
        <v>0</v>
      </c>
      <c r="V2339" s="6">
        <v>1</v>
      </c>
      <c r="W2339" s="18">
        <v>328</v>
      </c>
      <c r="X2339" s="6">
        <v>15.7</v>
      </c>
      <c r="Y2339" s="6">
        <v>-102</v>
      </c>
      <c r="Z2339" s="6">
        <v>155</v>
      </c>
      <c r="AA2339" s="6">
        <v>38</v>
      </c>
      <c r="AB2339" s="6">
        <v>51.288849999999996</v>
      </c>
      <c r="AC2339" s="6">
        <v>0.15234</v>
      </c>
      <c r="AD2339" s="6">
        <v>51.28734</v>
      </c>
      <c r="AE2339" s="6">
        <v>0.15393000000000001</v>
      </c>
      <c r="AF2339" s="8">
        <v>92</v>
      </c>
      <c r="AG2339" s="6">
        <v>0.37</v>
      </c>
      <c r="AH2339" s="6">
        <v>0</v>
      </c>
      <c r="AI2339" s="6" t="s">
        <v>48</v>
      </c>
      <c r="AJ2339" s="6">
        <v>93</v>
      </c>
      <c r="AK2339" s="6">
        <v>58</v>
      </c>
      <c r="AL2339" s="7">
        <v>0.67</v>
      </c>
      <c r="AM2339" s="7">
        <v>0.2</v>
      </c>
      <c r="AN2339" s="6" t="s">
        <v>53</v>
      </c>
      <c r="AO2339" s="6">
        <v>26</v>
      </c>
      <c r="AP2339" s="6">
        <v>0</v>
      </c>
      <c r="AQ2339" s="6">
        <v>40</v>
      </c>
      <c r="AR2339" s="6">
        <v>0</v>
      </c>
      <c r="AS2339" s="6">
        <f t="shared" si="46"/>
        <v>-12.099999999999998</v>
      </c>
      <c r="AT2339" s="6">
        <f t="shared" si="43"/>
        <v>-12.099999999999998</v>
      </c>
      <c r="AU2339" s="6">
        <f t="shared" si="44"/>
        <v>-12.099999999999998</v>
      </c>
      <c r="AW2339" s="18">
        <f t="shared" si="45"/>
        <v>0</v>
      </c>
    </row>
    <row r="2340" spans="1:49" s="6" customFormat="1" x14ac:dyDescent="0.25">
      <c r="A2340" s="4">
        <v>41517</v>
      </c>
      <c r="B2340" s="5">
        <v>0.8196296296296296</v>
      </c>
      <c r="C2340" s="6" t="s">
        <v>52</v>
      </c>
      <c r="D2340" s="6">
        <v>51.288739999999997</v>
      </c>
      <c r="E2340" s="6">
        <v>0.15246000000000001</v>
      </c>
      <c r="F2340" s="6">
        <v>9</v>
      </c>
      <c r="G2340" s="6">
        <v>1</v>
      </c>
      <c r="H2340" s="6">
        <v>-91.1000498198336</v>
      </c>
      <c r="I2340" s="6">
        <v>170.12823776566</v>
      </c>
      <c r="J2340" s="18">
        <v>341.3</v>
      </c>
      <c r="K2340" s="6">
        <v>11.5</v>
      </c>
      <c r="L2340" s="6">
        <v>16.100000000000001</v>
      </c>
      <c r="M2340" s="6">
        <v>45</v>
      </c>
      <c r="N2340" s="6">
        <v>3.9</v>
      </c>
      <c r="O2340" s="6">
        <v>1027.5</v>
      </c>
      <c r="P2340" s="6">
        <v>22.3</v>
      </c>
      <c r="Q2340" s="6">
        <v>0</v>
      </c>
      <c r="R2340" s="6">
        <v>45</v>
      </c>
      <c r="S2340" s="6">
        <v>9.6999999999999993</v>
      </c>
      <c r="T2340" s="6">
        <v>0</v>
      </c>
      <c r="U2340" s="6">
        <v>0</v>
      </c>
      <c r="V2340" s="6">
        <v>1</v>
      </c>
      <c r="W2340" s="18">
        <v>326</v>
      </c>
      <c r="X2340" s="6">
        <v>14.8</v>
      </c>
      <c r="Y2340" s="6">
        <v>-102</v>
      </c>
      <c r="Z2340" s="6">
        <v>156</v>
      </c>
      <c r="AA2340" s="6">
        <v>16</v>
      </c>
      <c r="AB2340" s="6">
        <v>51.288849999999996</v>
      </c>
      <c r="AC2340" s="6">
        <v>0.15234</v>
      </c>
      <c r="AD2340" s="6">
        <v>51.28734</v>
      </c>
      <c r="AE2340" s="6">
        <v>0.15393000000000001</v>
      </c>
      <c r="AF2340" s="8">
        <v>93</v>
      </c>
      <c r="AG2340" s="6">
        <v>-0.24</v>
      </c>
      <c r="AH2340" s="6">
        <v>0</v>
      </c>
      <c r="AI2340" s="6" t="s">
        <v>48</v>
      </c>
      <c r="AJ2340" s="6">
        <v>93</v>
      </c>
      <c r="AK2340" s="6">
        <v>58</v>
      </c>
      <c r="AL2340" s="7">
        <v>0.55000000000000004</v>
      </c>
      <c r="AM2340" s="7">
        <v>0.2</v>
      </c>
      <c r="AN2340" s="6" t="s">
        <v>53</v>
      </c>
      <c r="AO2340" s="6">
        <v>2</v>
      </c>
      <c r="AP2340" s="6">
        <v>0</v>
      </c>
      <c r="AQ2340" s="6">
        <v>40</v>
      </c>
      <c r="AR2340" s="6">
        <v>1</v>
      </c>
      <c r="AS2340" s="6">
        <f t="shared" si="46"/>
        <v>335.5</v>
      </c>
      <c r="AT2340" s="6">
        <f t="shared" si="43"/>
        <v>-24.5</v>
      </c>
      <c r="AU2340" s="6">
        <f t="shared" si="44"/>
        <v>-24.5</v>
      </c>
      <c r="AW2340" s="18">
        <f t="shared" si="45"/>
        <v>0</v>
      </c>
    </row>
    <row r="2341" spans="1:49" s="6" customFormat="1" x14ac:dyDescent="0.25">
      <c r="A2341" s="4">
        <v>41517</v>
      </c>
      <c r="B2341" s="5">
        <v>0.81964120370370364</v>
      </c>
      <c r="C2341" s="6" t="s">
        <v>52</v>
      </c>
      <c r="D2341" s="6">
        <v>51.288739999999997</v>
      </c>
      <c r="E2341" s="6">
        <v>0.15246000000000001</v>
      </c>
      <c r="F2341" s="6">
        <v>9</v>
      </c>
      <c r="G2341" s="6">
        <v>1</v>
      </c>
      <c r="H2341" s="6">
        <v>-91.1000498198336</v>
      </c>
      <c r="I2341" s="6">
        <v>170.12823776566</v>
      </c>
      <c r="J2341" s="18">
        <v>312.60000000000002</v>
      </c>
      <c r="K2341" s="6">
        <v>11.5</v>
      </c>
      <c r="L2341" s="6">
        <v>16.5</v>
      </c>
      <c r="M2341" s="6">
        <v>90</v>
      </c>
      <c r="N2341" s="6">
        <v>5.3</v>
      </c>
      <c r="O2341" s="6">
        <v>1027.5</v>
      </c>
      <c r="P2341" s="6">
        <v>22.3</v>
      </c>
      <c r="Q2341" s="6">
        <v>0</v>
      </c>
      <c r="R2341" s="6">
        <v>45</v>
      </c>
      <c r="S2341" s="6">
        <v>9.6999999999999993</v>
      </c>
      <c r="T2341" s="6">
        <v>0</v>
      </c>
      <c r="U2341" s="6">
        <v>0</v>
      </c>
      <c r="V2341" s="6">
        <v>1</v>
      </c>
      <c r="W2341" s="18">
        <v>326</v>
      </c>
      <c r="X2341" s="6">
        <v>14.8</v>
      </c>
      <c r="Y2341" s="6">
        <v>-102</v>
      </c>
      <c r="Z2341" s="6">
        <v>156</v>
      </c>
      <c r="AA2341" s="6">
        <v>-13</v>
      </c>
      <c r="AB2341" s="6">
        <v>51.288849999999996</v>
      </c>
      <c r="AC2341" s="6">
        <v>0.15234</v>
      </c>
      <c r="AD2341" s="6">
        <v>51.28734</v>
      </c>
      <c r="AE2341" s="6">
        <v>0.15393000000000001</v>
      </c>
      <c r="AF2341" s="8">
        <v>93</v>
      </c>
      <c r="AG2341" s="6">
        <v>-0.24</v>
      </c>
      <c r="AH2341" s="6">
        <v>0</v>
      </c>
      <c r="AI2341" s="6" t="s">
        <v>48</v>
      </c>
      <c r="AJ2341" s="6">
        <v>93</v>
      </c>
      <c r="AK2341" s="6">
        <v>58</v>
      </c>
      <c r="AL2341" s="7">
        <v>0.54</v>
      </c>
      <c r="AM2341" s="7">
        <v>0.2</v>
      </c>
      <c r="AN2341" s="6" t="s">
        <v>53</v>
      </c>
      <c r="AO2341" s="6">
        <v>-30</v>
      </c>
      <c r="AP2341" s="6">
        <v>0</v>
      </c>
      <c r="AQ2341" s="6">
        <v>40</v>
      </c>
      <c r="AR2341" s="6">
        <v>3</v>
      </c>
      <c r="AS2341" s="6">
        <f t="shared" si="46"/>
        <v>-28.699999999999989</v>
      </c>
      <c r="AT2341" s="6">
        <f t="shared" si="43"/>
        <v>-28.699999999999989</v>
      </c>
      <c r="AU2341" s="6">
        <f t="shared" si="44"/>
        <v>-28.699999999999989</v>
      </c>
      <c r="AW2341" s="18">
        <f t="shared" si="45"/>
        <v>0</v>
      </c>
    </row>
    <row r="2342" spans="1:49" s="15" customFormat="1" x14ac:dyDescent="0.25">
      <c r="A2342" s="13">
        <v>41517</v>
      </c>
      <c r="B2342" s="14">
        <v>0.81965277777777779</v>
      </c>
      <c r="C2342" s="15" t="s">
        <v>52</v>
      </c>
      <c r="D2342" s="15">
        <v>51.288760000000003</v>
      </c>
      <c r="E2342" s="15">
        <v>0.15245</v>
      </c>
      <c r="F2342" s="15">
        <v>9</v>
      </c>
      <c r="G2342" s="15">
        <v>1</v>
      </c>
      <c r="H2342" s="15">
        <v>-91.795450057604</v>
      </c>
      <c r="I2342" s="15">
        <v>172.35213629925701</v>
      </c>
      <c r="J2342" s="15">
        <v>282.60000000000002</v>
      </c>
      <c r="K2342" s="15">
        <v>11.4</v>
      </c>
      <c r="L2342" s="15">
        <v>16.399999999999999</v>
      </c>
      <c r="M2342" s="15">
        <v>90</v>
      </c>
      <c r="N2342" s="15">
        <v>5.3</v>
      </c>
      <c r="O2342" s="15">
        <v>1027.5</v>
      </c>
      <c r="P2342" s="15">
        <v>22.3</v>
      </c>
      <c r="Q2342" s="15">
        <v>0</v>
      </c>
      <c r="R2342" s="15">
        <v>45</v>
      </c>
      <c r="S2342" s="15">
        <v>9.6999999999999993</v>
      </c>
      <c r="T2342" s="15">
        <v>0</v>
      </c>
      <c r="U2342" s="15">
        <v>0</v>
      </c>
      <c r="V2342" s="15">
        <v>1</v>
      </c>
      <c r="W2342" s="15">
        <v>323</v>
      </c>
      <c r="X2342" s="15">
        <v>12.6</v>
      </c>
      <c r="Y2342" s="15">
        <v>-103</v>
      </c>
      <c r="Z2342" s="15">
        <v>158</v>
      </c>
      <c r="AA2342" s="15">
        <v>-40</v>
      </c>
      <c r="AB2342" s="15">
        <v>51.288849999999996</v>
      </c>
      <c r="AC2342" s="15">
        <v>0.15234</v>
      </c>
      <c r="AD2342" s="15">
        <v>51.28734</v>
      </c>
      <c r="AE2342" s="15">
        <v>0.15393000000000001</v>
      </c>
      <c r="AF2342" s="15">
        <v>94</v>
      </c>
      <c r="AG2342" s="15">
        <v>-0.88</v>
      </c>
      <c r="AH2342" s="15">
        <v>0</v>
      </c>
      <c r="AI2342" s="15" t="s">
        <v>48</v>
      </c>
      <c r="AJ2342" s="15">
        <v>93</v>
      </c>
      <c r="AK2342" s="15">
        <v>58</v>
      </c>
      <c r="AL2342" s="16">
        <v>0.53</v>
      </c>
      <c r="AM2342" s="16">
        <v>0.2</v>
      </c>
      <c r="AN2342" s="15" t="s">
        <v>53</v>
      </c>
      <c r="AO2342" s="15">
        <v>-40</v>
      </c>
      <c r="AP2342" s="15">
        <v>0</v>
      </c>
      <c r="AQ2342" s="15">
        <v>40</v>
      </c>
      <c r="AR2342" s="15">
        <v>3</v>
      </c>
      <c r="AS2342" s="15">
        <f t="shared" si="46"/>
        <v>-30</v>
      </c>
      <c r="AT2342" s="15">
        <f t="shared" si="43"/>
        <v>-30</v>
      </c>
      <c r="AU2342" s="15">
        <f t="shared" si="44"/>
        <v>-30</v>
      </c>
      <c r="AW2342" s="15">
        <f t="shared" si="45"/>
        <v>0</v>
      </c>
    </row>
    <row r="2343" spans="1:49" s="6" customFormat="1" x14ac:dyDescent="0.25">
      <c r="A2343" s="4">
        <v>41517</v>
      </c>
      <c r="B2343" s="5">
        <v>0.81966435185185194</v>
      </c>
      <c r="C2343" s="6" t="s">
        <v>52</v>
      </c>
      <c r="D2343" s="6">
        <v>51.288760000000003</v>
      </c>
      <c r="E2343" s="6">
        <v>0.15243999999999999</v>
      </c>
      <c r="F2343" s="6">
        <v>8</v>
      </c>
      <c r="G2343" s="6">
        <v>1</v>
      </c>
      <c r="H2343" s="6">
        <v>-92.490870133779694</v>
      </c>
      <c r="I2343" s="6">
        <v>172.35213629925701</v>
      </c>
      <c r="J2343" s="18">
        <v>255.4</v>
      </c>
      <c r="K2343" s="6">
        <v>11.6</v>
      </c>
      <c r="L2343" s="6">
        <v>16.5</v>
      </c>
      <c r="M2343" s="6">
        <v>90</v>
      </c>
      <c r="N2343" s="6">
        <v>4.8</v>
      </c>
      <c r="O2343" s="6">
        <v>1027.5</v>
      </c>
      <c r="P2343" s="6">
        <v>22.3</v>
      </c>
      <c r="Q2343" s="6">
        <v>0</v>
      </c>
      <c r="R2343" s="6">
        <v>45</v>
      </c>
      <c r="S2343" s="6">
        <v>9.6999999999999993</v>
      </c>
      <c r="T2343" s="6">
        <v>0</v>
      </c>
      <c r="U2343" s="6">
        <v>0</v>
      </c>
      <c r="V2343" s="6">
        <v>1</v>
      </c>
      <c r="W2343" s="18">
        <v>325</v>
      </c>
      <c r="X2343" s="6">
        <v>12.2</v>
      </c>
      <c r="Y2343" s="6">
        <v>-104</v>
      </c>
      <c r="Z2343" s="6">
        <v>158</v>
      </c>
      <c r="AA2343" s="6">
        <v>-70</v>
      </c>
      <c r="AB2343" s="6">
        <v>51.288849999999996</v>
      </c>
      <c r="AC2343" s="6">
        <v>0.15234</v>
      </c>
      <c r="AD2343" s="6">
        <v>51.28734</v>
      </c>
      <c r="AE2343" s="6">
        <v>0.15393000000000001</v>
      </c>
      <c r="AF2343" s="8">
        <v>94</v>
      </c>
      <c r="AG2343" s="6">
        <v>-0.3</v>
      </c>
      <c r="AH2343" s="6">
        <v>0</v>
      </c>
      <c r="AI2343" s="6" t="s">
        <v>48</v>
      </c>
      <c r="AJ2343" s="6">
        <v>93</v>
      </c>
      <c r="AK2343" s="6">
        <v>58</v>
      </c>
      <c r="AL2343" s="7">
        <v>0.65</v>
      </c>
      <c r="AM2343" s="7">
        <v>0.2</v>
      </c>
      <c r="AN2343" s="6" t="s">
        <v>53</v>
      </c>
      <c r="AO2343" s="6">
        <v>-40</v>
      </c>
      <c r="AP2343" s="6">
        <v>0</v>
      </c>
      <c r="AQ2343" s="6">
        <v>40</v>
      </c>
      <c r="AR2343" s="6">
        <v>0</v>
      </c>
      <c r="AS2343" s="6">
        <f t="shared" si="46"/>
        <v>-27.200000000000017</v>
      </c>
      <c r="AT2343" s="6">
        <f t="shared" si="43"/>
        <v>-27.200000000000017</v>
      </c>
      <c r="AU2343" s="6">
        <f t="shared" si="44"/>
        <v>-27.200000000000017</v>
      </c>
      <c r="AW2343" s="18">
        <f t="shared" si="45"/>
        <v>0</v>
      </c>
    </row>
    <row r="2344" spans="1:49" s="6" customFormat="1" x14ac:dyDescent="0.25">
      <c r="A2344" s="4">
        <v>41517</v>
      </c>
      <c r="B2344" s="5">
        <v>0.81967592592592586</v>
      </c>
      <c r="C2344" s="6" t="s">
        <v>52</v>
      </c>
      <c r="D2344" s="6">
        <v>51.288760000000003</v>
      </c>
      <c r="E2344" s="6">
        <v>0.15243000000000001</v>
      </c>
      <c r="F2344" s="6">
        <v>9</v>
      </c>
      <c r="G2344" s="6">
        <v>1</v>
      </c>
      <c r="H2344" s="6">
        <v>-93.1862902099531</v>
      </c>
      <c r="I2344" s="6">
        <v>172.35213629925701</v>
      </c>
      <c r="J2344" s="18">
        <v>226.2</v>
      </c>
      <c r="K2344" s="6">
        <v>11.4</v>
      </c>
      <c r="L2344" s="6">
        <v>16.600000000000001</v>
      </c>
      <c r="M2344" s="6">
        <v>90</v>
      </c>
      <c r="N2344" s="6">
        <v>4.8</v>
      </c>
      <c r="O2344" s="6">
        <v>1027.5</v>
      </c>
      <c r="P2344" s="6">
        <v>22.3</v>
      </c>
      <c r="Q2344" s="6">
        <v>0</v>
      </c>
      <c r="R2344" s="6">
        <v>45</v>
      </c>
      <c r="S2344" s="6">
        <v>9.6999999999999993</v>
      </c>
      <c r="T2344" s="6">
        <v>0</v>
      </c>
      <c r="U2344" s="6">
        <v>0</v>
      </c>
      <c r="V2344" s="6">
        <v>1</v>
      </c>
      <c r="W2344" s="18">
        <v>328</v>
      </c>
      <c r="X2344" s="6">
        <v>11.8</v>
      </c>
      <c r="Y2344" s="6">
        <v>-104</v>
      </c>
      <c r="Z2344" s="6">
        <v>158</v>
      </c>
      <c r="AA2344" s="6">
        <v>-102</v>
      </c>
      <c r="AB2344" s="6">
        <v>51.288849999999996</v>
      </c>
      <c r="AC2344" s="6">
        <v>0.15234</v>
      </c>
      <c r="AD2344" s="6">
        <v>51.28734</v>
      </c>
      <c r="AE2344" s="6">
        <v>0.15393000000000001</v>
      </c>
      <c r="AF2344" s="8">
        <v>94</v>
      </c>
      <c r="AG2344" s="6">
        <v>0.28000000000000003</v>
      </c>
      <c r="AH2344" s="6">
        <v>0</v>
      </c>
      <c r="AI2344" s="6" t="s">
        <v>48</v>
      </c>
      <c r="AJ2344" s="6">
        <v>93</v>
      </c>
      <c r="AK2344" s="6">
        <v>58</v>
      </c>
      <c r="AL2344" s="7">
        <v>0.59</v>
      </c>
      <c r="AM2344" s="7">
        <v>0.2</v>
      </c>
      <c r="AN2344" s="6" t="s">
        <v>53</v>
      </c>
      <c r="AO2344" s="6">
        <v>-60</v>
      </c>
      <c r="AP2344" s="6">
        <v>0</v>
      </c>
      <c r="AQ2344" s="6">
        <v>40</v>
      </c>
      <c r="AR2344" s="6">
        <v>2</v>
      </c>
      <c r="AS2344" s="6">
        <f t="shared" si="46"/>
        <v>-29.200000000000017</v>
      </c>
      <c r="AT2344" s="6">
        <f t="shared" si="43"/>
        <v>-29.200000000000017</v>
      </c>
      <c r="AU2344" s="6">
        <f t="shared" si="44"/>
        <v>-29.200000000000017</v>
      </c>
      <c r="AW2344" s="18">
        <f t="shared" si="45"/>
        <v>0</v>
      </c>
    </row>
    <row r="2345" spans="1:49" s="15" customFormat="1" x14ac:dyDescent="0.25">
      <c r="A2345" s="13">
        <v>41517</v>
      </c>
      <c r="B2345" s="14">
        <v>0.81968750000000001</v>
      </c>
      <c r="C2345" s="15" t="s">
        <v>52</v>
      </c>
      <c r="D2345" s="15">
        <v>51.28877</v>
      </c>
      <c r="E2345" s="15">
        <v>0.15240999999999999</v>
      </c>
      <c r="F2345" s="15">
        <v>9</v>
      </c>
      <c r="G2345" s="15">
        <v>1</v>
      </c>
      <c r="H2345" s="15">
        <v>-94.577120064500093</v>
      </c>
      <c r="I2345" s="15">
        <v>173.46408556526501</v>
      </c>
      <c r="J2345" s="18">
        <v>199</v>
      </c>
      <c r="K2345" s="15">
        <v>11.9</v>
      </c>
      <c r="L2345" s="15">
        <v>16.399999999999999</v>
      </c>
      <c r="M2345" s="15">
        <v>90</v>
      </c>
      <c r="N2345" s="15">
        <v>3.5</v>
      </c>
      <c r="O2345" s="15">
        <v>1027.5</v>
      </c>
      <c r="P2345" s="15">
        <v>22.3</v>
      </c>
      <c r="Q2345" s="15">
        <v>0.1</v>
      </c>
      <c r="R2345" s="15">
        <v>45</v>
      </c>
      <c r="S2345" s="15">
        <v>9.6999999999999993</v>
      </c>
      <c r="T2345" s="15">
        <v>0</v>
      </c>
      <c r="U2345" s="15">
        <v>0</v>
      </c>
      <c r="V2345" s="15">
        <v>1</v>
      </c>
      <c r="W2345" s="18">
        <v>331</v>
      </c>
      <c r="X2345" s="15">
        <v>10.1</v>
      </c>
      <c r="Y2345" s="15">
        <v>-106</v>
      </c>
      <c r="Z2345" s="15">
        <v>159</v>
      </c>
      <c r="AA2345" s="15">
        <v>-132</v>
      </c>
      <c r="AB2345" s="15">
        <v>51.288849999999996</v>
      </c>
      <c r="AC2345" s="15">
        <v>0.15234</v>
      </c>
      <c r="AD2345" s="15">
        <v>51.28734</v>
      </c>
      <c r="AE2345" s="15">
        <v>0.15393000000000001</v>
      </c>
      <c r="AF2345" s="15">
        <v>95</v>
      </c>
      <c r="AG2345" s="15">
        <v>0.83</v>
      </c>
      <c r="AH2345" s="15">
        <v>0</v>
      </c>
      <c r="AI2345" s="15" t="s">
        <v>48</v>
      </c>
      <c r="AJ2345" s="15">
        <v>93</v>
      </c>
      <c r="AK2345" s="15">
        <v>58</v>
      </c>
      <c r="AL2345" s="16">
        <v>0.62</v>
      </c>
      <c r="AM2345" s="16">
        <v>0.2</v>
      </c>
      <c r="AN2345" s="15" t="s">
        <v>53</v>
      </c>
      <c r="AO2345" s="15">
        <v>-60</v>
      </c>
      <c r="AP2345" s="15">
        <v>0</v>
      </c>
      <c r="AQ2345" s="15">
        <v>40</v>
      </c>
      <c r="AR2345" s="15">
        <v>3</v>
      </c>
      <c r="AS2345" s="15">
        <f t="shared" si="46"/>
        <v>-27.199999999999989</v>
      </c>
      <c r="AT2345" s="6">
        <f t="shared" si="43"/>
        <v>-27.199999999999989</v>
      </c>
      <c r="AU2345" s="6">
        <f t="shared" si="44"/>
        <v>-27.199999999999989</v>
      </c>
      <c r="AW2345" s="18">
        <f t="shared" si="45"/>
        <v>0</v>
      </c>
    </row>
    <row r="2346" spans="1:49" s="6" customFormat="1" x14ac:dyDescent="0.25">
      <c r="A2346" s="4">
        <v>41517</v>
      </c>
      <c r="B2346" s="5">
        <v>0.81969907407407405</v>
      </c>
      <c r="C2346" s="6" t="s">
        <v>52</v>
      </c>
      <c r="D2346" s="6">
        <v>51.288760000000003</v>
      </c>
      <c r="E2346" s="6">
        <v>0.15240000000000001</v>
      </c>
      <c r="F2346" s="6">
        <v>9</v>
      </c>
      <c r="G2346" s="6">
        <v>1</v>
      </c>
      <c r="H2346" s="6">
        <v>-95.272550438474497</v>
      </c>
      <c r="I2346" s="6">
        <v>172.35213629925701</v>
      </c>
      <c r="J2346" s="18">
        <v>172.5</v>
      </c>
      <c r="K2346" s="6">
        <v>11.5</v>
      </c>
      <c r="L2346" s="6">
        <v>16.399999999999999</v>
      </c>
      <c r="M2346" s="6">
        <v>90</v>
      </c>
      <c r="N2346" s="6">
        <v>3.5</v>
      </c>
      <c r="O2346" s="6">
        <v>1027.5</v>
      </c>
      <c r="P2346" s="6">
        <v>22.3</v>
      </c>
      <c r="Q2346" s="6">
        <v>0.1</v>
      </c>
      <c r="R2346" s="6">
        <v>45</v>
      </c>
      <c r="S2346" s="6">
        <v>9.6999999999999993</v>
      </c>
      <c r="T2346" s="6">
        <v>0</v>
      </c>
      <c r="U2346" s="6">
        <v>0</v>
      </c>
      <c r="V2346" s="6">
        <v>1</v>
      </c>
      <c r="W2346" s="18">
        <v>337</v>
      </c>
      <c r="X2346" s="6">
        <v>10.8</v>
      </c>
      <c r="Y2346" s="6">
        <v>-106</v>
      </c>
      <c r="Z2346" s="6">
        <v>158</v>
      </c>
      <c r="AA2346" s="6">
        <v>-165</v>
      </c>
      <c r="AB2346" s="6">
        <v>51.288849999999996</v>
      </c>
      <c r="AC2346" s="6">
        <v>0.15234</v>
      </c>
      <c r="AD2346" s="6">
        <v>51.28734</v>
      </c>
      <c r="AE2346" s="6">
        <v>0.15393000000000001</v>
      </c>
      <c r="AF2346" s="8">
        <v>95</v>
      </c>
      <c r="AG2346" s="6">
        <v>2.02</v>
      </c>
      <c r="AH2346" s="6">
        <v>0</v>
      </c>
      <c r="AI2346" s="6" t="s">
        <v>48</v>
      </c>
      <c r="AJ2346" s="6">
        <v>93</v>
      </c>
      <c r="AK2346" s="6">
        <v>58</v>
      </c>
      <c r="AL2346" s="7">
        <v>0.59</v>
      </c>
      <c r="AM2346" s="7">
        <v>0.2</v>
      </c>
      <c r="AN2346" s="6" t="s">
        <v>53</v>
      </c>
      <c r="AO2346" s="6">
        <v>-60</v>
      </c>
      <c r="AP2346" s="6">
        <v>0</v>
      </c>
      <c r="AQ2346" s="6">
        <v>40</v>
      </c>
      <c r="AR2346" s="6">
        <v>2</v>
      </c>
      <c r="AS2346" s="6">
        <f t="shared" si="46"/>
        <v>-26.5</v>
      </c>
      <c r="AT2346" s="6">
        <f t="shared" si="43"/>
        <v>-26.5</v>
      </c>
      <c r="AU2346" s="6">
        <f t="shared" si="44"/>
        <v>-26.5</v>
      </c>
      <c r="AW2346" s="18">
        <f t="shared" si="45"/>
        <v>0</v>
      </c>
    </row>
    <row r="2347" spans="1:49" s="6" customFormat="1" x14ac:dyDescent="0.25">
      <c r="A2347" s="4">
        <v>41517</v>
      </c>
      <c r="B2347" s="5">
        <v>0.8197106481481482</v>
      </c>
      <c r="C2347" s="6" t="s">
        <v>52</v>
      </c>
      <c r="D2347" s="6">
        <v>51.28875</v>
      </c>
      <c r="E2347" s="6">
        <v>0.15239</v>
      </c>
      <c r="F2347" s="6">
        <v>9</v>
      </c>
      <c r="G2347" s="6">
        <v>1</v>
      </c>
      <c r="H2347" s="6">
        <v>-95.967980963886006</v>
      </c>
      <c r="I2347" s="6">
        <v>171.24018703245801</v>
      </c>
      <c r="J2347" s="18">
        <v>145.6</v>
      </c>
      <c r="K2347" s="6">
        <v>12</v>
      </c>
      <c r="L2347" s="6">
        <v>16.399999999999999</v>
      </c>
      <c r="M2347" s="6">
        <v>45</v>
      </c>
      <c r="N2347" s="6">
        <v>2.9</v>
      </c>
      <c r="O2347" s="6">
        <v>1027.5</v>
      </c>
      <c r="P2347" s="6">
        <v>22.3</v>
      </c>
      <c r="Q2347" s="6">
        <v>0</v>
      </c>
      <c r="R2347" s="6">
        <v>45</v>
      </c>
      <c r="S2347" s="6">
        <v>9.6999999999999993</v>
      </c>
      <c r="T2347" s="6">
        <v>0</v>
      </c>
      <c r="U2347" s="6">
        <v>0</v>
      </c>
      <c r="V2347" s="6">
        <v>1</v>
      </c>
      <c r="W2347" s="18">
        <v>343</v>
      </c>
      <c r="X2347" s="6">
        <v>11.7</v>
      </c>
      <c r="Y2347" s="6">
        <v>-107</v>
      </c>
      <c r="Z2347" s="6">
        <v>157</v>
      </c>
      <c r="AA2347" s="6">
        <v>166</v>
      </c>
      <c r="AB2347" s="6">
        <v>51.288849999999996</v>
      </c>
      <c r="AC2347" s="6">
        <v>0.15234</v>
      </c>
      <c r="AD2347" s="6">
        <v>51.28734</v>
      </c>
      <c r="AE2347" s="6">
        <v>0.15393000000000001</v>
      </c>
      <c r="AF2347" s="8">
        <v>94</v>
      </c>
      <c r="AG2347" s="6">
        <v>3.21</v>
      </c>
      <c r="AH2347" s="6">
        <v>0</v>
      </c>
      <c r="AI2347" s="6" t="s">
        <v>48</v>
      </c>
      <c r="AJ2347" s="6">
        <v>92</v>
      </c>
      <c r="AK2347" s="6">
        <v>58</v>
      </c>
      <c r="AL2347" s="7">
        <v>0.76</v>
      </c>
      <c r="AM2347" s="7">
        <v>0.2</v>
      </c>
      <c r="AN2347" s="6" t="s">
        <v>53</v>
      </c>
      <c r="AO2347" s="6">
        <v>60</v>
      </c>
      <c r="AP2347" s="6">
        <v>0</v>
      </c>
      <c r="AQ2347" s="6">
        <v>40</v>
      </c>
      <c r="AR2347" s="6">
        <v>1</v>
      </c>
      <c r="AS2347" s="6">
        <f t="shared" si="46"/>
        <v>-26.900000000000006</v>
      </c>
      <c r="AT2347" s="6">
        <f t="shared" si="43"/>
        <v>-26.900000000000006</v>
      </c>
      <c r="AU2347" s="6">
        <f t="shared" si="44"/>
        <v>-26.900000000000006</v>
      </c>
      <c r="AW2347" s="18">
        <f t="shared" si="45"/>
        <v>0</v>
      </c>
    </row>
    <row r="2348" spans="1:49" s="6" customFormat="1" x14ac:dyDescent="0.25">
      <c r="A2348" s="4">
        <v>41517</v>
      </c>
      <c r="B2348" s="5">
        <v>0.81972222222222213</v>
      </c>
      <c r="C2348" s="6" t="s">
        <v>52</v>
      </c>
      <c r="D2348" s="6">
        <v>51.288739999999997</v>
      </c>
      <c r="E2348" s="6">
        <v>0.15239</v>
      </c>
      <c r="F2348" s="6">
        <v>7</v>
      </c>
      <c r="G2348" s="6">
        <v>1</v>
      </c>
      <c r="H2348" s="6">
        <v>-95.967991413121297</v>
      </c>
      <c r="I2348" s="6">
        <v>170.12823776566</v>
      </c>
      <c r="J2348" s="18">
        <v>123.2</v>
      </c>
      <c r="K2348" s="6">
        <v>11.5</v>
      </c>
      <c r="L2348" s="6">
        <v>16.3</v>
      </c>
      <c r="M2348" s="6">
        <v>45</v>
      </c>
      <c r="N2348" s="6">
        <v>2.9</v>
      </c>
      <c r="O2348" s="6">
        <v>1027.5</v>
      </c>
      <c r="P2348" s="6">
        <v>22.3</v>
      </c>
      <c r="Q2348" s="6">
        <v>0</v>
      </c>
      <c r="R2348" s="6">
        <v>45</v>
      </c>
      <c r="S2348" s="6">
        <v>9.6999999999999993</v>
      </c>
      <c r="T2348" s="6">
        <v>0</v>
      </c>
      <c r="U2348" s="6">
        <v>0</v>
      </c>
      <c r="V2348" s="6">
        <v>1</v>
      </c>
      <c r="W2348" s="18">
        <v>344</v>
      </c>
      <c r="X2348" s="6">
        <v>12.7</v>
      </c>
      <c r="Y2348" s="6">
        <v>-107</v>
      </c>
      <c r="Z2348" s="6">
        <v>156</v>
      </c>
      <c r="AA2348" s="6">
        <v>139</v>
      </c>
      <c r="AB2348" s="6">
        <v>51.288849999999996</v>
      </c>
      <c r="AC2348" s="6">
        <v>0.15234</v>
      </c>
      <c r="AD2348" s="6">
        <v>51.28734</v>
      </c>
      <c r="AE2348" s="6">
        <v>0.15393000000000001</v>
      </c>
      <c r="AF2348" s="8">
        <v>94</v>
      </c>
      <c r="AG2348" s="6">
        <v>3.82</v>
      </c>
      <c r="AH2348" s="6">
        <v>0</v>
      </c>
      <c r="AI2348" s="6" t="s">
        <v>48</v>
      </c>
      <c r="AJ2348" s="6">
        <v>92</v>
      </c>
      <c r="AK2348" s="6">
        <v>58</v>
      </c>
      <c r="AL2348" s="7">
        <v>0.52</v>
      </c>
      <c r="AM2348" s="7">
        <v>0.2</v>
      </c>
      <c r="AN2348" s="6" t="s">
        <v>53</v>
      </c>
      <c r="AO2348" s="6">
        <v>60</v>
      </c>
      <c r="AP2348" s="6">
        <v>0</v>
      </c>
      <c r="AQ2348" s="6">
        <v>40</v>
      </c>
      <c r="AR2348" s="6">
        <v>2</v>
      </c>
      <c r="AS2348" s="6">
        <f t="shared" si="46"/>
        <v>-22.399999999999991</v>
      </c>
      <c r="AT2348" s="6">
        <f t="shared" si="43"/>
        <v>-22.399999999999991</v>
      </c>
      <c r="AU2348" s="6">
        <f t="shared" si="44"/>
        <v>-22.399999999999991</v>
      </c>
      <c r="AW2348" s="18">
        <f t="shared" si="45"/>
        <v>0</v>
      </c>
    </row>
    <row r="2349" spans="1:49" s="6" customFormat="1" x14ac:dyDescent="0.25">
      <c r="A2349" s="4">
        <v>41517</v>
      </c>
      <c r="B2349" s="5">
        <v>0.81973379629629628</v>
      </c>
      <c r="C2349" s="6" t="s">
        <v>52</v>
      </c>
      <c r="D2349" s="6">
        <v>51.288730000000001</v>
      </c>
      <c r="E2349" s="6">
        <v>0.15239</v>
      </c>
      <c r="F2349" s="6">
        <v>9</v>
      </c>
      <c r="G2349" s="6">
        <v>1</v>
      </c>
      <c r="H2349" s="6">
        <v>-95.968001862354001</v>
      </c>
      <c r="I2349" s="6">
        <v>169.01628849965101</v>
      </c>
      <c r="J2349" s="18">
        <v>100.7</v>
      </c>
      <c r="K2349" s="6">
        <v>11.3</v>
      </c>
      <c r="L2349" s="6">
        <v>16.100000000000001</v>
      </c>
      <c r="M2349" s="6">
        <v>90</v>
      </c>
      <c r="N2349" s="6">
        <v>2.9</v>
      </c>
      <c r="O2349" s="6">
        <v>1027.5</v>
      </c>
      <c r="P2349" s="6">
        <v>22.3</v>
      </c>
      <c r="Q2349" s="6">
        <v>0</v>
      </c>
      <c r="R2349" s="6">
        <v>45</v>
      </c>
      <c r="S2349" s="6">
        <v>9.6999999999999993</v>
      </c>
      <c r="T2349" s="6">
        <v>0</v>
      </c>
      <c r="U2349" s="6">
        <v>0</v>
      </c>
      <c r="V2349" s="6">
        <v>1</v>
      </c>
      <c r="W2349" s="18">
        <v>345</v>
      </c>
      <c r="X2349" s="6">
        <v>13.8</v>
      </c>
      <c r="Y2349" s="6">
        <v>-107</v>
      </c>
      <c r="Z2349" s="6">
        <v>155</v>
      </c>
      <c r="AA2349" s="6">
        <v>115</v>
      </c>
      <c r="AB2349" s="6">
        <v>51.288849999999996</v>
      </c>
      <c r="AC2349" s="6">
        <v>0.15234</v>
      </c>
      <c r="AD2349" s="6">
        <v>51.28734</v>
      </c>
      <c r="AE2349" s="6">
        <v>0.15393000000000001</v>
      </c>
      <c r="AF2349" s="8">
        <v>94</v>
      </c>
      <c r="AG2349" s="6">
        <v>4.43</v>
      </c>
      <c r="AH2349" s="6">
        <v>0</v>
      </c>
      <c r="AI2349" s="6" t="s">
        <v>48</v>
      </c>
      <c r="AJ2349" s="6">
        <v>92</v>
      </c>
      <c r="AK2349" s="6">
        <v>58</v>
      </c>
      <c r="AL2349" s="7">
        <v>0.54</v>
      </c>
      <c r="AM2349" s="7">
        <v>0.2</v>
      </c>
      <c r="AN2349" s="6" t="s">
        <v>53</v>
      </c>
      <c r="AO2349" s="6">
        <v>60</v>
      </c>
      <c r="AP2349" s="6">
        <v>0</v>
      </c>
      <c r="AQ2349" s="6">
        <v>40</v>
      </c>
      <c r="AR2349" s="6">
        <v>0</v>
      </c>
      <c r="AS2349" s="6">
        <f t="shared" si="46"/>
        <v>-22.5</v>
      </c>
      <c r="AT2349" s="6">
        <f t="shared" si="43"/>
        <v>-22.5</v>
      </c>
      <c r="AU2349" s="6">
        <f t="shared" si="44"/>
        <v>-22.5</v>
      </c>
      <c r="AW2349" s="18">
        <f t="shared" si="45"/>
        <v>0</v>
      </c>
    </row>
    <row r="2350" spans="1:49" s="6" customFormat="1" x14ac:dyDescent="0.25">
      <c r="A2350" s="4">
        <v>41517</v>
      </c>
      <c r="B2350" s="5">
        <v>0.81974537037037043</v>
      </c>
      <c r="C2350" s="6" t="s">
        <v>52</v>
      </c>
      <c r="D2350" s="6">
        <v>51.288730000000001</v>
      </c>
      <c r="E2350" s="6">
        <v>0.15240000000000001</v>
      </c>
      <c r="F2350" s="6">
        <v>9</v>
      </c>
      <c r="G2350" s="6">
        <v>1</v>
      </c>
      <c r="H2350" s="6">
        <v>-95.272581559023195</v>
      </c>
      <c r="I2350" s="6">
        <v>169.01628849965101</v>
      </c>
      <c r="J2350" s="18">
        <v>76.400000000000006</v>
      </c>
      <c r="K2350" s="6">
        <v>11.9</v>
      </c>
      <c r="L2350" s="6">
        <v>16.5</v>
      </c>
      <c r="M2350" s="6">
        <v>90</v>
      </c>
      <c r="N2350" s="6">
        <v>2.9</v>
      </c>
      <c r="O2350" s="6">
        <v>1027.5</v>
      </c>
      <c r="P2350" s="6">
        <v>22.3</v>
      </c>
      <c r="Q2350" s="6">
        <v>0</v>
      </c>
      <c r="R2350" s="6">
        <v>45</v>
      </c>
      <c r="S2350" s="6">
        <v>9.6999999999999993</v>
      </c>
      <c r="T2350" s="6">
        <v>0</v>
      </c>
      <c r="U2350" s="6">
        <v>0</v>
      </c>
      <c r="V2350" s="6">
        <v>1</v>
      </c>
      <c r="W2350" s="18">
        <v>343</v>
      </c>
      <c r="X2350" s="6">
        <v>14</v>
      </c>
      <c r="Y2350" s="6">
        <v>-106</v>
      </c>
      <c r="Z2350" s="6">
        <v>155</v>
      </c>
      <c r="AA2350" s="6">
        <v>94</v>
      </c>
      <c r="AB2350" s="6">
        <v>51.288849999999996</v>
      </c>
      <c r="AC2350" s="6">
        <v>0.15234</v>
      </c>
      <c r="AD2350" s="6">
        <v>51.28734</v>
      </c>
      <c r="AE2350" s="6">
        <v>0.15393000000000001</v>
      </c>
      <c r="AF2350" s="8">
        <v>93</v>
      </c>
      <c r="AG2350" s="6">
        <v>3.85</v>
      </c>
      <c r="AH2350" s="6">
        <v>0</v>
      </c>
      <c r="AI2350" s="6" t="s">
        <v>48</v>
      </c>
      <c r="AJ2350" s="6">
        <v>92</v>
      </c>
      <c r="AK2350" s="6">
        <v>58</v>
      </c>
      <c r="AL2350" s="7">
        <v>0.45</v>
      </c>
      <c r="AM2350" s="7">
        <v>0.2</v>
      </c>
      <c r="AN2350" s="6" t="s">
        <v>53</v>
      </c>
      <c r="AO2350" s="6">
        <v>60</v>
      </c>
      <c r="AP2350" s="6">
        <v>0</v>
      </c>
      <c r="AQ2350" s="6">
        <v>40</v>
      </c>
      <c r="AR2350" s="6">
        <v>2</v>
      </c>
      <c r="AS2350" s="6">
        <f t="shared" si="46"/>
        <v>-24.299999999999997</v>
      </c>
      <c r="AT2350" s="6">
        <f t="shared" si="43"/>
        <v>-24.299999999999997</v>
      </c>
      <c r="AU2350" s="6">
        <f t="shared" si="44"/>
        <v>-24.299999999999997</v>
      </c>
      <c r="AW2350" s="18">
        <f t="shared" si="45"/>
        <v>0</v>
      </c>
    </row>
    <row r="2351" spans="1:49" s="6" customFormat="1" x14ac:dyDescent="0.25">
      <c r="A2351" s="4">
        <v>41517</v>
      </c>
      <c r="B2351" s="5">
        <v>0.81975694444444447</v>
      </c>
      <c r="C2351" s="6" t="s">
        <v>52</v>
      </c>
      <c r="D2351" s="6">
        <v>51.288719999999998</v>
      </c>
      <c r="E2351" s="6">
        <v>0.15240000000000001</v>
      </c>
      <c r="F2351" s="6">
        <v>9</v>
      </c>
      <c r="G2351" s="6">
        <v>1</v>
      </c>
      <c r="H2351" s="6">
        <v>-95.272591932534297</v>
      </c>
      <c r="I2351" s="6">
        <v>167.904339232853</v>
      </c>
      <c r="J2351" s="18">
        <v>55.1</v>
      </c>
      <c r="K2351" s="6">
        <v>11.4</v>
      </c>
      <c r="L2351" s="6">
        <v>16.2</v>
      </c>
      <c r="M2351" s="6">
        <v>90</v>
      </c>
      <c r="N2351" s="6">
        <v>2.7</v>
      </c>
      <c r="O2351" s="6">
        <v>1027.5</v>
      </c>
      <c r="P2351" s="6">
        <v>22.3</v>
      </c>
      <c r="Q2351" s="6">
        <v>0</v>
      </c>
      <c r="R2351" s="6">
        <v>45</v>
      </c>
      <c r="S2351" s="6">
        <v>9.6999999999999993</v>
      </c>
      <c r="T2351" s="6">
        <v>0</v>
      </c>
      <c r="U2351" s="6">
        <v>0</v>
      </c>
      <c r="V2351" s="6">
        <v>1</v>
      </c>
      <c r="W2351" s="18">
        <v>344</v>
      </c>
      <c r="X2351" s="6">
        <v>15</v>
      </c>
      <c r="Y2351" s="6">
        <v>-106</v>
      </c>
      <c r="Z2351" s="6">
        <v>153</v>
      </c>
      <c r="AA2351" s="6">
        <v>71</v>
      </c>
      <c r="AB2351" s="6">
        <v>51.288849999999996</v>
      </c>
      <c r="AC2351" s="6">
        <v>0.15234</v>
      </c>
      <c r="AD2351" s="6">
        <v>51.28734</v>
      </c>
      <c r="AE2351" s="6">
        <v>0.15393000000000001</v>
      </c>
      <c r="AF2351" s="8">
        <v>93</v>
      </c>
      <c r="AG2351" s="6">
        <v>4.47</v>
      </c>
      <c r="AH2351" s="6">
        <v>0</v>
      </c>
      <c r="AI2351" s="6" t="s">
        <v>48</v>
      </c>
      <c r="AJ2351" s="6">
        <v>92</v>
      </c>
      <c r="AK2351" s="6">
        <v>58</v>
      </c>
      <c r="AL2351" s="7">
        <v>0.6</v>
      </c>
      <c r="AM2351" s="7">
        <v>0.2</v>
      </c>
      <c r="AN2351" s="6" t="s">
        <v>53</v>
      </c>
      <c r="AO2351" s="6">
        <v>40</v>
      </c>
      <c r="AP2351" s="6">
        <v>0</v>
      </c>
      <c r="AQ2351" s="6">
        <v>40</v>
      </c>
      <c r="AR2351" s="6">
        <v>1</v>
      </c>
      <c r="AS2351" s="6">
        <f t="shared" si="46"/>
        <v>-21.300000000000004</v>
      </c>
      <c r="AT2351" s="6">
        <f t="shared" si="43"/>
        <v>-21.300000000000004</v>
      </c>
      <c r="AU2351" s="6">
        <f t="shared" si="44"/>
        <v>-21.300000000000004</v>
      </c>
      <c r="AW2351" s="18">
        <f t="shared" si="45"/>
        <v>0</v>
      </c>
    </row>
    <row r="2352" spans="1:49" s="6" customFormat="1" x14ac:dyDescent="0.25">
      <c r="A2352" s="4">
        <v>41517</v>
      </c>
      <c r="B2352" s="5">
        <v>0.81976851851851851</v>
      </c>
      <c r="C2352" s="6" t="s">
        <v>52</v>
      </c>
      <c r="D2352" s="6">
        <v>51.288719999999998</v>
      </c>
      <c r="E2352" s="6">
        <v>0.15242</v>
      </c>
      <c r="F2352" s="6">
        <v>9</v>
      </c>
      <c r="G2352" s="6">
        <v>1</v>
      </c>
      <c r="H2352" s="6">
        <v>-93.881751174435095</v>
      </c>
      <c r="I2352" s="6">
        <v>167.904339232853</v>
      </c>
      <c r="J2352" s="18">
        <v>31.3</v>
      </c>
      <c r="K2352" s="6">
        <v>11</v>
      </c>
      <c r="L2352" s="6">
        <v>16.3</v>
      </c>
      <c r="M2352" s="6">
        <v>90</v>
      </c>
      <c r="N2352" s="6">
        <v>2.7</v>
      </c>
      <c r="O2352" s="6">
        <v>1027.5</v>
      </c>
      <c r="P2352" s="6">
        <v>22.3</v>
      </c>
      <c r="Q2352" s="6">
        <v>0</v>
      </c>
      <c r="R2352" s="6">
        <v>45</v>
      </c>
      <c r="S2352" s="6">
        <v>9.6</v>
      </c>
      <c r="T2352" s="6">
        <v>0</v>
      </c>
      <c r="U2352" s="6">
        <v>0</v>
      </c>
      <c r="V2352" s="6">
        <v>1</v>
      </c>
      <c r="W2352" s="18">
        <v>339</v>
      </c>
      <c r="X2352" s="6">
        <v>15.5</v>
      </c>
      <c r="Y2352" s="6">
        <v>-105</v>
      </c>
      <c r="Z2352" s="6">
        <v>153</v>
      </c>
      <c r="AA2352" s="6">
        <v>52</v>
      </c>
      <c r="AB2352" s="6">
        <v>51.288849999999996</v>
      </c>
      <c r="AC2352" s="6">
        <v>0.15234</v>
      </c>
      <c r="AD2352" s="6">
        <v>51.28734</v>
      </c>
      <c r="AE2352" s="6">
        <v>0.15393000000000001</v>
      </c>
      <c r="AF2352" s="8">
        <v>92</v>
      </c>
      <c r="AG2352" s="6">
        <v>3.3</v>
      </c>
      <c r="AH2352" s="6">
        <v>0</v>
      </c>
      <c r="AI2352" s="6" t="s">
        <v>48</v>
      </c>
      <c r="AJ2352" s="6">
        <v>92</v>
      </c>
      <c r="AK2352" s="6">
        <v>58</v>
      </c>
      <c r="AL2352" s="7">
        <v>0.56000000000000005</v>
      </c>
      <c r="AM2352" s="7">
        <v>0.2</v>
      </c>
      <c r="AN2352" s="6" t="s">
        <v>53</v>
      </c>
      <c r="AO2352" s="6">
        <v>26</v>
      </c>
      <c r="AP2352" s="6">
        <v>0</v>
      </c>
      <c r="AQ2352" s="6">
        <v>40</v>
      </c>
      <c r="AR2352" s="6">
        <v>5</v>
      </c>
      <c r="AS2352" s="6">
        <f t="shared" si="46"/>
        <v>-23.8</v>
      </c>
      <c r="AT2352" s="6">
        <f t="shared" si="43"/>
        <v>-23.8</v>
      </c>
      <c r="AU2352" s="6">
        <f t="shared" si="44"/>
        <v>-23.8</v>
      </c>
      <c r="AW2352" s="18">
        <f t="shared" si="45"/>
        <v>0</v>
      </c>
    </row>
    <row r="2353" spans="1:49" s="6" customFormat="1" x14ac:dyDescent="0.25">
      <c r="A2353" s="4">
        <v>41517</v>
      </c>
      <c r="B2353" s="5">
        <v>0.81978009259259255</v>
      </c>
      <c r="C2353" s="6" t="s">
        <v>52</v>
      </c>
      <c r="D2353" s="6">
        <v>51.288719999999998</v>
      </c>
      <c r="E2353" s="6">
        <v>0.15243999999999999</v>
      </c>
      <c r="F2353" s="6">
        <v>9</v>
      </c>
      <c r="G2353" s="6">
        <v>1</v>
      </c>
      <c r="H2353" s="6">
        <v>-92.490910416334103</v>
      </c>
      <c r="I2353" s="6">
        <v>167.904339232853</v>
      </c>
      <c r="J2353" s="18">
        <v>10.3</v>
      </c>
      <c r="K2353" s="6">
        <v>11.3</v>
      </c>
      <c r="L2353" s="6">
        <v>16.600000000000001</v>
      </c>
      <c r="M2353" s="6">
        <v>315</v>
      </c>
      <c r="N2353" s="6">
        <v>2.4</v>
      </c>
      <c r="O2353" s="6">
        <v>1027.5</v>
      </c>
      <c r="P2353" s="6">
        <v>22.3</v>
      </c>
      <c r="Q2353" s="6">
        <v>0</v>
      </c>
      <c r="R2353" s="6">
        <v>45</v>
      </c>
      <c r="S2353" s="6">
        <v>9.6</v>
      </c>
      <c r="T2353" s="6">
        <v>0</v>
      </c>
      <c r="U2353" s="6">
        <v>0</v>
      </c>
      <c r="V2353" s="6">
        <v>1</v>
      </c>
      <c r="W2353" s="18">
        <v>334</v>
      </c>
      <c r="X2353" s="6">
        <v>16</v>
      </c>
      <c r="Y2353" s="6">
        <v>-104</v>
      </c>
      <c r="Z2353" s="6">
        <v>153</v>
      </c>
      <c r="AA2353" s="6">
        <v>36</v>
      </c>
      <c r="AB2353" s="6">
        <v>51.288849999999996</v>
      </c>
      <c r="AC2353" s="6">
        <v>0.15234</v>
      </c>
      <c r="AD2353" s="6">
        <v>51.28734</v>
      </c>
      <c r="AE2353" s="6">
        <v>0.15393000000000001</v>
      </c>
      <c r="AF2353" s="8">
        <v>92</v>
      </c>
      <c r="AG2353" s="6">
        <v>2.14</v>
      </c>
      <c r="AH2353" s="6">
        <v>0</v>
      </c>
      <c r="AI2353" s="6" t="s">
        <v>48</v>
      </c>
      <c r="AJ2353" s="6">
        <v>92</v>
      </c>
      <c r="AK2353" s="6">
        <v>58</v>
      </c>
      <c r="AL2353" s="7">
        <v>0.86</v>
      </c>
      <c r="AM2353" s="7">
        <v>0.2</v>
      </c>
      <c r="AN2353" s="6" t="s">
        <v>53</v>
      </c>
      <c r="AO2353" s="6">
        <v>15</v>
      </c>
      <c r="AP2353" s="6">
        <v>0</v>
      </c>
      <c r="AQ2353" s="6">
        <v>40</v>
      </c>
      <c r="AR2353" s="6">
        <v>1</v>
      </c>
      <c r="AS2353" s="6">
        <f t="shared" si="46"/>
        <v>-21</v>
      </c>
      <c r="AT2353" s="6">
        <f t="shared" si="43"/>
        <v>-21</v>
      </c>
      <c r="AU2353" s="6">
        <f t="shared" si="44"/>
        <v>-21</v>
      </c>
      <c r="AW2353" s="18">
        <f t="shared" si="45"/>
        <v>0</v>
      </c>
    </row>
    <row r="2354" spans="1:49" s="6" customFormat="1" x14ac:dyDescent="0.25">
      <c r="A2354" s="4">
        <v>41517</v>
      </c>
      <c r="B2354" s="5">
        <v>0.8197916666666667</v>
      </c>
      <c r="C2354" s="6" t="s">
        <v>52</v>
      </c>
      <c r="D2354" s="6">
        <v>51.288739999999997</v>
      </c>
      <c r="E2354" s="6">
        <v>0.15245</v>
      </c>
      <c r="F2354" s="6">
        <v>9</v>
      </c>
      <c r="G2354" s="6">
        <v>1</v>
      </c>
      <c r="H2354" s="6">
        <v>-91.795480042366293</v>
      </c>
      <c r="I2354" s="6">
        <v>169.01628849965101</v>
      </c>
      <c r="J2354" s="18">
        <v>346</v>
      </c>
      <c r="K2354" s="6">
        <v>12.3</v>
      </c>
      <c r="L2354" s="6">
        <v>16.2</v>
      </c>
      <c r="M2354" s="6">
        <v>0</v>
      </c>
      <c r="N2354" s="6">
        <v>2.6</v>
      </c>
      <c r="O2354" s="6">
        <v>1027.5</v>
      </c>
      <c r="P2354" s="6">
        <v>22.3</v>
      </c>
      <c r="Q2354" s="6">
        <v>0</v>
      </c>
      <c r="R2354" s="6">
        <v>45</v>
      </c>
      <c r="S2354" s="6">
        <v>9.6999999999999993</v>
      </c>
      <c r="T2354" s="6">
        <v>0</v>
      </c>
      <c r="U2354" s="6">
        <v>0</v>
      </c>
      <c r="V2354" s="6">
        <v>1</v>
      </c>
      <c r="W2354" s="18">
        <v>330</v>
      </c>
      <c r="X2354" s="6">
        <v>15.4</v>
      </c>
      <c r="Y2354" s="6">
        <v>-103</v>
      </c>
      <c r="Z2354" s="6">
        <v>155</v>
      </c>
      <c r="AA2354" s="6">
        <v>16</v>
      </c>
      <c r="AB2354" s="6">
        <v>51.288849999999996</v>
      </c>
      <c r="AC2354" s="6">
        <v>0.15234</v>
      </c>
      <c r="AD2354" s="6">
        <v>51.28734</v>
      </c>
      <c r="AE2354" s="6">
        <v>0.15393000000000001</v>
      </c>
      <c r="AF2354" s="8">
        <v>92</v>
      </c>
      <c r="AG2354" s="6">
        <v>0.95</v>
      </c>
      <c r="AH2354" s="6">
        <v>0</v>
      </c>
      <c r="AI2354" s="6" t="s">
        <v>48</v>
      </c>
      <c r="AJ2354" s="6">
        <v>92</v>
      </c>
      <c r="AK2354" s="6">
        <v>58</v>
      </c>
      <c r="AL2354" s="7">
        <v>0.61</v>
      </c>
      <c r="AM2354" s="7">
        <v>0.2</v>
      </c>
      <c r="AN2354" s="6" t="s">
        <v>53</v>
      </c>
      <c r="AO2354" s="6">
        <v>-8</v>
      </c>
      <c r="AP2354" s="6">
        <v>0</v>
      </c>
      <c r="AQ2354" s="6">
        <v>40</v>
      </c>
      <c r="AR2354" s="6">
        <v>3</v>
      </c>
      <c r="AS2354" s="6">
        <f t="shared" si="46"/>
        <v>335.7</v>
      </c>
      <c r="AT2354" s="6">
        <f t="shared" si="43"/>
        <v>-24.300000000000011</v>
      </c>
      <c r="AU2354" s="6">
        <f t="shared" si="44"/>
        <v>-24.300000000000011</v>
      </c>
      <c r="AW2354" s="18">
        <f t="shared" si="45"/>
        <v>0</v>
      </c>
    </row>
    <row r="2355" spans="1:49" s="6" customFormat="1" x14ac:dyDescent="0.25">
      <c r="A2355" s="4">
        <v>41517</v>
      </c>
      <c r="B2355" s="5">
        <v>0.81980324074074085</v>
      </c>
      <c r="C2355" s="6" t="s">
        <v>52</v>
      </c>
      <c r="D2355" s="6">
        <v>51.28875</v>
      </c>
      <c r="E2355" s="6">
        <v>0.15245</v>
      </c>
      <c r="F2355" s="6">
        <v>9</v>
      </c>
      <c r="G2355" s="6">
        <v>1</v>
      </c>
      <c r="H2355" s="6">
        <v>-91.795470047448006</v>
      </c>
      <c r="I2355" s="6">
        <v>170.12823776566</v>
      </c>
      <c r="J2355" s="18">
        <v>317.10000000000002</v>
      </c>
      <c r="K2355" s="6">
        <v>11.4</v>
      </c>
      <c r="L2355" s="6">
        <v>16.399999999999999</v>
      </c>
      <c r="M2355" s="6">
        <v>0</v>
      </c>
      <c r="N2355" s="6">
        <v>2.6</v>
      </c>
      <c r="O2355" s="6">
        <v>1027.5</v>
      </c>
      <c r="P2355" s="6">
        <v>22.3</v>
      </c>
      <c r="Q2355" s="6">
        <v>0</v>
      </c>
      <c r="R2355" s="6">
        <v>45</v>
      </c>
      <c r="S2355" s="6">
        <v>9.6999999999999993</v>
      </c>
      <c r="T2355" s="6">
        <v>0</v>
      </c>
      <c r="U2355" s="6">
        <v>0</v>
      </c>
      <c r="V2355" s="6">
        <v>1</v>
      </c>
      <c r="W2355" s="18">
        <v>328</v>
      </c>
      <c r="X2355" s="6">
        <v>14.4</v>
      </c>
      <c r="Y2355" s="6">
        <v>-103</v>
      </c>
      <c r="Z2355" s="6">
        <v>156</v>
      </c>
      <c r="AA2355" s="6">
        <v>-11</v>
      </c>
      <c r="AB2355" s="6">
        <v>51.288849999999996</v>
      </c>
      <c r="AC2355" s="6">
        <v>0.15234</v>
      </c>
      <c r="AD2355" s="6">
        <v>51.28734</v>
      </c>
      <c r="AE2355" s="6">
        <v>0.15393000000000001</v>
      </c>
      <c r="AF2355" s="8">
        <v>93</v>
      </c>
      <c r="AG2355" s="6">
        <v>0.34</v>
      </c>
      <c r="AH2355" s="6">
        <v>0</v>
      </c>
      <c r="AI2355" s="6" t="s">
        <v>48</v>
      </c>
      <c r="AJ2355" s="6">
        <v>92</v>
      </c>
      <c r="AK2355" s="6">
        <v>58</v>
      </c>
      <c r="AL2355" s="7">
        <v>0.65</v>
      </c>
      <c r="AM2355" s="7">
        <v>0.2</v>
      </c>
      <c r="AN2355" s="6" t="s">
        <v>53</v>
      </c>
      <c r="AO2355" s="6">
        <v>-30</v>
      </c>
      <c r="AP2355" s="6">
        <v>0</v>
      </c>
      <c r="AQ2355" s="6">
        <v>40</v>
      </c>
      <c r="AR2355" s="6">
        <v>1</v>
      </c>
      <c r="AS2355" s="6">
        <f t="shared" si="46"/>
        <v>-28.899999999999977</v>
      </c>
      <c r="AT2355" s="6">
        <f t="shared" si="43"/>
        <v>-28.899999999999977</v>
      </c>
      <c r="AU2355" s="6">
        <f t="shared" si="44"/>
        <v>-28.899999999999977</v>
      </c>
      <c r="AW2355" s="18">
        <f t="shared" si="45"/>
        <v>0</v>
      </c>
    </row>
    <row r="2356" spans="1:49" s="6" customFormat="1" x14ac:dyDescent="0.25">
      <c r="A2356" s="4">
        <v>41517</v>
      </c>
      <c r="B2356" s="5">
        <v>0.81981481481481477</v>
      </c>
      <c r="C2356" s="6" t="s">
        <v>52</v>
      </c>
      <c r="D2356" s="6">
        <v>51.28875</v>
      </c>
      <c r="E2356" s="6">
        <v>0.15243999999999999</v>
      </c>
      <c r="F2356" s="6">
        <v>8</v>
      </c>
      <c r="G2356" s="6">
        <v>1</v>
      </c>
      <c r="H2356" s="6">
        <v>-92.490880204422098</v>
      </c>
      <c r="I2356" s="6">
        <v>171.24018703245801</v>
      </c>
      <c r="J2356" s="18">
        <v>285.8</v>
      </c>
      <c r="K2356" s="6">
        <v>11.1</v>
      </c>
      <c r="L2356" s="6">
        <v>16.3</v>
      </c>
      <c r="M2356" s="6">
        <v>45</v>
      </c>
      <c r="N2356" s="6">
        <v>3.7</v>
      </c>
      <c r="O2356" s="6">
        <v>1027.5</v>
      </c>
      <c r="P2356" s="6">
        <v>22.3</v>
      </c>
      <c r="Q2356" s="6">
        <v>0</v>
      </c>
      <c r="R2356" s="6">
        <v>45</v>
      </c>
      <c r="S2356" s="6">
        <v>9.6999999999999993</v>
      </c>
      <c r="T2356" s="6">
        <v>0</v>
      </c>
      <c r="U2356" s="6">
        <v>0</v>
      </c>
      <c r="V2356" s="6">
        <v>1</v>
      </c>
      <c r="W2356" s="18">
        <v>328</v>
      </c>
      <c r="X2356" s="6">
        <v>13.1</v>
      </c>
      <c r="Y2356" s="6">
        <v>-104</v>
      </c>
      <c r="Z2356" s="6">
        <v>157</v>
      </c>
      <c r="AA2356" s="6">
        <v>-42</v>
      </c>
      <c r="AB2356" s="6">
        <v>51.288849999999996</v>
      </c>
      <c r="AC2356" s="6">
        <v>0.15234</v>
      </c>
      <c r="AD2356" s="6">
        <v>51.28734</v>
      </c>
      <c r="AE2356" s="6">
        <v>0.15393000000000001</v>
      </c>
      <c r="AF2356" s="8">
        <v>93</v>
      </c>
      <c r="AG2356" s="6">
        <v>0.31</v>
      </c>
      <c r="AH2356" s="6">
        <v>0</v>
      </c>
      <c r="AI2356" s="6" t="s">
        <v>48</v>
      </c>
      <c r="AJ2356" s="6">
        <v>92</v>
      </c>
      <c r="AK2356" s="6">
        <v>58</v>
      </c>
      <c r="AL2356" s="7">
        <v>0.64</v>
      </c>
      <c r="AM2356" s="7">
        <v>0.2</v>
      </c>
      <c r="AN2356" s="6" t="s">
        <v>53</v>
      </c>
      <c r="AO2356" s="6">
        <v>-40</v>
      </c>
      <c r="AP2356" s="6">
        <v>0</v>
      </c>
      <c r="AQ2356" s="6">
        <v>40</v>
      </c>
      <c r="AR2356" s="6">
        <v>2</v>
      </c>
      <c r="AS2356" s="6">
        <f t="shared" si="46"/>
        <v>-31.300000000000011</v>
      </c>
      <c r="AT2356" s="6">
        <f t="shared" si="43"/>
        <v>-31.300000000000011</v>
      </c>
      <c r="AU2356" s="6">
        <f t="shared" si="44"/>
        <v>-31.300000000000011</v>
      </c>
      <c r="AW2356" s="18">
        <f t="shared" si="45"/>
        <v>0</v>
      </c>
    </row>
    <row r="2357" spans="1:49" s="6" customFormat="1" x14ac:dyDescent="0.25">
      <c r="A2357" s="4">
        <v>41517</v>
      </c>
      <c r="B2357" s="5">
        <v>0.81982638888888892</v>
      </c>
      <c r="C2357" s="6" t="s">
        <v>52</v>
      </c>
      <c r="D2357" s="6">
        <v>51.288760000000003</v>
      </c>
      <c r="E2357" s="6">
        <v>0.15242</v>
      </c>
      <c r="F2357" s="6">
        <v>8</v>
      </c>
      <c r="G2357" s="6">
        <v>1</v>
      </c>
      <c r="H2357" s="6">
        <v>-92.490880204422098</v>
      </c>
      <c r="I2357" s="6">
        <v>171.24018703245801</v>
      </c>
      <c r="J2357" s="18">
        <v>257.10000000000002</v>
      </c>
      <c r="K2357" s="6">
        <v>11.6</v>
      </c>
      <c r="L2357" s="6">
        <v>16.3</v>
      </c>
      <c r="M2357" s="6">
        <v>45</v>
      </c>
      <c r="N2357" s="6">
        <v>3.7</v>
      </c>
      <c r="O2357" s="6">
        <v>1027.5</v>
      </c>
      <c r="P2357" s="6">
        <v>22.3</v>
      </c>
      <c r="Q2357" s="6">
        <v>0</v>
      </c>
      <c r="R2357" s="6">
        <v>45</v>
      </c>
      <c r="S2357" s="6">
        <v>9.6999999999999993</v>
      </c>
      <c r="T2357" s="6">
        <v>0</v>
      </c>
      <c r="U2357" s="6">
        <v>0</v>
      </c>
      <c r="V2357" s="6">
        <v>1</v>
      </c>
      <c r="W2357" s="18">
        <v>328</v>
      </c>
      <c r="X2357" s="6">
        <v>13.1</v>
      </c>
      <c r="Y2357" s="6">
        <v>-104</v>
      </c>
      <c r="Z2357" s="6">
        <v>157</v>
      </c>
      <c r="AA2357" s="6">
        <v>-71</v>
      </c>
      <c r="AB2357" s="6">
        <v>51.288849999999996</v>
      </c>
      <c r="AC2357" s="6">
        <v>0.15234</v>
      </c>
      <c r="AD2357" s="6">
        <v>51.28734</v>
      </c>
      <c r="AE2357" s="6">
        <v>0.15393000000000001</v>
      </c>
      <c r="AF2357" s="8">
        <v>93</v>
      </c>
      <c r="AG2357" s="6">
        <v>0.31</v>
      </c>
      <c r="AH2357" s="6">
        <v>0</v>
      </c>
      <c r="AI2357" s="6" t="s">
        <v>48</v>
      </c>
      <c r="AJ2357" s="6">
        <v>92</v>
      </c>
      <c r="AK2357" s="6">
        <v>58</v>
      </c>
      <c r="AL2357" s="7">
        <v>0.56999999999999995</v>
      </c>
      <c r="AM2357" s="7">
        <v>0.2</v>
      </c>
      <c r="AN2357" s="6" t="s">
        <v>53</v>
      </c>
      <c r="AO2357" s="6">
        <v>-40</v>
      </c>
      <c r="AP2357" s="6">
        <v>0</v>
      </c>
      <c r="AQ2357" s="6">
        <v>40</v>
      </c>
      <c r="AR2357" s="6">
        <v>0</v>
      </c>
      <c r="AS2357" s="6">
        <f t="shared" si="46"/>
        <v>-28.699999999999989</v>
      </c>
      <c r="AT2357" s="6">
        <f t="shared" si="43"/>
        <v>-28.699999999999989</v>
      </c>
      <c r="AU2357" s="6">
        <f t="shared" si="44"/>
        <v>-28.699999999999989</v>
      </c>
      <c r="AW2357" s="18">
        <f t="shared" si="45"/>
        <v>0</v>
      </c>
    </row>
    <row r="2358" spans="1:49" s="6" customFormat="1" x14ac:dyDescent="0.25">
      <c r="A2358" s="4">
        <v>41517</v>
      </c>
      <c r="B2358" s="5">
        <v>0.81983796296296296</v>
      </c>
      <c r="C2358" s="6" t="s">
        <v>52</v>
      </c>
      <c r="D2358" s="6">
        <v>51.288760000000003</v>
      </c>
      <c r="E2358" s="6">
        <v>0.15240000000000001</v>
      </c>
      <c r="F2358" s="6">
        <v>9</v>
      </c>
      <c r="G2358" s="6">
        <v>1</v>
      </c>
      <c r="H2358" s="6">
        <v>-95.272550438474497</v>
      </c>
      <c r="I2358" s="6">
        <v>172.35213629925701</v>
      </c>
      <c r="J2358" s="18">
        <v>227.5</v>
      </c>
      <c r="K2358" s="6">
        <v>11.4</v>
      </c>
      <c r="L2358" s="6">
        <v>16.5</v>
      </c>
      <c r="M2358" s="6">
        <v>45</v>
      </c>
      <c r="N2358" s="6">
        <v>5.0999999999999996</v>
      </c>
      <c r="O2358" s="6">
        <v>1027.4000000000001</v>
      </c>
      <c r="P2358" s="6">
        <v>22.3</v>
      </c>
      <c r="Q2358" s="6">
        <v>0</v>
      </c>
      <c r="R2358" s="6">
        <v>45</v>
      </c>
      <c r="S2358" s="6">
        <v>9.6999999999999993</v>
      </c>
      <c r="T2358" s="6">
        <v>0</v>
      </c>
      <c r="U2358" s="6">
        <v>0</v>
      </c>
      <c r="V2358" s="6">
        <v>1</v>
      </c>
      <c r="W2358" s="18">
        <v>337</v>
      </c>
      <c r="X2358" s="6">
        <v>10.8</v>
      </c>
      <c r="Y2358" s="6">
        <v>-106</v>
      </c>
      <c r="Z2358" s="6">
        <v>158</v>
      </c>
      <c r="AA2358" s="6">
        <v>-110</v>
      </c>
      <c r="AB2358" s="6">
        <v>51.288849999999996</v>
      </c>
      <c r="AC2358" s="6">
        <v>0.15234</v>
      </c>
      <c r="AD2358" s="6">
        <v>51.28734</v>
      </c>
      <c r="AE2358" s="6">
        <v>0.15393000000000001</v>
      </c>
      <c r="AF2358" s="8">
        <v>95</v>
      </c>
      <c r="AG2358" s="6">
        <v>2.02</v>
      </c>
      <c r="AH2358" s="6">
        <v>0</v>
      </c>
      <c r="AI2358" s="6" t="s">
        <v>48</v>
      </c>
      <c r="AJ2358" s="6">
        <v>92</v>
      </c>
      <c r="AK2358" s="6">
        <v>58</v>
      </c>
      <c r="AL2358" s="7">
        <v>0.56999999999999995</v>
      </c>
      <c r="AM2358" s="7">
        <v>0.2</v>
      </c>
      <c r="AN2358" s="6" t="s">
        <v>53</v>
      </c>
      <c r="AO2358" s="6">
        <v>-60</v>
      </c>
      <c r="AP2358" s="6">
        <v>0</v>
      </c>
      <c r="AQ2358" s="6">
        <v>40</v>
      </c>
      <c r="AR2358" s="6">
        <v>1</v>
      </c>
      <c r="AS2358" s="6">
        <f t="shared" si="46"/>
        <v>-29.600000000000023</v>
      </c>
      <c r="AT2358" s="6">
        <f t="shared" si="43"/>
        <v>-29.600000000000023</v>
      </c>
      <c r="AU2358" s="6">
        <f t="shared" si="44"/>
        <v>-29.600000000000023</v>
      </c>
      <c r="AW2358" s="18">
        <f t="shared" si="45"/>
        <v>0</v>
      </c>
    </row>
    <row r="2359" spans="1:49" s="6" customFormat="1" x14ac:dyDescent="0.25">
      <c r="A2359" s="4">
        <v>41517</v>
      </c>
      <c r="B2359" s="5">
        <v>0.819849537037037</v>
      </c>
      <c r="C2359" s="6" t="s">
        <v>52</v>
      </c>
      <c r="D2359" s="6">
        <v>51.288760000000003</v>
      </c>
      <c r="E2359" s="6">
        <v>0.15240000000000001</v>
      </c>
      <c r="F2359" s="6">
        <v>9</v>
      </c>
      <c r="G2359" s="6">
        <v>1</v>
      </c>
      <c r="H2359" s="6">
        <v>-95.272550438474497</v>
      </c>
      <c r="I2359" s="6">
        <v>172.35213629925701</v>
      </c>
      <c r="J2359" s="18">
        <v>202.2</v>
      </c>
      <c r="K2359" s="6">
        <v>11.1</v>
      </c>
      <c r="L2359" s="6">
        <v>16.5</v>
      </c>
      <c r="M2359" s="6">
        <v>45</v>
      </c>
      <c r="N2359" s="6">
        <v>5.0999999999999996</v>
      </c>
      <c r="O2359" s="6">
        <v>1027.4000000000001</v>
      </c>
      <c r="P2359" s="6">
        <v>22.3</v>
      </c>
      <c r="Q2359" s="6">
        <v>0</v>
      </c>
      <c r="R2359" s="6">
        <v>45</v>
      </c>
      <c r="S2359" s="6">
        <v>9.6999999999999993</v>
      </c>
      <c r="T2359" s="6">
        <v>0</v>
      </c>
      <c r="U2359" s="6">
        <v>0</v>
      </c>
      <c r="V2359" s="6">
        <v>1</v>
      </c>
      <c r="W2359" s="18">
        <v>337</v>
      </c>
      <c r="X2359" s="6">
        <v>10.8</v>
      </c>
      <c r="Y2359" s="6">
        <v>-106</v>
      </c>
      <c r="Z2359" s="6">
        <v>158</v>
      </c>
      <c r="AA2359" s="6">
        <v>-135</v>
      </c>
      <c r="AB2359" s="6">
        <v>51.288849999999996</v>
      </c>
      <c r="AC2359" s="6">
        <v>0.15234</v>
      </c>
      <c r="AD2359" s="6">
        <v>51.28734</v>
      </c>
      <c r="AE2359" s="6">
        <v>0.15393000000000001</v>
      </c>
      <c r="AF2359" s="8">
        <v>95</v>
      </c>
      <c r="AG2359" s="6">
        <v>2.02</v>
      </c>
      <c r="AH2359" s="6">
        <v>0</v>
      </c>
      <c r="AI2359" s="6" t="s">
        <v>48</v>
      </c>
      <c r="AJ2359" s="6">
        <v>92</v>
      </c>
      <c r="AK2359" s="6">
        <v>58</v>
      </c>
      <c r="AL2359" s="7">
        <v>0.45</v>
      </c>
      <c r="AM2359" s="7">
        <v>0.2</v>
      </c>
      <c r="AN2359" s="6" t="s">
        <v>53</v>
      </c>
      <c r="AO2359" s="6">
        <v>-60</v>
      </c>
      <c r="AP2359" s="6">
        <v>0</v>
      </c>
      <c r="AQ2359" s="6">
        <v>40</v>
      </c>
      <c r="AR2359" s="6">
        <v>2</v>
      </c>
      <c r="AS2359" s="6">
        <f t="shared" si="46"/>
        <v>-25.300000000000011</v>
      </c>
      <c r="AT2359" s="6">
        <f t="shared" si="43"/>
        <v>-25.300000000000011</v>
      </c>
      <c r="AU2359" s="6">
        <f t="shared" si="44"/>
        <v>-25.300000000000011</v>
      </c>
      <c r="AW2359" s="18">
        <f t="shared" si="45"/>
        <v>0</v>
      </c>
    </row>
    <row r="2360" spans="1:49" s="6" customFormat="1" x14ac:dyDescent="0.25">
      <c r="A2360" s="4">
        <v>41517</v>
      </c>
      <c r="B2360" s="5">
        <v>0.81986111111111104</v>
      </c>
      <c r="C2360" s="6" t="s">
        <v>52</v>
      </c>
      <c r="D2360" s="6">
        <v>51.28875</v>
      </c>
      <c r="E2360" s="6">
        <v>0.15239</v>
      </c>
      <c r="F2360" s="6">
        <v>8</v>
      </c>
      <c r="G2360" s="6">
        <v>1</v>
      </c>
      <c r="H2360" s="6">
        <v>-95.967980963886006</v>
      </c>
      <c r="I2360" s="6">
        <v>171.24018703245801</v>
      </c>
      <c r="J2360" s="18">
        <v>173.8</v>
      </c>
      <c r="K2360" s="6">
        <v>11.7</v>
      </c>
      <c r="L2360" s="6">
        <v>16.600000000000001</v>
      </c>
      <c r="M2360" s="6">
        <v>90</v>
      </c>
      <c r="N2360" s="6">
        <v>4.3</v>
      </c>
      <c r="O2360" s="6">
        <v>1027.5</v>
      </c>
      <c r="P2360" s="6">
        <v>22.3</v>
      </c>
      <c r="Q2360" s="6">
        <v>0</v>
      </c>
      <c r="R2360" s="6">
        <v>45</v>
      </c>
      <c r="S2360" s="6">
        <v>9.6999999999999993</v>
      </c>
      <c r="T2360" s="6">
        <v>0</v>
      </c>
      <c r="U2360" s="6">
        <v>0</v>
      </c>
      <c r="V2360" s="6">
        <v>1</v>
      </c>
      <c r="W2360" s="18">
        <v>343</v>
      </c>
      <c r="X2360" s="6">
        <v>11.7</v>
      </c>
      <c r="Y2360" s="6">
        <v>-107</v>
      </c>
      <c r="Z2360" s="6">
        <v>157</v>
      </c>
      <c r="AA2360" s="6">
        <v>-169</v>
      </c>
      <c r="AB2360" s="6">
        <v>51.288849999999996</v>
      </c>
      <c r="AC2360" s="6">
        <v>0.15234</v>
      </c>
      <c r="AD2360" s="6">
        <v>51.28734</v>
      </c>
      <c r="AE2360" s="6">
        <v>0.15393000000000001</v>
      </c>
      <c r="AF2360" s="8">
        <v>94</v>
      </c>
      <c r="AG2360" s="6">
        <v>3.21</v>
      </c>
      <c r="AH2360" s="6">
        <v>0</v>
      </c>
      <c r="AI2360" s="6" t="s">
        <v>48</v>
      </c>
      <c r="AJ2360" s="6">
        <v>92</v>
      </c>
      <c r="AK2360" s="6">
        <v>58</v>
      </c>
      <c r="AL2360" s="7">
        <v>0.57999999999999996</v>
      </c>
      <c r="AM2360" s="7">
        <v>0.2</v>
      </c>
      <c r="AN2360" s="6" t="s">
        <v>53</v>
      </c>
      <c r="AO2360" s="6">
        <v>-60</v>
      </c>
      <c r="AP2360" s="6">
        <v>0</v>
      </c>
      <c r="AQ2360" s="6">
        <v>40</v>
      </c>
      <c r="AR2360" s="6">
        <v>2</v>
      </c>
      <c r="AS2360" s="6">
        <f t="shared" si="46"/>
        <v>-28.399999999999977</v>
      </c>
      <c r="AT2360" s="6">
        <f t="shared" si="43"/>
        <v>-28.399999999999977</v>
      </c>
      <c r="AU2360" s="6">
        <f t="shared" si="44"/>
        <v>-28.399999999999977</v>
      </c>
      <c r="AW2360" s="18">
        <f t="shared" si="45"/>
        <v>0</v>
      </c>
    </row>
    <row r="2361" spans="1:49" s="6" customFormat="1" x14ac:dyDescent="0.25">
      <c r="A2361" s="4">
        <v>41517</v>
      </c>
      <c r="B2361" s="5">
        <v>0.81987268518518519</v>
      </c>
      <c r="C2361" s="6" t="s">
        <v>52</v>
      </c>
      <c r="D2361" s="6">
        <v>51.288739999999997</v>
      </c>
      <c r="E2361" s="6">
        <v>0.15239</v>
      </c>
      <c r="F2361" s="6">
        <v>9</v>
      </c>
      <c r="G2361" s="6">
        <v>1</v>
      </c>
      <c r="H2361" s="6">
        <v>-95.967991413121297</v>
      </c>
      <c r="I2361" s="6">
        <v>170.12823776566</v>
      </c>
      <c r="J2361" s="18">
        <v>147.5</v>
      </c>
      <c r="K2361" s="6">
        <v>11.8</v>
      </c>
      <c r="L2361" s="6">
        <v>16.5</v>
      </c>
      <c r="M2361" s="6">
        <v>90</v>
      </c>
      <c r="N2361" s="6">
        <v>4.3</v>
      </c>
      <c r="O2361" s="6">
        <v>1027.5</v>
      </c>
      <c r="P2361" s="6">
        <v>22.3</v>
      </c>
      <c r="Q2361" s="6">
        <v>0</v>
      </c>
      <c r="R2361" s="6">
        <v>45</v>
      </c>
      <c r="S2361" s="6">
        <v>9.6999999999999993</v>
      </c>
      <c r="T2361" s="6">
        <v>0</v>
      </c>
      <c r="U2361" s="6">
        <v>0</v>
      </c>
      <c r="V2361" s="6">
        <v>1</v>
      </c>
      <c r="W2361" s="18">
        <v>344</v>
      </c>
      <c r="X2361" s="6">
        <v>12.7</v>
      </c>
      <c r="Y2361" s="6">
        <v>-107</v>
      </c>
      <c r="Z2361" s="6">
        <v>156</v>
      </c>
      <c r="AA2361" s="6">
        <v>163</v>
      </c>
      <c r="AB2361" s="6">
        <v>51.288849999999996</v>
      </c>
      <c r="AC2361" s="6">
        <v>0.15234</v>
      </c>
      <c r="AD2361" s="6">
        <v>51.28734</v>
      </c>
      <c r="AE2361" s="6">
        <v>0.15393000000000001</v>
      </c>
      <c r="AF2361" s="8">
        <v>94</v>
      </c>
      <c r="AG2361" s="6">
        <v>3.82</v>
      </c>
      <c r="AH2361" s="6">
        <v>0</v>
      </c>
      <c r="AI2361" s="6" t="s">
        <v>48</v>
      </c>
      <c r="AJ2361" s="6">
        <v>92</v>
      </c>
      <c r="AK2361" s="6">
        <v>58</v>
      </c>
      <c r="AL2361" s="7">
        <v>0.55000000000000004</v>
      </c>
      <c r="AM2361" s="7">
        <v>0.2</v>
      </c>
      <c r="AN2361" s="6" t="s">
        <v>53</v>
      </c>
      <c r="AO2361" s="6">
        <v>60</v>
      </c>
      <c r="AP2361" s="6">
        <v>0</v>
      </c>
      <c r="AQ2361" s="6">
        <v>40</v>
      </c>
      <c r="AR2361" s="6">
        <v>1</v>
      </c>
      <c r="AS2361" s="6">
        <f t="shared" si="46"/>
        <v>-26.300000000000011</v>
      </c>
      <c r="AT2361" s="6">
        <f t="shared" ref="AT2361:AT2424" si="47">IF(AS2361&gt;200,AS2361-360,AS2361)</f>
        <v>-26.300000000000011</v>
      </c>
      <c r="AU2361" s="6">
        <f t="shared" ref="AU2361:AU2424" si="48">IF(AT2361&lt;-200,AT2361+360,AT2361)</f>
        <v>-26.300000000000011</v>
      </c>
      <c r="AW2361" s="18">
        <f t="shared" ref="AW2361:AW2424" si="49">IF(AV2361&gt;200,AV2361-360,IF(AV2361&lt;-200,AV2361+360,AV2361))</f>
        <v>0</v>
      </c>
    </row>
    <row r="2362" spans="1:49" s="6" customFormat="1" x14ac:dyDescent="0.25">
      <c r="A2362" s="4">
        <v>41517</v>
      </c>
      <c r="B2362" s="5">
        <v>0.81988425925925934</v>
      </c>
      <c r="C2362" s="6" t="s">
        <v>52</v>
      </c>
      <c r="D2362" s="6">
        <v>51.288739999999997</v>
      </c>
      <c r="E2362" s="6">
        <v>0.15239</v>
      </c>
      <c r="F2362" s="6">
        <v>9</v>
      </c>
      <c r="G2362" s="6">
        <v>1</v>
      </c>
      <c r="H2362" s="6">
        <v>-95.967991413121297</v>
      </c>
      <c r="I2362" s="6">
        <v>170.12823776566</v>
      </c>
      <c r="J2362" s="18">
        <v>124.7</v>
      </c>
      <c r="K2362" s="6">
        <v>11.2</v>
      </c>
      <c r="L2362" s="6">
        <v>16.3</v>
      </c>
      <c r="M2362" s="6">
        <v>135</v>
      </c>
      <c r="N2362" s="6">
        <v>4</v>
      </c>
      <c r="O2362" s="6">
        <v>1027.5</v>
      </c>
      <c r="P2362" s="6">
        <v>22.3</v>
      </c>
      <c r="Q2362" s="6">
        <v>0</v>
      </c>
      <c r="R2362" s="6">
        <v>45</v>
      </c>
      <c r="S2362" s="6">
        <v>9.6</v>
      </c>
      <c r="T2362" s="6">
        <v>0</v>
      </c>
      <c r="U2362" s="6">
        <v>0</v>
      </c>
      <c r="V2362" s="6">
        <v>1</v>
      </c>
      <c r="W2362" s="18">
        <v>344</v>
      </c>
      <c r="X2362" s="6">
        <v>12.7</v>
      </c>
      <c r="Y2362" s="6">
        <v>-107</v>
      </c>
      <c r="Z2362" s="6">
        <v>156</v>
      </c>
      <c r="AA2362" s="6">
        <v>141</v>
      </c>
      <c r="AB2362" s="6">
        <v>51.288849999999996</v>
      </c>
      <c r="AC2362" s="6">
        <v>0.15234</v>
      </c>
      <c r="AD2362" s="6">
        <v>51.28734</v>
      </c>
      <c r="AE2362" s="6">
        <v>0.15393000000000001</v>
      </c>
      <c r="AF2362" s="8">
        <v>94</v>
      </c>
      <c r="AG2362" s="6">
        <v>3.82</v>
      </c>
      <c r="AH2362" s="6">
        <v>0</v>
      </c>
      <c r="AI2362" s="6" t="s">
        <v>48</v>
      </c>
      <c r="AJ2362" s="6">
        <v>91</v>
      </c>
      <c r="AK2362" s="6">
        <v>58</v>
      </c>
      <c r="AL2362" s="7">
        <v>0.62</v>
      </c>
      <c r="AM2362" s="7">
        <v>0.2</v>
      </c>
      <c r="AN2362" s="6" t="s">
        <v>53</v>
      </c>
      <c r="AO2362" s="6">
        <v>60</v>
      </c>
      <c r="AP2362" s="6">
        <v>0</v>
      </c>
      <c r="AQ2362" s="6">
        <v>40</v>
      </c>
      <c r="AR2362" s="6">
        <v>0</v>
      </c>
      <c r="AS2362" s="6">
        <f t="shared" si="46"/>
        <v>-22.799999999999997</v>
      </c>
      <c r="AT2362" s="6">
        <f t="shared" si="47"/>
        <v>-22.799999999999997</v>
      </c>
      <c r="AU2362" s="6">
        <f t="shared" si="48"/>
        <v>-22.799999999999997</v>
      </c>
      <c r="AW2362" s="18">
        <f t="shared" si="49"/>
        <v>0</v>
      </c>
    </row>
    <row r="2363" spans="1:49" s="6" customFormat="1" x14ac:dyDescent="0.25">
      <c r="A2363" s="4">
        <v>41517</v>
      </c>
      <c r="B2363" s="5">
        <v>0.81989583333333327</v>
      </c>
      <c r="C2363" s="6" t="s">
        <v>52</v>
      </c>
      <c r="D2363" s="6">
        <v>51.288730000000001</v>
      </c>
      <c r="E2363" s="6">
        <v>0.15240000000000001</v>
      </c>
      <c r="F2363" s="6">
        <v>9</v>
      </c>
      <c r="G2363" s="6">
        <v>1</v>
      </c>
      <c r="H2363" s="6">
        <v>-95.272581559023195</v>
      </c>
      <c r="I2363" s="6">
        <v>169.01628849965101</v>
      </c>
      <c r="J2363" s="18">
        <v>100.2</v>
      </c>
      <c r="K2363" s="6">
        <v>11.5</v>
      </c>
      <c r="L2363" s="6">
        <v>16.399999999999999</v>
      </c>
      <c r="M2363" s="6">
        <v>135</v>
      </c>
      <c r="N2363" s="6">
        <v>4</v>
      </c>
      <c r="O2363" s="6">
        <v>1027.5</v>
      </c>
      <c r="P2363" s="6">
        <v>22.3</v>
      </c>
      <c r="Q2363" s="6">
        <v>0</v>
      </c>
      <c r="R2363" s="6">
        <v>45</v>
      </c>
      <c r="S2363" s="6">
        <v>9.6</v>
      </c>
      <c r="T2363" s="6">
        <v>0</v>
      </c>
      <c r="U2363" s="6">
        <v>0</v>
      </c>
      <c r="V2363" s="6">
        <v>1</v>
      </c>
      <c r="W2363" s="18">
        <v>343</v>
      </c>
      <c r="X2363" s="6">
        <v>14</v>
      </c>
      <c r="Y2363" s="6">
        <v>-106</v>
      </c>
      <c r="Z2363" s="6">
        <v>155</v>
      </c>
      <c r="AA2363" s="6">
        <v>118</v>
      </c>
      <c r="AB2363" s="6">
        <v>51.288849999999996</v>
      </c>
      <c r="AC2363" s="6">
        <v>0.15234</v>
      </c>
      <c r="AD2363" s="6">
        <v>51.28734</v>
      </c>
      <c r="AE2363" s="6">
        <v>0.15393000000000001</v>
      </c>
      <c r="AF2363" s="8">
        <v>93</v>
      </c>
      <c r="AG2363" s="6">
        <v>3.85</v>
      </c>
      <c r="AH2363" s="6">
        <v>0</v>
      </c>
      <c r="AI2363" s="6" t="s">
        <v>48</v>
      </c>
      <c r="AJ2363" s="6">
        <v>91</v>
      </c>
      <c r="AK2363" s="6">
        <v>58</v>
      </c>
      <c r="AL2363" s="7">
        <v>0.65</v>
      </c>
      <c r="AM2363" s="7">
        <v>0.2</v>
      </c>
      <c r="AN2363" s="6" t="s">
        <v>53</v>
      </c>
      <c r="AO2363" s="6">
        <v>60</v>
      </c>
      <c r="AP2363" s="6">
        <v>0</v>
      </c>
      <c r="AQ2363" s="6">
        <v>40</v>
      </c>
      <c r="AR2363" s="6">
        <v>0</v>
      </c>
      <c r="AS2363" s="6">
        <f t="shared" si="46"/>
        <v>-24.5</v>
      </c>
      <c r="AT2363" s="6">
        <f t="shared" si="47"/>
        <v>-24.5</v>
      </c>
      <c r="AU2363" s="6">
        <f t="shared" si="48"/>
        <v>-24.5</v>
      </c>
      <c r="AW2363" s="18">
        <f t="shared" si="49"/>
        <v>0</v>
      </c>
    </row>
    <row r="2364" spans="1:49" s="6" customFormat="1" x14ac:dyDescent="0.25">
      <c r="A2364" s="4">
        <v>41517</v>
      </c>
      <c r="B2364" s="5">
        <v>0.81990740740740742</v>
      </c>
      <c r="C2364" s="6" t="s">
        <v>52</v>
      </c>
      <c r="D2364" s="6">
        <v>51.288719999999998</v>
      </c>
      <c r="E2364" s="6">
        <v>0.15240999999999999</v>
      </c>
      <c r="F2364" s="6">
        <v>9</v>
      </c>
      <c r="G2364" s="6">
        <v>1</v>
      </c>
      <c r="H2364" s="6">
        <v>-94.577171553485897</v>
      </c>
      <c r="I2364" s="6">
        <v>167.904339232853</v>
      </c>
      <c r="J2364" s="18">
        <v>77.8</v>
      </c>
      <c r="K2364" s="6">
        <v>11.2</v>
      </c>
      <c r="L2364" s="6">
        <v>16.600000000000001</v>
      </c>
      <c r="M2364" s="6">
        <v>135</v>
      </c>
      <c r="N2364" s="6">
        <v>3.1</v>
      </c>
      <c r="O2364" s="6">
        <v>1027.5</v>
      </c>
      <c r="P2364" s="6">
        <v>22.3</v>
      </c>
      <c r="Q2364" s="6">
        <v>0</v>
      </c>
      <c r="R2364" s="6">
        <v>45</v>
      </c>
      <c r="S2364" s="6">
        <v>9.6</v>
      </c>
      <c r="T2364" s="6">
        <v>0</v>
      </c>
      <c r="U2364" s="6">
        <v>0</v>
      </c>
      <c r="V2364" s="6">
        <v>1</v>
      </c>
      <c r="W2364" s="18">
        <v>341</v>
      </c>
      <c r="X2364" s="6">
        <v>15.3</v>
      </c>
      <c r="Y2364" s="6">
        <v>-106</v>
      </c>
      <c r="Z2364" s="6">
        <v>153</v>
      </c>
      <c r="AA2364" s="6">
        <v>96</v>
      </c>
      <c r="AB2364" s="6">
        <v>51.288849999999996</v>
      </c>
      <c r="AC2364" s="6">
        <v>0.15234</v>
      </c>
      <c r="AD2364" s="6">
        <v>51.28734</v>
      </c>
      <c r="AE2364" s="6">
        <v>0.15393000000000001</v>
      </c>
      <c r="AF2364" s="8">
        <v>93</v>
      </c>
      <c r="AG2364" s="6">
        <v>3.88</v>
      </c>
      <c r="AH2364" s="6">
        <v>0</v>
      </c>
      <c r="AI2364" s="6" t="s">
        <v>48</v>
      </c>
      <c r="AJ2364" s="6">
        <v>91</v>
      </c>
      <c r="AK2364" s="6">
        <v>58</v>
      </c>
      <c r="AL2364" s="7">
        <v>0.64</v>
      </c>
      <c r="AM2364" s="7">
        <v>0.2</v>
      </c>
      <c r="AN2364" s="6" t="s">
        <v>53</v>
      </c>
      <c r="AO2364" s="6">
        <v>60</v>
      </c>
      <c r="AP2364" s="6">
        <v>0</v>
      </c>
      <c r="AQ2364" s="6">
        <v>40</v>
      </c>
      <c r="AR2364" s="6">
        <v>1</v>
      </c>
      <c r="AS2364" s="6">
        <f t="shared" si="46"/>
        <v>-22.400000000000006</v>
      </c>
      <c r="AT2364" s="6">
        <f t="shared" si="47"/>
        <v>-22.400000000000006</v>
      </c>
      <c r="AU2364" s="6">
        <f t="shared" si="48"/>
        <v>-22.400000000000006</v>
      </c>
      <c r="AW2364" s="18">
        <f t="shared" si="49"/>
        <v>0</v>
      </c>
    </row>
    <row r="2365" spans="1:49" s="6" customFormat="1" x14ac:dyDescent="0.25">
      <c r="A2365" s="4">
        <v>41517</v>
      </c>
      <c r="B2365" s="5">
        <v>0.81991898148148146</v>
      </c>
      <c r="C2365" s="6" t="s">
        <v>52</v>
      </c>
      <c r="D2365" s="6">
        <v>51.288730000000001</v>
      </c>
      <c r="E2365" s="6">
        <v>0.15243000000000001</v>
      </c>
      <c r="F2365" s="6">
        <v>9</v>
      </c>
      <c r="G2365" s="6">
        <v>1</v>
      </c>
      <c r="H2365" s="6">
        <v>-93.186320649029994</v>
      </c>
      <c r="I2365" s="6">
        <v>169.01628849965101</v>
      </c>
      <c r="J2365" s="18">
        <v>55.4</v>
      </c>
      <c r="K2365" s="6">
        <v>11.7</v>
      </c>
      <c r="L2365" s="6">
        <v>16.399999999999999</v>
      </c>
      <c r="M2365" s="6">
        <v>135</v>
      </c>
      <c r="N2365" s="6">
        <v>3.1</v>
      </c>
      <c r="O2365" s="6">
        <v>1027.5</v>
      </c>
      <c r="P2365" s="6">
        <v>22.3</v>
      </c>
      <c r="Q2365" s="6">
        <v>0</v>
      </c>
      <c r="R2365" s="6">
        <v>45</v>
      </c>
      <c r="S2365" s="6">
        <v>9.6</v>
      </c>
      <c r="T2365" s="6">
        <v>0</v>
      </c>
      <c r="U2365" s="6">
        <v>0</v>
      </c>
      <c r="V2365" s="6">
        <v>1</v>
      </c>
      <c r="W2365" s="18">
        <v>335</v>
      </c>
      <c r="X2365" s="6">
        <v>14.7</v>
      </c>
      <c r="Y2365" s="6">
        <v>-104</v>
      </c>
      <c r="Z2365" s="6">
        <v>155</v>
      </c>
      <c r="AA2365" s="6">
        <v>81</v>
      </c>
      <c r="AB2365" s="6">
        <v>51.288849999999996</v>
      </c>
      <c r="AC2365" s="6">
        <v>0.15234</v>
      </c>
      <c r="AD2365" s="6">
        <v>51.28734</v>
      </c>
      <c r="AE2365" s="6">
        <v>0.15393000000000001</v>
      </c>
      <c r="AF2365" s="8">
        <v>93</v>
      </c>
      <c r="AG2365" s="6">
        <v>2.11</v>
      </c>
      <c r="AH2365" s="6">
        <v>0</v>
      </c>
      <c r="AI2365" s="6" t="s">
        <v>48</v>
      </c>
      <c r="AJ2365" s="6">
        <v>91</v>
      </c>
      <c r="AK2365" s="6">
        <v>58</v>
      </c>
      <c r="AL2365" s="7">
        <v>0.56999999999999995</v>
      </c>
      <c r="AM2365" s="7">
        <v>0.2</v>
      </c>
      <c r="AN2365" s="6" t="s">
        <v>53</v>
      </c>
      <c r="AO2365" s="6">
        <v>40</v>
      </c>
      <c r="AP2365" s="6">
        <v>0</v>
      </c>
      <c r="AQ2365" s="6">
        <v>40</v>
      </c>
      <c r="AR2365" s="6">
        <v>1</v>
      </c>
      <c r="AS2365" s="6">
        <f t="shared" ref="AS2365:AS2428" si="50">J2365-J2364</f>
        <v>-22.4</v>
      </c>
      <c r="AT2365" s="6">
        <f t="shared" si="47"/>
        <v>-22.4</v>
      </c>
      <c r="AU2365" s="6">
        <f t="shared" si="48"/>
        <v>-22.4</v>
      </c>
      <c r="AW2365" s="18">
        <f t="shared" si="49"/>
        <v>0</v>
      </c>
    </row>
    <row r="2366" spans="1:49" s="6" customFormat="1" x14ac:dyDescent="0.25">
      <c r="A2366" s="4">
        <v>41517</v>
      </c>
      <c r="B2366" s="5">
        <v>0.81993055555555561</v>
      </c>
      <c r="C2366" s="6" t="s">
        <v>52</v>
      </c>
      <c r="D2366" s="6">
        <v>51.288719999999998</v>
      </c>
      <c r="E2366" s="6">
        <v>0.15243999999999999</v>
      </c>
      <c r="F2366" s="6">
        <v>8</v>
      </c>
      <c r="G2366" s="6">
        <v>1</v>
      </c>
      <c r="H2366" s="6">
        <v>-92.490910416334103</v>
      </c>
      <c r="I2366" s="6">
        <v>167.904339232853</v>
      </c>
      <c r="J2366" s="18">
        <v>30</v>
      </c>
      <c r="K2366" s="6">
        <v>11.1</v>
      </c>
      <c r="L2366" s="6">
        <v>16.5</v>
      </c>
      <c r="M2366" s="6">
        <v>315</v>
      </c>
      <c r="N2366" s="6">
        <v>2.7</v>
      </c>
      <c r="O2366" s="6">
        <v>1027.5</v>
      </c>
      <c r="P2366" s="6">
        <v>22.3</v>
      </c>
      <c r="Q2366" s="6">
        <v>0</v>
      </c>
      <c r="R2366" s="6">
        <v>45</v>
      </c>
      <c r="S2366" s="6">
        <v>9.6</v>
      </c>
      <c r="T2366" s="6">
        <v>0</v>
      </c>
      <c r="U2366" s="6">
        <v>0</v>
      </c>
      <c r="V2366" s="6">
        <v>1</v>
      </c>
      <c r="W2366" s="18">
        <v>334</v>
      </c>
      <c r="X2366" s="6">
        <v>16</v>
      </c>
      <c r="Y2366" s="6">
        <v>-104</v>
      </c>
      <c r="Z2366" s="6">
        <v>153</v>
      </c>
      <c r="AA2366" s="6">
        <v>58</v>
      </c>
      <c r="AB2366" s="6">
        <v>51.288849999999996</v>
      </c>
      <c r="AC2366" s="6">
        <v>0.15234</v>
      </c>
      <c r="AD2366" s="6">
        <v>51.28734</v>
      </c>
      <c r="AE2366" s="6">
        <v>0.15393000000000001</v>
      </c>
      <c r="AF2366" s="8">
        <v>92</v>
      </c>
      <c r="AG2366" s="6">
        <v>2.14</v>
      </c>
      <c r="AH2366" s="6">
        <v>0</v>
      </c>
      <c r="AI2366" s="6" t="s">
        <v>48</v>
      </c>
      <c r="AJ2366" s="6">
        <v>91</v>
      </c>
      <c r="AK2366" s="6">
        <v>58</v>
      </c>
      <c r="AL2366" s="7">
        <v>0.57999999999999996</v>
      </c>
      <c r="AM2366" s="7">
        <v>0.2</v>
      </c>
      <c r="AN2366" s="6" t="s">
        <v>53</v>
      </c>
      <c r="AO2366" s="6">
        <v>27</v>
      </c>
      <c r="AP2366" s="6">
        <v>0</v>
      </c>
      <c r="AQ2366" s="6">
        <v>40</v>
      </c>
      <c r="AR2366" s="6">
        <v>0</v>
      </c>
      <c r="AS2366" s="6">
        <f t="shared" si="50"/>
        <v>-25.4</v>
      </c>
      <c r="AT2366" s="6">
        <f t="shared" si="47"/>
        <v>-25.4</v>
      </c>
      <c r="AU2366" s="6">
        <f t="shared" si="48"/>
        <v>-25.4</v>
      </c>
      <c r="AW2366" s="18">
        <f t="shared" si="49"/>
        <v>0</v>
      </c>
    </row>
    <row r="2367" spans="1:49" s="6" customFormat="1" x14ac:dyDescent="0.25">
      <c r="A2367" s="4">
        <v>41517</v>
      </c>
      <c r="B2367" s="5">
        <v>0.81994212962962953</v>
      </c>
      <c r="C2367" s="6" t="s">
        <v>52</v>
      </c>
      <c r="D2367" s="6">
        <v>51.288730000000001</v>
      </c>
      <c r="E2367" s="6">
        <v>0.15246000000000001</v>
      </c>
      <c r="F2367" s="6">
        <v>8</v>
      </c>
      <c r="G2367" s="6">
        <v>1</v>
      </c>
      <c r="H2367" s="6">
        <v>-91.100059739032801</v>
      </c>
      <c r="I2367" s="6">
        <v>169.01628849965101</v>
      </c>
      <c r="J2367" s="18">
        <v>8.9</v>
      </c>
      <c r="K2367" s="6">
        <v>11.3</v>
      </c>
      <c r="L2367" s="6">
        <v>16</v>
      </c>
      <c r="M2367" s="6">
        <v>315</v>
      </c>
      <c r="N2367" s="6">
        <v>2.7</v>
      </c>
      <c r="O2367" s="6">
        <v>1027.5</v>
      </c>
      <c r="P2367" s="6">
        <v>22.3</v>
      </c>
      <c r="Q2367" s="6">
        <v>0</v>
      </c>
      <c r="R2367" s="6">
        <v>45</v>
      </c>
      <c r="S2367" s="6">
        <v>9.6</v>
      </c>
      <c r="T2367" s="6">
        <v>0</v>
      </c>
      <c r="U2367" s="6">
        <v>0</v>
      </c>
      <c r="V2367" s="6">
        <v>1</v>
      </c>
      <c r="W2367" s="18">
        <v>328</v>
      </c>
      <c r="X2367" s="6">
        <v>15.7</v>
      </c>
      <c r="Y2367" s="6">
        <v>-102</v>
      </c>
      <c r="Z2367" s="6">
        <v>155</v>
      </c>
      <c r="AA2367" s="6">
        <v>41</v>
      </c>
      <c r="AB2367" s="6">
        <v>51.288849999999996</v>
      </c>
      <c r="AC2367" s="6">
        <v>0.15234</v>
      </c>
      <c r="AD2367" s="6">
        <v>51.28734</v>
      </c>
      <c r="AE2367" s="6">
        <v>0.15393000000000001</v>
      </c>
      <c r="AF2367" s="8">
        <v>92</v>
      </c>
      <c r="AG2367" s="6">
        <v>0.37</v>
      </c>
      <c r="AH2367" s="6">
        <v>0</v>
      </c>
      <c r="AI2367" s="6" t="s">
        <v>48</v>
      </c>
      <c r="AJ2367" s="6">
        <v>91</v>
      </c>
      <c r="AK2367" s="6">
        <v>58</v>
      </c>
      <c r="AL2367" s="7">
        <v>0.56999999999999995</v>
      </c>
      <c r="AM2367" s="7">
        <v>0.2</v>
      </c>
      <c r="AN2367" s="6" t="s">
        <v>53</v>
      </c>
      <c r="AO2367" s="6">
        <v>14</v>
      </c>
      <c r="AP2367" s="6">
        <v>0</v>
      </c>
      <c r="AQ2367" s="6">
        <v>40</v>
      </c>
      <c r="AR2367" s="6">
        <v>3</v>
      </c>
      <c r="AS2367" s="6">
        <f t="shared" si="50"/>
        <v>-21.1</v>
      </c>
      <c r="AT2367" s="6">
        <f t="shared" si="47"/>
        <v>-21.1</v>
      </c>
      <c r="AU2367" s="6">
        <f t="shared" si="48"/>
        <v>-21.1</v>
      </c>
      <c r="AW2367" s="18">
        <f t="shared" si="49"/>
        <v>0</v>
      </c>
    </row>
    <row r="2368" spans="1:49" s="6" customFormat="1" x14ac:dyDescent="0.25">
      <c r="A2368" s="4">
        <v>41517</v>
      </c>
      <c r="B2368" s="5">
        <v>0.81995370370370368</v>
      </c>
      <c r="C2368" s="6" t="s">
        <v>52</v>
      </c>
      <c r="D2368" s="6">
        <v>51.288739999999997</v>
      </c>
      <c r="E2368" s="6">
        <v>0.15246999999999999</v>
      </c>
      <c r="F2368" s="6">
        <v>8</v>
      </c>
      <c r="G2368" s="6">
        <v>1</v>
      </c>
      <c r="H2368" s="6">
        <v>-90.4046295922208</v>
      </c>
      <c r="I2368" s="6">
        <v>170.12823776566</v>
      </c>
      <c r="J2368" s="18">
        <v>344.5</v>
      </c>
      <c r="K2368" s="6">
        <v>11.7</v>
      </c>
      <c r="L2368" s="6">
        <v>16</v>
      </c>
      <c r="M2368" s="6">
        <v>225</v>
      </c>
      <c r="N2368" s="6">
        <v>2.6</v>
      </c>
      <c r="O2368" s="6">
        <v>1027.5</v>
      </c>
      <c r="P2368" s="6">
        <v>22.3</v>
      </c>
      <c r="Q2368" s="6">
        <v>0</v>
      </c>
      <c r="R2368" s="6">
        <v>45</v>
      </c>
      <c r="S2368" s="6">
        <v>9.6</v>
      </c>
      <c r="T2368" s="6">
        <v>0</v>
      </c>
      <c r="U2368" s="6">
        <v>0</v>
      </c>
      <c r="V2368" s="6">
        <v>1</v>
      </c>
      <c r="W2368" s="18">
        <v>324</v>
      </c>
      <c r="X2368" s="6">
        <v>15.2</v>
      </c>
      <c r="Y2368" s="6">
        <v>-102</v>
      </c>
      <c r="Z2368" s="6">
        <v>156</v>
      </c>
      <c r="AA2368" s="6">
        <v>21</v>
      </c>
      <c r="AB2368" s="6">
        <v>51.288849999999996</v>
      </c>
      <c r="AC2368" s="6">
        <v>0.15234</v>
      </c>
      <c r="AD2368" s="6">
        <v>51.28734</v>
      </c>
      <c r="AE2368" s="6">
        <v>0.15393000000000001</v>
      </c>
      <c r="AF2368" s="8">
        <v>92</v>
      </c>
      <c r="AG2368" s="6">
        <v>-0.82</v>
      </c>
      <c r="AH2368" s="6">
        <v>0</v>
      </c>
      <c r="AI2368" s="6" t="s">
        <v>48</v>
      </c>
      <c r="AJ2368" s="6">
        <v>91</v>
      </c>
      <c r="AK2368" s="6">
        <v>58</v>
      </c>
      <c r="AL2368" s="7">
        <v>0.55000000000000004</v>
      </c>
      <c r="AM2368" s="7">
        <v>0.2</v>
      </c>
      <c r="AN2368" s="6" t="s">
        <v>53</v>
      </c>
      <c r="AO2368" s="6">
        <v>0</v>
      </c>
      <c r="AP2368" s="6">
        <v>0</v>
      </c>
      <c r="AQ2368" s="6">
        <v>40</v>
      </c>
      <c r="AR2368" s="6">
        <v>3</v>
      </c>
      <c r="AS2368" s="6">
        <f t="shared" si="50"/>
        <v>335.6</v>
      </c>
      <c r="AT2368" s="6">
        <f t="shared" si="47"/>
        <v>-24.399999999999977</v>
      </c>
      <c r="AU2368" s="6">
        <f t="shared" si="48"/>
        <v>-24.399999999999977</v>
      </c>
      <c r="AW2368" s="18">
        <f t="shared" si="49"/>
        <v>0</v>
      </c>
    </row>
    <row r="2369" spans="1:49" s="6" customFormat="1" x14ac:dyDescent="0.25">
      <c r="A2369" s="4">
        <v>41517</v>
      </c>
      <c r="B2369" s="5">
        <v>0.81996527777777783</v>
      </c>
      <c r="C2369" s="6" t="s">
        <v>52</v>
      </c>
      <c r="D2369" s="6">
        <v>51.288739999999997</v>
      </c>
      <c r="E2369" s="6">
        <v>0.15246999999999999</v>
      </c>
      <c r="F2369" s="6">
        <v>9</v>
      </c>
      <c r="G2369" s="6">
        <v>1</v>
      </c>
      <c r="H2369" s="6">
        <v>-90.4046295922208</v>
      </c>
      <c r="I2369" s="6">
        <v>170.12823776566</v>
      </c>
      <c r="J2369" s="18">
        <v>314.8</v>
      </c>
      <c r="K2369" s="6">
        <v>11.4</v>
      </c>
      <c r="L2369" s="6">
        <v>16.3</v>
      </c>
      <c r="M2369" s="6">
        <v>225</v>
      </c>
      <c r="N2369" s="6">
        <v>2.6</v>
      </c>
      <c r="O2369" s="6">
        <v>1027.5</v>
      </c>
      <c r="P2369" s="6">
        <v>22.3</v>
      </c>
      <c r="Q2369" s="6">
        <v>0</v>
      </c>
      <c r="R2369" s="6">
        <v>45</v>
      </c>
      <c r="S2369" s="6">
        <v>9.6</v>
      </c>
      <c r="T2369" s="6">
        <v>0</v>
      </c>
      <c r="U2369" s="6">
        <v>0</v>
      </c>
      <c r="V2369" s="6">
        <v>1</v>
      </c>
      <c r="W2369" s="18">
        <v>324</v>
      </c>
      <c r="X2369" s="6">
        <v>15.2</v>
      </c>
      <c r="Y2369" s="6">
        <v>-102</v>
      </c>
      <c r="Z2369" s="6">
        <v>156</v>
      </c>
      <c r="AA2369" s="6">
        <v>-9</v>
      </c>
      <c r="AB2369" s="6">
        <v>51.288849999999996</v>
      </c>
      <c r="AC2369" s="6">
        <v>0.15234</v>
      </c>
      <c r="AD2369" s="6">
        <v>51.28734</v>
      </c>
      <c r="AE2369" s="6">
        <v>0.15393000000000001</v>
      </c>
      <c r="AF2369" s="8">
        <v>92</v>
      </c>
      <c r="AG2369" s="6">
        <v>-0.82</v>
      </c>
      <c r="AH2369" s="6">
        <v>0</v>
      </c>
      <c r="AI2369" s="6" t="s">
        <v>48</v>
      </c>
      <c r="AJ2369" s="6">
        <v>91</v>
      </c>
      <c r="AK2369" s="6">
        <v>58</v>
      </c>
      <c r="AL2369" s="7">
        <v>0.55000000000000004</v>
      </c>
      <c r="AM2369" s="7">
        <v>0.2</v>
      </c>
      <c r="AN2369" s="6" t="s">
        <v>53</v>
      </c>
      <c r="AO2369" s="6">
        <v>-30</v>
      </c>
      <c r="AP2369" s="6">
        <v>0</v>
      </c>
      <c r="AQ2369" s="6">
        <v>40</v>
      </c>
      <c r="AR2369" s="6">
        <v>3</v>
      </c>
      <c r="AS2369" s="6">
        <f t="shared" si="50"/>
        <v>-29.699999999999989</v>
      </c>
      <c r="AT2369" s="6">
        <f t="shared" si="47"/>
        <v>-29.699999999999989</v>
      </c>
      <c r="AU2369" s="6">
        <f t="shared" si="48"/>
        <v>-29.699999999999989</v>
      </c>
      <c r="AW2369" s="18">
        <f t="shared" si="49"/>
        <v>0</v>
      </c>
    </row>
    <row r="2370" spans="1:49" s="6" customFormat="1" x14ac:dyDescent="0.25">
      <c r="A2370" s="4">
        <v>41517</v>
      </c>
      <c r="B2370" s="5">
        <v>0.81997685185185187</v>
      </c>
      <c r="C2370" s="6" t="s">
        <v>52</v>
      </c>
      <c r="D2370" s="6">
        <v>51.28875</v>
      </c>
      <c r="E2370" s="6">
        <v>0.15246999999999999</v>
      </c>
      <c r="F2370" s="6">
        <v>9</v>
      </c>
      <c r="G2370" s="6">
        <v>1</v>
      </c>
      <c r="H2370" s="6">
        <v>-90.404619748738199</v>
      </c>
      <c r="I2370" s="6">
        <v>171.24018703245801</v>
      </c>
      <c r="J2370" s="18">
        <v>284.10000000000002</v>
      </c>
      <c r="K2370" s="6">
        <v>11.4</v>
      </c>
      <c r="L2370" s="6">
        <v>16.3</v>
      </c>
      <c r="M2370" s="6">
        <v>45</v>
      </c>
      <c r="N2370" s="6">
        <v>2.7</v>
      </c>
      <c r="O2370" s="6">
        <v>1027.5</v>
      </c>
      <c r="P2370" s="6">
        <v>22.3</v>
      </c>
      <c r="Q2370" s="6">
        <v>0</v>
      </c>
      <c r="R2370" s="6">
        <v>45</v>
      </c>
      <c r="S2370" s="6">
        <v>9.6</v>
      </c>
      <c r="T2370" s="6">
        <v>0</v>
      </c>
      <c r="U2370" s="6">
        <v>0</v>
      </c>
      <c r="V2370" s="6">
        <v>1</v>
      </c>
      <c r="W2370" s="18">
        <v>321</v>
      </c>
      <c r="X2370" s="6">
        <v>14.3</v>
      </c>
      <c r="Y2370" s="6">
        <v>-102</v>
      </c>
      <c r="Z2370" s="6">
        <v>157</v>
      </c>
      <c r="AA2370" s="6">
        <v>-35</v>
      </c>
      <c r="AB2370" s="6">
        <v>51.288849999999996</v>
      </c>
      <c r="AC2370" s="6">
        <v>0.15234</v>
      </c>
      <c r="AD2370" s="6">
        <v>51.28734</v>
      </c>
      <c r="AE2370" s="6">
        <v>0.15393000000000001</v>
      </c>
      <c r="AF2370" s="8">
        <v>93</v>
      </c>
      <c r="AG2370" s="6">
        <v>-1.43</v>
      </c>
      <c r="AH2370" s="6">
        <v>0</v>
      </c>
      <c r="AI2370" s="6" t="s">
        <v>48</v>
      </c>
      <c r="AJ2370" s="6">
        <v>91</v>
      </c>
      <c r="AK2370" s="6">
        <v>58</v>
      </c>
      <c r="AL2370" s="7">
        <v>0.6</v>
      </c>
      <c r="AM2370" s="7">
        <v>0.2</v>
      </c>
      <c r="AN2370" s="6" t="s">
        <v>53</v>
      </c>
      <c r="AO2370" s="6">
        <v>-40</v>
      </c>
      <c r="AP2370" s="6">
        <v>0</v>
      </c>
      <c r="AQ2370" s="6">
        <v>40</v>
      </c>
      <c r="AR2370" s="6">
        <v>1</v>
      </c>
      <c r="AS2370" s="6">
        <f t="shared" si="50"/>
        <v>-30.699999999999989</v>
      </c>
      <c r="AT2370" s="6">
        <f t="shared" si="47"/>
        <v>-30.699999999999989</v>
      </c>
      <c r="AU2370" s="6">
        <f t="shared" si="48"/>
        <v>-30.699999999999989</v>
      </c>
      <c r="AW2370" s="18">
        <f t="shared" si="49"/>
        <v>0</v>
      </c>
    </row>
    <row r="2371" spans="1:49" s="6" customFormat="1" x14ac:dyDescent="0.25">
      <c r="A2371" s="4">
        <v>41517</v>
      </c>
      <c r="B2371" s="5">
        <v>0.81998842592592591</v>
      </c>
      <c r="C2371" s="6" t="s">
        <v>52</v>
      </c>
      <c r="D2371" s="6">
        <v>51.288760000000003</v>
      </c>
      <c r="E2371" s="6">
        <v>0.15245</v>
      </c>
      <c r="F2371" s="6">
        <v>9</v>
      </c>
      <c r="G2371" s="6">
        <v>1</v>
      </c>
      <c r="H2371" s="6">
        <v>-91.795450057604</v>
      </c>
      <c r="I2371" s="6">
        <v>172.35213629925701</v>
      </c>
      <c r="J2371" s="18">
        <v>256.7</v>
      </c>
      <c r="K2371" s="6">
        <v>11.3</v>
      </c>
      <c r="L2371" s="6">
        <v>16.3</v>
      </c>
      <c r="M2371" s="6">
        <v>45</v>
      </c>
      <c r="N2371" s="6">
        <v>2.7</v>
      </c>
      <c r="O2371" s="6">
        <v>1027.5</v>
      </c>
      <c r="P2371" s="6">
        <v>22.3</v>
      </c>
      <c r="Q2371" s="6">
        <v>0</v>
      </c>
      <c r="R2371" s="6">
        <v>45</v>
      </c>
      <c r="S2371" s="6">
        <v>9.6</v>
      </c>
      <c r="T2371" s="6">
        <v>0</v>
      </c>
      <c r="U2371" s="6">
        <v>0</v>
      </c>
      <c r="V2371" s="6">
        <v>1</v>
      </c>
      <c r="W2371" s="18">
        <v>323</v>
      </c>
      <c r="X2371" s="6">
        <v>12.6</v>
      </c>
      <c r="Y2371" s="6">
        <v>-103</v>
      </c>
      <c r="Z2371" s="6">
        <v>158</v>
      </c>
      <c r="AA2371" s="6">
        <v>-66</v>
      </c>
      <c r="AB2371" s="6">
        <v>51.288849999999996</v>
      </c>
      <c r="AC2371" s="6">
        <v>0.15234</v>
      </c>
      <c r="AD2371" s="6">
        <v>51.28734</v>
      </c>
      <c r="AE2371" s="6">
        <v>0.15393000000000001</v>
      </c>
      <c r="AF2371" s="8">
        <v>94</v>
      </c>
      <c r="AG2371" s="6">
        <v>-0.88</v>
      </c>
      <c r="AH2371" s="6">
        <v>0</v>
      </c>
      <c r="AI2371" s="6" t="s">
        <v>48</v>
      </c>
      <c r="AJ2371" s="6">
        <v>91</v>
      </c>
      <c r="AK2371" s="6">
        <v>58</v>
      </c>
      <c r="AL2371" s="7">
        <v>0.56000000000000005</v>
      </c>
      <c r="AM2371" s="7">
        <v>0.2</v>
      </c>
      <c r="AN2371" s="6" t="s">
        <v>53</v>
      </c>
      <c r="AO2371" s="6">
        <v>-40</v>
      </c>
      <c r="AP2371" s="6">
        <v>0</v>
      </c>
      <c r="AQ2371" s="6">
        <v>40</v>
      </c>
      <c r="AR2371" s="6">
        <v>4</v>
      </c>
      <c r="AS2371" s="6">
        <f t="shared" si="50"/>
        <v>-27.400000000000034</v>
      </c>
      <c r="AT2371" s="6">
        <f t="shared" si="47"/>
        <v>-27.400000000000034</v>
      </c>
      <c r="AU2371" s="6">
        <f t="shared" si="48"/>
        <v>-27.400000000000034</v>
      </c>
      <c r="AW2371" s="18">
        <f t="shared" si="49"/>
        <v>0</v>
      </c>
    </row>
    <row r="2372" spans="1:49" s="6" customFormat="1" x14ac:dyDescent="0.25">
      <c r="A2372" s="4">
        <v>41517</v>
      </c>
      <c r="B2372" s="5">
        <v>0.82</v>
      </c>
      <c r="C2372" s="6" t="s">
        <v>52</v>
      </c>
      <c r="D2372" s="6">
        <v>51.288760000000003</v>
      </c>
      <c r="E2372" s="6">
        <v>0.15243999999999999</v>
      </c>
      <c r="F2372" s="6">
        <v>9</v>
      </c>
      <c r="G2372" s="6">
        <v>1</v>
      </c>
      <c r="H2372" s="6">
        <v>-92.490870133779694</v>
      </c>
      <c r="I2372" s="6">
        <v>172.35213629925701</v>
      </c>
      <c r="J2372" s="18">
        <v>227.9</v>
      </c>
      <c r="K2372" s="6">
        <v>11.1</v>
      </c>
      <c r="L2372" s="6">
        <v>16.3</v>
      </c>
      <c r="M2372" s="6">
        <v>90</v>
      </c>
      <c r="N2372" s="6">
        <v>5.5</v>
      </c>
      <c r="O2372" s="6">
        <v>1027.5</v>
      </c>
      <c r="P2372" s="6">
        <v>22.3</v>
      </c>
      <c r="Q2372" s="6">
        <v>0</v>
      </c>
      <c r="R2372" s="6">
        <v>45</v>
      </c>
      <c r="S2372" s="6">
        <v>9.6</v>
      </c>
      <c r="T2372" s="6">
        <v>0</v>
      </c>
      <c r="U2372" s="6">
        <v>0</v>
      </c>
      <c r="V2372" s="6">
        <v>1</v>
      </c>
      <c r="W2372" s="18">
        <v>325</v>
      </c>
      <c r="X2372" s="6">
        <v>12.2</v>
      </c>
      <c r="Y2372" s="6">
        <v>-104</v>
      </c>
      <c r="Z2372" s="6">
        <v>158</v>
      </c>
      <c r="AA2372" s="6">
        <v>-95</v>
      </c>
      <c r="AB2372" s="6">
        <v>51.288849999999996</v>
      </c>
      <c r="AC2372" s="6">
        <v>0.15234</v>
      </c>
      <c r="AD2372" s="6">
        <v>51.28734</v>
      </c>
      <c r="AE2372" s="6">
        <v>0.15393000000000001</v>
      </c>
      <c r="AF2372" s="8">
        <v>94</v>
      </c>
      <c r="AG2372" s="6">
        <v>-0.3</v>
      </c>
      <c r="AH2372" s="6">
        <v>0</v>
      </c>
      <c r="AI2372" s="6" t="s">
        <v>48</v>
      </c>
      <c r="AJ2372" s="6">
        <v>91</v>
      </c>
      <c r="AK2372" s="6">
        <v>58</v>
      </c>
      <c r="AL2372" s="7">
        <v>0.55000000000000004</v>
      </c>
      <c r="AM2372" s="7">
        <v>0.2</v>
      </c>
      <c r="AN2372" s="6" t="s">
        <v>53</v>
      </c>
      <c r="AO2372" s="6">
        <v>-60</v>
      </c>
      <c r="AP2372" s="6">
        <v>0</v>
      </c>
      <c r="AQ2372" s="6">
        <v>40</v>
      </c>
      <c r="AR2372" s="6">
        <v>1</v>
      </c>
      <c r="AS2372" s="6">
        <f t="shared" si="50"/>
        <v>-28.799999999999983</v>
      </c>
      <c r="AT2372" s="6">
        <f t="shared" si="47"/>
        <v>-28.799999999999983</v>
      </c>
      <c r="AU2372" s="6">
        <f t="shared" si="48"/>
        <v>-28.799999999999983</v>
      </c>
      <c r="AW2372" s="18">
        <f t="shared" si="49"/>
        <v>0</v>
      </c>
    </row>
    <row r="2373" spans="1:49" s="6" customFormat="1" x14ac:dyDescent="0.25">
      <c r="A2373" s="4">
        <v>41517</v>
      </c>
      <c r="B2373" s="5">
        <v>0.8200115740740741</v>
      </c>
      <c r="C2373" s="6" t="s">
        <v>52</v>
      </c>
      <c r="D2373" s="6">
        <v>51.28875</v>
      </c>
      <c r="E2373" s="6">
        <v>0.15242</v>
      </c>
      <c r="F2373" s="6">
        <v>9</v>
      </c>
      <c r="G2373" s="6">
        <v>1</v>
      </c>
      <c r="H2373" s="6">
        <v>-93.881720508208602</v>
      </c>
      <c r="I2373" s="6">
        <v>171.24018703245801</v>
      </c>
      <c r="J2373" s="18">
        <v>203.2</v>
      </c>
      <c r="K2373" s="6">
        <v>11.1</v>
      </c>
      <c r="L2373" s="6">
        <v>16.399999999999999</v>
      </c>
      <c r="M2373" s="6">
        <v>90</v>
      </c>
      <c r="N2373" s="6">
        <v>5.5</v>
      </c>
      <c r="O2373" s="6">
        <v>1027.5</v>
      </c>
      <c r="P2373" s="6">
        <v>22.3</v>
      </c>
      <c r="Q2373" s="6">
        <v>0</v>
      </c>
      <c r="R2373" s="6">
        <v>45</v>
      </c>
      <c r="S2373" s="6">
        <v>9.6</v>
      </c>
      <c r="T2373" s="6">
        <v>0</v>
      </c>
      <c r="U2373" s="6">
        <v>0</v>
      </c>
      <c r="V2373" s="6">
        <v>1</v>
      </c>
      <c r="W2373" s="18">
        <v>333</v>
      </c>
      <c r="X2373" s="6">
        <v>12.4</v>
      </c>
      <c r="Y2373" s="6">
        <v>-105</v>
      </c>
      <c r="Z2373" s="6">
        <v>157</v>
      </c>
      <c r="AA2373" s="6">
        <v>-130</v>
      </c>
      <c r="AB2373" s="6">
        <v>51.288849999999996</v>
      </c>
      <c r="AC2373" s="6">
        <v>0.15234</v>
      </c>
      <c r="AD2373" s="6">
        <v>51.28734</v>
      </c>
      <c r="AE2373" s="6">
        <v>0.15393000000000001</v>
      </c>
      <c r="AF2373" s="8">
        <v>94</v>
      </c>
      <c r="AG2373" s="6">
        <v>1.47</v>
      </c>
      <c r="AH2373" s="6">
        <v>0</v>
      </c>
      <c r="AI2373" s="6" t="s">
        <v>48</v>
      </c>
      <c r="AJ2373" s="6">
        <v>91</v>
      </c>
      <c r="AK2373" s="6">
        <v>58</v>
      </c>
      <c r="AL2373" s="7">
        <v>0.53</v>
      </c>
      <c r="AM2373" s="7">
        <v>0.2</v>
      </c>
      <c r="AN2373" s="6" t="s">
        <v>53</v>
      </c>
      <c r="AO2373" s="6">
        <v>-60</v>
      </c>
      <c r="AP2373" s="6">
        <v>0</v>
      </c>
      <c r="AQ2373" s="6">
        <v>40</v>
      </c>
      <c r="AR2373" s="6">
        <v>1</v>
      </c>
      <c r="AS2373" s="6">
        <f t="shared" si="50"/>
        <v>-24.700000000000017</v>
      </c>
      <c r="AT2373" s="6">
        <f t="shared" si="47"/>
        <v>-24.700000000000017</v>
      </c>
      <c r="AU2373" s="6">
        <f t="shared" si="48"/>
        <v>-24.700000000000017</v>
      </c>
      <c r="AW2373" s="18">
        <f t="shared" si="49"/>
        <v>0</v>
      </c>
    </row>
    <row r="2374" spans="1:49" s="6" customFormat="1" x14ac:dyDescent="0.25">
      <c r="A2374" s="4">
        <v>41517</v>
      </c>
      <c r="B2374" s="5">
        <v>0.82002314814814825</v>
      </c>
      <c r="C2374" s="6" t="s">
        <v>52</v>
      </c>
      <c r="D2374" s="6">
        <v>51.288739999999997</v>
      </c>
      <c r="E2374" s="6">
        <v>0.15240999999999999</v>
      </c>
      <c r="F2374" s="6">
        <v>9</v>
      </c>
      <c r="G2374" s="6">
        <v>1</v>
      </c>
      <c r="H2374" s="6">
        <v>-94.577150957899207</v>
      </c>
      <c r="I2374" s="6">
        <v>170.12823776566</v>
      </c>
      <c r="J2374" s="18">
        <v>176.2</v>
      </c>
      <c r="K2374" s="6">
        <v>11.1</v>
      </c>
      <c r="L2374" s="6">
        <v>16.600000000000001</v>
      </c>
      <c r="M2374" s="6">
        <v>90</v>
      </c>
      <c r="N2374" s="6">
        <v>5.0999999999999996</v>
      </c>
      <c r="O2374" s="6">
        <v>1027.5</v>
      </c>
      <c r="P2374" s="6">
        <v>22.3</v>
      </c>
      <c r="Q2374" s="6">
        <v>0</v>
      </c>
      <c r="R2374" s="6">
        <v>45</v>
      </c>
      <c r="S2374" s="6">
        <v>9.6</v>
      </c>
      <c r="T2374" s="6">
        <v>0</v>
      </c>
      <c r="U2374" s="6">
        <v>0</v>
      </c>
      <c r="V2374" s="6">
        <v>1</v>
      </c>
      <c r="W2374" s="18">
        <v>338</v>
      </c>
      <c r="X2374" s="6">
        <v>13.2</v>
      </c>
      <c r="Y2374" s="6">
        <v>-106</v>
      </c>
      <c r="Z2374" s="6">
        <v>156</v>
      </c>
      <c r="AA2374" s="6">
        <v>-160</v>
      </c>
      <c r="AB2374" s="6">
        <v>51.288849999999996</v>
      </c>
      <c r="AC2374" s="6">
        <v>0.15234</v>
      </c>
      <c r="AD2374" s="6">
        <v>51.28734</v>
      </c>
      <c r="AE2374" s="6">
        <v>0.15393000000000001</v>
      </c>
      <c r="AF2374" s="8">
        <v>94</v>
      </c>
      <c r="AG2374" s="6">
        <v>2.66</v>
      </c>
      <c r="AH2374" s="6">
        <v>0</v>
      </c>
      <c r="AI2374" s="6" t="s">
        <v>48</v>
      </c>
      <c r="AJ2374" s="6">
        <v>91</v>
      </c>
      <c r="AK2374" s="6">
        <v>58</v>
      </c>
      <c r="AL2374" s="7">
        <v>0.66</v>
      </c>
      <c r="AM2374" s="7">
        <v>0.2</v>
      </c>
      <c r="AN2374" s="6" t="s">
        <v>53</v>
      </c>
      <c r="AO2374" s="6">
        <v>-60</v>
      </c>
      <c r="AP2374" s="6">
        <v>0</v>
      </c>
      <c r="AQ2374" s="6">
        <v>40</v>
      </c>
      <c r="AR2374" s="6">
        <v>0</v>
      </c>
      <c r="AS2374" s="6">
        <f t="shared" si="50"/>
        <v>-27</v>
      </c>
      <c r="AT2374" s="6">
        <f t="shared" si="47"/>
        <v>-27</v>
      </c>
      <c r="AU2374" s="6">
        <f t="shared" si="48"/>
        <v>-27</v>
      </c>
      <c r="AW2374" s="18">
        <f t="shared" si="49"/>
        <v>0</v>
      </c>
    </row>
    <row r="2375" spans="1:49" s="6" customFormat="1" x14ac:dyDescent="0.25">
      <c r="A2375" s="4">
        <v>41517</v>
      </c>
      <c r="B2375" s="5">
        <v>0.82003472222222218</v>
      </c>
      <c r="C2375" s="6" t="s">
        <v>52</v>
      </c>
      <c r="D2375" s="6">
        <v>51.288739999999997</v>
      </c>
      <c r="E2375" s="6">
        <v>0.15240000000000001</v>
      </c>
      <c r="F2375" s="6">
        <v>8</v>
      </c>
      <c r="G2375" s="6">
        <v>1</v>
      </c>
      <c r="H2375" s="6">
        <v>-95.272571185509506</v>
      </c>
      <c r="I2375" s="6">
        <v>170.12823776566</v>
      </c>
      <c r="J2375" s="18">
        <v>150.9</v>
      </c>
      <c r="K2375" s="6">
        <v>12</v>
      </c>
      <c r="L2375" s="6">
        <v>16.399999999999999</v>
      </c>
      <c r="M2375" s="6">
        <v>90</v>
      </c>
      <c r="N2375" s="6">
        <v>5.0999999999999996</v>
      </c>
      <c r="O2375" s="6">
        <v>1027.5</v>
      </c>
      <c r="P2375" s="6">
        <v>22.3</v>
      </c>
      <c r="Q2375" s="6">
        <v>0</v>
      </c>
      <c r="R2375" s="6">
        <v>45</v>
      </c>
      <c r="S2375" s="6">
        <v>9.6</v>
      </c>
      <c r="T2375" s="6">
        <v>0</v>
      </c>
      <c r="U2375" s="6">
        <v>0</v>
      </c>
      <c r="V2375" s="6">
        <v>1</v>
      </c>
      <c r="W2375" s="18">
        <v>341</v>
      </c>
      <c r="X2375" s="6">
        <v>12.9</v>
      </c>
      <c r="Y2375" s="6">
        <v>-106</v>
      </c>
      <c r="Z2375" s="6">
        <v>156</v>
      </c>
      <c r="AA2375" s="6">
        <v>170</v>
      </c>
      <c r="AB2375" s="6">
        <v>51.288849999999996</v>
      </c>
      <c r="AC2375" s="6">
        <v>0.15234</v>
      </c>
      <c r="AD2375" s="6">
        <v>51.28734</v>
      </c>
      <c r="AE2375" s="6">
        <v>0.15393000000000001</v>
      </c>
      <c r="AF2375" s="8">
        <v>94</v>
      </c>
      <c r="AG2375" s="6">
        <v>3.24</v>
      </c>
      <c r="AH2375" s="6">
        <v>0</v>
      </c>
      <c r="AI2375" s="6" t="s">
        <v>48</v>
      </c>
      <c r="AJ2375" s="6">
        <v>91</v>
      </c>
      <c r="AK2375" s="6">
        <v>58</v>
      </c>
      <c r="AL2375" s="7">
        <v>0.59</v>
      </c>
      <c r="AM2375" s="7">
        <v>0.2</v>
      </c>
      <c r="AN2375" s="6" t="s">
        <v>53</v>
      </c>
      <c r="AO2375" s="6">
        <v>60</v>
      </c>
      <c r="AP2375" s="6">
        <v>0</v>
      </c>
      <c r="AQ2375" s="6">
        <v>40</v>
      </c>
      <c r="AR2375" s="6">
        <v>0</v>
      </c>
      <c r="AS2375" s="6">
        <f t="shared" si="50"/>
        <v>-25.299999999999983</v>
      </c>
      <c r="AT2375" s="6">
        <f t="shared" si="47"/>
        <v>-25.299999999999983</v>
      </c>
      <c r="AU2375" s="6">
        <f t="shared" si="48"/>
        <v>-25.299999999999983</v>
      </c>
      <c r="AW2375" s="18">
        <f t="shared" si="49"/>
        <v>0</v>
      </c>
    </row>
    <row r="2376" spans="1:49" s="6" customFormat="1" x14ac:dyDescent="0.25">
      <c r="A2376" s="4">
        <v>41517</v>
      </c>
      <c r="B2376" s="5">
        <v>0.82004629629629633</v>
      </c>
      <c r="C2376" s="6" t="s">
        <v>52</v>
      </c>
      <c r="D2376" s="6">
        <v>51.288730000000001</v>
      </c>
      <c r="E2376" s="6">
        <v>0.15240000000000001</v>
      </c>
      <c r="F2376" s="6">
        <v>9</v>
      </c>
      <c r="G2376" s="6">
        <v>1</v>
      </c>
      <c r="H2376" s="6">
        <v>-95.272581559023195</v>
      </c>
      <c r="I2376" s="6">
        <v>169.01628849965101</v>
      </c>
      <c r="J2376" s="18">
        <v>128.69999999999999</v>
      </c>
      <c r="K2376" s="6">
        <v>11.5</v>
      </c>
      <c r="L2376" s="6">
        <v>16.2</v>
      </c>
      <c r="M2376" s="6">
        <v>90</v>
      </c>
      <c r="N2376" s="6">
        <v>5.5</v>
      </c>
      <c r="O2376" s="6">
        <v>1027.5</v>
      </c>
      <c r="P2376" s="6">
        <v>22.3</v>
      </c>
      <c r="Q2376" s="6">
        <v>0</v>
      </c>
      <c r="R2376" s="6">
        <v>45</v>
      </c>
      <c r="S2376" s="6">
        <v>9.6</v>
      </c>
      <c r="T2376" s="6">
        <v>0</v>
      </c>
      <c r="U2376" s="6">
        <v>0</v>
      </c>
      <c r="V2376" s="6">
        <v>1</v>
      </c>
      <c r="W2376" s="18">
        <v>343</v>
      </c>
      <c r="X2376" s="6">
        <v>14</v>
      </c>
      <c r="Y2376" s="6">
        <v>-106</v>
      </c>
      <c r="Z2376" s="6">
        <v>155</v>
      </c>
      <c r="AA2376" s="6">
        <v>146</v>
      </c>
      <c r="AB2376" s="6">
        <v>51.288849999999996</v>
      </c>
      <c r="AC2376" s="6">
        <v>0.15234</v>
      </c>
      <c r="AD2376" s="6">
        <v>51.28734</v>
      </c>
      <c r="AE2376" s="6">
        <v>0.15393000000000001</v>
      </c>
      <c r="AF2376" s="8">
        <v>93</v>
      </c>
      <c r="AG2376" s="6">
        <v>3.85</v>
      </c>
      <c r="AH2376" s="6">
        <v>0</v>
      </c>
      <c r="AI2376" s="6" t="s">
        <v>48</v>
      </c>
      <c r="AJ2376" s="6">
        <v>91</v>
      </c>
      <c r="AK2376" s="6">
        <v>58</v>
      </c>
      <c r="AL2376" s="7">
        <v>0.62</v>
      </c>
      <c r="AM2376" s="7">
        <v>0.2</v>
      </c>
      <c r="AN2376" s="6" t="s">
        <v>53</v>
      </c>
      <c r="AO2376" s="6">
        <v>60</v>
      </c>
      <c r="AP2376" s="6">
        <v>0</v>
      </c>
      <c r="AQ2376" s="6">
        <v>40</v>
      </c>
      <c r="AR2376" s="6">
        <v>3</v>
      </c>
      <c r="AS2376" s="6">
        <f t="shared" si="50"/>
        <v>-22.200000000000017</v>
      </c>
      <c r="AT2376" s="6">
        <f t="shared" si="47"/>
        <v>-22.200000000000017</v>
      </c>
      <c r="AU2376" s="6">
        <f t="shared" si="48"/>
        <v>-22.200000000000017</v>
      </c>
      <c r="AW2376" s="18">
        <f t="shared" si="49"/>
        <v>0</v>
      </c>
    </row>
    <row r="2377" spans="1:49" s="6" customFormat="1" x14ac:dyDescent="0.25">
      <c r="A2377" s="4">
        <v>41517</v>
      </c>
      <c r="B2377" s="5">
        <v>0.82005787037037037</v>
      </c>
      <c r="C2377" s="6" t="s">
        <v>52</v>
      </c>
      <c r="D2377" s="6">
        <v>51.288719999999998</v>
      </c>
      <c r="E2377" s="6">
        <v>0.15240999999999999</v>
      </c>
      <c r="F2377" s="6">
        <v>9</v>
      </c>
      <c r="G2377" s="6">
        <v>1</v>
      </c>
      <c r="H2377" s="6">
        <v>-94.577171553485897</v>
      </c>
      <c r="I2377" s="6">
        <v>167.904339232853</v>
      </c>
      <c r="J2377" s="18">
        <v>103.7</v>
      </c>
      <c r="K2377" s="6">
        <v>11.3</v>
      </c>
      <c r="L2377" s="6">
        <v>16.3</v>
      </c>
      <c r="M2377" s="6">
        <v>90</v>
      </c>
      <c r="N2377" s="6">
        <v>5.5</v>
      </c>
      <c r="O2377" s="6">
        <v>1027.5</v>
      </c>
      <c r="P2377" s="6">
        <v>22.3</v>
      </c>
      <c r="Q2377" s="6">
        <v>0</v>
      </c>
      <c r="R2377" s="6">
        <v>45</v>
      </c>
      <c r="S2377" s="6">
        <v>9.6</v>
      </c>
      <c r="T2377" s="6">
        <v>0</v>
      </c>
      <c r="U2377" s="6">
        <v>0</v>
      </c>
      <c r="V2377" s="6">
        <v>1</v>
      </c>
      <c r="W2377" s="18">
        <v>341</v>
      </c>
      <c r="X2377" s="6">
        <v>15.3</v>
      </c>
      <c r="Y2377" s="6">
        <v>-106</v>
      </c>
      <c r="Z2377" s="6">
        <v>153</v>
      </c>
      <c r="AA2377" s="6">
        <v>122</v>
      </c>
      <c r="AB2377" s="6">
        <v>51.288849999999996</v>
      </c>
      <c r="AC2377" s="6">
        <v>0.15234</v>
      </c>
      <c r="AD2377" s="6">
        <v>51.28734</v>
      </c>
      <c r="AE2377" s="6">
        <v>0.15393000000000001</v>
      </c>
      <c r="AF2377" s="8">
        <v>93</v>
      </c>
      <c r="AG2377" s="6">
        <v>3.88</v>
      </c>
      <c r="AH2377" s="6">
        <v>0</v>
      </c>
      <c r="AI2377" s="6" t="s">
        <v>48</v>
      </c>
      <c r="AJ2377" s="6">
        <v>93</v>
      </c>
      <c r="AK2377" s="6">
        <v>58</v>
      </c>
      <c r="AL2377" s="7">
        <v>0.56999999999999995</v>
      </c>
      <c r="AM2377" s="7">
        <v>0.2</v>
      </c>
      <c r="AN2377" s="6" t="s">
        <v>53</v>
      </c>
      <c r="AO2377" s="6">
        <v>60</v>
      </c>
      <c r="AP2377" s="6">
        <v>0</v>
      </c>
      <c r="AQ2377" s="6">
        <v>40</v>
      </c>
      <c r="AR2377" s="6">
        <v>0</v>
      </c>
      <c r="AS2377" s="6">
        <f t="shared" si="50"/>
        <v>-24.999999999999986</v>
      </c>
      <c r="AT2377" s="6">
        <f t="shared" si="47"/>
        <v>-24.999999999999986</v>
      </c>
      <c r="AU2377" s="6">
        <f t="shared" si="48"/>
        <v>-24.999999999999986</v>
      </c>
      <c r="AW2377" s="18">
        <f t="shared" si="49"/>
        <v>0</v>
      </c>
    </row>
    <row r="2378" spans="1:49" s="6" customFormat="1" x14ac:dyDescent="0.25">
      <c r="A2378" s="4">
        <v>41517</v>
      </c>
      <c r="B2378" s="5">
        <v>0.82006944444444441</v>
      </c>
      <c r="C2378" s="6" t="s">
        <v>52</v>
      </c>
      <c r="D2378" s="6">
        <v>51.288719999999998</v>
      </c>
      <c r="E2378" s="6">
        <v>0.15242</v>
      </c>
      <c r="F2378" s="6">
        <v>9</v>
      </c>
      <c r="G2378" s="6">
        <v>1</v>
      </c>
      <c r="H2378" s="6">
        <v>-93.881751174435095</v>
      </c>
      <c r="I2378" s="6">
        <v>167.904339232853</v>
      </c>
      <c r="J2378" s="18">
        <v>80.8</v>
      </c>
      <c r="K2378" s="6">
        <v>11.2</v>
      </c>
      <c r="L2378" s="6">
        <v>16.7</v>
      </c>
      <c r="M2378" s="6">
        <v>135</v>
      </c>
      <c r="N2378" s="6">
        <v>4.5</v>
      </c>
      <c r="O2378" s="6">
        <v>1027.5999999999999</v>
      </c>
      <c r="P2378" s="6">
        <v>22.2</v>
      </c>
      <c r="Q2378" s="6">
        <v>0</v>
      </c>
      <c r="R2378" s="6">
        <v>45</v>
      </c>
      <c r="S2378" s="6">
        <v>9.6</v>
      </c>
      <c r="T2378" s="6">
        <v>0</v>
      </c>
      <c r="U2378" s="6">
        <v>0</v>
      </c>
      <c r="V2378" s="6">
        <v>1</v>
      </c>
      <c r="W2378" s="18">
        <v>339</v>
      </c>
      <c r="X2378" s="6">
        <v>15.5</v>
      </c>
      <c r="Y2378" s="6">
        <v>-105</v>
      </c>
      <c r="Z2378" s="6">
        <v>153</v>
      </c>
      <c r="AA2378" s="6">
        <v>102</v>
      </c>
      <c r="AB2378" s="6">
        <v>51.288849999999996</v>
      </c>
      <c r="AC2378" s="6">
        <v>0.15234</v>
      </c>
      <c r="AD2378" s="6">
        <v>51.28734</v>
      </c>
      <c r="AE2378" s="6">
        <v>0.15393000000000001</v>
      </c>
      <c r="AF2378" s="8">
        <v>92</v>
      </c>
      <c r="AG2378" s="6">
        <v>3.3</v>
      </c>
      <c r="AH2378" s="6">
        <v>0</v>
      </c>
      <c r="AI2378" s="6" t="s">
        <v>48</v>
      </c>
      <c r="AJ2378" s="6">
        <v>93</v>
      </c>
      <c r="AK2378" s="6">
        <v>58</v>
      </c>
      <c r="AL2378" s="7">
        <v>0.52</v>
      </c>
      <c r="AM2378" s="7">
        <v>0.2</v>
      </c>
      <c r="AN2378" s="6" t="s">
        <v>53</v>
      </c>
      <c r="AO2378" s="6">
        <v>60</v>
      </c>
      <c r="AP2378" s="6">
        <v>0</v>
      </c>
      <c r="AQ2378" s="6">
        <v>40</v>
      </c>
      <c r="AR2378" s="6">
        <v>1</v>
      </c>
      <c r="AS2378" s="6">
        <f t="shared" si="50"/>
        <v>-22.900000000000006</v>
      </c>
      <c r="AT2378" s="6">
        <f t="shared" si="47"/>
        <v>-22.900000000000006</v>
      </c>
      <c r="AU2378" s="6">
        <f t="shared" si="48"/>
        <v>-22.900000000000006</v>
      </c>
      <c r="AW2378" s="18">
        <f t="shared" si="49"/>
        <v>0</v>
      </c>
    </row>
    <row r="2379" spans="1:49" s="6" customFormat="1" x14ac:dyDescent="0.25">
      <c r="A2379" s="4">
        <v>41517</v>
      </c>
      <c r="B2379" s="5">
        <v>0.82008101851851845</v>
      </c>
      <c r="C2379" s="6" t="s">
        <v>52</v>
      </c>
      <c r="D2379" s="6">
        <v>51.288719999999998</v>
      </c>
      <c r="E2379" s="6">
        <v>0.15243999999999999</v>
      </c>
      <c r="F2379" s="6">
        <v>9</v>
      </c>
      <c r="G2379" s="6">
        <v>1</v>
      </c>
      <c r="H2379" s="6">
        <v>-92.490910416334103</v>
      </c>
      <c r="I2379" s="6">
        <v>167.904339232853</v>
      </c>
      <c r="J2379" s="18">
        <v>58.2</v>
      </c>
      <c r="K2379" s="6">
        <v>11.6</v>
      </c>
      <c r="L2379" s="6">
        <v>16.3</v>
      </c>
      <c r="M2379" s="6">
        <v>135</v>
      </c>
      <c r="N2379" s="6">
        <v>4.5</v>
      </c>
      <c r="O2379" s="6">
        <v>1027.5999999999999</v>
      </c>
      <c r="P2379" s="6">
        <v>22.2</v>
      </c>
      <c r="Q2379" s="6">
        <v>0</v>
      </c>
      <c r="R2379" s="6">
        <v>45</v>
      </c>
      <c r="S2379" s="6">
        <v>9.6</v>
      </c>
      <c r="T2379" s="6">
        <v>0</v>
      </c>
      <c r="U2379" s="6">
        <v>0</v>
      </c>
      <c r="V2379" s="6">
        <v>1</v>
      </c>
      <c r="W2379" s="18">
        <v>334</v>
      </c>
      <c r="X2379" s="6">
        <v>16</v>
      </c>
      <c r="Y2379" s="6">
        <v>-104</v>
      </c>
      <c r="Z2379" s="6">
        <v>153</v>
      </c>
      <c r="AA2379" s="6">
        <v>84</v>
      </c>
      <c r="AB2379" s="6">
        <v>51.288849999999996</v>
      </c>
      <c r="AC2379" s="6">
        <v>0.15234</v>
      </c>
      <c r="AD2379" s="6">
        <v>51.28734</v>
      </c>
      <c r="AE2379" s="6">
        <v>0.15393000000000001</v>
      </c>
      <c r="AF2379" s="8">
        <v>92</v>
      </c>
      <c r="AG2379" s="6">
        <v>2.14</v>
      </c>
      <c r="AH2379" s="6">
        <v>0</v>
      </c>
      <c r="AI2379" s="6" t="s">
        <v>48</v>
      </c>
      <c r="AJ2379" s="6">
        <v>93</v>
      </c>
      <c r="AK2379" s="6">
        <v>58</v>
      </c>
      <c r="AL2379" s="7">
        <v>0.68</v>
      </c>
      <c r="AM2379" s="7">
        <v>0.2</v>
      </c>
      <c r="AN2379" s="6" t="s">
        <v>53</v>
      </c>
      <c r="AO2379" s="6">
        <v>40</v>
      </c>
      <c r="AP2379" s="6">
        <v>0</v>
      </c>
      <c r="AQ2379" s="6">
        <v>40</v>
      </c>
      <c r="AR2379" s="6">
        <v>0</v>
      </c>
      <c r="AS2379" s="6">
        <f t="shared" si="50"/>
        <v>-22.599999999999994</v>
      </c>
      <c r="AT2379" s="6">
        <f t="shared" si="47"/>
        <v>-22.599999999999994</v>
      </c>
      <c r="AU2379" s="6">
        <f t="shared" si="48"/>
        <v>-22.599999999999994</v>
      </c>
      <c r="AW2379" s="18">
        <f t="shared" si="49"/>
        <v>0</v>
      </c>
    </row>
    <row r="2380" spans="1:49" s="6" customFormat="1" x14ac:dyDescent="0.25">
      <c r="A2380" s="4">
        <v>41517</v>
      </c>
      <c r="B2380" s="5">
        <v>0.8200925925925926</v>
      </c>
      <c r="C2380" s="6" t="s">
        <v>52</v>
      </c>
      <c r="D2380" s="6">
        <v>51.288719999999998</v>
      </c>
      <c r="E2380" s="6">
        <v>0.15245</v>
      </c>
      <c r="F2380" s="6">
        <v>8</v>
      </c>
      <c r="G2380" s="6">
        <v>1</v>
      </c>
      <c r="H2380" s="6">
        <v>-91.795490037282093</v>
      </c>
      <c r="I2380" s="6">
        <v>167.904339232853</v>
      </c>
      <c r="J2380" s="18">
        <v>33.299999999999997</v>
      </c>
      <c r="K2380" s="6">
        <v>11.6</v>
      </c>
      <c r="L2380" s="6">
        <v>16.100000000000001</v>
      </c>
      <c r="M2380" s="6">
        <v>0</v>
      </c>
      <c r="N2380" s="6">
        <v>3.2</v>
      </c>
      <c r="O2380" s="6">
        <v>1027.5</v>
      </c>
      <c r="P2380" s="6">
        <v>22.3</v>
      </c>
      <c r="Q2380" s="6">
        <v>0</v>
      </c>
      <c r="R2380" s="6">
        <v>45</v>
      </c>
      <c r="S2380" s="6">
        <v>9.6</v>
      </c>
      <c r="T2380" s="6">
        <v>0</v>
      </c>
      <c r="U2380" s="6">
        <v>0</v>
      </c>
      <c r="V2380" s="6">
        <v>1</v>
      </c>
      <c r="W2380" s="18">
        <v>332</v>
      </c>
      <c r="X2380" s="6">
        <v>16.399999999999999</v>
      </c>
      <c r="Y2380" s="6">
        <v>-103</v>
      </c>
      <c r="Z2380" s="6">
        <v>153</v>
      </c>
      <c r="AA2380" s="6">
        <v>61</v>
      </c>
      <c r="AB2380" s="6">
        <v>51.288849999999996</v>
      </c>
      <c r="AC2380" s="6">
        <v>0.15234</v>
      </c>
      <c r="AD2380" s="6">
        <v>51.28734</v>
      </c>
      <c r="AE2380" s="6">
        <v>0.15393000000000001</v>
      </c>
      <c r="AF2380" s="8">
        <v>92</v>
      </c>
      <c r="AG2380" s="6">
        <v>1.56</v>
      </c>
      <c r="AH2380" s="6">
        <v>0</v>
      </c>
      <c r="AI2380" s="6" t="s">
        <v>48</v>
      </c>
      <c r="AJ2380" s="6">
        <v>93</v>
      </c>
      <c r="AK2380" s="6">
        <v>58</v>
      </c>
      <c r="AL2380" s="7">
        <v>0.65</v>
      </c>
      <c r="AM2380" s="7">
        <v>0.2</v>
      </c>
      <c r="AN2380" s="6" t="s">
        <v>53</v>
      </c>
      <c r="AO2380" s="6">
        <v>25</v>
      </c>
      <c r="AP2380" s="6">
        <v>0</v>
      </c>
      <c r="AQ2380" s="6">
        <v>40</v>
      </c>
      <c r="AR2380" s="6">
        <v>5</v>
      </c>
      <c r="AS2380" s="6">
        <f t="shared" si="50"/>
        <v>-24.900000000000006</v>
      </c>
      <c r="AT2380" s="6">
        <f t="shared" si="47"/>
        <v>-24.900000000000006</v>
      </c>
      <c r="AU2380" s="6">
        <f t="shared" si="48"/>
        <v>-24.900000000000006</v>
      </c>
      <c r="AW2380" s="18">
        <f t="shared" si="49"/>
        <v>0</v>
      </c>
    </row>
    <row r="2381" spans="1:49" s="6" customFormat="1" x14ac:dyDescent="0.25">
      <c r="A2381" s="4">
        <v>41517</v>
      </c>
      <c r="B2381" s="5">
        <v>0.82010416666666675</v>
      </c>
      <c r="C2381" s="6" t="s">
        <v>52</v>
      </c>
      <c r="D2381" s="6">
        <v>51.288719999999998</v>
      </c>
      <c r="E2381" s="6">
        <v>0.15246999999999999</v>
      </c>
      <c r="F2381" s="6">
        <v>9</v>
      </c>
      <c r="G2381" s="6">
        <v>1</v>
      </c>
      <c r="H2381" s="6">
        <v>-90.404649279178599</v>
      </c>
      <c r="I2381" s="6">
        <v>167.904339232853</v>
      </c>
      <c r="J2381" s="18">
        <v>10.5</v>
      </c>
      <c r="K2381" s="6">
        <v>11.7</v>
      </c>
      <c r="L2381" s="6">
        <v>16.8</v>
      </c>
      <c r="M2381" s="6">
        <v>0</v>
      </c>
      <c r="N2381" s="6">
        <v>3.2</v>
      </c>
      <c r="O2381" s="6">
        <v>1027.5</v>
      </c>
      <c r="P2381" s="6">
        <v>22.3</v>
      </c>
      <c r="Q2381" s="6">
        <v>0</v>
      </c>
      <c r="R2381" s="6">
        <v>45</v>
      </c>
      <c r="S2381" s="6">
        <v>9.6</v>
      </c>
      <c r="T2381" s="6">
        <v>0</v>
      </c>
      <c r="U2381" s="6">
        <v>0</v>
      </c>
      <c r="V2381" s="6">
        <v>1</v>
      </c>
      <c r="W2381" s="18">
        <v>328</v>
      </c>
      <c r="X2381" s="6">
        <v>17</v>
      </c>
      <c r="Y2381" s="6">
        <v>-102</v>
      </c>
      <c r="Z2381" s="6">
        <v>153</v>
      </c>
      <c r="AA2381" s="6">
        <v>43</v>
      </c>
      <c r="AB2381" s="6">
        <v>51.288849999999996</v>
      </c>
      <c r="AC2381" s="6">
        <v>0.15234</v>
      </c>
      <c r="AD2381" s="6">
        <v>51.28734</v>
      </c>
      <c r="AE2381" s="6">
        <v>0.15393000000000001</v>
      </c>
      <c r="AF2381" s="8">
        <v>92</v>
      </c>
      <c r="AG2381" s="6">
        <v>0.4</v>
      </c>
      <c r="AH2381" s="6">
        <v>0</v>
      </c>
      <c r="AI2381" s="6" t="s">
        <v>48</v>
      </c>
      <c r="AJ2381" s="6">
        <v>93</v>
      </c>
      <c r="AK2381" s="6">
        <v>58</v>
      </c>
      <c r="AL2381" s="7">
        <v>0.56999999999999995</v>
      </c>
      <c r="AM2381" s="7">
        <v>0.2</v>
      </c>
      <c r="AN2381" s="6" t="s">
        <v>53</v>
      </c>
      <c r="AO2381" s="6">
        <v>12</v>
      </c>
      <c r="AP2381" s="6">
        <v>0</v>
      </c>
      <c r="AQ2381" s="6">
        <v>40</v>
      </c>
      <c r="AR2381" s="6">
        <v>6</v>
      </c>
      <c r="AS2381" s="6">
        <f t="shared" si="50"/>
        <v>-22.799999999999997</v>
      </c>
      <c r="AT2381" s="6">
        <f t="shared" si="47"/>
        <v>-22.799999999999997</v>
      </c>
      <c r="AU2381" s="6">
        <f t="shared" si="48"/>
        <v>-22.799999999999997</v>
      </c>
      <c r="AW2381" s="18">
        <f t="shared" si="49"/>
        <v>0</v>
      </c>
    </row>
    <row r="2382" spans="1:49" s="6" customFormat="1" x14ac:dyDescent="0.25">
      <c r="A2382" s="4">
        <v>41517</v>
      </c>
      <c r="B2382" s="5">
        <v>0.82011574074074067</v>
      </c>
      <c r="C2382" s="6" t="s">
        <v>52</v>
      </c>
      <c r="D2382" s="6">
        <v>51.288730000000001</v>
      </c>
      <c r="E2382" s="6">
        <v>0.15246999999999999</v>
      </c>
      <c r="F2382" s="6">
        <v>8</v>
      </c>
      <c r="G2382" s="6">
        <v>1</v>
      </c>
      <c r="H2382" s="6">
        <v>-90.404639435700901</v>
      </c>
      <c r="I2382" s="6">
        <v>169.01628849965101</v>
      </c>
      <c r="J2382" s="18">
        <v>343.5</v>
      </c>
      <c r="K2382" s="6">
        <v>11.5</v>
      </c>
      <c r="L2382" s="6">
        <v>16.399999999999999</v>
      </c>
      <c r="M2382" s="6">
        <v>0</v>
      </c>
      <c r="N2382" s="6">
        <v>3.1</v>
      </c>
      <c r="O2382" s="6">
        <v>1027.5</v>
      </c>
      <c r="P2382" s="6">
        <v>22.3</v>
      </c>
      <c r="Q2382" s="6">
        <v>0</v>
      </c>
      <c r="R2382" s="6">
        <v>45</v>
      </c>
      <c r="S2382" s="6">
        <v>9.6</v>
      </c>
      <c r="T2382" s="6">
        <v>0</v>
      </c>
      <c r="U2382" s="6">
        <v>0</v>
      </c>
      <c r="V2382" s="6">
        <v>1</v>
      </c>
      <c r="W2382" s="18">
        <v>326</v>
      </c>
      <c r="X2382" s="6">
        <v>16.100000000000001</v>
      </c>
      <c r="Y2382" s="6">
        <v>-102</v>
      </c>
      <c r="Z2382" s="6">
        <v>155</v>
      </c>
      <c r="AA2382" s="6">
        <v>20</v>
      </c>
      <c r="AB2382" s="6">
        <v>51.288849999999996</v>
      </c>
      <c r="AC2382" s="6">
        <v>0.15234</v>
      </c>
      <c r="AD2382" s="6">
        <v>51.28734</v>
      </c>
      <c r="AE2382" s="6">
        <v>0.15393000000000001</v>
      </c>
      <c r="AF2382" s="8">
        <v>92</v>
      </c>
      <c r="AG2382" s="6">
        <v>-0.21</v>
      </c>
      <c r="AH2382" s="6">
        <v>0</v>
      </c>
      <c r="AI2382" s="6" t="s">
        <v>48</v>
      </c>
      <c r="AJ2382" s="6">
        <v>93</v>
      </c>
      <c r="AK2382" s="6">
        <v>58</v>
      </c>
      <c r="AL2382" s="7">
        <v>0.56999999999999995</v>
      </c>
      <c r="AM2382" s="7">
        <v>0.2</v>
      </c>
      <c r="AN2382" s="6" t="s">
        <v>53</v>
      </c>
      <c r="AO2382" s="6">
        <v>-2</v>
      </c>
      <c r="AP2382" s="6">
        <v>0</v>
      </c>
      <c r="AQ2382" s="6">
        <v>40</v>
      </c>
      <c r="AR2382" s="6">
        <v>2</v>
      </c>
      <c r="AS2382" s="6">
        <f t="shared" si="50"/>
        <v>333</v>
      </c>
      <c r="AT2382" s="6">
        <f t="shared" si="47"/>
        <v>-27</v>
      </c>
      <c r="AU2382" s="6">
        <f t="shared" si="48"/>
        <v>-27</v>
      </c>
      <c r="AW2382" s="18">
        <f t="shared" si="49"/>
        <v>0</v>
      </c>
    </row>
    <row r="2383" spans="1:49" s="11" customFormat="1" x14ac:dyDescent="0.25">
      <c r="A2383" s="9">
        <v>41517</v>
      </c>
      <c r="B2383" s="10">
        <v>0.82012731481481482</v>
      </c>
      <c r="C2383" s="11" t="s">
        <v>52</v>
      </c>
      <c r="D2383" s="11">
        <v>51.288739999999997</v>
      </c>
      <c r="E2383" s="11">
        <v>0.15248</v>
      </c>
      <c r="F2383" s="11">
        <v>9</v>
      </c>
      <c r="G2383" s="11">
        <v>1</v>
      </c>
      <c r="H2383" s="11">
        <v>-89.709209364605599</v>
      </c>
      <c r="I2383" s="11">
        <v>170.12823776566</v>
      </c>
      <c r="J2383" s="18">
        <v>318.2</v>
      </c>
      <c r="K2383" s="11">
        <v>11.4</v>
      </c>
      <c r="L2383" s="11">
        <v>16.5</v>
      </c>
      <c r="M2383" s="11">
        <v>0</v>
      </c>
      <c r="N2383" s="11">
        <v>3.1</v>
      </c>
      <c r="O2383" s="11">
        <v>1027.5</v>
      </c>
      <c r="P2383" s="11">
        <v>22.3</v>
      </c>
      <c r="Q2383" s="11">
        <v>0</v>
      </c>
      <c r="R2383" s="11">
        <v>45</v>
      </c>
      <c r="S2383" s="11">
        <v>9.6</v>
      </c>
      <c r="T2383" s="11">
        <v>0</v>
      </c>
      <c r="U2383" s="11">
        <v>0</v>
      </c>
      <c r="V2383" s="11">
        <v>1</v>
      </c>
      <c r="W2383" s="18">
        <v>321</v>
      </c>
      <c r="X2383" s="11">
        <v>15.6</v>
      </c>
      <c r="Y2383" s="11">
        <v>-101</v>
      </c>
      <c r="Z2383" s="11">
        <v>156</v>
      </c>
      <c r="AA2383" s="11">
        <v>-3</v>
      </c>
      <c r="AB2383" s="11">
        <v>51.288849999999996</v>
      </c>
      <c r="AC2383" s="11">
        <v>0.15234</v>
      </c>
      <c r="AD2383" s="11">
        <v>51.28734</v>
      </c>
      <c r="AE2383" s="11">
        <v>0.15393000000000001</v>
      </c>
      <c r="AF2383" s="11">
        <v>92</v>
      </c>
      <c r="AG2383" s="11">
        <v>-1.4</v>
      </c>
      <c r="AH2383" s="11">
        <v>0</v>
      </c>
      <c r="AI2383" s="11" t="s">
        <v>48</v>
      </c>
      <c r="AJ2383" s="11">
        <v>93</v>
      </c>
      <c r="AK2383" s="11">
        <v>58</v>
      </c>
      <c r="AL2383" s="12">
        <v>0.52</v>
      </c>
      <c r="AM2383" s="12">
        <v>0.2</v>
      </c>
      <c r="AN2383" s="11" t="s">
        <v>53</v>
      </c>
      <c r="AO2383" s="11">
        <v>-30</v>
      </c>
      <c r="AP2383" s="11">
        <v>0</v>
      </c>
      <c r="AQ2383" s="11">
        <v>40</v>
      </c>
      <c r="AR2383" s="11">
        <v>0</v>
      </c>
      <c r="AS2383" s="11">
        <f t="shared" si="50"/>
        <v>-25.300000000000011</v>
      </c>
      <c r="AT2383" s="6">
        <f t="shared" si="47"/>
        <v>-25.300000000000011</v>
      </c>
      <c r="AU2383" s="6">
        <f t="shared" si="48"/>
        <v>-25.300000000000011</v>
      </c>
      <c r="AW2383" s="18">
        <f t="shared" si="49"/>
        <v>0</v>
      </c>
    </row>
    <row r="2384" spans="1:49" s="6" customFormat="1" x14ac:dyDescent="0.25">
      <c r="A2384" s="4">
        <v>41517</v>
      </c>
      <c r="B2384" s="5">
        <v>0.82013888888888886</v>
      </c>
      <c r="C2384" s="6" t="s">
        <v>52</v>
      </c>
      <c r="D2384" s="6">
        <v>51.28875</v>
      </c>
      <c r="E2384" s="6">
        <v>0.15246999999999999</v>
      </c>
      <c r="F2384" s="6">
        <v>9</v>
      </c>
      <c r="G2384" s="6">
        <v>1</v>
      </c>
      <c r="H2384" s="6">
        <v>-90.404619748738199</v>
      </c>
      <c r="I2384" s="6">
        <v>171.24018703245801</v>
      </c>
      <c r="J2384" s="18">
        <v>289.39999999999998</v>
      </c>
      <c r="K2384" s="6">
        <v>11.1</v>
      </c>
      <c r="L2384" s="6">
        <v>16.399999999999999</v>
      </c>
      <c r="M2384" s="6">
        <v>0</v>
      </c>
      <c r="N2384" s="6">
        <v>6</v>
      </c>
      <c r="O2384" s="6">
        <v>1027.5</v>
      </c>
      <c r="P2384" s="6">
        <v>22.2</v>
      </c>
      <c r="Q2384" s="6">
        <v>0</v>
      </c>
      <c r="R2384" s="6">
        <v>45</v>
      </c>
      <c r="S2384" s="6">
        <v>9.6</v>
      </c>
      <c r="T2384" s="6">
        <v>0</v>
      </c>
      <c r="U2384" s="6">
        <v>0</v>
      </c>
      <c r="V2384" s="6">
        <v>1</v>
      </c>
      <c r="W2384" s="18">
        <v>321</v>
      </c>
      <c r="X2384" s="6">
        <v>14.3</v>
      </c>
      <c r="Y2384" s="6">
        <v>-102</v>
      </c>
      <c r="Z2384" s="6">
        <v>157</v>
      </c>
      <c r="AA2384" s="6">
        <v>-31</v>
      </c>
      <c r="AB2384" s="6">
        <v>51.288849999999996</v>
      </c>
      <c r="AC2384" s="6">
        <v>0.15234</v>
      </c>
      <c r="AD2384" s="6">
        <v>51.28734</v>
      </c>
      <c r="AE2384" s="6">
        <v>0.15393000000000001</v>
      </c>
      <c r="AF2384" s="8">
        <v>93</v>
      </c>
      <c r="AG2384" s="6">
        <v>-1.43</v>
      </c>
      <c r="AH2384" s="6">
        <v>0</v>
      </c>
      <c r="AI2384" s="6" t="s">
        <v>48</v>
      </c>
      <c r="AJ2384" s="6">
        <v>93</v>
      </c>
      <c r="AK2384" s="6">
        <v>58</v>
      </c>
      <c r="AL2384" s="7">
        <v>0.6</v>
      </c>
      <c r="AM2384" s="7">
        <v>0.2</v>
      </c>
      <c r="AN2384" s="6" t="s">
        <v>53</v>
      </c>
      <c r="AO2384" s="6">
        <v>-40</v>
      </c>
      <c r="AP2384" s="6">
        <v>0</v>
      </c>
      <c r="AQ2384" s="6">
        <v>40</v>
      </c>
      <c r="AR2384" s="6">
        <v>5</v>
      </c>
      <c r="AS2384" s="6">
        <f t="shared" si="50"/>
        <v>-28.800000000000011</v>
      </c>
      <c r="AT2384" s="6">
        <f t="shared" si="47"/>
        <v>-28.800000000000011</v>
      </c>
      <c r="AU2384" s="6">
        <f t="shared" si="48"/>
        <v>-28.800000000000011</v>
      </c>
      <c r="AW2384" s="18">
        <f t="shared" si="49"/>
        <v>0</v>
      </c>
    </row>
    <row r="2385" spans="1:49" s="6" customFormat="1" x14ac:dyDescent="0.25">
      <c r="A2385" s="4">
        <v>41517</v>
      </c>
      <c r="B2385" s="5">
        <v>0.82015046296296301</v>
      </c>
      <c r="C2385" s="6" t="s">
        <v>52</v>
      </c>
      <c r="D2385" s="6">
        <v>51.28875</v>
      </c>
      <c r="E2385" s="6">
        <v>0.15246000000000001</v>
      </c>
      <c r="F2385" s="6">
        <v>9</v>
      </c>
      <c r="G2385" s="6">
        <v>1</v>
      </c>
      <c r="H2385" s="6">
        <v>-91.100039900631998</v>
      </c>
      <c r="I2385" s="6">
        <v>171.24018703245801</v>
      </c>
      <c r="J2385" s="18">
        <v>263</v>
      </c>
      <c r="K2385" s="6">
        <v>11.2</v>
      </c>
      <c r="L2385" s="6">
        <v>16.2</v>
      </c>
      <c r="M2385" s="6">
        <v>0</v>
      </c>
      <c r="N2385" s="6">
        <v>6</v>
      </c>
      <c r="O2385" s="6">
        <v>1027.5</v>
      </c>
      <c r="P2385" s="6">
        <v>22.2</v>
      </c>
      <c r="Q2385" s="6">
        <v>0</v>
      </c>
      <c r="R2385" s="6">
        <v>45</v>
      </c>
      <c r="S2385" s="6">
        <v>9.6</v>
      </c>
      <c r="T2385" s="6">
        <v>0</v>
      </c>
      <c r="U2385" s="6">
        <v>0</v>
      </c>
      <c r="V2385" s="6">
        <v>1</v>
      </c>
      <c r="W2385" s="18">
        <v>323</v>
      </c>
      <c r="X2385" s="6">
        <v>13.9</v>
      </c>
      <c r="Y2385" s="6">
        <v>-102</v>
      </c>
      <c r="Z2385" s="6">
        <v>157</v>
      </c>
      <c r="AA2385" s="6">
        <v>-60</v>
      </c>
      <c r="AB2385" s="6">
        <v>51.288849999999996</v>
      </c>
      <c r="AC2385" s="6">
        <v>0.15234</v>
      </c>
      <c r="AD2385" s="6">
        <v>51.28734</v>
      </c>
      <c r="AE2385" s="6">
        <v>0.15393000000000001</v>
      </c>
      <c r="AF2385" s="8">
        <v>93</v>
      </c>
      <c r="AG2385" s="6">
        <v>-0.85</v>
      </c>
      <c r="AH2385" s="6">
        <v>0</v>
      </c>
      <c r="AI2385" s="6" t="s">
        <v>48</v>
      </c>
      <c r="AJ2385" s="6">
        <v>93</v>
      </c>
      <c r="AK2385" s="6">
        <v>58</v>
      </c>
      <c r="AL2385" s="7">
        <v>0.68</v>
      </c>
      <c r="AM2385" s="7">
        <v>0.2</v>
      </c>
      <c r="AN2385" s="6" t="s">
        <v>53</v>
      </c>
      <c r="AO2385" s="6">
        <v>-40</v>
      </c>
      <c r="AP2385" s="6">
        <v>0</v>
      </c>
      <c r="AQ2385" s="6">
        <v>40</v>
      </c>
      <c r="AR2385" s="6">
        <v>2</v>
      </c>
      <c r="AS2385" s="6">
        <f t="shared" si="50"/>
        <v>-26.399999999999977</v>
      </c>
      <c r="AT2385" s="6">
        <f t="shared" si="47"/>
        <v>-26.399999999999977</v>
      </c>
      <c r="AU2385" s="6">
        <f t="shared" si="48"/>
        <v>-26.399999999999977</v>
      </c>
      <c r="AW2385" s="18">
        <f t="shared" si="49"/>
        <v>0</v>
      </c>
    </row>
    <row r="2386" spans="1:49" s="6" customFormat="1" x14ac:dyDescent="0.25">
      <c r="A2386" s="4">
        <v>41517</v>
      </c>
      <c r="B2386" s="5">
        <v>0.82016203703703694</v>
      </c>
      <c r="C2386" s="6" t="s">
        <v>52</v>
      </c>
      <c r="D2386" s="6">
        <v>51.288760000000003</v>
      </c>
      <c r="E2386" s="6">
        <v>0.15245</v>
      </c>
      <c r="F2386" s="6">
        <v>9</v>
      </c>
      <c r="G2386" s="6">
        <v>1</v>
      </c>
      <c r="H2386" s="6">
        <v>-91.795450057604</v>
      </c>
      <c r="I2386" s="6">
        <v>172.35213629925701</v>
      </c>
      <c r="J2386" s="18">
        <v>238.3</v>
      </c>
      <c r="K2386" s="6">
        <v>10.8</v>
      </c>
      <c r="L2386" s="6">
        <v>16.399999999999999</v>
      </c>
      <c r="M2386" s="6">
        <v>45</v>
      </c>
      <c r="N2386" s="6">
        <v>7.1</v>
      </c>
      <c r="O2386" s="6">
        <v>1027.5</v>
      </c>
      <c r="P2386" s="6">
        <v>22.2</v>
      </c>
      <c r="Q2386" s="6">
        <v>0</v>
      </c>
      <c r="R2386" s="6">
        <v>45</v>
      </c>
      <c r="S2386" s="6">
        <v>9.6</v>
      </c>
      <c r="T2386" s="6">
        <v>0</v>
      </c>
      <c r="U2386" s="6">
        <v>0</v>
      </c>
      <c r="V2386" s="6">
        <v>1</v>
      </c>
      <c r="W2386" s="18">
        <v>323</v>
      </c>
      <c r="X2386" s="6">
        <v>12.6</v>
      </c>
      <c r="Y2386" s="6">
        <v>-103</v>
      </c>
      <c r="Z2386" s="6">
        <v>158</v>
      </c>
      <c r="AA2386" s="6">
        <v>-84</v>
      </c>
      <c r="AB2386" s="6">
        <v>51.288849999999996</v>
      </c>
      <c r="AC2386" s="6">
        <v>0.15234</v>
      </c>
      <c r="AD2386" s="6">
        <v>51.28734</v>
      </c>
      <c r="AE2386" s="6">
        <v>0.15393000000000001</v>
      </c>
      <c r="AF2386" s="8">
        <v>94</v>
      </c>
      <c r="AG2386" s="6">
        <v>-0.88</v>
      </c>
      <c r="AH2386" s="6">
        <v>0</v>
      </c>
      <c r="AI2386" s="6" t="s">
        <v>48</v>
      </c>
      <c r="AJ2386" s="6">
        <v>93</v>
      </c>
      <c r="AK2386" s="6">
        <v>58</v>
      </c>
      <c r="AL2386" s="7">
        <v>0.56000000000000005</v>
      </c>
      <c r="AM2386" s="7">
        <v>0.2</v>
      </c>
      <c r="AN2386" s="6" t="s">
        <v>53</v>
      </c>
      <c r="AO2386" s="6">
        <v>-40</v>
      </c>
      <c r="AP2386" s="6">
        <v>0</v>
      </c>
      <c r="AQ2386" s="6">
        <v>40</v>
      </c>
      <c r="AR2386" s="6">
        <v>3</v>
      </c>
      <c r="AS2386" s="6">
        <f t="shared" si="50"/>
        <v>-24.699999999999989</v>
      </c>
      <c r="AT2386" s="6">
        <f t="shared" si="47"/>
        <v>-24.699999999999989</v>
      </c>
      <c r="AU2386" s="6">
        <f t="shared" si="48"/>
        <v>-24.699999999999989</v>
      </c>
      <c r="AW2386" s="18">
        <f t="shared" si="49"/>
        <v>0</v>
      </c>
    </row>
    <row r="2387" spans="1:49" s="6" customFormat="1" x14ac:dyDescent="0.25">
      <c r="A2387" s="4">
        <v>41517</v>
      </c>
      <c r="B2387" s="5">
        <v>0.82017361111111109</v>
      </c>
      <c r="C2387" s="6" t="s">
        <v>52</v>
      </c>
      <c r="D2387" s="6">
        <v>51.28875</v>
      </c>
      <c r="E2387" s="6">
        <v>0.15243000000000001</v>
      </c>
      <c r="F2387" s="6">
        <v>9</v>
      </c>
      <c r="G2387" s="6">
        <v>1</v>
      </c>
      <c r="H2387" s="6">
        <v>-93.186300356314604</v>
      </c>
      <c r="I2387" s="6">
        <v>171.24018703245801</v>
      </c>
      <c r="J2387" s="18">
        <v>210.2</v>
      </c>
      <c r="K2387" s="6">
        <v>11.4</v>
      </c>
      <c r="L2387" s="6">
        <v>16.399999999999999</v>
      </c>
      <c r="M2387" s="6">
        <v>45</v>
      </c>
      <c r="N2387" s="6">
        <v>7.1</v>
      </c>
      <c r="O2387" s="6">
        <v>1027.5</v>
      </c>
      <c r="P2387" s="6">
        <v>22.2</v>
      </c>
      <c r="Q2387" s="6">
        <v>0</v>
      </c>
      <c r="R2387" s="6">
        <v>45</v>
      </c>
      <c r="S2387" s="6">
        <v>9.6</v>
      </c>
      <c r="T2387" s="6">
        <v>0</v>
      </c>
      <c r="U2387" s="6">
        <v>0</v>
      </c>
      <c r="V2387" s="6">
        <v>1</v>
      </c>
      <c r="W2387" s="18">
        <v>331</v>
      </c>
      <c r="X2387" s="6">
        <v>12.8</v>
      </c>
      <c r="Y2387" s="6">
        <v>-104</v>
      </c>
      <c r="Z2387" s="6">
        <v>157</v>
      </c>
      <c r="AA2387" s="6">
        <v>-120</v>
      </c>
      <c r="AB2387" s="6">
        <v>51.288849999999996</v>
      </c>
      <c r="AC2387" s="6">
        <v>0.15234</v>
      </c>
      <c r="AD2387" s="6">
        <v>51.28734</v>
      </c>
      <c r="AE2387" s="6">
        <v>0.15393000000000001</v>
      </c>
      <c r="AF2387" s="8">
        <v>94</v>
      </c>
      <c r="AG2387" s="6">
        <v>0.89</v>
      </c>
      <c r="AH2387" s="6">
        <v>0</v>
      </c>
      <c r="AI2387" s="6" t="s">
        <v>48</v>
      </c>
      <c r="AJ2387" s="6">
        <v>93</v>
      </c>
      <c r="AK2387" s="6">
        <v>58</v>
      </c>
      <c r="AL2387" s="7">
        <v>0.53</v>
      </c>
      <c r="AM2387" s="7">
        <v>0.2</v>
      </c>
      <c r="AN2387" s="6" t="s">
        <v>53</v>
      </c>
      <c r="AO2387" s="6">
        <v>-60</v>
      </c>
      <c r="AP2387" s="6">
        <v>0</v>
      </c>
      <c r="AQ2387" s="6">
        <v>40</v>
      </c>
      <c r="AR2387" s="6">
        <v>1</v>
      </c>
      <c r="AS2387" s="6">
        <f t="shared" si="50"/>
        <v>-28.100000000000023</v>
      </c>
      <c r="AT2387" s="6">
        <f t="shared" si="47"/>
        <v>-28.100000000000023</v>
      </c>
      <c r="AU2387" s="6">
        <f t="shared" si="48"/>
        <v>-28.100000000000023</v>
      </c>
      <c r="AW2387" s="18">
        <f t="shared" si="49"/>
        <v>0</v>
      </c>
    </row>
    <row r="2388" spans="1:49" s="6" customFormat="1" x14ac:dyDescent="0.25">
      <c r="A2388" s="4">
        <v>41517</v>
      </c>
      <c r="B2388" s="5">
        <v>0.82018518518518524</v>
      </c>
      <c r="C2388" s="6" t="s">
        <v>52</v>
      </c>
      <c r="D2388" s="6">
        <v>51.28875</v>
      </c>
      <c r="E2388" s="6">
        <v>0.15242</v>
      </c>
      <c r="F2388" s="6">
        <v>9</v>
      </c>
      <c r="G2388" s="6">
        <v>1</v>
      </c>
      <c r="H2388" s="6">
        <v>-93.881720508208602</v>
      </c>
      <c r="I2388" s="6">
        <v>171.24018703245801</v>
      </c>
      <c r="J2388" s="18">
        <v>186.6</v>
      </c>
      <c r="K2388" s="6">
        <v>10.9</v>
      </c>
      <c r="L2388" s="6">
        <v>16.5</v>
      </c>
      <c r="M2388" s="6">
        <v>45</v>
      </c>
      <c r="N2388" s="6">
        <v>6.4</v>
      </c>
      <c r="O2388" s="6">
        <v>1027.5</v>
      </c>
      <c r="P2388" s="6">
        <v>22.2</v>
      </c>
      <c r="Q2388" s="6">
        <v>0</v>
      </c>
      <c r="R2388" s="6">
        <v>45</v>
      </c>
      <c r="S2388" s="6">
        <v>9.6</v>
      </c>
      <c r="T2388" s="6">
        <v>0</v>
      </c>
      <c r="U2388" s="6">
        <v>0</v>
      </c>
      <c r="V2388" s="6">
        <v>1</v>
      </c>
      <c r="W2388" s="18">
        <v>333</v>
      </c>
      <c r="X2388" s="6">
        <v>12.4</v>
      </c>
      <c r="Y2388" s="6">
        <v>-105</v>
      </c>
      <c r="Z2388" s="6">
        <v>157</v>
      </c>
      <c r="AA2388" s="6">
        <v>-147</v>
      </c>
      <c r="AB2388" s="6">
        <v>51.288849999999996</v>
      </c>
      <c r="AC2388" s="6">
        <v>0.15234</v>
      </c>
      <c r="AD2388" s="6">
        <v>51.28734</v>
      </c>
      <c r="AE2388" s="6">
        <v>0.15393000000000001</v>
      </c>
      <c r="AF2388" s="8">
        <v>94</v>
      </c>
      <c r="AG2388" s="6">
        <v>1.47</v>
      </c>
      <c r="AH2388" s="6">
        <v>0</v>
      </c>
      <c r="AI2388" s="6" t="s">
        <v>48</v>
      </c>
      <c r="AJ2388" s="6">
        <v>93</v>
      </c>
      <c r="AK2388" s="6">
        <v>58</v>
      </c>
      <c r="AL2388" s="7">
        <v>0.6</v>
      </c>
      <c r="AM2388" s="7">
        <v>0.2</v>
      </c>
      <c r="AN2388" s="6" t="s">
        <v>53</v>
      </c>
      <c r="AO2388" s="6">
        <v>-60</v>
      </c>
      <c r="AP2388" s="6">
        <v>0</v>
      </c>
      <c r="AQ2388" s="6">
        <v>40</v>
      </c>
      <c r="AR2388" s="6">
        <v>3</v>
      </c>
      <c r="AS2388" s="6">
        <f t="shared" si="50"/>
        <v>-23.599999999999994</v>
      </c>
      <c r="AT2388" s="6">
        <f t="shared" si="47"/>
        <v>-23.599999999999994</v>
      </c>
      <c r="AU2388" s="6">
        <f t="shared" si="48"/>
        <v>-23.599999999999994</v>
      </c>
      <c r="AW2388" s="18">
        <f t="shared" si="49"/>
        <v>0</v>
      </c>
    </row>
    <row r="2389" spans="1:49" s="6" customFormat="1" x14ac:dyDescent="0.25">
      <c r="A2389" s="4">
        <v>41517</v>
      </c>
      <c r="B2389" s="5">
        <v>0.82019675925925928</v>
      </c>
      <c r="C2389" s="6" t="s">
        <v>52</v>
      </c>
      <c r="D2389" s="6">
        <v>51.288739999999997</v>
      </c>
      <c r="E2389" s="6">
        <v>0.15240999999999999</v>
      </c>
      <c r="F2389" s="6">
        <v>8</v>
      </c>
      <c r="G2389" s="6">
        <v>1</v>
      </c>
      <c r="H2389" s="6">
        <v>-94.577150957899207</v>
      </c>
      <c r="I2389" s="6">
        <v>170.12823776566</v>
      </c>
      <c r="J2389" s="18">
        <v>159.69999999999999</v>
      </c>
      <c r="K2389" s="6">
        <v>11.2</v>
      </c>
      <c r="L2389" s="6">
        <v>16.100000000000001</v>
      </c>
      <c r="M2389" s="6">
        <v>45</v>
      </c>
      <c r="N2389" s="6">
        <v>6.4</v>
      </c>
      <c r="O2389" s="6">
        <v>1027.5</v>
      </c>
      <c r="P2389" s="6">
        <v>22.2</v>
      </c>
      <c r="Q2389" s="6">
        <v>0</v>
      </c>
      <c r="R2389" s="6">
        <v>45</v>
      </c>
      <c r="S2389" s="6">
        <v>9.6</v>
      </c>
      <c r="T2389" s="6">
        <v>0</v>
      </c>
      <c r="U2389" s="6">
        <v>0</v>
      </c>
      <c r="V2389" s="6">
        <v>1</v>
      </c>
      <c r="W2389" s="18">
        <v>338</v>
      </c>
      <c r="X2389" s="6">
        <v>13.2</v>
      </c>
      <c r="Y2389" s="6">
        <v>-106</v>
      </c>
      <c r="Z2389" s="6">
        <v>156</v>
      </c>
      <c r="AA2389" s="6">
        <v>-179</v>
      </c>
      <c r="AB2389" s="6">
        <v>51.288849999999996</v>
      </c>
      <c r="AC2389" s="6">
        <v>0.15234</v>
      </c>
      <c r="AD2389" s="6">
        <v>51.28734</v>
      </c>
      <c r="AE2389" s="6">
        <v>0.15393000000000001</v>
      </c>
      <c r="AF2389" s="8">
        <v>94</v>
      </c>
      <c r="AG2389" s="6">
        <v>2.66</v>
      </c>
      <c r="AH2389" s="6">
        <v>0</v>
      </c>
      <c r="AI2389" s="6" t="s">
        <v>48</v>
      </c>
      <c r="AJ2389" s="6">
        <v>93</v>
      </c>
      <c r="AK2389" s="6">
        <v>58</v>
      </c>
      <c r="AL2389" s="7">
        <v>0.61</v>
      </c>
      <c r="AM2389" s="7">
        <v>0.2</v>
      </c>
      <c r="AN2389" s="6" t="s">
        <v>53</v>
      </c>
      <c r="AO2389" s="6">
        <v>-60</v>
      </c>
      <c r="AP2389" s="6">
        <v>0</v>
      </c>
      <c r="AQ2389" s="6">
        <v>40</v>
      </c>
      <c r="AR2389" s="6">
        <v>4</v>
      </c>
      <c r="AS2389" s="6">
        <f t="shared" si="50"/>
        <v>-26.900000000000006</v>
      </c>
      <c r="AT2389" s="6">
        <f t="shared" si="47"/>
        <v>-26.900000000000006</v>
      </c>
      <c r="AU2389" s="6">
        <f t="shared" si="48"/>
        <v>-26.900000000000006</v>
      </c>
      <c r="AW2389" s="18">
        <f t="shared" si="49"/>
        <v>0</v>
      </c>
    </row>
    <row r="2390" spans="1:49" s="6" customFormat="1" x14ac:dyDescent="0.25">
      <c r="A2390" s="4">
        <v>41517</v>
      </c>
      <c r="B2390" s="5">
        <v>0.82020833333333332</v>
      </c>
      <c r="C2390" s="6" t="s">
        <v>52</v>
      </c>
      <c r="D2390" s="6">
        <v>51.288730000000001</v>
      </c>
      <c r="E2390" s="6">
        <v>0.15240000000000001</v>
      </c>
      <c r="F2390" s="6">
        <v>9</v>
      </c>
      <c r="G2390" s="6">
        <v>1</v>
      </c>
      <c r="H2390" s="6">
        <v>-95.272581559023195</v>
      </c>
      <c r="I2390" s="6">
        <v>169.01628849965101</v>
      </c>
      <c r="J2390" s="18">
        <v>132.5</v>
      </c>
      <c r="K2390" s="6">
        <v>11.7</v>
      </c>
      <c r="L2390" s="6">
        <v>16.5</v>
      </c>
      <c r="M2390" s="6">
        <v>225</v>
      </c>
      <c r="N2390" s="6">
        <v>4.8</v>
      </c>
      <c r="O2390" s="6">
        <v>1027.5</v>
      </c>
      <c r="P2390" s="6">
        <v>22.3</v>
      </c>
      <c r="Q2390" s="6">
        <v>0</v>
      </c>
      <c r="R2390" s="6">
        <v>45</v>
      </c>
      <c r="S2390" s="6">
        <v>9.6</v>
      </c>
      <c r="T2390" s="6">
        <v>0</v>
      </c>
      <c r="U2390" s="6">
        <v>0</v>
      </c>
      <c r="V2390" s="6">
        <v>1</v>
      </c>
      <c r="W2390" s="18">
        <v>343</v>
      </c>
      <c r="X2390" s="6">
        <v>14</v>
      </c>
      <c r="Y2390" s="6">
        <v>-106</v>
      </c>
      <c r="Z2390" s="6">
        <v>155</v>
      </c>
      <c r="AA2390" s="6">
        <v>150</v>
      </c>
      <c r="AB2390" s="6">
        <v>51.288849999999996</v>
      </c>
      <c r="AC2390" s="6">
        <v>0.15234</v>
      </c>
      <c r="AD2390" s="6">
        <v>51.28734</v>
      </c>
      <c r="AE2390" s="6">
        <v>0.15393000000000001</v>
      </c>
      <c r="AF2390" s="8">
        <v>93</v>
      </c>
      <c r="AG2390" s="6">
        <v>3.85</v>
      </c>
      <c r="AH2390" s="6">
        <v>0</v>
      </c>
      <c r="AI2390" s="6" t="s">
        <v>48</v>
      </c>
      <c r="AJ2390" s="6">
        <v>93</v>
      </c>
      <c r="AK2390" s="6">
        <v>58</v>
      </c>
      <c r="AL2390" s="7">
        <v>0.64</v>
      </c>
      <c r="AM2390" s="7">
        <v>0.2</v>
      </c>
      <c r="AN2390" s="6" t="s">
        <v>53</v>
      </c>
      <c r="AO2390" s="6">
        <v>60</v>
      </c>
      <c r="AP2390" s="6">
        <v>0</v>
      </c>
      <c r="AQ2390" s="6">
        <v>40</v>
      </c>
      <c r="AR2390" s="6">
        <v>2</v>
      </c>
      <c r="AS2390" s="6">
        <f t="shared" si="50"/>
        <v>-27.199999999999989</v>
      </c>
      <c r="AT2390" s="6">
        <f t="shared" si="47"/>
        <v>-27.199999999999989</v>
      </c>
      <c r="AU2390" s="6">
        <f t="shared" si="48"/>
        <v>-27.199999999999989</v>
      </c>
      <c r="AW2390" s="18">
        <f t="shared" si="49"/>
        <v>0</v>
      </c>
    </row>
    <row r="2391" spans="1:49" s="6" customFormat="1" x14ac:dyDescent="0.25">
      <c r="A2391" s="4">
        <v>41517</v>
      </c>
      <c r="B2391" s="5">
        <v>0.82021990740740736</v>
      </c>
      <c r="C2391" s="6" t="s">
        <v>52</v>
      </c>
      <c r="D2391" s="6">
        <v>51.288719999999998</v>
      </c>
      <c r="E2391" s="6">
        <v>0.15240999999999999</v>
      </c>
      <c r="F2391" s="6">
        <v>9</v>
      </c>
      <c r="G2391" s="6">
        <v>1</v>
      </c>
      <c r="H2391" s="6">
        <v>-94.577171553485897</v>
      </c>
      <c r="I2391" s="6">
        <v>167.904339232853</v>
      </c>
      <c r="J2391" s="18">
        <v>107.1</v>
      </c>
      <c r="K2391" s="6">
        <v>12.4</v>
      </c>
      <c r="L2391" s="6">
        <v>16.3</v>
      </c>
      <c r="M2391" s="6">
        <v>225</v>
      </c>
      <c r="N2391" s="6">
        <v>4.8</v>
      </c>
      <c r="O2391" s="6">
        <v>1027.5</v>
      </c>
      <c r="P2391" s="6">
        <v>22.3</v>
      </c>
      <c r="Q2391" s="6">
        <v>0</v>
      </c>
      <c r="R2391" s="6">
        <v>45</v>
      </c>
      <c r="S2391" s="6">
        <v>9.6</v>
      </c>
      <c r="T2391" s="6">
        <v>0</v>
      </c>
      <c r="U2391" s="6">
        <v>0</v>
      </c>
      <c r="V2391" s="6">
        <v>1</v>
      </c>
      <c r="W2391" s="18">
        <v>341</v>
      </c>
      <c r="X2391" s="6">
        <v>15.3</v>
      </c>
      <c r="Y2391" s="6">
        <v>-106</v>
      </c>
      <c r="Z2391" s="6">
        <v>153</v>
      </c>
      <c r="AA2391" s="6">
        <v>128</v>
      </c>
      <c r="AB2391" s="6">
        <v>51.288849999999996</v>
      </c>
      <c r="AC2391" s="6">
        <v>0.15234</v>
      </c>
      <c r="AD2391" s="6">
        <v>51.28734</v>
      </c>
      <c r="AE2391" s="6">
        <v>0.15393000000000001</v>
      </c>
      <c r="AF2391" s="8">
        <v>93</v>
      </c>
      <c r="AG2391" s="6">
        <v>3.88</v>
      </c>
      <c r="AH2391" s="6">
        <v>0</v>
      </c>
      <c r="AI2391" s="6" t="s">
        <v>48</v>
      </c>
      <c r="AJ2391" s="6">
        <v>93</v>
      </c>
      <c r="AK2391" s="6">
        <v>58</v>
      </c>
      <c r="AL2391" s="7">
        <v>0.62</v>
      </c>
      <c r="AM2391" s="7">
        <v>0.2</v>
      </c>
      <c r="AN2391" s="6" t="s">
        <v>53</v>
      </c>
      <c r="AO2391" s="6">
        <v>60</v>
      </c>
      <c r="AP2391" s="6">
        <v>0</v>
      </c>
      <c r="AQ2391" s="6">
        <v>40</v>
      </c>
      <c r="AR2391" s="6">
        <v>0</v>
      </c>
      <c r="AS2391" s="6">
        <f t="shared" si="50"/>
        <v>-25.400000000000006</v>
      </c>
      <c r="AT2391" s="6">
        <f t="shared" si="47"/>
        <v>-25.400000000000006</v>
      </c>
      <c r="AU2391" s="6">
        <f t="shared" si="48"/>
        <v>-25.400000000000006</v>
      </c>
      <c r="AW2391" s="18">
        <f t="shared" si="49"/>
        <v>0</v>
      </c>
    </row>
    <row r="2392" spans="1:49" s="6" customFormat="1" x14ac:dyDescent="0.25">
      <c r="A2392" s="4">
        <v>41517</v>
      </c>
      <c r="B2392" s="5">
        <v>0.82023148148148151</v>
      </c>
      <c r="C2392" s="6" t="s">
        <v>52</v>
      </c>
      <c r="D2392" s="6">
        <v>51.288719999999998</v>
      </c>
      <c r="E2392" s="6">
        <v>0.15242</v>
      </c>
      <c r="F2392" s="6">
        <v>9</v>
      </c>
      <c r="G2392" s="6">
        <v>1</v>
      </c>
      <c r="H2392" s="6">
        <v>-93.881751174435095</v>
      </c>
      <c r="I2392" s="6">
        <v>167.904339232853</v>
      </c>
      <c r="J2392" s="18">
        <v>83.8</v>
      </c>
      <c r="K2392" s="6">
        <v>10.9</v>
      </c>
      <c r="L2392" s="6">
        <v>16.5</v>
      </c>
      <c r="M2392" s="6">
        <v>0</v>
      </c>
      <c r="N2392" s="6">
        <v>3.5</v>
      </c>
      <c r="O2392" s="6">
        <v>1027.5</v>
      </c>
      <c r="P2392" s="6">
        <v>22.3</v>
      </c>
      <c r="Q2392" s="6">
        <v>0</v>
      </c>
      <c r="R2392" s="6">
        <v>45</v>
      </c>
      <c r="S2392" s="6">
        <v>9.6</v>
      </c>
      <c r="T2392" s="6">
        <v>0</v>
      </c>
      <c r="U2392" s="6">
        <v>0</v>
      </c>
      <c r="V2392" s="6">
        <v>1</v>
      </c>
      <c r="W2392" s="18">
        <v>339</v>
      </c>
      <c r="X2392" s="6">
        <v>15.5</v>
      </c>
      <c r="Y2392" s="6">
        <v>-105</v>
      </c>
      <c r="Z2392" s="6">
        <v>153</v>
      </c>
      <c r="AA2392" s="6">
        <v>105</v>
      </c>
      <c r="AB2392" s="6">
        <v>51.288849999999996</v>
      </c>
      <c r="AC2392" s="6">
        <v>0.15234</v>
      </c>
      <c r="AD2392" s="6">
        <v>51.28734</v>
      </c>
      <c r="AE2392" s="6">
        <v>0.15393000000000001</v>
      </c>
      <c r="AF2392" s="8">
        <v>92</v>
      </c>
      <c r="AG2392" s="6">
        <v>3.3</v>
      </c>
      <c r="AH2392" s="6">
        <v>0</v>
      </c>
      <c r="AI2392" s="6" t="s">
        <v>48</v>
      </c>
      <c r="AJ2392" s="6">
        <v>92</v>
      </c>
      <c r="AK2392" s="6">
        <v>58</v>
      </c>
      <c r="AL2392" s="7">
        <v>0.68</v>
      </c>
      <c r="AM2392" s="7">
        <v>0.2</v>
      </c>
      <c r="AN2392" s="6" t="s">
        <v>53</v>
      </c>
      <c r="AO2392" s="6">
        <v>60</v>
      </c>
      <c r="AP2392" s="6">
        <v>0</v>
      </c>
      <c r="AQ2392" s="6">
        <v>40</v>
      </c>
      <c r="AR2392" s="6">
        <v>3</v>
      </c>
      <c r="AS2392" s="6">
        <f t="shared" si="50"/>
        <v>-23.299999999999997</v>
      </c>
      <c r="AT2392" s="6">
        <f t="shared" si="47"/>
        <v>-23.299999999999997</v>
      </c>
      <c r="AU2392" s="6">
        <f t="shared" si="48"/>
        <v>-23.299999999999997</v>
      </c>
      <c r="AW2392" s="18">
        <f t="shared" si="49"/>
        <v>0</v>
      </c>
    </row>
    <row r="2393" spans="1:49" s="6" customFormat="1" x14ac:dyDescent="0.25">
      <c r="A2393" s="4">
        <v>41517</v>
      </c>
      <c r="B2393" s="5">
        <v>0.82024305555555566</v>
      </c>
      <c r="C2393" s="6" t="s">
        <v>52</v>
      </c>
      <c r="D2393" s="6">
        <v>51.288710000000002</v>
      </c>
      <c r="E2393" s="6">
        <v>0.15243000000000001</v>
      </c>
      <c r="F2393" s="6">
        <v>9</v>
      </c>
      <c r="G2393" s="6">
        <v>1</v>
      </c>
      <c r="H2393" s="6">
        <v>-93.186340941735196</v>
      </c>
      <c r="I2393" s="6">
        <v>166.79238996684401</v>
      </c>
      <c r="J2393" s="18">
        <v>60.4</v>
      </c>
      <c r="K2393" s="6">
        <v>11.7</v>
      </c>
      <c r="L2393" s="6">
        <v>16.5</v>
      </c>
      <c r="M2393" s="6">
        <v>0</v>
      </c>
      <c r="N2393" s="6">
        <v>3.5</v>
      </c>
      <c r="O2393" s="6">
        <v>1027.5</v>
      </c>
      <c r="P2393" s="6">
        <v>22.3</v>
      </c>
      <c r="Q2393" s="6">
        <v>0</v>
      </c>
      <c r="R2393" s="6">
        <v>45</v>
      </c>
      <c r="S2393" s="6">
        <v>9.6</v>
      </c>
      <c r="T2393" s="6">
        <v>0</v>
      </c>
      <c r="U2393" s="6">
        <v>0</v>
      </c>
      <c r="V2393" s="6">
        <v>1</v>
      </c>
      <c r="W2393" s="18">
        <v>338</v>
      </c>
      <c r="X2393" s="6">
        <v>16.8</v>
      </c>
      <c r="Y2393" s="6">
        <v>-104</v>
      </c>
      <c r="Z2393" s="6">
        <v>152</v>
      </c>
      <c r="AA2393" s="6">
        <v>85</v>
      </c>
      <c r="AB2393" s="6">
        <v>51.288849999999996</v>
      </c>
      <c r="AC2393" s="6">
        <v>0.15234</v>
      </c>
      <c r="AD2393" s="6">
        <v>51.28734</v>
      </c>
      <c r="AE2393" s="6">
        <v>0.15393000000000001</v>
      </c>
      <c r="AF2393" s="8">
        <v>92</v>
      </c>
      <c r="AG2393" s="6">
        <v>3.33</v>
      </c>
      <c r="AH2393" s="6">
        <v>0</v>
      </c>
      <c r="AI2393" s="6" t="s">
        <v>48</v>
      </c>
      <c r="AJ2393" s="6">
        <v>92</v>
      </c>
      <c r="AK2393" s="6">
        <v>58</v>
      </c>
      <c r="AL2393" s="7">
        <v>0.54</v>
      </c>
      <c r="AM2393" s="7">
        <v>0.2</v>
      </c>
      <c r="AN2393" s="6" t="s">
        <v>53</v>
      </c>
      <c r="AO2393" s="6">
        <v>40</v>
      </c>
      <c r="AP2393" s="6">
        <v>0</v>
      </c>
      <c r="AQ2393" s="6">
        <v>40</v>
      </c>
      <c r="AR2393" s="6">
        <v>1</v>
      </c>
      <c r="AS2393" s="6">
        <f t="shared" si="50"/>
        <v>-23.4</v>
      </c>
      <c r="AT2393" s="6">
        <f t="shared" si="47"/>
        <v>-23.4</v>
      </c>
      <c r="AU2393" s="6">
        <f t="shared" si="48"/>
        <v>-23.4</v>
      </c>
      <c r="AW2393" s="18">
        <f t="shared" si="49"/>
        <v>0</v>
      </c>
    </row>
    <row r="2394" spans="1:49" s="6" customFormat="1" x14ac:dyDescent="0.25">
      <c r="A2394" s="4">
        <v>41517</v>
      </c>
      <c r="B2394" s="5">
        <v>0.82025462962962958</v>
      </c>
      <c r="C2394" s="6" t="s">
        <v>52</v>
      </c>
      <c r="D2394" s="6">
        <v>51.288719999999998</v>
      </c>
      <c r="E2394" s="6">
        <v>0.15245</v>
      </c>
      <c r="F2394" s="6">
        <v>8</v>
      </c>
      <c r="G2394" s="6">
        <v>1</v>
      </c>
      <c r="H2394" s="6">
        <v>-91.795490037282093</v>
      </c>
      <c r="I2394" s="6">
        <v>167.904339232853</v>
      </c>
      <c r="J2394" s="18">
        <v>39.4</v>
      </c>
      <c r="K2394" s="6">
        <v>11.8</v>
      </c>
      <c r="L2394" s="6">
        <v>16.2</v>
      </c>
      <c r="M2394" s="6">
        <v>315</v>
      </c>
      <c r="N2394" s="6">
        <v>2.9</v>
      </c>
      <c r="O2394" s="6">
        <v>1027.5999999999999</v>
      </c>
      <c r="P2394" s="6">
        <v>22.3</v>
      </c>
      <c r="Q2394" s="6">
        <v>0</v>
      </c>
      <c r="R2394" s="6">
        <v>45</v>
      </c>
      <c r="S2394" s="6">
        <v>9.6</v>
      </c>
      <c r="T2394" s="6">
        <v>0</v>
      </c>
      <c r="U2394" s="6">
        <v>0</v>
      </c>
      <c r="V2394" s="6">
        <v>1</v>
      </c>
      <c r="W2394" s="18">
        <v>332</v>
      </c>
      <c r="X2394" s="6">
        <v>16.399999999999999</v>
      </c>
      <c r="Y2394" s="6">
        <v>-103</v>
      </c>
      <c r="Z2394" s="6">
        <v>153</v>
      </c>
      <c r="AA2394" s="6">
        <v>67</v>
      </c>
      <c r="AB2394" s="6">
        <v>51.288849999999996</v>
      </c>
      <c r="AC2394" s="6">
        <v>0.15234</v>
      </c>
      <c r="AD2394" s="6">
        <v>51.28734</v>
      </c>
      <c r="AE2394" s="6">
        <v>0.15393000000000001</v>
      </c>
      <c r="AF2394" s="8">
        <v>92</v>
      </c>
      <c r="AG2394" s="6">
        <v>1.56</v>
      </c>
      <c r="AH2394" s="6">
        <v>0</v>
      </c>
      <c r="AI2394" s="6" t="s">
        <v>48</v>
      </c>
      <c r="AJ2394" s="6">
        <v>92</v>
      </c>
      <c r="AK2394" s="6">
        <v>58</v>
      </c>
      <c r="AL2394" s="7">
        <v>0.55000000000000004</v>
      </c>
      <c r="AM2394" s="7">
        <v>0.2</v>
      </c>
      <c r="AN2394" s="6" t="s">
        <v>53</v>
      </c>
      <c r="AO2394" s="6">
        <v>26</v>
      </c>
      <c r="AP2394" s="6">
        <v>0</v>
      </c>
      <c r="AQ2394" s="6">
        <v>40</v>
      </c>
      <c r="AR2394" s="6">
        <v>3</v>
      </c>
      <c r="AS2394" s="6">
        <f t="shared" si="50"/>
        <v>-21</v>
      </c>
      <c r="AT2394" s="6">
        <f t="shared" si="47"/>
        <v>-21</v>
      </c>
      <c r="AU2394" s="6">
        <f t="shared" si="48"/>
        <v>-21</v>
      </c>
      <c r="AW2394" s="18">
        <f t="shared" si="49"/>
        <v>0</v>
      </c>
    </row>
    <row r="2395" spans="1:49" s="6" customFormat="1" x14ac:dyDescent="0.25">
      <c r="A2395" s="4">
        <v>41517</v>
      </c>
      <c r="B2395" s="5">
        <v>0.82026620370370373</v>
      </c>
      <c r="C2395" s="6" t="s">
        <v>52</v>
      </c>
      <c r="D2395" s="6">
        <v>51.288719999999998</v>
      </c>
      <c r="E2395" s="6">
        <v>0.15246000000000001</v>
      </c>
      <c r="F2395" s="6">
        <v>8</v>
      </c>
      <c r="G2395" s="6">
        <v>1</v>
      </c>
      <c r="H2395" s="6">
        <v>-91.100069658229501</v>
      </c>
      <c r="I2395" s="6">
        <v>167.904339232853</v>
      </c>
      <c r="J2395" s="18">
        <v>13.6</v>
      </c>
      <c r="K2395" s="6">
        <v>10.9</v>
      </c>
      <c r="L2395" s="6">
        <v>16.399999999999999</v>
      </c>
      <c r="M2395" s="6">
        <v>315</v>
      </c>
      <c r="N2395" s="6">
        <v>2.9</v>
      </c>
      <c r="O2395" s="6">
        <v>1027.5999999999999</v>
      </c>
      <c r="P2395" s="6">
        <v>22.3</v>
      </c>
      <c r="Q2395" s="6">
        <v>0</v>
      </c>
      <c r="R2395" s="6">
        <v>45</v>
      </c>
      <c r="S2395" s="6">
        <v>9.6</v>
      </c>
      <c r="T2395" s="6">
        <v>0</v>
      </c>
      <c r="U2395" s="6">
        <v>0</v>
      </c>
      <c r="V2395" s="6">
        <v>1</v>
      </c>
      <c r="W2395" s="18">
        <v>330</v>
      </c>
      <c r="X2395" s="6">
        <v>16.7</v>
      </c>
      <c r="Y2395" s="6">
        <v>-102</v>
      </c>
      <c r="Z2395" s="6">
        <v>153</v>
      </c>
      <c r="AA2395" s="6">
        <v>45</v>
      </c>
      <c r="AB2395" s="6">
        <v>51.288849999999996</v>
      </c>
      <c r="AC2395" s="6">
        <v>0.15234</v>
      </c>
      <c r="AD2395" s="6">
        <v>51.28734</v>
      </c>
      <c r="AE2395" s="6">
        <v>0.15393000000000001</v>
      </c>
      <c r="AF2395" s="8">
        <v>92</v>
      </c>
      <c r="AG2395" s="6">
        <v>0.98</v>
      </c>
      <c r="AH2395" s="6">
        <v>0</v>
      </c>
      <c r="AI2395" s="6" t="s">
        <v>48</v>
      </c>
      <c r="AJ2395" s="6">
        <v>92</v>
      </c>
      <c r="AK2395" s="6">
        <v>58</v>
      </c>
      <c r="AL2395" s="7">
        <v>0.63</v>
      </c>
      <c r="AM2395" s="7">
        <v>0.2</v>
      </c>
      <c r="AN2395" s="6" t="s">
        <v>53</v>
      </c>
      <c r="AO2395" s="6">
        <v>12</v>
      </c>
      <c r="AP2395" s="6">
        <v>0</v>
      </c>
      <c r="AQ2395" s="6">
        <v>40</v>
      </c>
      <c r="AR2395" s="6">
        <v>0</v>
      </c>
      <c r="AS2395" s="6">
        <f t="shared" si="50"/>
        <v>-25.799999999999997</v>
      </c>
      <c r="AT2395" s="6">
        <f t="shared" si="47"/>
        <v>-25.799999999999997</v>
      </c>
      <c r="AU2395" s="6">
        <f t="shared" si="48"/>
        <v>-25.799999999999997</v>
      </c>
      <c r="AW2395" s="18">
        <f t="shared" si="49"/>
        <v>0</v>
      </c>
    </row>
    <row r="2396" spans="1:49" s="6" customFormat="1" x14ac:dyDescent="0.25">
      <c r="A2396" s="4">
        <v>41517</v>
      </c>
      <c r="B2396" s="5">
        <v>0.82027777777777777</v>
      </c>
      <c r="C2396" s="6" t="s">
        <v>52</v>
      </c>
      <c r="D2396" s="6">
        <v>51.288719999999998</v>
      </c>
      <c r="E2396" s="6">
        <v>0.15248</v>
      </c>
      <c r="F2396" s="6">
        <v>8</v>
      </c>
      <c r="G2396" s="6">
        <v>1</v>
      </c>
      <c r="H2396" s="6">
        <v>-89.709228900125197</v>
      </c>
      <c r="I2396" s="6">
        <v>167.904339232853</v>
      </c>
      <c r="J2396" s="18">
        <v>350.3</v>
      </c>
      <c r="K2396" s="6">
        <v>10.8</v>
      </c>
      <c r="L2396" s="6">
        <v>16.5</v>
      </c>
      <c r="M2396" s="6">
        <v>0</v>
      </c>
      <c r="N2396" s="6">
        <v>3.1</v>
      </c>
      <c r="O2396" s="6">
        <v>1027.5</v>
      </c>
      <c r="P2396" s="6">
        <v>22.3</v>
      </c>
      <c r="Q2396" s="6">
        <v>0</v>
      </c>
      <c r="R2396" s="6">
        <v>45</v>
      </c>
      <c r="S2396" s="6">
        <v>9.6</v>
      </c>
      <c r="T2396" s="6">
        <v>0</v>
      </c>
      <c r="U2396" s="6">
        <v>0</v>
      </c>
      <c r="V2396" s="6">
        <v>1</v>
      </c>
      <c r="W2396" s="18">
        <v>326</v>
      </c>
      <c r="X2396" s="6">
        <v>17.399999999999999</v>
      </c>
      <c r="Y2396" s="6">
        <v>-101</v>
      </c>
      <c r="Z2396" s="6">
        <v>153</v>
      </c>
      <c r="AA2396" s="6">
        <v>24</v>
      </c>
      <c r="AB2396" s="6">
        <v>51.288849999999996</v>
      </c>
      <c r="AC2396" s="6">
        <v>0.15234</v>
      </c>
      <c r="AD2396" s="6">
        <v>51.28734</v>
      </c>
      <c r="AE2396" s="6">
        <v>0.15393000000000001</v>
      </c>
      <c r="AF2396" s="8">
        <v>91</v>
      </c>
      <c r="AG2396" s="6">
        <v>-0.18</v>
      </c>
      <c r="AH2396" s="6">
        <v>0</v>
      </c>
      <c r="AI2396" s="6" t="s">
        <v>48</v>
      </c>
      <c r="AJ2396" s="6">
        <v>92</v>
      </c>
      <c r="AK2396" s="6">
        <v>58</v>
      </c>
      <c r="AL2396" s="7">
        <v>0.57999999999999996</v>
      </c>
      <c r="AM2396" s="7">
        <v>0.2</v>
      </c>
      <c r="AN2396" s="6" t="s">
        <v>53</v>
      </c>
      <c r="AO2396" s="6">
        <v>-3</v>
      </c>
      <c r="AP2396" s="6">
        <v>0</v>
      </c>
      <c r="AQ2396" s="6">
        <v>40</v>
      </c>
      <c r="AR2396" s="6">
        <v>2</v>
      </c>
      <c r="AS2396" s="6">
        <f t="shared" si="50"/>
        <v>336.7</v>
      </c>
      <c r="AT2396" s="6">
        <f t="shared" si="47"/>
        <v>-23.300000000000011</v>
      </c>
      <c r="AU2396" s="6">
        <f t="shared" si="48"/>
        <v>-23.300000000000011</v>
      </c>
      <c r="AW2396" s="18">
        <f t="shared" si="49"/>
        <v>0</v>
      </c>
    </row>
    <row r="2397" spans="1:49" s="6" customFormat="1" x14ac:dyDescent="0.25">
      <c r="A2397" s="4">
        <v>41517</v>
      </c>
      <c r="B2397" s="5">
        <v>0.82028935185185192</v>
      </c>
      <c r="C2397" s="6" t="s">
        <v>52</v>
      </c>
      <c r="D2397" s="6">
        <v>51.288730000000001</v>
      </c>
      <c r="E2397" s="6">
        <v>0.15248</v>
      </c>
      <c r="F2397" s="6">
        <v>8</v>
      </c>
      <c r="G2397" s="6">
        <v>1</v>
      </c>
      <c r="H2397" s="6">
        <v>-89.709219132366599</v>
      </c>
      <c r="I2397" s="6">
        <v>169.01628849965101</v>
      </c>
      <c r="J2397" s="18">
        <v>328.6</v>
      </c>
      <c r="K2397" s="6">
        <v>11.8</v>
      </c>
      <c r="L2397" s="6">
        <v>16.399999999999999</v>
      </c>
      <c r="M2397" s="6">
        <v>0</v>
      </c>
      <c r="N2397" s="6">
        <v>3.1</v>
      </c>
      <c r="O2397" s="6">
        <v>1027.5</v>
      </c>
      <c r="P2397" s="6">
        <v>22.3</v>
      </c>
      <c r="Q2397" s="6">
        <v>0</v>
      </c>
      <c r="R2397" s="6">
        <v>45</v>
      </c>
      <c r="S2397" s="6">
        <v>9.6</v>
      </c>
      <c r="T2397" s="6">
        <v>0</v>
      </c>
      <c r="U2397" s="6">
        <v>0</v>
      </c>
      <c r="V2397" s="6">
        <v>1</v>
      </c>
      <c r="W2397" s="18">
        <v>324</v>
      </c>
      <c r="X2397" s="6">
        <v>16.5</v>
      </c>
      <c r="Y2397" s="6">
        <v>-101</v>
      </c>
      <c r="Z2397" s="6">
        <v>155</v>
      </c>
      <c r="AA2397" s="6">
        <v>5</v>
      </c>
      <c r="AB2397" s="6">
        <v>51.288849999999996</v>
      </c>
      <c r="AC2397" s="6">
        <v>0.15234</v>
      </c>
      <c r="AD2397" s="6">
        <v>51.28734</v>
      </c>
      <c r="AE2397" s="6">
        <v>0.15393000000000001</v>
      </c>
      <c r="AF2397" s="8">
        <v>92</v>
      </c>
      <c r="AG2397" s="6">
        <v>-0.79</v>
      </c>
      <c r="AH2397" s="6">
        <v>0</v>
      </c>
      <c r="AI2397" s="6" t="s">
        <v>48</v>
      </c>
      <c r="AJ2397" s="6">
        <v>92</v>
      </c>
      <c r="AK2397" s="6">
        <v>58</v>
      </c>
      <c r="AL2397" s="7">
        <v>0.56000000000000005</v>
      </c>
      <c r="AM2397" s="7">
        <v>0.2</v>
      </c>
      <c r="AN2397" s="6" t="s">
        <v>53</v>
      </c>
      <c r="AO2397" s="6">
        <v>-30</v>
      </c>
      <c r="AP2397" s="6">
        <v>0</v>
      </c>
      <c r="AQ2397" s="6">
        <v>40</v>
      </c>
      <c r="AR2397" s="6">
        <v>1</v>
      </c>
      <c r="AS2397" s="6">
        <f t="shared" si="50"/>
        <v>-21.699999999999989</v>
      </c>
      <c r="AT2397" s="6">
        <f t="shared" si="47"/>
        <v>-21.699999999999989</v>
      </c>
      <c r="AU2397" s="6">
        <f t="shared" si="48"/>
        <v>-21.699999999999989</v>
      </c>
      <c r="AW2397" s="18">
        <f t="shared" si="49"/>
        <v>0</v>
      </c>
    </row>
    <row r="2398" spans="1:49" s="6" customFormat="1" x14ac:dyDescent="0.25">
      <c r="A2398" s="4">
        <v>41517</v>
      </c>
      <c r="B2398" s="5">
        <v>0.82030092592592585</v>
      </c>
      <c r="C2398" s="6" t="s">
        <v>52</v>
      </c>
      <c r="D2398" s="6">
        <v>51.288739999999997</v>
      </c>
      <c r="E2398" s="6">
        <v>0.15248</v>
      </c>
      <c r="F2398" s="6">
        <v>9</v>
      </c>
      <c r="G2398" s="6">
        <v>1</v>
      </c>
      <c r="H2398" s="6">
        <v>-89.709209364605599</v>
      </c>
      <c r="I2398" s="6">
        <v>170.12823776566</v>
      </c>
      <c r="J2398" s="18">
        <v>297.8</v>
      </c>
      <c r="K2398" s="6">
        <v>10.7</v>
      </c>
      <c r="L2398" s="6">
        <v>16.399999999999999</v>
      </c>
      <c r="M2398" s="6">
        <v>45</v>
      </c>
      <c r="N2398" s="6">
        <v>4.8</v>
      </c>
      <c r="O2398" s="6">
        <v>1027.5</v>
      </c>
      <c r="P2398" s="6">
        <v>22.3</v>
      </c>
      <c r="Q2398" s="6">
        <v>0</v>
      </c>
      <c r="R2398" s="6">
        <v>45</v>
      </c>
      <c r="S2398" s="6">
        <v>9.6</v>
      </c>
      <c r="T2398" s="6">
        <v>0</v>
      </c>
      <c r="U2398" s="6">
        <v>0</v>
      </c>
      <c r="V2398" s="6">
        <v>1</v>
      </c>
      <c r="W2398" s="18">
        <v>321</v>
      </c>
      <c r="X2398" s="6">
        <v>15.6</v>
      </c>
      <c r="Y2398" s="6">
        <v>-101</v>
      </c>
      <c r="Z2398" s="6">
        <v>156</v>
      </c>
      <c r="AA2398" s="6">
        <v>-24</v>
      </c>
      <c r="AB2398" s="6">
        <v>51.288849999999996</v>
      </c>
      <c r="AC2398" s="6">
        <v>0.15234</v>
      </c>
      <c r="AD2398" s="6">
        <v>51.28734</v>
      </c>
      <c r="AE2398" s="6">
        <v>0.15393000000000001</v>
      </c>
      <c r="AF2398" s="8">
        <v>92</v>
      </c>
      <c r="AG2398" s="6">
        <v>-1.4</v>
      </c>
      <c r="AH2398" s="6">
        <v>0</v>
      </c>
      <c r="AI2398" s="6" t="s">
        <v>48</v>
      </c>
      <c r="AJ2398" s="6">
        <v>92</v>
      </c>
      <c r="AK2398" s="6">
        <v>58</v>
      </c>
      <c r="AL2398" s="7">
        <v>0.62</v>
      </c>
      <c r="AM2398" s="7">
        <v>0.2</v>
      </c>
      <c r="AN2398" s="6" t="s">
        <v>53</v>
      </c>
      <c r="AO2398" s="6">
        <v>-40</v>
      </c>
      <c r="AP2398" s="6">
        <v>0</v>
      </c>
      <c r="AQ2398" s="6">
        <v>40</v>
      </c>
      <c r="AR2398" s="6">
        <v>1</v>
      </c>
      <c r="AS2398" s="6">
        <f t="shared" si="50"/>
        <v>-30.800000000000011</v>
      </c>
      <c r="AT2398" s="6">
        <f t="shared" si="47"/>
        <v>-30.800000000000011</v>
      </c>
      <c r="AU2398" s="6">
        <f t="shared" si="48"/>
        <v>-30.800000000000011</v>
      </c>
      <c r="AW2398" s="18">
        <f t="shared" si="49"/>
        <v>0</v>
      </c>
    </row>
    <row r="2399" spans="1:49" s="6" customFormat="1" x14ac:dyDescent="0.25">
      <c r="A2399" s="4">
        <v>41517</v>
      </c>
      <c r="B2399" s="5">
        <v>0.8203125</v>
      </c>
      <c r="C2399" s="6" t="s">
        <v>52</v>
      </c>
      <c r="D2399" s="6">
        <v>51.288739999999997</v>
      </c>
      <c r="E2399" s="6">
        <v>0.15248</v>
      </c>
      <c r="F2399" s="6">
        <v>8</v>
      </c>
      <c r="G2399" s="6">
        <v>1</v>
      </c>
      <c r="H2399" s="6">
        <v>-89.709209364605599</v>
      </c>
      <c r="I2399" s="6">
        <v>170.12823776566</v>
      </c>
      <c r="J2399" s="18">
        <v>271.8</v>
      </c>
      <c r="K2399" s="6">
        <v>11.2</v>
      </c>
      <c r="L2399" s="6">
        <v>16.600000000000001</v>
      </c>
      <c r="M2399" s="6">
        <v>45</v>
      </c>
      <c r="N2399" s="6">
        <v>4.8</v>
      </c>
      <c r="O2399" s="6">
        <v>1027.5</v>
      </c>
      <c r="P2399" s="6">
        <v>22.3</v>
      </c>
      <c r="Q2399" s="6">
        <v>0</v>
      </c>
      <c r="R2399" s="6">
        <v>45</v>
      </c>
      <c r="S2399" s="6">
        <v>9.6</v>
      </c>
      <c r="T2399" s="6">
        <v>0</v>
      </c>
      <c r="U2399" s="6">
        <v>0</v>
      </c>
      <c r="V2399" s="6">
        <v>1</v>
      </c>
      <c r="W2399" s="18">
        <v>321</v>
      </c>
      <c r="X2399" s="6">
        <v>15.6</v>
      </c>
      <c r="Y2399" s="6">
        <v>-101</v>
      </c>
      <c r="Z2399" s="6">
        <v>156</v>
      </c>
      <c r="AA2399" s="6">
        <v>-50</v>
      </c>
      <c r="AB2399" s="6">
        <v>51.288849999999996</v>
      </c>
      <c r="AC2399" s="6">
        <v>0.15234</v>
      </c>
      <c r="AD2399" s="6">
        <v>51.28734</v>
      </c>
      <c r="AE2399" s="6">
        <v>0.15393000000000001</v>
      </c>
      <c r="AF2399" s="8">
        <v>92</v>
      </c>
      <c r="AG2399" s="6">
        <v>-1.4</v>
      </c>
      <c r="AH2399" s="6">
        <v>0</v>
      </c>
      <c r="AI2399" s="6" t="s">
        <v>48</v>
      </c>
      <c r="AJ2399" s="6">
        <v>92</v>
      </c>
      <c r="AK2399" s="6">
        <v>58</v>
      </c>
      <c r="AL2399" s="7">
        <v>0.51</v>
      </c>
      <c r="AM2399" s="7">
        <v>0.2</v>
      </c>
      <c r="AN2399" s="15" t="s">
        <v>54</v>
      </c>
      <c r="AO2399" s="6">
        <v>-40</v>
      </c>
      <c r="AP2399" s="6">
        <v>0</v>
      </c>
      <c r="AQ2399" s="6">
        <v>40</v>
      </c>
      <c r="AR2399" s="6">
        <v>1</v>
      </c>
      <c r="AS2399" s="6">
        <f t="shared" si="50"/>
        <v>-26</v>
      </c>
      <c r="AT2399" s="6">
        <f t="shared" si="47"/>
        <v>-26</v>
      </c>
      <c r="AU2399" s="6">
        <f t="shared" si="48"/>
        <v>-26</v>
      </c>
      <c r="AW2399" s="18">
        <f t="shared" si="49"/>
        <v>0</v>
      </c>
    </row>
    <row r="2400" spans="1:49" s="6" customFormat="1" x14ac:dyDescent="0.25">
      <c r="A2400" s="4">
        <v>41517</v>
      </c>
      <c r="B2400" s="5">
        <v>0.82032407407407415</v>
      </c>
      <c r="C2400" s="6" t="s">
        <v>52</v>
      </c>
      <c r="D2400" s="6">
        <v>51.28875</v>
      </c>
      <c r="E2400" s="6">
        <v>0.15246000000000001</v>
      </c>
      <c r="F2400" s="6">
        <v>9</v>
      </c>
      <c r="G2400" s="6">
        <v>1</v>
      </c>
      <c r="H2400" s="6">
        <v>-91.100039900631998</v>
      </c>
      <c r="I2400" s="6">
        <v>171.24018703245801</v>
      </c>
      <c r="J2400" s="18">
        <v>242.5</v>
      </c>
      <c r="K2400" s="6">
        <v>10.9</v>
      </c>
      <c r="L2400" s="6">
        <v>16.600000000000001</v>
      </c>
      <c r="M2400" s="6">
        <v>90</v>
      </c>
      <c r="N2400" s="6">
        <v>5</v>
      </c>
      <c r="O2400" s="6">
        <v>1027.5</v>
      </c>
      <c r="P2400" s="6">
        <v>22.3</v>
      </c>
      <c r="Q2400" s="6">
        <v>0</v>
      </c>
      <c r="R2400" s="6">
        <v>45</v>
      </c>
      <c r="S2400" s="6">
        <v>9.6</v>
      </c>
      <c r="T2400" s="6">
        <v>0</v>
      </c>
      <c r="U2400" s="6">
        <v>0</v>
      </c>
      <c r="V2400" s="6">
        <v>1</v>
      </c>
      <c r="W2400" s="18">
        <v>323</v>
      </c>
      <c r="X2400" s="6">
        <v>13.9</v>
      </c>
      <c r="Y2400" s="6">
        <v>-102</v>
      </c>
      <c r="Z2400" s="6">
        <v>157</v>
      </c>
      <c r="AA2400" s="6">
        <v>-81</v>
      </c>
      <c r="AB2400" s="6">
        <v>51.288849999999996</v>
      </c>
      <c r="AC2400" s="6">
        <v>0.15234</v>
      </c>
      <c r="AD2400" s="6">
        <v>51.28734</v>
      </c>
      <c r="AE2400" s="6">
        <v>0.15393000000000001</v>
      </c>
      <c r="AF2400" s="8">
        <v>93</v>
      </c>
      <c r="AG2400" s="6">
        <v>-0.85</v>
      </c>
      <c r="AH2400" s="6">
        <v>0</v>
      </c>
      <c r="AI2400" s="6" t="s">
        <v>48</v>
      </c>
      <c r="AJ2400" s="6">
        <v>92</v>
      </c>
      <c r="AK2400" s="6">
        <v>58</v>
      </c>
      <c r="AL2400" s="7">
        <v>0.6</v>
      </c>
      <c r="AM2400" s="7">
        <v>0.2</v>
      </c>
      <c r="AN2400" s="6" t="s">
        <v>54</v>
      </c>
      <c r="AO2400" s="6">
        <v>-40</v>
      </c>
      <c r="AP2400" s="6">
        <v>0</v>
      </c>
      <c r="AQ2400" s="6">
        <v>40</v>
      </c>
      <c r="AR2400" s="6">
        <v>0</v>
      </c>
      <c r="AS2400" s="6">
        <f t="shared" si="50"/>
        <v>-29.300000000000011</v>
      </c>
      <c r="AT2400" s="6">
        <f t="shared" si="47"/>
        <v>-29.300000000000011</v>
      </c>
      <c r="AU2400" s="6">
        <f t="shared" si="48"/>
        <v>-29.300000000000011</v>
      </c>
      <c r="AW2400" s="18">
        <f t="shared" si="49"/>
        <v>0</v>
      </c>
    </row>
    <row r="2401" spans="1:49" s="6" customFormat="1" x14ac:dyDescent="0.25">
      <c r="A2401" s="4">
        <v>41517</v>
      </c>
      <c r="B2401" s="5">
        <v>0.82033564814814808</v>
      </c>
      <c r="C2401" s="6" t="s">
        <v>52</v>
      </c>
      <c r="D2401" s="6">
        <v>51.28875</v>
      </c>
      <c r="E2401" s="6">
        <v>0.15243999999999999</v>
      </c>
      <c r="F2401" s="6">
        <v>9</v>
      </c>
      <c r="G2401" s="6">
        <v>1</v>
      </c>
      <c r="H2401" s="6">
        <v>-92.490880204422098</v>
      </c>
      <c r="I2401" s="6">
        <v>171.24018703245801</v>
      </c>
      <c r="J2401" s="18">
        <v>214.1</v>
      </c>
      <c r="K2401" s="6">
        <v>12.1</v>
      </c>
      <c r="L2401" s="6">
        <v>16.2</v>
      </c>
      <c r="M2401" s="6">
        <v>90</v>
      </c>
      <c r="N2401" s="6">
        <v>5</v>
      </c>
      <c r="O2401" s="6">
        <v>1027.5</v>
      </c>
      <c r="P2401" s="6">
        <v>22.3</v>
      </c>
      <c r="Q2401" s="6">
        <v>0</v>
      </c>
      <c r="R2401" s="6">
        <v>45</v>
      </c>
      <c r="S2401" s="6">
        <v>9.6</v>
      </c>
      <c r="T2401" s="6">
        <v>0</v>
      </c>
      <c r="U2401" s="6">
        <v>0</v>
      </c>
      <c r="V2401" s="6">
        <v>1</v>
      </c>
      <c r="W2401" s="18">
        <v>328</v>
      </c>
      <c r="X2401" s="6">
        <v>13.1</v>
      </c>
      <c r="Y2401" s="6">
        <v>-104</v>
      </c>
      <c r="Z2401" s="6">
        <v>157</v>
      </c>
      <c r="AA2401" s="6">
        <v>-114</v>
      </c>
      <c r="AB2401" s="6">
        <v>51.288849999999996</v>
      </c>
      <c r="AC2401" s="6">
        <v>0.15234</v>
      </c>
      <c r="AD2401" s="6">
        <v>51.28734</v>
      </c>
      <c r="AE2401" s="6">
        <v>0.15393000000000001</v>
      </c>
      <c r="AF2401" s="8">
        <v>93</v>
      </c>
      <c r="AG2401" s="6">
        <v>0.31</v>
      </c>
      <c r="AH2401" s="6">
        <v>0</v>
      </c>
      <c r="AI2401" s="6" t="s">
        <v>48</v>
      </c>
      <c r="AJ2401" s="6">
        <v>92</v>
      </c>
      <c r="AK2401" s="6">
        <v>58</v>
      </c>
      <c r="AL2401" s="7">
        <v>0.57999999999999996</v>
      </c>
      <c r="AM2401" s="7">
        <v>0.2</v>
      </c>
      <c r="AN2401" s="6" t="s">
        <v>54</v>
      </c>
      <c r="AO2401" s="6">
        <v>-60</v>
      </c>
      <c r="AP2401" s="6">
        <v>0</v>
      </c>
      <c r="AQ2401" s="6">
        <v>40</v>
      </c>
      <c r="AR2401" s="6">
        <v>5</v>
      </c>
      <c r="AS2401" s="6">
        <f t="shared" si="50"/>
        <v>-28.400000000000006</v>
      </c>
      <c r="AT2401" s="6">
        <f t="shared" si="47"/>
        <v>-28.400000000000006</v>
      </c>
      <c r="AU2401" s="6">
        <f t="shared" si="48"/>
        <v>-28.400000000000006</v>
      </c>
      <c r="AW2401" s="18">
        <f t="shared" si="49"/>
        <v>0</v>
      </c>
    </row>
    <row r="2402" spans="1:49" s="6" customFormat="1" x14ac:dyDescent="0.25">
      <c r="A2402" s="4">
        <v>41517</v>
      </c>
      <c r="B2402" s="5">
        <v>0.82034722222222223</v>
      </c>
      <c r="C2402" s="6" t="s">
        <v>52</v>
      </c>
      <c r="D2402" s="6">
        <v>51.28875</v>
      </c>
      <c r="E2402" s="6">
        <v>0.15243000000000001</v>
      </c>
      <c r="F2402" s="6">
        <v>9</v>
      </c>
      <c r="G2402" s="6">
        <v>1</v>
      </c>
      <c r="H2402" s="6">
        <v>-93.186300356314604</v>
      </c>
      <c r="I2402" s="6">
        <v>171.24018703245801</v>
      </c>
      <c r="J2402" s="18">
        <v>186.4</v>
      </c>
      <c r="K2402" s="6">
        <v>12</v>
      </c>
      <c r="L2402" s="6">
        <v>16.2</v>
      </c>
      <c r="M2402" s="6">
        <v>135</v>
      </c>
      <c r="N2402" s="6">
        <v>4.5</v>
      </c>
      <c r="O2402" s="6">
        <v>1027.5</v>
      </c>
      <c r="P2402" s="6">
        <v>22.3</v>
      </c>
      <c r="Q2402" s="6">
        <v>0</v>
      </c>
      <c r="R2402" s="6">
        <v>45</v>
      </c>
      <c r="S2402" s="6">
        <v>9.6</v>
      </c>
      <c r="T2402" s="6">
        <v>0</v>
      </c>
      <c r="U2402" s="6">
        <v>0</v>
      </c>
      <c r="V2402" s="6">
        <v>1</v>
      </c>
      <c r="W2402" s="18">
        <v>331</v>
      </c>
      <c r="X2402" s="6">
        <v>12.8</v>
      </c>
      <c r="Y2402" s="6">
        <v>-104</v>
      </c>
      <c r="Z2402" s="6">
        <v>157</v>
      </c>
      <c r="AA2402" s="6">
        <v>-144</v>
      </c>
      <c r="AB2402" s="6">
        <v>51.288849999999996</v>
      </c>
      <c r="AC2402" s="6">
        <v>0.15234</v>
      </c>
      <c r="AD2402" s="6">
        <v>51.28734</v>
      </c>
      <c r="AE2402" s="6">
        <v>0.15393000000000001</v>
      </c>
      <c r="AF2402" s="8">
        <v>94</v>
      </c>
      <c r="AG2402" s="6">
        <v>0.89</v>
      </c>
      <c r="AH2402" s="6">
        <v>0</v>
      </c>
      <c r="AI2402" s="6" t="s">
        <v>48</v>
      </c>
      <c r="AJ2402" s="6">
        <v>92</v>
      </c>
      <c r="AK2402" s="6">
        <v>58</v>
      </c>
      <c r="AL2402" s="7">
        <v>0.62</v>
      </c>
      <c r="AM2402" s="7">
        <v>0.2</v>
      </c>
      <c r="AN2402" s="6" t="s">
        <v>54</v>
      </c>
      <c r="AO2402" s="6">
        <v>-60</v>
      </c>
      <c r="AP2402" s="6">
        <v>0</v>
      </c>
      <c r="AQ2402" s="6">
        <v>40</v>
      </c>
      <c r="AR2402" s="6">
        <v>1</v>
      </c>
      <c r="AS2402" s="6">
        <f t="shared" si="50"/>
        <v>-27.699999999999989</v>
      </c>
      <c r="AT2402" s="6">
        <f t="shared" si="47"/>
        <v>-27.699999999999989</v>
      </c>
      <c r="AU2402" s="6">
        <f t="shared" si="48"/>
        <v>-27.699999999999989</v>
      </c>
      <c r="AW2402" s="18">
        <f t="shared" si="49"/>
        <v>0</v>
      </c>
    </row>
    <row r="2403" spans="1:49" s="6" customFormat="1" x14ac:dyDescent="0.25">
      <c r="A2403" s="4">
        <v>41517</v>
      </c>
      <c r="B2403" s="5">
        <v>0.82035879629629627</v>
      </c>
      <c r="C2403" s="6" t="s">
        <v>52</v>
      </c>
      <c r="D2403" s="6">
        <v>51.288739999999997</v>
      </c>
      <c r="E2403" s="6">
        <v>0.15240999999999999</v>
      </c>
      <c r="F2403" s="6">
        <v>8</v>
      </c>
      <c r="G2403" s="6">
        <v>1</v>
      </c>
      <c r="H2403" s="6">
        <v>-94.577150957899207</v>
      </c>
      <c r="I2403" s="6">
        <v>170.12823776566</v>
      </c>
      <c r="J2403" s="18">
        <v>159.19999999999999</v>
      </c>
      <c r="K2403" s="6">
        <v>11.8</v>
      </c>
      <c r="L2403" s="6">
        <v>16.3</v>
      </c>
      <c r="M2403" s="6">
        <v>135</v>
      </c>
      <c r="N2403" s="6">
        <v>4.5</v>
      </c>
      <c r="O2403" s="6">
        <v>1027.5</v>
      </c>
      <c r="P2403" s="6">
        <v>22.3</v>
      </c>
      <c r="Q2403" s="6">
        <v>0</v>
      </c>
      <c r="R2403" s="6">
        <v>45</v>
      </c>
      <c r="S2403" s="6">
        <v>9.6</v>
      </c>
      <c r="T2403" s="6">
        <v>0</v>
      </c>
      <c r="U2403" s="6">
        <v>0</v>
      </c>
      <c r="V2403" s="6">
        <v>1</v>
      </c>
      <c r="W2403" s="18">
        <v>338</v>
      </c>
      <c r="X2403" s="6">
        <v>13.2</v>
      </c>
      <c r="Y2403" s="6">
        <v>-106</v>
      </c>
      <c r="Z2403" s="6">
        <v>156</v>
      </c>
      <c r="AA2403" s="6">
        <v>-177</v>
      </c>
      <c r="AB2403" s="6">
        <v>51.288849999999996</v>
      </c>
      <c r="AC2403" s="6">
        <v>0.15234</v>
      </c>
      <c r="AD2403" s="6">
        <v>51.28734</v>
      </c>
      <c r="AE2403" s="6">
        <v>0.15393000000000001</v>
      </c>
      <c r="AF2403" s="8">
        <v>94</v>
      </c>
      <c r="AG2403" s="6">
        <v>2.66</v>
      </c>
      <c r="AH2403" s="6">
        <v>0</v>
      </c>
      <c r="AI2403" s="6" t="s">
        <v>48</v>
      </c>
      <c r="AJ2403" s="6">
        <v>92</v>
      </c>
      <c r="AK2403" s="6">
        <v>58</v>
      </c>
      <c r="AL2403" s="7">
        <v>0.67</v>
      </c>
      <c r="AM2403" s="7">
        <v>0.2</v>
      </c>
      <c r="AN2403" s="6" t="s">
        <v>54</v>
      </c>
      <c r="AO2403" s="6">
        <v>-60</v>
      </c>
      <c r="AP2403" s="6">
        <v>0</v>
      </c>
      <c r="AQ2403" s="6">
        <v>40</v>
      </c>
      <c r="AR2403" s="6">
        <v>2</v>
      </c>
      <c r="AS2403" s="6">
        <f t="shared" si="50"/>
        <v>-27.200000000000017</v>
      </c>
      <c r="AT2403" s="6">
        <f t="shared" si="47"/>
        <v>-27.200000000000017</v>
      </c>
      <c r="AU2403" s="6">
        <f t="shared" si="48"/>
        <v>-27.200000000000017</v>
      </c>
      <c r="AW2403" s="18">
        <f t="shared" si="49"/>
        <v>0</v>
      </c>
    </row>
    <row r="2404" spans="1:49" s="6" customFormat="1" x14ac:dyDescent="0.25">
      <c r="A2404" s="4">
        <v>41517</v>
      </c>
      <c r="B2404" s="5">
        <v>0.82037037037037042</v>
      </c>
      <c r="C2404" s="6" t="s">
        <v>52</v>
      </c>
      <c r="D2404" s="6">
        <v>51.288730000000001</v>
      </c>
      <c r="E2404" s="6">
        <v>0.15240999999999999</v>
      </c>
      <c r="F2404" s="6">
        <v>8</v>
      </c>
      <c r="G2404" s="6">
        <v>1</v>
      </c>
      <c r="H2404" s="6">
        <v>-94.577161255693795</v>
      </c>
      <c r="I2404" s="6">
        <v>169.01628849965101</v>
      </c>
      <c r="J2404" s="18">
        <v>135.1</v>
      </c>
      <c r="K2404" s="6">
        <v>11.6</v>
      </c>
      <c r="L2404" s="6">
        <v>16.3</v>
      </c>
      <c r="M2404" s="6">
        <v>225</v>
      </c>
      <c r="N2404" s="6">
        <v>3.5</v>
      </c>
      <c r="O2404" s="6">
        <v>1027.5</v>
      </c>
      <c r="P2404" s="6">
        <v>22.3</v>
      </c>
      <c r="Q2404" s="6">
        <v>0</v>
      </c>
      <c r="R2404" s="6">
        <v>45</v>
      </c>
      <c r="S2404" s="6">
        <v>9.6</v>
      </c>
      <c r="T2404" s="6">
        <v>0</v>
      </c>
      <c r="U2404" s="6">
        <v>0</v>
      </c>
      <c r="V2404" s="6">
        <v>1</v>
      </c>
      <c r="W2404" s="18">
        <v>340</v>
      </c>
      <c r="X2404" s="6">
        <v>14.2</v>
      </c>
      <c r="Y2404" s="6">
        <v>-106</v>
      </c>
      <c r="Z2404" s="6">
        <v>155</v>
      </c>
      <c r="AA2404" s="6">
        <v>155</v>
      </c>
      <c r="AB2404" s="6">
        <v>51.288849999999996</v>
      </c>
      <c r="AC2404" s="6">
        <v>0.15234</v>
      </c>
      <c r="AD2404" s="6">
        <v>51.28734</v>
      </c>
      <c r="AE2404" s="6">
        <v>0.15393000000000001</v>
      </c>
      <c r="AF2404" s="8">
        <v>93</v>
      </c>
      <c r="AG2404" s="6">
        <v>3.27</v>
      </c>
      <c r="AH2404" s="6">
        <v>0</v>
      </c>
      <c r="AI2404" s="6" t="s">
        <v>48</v>
      </c>
      <c r="AJ2404" s="6">
        <v>92</v>
      </c>
      <c r="AK2404" s="6">
        <v>58</v>
      </c>
      <c r="AL2404" s="7">
        <v>0.6</v>
      </c>
      <c r="AM2404" s="7">
        <v>0.2</v>
      </c>
      <c r="AN2404" s="6" t="s">
        <v>54</v>
      </c>
      <c r="AO2404" s="6">
        <v>60</v>
      </c>
      <c r="AP2404" s="6">
        <v>0</v>
      </c>
      <c r="AQ2404" s="6">
        <v>40</v>
      </c>
      <c r="AR2404" s="6">
        <v>0</v>
      </c>
      <c r="AS2404" s="6">
        <f t="shared" si="50"/>
        <v>-24.099999999999994</v>
      </c>
      <c r="AT2404" s="6">
        <f t="shared" si="47"/>
        <v>-24.099999999999994</v>
      </c>
      <c r="AU2404" s="6">
        <f t="shared" si="48"/>
        <v>-24.099999999999994</v>
      </c>
      <c r="AW2404" s="18">
        <f t="shared" si="49"/>
        <v>0</v>
      </c>
    </row>
    <row r="2405" spans="1:49" s="6" customFormat="1" x14ac:dyDescent="0.25">
      <c r="A2405" s="4">
        <v>41517</v>
      </c>
      <c r="B2405" s="5">
        <v>0.82038194444444434</v>
      </c>
      <c r="C2405" s="6" t="s">
        <v>52</v>
      </c>
      <c r="D2405" s="6">
        <v>51.288719999999998</v>
      </c>
      <c r="E2405" s="6">
        <v>0.15240999999999999</v>
      </c>
      <c r="F2405" s="6">
        <v>9</v>
      </c>
      <c r="G2405" s="6">
        <v>1</v>
      </c>
      <c r="H2405" s="6">
        <v>-94.577171553485897</v>
      </c>
      <c r="I2405" s="6">
        <v>167.904339232853</v>
      </c>
      <c r="J2405" s="18">
        <v>111.1</v>
      </c>
      <c r="K2405" s="6">
        <v>11.9</v>
      </c>
      <c r="L2405" s="6">
        <v>16.399999999999999</v>
      </c>
      <c r="M2405" s="6">
        <v>225</v>
      </c>
      <c r="N2405" s="6">
        <v>3.5</v>
      </c>
      <c r="O2405" s="6">
        <v>1027.5</v>
      </c>
      <c r="P2405" s="6">
        <v>22.3</v>
      </c>
      <c r="Q2405" s="6">
        <v>0</v>
      </c>
      <c r="R2405" s="6">
        <v>45</v>
      </c>
      <c r="S2405" s="6">
        <v>9.6</v>
      </c>
      <c r="T2405" s="6">
        <v>0</v>
      </c>
      <c r="U2405" s="6">
        <v>0</v>
      </c>
      <c r="V2405" s="6">
        <v>1</v>
      </c>
      <c r="W2405" s="18">
        <v>341</v>
      </c>
      <c r="X2405" s="6">
        <v>15.3</v>
      </c>
      <c r="Y2405" s="6">
        <v>-106</v>
      </c>
      <c r="Z2405" s="6">
        <v>153</v>
      </c>
      <c r="AA2405" s="6">
        <v>130</v>
      </c>
      <c r="AB2405" s="6">
        <v>51.288849999999996</v>
      </c>
      <c r="AC2405" s="6">
        <v>0.15234</v>
      </c>
      <c r="AD2405" s="6">
        <v>51.28734</v>
      </c>
      <c r="AE2405" s="6">
        <v>0.15393000000000001</v>
      </c>
      <c r="AF2405" s="8">
        <v>93</v>
      </c>
      <c r="AG2405" s="6">
        <v>3.88</v>
      </c>
      <c r="AH2405" s="6">
        <v>0</v>
      </c>
      <c r="AI2405" s="6" t="s">
        <v>48</v>
      </c>
      <c r="AJ2405" s="6">
        <v>92</v>
      </c>
      <c r="AK2405" s="6">
        <v>58</v>
      </c>
      <c r="AL2405" s="7">
        <v>0.59</v>
      </c>
      <c r="AM2405" s="7">
        <v>0.2</v>
      </c>
      <c r="AN2405" s="6" t="s">
        <v>54</v>
      </c>
      <c r="AO2405" s="6">
        <v>60</v>
      </c>
      <c r="AP2405" s="6">
        <v>0</v>
      </c>
      <c r="AQ2405" s="6">
        <v>40</v>
      </c>
      <c r="AR2405" s="6">
        <v>0</v>
      </c>
      <c r="AS2405" s="6">
        <f t="shared" si="50"/>
        <v>-24</v>
      </c>
      <c r="AT2405" s="6">
        <f t="shared" si="47"/>
        <v>-24</v>
      </c>
      <c r="AU2405" s="6">
        <f t="shared" si="48"/>
        <v>-24</v>
      </c>
      <c r="AW2405" s="18">
        <f t="shared" si="49"/>
        <v>0</v>
      </c>
    </row>
    <row r="2406" spans="1:49" s="6" customFormat="1" x14ac:dyDescent="0.25">
      <c r="A2406" s="4">
        <v>41517</v>
      </c>
      <c r="B2406" s="5">
        <v>0.82039351851851849</v>
      </c>
      <c r="C2406" s="6" t="s">
        <v>52</v>
      </c>
      <c r="D2406" s="6">
        <v>51.288719999999998</v>
      </c>
      <c r="E2406" s="6">
        <v>0.15242</v>
      </c>
      <c r="F2406" s="6">
        <v>9</v>
      </c>
      <c r="G2406" s="6">
        <v>1</v>
      </c>
      <c r="H2406" s="6">
        <v>-93.881751174435095</v>
      </c>
      <c r="I2406" s="6">
        <v>167.904339232853</v>
      </c>
      <c r="J2406" s="18">
        <v>86.3</v>
      </c>
      <c r="K2406" s="6">
        <v>11</v>
      </c>
      <c r="L2406" s="6">
        <v>16.5</v>
      </c>
      <c r="M2406" s="6">
        <v>315</v>
      </c>
      <c r="N2406" s="6">
        <v>3.1</v>
      </c>
      <c r="O2406" s="6">
        <v>1027.5</v>
      </c>
      <c r="P2406" s="6">
        <v>22.3</v>
      </c>
      <c r="Q2406" s="6">
        <v>0</v>
      </c>
      <c r="R2406" s="6">
        <v>45</v>
      </c>
      <c r="S2406" s="6">
        <v>9.6</v>
      </c>
      <c r="T2406" s="6">
        <v>0</v>
      </c>
      <c r="U2406" s="6">
        <v>0</v>
      </c>
      <c r="V2406" s="6">
        <v>1</v>
      </c>
      <c r="W2406" s="18">
        <v>339</v>
      </c>
      <c r="X2406" s="6">
        <v>15.5</v>
      </c>
      <c r="Y2406" s="6">
        <v>-105</v>
      </c>
      <c r="Z2406" s="6">
        <v>153</v>
      </c>
      <c r="AA2406" s="6">
        <v>107</v>
      </c>
      <c r="AB2406" s="6">
        <v>51.288849999999996</v>
      </c>
      <c r="AC2406" s="6">
        <v>0.15234</v>
      </c>
      <c r="AD2406" s="6">
        <v>51.28734</v>
      </c>
      <c r="AE2406" s="6">
        <v>0.15393000000000001</v>
      </c>
      <c r="AF2406" s="8">
        <v>92</v>
      </c>
      <c r="AG2406" s="6">
        <v>3.3</v>
      </c>
      <c r="AH2406" s="6">
        <v>0</v>
      </c>
      <c r="AI2406" s="6" t="s">
        <v>48</v>
      </c>
      <c r="AJ2406" s="6">
        <v>91</v>
      </c>
      <c r="AK2406" s="6">
        <v>58</v>
      </c>
      <c r="AL2406" s="7">
        <v>0.57999999999999996</v>
      </c>
      <c r="AM2406" s="7">
        <v>0.2</v>
      </c>
      <c r="AN2406" s="6" t="s">
        <v>54</v>
      </c>
      <c r="AO2406" s="6">
        <v>60</v>
      </c>
      <c r="AP2406" s="6">
        <v>0</v>
      </c>
      <c r="AQ2406" s="6">
        <v>40</v>
      </c>
      <c r="AR2406" s="6">
        <v>1</v>
      </c>
      <c r="AS2406" s="6">
        <f t="shared" si="50"/>
        <v>-24.799999999999997</v>
      </c>
      <c r="AT2406" s="6">
        <f t="shared" si="47"/>
        <v>-24.799999999999997</v>
      </c>
      <c r="AU2406" s="6">
        <f t="shared" si="48"/>
        <v>-24.799999999999997</v>
      </c>
      <c r="AW2406" s="18">
        <f t="shared" si="49"/>
        <v>0</v>
      </c>
    </row>
    <row r="2407" spans="1:49" s="6" customFormat="1" x14ac:dyDescent="0.25">
      <c r="A2407" s="4">
        <v>41517</v>
      </c>
      <c r="B2407" s="5">
        <v>0.82040509259259264</v>
      </c>
      <c r="C2407" s="6" t="s">
        <v>52</v>
      </c>
      <c r="D2407" s="6">
        <v>51.288710000000002</v>
      </c>
      <c r="E2407" s="6">
        <v>0.15243000000000001</v>
      </c>
      <c r="F2407" s="6">
        <v>9</v>
      </c>
      <c r="G2407" s="6">
        <v>1</v>
      </c>
      <c r="H2407" s="6">
        <v>-93.186340941735196</v>
      </c>
      <c r="I2407" s="6">
        <v>166.79238996684401</v>
      </c>
      <c r="J2407" s="18">
        <v>63.5</v>
      </c>
      <c r="K2407" s="6">
        <v>11.8</v>
      </c>
      <c r="L2407" s="6">
        <v>16.7</v>
      </c>
      <c r="M2407" s="6">
        <v>315</v>
      </c>
      <c r="N2407" s="6">
        <v>3.1</v>
      </c>
      <c r="O2407" s="6">
        <v>1027.5</v>
      </c>
      <c r="P2407" s="6">
        <v>22.3</v>
      </c>
      <c r="Q2407" s="6">
        <v>0</v>
      </c>
      <c r="R2407" s="6">
        <v>45</v>
      </c>
      <c r="S2407" s="6">
        <v>9.6</v>
      </c>
      <c r="T2407" s="6">
        <v>0</v>
      </c>
      <c r="U2407" s="6">
        <v>0</v>
      </c>
      <c r="V2407" s="6">
        <v>1</v>
      </c>
      <c r="W2407" s="18">
        <v>338</v>
      </c>
      <c r="X2407" s="6">
        <v>16.8</v>
      </c>
      <c r="Y2407" s="6">
        <v>-104</v>
      </c>
      <c r="Z2407" s="6">
        <v>152</v>
      </c>
      <c r="AA2407" s="6">
        <v>85</v>
      </c>
      <c r="AB2407" s="6">
        <v>51.288849999999996</v>
      </c>
      <c r="AC2407" s="6">
        <v>0.15234</v>
      </c>
      <c r="AD2407" s="6">
        <v>51.28734</v>
      </c>
      <c r="AE2407" s="6">
        <v>0.15393000000000001</v>
      </c>
      <c r="AF2407" s="8">
        <v>92</v>
      </c>
      <c r="AG2407" s="6">
        <v>3.33</v>
      </c>
      <c r="AH2407" s="6">
        <v>0</v>
      </c>
      <c r="AI2407" s="6" t="s">
        <v>48</v>
      </c>
      <c r="AJ2407" s="6">
        <v>91</v>
      </c>
      <c r="AK2407" s="6">
        <v>58</v>
      </c>
      <c r="AL2407" s="7">
        <v>0.55000000000000004</v>
      </c>
      <c r="AM2407" s="7">
        <v>0.2</v>
      </c>
      <c r="AN2407" s="6" t="s">
        <v>54</v>
      </c>
      <c r="AO2407" s="6">
        <v>40</v>
      </c>
      <c r="AP2407" s="6">
        <v>0</v>
      </c>
      <c r="AQ2407" s="6">
        <v>40</v>
      </c>
      <c r="AR2407" s="6">
        <v>2</v>
      </c>
      <c r="AS2407" s="6">
        <f t="shared" si="50"/>
        <v>-22.799999999999997</v>
      </c>
      <c r="AT2407" s="6">
        <f t="shared" si="47"/>
        <v>-22.799999999999997</v>
      </c>
      <c r="AU2407" s="6">
        <f t="shared" si="48"/>
        <v>-22.799999999999997</v>
      </c>
      <c r="AW2407" s="18">
        <f t="shared" si="49"/>
        <v>0</v>
      </c>
    </row>
    <row r="2408" spans="1:49" s="6" customFormat="1" x14ac:dyDescent="0.25">
      <c r="A2408" s="4">
        <v>41517</v>
      </c>
      <c r="B2408" s="5">
        <v>0.82041666666666668</v>
      </c>
      <c r="C2408" s="6" t="s">
        <v>52</v>
      </c>
      <c r="D2408" s="6">
        <v>51.288710000000002</v>
      </c>
      <c r="E2408" s="6">
        <v>0.15243999999999999</v>
      </c>
      <c r="F2408" s="6">
        <v>9</v>
      </c>
      <c r="G2408" s="6">
        <v>1</v>
      </c>
      <c r="H2408" s="6">
        <v>-92.490920486966502</v>
      </c>
      <c r="I2408" s="6">
        <v>166.79238996684401</v>
      </c>
      <c r="J2408" s="18">
        <v>42.7</v>
      </c>
      <c r="K2408" s="6">
        <v>11.2</v>
      </c>
      <c r="L2408" s="6">
        <v>16.5</v>
      </c>
      <c r="M2408" s="6">
        <v>315</v>
      </c>
      <c r="N2408" s="6">
        <v>2.6</v>
      </c>
      <c r="O2408" s="6">
        <v>1027.5</v>
      </c>
      <c r="P2408" s="6">
        <v>22.3</v>
      </c>
      <c r="Q2408" s="6">
        <v>0</v>
      </c>
      <c r="R2408" s="6">
        <v>44</v>
      </c>
      <c r="S2408" s="6">
        <v>9.6</v>
      </c>
      <c r="T2408" s="6">
        <v>0</v>
      </c>
      <c r="U2408" s="6">
        <v>0</v>
      </c>
      <c r="V2408" s="6">
        <v>1</v>
      </c>
      <c r="W2408" s="18">
        <v>336</v>
      </c>
      <c r="X2408" s="6">
        <v>17</v>
      </c>
      <c r="Y2408" s="6">
        <v>-104</v>
      </c>
      <c r="Z2408" s="6">
        <v>152</v>
      </c>
      <c r="AA2408" s="6">
        <v>67</v>
      </c>
      <c r="AB2408" s="6">
        <v>51.288849999999996</v>
      </c>
      <c r="AC2408" s="6">
        <v>0.15234</v>
      </c>
      <c r="AD2408" s="6">
        <v>51.28734</v>
      </c>
      <c r="AE2408" s="6">
        <v>0.15393000000000001</v>
      </c>
      <c r="AF2408" s="8">
        <v>92</v>
      </c>
      <c r="AG2408" s="6">
        <v>2.75</v>
      </c>
      <c r="AH2408" s="6">
        <v>0</v>
      </c>
      <c r="AI2408" s="6" t="s">
        <v>48</v>
      </c>
      <c r="AJ2408" s="6">
        <v>91</v>
      </c>
      <c r="AK2408" s="6">
        <v>58</v>
      </c>
      <c r="AL2408" s="7">
        <v>0.59</v>
      </c>
      <c r="AM2408" s="7">
        <v>0.2</v>
      </c>
      <c r="AN2408" s="6" t="s">
        <v>54</v>
      </c>
      <c r="AO2408" s="6">
        <v>29</v>
      </c>
      <c r="AP2408" s="6">
        <v>0</v>
      </c>
      <c r="AQ2408" s="6">
        <v>40</v>
      </c>
      <c r="AR2408" s="6">
        <v>3</v>
      </c>
      <c r="AS2408" s="6">
        <f t="shared" si="50"/>
        <v>-20.799999999999997</v>
      </c>
      <c r="AT2408" s="6">
        <f t="shared" si="47"/>
        <v>-20.799999999999997</v>
      </c>
      <c r="AU2408" s="6">
        <f t="shared" si="48"/>
        <v>-20.799999999999997</v>
      </c>
      <c r="AW2408" s="18">
        <f t="shared" si="49"/>
        <v>0</v>
      </c>
    </row>
    <row r="2409" spans="1:49" s="6" customFormat="1" x14ac:dyDescent="0.25">
      <c r="A2409" s="4">
        <v>41517</v>
      </c>
      <c r="B2409" s="5">
        <v>0.82043981481481476</v>
      </c>
      <c r="C2409" s="6" t="s">
        <v>52</v>
      </c>
      <c r="D2409" s="6">
        <v>51.288719999999998</v>
      </c>
      <c r="E2409" s="6">
        <v>0.15246000000000001</v>
      </c>
      <c r="F2409" s="6">
        <v>8</v>
      </c>
      <c r="G2409" s="6">
        <v>1</v>
      </c>
      <c r="H2409" s="6">
        <v>-91.100069658229501</v>
      </c>
      <c r="I2409" s="6">
        <v>167.904339232853</v>
      </c>
      <c r="J2409" s="18">
        <v>19.100000000000001</v>
      </c>
      <c r="K2409" s="6">
        <v>11</v>
      </c>
      <c r="L2409" s="6">
        <v>16.2</v>
      </c>
      <c r="M2409" s="6">
        <v>315</v>
      </c>
      <c r="N2409" s="6">
        <v>2.6</v>
      </c>
      <c r="O2409" s="6">
        <v>1027.5</v>
      </c>
      <c r="P2409" s="6">
        <v>22.3</v>
      </c>
      <c r="Q2409" s="6">
        <v>0</v>
      </c>
      <c r="R2409" s="6">
        <v>44</v>
      </c>
      <c r="S2409" s="6">
        <v>9.6</v>
      </c>
      <c r="T2409" s="6">
        <v>0</v>
      </c>
      <c r="U2409" s="6">
        <v>0</v>
      </c>
      <c r="V2409" s="6">
        <v>1</v>
      </c>
      <c r="W2409" s="18">
        <v>330</v>
      </c>
      <c r="X2409" s="6">
        <v>16.7</v>
      </c>
      <c r="Y2409" s="6">
        <v>-102</v>
      </c>
      <c r="Z2409" s="6">
        <v>153</v>
      </c>
      <c r="AA2409" s="6">
        <v>51</v>
      </c>
      <c r="AB2409" s="6">
        <v>51.288849999999996</v>
      </c>
      <c r="AC2409" s="6">
        <v>0.15234</v>
      </c>
      <c r="AD2409" s="6">
        <v>51.28734</v>
      </c>
      <c r="AE2409" s="6">
        <v>0.15393000000000001</v>
      </c>
      <c r="AF2409" s="8">
        <v>92</v>
      </c>
      <c r="AG2409" s="6">
        <v>0.98</v>
      </c>
      <c r="AH2409" s="6">
        <v>0</v>
      </c>
      <c r="AI2409" s="6" t="s">
        <v>48</v>
      </c>
      <c r="AJ2409" s="6">
        <v>91</v>
      </c>
      <c r="AK2409" s="6">
        <v>58</v>
      </c>
      <c r="AL2409" s="7">
        <v>0.48</v>
      </c>
      <c r="AM2409" s="7">
        <v>0.2</v>
      </c>
      <c r="AN2409" s="6" t="s">
        <v>54</v>
      </c>
      <c r="AO2409" s="6">
        <v>17</v>
      </c>
      <c r="AP2409" s="6">
        <v>0</v>
      </c>
      <c r="AQ2409" s="6">
        <v>40</v>
      </c>
      <c r="AR2409" s="6">
        <v>0</v>
      </c>
      <c r="AS2409" s="6">
        <f t="shared" si="50"/>
        <v>-23.6</v>
      </c>
      <c r="AT2409" s="6">
        <f t="shared" si="47"/>
        <v>-23.6</v>
      </c>
      <c r="AU2409" s="6">
        <f t="shared" si="48"/>
        <v>-23.6</v>
      </c>
      <c r="AW2409" s="18">
        <f t="shared" si="49"/>
        <v>0</v>
      </c>
    </row>
    <row r="2410" spans="1:49" s="6" customFormat="1" x14ac:dyDescent="0.25">
      <c r="A2410" s="4">
        <v>41517</v>
      </c>
      <c r="B2410" s="5">
        <v>0.82045138888888891</v>
      </c>
      <c r="C2410" s="6" t="s">
        <v>52</v>
      </c>
      <c r="D2410" s="6">
        <v>51.288730000000001</v>
      </c>
      <c r="E2410" s="6">
        <v>0.15246999999999999</v>
      </c>
      <c r="F2410" s="6">
        <v>8</v>
      </c>
      <c r="G2410" s="6">
        <v>1</v>
      </c>
      <c r="H2410" s="6">
        <v>-90.404639435700901</v>
      </c>
      <c r="I2410" s="6">
        <v>169.01628849965101</v>
      </c>
      <c r="J2410" s="18">
        <v>354.6</v>
      </c>
      <c r="K2410" s="6">
        <v>10.1</v>
      </c>
      <c r="L2410" s="6">
        <v>16.5</v>
      </c>
      <c r="M2410" s="6">
        <v>45</v>
      </c>
      <c r="N2410" s="6">
        <v>7.9</v>
      </c>
      <c r="O2410" s="6">
        <v>1027.5999999999999</v>
      </c>
      <c r="P2410" s="6">
        <v>22.3</v>
      </c>
      <c r="Q2410" s="6">
        <v>0</v>
      </c>
      <c r="R2410" s="6">
        <v>44</v>
      </c>
      <c r="S2410" s="6">
        <v>9.6</v>
      </c>
      <c r="T2410" s="6">
        <v>0</v>
      </c>
      <c r="U2410" s="6">
        <v>0</v>
      </c>
      <c r="V2410" s="6">
        <v>1</v>
      </c>
      <c r="W2410" s="18">
        <v>326</v>
      </c>
      <c r="X2410" s="6">
        <v>16.100000000000001</v>
      </c>
      <c r="Y2410" s="6">
        <v>-102</v>
      </c>
      <c r="Z2410" s="6">
        <v>155</v>
      </c>
      <c r="AA2410" s="6">
        <v>29</v>
      </c>
      <c r="AB2410" s="6">
        <v>51.288849999999996</v>
      </c>
      <c r="AC2410" s="6">
        <v>0.15234</v>
      </c>
      <c r="AD2410" s="6">
        <v>51.28734</v>
      </c>
      <c r="AE2410" s="6">
        <v>0.15393000000000001</v>
      </c>
      <c r="AF2410" s="8">
        <v>92</v>
      </c>
      <c r="AG2410" s="6">
        <v>-0.21</v>
      </c>
      <c r="AH2410" s="6">
        <v>0</v>
      </c>
      <c r="AI2410" s="6" t="s">
        <v>48</v>
      </c>
      <c r="AJ2410" s="6">
        <v>91</v>
      </c>
      <c r="AK2410" s="6">
        <v>58</v>
      </c>
      <c r="AL2410" s="7">
        <v>0.57999999999999996</v>
      </c>
      <c r="AM2410" s="7">
        <v>0.2</v>
      </c>
      <c r="AN2410" s="6" t="s">
        <v>54</v>
      </c>
      <c r="AO2410" s="6">
        <v>1</v>
      </c>
      <c r="AP2410" s="6">
        <v>0</v>
      </c>
      <c r="AQ2410" s="6">
        <v>40</v>
      </c>
      <c r="AR2410" s="6">
        <v>3</v>
      </c>
      <c r="AS2410" s="6">
        <f t="shared" si="50"/>
        <v>335.5</v>
      </c>
      <c r="AT2410" s="6">
        <f t="shared" si="47"/>
        <v>-24.5</v>
      </c>
      <c r="AU2410" s="6">
        <f t="shared" si="48"/>
        <v>-24.5</v>
      </c>
      <c r="AW2410" s="18">
        <f t="shared" si="49"/>
        <v>0</v>
      </c>
    </row>
    <row r="2411" spans="1:49" s="6" customFormat="1" x14ac:dyDescent="0.25">
      <c r="A2411" s="4">
        <v>41517</v>
      </c>
      <c r="B2411" s="5">
        <v>0.82046296296296306</v>
      </c>
      <c r="C2411" s="6" t="s">
        <v>52</v>
      </c>
      <c r="D2411" s="6">
        <v>51.288730000000001</v>
      </c>
      <c r="E2411" s="6">
        <v>0.15248</v>
      </c>
      <c r="F2411" s="6">
        <v>9</v>
      </c>
      <c r="G2411" s="6">
        <v>1</v>
      </c>
      <c r="H2411" s="6">
        <v>-89.709219132366599</v>
      </c>
      <c r="I2411" s="6">
        <v>169.01628849965101</v>
      </c>
      <c r="J2411" s="18">
        <v>328.6</v>
      </c>
      <c r="K2411" s="6">
        <v>10.3</v>
      </c>
      <c r="L2411" s="6">
        <v>16.399999999999999</v>
      </c>
      <c r="M2411" s="6">
        <v>45</v>
      </c>
      <c r="N2411" s="6">
        <v>7.9</v>
      </c>
      <c r="O2411" s="6">
        <v>1027.5999999999999</v>
      </c>
      <c r="P2411" s="6">
        <v>22.3</v>
      </c>
      <c r="Q2411" s="6">
        <v>0</v>
      </c>
      <c r="R2411" s="6">
        <v>44</v>
      </c>
      <c r="S2411" s="6">
        <v>9.6</v>
      </c>
      <c r="T2411" s="6">
        <v>0</v>
      </c>
      <c r="U2411" s="6">
        <v>0</v>
      </c>
      <c r="V2411" s="6">
        <v>1</v>
      </c>
      <c r="W2411" s="18">
        <v>324</v>
      </c>
      <c r="X2411" s="6">
        <v>16.5</v>
      </c>
      <c r="Y2411" s="6">
        <v>-101</v>
      </c>
      <c r="Z2411" s="6">
        <v>155</v>
      </c>
      <c r="AA2411" s="6">
        <v>5</v>
      </c>
      <c r="AB2411" s="6">
        <v>51.288849999999996</v>
      </c>
      <c r="AC2411" s="6">
        <v>0.15234</v>
      </c>
      <c r="AD2411" s="6">
        <v>51.28734</v>
      </c>
      <c r="AE2411" s="6">
        <v>0.15393000000000001</v>
      </c>
      <c r="AF2411" s="8">
        <v>92</v>
      </c>
      <c r="AG2411" s="6">
        <v>-0.79</v>
      </c>
      <c r="AH2411" s="6">
        <v>0</v>
      </c>
      <c r="AI2411" s="6" t="s">
        <v>48</v>
      </c>
      <c r="AJ2411" s="6">
        <v>91</v>
      </c>
      <c r="AK2411" s="6">
        <v>58</v>
      </c>
      <c r="AL2411" s="7">
        <v>0.61</v>
      </c>
      <c r="AM2411" s="7">
        <v>0.2</v>
      </c>
      <c r="AN2411" s="6" t="s">
        <v>54</v>
      </c>
      <c r="AO2411" s="6">
        <v>-30</v>
      </c>
      <c r="AP2411" s="6">
        <v>0</v>
      </c>
      <c r="AQ2411" s="6">
        <v>40</v>
      </c>
      <c r="AR2411" s="6">
        <v>5</v>
      </c>
      <c r="AS2411" s="6">
        <f t="shared" si="50"/>
        <v>-26</v>
      </c>
      <c r="AT2411" s="6">
        <f t="shared" si="47"/>
        <v>-26</v>
      </c>
      <c r="AU2411" s="6">
        <f t="shared" si="48"/>
        <v>-26</v>
      </c>
      <c r="AW2411" s="18">
        <f t="shared" si="49"/>
        <v>0</v>
      </c>
    </row>
    <row r="2412" spans="1:49" x14ac:dyDescent="0.25">
      <c r="A2412" s="1">
        <v>41517</v>
      </c>
      <c r="B2412" s="2">
        <v>0.82047453703703699</v>
      </c>
      <c r="C2412" t="s">
        <v>51</v>
      </c>
      <c r="D2412">
        <v>51.288739999999997</v>
      </c>
      <c r="E2412">
        <v>0.15248</v>
      </c>
      <c r="F2412">
        <v>9</v>
      </c>
      <c r="G2412">
        <v>1</v>
      </c>
      <c r="H2412">
        <v>-89.709209364605599</v>
      </c>
      <c r="I2412">
        <v>170.12823776566</v>
      </c>
      <c r="J2412" s="18">
        <v>303.89999999999998</v>
      </c>
      <c r="K2412">
        <v>11.3</v>
      </c>
      <c r="L2412">
        <v>16.399999999999999</v>
      </c>
      <c r="M2412">
        <v>45</v>
      </c>
      <c r="N2412">
        <v>9</v>
      </c>
      <c r="O2412">
        <v>1027.5999999999999</v>
      </c>
      <c r="P2412">
        <v>22.3</v>
      </c>
      <c r="Q2412">
        <v>0</v>
      </c>
      <c r="R2412">
        <v>44</v>
      </c>
      <c r="S2412">
        <v>9.6</v>
      </c>
      <c r="T2412">
        <v>0</v>
      </c>
      <c r="U2412">
        <v>0</v>
      </c>
      <c r="V2412">
        <v>1</v>
      </c>
      <c r="W2412" s="18">
        <v>324</v>
      </c>
      <c r="X2412">
        <v>16.5</v>
      </c>
      <c r="Y2412">
        <v>-101</v>
      </c>
      <c r="Z2412">
        <v>155</v>
      </c>
      <c r="AA2412">
        <v>5</v>
      </c>
      <c r="AB2412">
        <v>51.288849999999996</v>
      </c>
      <c r="AC2412">
        <v>0.15234</v>
      </c>
      <c r="AD2412">
        <v>51.28734</v>
      </c>
      <c r="AE2412">
        <v>0.15393000000000001</v>
      </c>
      <c r="AF2412" s="8">
        <v>92</v>
      </c>
      <c r="AG2412">
        <v>-0.79</v>
      </c>
      <c r="AH2412">
        <v>0</v>
      </c>
      <c r="AI2412" t="s">
        <v>48</v>
      </c>
      <c r="AJ2412">
        <v>91</v>
      </c>
      <c r="AK2412">
        <v>58</v>
      </c>
      <c r="AL2412" s="3">
        <v>0.68</v>
      </c>
      <c r="AM2412" s="3">
        <v>0.2</v>
      </c>
      <c r="AN2412" t="s">
        <v>54</v>
      </c>
      <c r="AO2412">
        <v>-6</v>
      </c>
      <c r="AP2412">
        <v>0</v>
      </c>
      <c r="AQ2412">
        <v>-14</v>
      </c>
      <c r="AR2412">
        <v>26</v>
      </c>
      <c r="AS2412" s="6">
        <f t="shared" si="50"/>
        <v>-24.700000000000045</v>
      </c>
      <c r="AT2412" s="6">
        <f t="shared" si="47"/>
        <v>-24.700000000000045</v>
      </c>
      <c r="AU2412" s="6">
        <f t="shared" si="48"/>
        <v>-24.700000000000045</v>
      </c>
      <c r="AW2412" s="18">
        <f t="shared" si="49"/>
        <v>0</v>
      </c>
    </row>
    <row r="2413" spans="1:49" x14ac:dyDescent="0.25">
      <c r="A2413" s="1">
        <v>41517</v>
      </c>
      <c r="B2413" s="2">
        <v>0.82048611111111114</v>
      </c>
      <c r="C2413" t="s">
        <v>51</v>
      </c>
      <c r="D2413">
        <v>51.28875</v>
      </c>
      <c r="E2413">
        <v>0.15246999999999999</v>
      </c>
      <c r="F2413">
        <v>8</v>
      </c>
      <c r="G2413">
        <v>1</v>
      </c>
      <c r="H2413">
        <v>-90.404619748738199</v>
      </c>
      <c r="I2413">
        <v>171.24018703245801</v>
      </c>
      <c r="J2413" s="18">
        <v>280</v>
      </c>
      <c r="K2413">
        <v>10.6</v>
      </c>
      <c r="L2413">
        <v>15.6</v>
      </c>
      <c r="M2413">
        <v>45</v>
      </c>
      <c r="N2413">
        <v>9</v>
      </c>
      <c r="O2413">
        <v>1027.5999999999999</v>
      </c>
      <c r="P2413">
        <v>22.3</v>
      </c>
      <c r="Q2413">
        <v>0</v>
      </c>
      <c r="R2413">
        <v>44</v>
      </c>
      <c r="S2413">
        <v>9.6</v>
      </c>
      <c r="T2413">
        <v>0</v>
      </c>
      <c r="U2413">
        <v>0</v>
      </c>
      <c r="V2413">
        <v>1</v>
      </c>
      <c r="W2413" s="18">
        <v>324</v>
      </c>
      <c r="X2413">
        <v>16.5</v>
      </c>
      <c r="Y2413">
        <v>-101</v>
      </c>
      <c r="Z2413">
        <v>155</v>
      </c>
      <c r="AA2413">
        <v>5</v>
      </c>
      <c r="AB2413">
        <v>51.288849999999996</v>
      </c>
      <c r="AC2413">
        <v>0.15234</v>
      </c>
      <c r="AD2413">
        <v>51.28734</v>
      </c>
      <c r="AE2413">
        <v>0.15393000000000001</v>
      </c>
      <c r="AF2413" s="8">
        <v>92</v>
      </c>
      <c r="AG2413">
        <v>-0.79</v>
      </c>
      <c r="AH2413">
        <v>0</v>
      </c>
      <c r="AI2413" t="s">
        <v>48</v>
      </c>
      <c r="AJ2413">
        <v>91</v>
      </c>
      <c r="AK2413">
        <v>58</v>
      </c>
      <c r="AL2413" s="3">
        <v>0.98</v>
      </c>
      <c r="AM2413" s="3">
        <v>0.2</v>
      </c>
      <c r="AN2413" t="s">
        <v>54</v>
      </c>
      <c r="AO2413">
        <v>-52</v>
      </c>
      <c r="AP2413">
        <v>0</v>
      </c>
      <c r="AQ2413">
        <v>-13</v>
      </c>
      <c r="AR2413">
        <v>17</v>
      </c>
      <c r="AS2413" s="6">
        <f t="shared" si="50"/>
        <v>-23.899999999999977</v>
      </c>
      <c r="AT2413" s="6">
        <f t="shared" si="47"/>
        <v>-23.899999999999977</v>
      </c>
      <c r="AU2413" s="6">
        <f t="shared" si="48"/>
        <v>-23.899999999999977</v>
      </c>
      <c r="AW2413" s="18">
        <f t="shared" si="49"/>
        <v>0</v>
      </c>
    </row>
    <row r="2414" spans="1:49" x14ac:dyDescent="0.25">
      <c r="A2414" s="1">
        <v>41517</v>
      </c>
      <c r="B2414" s="2">
        <v>0.82049768518518518</v>
      </c>
      <c r="C2414" t="s">
        <v>51</v>
      </c>
      <c r="D2414">
        <v>51.28875</v>
      </c>
      <c r="E2414">
        <v>0.15246999999999999</v>
      </c>
      <c r="F2414">
        <v>8</v>
      </c>
      <c r="G2414">
        <v>1</v>
      </c>
      <c r="H2414">
        <v>-90.404619748738199</v>
      </c>
      <c r="I2414">
        <v>171.24018703245801</v>
      </c>
      <c r="J2414" s="18">
        <v>252.7</v>
      </c>
      <c r="K2414">
        <v>10.3</v>
      </c>
      <c r="L2414">
        <v>16</v>
      </c>
      <c r="M2414">
        <v>90</v>
      </c>
      <c r="N2414">
        <v>9.1999999999999993</v>
      </c>
      <c r="O2414">
        <v>1027.5</v>
      </c>
      <c r="P2414">
        <v>22.3</v>
      </c>
      <c r="Q2414">
        <v>0</v>
      </c>
      <c r="R2414">
        <v>44</v>
      </c>
      <c r="S2414">
        <v>9.6</v>
      </c>
      <c r="T2414">
        <v>0</v>
      </c>
      <c r="U2414">
        <v>0</v>
      </c>
      <c r="V2414">
        <v>1</v>
      </c>
      <c r="W2414" s="18">
        <v>324</v>
      </c>
      <c r="X2414">
        <v>16.5</v>
      </c>
      <c r="Y2414">
        <v>-101</v>
      </c>
      <c r="Z2414">
        <v>155</v>
      </c>
      <c r="AA2414">
        <v>5</v>
      </c>
      <c r="AB2414">
        <v>51.288849999999996</v>
      </c>
      <c r="AC2414">
        <v>0.15234</v>
      </c>
      <c r="AD2414">
        <v>51.28734</v>
      </c>
      <c r="AE2414">
        <v>0.15393000000000001</v>
      </c>
      <c r="AF2414" s="8">
        <v>92</v>
      </c>
      <c r="AG2414">
        <v>-0.79</v>
      </c>
      <c r="AH2414">
        <v>0</v>
      </c>
      <c r="AI2414" t="s">
        <v>48</v>
      </c>
      <c r="AJ2414">
        <v>91</v>
      </c>
      <c r="AK2414">
        <v>58</v>
      </c>
      <c r="AL2414" s="3">
        <v>0.97</v>
      </c>
      <c r="AM2414" s="3">
        <v>0.2</v>
      </c>
      <c r="AN2414" t="s">
        <v>54</v>
      </c>
      <c r="AO2414">
        <v>-52</v>
      </c>
      <c r="AP2414">
        <v>0</v>
      </c>
      <c r="AQ2414">
        <v>21</v>
      </c>
      <c r="AR2414">
        <v>34</v>
      </c>
      <c r="AS2414" s="6">
        <f t="shared" si="50"/>
        <v>-27.300000000000011</v>
      </c>
      <c r="AT2414" s="6">
        <f t="shared" si="47"/>
        <v>-27.300000000000011</v>
      </c>
      <c r="AU2414" s="6">
        <f t="shared" si="48"/>
        <v>-27.300000000000011</v>
      </c>
      <c r="AW2414" s="18">
        <f t="shared" si="49"/>
        <v>0</v>
      </c>
    </row>
    <row r="2415" spans="1:49" x14ac:dyDescent="0.25">
      <c r="A2415" s="1">
        <v>41517</v>
      </c>
      <c r="B2415" s="2">
        <v>0.82050925925925933</v>
      </c>
      <c r="C2415" t="s">
        <v>51</v>
      </c>
      <c r="D2415">
        <v>51.28875</v>
      </c>
      <c r="E2415">
        <v>0.15245</v>
      </c>
      <c r="F2415">
        <v>9</v>
      </c>
      <c r="G2415">
        <v>1</v>
      </c>
      <c r="H2415">
        <v>-91.795460052527204</v>
      </c>
      <c r="I2415">
        <v>171.24018703245801</v>
      </c>
      <c r="J2415" s="18">
        <v>229.8</v>
      </c>
      <c r="K2415">
        <v>9.4</v>
      </c>
      <c r="L2415">
        <v>16.3</v>
      </c>
      <c r="M2415">
        <v>90</v>
      </c>
      <c r="N2415">
        <v>9.1999999999999993</v>
      </c>
      <c r="O2415">
        <v>1027.5</v>
      </c>
      <c r="P2415">
        <v>22.3</v>
      </c>
      <c r="Q2415">
        <v>0</v>
      </c>
      <c r="R2415">
        <v>44</v>
      </c>
      <c r="S2415">
        <v>9.6</v>
      </c>
      <c r="T2415">
        <v>0</v>
      </c>
      <c r="U2415">
        <v>0</v>
      </c>
      <c r="V2415">
        <v>1</v>
      </c>
      <c r="W2415" s="18">
        <v>324</v>
      </c>
      <c r="X2415">
        <v>16.5</v>
      </c>
      <c r="Y2415">
        <v>-101</v>
      </c>
      <c r="Z2415">
        <v>155</v>
      </c>
      <c r="AA2415">
        <v>5</v>
      </c>
      <c r="AB2415">
        <v>51.288849999999996</v>
      </c>
      <c r="AC2415">
        <v>0.15234</v>
      </c>
      <c r="AD2415">
        <v>51.28734</v>
      </c>
      <c r="AE2415">
        <v>0.15393000000000001</v>
      </c>
      <c r="AF2415" s="8">
        <v>92</v>
      </c>
      <c r="AG2415">
        <v>-0.79</v>
      </c>
      <c r="AH2415">
        <v>0</v>
      </c>
      <c r="AI2415" t="s">
        <v>48</v>
      </c>
      <c r="AJ2415">
        <v>91</v>
      </c>
      <c r="AK2415">
        <v>58</v>
      </c>
      <c r="AL2415" s="3">
        <v>0.83</v>
      </c>
      <c r="AM2415" s="3">
        <v>0.2</v>
      </c>
      <c r="AN2415" t="s">
        <v>54</v>
      </c>
      <c r="AO2415">
        <v>-51</v>
      </c>
      <c r="AP2415">
        <v>0</v>
      </c>
      <c r="AQ2415">
        <v>21</v>
      </c>
      <c r="AR2415">
        <v>24</v>
      </c>
      <c r="AS2415" s="6">
        <f t="shared" si="50"/>
        <v>-22.899999999999977</v>
      </c>
      <c r="AT2415" s="6">
        <f t="shared" si="47"/>
        <v>-22.899999999999977</v>
      </c>
      <c r="AU2415" s="6">
        <f t="shared" si="48"/>
        <v>-22.899999999999977</v>
      </c>
      <c r="AW2415" s="18">
        <f t="shared" si="49"/>
        <v>0</v>
      </c>
    </row>
    <row r="2416" spans="1:49" x14ac:dyDescent="0.25">
      <c r="A2416" s="1">
        <v>41517</v>
      </c>
      <c r="B2416" s="2">
        <v>0.82052083333333325</v>
      </c>
      <c r="C2416" t="s">
        <v>51</v>
      </c>
      <c r="D2416">
        <v>51.28875</v>
      </c>
      <c r="E2416">
        <v>0.15243000000000001</v>
      </c>
      <c r="F2416">
        <v>9</v>
      </c>
      <c r="G2416">
        <v>1</v>
      </c>
      <c r="H2416">
        <v>-93.186300356314604</v>
      </c>
      <c r="I2416">
        <v>171.24018703245801</v>
      </c>
      <c r="J2416" s="18">
        <v>212.2</v>
      </c>
      <c r="K2416">
        <v>9.9</v>
      </c>
      <c r="L2416">
        <v>16.8</v>
      </c>
      <c r="M2416">
        <v>135</v>
      </c>
      <c r="N2416">
        <v>6.8</v>
      </c>
      <c r="O2416">
        <v>1027.5</v>
      </c>
      <c r="P2416">
        <v>22.3</v>
      </c>
      <c r="Q2416">
        <v>0</v>
      </c>
      <c r="R2416">
        <v>44</v>
      </c>
      <c r="S2416">
        <v>9.6</v>
      </c>
      <c r="T2416">
        <v>0</v>
      </c>
      <c r="U2416">
        <v>0</v>
      </c>
      <c r="V2416">
        <v>1</v>
      </c>
      <c r="W2416" s="18">
        <v>324</v>
      </c>
      <c r="X2416">
        <v>16.5</v>
      </c>
      <c r="Y2416">
        <v>-101</v>
      </c>
      <c r="Z2416">
        <v>155</v>
      </c>
      <c r="AA2416">
        <v>5</v>
      </c>
      <c r="AB2416">
        <v>51.288849999999996</v>
      </c>
      <c r="AC2416">
        <v>0.15234</v>
      </c>
      <c r="AD2416">
        <v>51.28734</v>
      </c>
      <c r="AE2416">
        <v>0.15393000000000001</v>
      </c>
      <c r="AF2416" s="8">
        <v>92</v>
      </c>
      <c r="AG2416">
        <v>-0.79</v>
      </c>
      <c r="AH2416">
        <v>0</v>
      </c>
      <c r="AI2416" t="s">
        <v>48</v>
      </c>
      <c r="AJ2416">
        <v>91</v>
      </c>
      <c r="AK2416">
        <v>58</v>
      </c>
      <c r="AL2416" s="3">
        <v>0.65</v>
      </c>
      <c r="AM2416" s="3">
        <v>0.2</v>
      </c>
      <c r="AN2416" t="s">
        <v>54</v>
      </c>
      <c r="AO2416">
        <v>-50</v>
      </c>
      <c r="AP2416">
        <v>0</v>
      </c>
      <c r="AQ2416">
        <v>23</v>
      </c>
      <c r="AR2416">
        <v>25</v>
      </c>
      <c r="AS2416" s="6">
        <f t="shared" si="50"/>
        <v>-17.600000000000023</v>
      </c>
      <c r="AT2416" s="6">
        <f t="shared" si="47"/>
        <v>-17.600000000000023</v>
      </c>
      <c r="AU2416" s="6">
        <f t="shared" si="48"/>
        <v>-17.600000000000023</v>
      </c>
      <c r="AW2416" s="18">
        <f t="shared" si="49"/>
        <v>0</v>
      </c>
    </row>
    <row r="2417" spans="1:49" x14ac:dyDescent="0.25">
      <c r="A2417" s="1">
        <v>41517</v>
      </c>
      <c r="B2417" s="2">
        <v>0.8205324074074074</v>
      </c>
      <c r="C2417" t="s">
        <v>51</v>
      </c>
      <c r="D2417">
        <v>51.28875</v>
      </c>
      <c r="E2417">
        <v>0.15242</v>
      </c>
      <c r="F2417">
        <v>9</v>
      </c>
      <c r="G2417">
        <v>1</v>
      </c>
      <c r="H2417">
        <v>-93.881720508208602</v>
      </c>
      <c r="I2417">
        <v>171.24018703245801</v>
      </c>
      <c r="J2417" s="18">
        <v>192</v>
      </c>
      <c r="K2417">
        <v>10.4</v>
      </c>
      <c r="L2417">
        <v>16.899999999999999</v>
      </c>
      <c r="M2417">
        <v>135</v>
      </c>
      <c r="N2417">
        <v>6.8</v>
      </c>
      <c r="O2417">
        <v>1027.5</v>
      </c>
      <c r="P2417">
        <v>22.3</v>
      </c>
      <c r="Q2417">
        <v>0</v>
      </c>
      <c r="R2417">
        <v>44</v>
      </c>
      <c r="S2417">
        <v>9.6</v>
      </c>
      <c r="T2417">
        <v>0</v>
      </c>
      <c r="U2417">
        <v>0</v>
      </c>
      <c r="V2417">
        <v>1</v>
      </c>
      <c r="W2417" s="18">
        <v>324</v>
      </c>
      <c r="X2417">
        <v>16.5</v>
      </c>
      <c r="Y2417">
        <v>-101</v>
      </c>
      <c r="Z2417">
        <v>155</v>
      </c>
      <c r="AA2417">
        <v>5</v>
      </c>
      <c r="AB2417">
        <v>51.288849999999996</v>
      </c>
      <c r="AC2417">
        <v>0.15234</v>
      </c>
      <c r="AD2417">
        <v>51.28734</v>
      </c>
      <c r="AE2417">
        <v>0.15393000000000001</v>
      </c>
      <c r="AF2417" s="8">
        <v>92</v>
      </c>
      <c r="AG2417">
        <v>-0.79</v>
      </c>
      <c r="AH2417">
        <v>0</v>
      </c>
      <c r="AI2417" t="s">
        <v>48</v>
      </c>
      <c r="AJ2417">
        <v>91</v>
      </c>
      <c r="AK2417">
        <v>58</v>
      </c>
      <c r="AL2417" s="3">
        <v>0.57999999999999996</v>
      </c>
      <c r="AM2417" s="3">
        <v>0.2</v>
      </c>
      <c r="AN2417" t="s">
        <v>54</v>
      </c>
      <c r="AO2417">
        <v>-49</v>
      </c>
      <c r="AP2417">
        <v>0</v>
      </c>
      <c r="AQ2417">
        <v>27</v>
      </c>
      <c r="AR2417">
        <v>25</v>
      </c>
      <c r="AS2417" s="6">
        <f t="shared" si="50"/>
        <v>-20.199999999999989</v>
      </c>
      <c r="AT2417" s="6">
        <f t="shared" si="47"/>
        <v>-20.199999999999989</v>
      </c>
      <c r="AU2417" s="6">
        <f t="shared" si="48"/>
        <v>-20.199999999999989</v>
      </c>
      <c r="AW2417" s="18">
        <f t="shared" si="49"/>
        <v>0</v>
      </c>
    </row>
    <row r="2418" spans="1:49" x14ac:dyDescent="0.25">
      <c r="A2418" s="1">
        <v>41517</v>
      </c>
      <c r="B2418" s="2">
        <v>0.82054398148148155</v>
      </c>
      <c r="C2418" t="s">
        <v>51</v>
      </c>
      <c r="D2418">
        <v>51.28875</v>
      </c>
      <c r="E2418">
        <v>0.15242</v>
      </c>
      <c r="F2418">
        <v>9</v>
      </c>
      <c r="G2418">
        <v>1</v>
      </c>
      <c r="H2418">
        <v>-93.881720508208602</v>
      </c>
      <c r="I2418">
        <v>171.24018703245801</v>
      </c>
      <c r="J2418" s="18">
        <v>172.3</v>
      </c>
      <c r="K2418">
        <v>9.8000000000000007</v>
      </c>
      <c r="L2418">
        <v>17.2</v>
      </c>
      <c r="M2418">
        <v>135</v>
      </c>
      <c r="N2418">
        <v>5.0999999999999996</v>
      </c>
      <c r="O2418">
        <v>1027.5999999999999</v>
      </c>
      <c r="P2418">
        <v>22.3</v>
      </c>
      <c r="Q2418">
        <v>0</v>
      </c>
      <c r="R2418">
        <v>44</v>
      </c>
      <c r="S2418">
        <v>9.6</v>
      </c>
      <c r="T2418">
        <v>0</v>
      </c>
      <c r="U2418">
        <v>0</v>
      </c>
      <c r="V2418">
        <v>1</v>
      </c>
      <c r="W2418" s="18">
        <v>324</v>
      </c>
      <c r="X2418">
        <v>16.5</v>
      </c>
      <c r="Y2418">
        <v>-101</v>
      </c>
      <c r="Z2418">
        <v>155</v>
      </c>
      <c r="AA2418">
        <v>5</v>
      </c>
      <c r="AB2418">
        <v>51.288849999999996</v>
      </c>
      <c r="AC2418">
        <v>0.15234</v>
      </c>
      <c r="AD2418">
        <v>51.28734</v>
      </c>
      <c r="AE2418">
        <v>0.15393000000000001</v>
      </c>
      <c r="AF2418" s="8">
        <v>92</v>
      </c>
      <c r="AG2418">
        <v>-0.79</v>
      </c>
      <c r="AH2418">
        <v>0</v>
      </c>
      <c r="AI2418" t="s">
        <v>48</v>
      </c>
      <c r="AJ2418">
        <v>91</v>
      </c>
      <c r="AK2418">
        <v>58</v>
      </c>
      <c r="AL2418" s="3">
        <v>0.62</v>
      </c>
      <c r="AM2418" s="3">
        <v>0.2</v>
      </c>
      <c r="AN2418" t="s">
        <v>54</v>
      </c>
      <c r="AO2418">
        <v>-51</v>
      </c>
      <c r="AP2418">
        <v>0</v>
      </c>
      <c r="AQ2418">
        <v>29</v>
      </c>
      <c r="AR2418">
        <v>20</v>
      </c>
      <c r="AS2418" s="6">
        <f t="shared" si="50"/>
        <v>-19.699999999999989</v>
      </c>
      <c r="AT2418" s="6">
        <f t="shared" si="47"/>
        <v>-19.699999999999989</v>
      </c>
      <c r="AU2418" s="6">
        <f t="shared" si="48"/>
        <v>-19.699999999999989</v>
      </c>
      <c r="AW2418" s="18">
        <f t="shared" si="49"/>
        <v>0</v>
      </c>
    </row>
    <row r="2419" spans="1:49" x14ac:dyDescent="0.25">
      <c r="A2419" s="1">
        <v>41517</v>
      </c>
      <c r="B2419" s="2">
        <v>0.82055555555555559</v>
      </c>
      <c r="C2419" t="s">
        <v>51</v>
      </c>
      <c r="D2419">
        <v>51.288739999999997</v>
      </c>
      <c r="E2419">
        <v>0.15242</v>
      </c>
      <c r="F2419">
        <v>9</v>
      </c>
      <c r="G2419">
        <v>1</v>
      </c>
      <c r="H2419">
        <v>-93.881730730286606</v>
      </c>
      <c r="I2419">
        <v>170.12823776566</v>
      </c>
      <c r="J2419" s="18">
        <v>152.4</v>
      </c>
      <c r="K2419">
        <v>10.6</v>
      </c>
      <c r="L2419">
        <v>16.8</v>
      </c>
      <c r="M2419">
        <v>135</v>
      </c>
      <c r="N2419">
        <v>5.0999999999999996</v>
      </c>
      <c r="O2419">
        <v>1027.5999999999999</v>
      </c>
      <c r="P2419">
        <v>22.3</v>
      </c>
      <c r="Q2419">
        <v>0</v>
      </c>
      <c r="R2419">
        <v>44</v>
      </c>
      <c r="S2419">
        <v>9.6</v>
      </c>
      <c r="T2419">
        <v>0</v>
      </c>
      <c r="U2419">
        <v>0</v>
      </c>
      <c r="V2419">
        <v>1</v>
      </c>
      <c r="W2419" s="18">
        <v>324</v>
      </c>
      <c r="X2419">
        <v>16.5</v>
      </c>
      <c r="Y2419">
        <v>-101</v>
      </c>
      <c r="Z2419">
        <v>155</v>
      </c>
      <c r="AA2419">
        <v>5</v>
      </c>
      <c r="AB2419">
        <v>51.288849999999996</v>
      </c>
      <c r="AC2419">
        <v>0.15234</v>
      </c>
      <c r="AD2419">
        <v>51.28734</v>
      </c>
      <c r="AE2419">
        <v>0.15393000000000001</v>
      </c>
      <c r="AF2419" s="8">
        <v>92</v>
      </c>
      <c r="AG2419">
        <v>-0.79</v>
      </c>
      <c r="AH2419">
        <v>0</v>
      </c>
      <c r="AI2419" t="s">
        <v>48</v>
      </c>
      <c r="AJ2419">
        <v>91</v>
      </c>
      <c r="AK2419">
        <v>58</v>
      </c>
      <c r="AL2419" s="3">
        <v>0.68</v>
      </c>
      <c r="AM2419" s="3">
        <v>0.2</v>
      </c>
      <c r="AN2419" t="s">
        <v>54</v>
      </c>
      <c r="AO2419">
        <v>-50</v>
      </c>
      <c r="AP2419">
        <v>0</v>
      </c>
      <c r="AQ2419">
        <v>29</v>
      </c>
      <c r="AR2419">
        <v>25</v>
      </c>
      <c r="AS2419" s="6">
        <f t="shared" si="50"/>
        <v>-19.900000000000006</v>
      </c>
      <c r="AT2419" s="6">
        <f t="shared" si="47"/>
        <v>-19.900000000000006</v>
      </c>
      <c r="AU2419" s="6">
        <f t="shared" si="48"/>
        <v>-19.900000000000006</v>
      </c>
      <c r="AW2419" s="18">
        <f t="shared" si="49"/>
        <v>0</v>
      </c>
    </row>
    <row r="2420" spans="1:49" x14ac:dyDescent="0.25">
      <c r="A2420" s="1">
        <v>41517</v>
      </c>
      <c r="B2420" s="2">
        <v>0.82056712962962963</v>
      </c>
      <c r="C2420" t="s">
        <v>51</v>
      </c>
      <c r="D2420">
        <v>51.288739999999997</v>
      </c>
      <c r="E2420">
        <v>0.15240999999999999</v>
      </c>
      <c r="F2420">
        <v>9</v>
      </c>
      <c r="G2420">
        <v>1</v>
      </c>
      <c r="H2420">
        <v>-94.577150957899207</v>
      </c>
      <c r="I2420">
        <v>170.12823776566</v>
      </c>
      <c r="J2420" s="18">
        <v>131.30000000000001</v>
      </c>
      <c r="K2420">
        <v>11.3</v>
      </c>
      <c r="L2420">
        <v>16.7</v>
      </c>
      <c r="M2420">
        <v>225</v>
      </c>
      <c r="N2420">
        <v>4</v>
      </c>
      <c r="O2420">
        <v>1027.5</v>
      </c>
      <c r="P2420">
        <v>22.2</v>
      </c>
      <c r="Q2420">
        <v>0</v>
      </c>
      <c r="R2420">
        <v>44</v>
      </c>
      <c r="S2420">
        <v>9.6</v>
      </c>
      <c r="T2420">
        <v>0</v>
      </c>
      <c r="U2420">
        <v>0</v>
      </c>
      <c r="V2420">
        <v>1</v>
      </c>
      <c r="W2420" s="18">
        <v>324</v>
      </c>
      <c r="X2420">
        <v>16.5</v>
      </c>
      <c r="Y2420">
        <v>-101</v>
      </c>
      <c r="Z2420">
        <v>155</v>
      </c>
      <c r="AA2420">
        <v>5</v>
      </c>
      <c r="AB2420">
        <v>51.288849999999996</v>
      </c>
      <c r="AC2420">
        <v>0.15234</v>
      </c>
      <c r="AD2420">
        <v>51.28734</v>
      </c>
      <c r="AE2420">
        <v>0.15393000000000001</v>
      </c>
      <c r="AF2420" s="8">
        <v>92</v>
      </c>
      <c r="AG2420">
        <v>-0.79</v>
      </c>
      <c r="AH2420">
        <v>0</v>
      </c>
      <c r="AI2420" t="s">
        <v>48</v>
      </c>
      <c r="AJ2420">
        <v>91</v>
      </c>
      <c r="AK2420">
        <v>58</v>
      </c>
      <c r="AL2420" s="3">
        <v>0.63</v>
      </c>
      <c r="AM2420" s="3">
        <v>0.2</v>
      </c>
      <c r="AN2420" t="s">
        <v>54</v>
      </c>
      <c r="AO2420">
        <v>-52</v>
      </c>
      <c r="AP2420">
        <v>0</v>
      </c>
      <c r="AQ2420">
        <v>23</v>
      </c>
      <c r="AR2420">
        <v>24</v>
      </c>
      <c r="AS2420" s="6">
        <f t="shared" si="50"/>
        <v>-21.099999999999994</v>
      </c>
      <c r="AT2420" s="6">
        <f t="shared" si="47"/>
        <v>-21.099999999999994</v>
      </c>
      <c r="AU2420" s="6">
        <f t="shared" si="48"/>
        <v>-21.099999999999994</v>
      </c>
      <c r="AW2420" s="18">
        <f t="shared" si="49"/>
        <v>0</v>
      </c>
    </row>
    <row r="2421" spans="1:49" x14ac:dyDescent="0.25">
      <c r="A2421" s="1">
        <v>41517</v>
      </c>
      <c r="B2421" s="2">
        <v>0.82057870370370367</v>
      </c>
      <c r="C2421" t="s">
        <v>51</v>
      </c>
      <c r="D2421">
        <v>51.288730000000001</v>
      </c>
      <c r="E2421">
        <v>0.15240999999999999</v>
      </c>
      <c r="F2421">
        <v>9</v>
      </c>
      <c r="G2421">
        <v>1</v>
      </c>
      <c r="H2421">
        <v>-94.577161255693795</v>
      </c>
      <c r="I2421">
        <v>169.01628849965101</v>
      </c>
      <c r="J2421" s="18">
        <v>109.2</v>
      </c>
      <c r="K2421">
        <v>10.6</v>
      </c>
      <c r="L2421">
        <v>16.7</v>
      </c>
      <c r="M2421">
        <v>225</v>
      </c>
      <c r="N2421">
        <v>4</v>
      </c>
      <c r="O2421">
        <v>1027.5</v>
      </c>
      <c r="P2421">
        <v>22.2</v>
      </c>
      <c r="Q2421">
        <v>0</v>
      </c>
      <c r="R2421">
        <v>44</v>
      </c>
      <c r="S2421">
        <v>9.6</v>
      </c>
      <c r="T2421">
        <v>0</v>
      </c>
      <c r="U2421">
        <v>0</v>
      </c>
      <c r="V2421">
        <v>1</v>
      </c>
      <c r="W2421" s="18">
        <v>324</v>
      </c>
      <c r="X2421">
        <v>16.5</v>
      </c>
      <c r="Y2421">
        <v>-101</v>
      </c>
      <c r="Z2421">
        <v>155</v>
      </c>
      <c r="AA2421">
        <v>5</v>
      </c>
      <c r="AB2421">
        <v>51.288849999999996</v>
      </c>
      <c r="AC2421">
        <v>0.15234</v>
      </c>
      <c r="AD2421">
        <v>51.28734</v>
      </c>
      <c r="AE2421">
        <v>0.15393000000000001</v>
      </c>
      <c r="AF2421" s="8">
        <v>92</v>
      </c>
      <c r="AG2421">
        <v>-0.79</v>
      </c>
      <c r="AH2421">
        <v>0</v>
      </c>
      <c r="AI2421" t="s">
        <v>48</v>
      </c>
      <c r="AJ2421">
        <v>86</v>
      </c>
      <c r="AK2421">
        <v>57</v>
      </c>
      <c r="AL2421" s="3">
        <v>0.67</v>
      </c>
      <c r="AM2421" s="3">
        <v>0.2</v>
      </c>
      <c r="AN2421" t="s">
        <v>54</v>
      </c>
      <c r="AO2421">
        <v>-53</v>
      </c>
      <c r="AP2421">
        <v>0</v>
      </c>
      <c r="AQ2421">
        <v>18</v>
      </c>
      <c r="AR2421">
        <v>23</v>
      </c>
      <c r="AS2421" s="6">
        <f t="shared" si="50"/>
        <v>-22.100000000000009</v>
      </c>
      <c r="AT2421" s="6">
        <f t="shared" si="47"/>
        <v>-22.100000000000009</v>
      </c>
      <c r="AU2421" s="6">
        <f t="shared" si="48"/>
        <v>-22.100000000000009</v>
      </c>
      <c r="AW2421" s="18">
        <f t="shared" si="49"/>
        <v>0</v>
      </c>
    </row>
    <row r="2422" spans="1:49" x14ac:dyDescent="0.25">
      <c r="A2422" s="1">
        <v>41517</v>
      </c>
      <c r="B2422" s="2">
        <v>0.82059027777777782</v>
      </c>
      <c r="C2422" t="s">
        <v>51</v>
      </c>
      <c r="D2422">
        <v>51.288719999999998</v>
      </c>
      <c r="E2422">
        <v>0.15242</v>
      </c>
      <c r="F2422">
        <v>9</v>
      </c>
      <c r="G2422">
        <v>1</v>
      </c>
      <c r="H2422">
        <v>-93.881751174435095</v>
      </c>
      <c r="I2422">
        <v>167.904339232853</v>
      </c>
      <c r="J2422" s="18">
        <v>90.8</v>
      </c>
      <c r="K2422">
        <v>10.3</v>
      </c>
      <c r="L2422">
        <v>16.399999999999999</v>
      </c>
      <c r="M2422">
        <v>270</v>
      </c>
      <c r="N2422">
        <v>3.1</v>
      </c>
      <c r="O2422">
        <v>1027.5</v>
      </c>
      <c r="P2422">
        <v>22.3</v>
      </c>
      <c r="Q2422">
        <v>0</v>
      </c>
      <c r="R2422">
        <v>44</v>
      </c>
      <c r="S2422">
        <v>9.6</v>
      </c>
      <c r="T2422">
        <v>0</v>
      </c>
      <c r="U2422">
        <v>0</v>
      </c>
      <c r="V2422">
        <v>1</v>
      </c>
      <c r="W2422" s="18">
        <v>324</v>
      </c>
      <c r="X2422">
        <v>16.5</v>
      </c>
      <c r="Y2422">
        <v>-101</v>
      </c>
      <c r="Z2422">
        <v>155</v>
      </c>
      <c r="AA2422">
        <v>5</v>
      </c>
      <c r="AB2422">
        <v>51.288849999999996</v>
      </c>
      <c r="AC2422">
        <v>0.15234</v>
      </c>
      <c r="AD2422">
        <v>51.28734</v>
      </c>
      <c r="AE2422">
        <v>0.15393000000000001</v>
      </c>
      <c r="AF2422" s="8">
        <v>92</v>
      </c>
      <c r="AG2422">
        <v>-0.79</v>
      </c>
      <c r="AH2422">
        <v>0</v>
      </c>
      <c r="AI2422" t="s">
        <v>48</v>
      </c>
      <c r="AJ2422">
        <v>86</v>
      </c>
      <c r="AK2422">
        <v>57</v>
      </c>
      <c r="AL2422" s="3">
        <v>0.66</v>
      </c>
      <c r="AM2422" s="3">
        <v>0.2</v>
      </c>
      <c r="AN2422" t="s">
        <v>54</v>
      </c>
      <c r="AO2422">
        <v>-35</v>
      </c>
      <c r="AP2422">
        <v>0</v>
      </c>
      <c r="AQ2422">
        <v>19</v>
      </c>
      <c r="AR2422">
        <v>27</v>
      </c>
      <c r="AS2422" s="6">
        <f t="shared" si="50"/>
        <v>-18.400000000000006</v>
      </c>
      <c r="AT2422" s="6">
        <f t="shared" si="47"/>
        <v>-18.400000000000006</v>
      </c>
      <c r="AU2422" s="6">
        <f t="shared" si="48"/>
        <v>-18.400000000000006</v>
      </c>
      <c r="AW2422" s="18">
        <f t="shared" si="49"/>
        <v>0</v>
      </c>
    </row>
    <row r="2423" spans="1:49" x14ac:dyDescent="0.25">
      <c r="A2423" s="1">
        <v>41517</v>
      </c>
      <c r="B2423" s="2">
        <v>0.82060185185185175</v>
      </c>
      <c r="C2423" t="s">
        <v>51</v>
      </c>
      <c r="D2423">
        <v>51.288710000000002</v>
      </c>
      <c r="E2423">
        <v>0.15242</v>
      </c>
      <c r="F2423">
        <v>8</v>
      </c>
      <c r="G2423">
        <v>1</v>
      </c>
      <c r="H2423">
        <v>-93.881761396505496</v>
      </c>
      <c r="I2423">
        <v>166.79238996684401</v>
      </c>
      <c r="J2423" s="18">
        <v>72.3</v>
      </c>
      <c r="K2423">
        <v>10.4</v>
      </c>
      <c r="L2423">
        <v>16.2</v>
      </c>
      <c r="M2423">
        <v>270</v>
      </c>
      <c r="N2423">
        <v>3.1</v>
      </c>
      <c r="O2423">
        <v>1027.5</v>
      </c>
      <c r="P2423">
        <v>22.3</v>
      </c>
      <c r="Q2423">
        <v>0</v>
      </c>
      <c r="R2423">
        <v>44</v>
      </c>
      <c r="S2423">
        <v>9.6</v>
      </c>
      <c r="T2423">
        <v>0</v>
      </c>
      <c r="U2423">
        <v>0</v>
      </c>
      <c r="V2423">
        <v>1</v>
      </c>
      <c r="W2423" s="18">
        <v>324</v>
      </c>
      <c r="X2423">
        <v>16.5</v>
      </c>
      <c r="Y2423">
        <v>-101</v>
      </c>
      <c r="Z2423">
        <v>155</v>
      </c>
      <c r="AA2423">
        <v>5</v>
      </c>
      <c r="AB2423">
        <v>51.288849999999996</v>
      </c>
      <c r="AC2423">
        <v>0.15234</v>
      </c>
      <c r="AD2423">
        <v>51.28734</v>
      </c>
      <c r="AE2423">
        <v>0.15393000000000001</v>
      </c>
      <c r="AF2423" s="8">
        <v>92</v>
      </c>
      <c r="AG2423">
        <v>-0.79</v>
      </c>
      <c r="AH2423">
        <v>0</v>
      </c>
      <c r="AI2423" t="s">
        <v>48</v>
      </c>
      <c r="AJ2423">
        <v>86</v>
      </c>
      <c r="AK2423">
        <v>57</v>
      </c>
      <c r="AL2423" s="3">
        <v>0.65</v>
      </c>
      <c r="AM2423" s="3">
        <v>0.2</v>
      </c>
      <c r="AN2423" t="s">
        <v>54</v>
      </c>
      <c r="AO2423">
        <v>-41</v>
      </c>
      <c r="AP2423">
        <v>0</v>
      </c>
      <c r="AQ2423">
        <v>21</v>
      </c>
      <c r="AR2423">
        <v>26</v>
      </c>
      <c r="AS2423" s="6">
        <f t="shared" si="50"/>
        <v>-18.5</v>
      </c>
      <c r="AT2423" s="6">
        <f t="shared" si="47"/>
        <v>-18.5</v>
      </c>
      <c r="AU2423" s="6">
        <f t="shared" si="48"/>
        <v>-18.5</v>
      </c>
      <c r="AW2423" s="18">
        <f t="shared" si="49"/>
        <v>0</v>
      </c>
    </row>
    <row r="2424" spans="1:49" x14ac:dyDescent="0.25">
      <c r="A2424" s="1">
        <v>41517</v>
      </c>
      <c r="B2424" s="2">
        <v>0.8206134259259259</v>
      </c>
      <c r="C2424" t="s">
        <v>51</v>
      </c>
      <c r="D2424">
        <v>51.288719999999998</v>
      </c>
      <c r="E2424">
        <v>0.15245</v>
      </c>
      <c r="F2424">
        <v>7</v>
      </c>
      <c r="G2424">
        <v>1</v>
      </c>
      <c r="H2424">
        <v>-91.795490037282093</v>
      </c>
      <c r="I2424">
        <v>167.904339232853</v>
      </c>
      <c r="J2424" s="18">
        <v>55.6</v>
      </c>
      <c r="K2424">
        <v>10.7</v>
      </c>
      <c r="L2424">
        <v>16.600000000000001</v>
      </c>
      <c r="M2424">
        <v>315</v>
      </c>
      <c r="N2424">
        <v>3.1</v>
      </c>
      <c r="O2424">
        <v>1027.5</v>
      </c>
      <c r="P2424">
        <v>22.3</v>
      </c>
      <c r="Q2424">
        <v>0</v>
      </c>
      <c r="R2424">
        <v>44</v>
      </c>
      <c r="S2424">
        <v>9.6</v>
      </c>
      <c r="T2424">
        <v>0</v>
      </c>
      <c r="U2424">
        <v>0</v>
      </c>
      <c r="V2424">
        <v>1</v>
      </c>
      <c r="W2424" s="18">
        <v>324</v>
      </c>
      <c r="X2424">
        <v>16.5</v>
      </c>
      <c r="Y2424">
        <v>-101</v>
      </c>
      <c r="Z2424">
        <v>155</v>
      </c>
      <c r="AA2424">
        <v>5</v>
      </c>
      <c r="AB2424">
        <v>51.288849999999996</v>
      </c>
      <c r="AC2424">
        <v>0.15234</v>
      </c>
      <c r="AD2424">
        <v>51.28734</v>
      </c>
      <c r="AE2424">
        <v>0.15393000000000001</v>
      </c>
      <c r="AF2424" s="8">
        <v>92</v>
      </c>
      <c r="AG2424">
        <v>-0.79</v>
      </c>
      <c r="AH2424">
        <v>0</v>
      </c>
      <c r="AI2424" t="s">
        <v>48</v>
      </c>
      <c r="AJ2424">
        <v>86</v>
      </c>
      <c r="AK2424">
        <v>57</v>
      </c>
      <c r="AL2424" s="3">
        <v>0.61</v>
      </c>
      <c r="AM2424" s="3">
        <v>0.2</v>
      </c>
      <c r="AN2424" t="s">
        <v>54</v>
      </c>
      <c r="AO2424">
        <v>-38</v>
      </c>
      <c r="AP2424">
        <v>0</v>
      </c>
      <c r="AQ2424">
        <v>21</v>
      </c>
      <c r="AR2424">
        <v>27</v>
      </c>
      <c r="AS2424" s="6">
        <f t="shared" si="50"/>
        <v>-16.699999999999996</v>
      </c>
      <c r="AT2424" s="6">
        <f t="shared" si="47"/>
        <v>-16.699999999999996</v>
      </c>
      <c r="AU2424" s="6">
        <f t="shared" si="48"/>
        <v>-16.699999999999996</v>
      </c>
      <c r="AW2424" s="18">
        <f t="shared" si="49"/>
        <v>0</v>
      </c>
    </row>
    <row r="2425" spans="1:49" x14ac:dyDescent="0.25">
      <c r="A2425" s="1">
        <v>41517</v>
      </c>
      <c r="B2425" s="2">
        <v>0.82062500000000005</v>
      </c>
      <c r="C2425" t="s">
        <v>51</v>
      </c>
      <c r="D2425">
        <v>51.288719999999998</v>
      </c>
      <c r="E2425">
        <v>0.15246999999999999</v>
      </c>
      <c r="F2425">
        <v>7</v>
      </c>
      <c r="G2425">
        <v>1</v>
      </c>
      <c r="H2425">
        <v>-91.795490037282093</v>
      </c>
      <c r="I2425">
        <v>167.904339232853</v>
      </c>
      <c r="J2425" s="18">
        <v>37.5</v>
      </c>
      <c r="K2425">
        <v>10.3</v>
      </c>
      <c r="L2425">
        <v>16.899999999999999</v>
      </c>
      <c r="M2425">
        <v>315</v>
      </c>
      <c r="N2425">
        <v>3.1</v>
      </c>
      <c r="O2425">
        <v>1027.5</v>
      </c>
      <c r="P2425">
        <v>22.3</v>
      </c>
      <c r="Q2425">
        <v>0</v>
      </c>
      <c r="R2425">
        <v>44</v>
      </c>
      <c r="S2425">
        <v>9.6</v>
      </c>
      <c r="T2425">
        <v>0</v>
      </c>
      <c r="U2425">
        <v>0</v>
      </c>
      <c r="V2425">
        <v>1</v>
      </c>
      <c r="W2425" s="18">
        <v>324</v>
      </c>
      <c r="X2425">
        <v>16.5</v>
      </c>
      <c r="Y2425">
        <v>-101</v>
      </c>
      <c r="Z2425">
        <v>155</v>
      </c>
      <c r="AA2425">
        <v>5</v>
      </c>
      <c r="AB2425">
        <v>51.288849999999996</v>
      </c>
      <c r="AC2425">
        <v>0.15234</v>
      </c>
      <c r="AD2425">
        <v>51.28734</v>
      </c>
      <c r="AE2425">
        <v>0.15393000000000001</v>
      </c>
      <c r="AF2425" s="8">
        <v>92</v>
      </c>
      <c r="AG2425">
        <v>-0.79</v>
      </c>
      <c r="AH2425">
        <v>0</v>
      </c>
      <c r="AI2425" t="s">
        <v>48</v>
      </c>
      <c r="AJ2425">
        <v>86</v>
      </c>
      <c r="AK2425">
        <v>57</v>
      </c>
      <c r="AL2425" s="3">
        <v>0.63</v>
      </c>
      <c r="AM2425" s="3">
        <v>0.2</v>
      </c>
      <c r="AN2425" t="s">
        <v>54</v>
      </c>
      <c r="AO2425">
        <v>-46</v>
      </c>
      <c r="AP2425">
        <v>0</v>
      </c>
      <c r="AQ2425">
        <v>19</v>
      </c>
      <c r="AR2425">
        <v>25</v>
      </c>
      <c r="AS2425" s="6">
        <f t="shared" si="50"/>
        <v>-18.100000000000001</v>
      </c>
      <c r="AT2425" s="6">
        <f t="shared" ref="AT2425:AT2433" si="51">IF(AS2425&gt;200,AS2425-360,AS2425)</f>
        <v>-18.100000000000001</v>
      </c>
      <c r="AU2425" s="6">
        <f t="shared" ref="AU2425:AU2488" si="52">IF(AT2425&lt;-200,AT2425+360,AT2425)</f>
        <v>-18.100000000000001</v>
      </c>
      <c r="AW2425" s="18">
        <f t="shared" ref="AW2425:AW2488" si="53">IF(AV2425&gt;200,AV2425-360,IF(AV2425&lt;-200,AV2425+360,AV2425))</f>
        <v>0</v>
      </c>
    </row>
    <row r="2426" spans="1:49" x14ac:dyDescent="0.25">
      <c r="A2426" s="1">
        <v>41517</v>
      </c>
      <c r="B2426" s="2">
        <v>0.82063657407407409</v>
      </c>
      <c r="C2426" t="s">
        <v>51</v>
      </c>
      <c r="D2426">
        <v>51.288730000000001</v>
      </c>
      <c r="E2426">
        <v>0.15246999999999999</v>
      </c>
      <c r="F2426">
        <v>9</v>
      </c>
      <c r="G2426">
        <v>1</v>
      </c>
      <c r="H2426">
        <v>-90.404649279178599</v>
      </c>
      <c r="I2426">
        <v>167.904339232853</v>
      </c>
      <c r="J2426" s="18">
        <v>19.7</v>
      </c>
      <c r="K2426">
        <v>9.6</v>
      </c>
      <c r="L2426">
        <v>16.5</v>
      </c>
      <c r="M2426">
        <v>315</v>
      </c>
      <c r="N2426">
        <v>4.2</v>
      </c>
      <c r="O2426">
        <v>1027.5999999999999</v>
      </c>
      <c r="P2426">
        <v>22.2</v>
      </c>
      <c r="Q2426">
        <v>0</v>
      </c>
      <c r="R2426">
        <v>44</v>
      </c>
      <c r="S2426">
        <v>9.6</v>
      </c>
      <c r="T2426">
        <v>0</v>
      </c>
      <c r="U2426">
        <v>0</v>
      </c>
      <c r="V2426">
        <v>1</v>
      </c>
      <c r="W2426" s="18">
        <v>324</v>
      </c>
      <c r="X2426">
        <v>16.5</v>
      </c>
      <c r="Y2426">
        <v>-101</v>
      </c>
      <c r="Z2426">
        <v>155</v>
      </c>
      <c r="AA2426">
        <v>5</v>
      </c>
      <c r="AB2426">
        <v>51.288849999999996</v>
      </c>
      <c r="AC2426">
        <v>0.15234</v>
      </c>
      <c r="AD2426">
        <v>51.28734</v>
      </c>
      <c r="AE2426">
        <v>0.15393000000000001</v>
      </c>
      <c r="AF2426" s="8">
        <v>92</v>
      </c>
      <c r="AG2426">
        <v>-0.79</v>
      </c>
      <c r="AH2426">
        <v>0</v>
      </c>
      <c r="AI2426" t="s">
        <v>48</v>
      </c>
      <c r="AJ2426">
        <v>86</v>
      </c>
      <c r="AK2426">
        <v>57</v>
      </c>
      <c r="AL2426" s="3">
        <v>0.67</v>
      </c>
      <c r="AM2426" s="3">
        <v>0.2</v>
      </c>
      <c r="AN2426" t="s">
        <v>54</v>
      </c>
      <c r="AO2426">
        <v>-50</v>
      </c>
      <c r="AP2426">
        <v>0</v>
      </c>
      <c r="AQ2426">
        <v>17</v>
      </c>
      <c r="AR2426">
        <v>28</v>
      </c>
      <c r="AS2426" s="6">
        <f t="shared" si="50"/>
        <v>-17.8</v>
      </c>
      <c r="AT2426" s="6">
        <f t="shared" si="51"/>
        <v>-17.8</v>
      </c>
      <c r="AU2426" s="6">
        <f t="shared" si="52"/>
        <v>-17.8</v>
      </c>
      <c r="AW2426" s="18">
        <f t="shared" si="53"/>
        <v>0</v>
      </c>
    </row>
    <row r="2427" spans="1:49" x14ac:dyDescent="0.25">
      <c r="A2427" s="1">
        <v>41517</v>
      </c>
      <c r="B2427" s="2">
        <v>0.82064814814814813</v>
      </c>
      <c r="C2427" t="s">
        <v>51</v>
      </c>
      <c r="D2427">
        <v>51.288730000000001</v>
      </c>
      <c r="E2427">
        <v>0.15248</v>
      </c>
      <c r="F2427">
        <v>9</v>
      </c>
      <c r="G2427">
        <v>1</v>
      </c>
      <c r="H2427">
        <v>-89.709219132366599</v>
      </c>
      <c r="I2427">
        <v>169.01628849965101</v>
      </c>
      <c r="J2427" s="18">
        <v>5.5</v>
      </c>
      <c r="K2427">
        <v>9.6</v>
      </c>
      <c r="L2427">
        <v>16.399999999999999</v>
      </c>
      <c r="M2427">
        <v>315</v>
      </c>
      <c r="N2427">
        <v>4.2</v>
      </c>
      <c r="O2427">
        <v>1027.5999999999999</v>
      </c>
      <c r="P2427">
        <v>22.2</v>
      </c>
      <c r="Q2427">
        <v>0</v>
      </c>
      <c r="R2427">
        <v>44</v>
      </c>
      <c r="S2427">
        <v>9.6</v>
      </c>
      <c r="T2427">
        <v>0</v>
      </c>
      <c r="U2427">
        <v>0</v>
      </c>
      <c r="V2427">
        <v>1</v>
      </c>
      <c r="W2427" s="18">
        <v>324</v>
      </c>
      <c r="X2427">
        <v>16.5</v>
      </c>
      <c r="Y2427">
        <v>-101</v>
      </c>
      <c r="Z2427">
        <v>155</v>
      </c>
      <c r="AA2427">
        <v>5</v>
      </c>
      <c r="AB2427">
        <v>51.288849999999996</v>
      </c>
      <c r="AC2427">
        <v>0.15234</v>
      </c>
      <c r="AD2427">
        <v>51.28734</v>
      </c>
      <c r="AE2427">
        <v>0.15393000000000001</v>
      </c>
      <c r="AF2427" s="8">
        <v>92</v>
      </c>
      <c r="AG2427">
        <v>-0.79</v>
      </c>
      <c r="AH2427">
        <v>0</v>
      </c>
      <c r="AI2427" t="s">
        <v>48</v>
      </c>
      <c r="AJ2427">
        <v>86</v>
      </c>
      <c r="AK2427">
        <v>57</v>
      </c>
      <c r="AL2427" s="3">
        <v>0.66</v>
      </c>
      <c r="AM2427" s="3">
        <v>0.2</v>
      </c>
      <c r="AN2427" t="s">
        <v>54</v>
      </c>
      <c r="AO2427">
        <v>-48</v>
      </c>
      <c r="AP2427">
        <v>0</v>
      </c>
      <c r="AQ2427">
        <v>16</v>
      </c>
      <c r="AR2427">
        <v>24</v>
      </c>
      <c r="AS2427" s="6">
        <f t="shared" si="50"/>
        <v>-14.2</v>
      </c>
      <c r="AT2427" s="6">
        <f t="shared" si="51"/>
        <v>-14.2</v>
      </c>
      <c r="AU2427" s="6">
        <f t="shared" si="52"/>
        <v>-14.2</v>
      </c>
      <c r="AW2427" s="18">
        <f t="shared" si="53"/>
        <v>0</v>
      </c>
    </row>
    <row r="2428" spans="1:49" x14ac:dyDescent="0.25">
      <c r="A2428" s="1">
        <v>41517</v>
      </c>
      <c r="B2428" s="2">
        <v>0.82065972222222217</v>
      </c>
      <c r="C2428" t="s">
        <v>51</v>
      </c>
      <c r="D2428">
        <v>51.288730000000001</v>
      </c>
      <c r="E2428">
        <v>0.15248</v>
      </c>
      <c r="F2428">
        <v>9</v>
      </c>
      <c r="G2428">
        <v>1</v>
      </c>
      <c r="H2428">
        <v>-89.709219132366599</v>
      </c>
      <c r="I2428">
        <v>169.01628849965101</v>
      </c>
      <c r="J2428" s="18">
        <v>351</v>
      </c>
      <c r="K2428">
        <v>9.4</v>
      </c>
      <c r="L2428">
        <v>16.7</v>
      </c>
      <c r="M2428">
        <v>338</v>
      </c>
      <c r="N2428">
        <v>4.8</v>
      </c>
      <c r="O2428">
        <v>1027.5</v>
      </c>
      <c r="P2428">
        <v>22.3</v>
      </c>
      <c r="Q2428">
        <v>0</v>
      </c>
      <c r="R2428">
        <v>44</v>
      </c>
      <c r="S2428">
        <v>9.6</v>
      </c>
      <c r="T2428">
        <v>0</v>
      </c>
      <c r="U2428">
        <v>0</v>
      </c>
      <c r="V2428">
        <v>1</v>
      </c>
      <c r="W2428" s="18">
        <v>324</v>
      </c>
      <c r="X2428">
        <v>16.5</v>
      </c>
      <c r="Y2428">
        <v>-101</v>
      </c>
      <c r="Z2428">
        <v>155</v>
      </c>
      <c r="AA2428">
        <v>5</v>
      </c>
      <c r="AB2428">
        <v>51.288849999999996</v>
      </c>
      <c r="AC2428">
        <v>0.15234</v>
      </c>
      <c r="AD2428">
        <v>51.28734</v>
      </c>
      <c r="AE2428">
        <v>0.15393000000000001</v>
      </c>
      <c r="AF2428" s="8">
        <v>92</v>
      </c>
      <c r="AG2428">
        <v>-0.79</v>
      </c>
      <c r="AH2428">
        <v>0</v>
      </c>
      <c r="AI2428" t="s">
        <v>48</v>
      </c>
      <c r="AJ2428">
        <v>86</v>
      </c>
      <c r="AK2428">
        <v>57</v>
      </c>
      <c r="AL2428" s="3">
        <v>0.65</v>
      </c>
      <c r="AM2428" s="3">
        <v>0.2</v>
      </c>
      <c r="AN2428" t="s">
        <v>54</v>
      </c>
      <c r="AO2428">
        <v>-6</v>
      </c>
      <c r="AP2428">
        <v>0</v>
      </c>
      <c r="AQ2428">
        <v>-11</v>
      </c>
      <c r="AR2428">
        <v>23</v>
      </c>
      <c r="AS2428" s="6">
        <f t="shared" si="50"/>
        <v>345.5</v>
      </c>
      <c r="AT2428" s="6">
        <f t="shared" si="51"/>
        <v>-14.5</v>
      </c>
      <c r="AU2428" s="6">
        <f t="shared" si="52"/>
        <v>-14.5</v>
      </c>
      <c r="AW2428" s="18">
        <f t="shared" si="53"/>
        <v>0</v>
      </c>
    </row>
    <row r="2429" spans="1:49" x14ac:dyDescent="0.25">
      <c r="A2429" s="1">
        <v>41517</v>
      </c>
      <c r="B2429" s="2">
        <v>0.82067129629629632</v>
      </c>
      <c r="C2429" t="s">
        <v>51</v>
      </c>
      <c r="D2429">
        <v>51.288739999999997</v>
      </c>
      <c r="E2429">
        <v>0.15246999999999999</v>
      </c>
      <c r="F2429">
        <v>9</v>
      </c>
      <c r="G2429">
        <v>1</v>
      </c>
      <c r="H2429">
        <v>-90.4046295922208</v>
      </c>
      <c r="I2429">
        <v>170.12823776566</v>
      </c>
      <c r="J2429" s="18">
        <v>336.5</v>
      </c>
      <c r="K2429">
        <v>9.5</v>
      </c>
      <c r="L2429">
        <v>16.899999999999999</v>
      </c>
      <c r="M2429">
        <v>338</v>
      </c>
      <c r="N2429">
        <v>4.8</v>
      </c>
      <c r="O2429">
        <v>1027.5</v>
      </c>
      <c r="P2429">
        <v>22.3</v>
      </c>
      <c r="Q2429">
        <v>0</v>
      </c>
      <c r="R2429">
        <v>44</v>
      </c>
      <c r="S2429">
        <v>9.6</v>
      </c>
      <c r="T2429">
        <v>0</v>
      </c>
      <c r="U2429">
        <v>0</v>
      </c>
      <c r="V2429">
        <v>1</v>
      </c>
      <c r="W2429" s="18">
        <v>324</v>
      </c>
      <c r="X2429">
        <v>16.5</v>
      </c>
      <c r="Y2429">
        <v>-101</v>
      </c>
      <c r="Z2429">
        <v>155</v>
      </c>
      <c r="AA2429">
        <v>5</v>
      </c>
      <c r="AB2429">
        <v>51.288849999999996</v>
      </c>
      <c r="AC2429">
        <v>0.15234</v>
      </c>
      <c r="AD2429">
        <v>51.28734</v>
      </c>
      <c r="AE2429">
        <v>0.15393000000000001</v>
      </c>
      <c r="AF2429" s="8">
        <v>92</v>
      </c>
      <c r="AG2429">
        <v>-0.79</v>
      </c>
      <c r="AH2429">
        <v>0</v>
      </c>
      <c r="AI2429" t="s">
        <v>48</v>
      </c>
      <c r="AJ2429">
        <v>86</v>
      </c>
      <c r="AK2429">
        <v>57</v>
      </c>
      <c r="AL2429" s="3">
        <v>0.68</v>
      </c>
      <c r="AM2429" s="3">
        <v>0.2</v>
      </c>
      <c r="AN2429" t="s">
        <v>54</v>
      </c>
      <c r="AO2429">
        <v>-8</v>
      </c>
      <c r="AP2429">
        <v>0</v>
      </c>
      <c r="AQ2429">
        <v>-13</v>
      </c>
      <c r="AR2429">
        <v>27</v>
      </c>
      <c r="AS2429" s="6">
        <f t="shared" ref="AS2429:AS2475" si="54">J2429-J2428</f>
        <v>-14.5</v>
      </c>
      <c r="AT2429" s="6">
        <f t="shared" si="51"/>
        <v>-14.5</v>
      </c>
      <c r="AU2429" s="6">
        <f t="shared" si="52"/>
        <v>-14.5</v>
      </c>
      <c r="AW2429" s="18">
        <f t="shared" si="53"/>
        <v>0</v>
      </c>
    </row>
    <row r="2430" spans="1:49" x14ac:dyDescent="0.25">
      <c r="A2430" s="1">
        <v>41517</v>
      </c>
      <c r="B2430" s="2">
        <v>0.82068287037037047</v>
      </c>
      <c r="C2430" t="s">
        <v>51</v>
      </c>
      <c r="D2430">
        <v>51.288739999999997</v>
      </c>
      <c r="E2430">
        <v>0.15246999999999999</v>
      </c>
      <c r="F2430">
        <v>9</v>
      </c>
      <c r="G2430">
        <v>1</v>
      </c>
      <c r="H2430">
        <v>-90.4046295922208</v>
      </c>
      <c r="I2430">
        <v>170.12823776566</v>
      </c>
      <c r="J2430" s="18">
        <v>325.39999999999998</v>
      </c>
      <c r="K2430">
        <v>9.1</v>
      </c>
      <c r="L2430">
        <v>16.899999999999999</v>
      </c>
      <c r="M2430">
        <v>0</v>
      </c>
      <c r="N2430">
        <v>6</v>
      </c>
      <c r="O2430">
        <v>1027.5</v>
      </c>
      <c r="P2430">
        <v>22.2</v>
      </c>
      <c r="Q2430">
        <v>0</v>
      </c>
      <c r="R2430">
        <v>44</v>
      </c>
      <c r="S2430">
        <v>9.6</v>
      </c>
      <c r="T2430">
        <v>0</v>
      </c>
      <c r="U2430">
        <v>0</v>
      </c>
      <c r="V2430">
        <v>1</v>
      </c>
      <c r="W2430" s="18">
        <v>324</v>
      </c>
      <c r="X2430">
        <v>16.5</v>
      </c>
      <c r="Y2430">
        <v>-101</v>
      </c>
      <c r="Z2430">
        <v>155</v>
      </c>
      <c r="AA2430">
        <v>5</v>
      </c>
      <c r="AB2430">
        <v>51.288849999999996</v>
      </c>
      <c r="AC2430">
        <v>0.15234</v>
      </c>
      <c r="AD2430">
        <v>51.28734</v>
      </c>
      <c r="AE2430">
        <v>0.15393000000000001</v>
      </c>
      <c r="AF2430" s="8">
        <v>92</v>
      </c>
      <c r="AG2430">
        <v>-0.79</v>
      </c>
      <c r="AH2430">
        <v>0</v>
      </c>
      <c r="AI2430" t="s">
        <v>48</v>
      </c>
      <c r="AJ2430">
        <v>86</v>
      </c>
      <c r="AK2430">
        <v>57</v>
      </c>
      <c r="AL2430" s="3">
        <v>0.5</v>
      </c>
      <c r="AM2430" s="3">
        <v>0.2</v>
      </c>
      <c r="AN2430" t="s">
        <v>54</v>
      </c>
      <c r="AO2430">
        <v>33</v>
      </c>
      <c r="AP2430">
        <v>0</v>
      </c>
      <c r="AQ2430">
        <v>28</v>
      </c>
      <c r="AR2430">
        <v>25</v>
      </c>
      <c r="AS2430" s="6">
        <f t="shared" si="54"/>
        <v>-11.100000000000023</v>
      </c>
      <c r="AT2430" s="6">
        <f t="shared" si="51"/>
        <v>-11.100000000000023</v>
      </c>
      <c r="AU2430" s="6">
        <f t="shared" si="52"/>
        <v>-11.100000000000023</v>
      </c>
      <c r="AW2430" s="18">
        <f t="shared" si="53"/>
        <v>0</v>
      </c>
    </row>
    <row r="2431" spans="1:49" x14ac:dyDescent="0.25">
      <c r="A2431" s="1">
        <v>41517</v>
      </c>
      <c r="B2431" s="2">
        <v>0.82069444444444439</v>
      </c>
      <c r="C2431" t="s">
        <v>51</v>
      </c>
      <c r="D2431">
        <v>51.288739999999997</v>
      </c>
      <c r="E2431">
        <v>0.15246999999999999</v>
      </c>
      <c r="F2431">
        <v>9</v>
      </c>
      <c r="G2431">
        <v>1</v>
      </c>
      <c r="H2431">
        <v>-90.4046295922208</v>
      </c>
      <c r="I2431">
        <v>170.12823776566</v>
      </c>
      <c r="J2431" s="18">
        <v>317.60000000000002</v>
      </c>
      <c r="K2431">
        <v>9.5</v>
      </c>
      <c r="L2431">
        <v>17.600000000000001</v>
      </c>
      <c r="M2431">
        <v>0</v>
      </c>
      <c r="N2431">
        <v>6</v>
      </c>
      <c r="O2431">
        <v>1027.5</v>
      </c>
      <c r="P2431">
        <v>22.2</v>
      </c>
      <c r="Q2431">
        <v>0</v>
      </c>
      <c r="R2431">
        <v>44</v>
      </c>
      <c r="S2431">
        <v>9.6</v>
      </c>
      <c r="T2431">
        <v>0</v>
      </c>
      <c r="U2431">
        <v>0</v>
      </c>
      <c r="V2431">
        <v>1</v>
      </c>
      <c r="W2431" s="18">
        <v>324</v>
      </c>
      <c r="X2431">
        <v>16.5</v>
      </c>
      <c r="Y2431">
        <v>-101</v>
      </c>
      <c r="Z2431">
        <v>155</v>
      </c>
      <c r="AA2431">
        <v>5</v>
      </c>
      <c r="AB2431">
        <v>51.288849999999996</v>
      </c>
      <c r="AC2431">
        <v>0.15234</v>
      </c>
      <c r="AD2431">
        <v>51.28734</v>
      </c>
      <c r="AE2431">
        <v>0.15393000000000001</v>
      </c>
      <c r="AF2431" s="8">
        <v>92</v>
      </c>
      <c r="AG2431">
        <v>-0.79</v>
      </c>
      <c r="AH2431">
        <v>0</v>
      </c>
      <c r="AI2431" t="s">
        <v>48</v>
      </c>
      <c r="AJ2431">
        <v>86</v>
      </c>
      <c r="AK2431">
        <v>57</v>
      </c>
      <c r="AL2431" s="3">
        <v>0.67</v>
      </c>
      <c r="AM2431" s="3">
        <v>0.2</v>
      </c>
      <c r="AN2431" t="s">
        <v>54</v>
      </c>
      <c r="AO2431">
        <v>35</v>
      </c>
      <c r="AP2431">
        <v>0</v>
      </c>
      <c r="AQ2431">
        <v>19</v>
      </c>
      <c r="AR2431">
        <v>25</v>
      </c>
      <c r="AS2431" s="6">
        <f t="shared" si="54"/>
        <v>-7.7999999999999545</v>
      </c>
      <c r="AT2431" s="6">
        <f t="shared" si="51"/>
        <v>-7.7999999999999545</v>
      </c>
      <c r="AU2431" s="6">
        <f t="shared" si="52"/>
        <v>-7.7999999999999545</v>
      </c>
      <c r="AW2431" s="18">
        <f t="shared" si="53"/>
        <v>0</v>
      </c>
    </row>
    <row r="2432" spans="1:49" x14ac:dyDescent="0.25">
      <c r="A2432" s="1">
        <v>41517</v>
      </c>
      <c r="B2432" s="2">
        <v>0.82070601851851854</v>
      </c>
      <c r="C2432" t="s">
        <v>51</v>
      </c>
      <c r="D2432">
        <v>51.288739999999997</v>
      </c>
      <c r="E2432">
        <v>0.15246999999999999</v>
      </c>
      <c r="F2432">
        <v>9</v>
      </c>
      <c r="G2432">
        <v>1</v>
      </c>
      <c r="H2432">
        <v>-90.4046295922208</v>
      </c>
      <c r="I2432">
        <v>170.12823776566</v>
      </c>
      <c r="J2432" s="18">
        <v>302.3</v>
      </c>
      <c r="K2432">
        <v>9.3000000000000007</v>
      </c>
      <c r="L2432">
        <v>17.2</v>
      </c>
      <c r="M2432">
        <v>0</v>
      </c>
      <c r="N2432">
        <v>9.6999999999999993</v>
      </c>
      <c r="O2432">
        <v>1027.5999999999999</v>
      </c>
      <c r="P2432">
        <v>22.3</v>
      </c>
      <c r="Q2432">
        <v>0</v>
      </c>
      <c r="R2432">
        <v>44</v>
      </c>
      <c r="S2432">
        <v>9.6</v>
      </c>
      <c r="T2432">
        <v>0</v>
      </c>
      <c r="U2432">
        <v>0</v>
      </c>
      <c r="V2432">
        <v>1</v>
      </c>
      <c r="W2432" s="18">
        <v>324</v>
      </c>
      <c r="X2432">
        <v>16.5</v>
      </c>
      <c r="Y2432">
        <v>-101</v>
      </c>
      <c r="Z2432">
        <v>155</v>
      </c>
      <c r="AA2432">
        <v>5</v>
      </c>
      <c r="AB2432">
        <v>51.288849999999996</v>
      </c>
      <c r="AC2432">
        <v>0.15234</v>
      </c>
      <c r="AD2432">
        <v>51.28734</v>
      </c>
      <c r="AE2432">
        <v>0.15393000000000001</v>
      </c>
      <c r="AF2432" s="8">
        <v>92</v>
      </c>
      <c r="AG2432">
        <v>-0.79</v>
      </c>
      <c r="AH2432">
        <v>0</v>
      </c>
      <c r="AI2432" t="s">
        <v>48</v>
      </c>
      <c r="AJ2432">
        <v>86</v>
      </c>
      <c r="AK2432">
        <v>57</v>
      </c>
      <c r="AL2432" s="3">
        <v>0.56000000000000005</v>
      </c>
      <c r="AM2432" s="3">
        <v>0.2</v>
      </c>
      <c r="AN2432" t="s">
        <v>54</v>
      </c>
      <c r="AO2432">
        <v>27</v>
      </c>
      <c r="AP2432">
        <v>0</v>
      </c>
      <c r="AQ2432">
        <v>-16</v>
      </c>
      <c r="AR2432">
        <v>18</v>
      </c>
      <c r="AS2432" s="6">
        <f t="shared" si="54"/>
        <v>-15.300000000000011</v>
      </c>
      <c r="AT2432" s="6">
        <f t="shared" si="51"/>
        <v>-15.300000000000011</v>
      </c>
      <c r="AU2432" s="6">
        <f t="shared" si="52"/>
        <v>-15.300000000000011</v>
      </c>
      <c r="AW2432" s="18">
        <f t="shared" si="53"/>
        <v>0</v>
      </c>
    </row>
    <row r="2433" spans="1:49" s="6" customFormat="1" x14ac:dyDescent="0.25">
      <c r="A2433" s="4">
        <v>41517</v>
      </c>
      <c r="B2433" s="5">
        <v>0.82071759259259258</v>
      </c>
      <c r="C2433" s="6" t="s">
        <v>52</v>
      </c>
      <c r="D2433" s="6">
        <v>51.28875</v>
      </c>
      <c r="E2433" s="6">
        <v>0.15246999999999999</v>
      </c>
      <c r="F2433" s="6">
        <v>9</v>
      </c>
      <c r="G2433" s="6">
        <v>1</v>
      </c>
      <c r="H2433" s="6">
        <v>-90.404619748738199</v>
      </c>
      <c r="I2433" s="6">
        <v>171.24018703245801</v>
      </c>
      <c r="J2433" s="18">
        <v>287.3</v>
      </c>
      <c r="K2433" s="6">
        <v>9.1</v>
      </c>
      <c r="L2433" s="6">
        <v>17</v>
      </c>
      <c r="M2433" s="6">
        <v>0</v>
      </c>
      <c r="N2433" s="6">
        <v>9.6999999999999993</v>
      </c>
      <c r="O2433" s="6">
        <v>1027.5999999999999</v>
      </c>
      <c r="P2433" s="6">
        <v>22.3</v>
      </c>
      <c r="Q2433" s="6">
        <v>0</v>
      </c>
      <c r="R2433" s="6">
        <v>44</v>
      </c>
      <c r="S2433" s="6">
        <v>9.6</v>
      </c>
      <c r="T2433" s="6">
        <v>0</v>
      </c>
      <c r="U2433" s="6">
        <v>0</v>
      </c>
      <c r="V2433" s="6">
        <v>1</v>
      </c>
      <c r="W2433" s="18">
        <v>321</v>
      </c>
      <c r="X2433" s="6">
        <v>14.3</v>
      </c>
      <c r="Y2433" s="6">
        <v>-102</v>
      </c>
      <c r="Z2433" s="6">
        <v>157</v>
      </c>
      <c r="AA2433" s="6">
        <v>-34</v>
      </c>
      <c r="AB2433" s="6">
        <v>51.288849999999996</v>
      </c>
      <c r="AC2433" s="6">
        <v>0.15234</v>
      </c>
      <c r="AD2433" s="6">
        <v>51.28734</v>
      </c>
      <c r="AE2433" s="6">
        <v>0.15393000000000001</v>
      </c>
      <c r="AF2433" s="8">
        <v>93</v>
      </c>
      <c r="AG2433" s="6">
        <v>-1.43</v>
      </c>
      <c r="AH2433" s="6">
        <v>0</v>
      </c>
      <c r="AI2433" s="6" t="s">
        <v>48</v>
      </c>
      <c r="AJ2433" s="6">
        <v>86</v>
      </c>
      <c r="AK2433" s="6">
        <v>57</v>
      </c>
      <c r="AL2433" s="7">
        <v>0.56999999999999995</v>
      </c>
      <c r="AM2433" s="7">
        <v>0.2</v>
      </c>
      <c r="AN2433" s="6" t="s">
        <v>54</v>
      </c>
      <c r="AO2433" s="6">
        <v>-10</v>
      </c>
      <c r="AP2433" s="6">
        <v>0</v>
      </c>
      <c r="AQ2433" s="6">
        <v>40</v>
      </c>
      <c r="AR2433" s="6">
        <v>2</v>
      </c>
      <c r="AS2433" s="6">
        <f t="shared" si="54"/>
        <v>-15</v>
      </c>
      <c r="AT2433" s="6">
        <f t="shared" si="51"/>
        <v>-15</v>
      </c>
      <c r="AU2433" s="6">
        <f t="shared" si="52"/>
        <v>-15</v>
      </c>
      <c r="AW2433" s="18">
        <f t="shared" si="53"/>
        <v>0</v>
      </c>
    </row>
    <row r="2434" spans="1:49" s="6" customFormat="1" x14ac:dyDescent="0.25">
      <c r="A2434" s="4">
        <v>41517</v>
      </c>
      <c r="B2434" s="5">
        <v>0.82072916666666673</v>
      </c>
      <c r="C2434" s="6" t="s">
        <v>52</v>
      </c>
      <c r="D2434" s="6">
        <v>51.288760000000003</v>
      </c>
      <c r="E2434" s="6">
        <v>0.15246999999999999</v>
      </c>
      <c r="F2434" s="6">
        <v>9</v>
      </c>
      <c r="G2434" s="6">
        <v>1</v>
      </c>
      <c r="H2434" s="6">
        <v>-90.404609905253196</v>
      </c>
      <c r="I2434" s="6">
        <v>172.35213629925701</v>
      </c>
      <c r="J2434" s="18">
        <v>278.10000000000002</v>
      </c>
      <c r="K2434" s="6">
        <v>9.6</v>
      </c>
      <c r="L2434" s="6">
        <v>18.100000000000001</v>
      </c>
      <c r="M2434" s="6">
        <v>0</v>
      </c>
      <c r="N2434" s="6">
        <v>9.5</v>
      </c>
      <c r="O2434" s="6">
        <v>1027.5999999999999</v>
      </c>
      <c r="P2434" s="6">
        <v>22.3</v>
      </c>
      <c r="Q2434" s="6">
        <v>0</v>
      </c>
      <c r="R2434" s="6">
        <v>44</v>
      </c>
      <c r="S2434" s="6">
        <v>9.6</v>
      </c>
      <c r="T2434" s="6">
        <v>0</v>
      </c>
      <c r="U2434" s="6">
        <v>0</v>
      </c>
      <c r="V2434" s="6">
        <v>1</v>
      </c>
      <c r="W2434" s="18">
        <v>318</v>
      </c>
      <c r="X2434" s="6">
        <v>13.5</v>
      </c>
      <c r="Y2434" s="6">
        <v>-102</v>
      </c>
      <c r="Z2434" s="6">
        <v>158</v>
      </c>
      <c r="AA2434" s="6">
        <v>-40</v>
      </c>
      <c r="AB2434" s="6">
        <v>51.288849999999996</v>
      </c>
      <c r="AC2434" s="6">
        <v>0.15234</v>
      </c>
      <c r="AD2434" s="6">
        <v>51.28734</v>
      </c>
      <c r="AE2434" s="6">
        <v>0.15393000000000001</v>
      </c>
      <c r="AF2434" s="8">
        <v>93</v>
      </c>
      <c r="AG2434" s="6">
        <v>-2.0499999999999998</v>
      </c>
      <c r="AH2434" s="6">
        <v>0</v>
      </c>
      <c r="AI2434" s="6" t="s">
        <v>48</v>
      </c>
      <c r="AJ2434" s="6">
        <v>86</v>
      </c>
      <c r="AK2434" s="6">
        <v>57</v>
      </c>
      <c r="AL2434" s="7">
        <v>0.92</v>
      </c>
      <c r="AM2434" s="7">
        <v>0.2</v>
      </c>
      <c r="AN2434" s="6" t="s">
        <v>54</v>
      </c>
      <c r="AO2434" s="6">
        <v>-29</v>
      </c>
      <c r="AP2434" s="6">
        <v>0</v>
      </c>
      <c r="AQ2434" s="6">
        <v>40</v>
      </c>
      <c r="AR2434" s="6">
        <v>2</v>
      </c>
      <c r="AS2434" s="6">
        <f t="shared" si="54"/>
        <v>-9.1999999999999886</v>
      </c>
      <c r="AU2434" s="6">
        <f t="shared" si="52"/>
        <v>0</v>
      </c>
      <c r="AW2434" s="18">
        <f t="shared" si="53"/>
        <v>0</v>
      </c>
    </row>
    <row r="2435" spans="1:49" s="6" customFormat="1" x14ac:dyDescent="0.25">
      <c r="A2435" s="4">
        <v>41517</v>
      </c>
      <c r="B2435" s="5">
        <v>0.82074074074074066</v>
      </c>
      <c r="C2435" s="6" t="s">
        <v>52</v>
      </c>
      <c r="D2435" s="6">
        <v>51.288760000000003</v>
      </c>
      <c r="E2435" s="6">
        <v>0.15246000000000001</v>
      </c>
      <c r="F2435" s="6">
        <v>9</v>
      </c>
      <c r="G2435" s="6">
        <v>1</v>
      </c>
      <c r="H2435" s="6">
        <v>-91.100029981427795</v>
      </c>
      <c r="I2435" s="6">
        <v>172.35213629925701</v>
      </c>
      <c r="J2435" s="18">
        <v>260.60000000000002</v>
      </c>
      <c r="K2435" s="6">
        <v>10.199999999999999</v>
      </c>
      <c r="L2435" s="6">
        <v>17.7</v>
      </c>
      <c r="M2435" s="6">
        <v>0</v>
      </c>
      <c r="N2435" s="6">
        <v>9.5</v>
      </c>
      <c r="O2435" s="6">
        <v>1027.5999999999999</v>
      </c>
      <c r="P2435" s="6">
        <v>22.3</v>
      </c>
      <c r="Q2435" s="6">
        <v>0</v>
      </c>
      <c r="R2435" s="6">
        <v>44</v>
      </c>
      <c r="S2435" s="6">
        <v>9.6</v>
      </c>
      <c r="T2435" s="6">
        <v>0</v>
      </c>
      <c r="U2435" s="6">
        <v>0</v>
      </c>
      <c r="V2435" s="6">
        <v>1</v>
      </c>
      <c r="W2435" s="18">
        <v>320</v>
      </c>
      <c r="X2435" s="6">
        <v>13</v>
      </c>
      <c r="Y2435" s="6">
        <v>-102</v>
      </c>
      <c r="Z2435" s="6">
        <v>158</v>
      </c>
      <c r="AA2435" s="6">
        <v>-60</v>
      </c>
      <c r="AB2435" s="6">
        <v>51.288849999999996</v>
      </c>
      <c r="AC2435" s="6">
        <v>0.15234</v>
      </c>
      <c r="AD2435" s="6">
        <v>51.28734</v>
      </c>
      <c r="AE2435" s="6">
        <v>0.15393000000000001</v>
      </c>
      <c r="AF2435" s="8">
        <v>94</v>
      </c>
      <c r="AG2435" s="6">
        <v>-1.47</v>
      </c>
      <c r="AH2435" s="6">
        <v>0</v>
      </c>
      <c r="AI2435" s="6" t="s">
        <v>48</v>
      </c>
      <c r="AJ2435" s="6">
        <v>86</v>
      </c>
      <c r="AK2435" s="6">
        <v>57</v>
      </c>
      <c r="AL2435" s="7">
        <v>0.88</v>
      </c>
      <c r="AM2435" s="7">
        <v>0.2</v>
      </c>
      <c r="AN2435" s="6" t="s">
        <v>54</v>
      </c>
      <c r="AO2435" s="6">
        <v>-40</v>
      </c>
      <c r="AP2435" s="6">
        <v>0</v>
      </c>
      <c r="AQ2435" s="6">
        <v>40</v>
      </c>
      <c r="AR2435" s="6">
        <v>1</v>
      </c>
      <c r="AS2435" s="6">
        <f t="shared" si="54"/>
        <v>-17.5</v>
      </c>
      <c r="AU2435" s="6">
        <f t="shared" si="52"/>
        <v>0</v>
      </c>
      <c r="AW2435" s="18">
        <f t="shared" si="53"/>
        <v>0</v>
      </c>
    </row>
    <row r="2436" spans="1:49" s="6" customFormat="1" x14ac:dyDescent="0.25">
      <c r="A2436" s="4">
        <v>41517</v>
      </c>
      <c r="B2436" s="5">
        <v>0.82075231481481481</v>
      </c>
      <c r="C2436" s="6" t="s">
        <v>52</v>
      </c>
      <c r="D2436" s="6">
        <v>51.288760000000003</v>
      </c>
      <c r="E2436" s="6">
        <v>0.15243999999999999</v>
      </c>
      <c r="F2436" s="6">
        <v>9</v>
      </c>
      <c r="G2436" s="6">
        <v>1</v>
      </c>
      <c r="H2436" s="6">
        <v>-92.490870133779694</v>
      </c>
      <c r="I2436" s="6">
        <v>172.35213629925701</v>
      </c>
      <c r="J2436" s="18">
        <v>238.5</v>
      </c>
      <c r="K2436" s="6">
        <v>10.4</v>
      </c>
      <c r="L2436" s="6">
        <v>17.3</v>
      </c>
      <c r="M2436" s="6">
        <v>0</v>
      </c>
      <c r="N2436" s="6">
        <v>6.3</v>
      </c>
      <c r="O2436" s="6">
        <v>1027.5</v>
      </c>
      <c r="P2436" s="6">
        <v>22.2</v>
      </c>
      <c r="Q2436" s="6">
        <v>0</v>
      </c>
      <c r="R2436" s="6">
        <v>44</v>
      </c>
      <c r="S2436" s="6">
        <v>9.6</v>
      </c>
      <c r="T2436" s="6">
        <v>0</v>
      </c>
      <c r="U2436" s="6">
        <v>0</v>
      </c>
      <c r="V2436" s="6">
        <v>1</v>
      </c>
      <c r="W2436" s="18">
        <v>325</v>
      </c>
      <c r="X2436" s="6">
        <v>12.2</v>
      </c>
      <c r="Y2436" s="6">
        <v>-104</v>
      </c>
      <c r="Z2436" s="6">
        <v>158</v>
      </c>
      <c r="AA2436" s="6">
        <v>-87</v>
      </c>
      <c r="AB2436" s="6">
        <v>51.288849999999996</v>
      </c>
      <c r="AC2436" s="6">
        <v>0.15234</v>
      </c>
      <c r="AD2436" s="6">
        <v>51.28734</v>
      </c>
      <c r="AE2436" s="6">
        <v>0.15393000000000001</v>
      </c>
      <c r="AF2436" s="8">
        <v>94</v>
      </c>
      <c r="AG2436" s="6">
        <v>-0.3</v>
      </c>
      <c r="AH2436" s="6">
        <v>0</v>
      </c>
      <c r="AI2436" s="6" t="s">
        <v>48</v>
      </c>
      <c r="AJ2436" s="6">
        <v>91</v>
      </c>
      <c r="AK2436" s="6">
        <v>57</v>
      </c>
      <c r="AL2436" s="7">
        <v>0.7</v>
      </c>
      <c r="AM2436" s="7">
        <v>0.2</v>
      </c>
      <c r="AN2436" s="6" t="s">
        <v>54</v>
      </c>
      <c r="AO2436" s="6">
        <v>-40</v>
      </c>
      <c r="AP2436" s="6">
        <v>0</v>
      </c>
      <c r="AQ2436" s="6">
        <v>40</v>
      </c>
      <c r="AR2436" s="6">
        <v>2</v>
      </c>
      <c r="AS2436" s="6">
        <f t="shared" si="54"/>
        <v>-22.100000000000023</v>
      </c>
      <c r="AU2436" s="6">
        <f t="shared" si="52"/>
        <v>0</v>
      </c>
      <c r="AW2436" s="18">
        <f t="shared" si="53"/>
        <v>0</v>
      </c>
    </row>
    <row r="2437" spans="1:49" s="6" customFormat="1" x14ac:dyDescent="0.25">
      <c r="A2437" s="4">
        <v>41517</v>
      </c>
      <c r="B2437" s="5">
        <v>0.82076388888888896</v>
      </c>
      <c r="C2437" s="6" t="s">
        <v>52</v>
      </c>
      <c r="D2437" s="6">
        <v>51.288760000000003</v>
      </c>
      <c r="E2437" s="6">
        <v>0.15243000000000001</v>
      </c>
      <c r="F2437" s="6">
        <v>9</v>
      </c>
      <c r="G2437" s="6">
        <v>1</v>
      </c>
      <c r="H2437" s="6">
        <v>-93.1862902099531</v>
      </c>
      <c r="I2437" s="6">
        <v>172.35213629925701</v>
      </c>
      <c r="J2437" s="18">
        <v>216.4</v>
      </c>
      <c r="K2437" s="6">
        <v>10.1</v>
      </c>
      <c r="L2437" s="6">
        <v>16.600000000000001</v>
      </c>
      <c r="M2437" s="6">
        <v>45</v>
      </c>
      <c r="N2437" s="6">
        <v>7.4</v>
      </c>
      <c r="O2437" s="6">
        <v>1027.5</v>
      </c>
      <c r="P2437" s="6">
        <v>22.3</v>
      </c>
      <c r="Q2437" s="6">
        <v>0</v>
      </c>
      <c r="R2437" s="6">
        <v>44</v>
      </c>
      <c r="S2437" s="6">
        <v>9.6</v>
      </c>
      <c r="T2437" s="6">
        <v>0</v>
      </c>
      <c r="U2437" s="6">
        <v>0</v>
      </c>
      <c r="V2437" s="6">
        <v>1</v>
      </c>
      <c r="W2437" s="18">
        <v>328</v>
      </c>
      <c r="X2437" s="6">
        <v>11.8</v>
      </c>
      <c r="Y2437" s="6">
        <v>-104</v>
      </c>
      <c r="Z2437" s="6">
        <v>158</v>
      </c>
      <c r="AA2437" s="6">
        <v>-109</v>
      </c>
      <c r="AB2437" s="6">
        <v>51.288849999999996</v>
      </c>
      <c r="AC2437" s="6">
        <v>0.15234</v>
      </c>
      <c r="AD2437" s="6">
        <v>51.28734</v>
      </c>
      <c r="AE2437" s="6">
        <v>0.15393000000000001</v>
      </c>
      <c r="AF2437" s="8">
        <v>94</v>
      </c>
      <c r="AG2437" s="6">
        <v>0.28000000000000003</v>
      </c>
      <c r="AH2437" s="6">
        <v>0</v>
      </c>
      <c r="AI2437" s="6" t="s">
        <v>48</v>
      </c>
      <c r="AJ2437" s="6">
        <v>91</v>
      </c>
      <c r="AK2437" s="6">
        <v>57</v>
      </c>
      <c r="AL2437" s="7">
        <v>0.62</v>
      </c>
      <c r="AM2437" s="7">
        <v>0.2</v>
      </c>
      <c r="AN2437" s="6" t="s">
        <v>54</v>
      </c>
      <c r="AO2437" s="6">
        <v>-60</v>
      </c>
      <c r="AP2437" s="6">
        <v>0</v>
      </c>
      <c r="AQ2437" s="6">
        <v>40</v>
      </c>
      <c r="AR2437" s="6">
        <v>0</v>
      </c>
      <c r="AS2437" s="6">
        <f t="shared" si="54"/>
        <v>-22.099999999999994</v>
      </c>
      <c r="AU2437" s="6">
        <f t="shared" si="52"/>
        <v>0</v>
      </c>
      <c r="AW2437" s="18">
        <f t="shared" si="53"/>
        <v>0</v>
      </c>
    </row>
    <row r="2438" spans="1:49" s="6" customFormat="1" x14ac:dyDescent="0.25">
      <c r="A2438" s="4">
        <v>41517</v>
      </c>
      <c r="B2438" s="5">
        <v>0.820775462962963</v>
      </c>
      <c r="C2438" s="6" t="s">
        <v>52</v>
      </c>
      <c r="D2438" s="6">
        <v>51.28875</v>
      </c>
      <c r="E2438" s="6">
        <v>0.15242</v>
      </c>
      <c r="F2438" s="6">
        <v>9</v>
      </c>
      <c r="G2438" s="6">
        <v>1</v>
      </c>
      <c r="H2438" s="6">
        <v>-93.881720508208602</v>
      </c>
      <c r="I2438" s="6">
        <v>171.24018703245801</v>
      </c>
      <c r="J2438" s="18">
        <v>195.4</v>
      </c>
      <c r="K2438" s="6">
        <v>10.8</v>
      </c>
      <c r="L2438" s="6">
        <v>16.899999999999999</v>
      </c>
      <c r="M2438" s="6">
        <v>45</v>
      </c>
      <c r="N2438" s="6">
        <v>7.4</v>
      </c>
      <c r="O2438" s="6">
        <v>1027.5</v>
      </c>
      <c r="P2438" s="6">
        <v>22.3</v>
      </c>
      <c r="Q2438" s="6">
        <v>0</v>
      </c>
      <c r="R2438" s="6">
        <v>44</v>
      </c>
      <c r="S2438" s="6">
        <v>9.6</v>
      </c>
      <c r="T2438" s="6">
        <v>0</v>
      </c>
      <c r="U2438" s="6">
        <v>0</v>
      </c>
      <c r="V2438" s="6">
        <v>1</v>
      </c>
      <c r="W2438" s="18">
        <v>333</v>
      </c>
      <c r="X2438" s="6">
        <v>12.4</v>
      </c>
      <c r="Y2438" s="6">
        <v>-105</v>
      </c>
      <c r="Z2438" s="6">
        <v>157</v>
      </c>
      <c r="AA2438" s="6">
        <v>-138</v>
      </c>
      <c r="AB2438" s="6">
        <v>51.288849999999996</v>
      </c>
      <c r="AC2438" s="6">
        <v>0.15234</v>
      </c>
      <c r="AD2438" s="6">
        <v>51.28734</v>
      </c>
      <c r="AE2438" s="6">
        <v>0.15393000000000001</v>
      </c>
      <c r="AF2438" s="8">
        <v>94</v>
      </c>
      <c r="AG2438" s="6">
        <v>1.47</v>
      </c>
      <c r="AH2438" s="6">
        <v>0</v>
      </c>
      <c r="AI2438" s="6" t="s">
        <v>48</v>
      </c>
      <c r="AJ2438" s="6">
        <v>91</v>
      </c>
      <c r="AK2438" s="6">
        <v>57</v>
      </c>
      <c r="AL2438" s="7">
        <v>0.56999999999999995</v>
      </c>
      <c r="AM2438" s="7">
        <v>0.2</v>
      </c>
      <c r="AN2438" s="6" t="s">
        <v>54</v>
      </c>
      <c r="AO2438" s="6">
        <v>-60</v>
      </c>
      <c r="AP2438" s="6">
        <v>0</v>
      </c>
      <c r="AQ2438" s="6">
        <v>40</v>
      </c>
      <c r="AR2438" s="6">
        <v>2</v>
      </c>
      <c r="AS2438" s="6">
        <f t="shared" si="54"/>
        <v>-21</v>
      </c>
      <c r="AU2438" s="6">
        <f t="shared" si="52"/>
        <v>0</v>
      </c>
      <c r="AW2438" s="18">
        <f t="shared" si="53"/>
        <v>0</v>
      </c>
    </row>
    <row r="2439" spans="1:49" s="6" customFormat="1" x14ac:dyDescent="0.25">
      <c r="A2439" s="4">
        <v>41517</v>
      </c>
      <c r="B2439" s="5">
        <v>0.82078703703703704</v>
      </c>
      <c r="C2439" s="6" t="s">
        <v>52</v>
      </c>
      <c r="D2439" s="6">
        <v>51.288739999999997</v>
      </c>
      <c r="E2439" s="6">
        <v>0.15240999999999999</v>
      </c>
      <c r="F2439" s="6">
        <v>8</v>
      </c>
      <c r="G2439" s="6">
        <v>1</v>
      </c>
      <c r="H2439" s="6">
        <v>-94.577150957899207</v>
      </c>
      <c r="I2439" s="6">
        <v>170.12823776566</v>
      </c>
      <c r="J2439" s="18">
        <v>173.2</v>
      </c>
      <c r="K2439" s="6">
        <v>10.5</v>
      </c>
      <c r="L2439" s="6">
        <v>16.8</v>
      </c>
      <c r="M2439" s="6">
        <v>135</v>
      </c>
      <c r="N2439" s="6">
        <v>8.5</v>
      </c>
      <c r="O2439" s="6">
        <v>1027.5999999999999</v>
      </c>
      <c r="P2439" s="6">
        <v>22.2</v>
      </c>
      <c r="Q2439" s="6">
        <v>0</v>
      </c>
      <c r="R2439" s="6">
        <v>44</v>
      </c>
      <c r="S2439" s="6">
        <v>9.6</v>
      </c>
      <c r="T2439" s="6">
        <v>0</v>
      </c>
      <c r="U2439" s="6">
        <v>0</v>
      </c>
      <c r="V2439" s="6">
        <v>1</v>
      </c>
      <c r="W2439" s="18">
        <v>338</v>
      </c>
      <c r="X2439" s="6">
        <v>13.2</v>
      </c>
      <c r="Y2439" s="6">
        <v>-106</v>
      </c>
      <c r="Z2439" s="6">
        <v>156</v>
      </c>
      <c r="AA2439" s="6">
        <v>-163</v>
      </c>
      <c r="AB2439" s="6">
        <v>51.288849999999996</v>
      </c>
      <c r="AC2439" s="6">
        <v>0.15234</v>
      </c>
      <c r="AD2439" s="6">
        <v>51.28734</v>
      </c>
      <c r="AE2439" s="6">
        <v>0.15393000000000001</v>
      </c>
      <c r="AF2439" s="8">
        <v>94</v>
      </c>
      <c r="AG2439" s="6">
        <v>2.66</v>
      </c>
      <c r="AH2439" s="6">
        <v>0</v>
      </c>
      <c r="AI2439" s="6" t="s">
        <v>48</v>
      </c>
      <c r="AJ2439" s="6">
        <v>91</v>
      </c>
      <c r="AK2439" s="6">
        <v>57</v>
      </c>
      <c r="AL2439" s="7">
        <v>0.68</v>
      </c>
      <c r="AM2439" s="7">
        <v>0.2</v>
      </c>
      <c r="AN2439" s="6" t="s">
        <v>54</v>
      </c>
      <c r="AO2439" s="6">
        <v>-60</v>
      </c>
      <c r="AP2439" s="6">
        <v>0</v>
      </c>
      <c r="AQ2439" s="6">
        <v>40</v>
      </c>
      <c r="AR2439" s="6">
        <v>3</v>
      </c>
      <c r="AS2439" s="6">
        <f t="shared" si="54"/>
        <v>-22.200000000000017</v>
      </c>
      <c r="AU2439" s="6">
        <f t="shared" si="52"/>
        <v>0</v>
      </c>
      <c r="AW2439" s="18">
        <f t="shared" si="53"/>
        <v>0</v>
      </c>
    </row>
    <row r="2440" spans="1:49" s="6" customFormat="1" x14ac:dyDescent="0.25">
      <c r="A2440" s="4">
        <v>41517</v>
      </c>
      <c r="B2440" s="5">
        <v>0.82079861111111108</v>
      </c>
      <c r="C2440" s="6" t="s">
        <v>52</v>
      </c>
      <c r="D2440" s="6">
        <v>51.288739999999997</v>
      </c>
      <c r="E2440" s="6">
        <v>0.15240999999999999</v>
      </c>
      <c r="F2440" s="6">
        <v>8</v>
      </c>
      <c r="G2440" s="6">
        <v>1</v>
      </c>
      <c r="H2440" s="6">
        <v>-94.577150957899207</v>
      </c>
      <c r="I2440" s="6">
        <v>170.12823776566</v>
      </c>
      <c r="J2440" s="18">
        <v>149.80000000000001</v>
      </c>
      <c r="K2440" s="6">
        <v>11.3</v>
      </c>
      <c r="L2440" s="6">
        <v>16.399999999999999</v>
      </c>
      <c r="M2440" s="6">
        <v>135</v>
      </c>
      <c r="N2440" s="6">
        <v>8.5</v>
      </c>
      <c r="O2440" s="6">
        <v>1027.5999999999999</v>
      </c>
      <c r="P2440" s="6">
        <v>22.2</v>
      </c>
      <c r="Q2440" s="6">
        <v>0</v>
      </c>
      <c r="R2440" s="6">
        <v>44</v>
      </c>
      <c r="S2440" s="6">
        <v>9.6</v>
      </c>
      <c r="T2440" s="6">
        <v>0</v>
      </c>
      <c r="U2440" s="6">
        <v>0</v>
      </c>
      <c r="V2440" s="6">
        <v>1</v>
      </c>
      <c r="W2440" s="18">
        <v>338</v>
      </c>
      <c r="X2440" s="6">
        <v>13.2</v>
      </c>
      <c r="Y2440" s="6">
        <v>-106</v>
      </c>
      <c r="Z2440" s="6">
        <v>156</v>
      </c>
      <c r="AA2440" s="6">
        <v>172</v>
      </c>
      <c r="AB2440" s="6">
        <v>51.288849999999996</v>
      </c>
      <c r="AC2440" s="6">
        <v>0.15234</v>
      </c>
      <c r="AD2440" s="6">
        <v>51.28734</v>
      </c>
      <c r="AE2440" s="6">
        <v>0.15393000000000001</v>
      </c>
      <c r="AF2440" s="8">
        <v>94</v>
      </c>
      <c r="AG2440" s="6">
        <v>2.66</v>
      </c>
      <c r="AH2440" s="6">
        <v>0</v>
      </c>
      <c r="AI2440" s="6" t="s">
        <v>48</v>
      </c>
      <c r="AJ2440" s="6">
        <v>91</v>
      </c>
      <c r="AK2440" s="6">
        <v>57</v>
      </c>
      <c r="AL2440" s="7">
        <v>0.56999999999999995</v>
      </c>
      <c r="AM2440" s="7">
        <v>0.2</v>
      </c>
      <c r="AN2440" s="6" t="s">
        <v>54</v>
      </c>
      <c r="AO2440" s="6">
        <v>60</v>
      </c>
      <c r="AP2440" s="6">
        <v>0</v>
      </c>
      <c r="AQ2440" s="6">
        <v>40</v>
      </c>
      <c r="AR2440" s="6">
        <v>0</v>
      </c>
      <c r="AS2440" s="6">
        <f t="shared" si="54"/>
        <v>-23.399999999999977</v>
      </c>
      <c r="AU2440" s="6">
        <f t="shared" si="52"/>
        <v>0</v>
      </c>
      <c r="AW2440" s="18">
        <f t="shared" si="53"/>
        <v>0</v>
      </c>
    </row>
    <row r="2441" spans="1:49" s="6" customFormat="1" x14ac:dyDescent="0.25">
      <c r="A2441" s="4">
        <v>41517</v>
      </c>
      <c r="B2441" s="5">
        <v>0.82081018518518523</v>
      </c>
      <c r="C2441" s="6" t="s">
        <v>52</v>
      </c>
      <c r="D2441" s="6">
        <v>51.288730000000001</v>
      </c>
      <c r="E2441" s="6">
        <v>0.15240999999999999</v>
      </c>
      <c r="F2441" s="6">
        <v>9</v>
      </c>
      <c r="G2441" s="6">
        <v>1</v>
      </c>
      <c r="H2441" s="6">
        <v>-94.577161255693795</v>
      </c>
      <c r="I2441" s="6">
        <v>169.01628849965101</v>
      </c>
      <c r="J2441" s="18">
        <v>126.9</v>
      </c>
      <c r="K2441" s="6">
        <v>11.7</v>
      </c>
      <c r="L2441" s="6">
        <v>16.7</v>
      </c>
      <c r="M2441" s="6">
        <v>135</v>
      </c>
      <c r="N2441" s="6">
        <v>8.5</v>
      </c>
      <c r="O2441" s="6">
        <v>1027.5999999999999</v>
      </c>
      <c r="P2441" s="6">
        <v>22.2</v>
      </c>
      <c r="Q2441" s="6">
        <v>0</v>
      </c>
      <c r="R2441" s="6">
        <v>44</v>
      </c>
      <c r="S2441" s="6">
        <v>9.6</v>
      </c>
      <c r="T2441" s="6">
        <v>0</v>
      </c>
      <c r="U2441" s="6">
        <v>0</v>
      </c>
      <c r="V2441" s="6">
        <v>1</v>
      </c>
      <c r="W2441" s="18">
        <v>340</v>
      </c>
      <c r="X2441" s="6">
        <v>14.2</v>
      </c>
      <c r="Y2441" s="6">
        <v>-106</v>
      </c>
      <c r="Z2441" s="6">
        <v>155</v>
      </c>
      <c r="AA2441" s="6">
        <v>147</v>
      </c>
      <c r="AB2441" s="6">
        <v>51.288849999999996</v>
      </c>
      <c r="AC2441" s="6">
        <v>0.15234</v>
      </c>
      <c r="AD2441" s="6">
        <v>51.28734</v>
      </c>
      <c r="AE2441" s="6">
        <v>0.15393000000000001</v>
      </c>
      <c r="AF2441" s="8">
        <v>93</v>
      </c>
      <c r="AG2441" s="6">
        <v>3.27</v>
      </c>
      <c r="AH2441" s="6">
        <v>0</v>
      </c>
      <c r="AI2441" s="6" t="s">
        <v>48</v>
      </c>
      <c r="AJ2441" s="6">
        <v>91</v>
      </c>
      <c r="AK2441" s="6">
        <v>57</v>
      </c>
      <c r="AL2441" s="7">
        <v>0.66</v>
      </c>
      <c r="AM2441" s="7">
        <v>0.2</v>
      </c>
      <c r="AN2441" s="6" t="s">
        <v>54</v>
      </c>
      <c r="AO2441" s="6">
        <v>60</v>
      </c>
      <c r="AP2441" s="6">
        <v>0</v>
      </c>
      <c r="AQ2441" s="6">
        <v>40</v>
      </c>
      <c r="AR2441" s="6">
        <v>1</v>
      </c>
      <c r="AS2441" s="6">
        <f t="shared" si="54"/>
        <v>-22.900000000000006</v>
      </c>
      <c r="AU2441" s="6">
        <f t="shared" si="52"/>
        <v>0</v>
      </c>
      <c r="AW2441" s="18">
        <f t="shared" si="53"/>
        <v>0</v>
      </c>
    </row>
    <row r="2442" spans="1:49" s="6" customFormat="1" x14ac:dyDescent="0.25">
      <c r="A2442" s="4">
        <v>41517</v>
      </c>
      <c r="B2442" s="5">
        <v>0.82082175925925915</v>
      </c>
      <c r="C2442" s="6" t="s">
        <v>52</v>
      </c>
      <c r="D2442" s="6">
        <v>51.288719999999998</v>
      </c>
      <c r="E2442" s="6">
        <v>0.15242</v>
      </c>
      <c r="F2442" s="6">
        <v>9</v>
      </c>
      <c r="G2442" s="6">
        <v>1</v>
      </c>
      <c r="H2442" s="6">
        <v>-93.881751174435095</v>
      </c>
      <c r="I2442" s="6">
        <v>167.904339232853</v>
      </c>
      <c r="J2442" s="18">
        <v>103.2</v>
      </c>
      <c r="K2442" s="6">
        <v>11</v>
      </c>
      <c r="L2442" s="6">
        <v>16.2</v>
      </c>
      <c r="M2442" s="6">
        <v>270</v>
      </c>
      <c r="N2442" s="6">
        <v>5.3</v>
      </c>
      <c r="O2442" s="6">
        <v>1027.5999999999999</v>
      </c>
      <c r="P2442" s="6">
        <v>22.2</v>
      </c>
      <c r="Q2442" s="6">
        <v>0</v>
      </c>
      <c r="R2442" s="6">
        <v>44</v>
      </c>
      <c r="S2442" s="6">
        <v>9.6</v>
      </c>
      <c r="T2442" s="6">
        <v>0</v>
      </c>
      <c r="U2442" s="6">
        <v>0</v>
      </c>
      <c r="V2442" s="6">
        <v>1</v>
      </c>
      <c r="W2442" s="18">
        <v>339</v>
      </c>
      <c r="X2442" s="6">
        <v>15.5</v>
      </c>
      <c r="Y2442" s="6">
        <v>-105</v>
      </c>
      <c r="Z2442" s="6">
        <v>153</v>
      </c>
      <c r="AA2442" s="6">
        <v>124</v>
      </c>
      <c r="AB2442" s="6">
        <v>51.288849999999996</v>
      </c>
      <c r="AC2442" s="6">
        <v>0.15234</v>
      </c>
      <c r="AD2442" s="6">
        <v>51.28734</v>
      </c>
      <c r="AE2442" s="6">
        <v>0.15393000000000001</v>
      </c>
      <c r="AF2442" s="8">
        <v>92</v>
      </c>
      <c r="AG2442" s="6">
        <v>3.3</v>
      </c>
      <c r="AH2442" s="6">
        <v>0</v>
      </c>
      <c r="AI2442" s="6" t="s">
        <v>48</v>
      </c>
      <c r="AJ2442" s="6">
        <v>91</v>
      </c>
      <c r="AK2442" s="6">
        <v>57</v>
      </c>
      <c r="AL2442" s="7">
        <v>0.61</v>
      </c>
      <c r="AM2442" s="7">
        <v>0.2</v>
      </c>
      <c r="AN2442" s="6" t="s">
        <v>54</v>
      </c>
      <c r="AO2442" s="6">
        <v>60</v>
      </c>
      <c r="AP2442" s="6">
        <v>0</v>
      </c>
      <c r="AQ2442" s="6">
        <v>40</v>
      </c>
      <c r="AR2442" s="6">
        <v>2</v>
      </c>
      <c r="AS2442" s="6">
        <f t="shared" si="54"/>
        <v>-23.700000000000003</v>
      </c>
      <c r="AU2442" s="6">
        <f t="shared" si="52"/>
        <v>0</v>
      </c>
      <c r="AW2442" s="18">
        <f t="shared" si="53"/>
        <v>0</v>
      </c>
    </row>
    <row r="2443" spans="1:49" s="6" customFormat="1" x14ac:dyDescent="0.25">
      <c r="A2443" s="4">
        <v>41517</v>
      </c>
      <c r="B2443" s="5">
        <v>0.8208333333333333</v>
      </c>
      <c r="C2443" s="6" t="s">
        <v>52</v>
      </c>
      <c r="D2443" s="6">
        <v>51.288719999999998</v>
      </c>
      <c r="E2443" s="6">
        <v>0.15243000000000001</v>
      </c>
      <c r="F2443" s="6">
        <v>9</v>
      </c>
      <c r="G2443" s="6">
        <v>1</v>
      </c>
      <c r="H2443" s="6">
        <v>-93.186330795383896</v>
      </c>
      <c r="I2443" s="6">
        <v>167.904339232853</v>
      </c>
      <c r="J2443" s="18">
        <v>79</v>
      </c>
      <c r="K2443" s="6">
        <v>11.2</v>
      </c>
      <c r="L2443" s="6">
        <v>16.600000000000001</v>
      </c>
      <c r="M2443" s="6">
        <v>315</v>
      </c>
      <c r="N2443" s="6">
        <v>4.2</v>
      </c>
      <c r="O2443" s="6">
        <v>1027.5999999999999</v>
      </c>
      <c r="P2443" s="6">
        <v>22.2</v>
      </c>
      <c r="Q2443" s="6">
        <v>0</v>
      </c>
      <c r="R2443" s="6">
        <v>44</v>
      </c>
      <c r="S2443" s="6">
        <v>9.6</v>
      </c>
      <c r="T2443" s="6">
        <v>0</v>
      </c>
      <c r="U2443" s="6">
        <v>0</v>
      </c>
      <c r="V2443" s="6">
        <v>1</v>
      </c>
      <c r="W2443" s="18">
        <v>337</v>
      </c>
      <c r="X2443" s="6">
        <v>15.8</v>
      </c>
      <c r="Y2443" s="6">
        <v>-104</v>
      </c>
      <c r="Z2443" s="6">
        <v>153</v>
      </c>
      <c r="AA2443" s="6">
        <v>102</v>
      </c>
      <c r="AB2443" s="6">
        <v>51.288849999999996</v>
      </c>
      <c r="AC2443" s="6">
        <v>0.15234</v>
      </c>
      <c r="AD2443" s="6">
        <v>51.28734</v>
      </c>
      <c r="AE2443" s="6">
        <v>0.15393000000000001</v>
      </c>
      <c r="AF2443" s="8">
        <v>92</v>
      </c>
      <c r="AG2443" s="6">
        <v>2.72</v>
      </c>
      <c r="AH2443" s="6">
        <v>0</v>
      </c>
      <c r="AI2443" s="6" t="s">
        <v>48</v>
      </c>
      <c r="AJ2443" s="6">
        <v>91</v>
      </c>
      <c r="AK2443" s="6">
        <v>57</v>
      </c>
      <c r="AL2443" s="7">
        <v>0.53</v>
      </c>
      <c r="AM2443" s="7">
        <v>0.2</v>
      </c>
      <c r="AN2443" s="6" t="s">
        <v>54</v>
      </c>
      <c r="AO2443" s="6">
        <v>60</v>
      </c>
      <c r="AP2443" s="6">
        <v>0</v>
      </c>
      <c r="AQ2443" s="6">
        <v>40</v>
      </c>
      <c r="AR2443" s="6">
        <v>0</v>
      </c>
      <c r="AS2443" s="6">
        <f t="shared" si="54"/>
        <v>-24.200000000000003</v>
      </c>
      <c r="AU2443" s="6">
        <f t="shared" si="52"/>
        <v>0</v>
      </c>
      <c r="AW2443" s="18">
        <f t="shared" si="53"/>
        <v>0</v>
      </c>
    </row>
    <row r="2444" spans="1:49" s="6" customFormat="1" x14ac:dyDescent="0.25">
      <c r="A2444" s="4">
        <v>41517</v>
      </c>
      <c r="B2444" s="5">
        <v>0.82084490740740745</v>
      </c>
      <c r="C2444" s="6" t="s">
        <v>52</v>
      </c>
      <c r="D2444" s="6">
        <v>51.288719999999998</v>
      </c>
      <c r="E2444" s="6">
        <v>0.15243999999999999</v>
      </c>
      <c r="F2444" s="6">
        <v>9</v>
      </c>
      <c r="G2444" s="6">
        <v>1</v>
      </c>
      <c r="H2444" s="6">
        <v>-92.490910416334103</v>
      </c>
      <c r="I2444" s="6">
        <v>167.904339232853</v>
      </c>
      <c r="J2444" s="18">
        <v>58</v>
      </c>
      <c r="K2444" s="6">
        <v>12.1</v>
      </c>
      <c r="L2444" s="6">
        <v>16.600000000000001</v>
      </c>
      <c r="M2444" s="6">
        <v>315</v>
      </c>
      <c r="N2444" s="6">
        <v>4.2</v>
      </c>
      <c r="O2444" s="6">
        <v>1027.5999999999999</v>
      </c>
      <c r="P2444" s="6">
        <v>22.2</v>
      </c>
      <c r="Q2444" s="6">
        <v>0</v>
      </c>
      <c r="R2444" s="6">
        <v>44</v>
      </c>
      <c r="S2444" s="6">
        <v>9.6</v>
      </c>
      <c r="T2444" s="6">
        <v>0</v>
      </c>
      <c r="U2444" s="6">
        <v>0</v>
      </c>
      <c r="V2444" s="6">
        <v>1</v>
      </c>
      <c r="W2444" s="18">
        <v>334</v>
      </c>
      <c r="X2444" s="6">
        <v>16</v>
      </c>
      <c r="Y2444" s="6">
        <v>-104</v>
      </c>
      <c r="Z2444" s="6">
        <v>153</v>
      </c>
      <c r="AA2444" s="6">
        <v>84</v>
      </c>
      <c r="AB2444" s="6">
        <v>51.288849999999996</v>
      </c>
      <c r="AC2444" s="6">
        <v>0.15234</v>
      </c>
      <c r="AD2444" s="6">
        <v>51.28734</v>
      </c>
      <c r="AE2444" s="6">
        <v>0.15393000000000001</v>
      </c>
      <c r="AF2444" s="8">
        <v>92</v>
      </c>
      <c r="AG2444" s="6">
        <v>2.14</v>
      </c>
      <c r="AH2444" s="6">
        <v>0</v>
      </c>
      <c r="AI2444" s="6" t="s">
        <v>48</v>
      </c>
      <c r="AJ2444" s="6">
        <v>91</v>
      </c>
      <c r="AK2444" s="6">
        <v>57</v>
      </c>
      <c r="AL2444" s="7">
        <v>0.6</v>
      </c>
      <c r="AM2444" s="7">
        <v>0.2</v>
      </c>
      <c r="AN2444" s="6" t="s">
        <v>54</v>
      </c>
      <c r="AO2444" s="6">
        <v>40</v>
      </c>
      <c r="AP2444" s="6">
        <v>0</v>
      </c>
      <c r="AQ2444" s="6">
        <v>40</v>
      </c>
      <c r="AR2444" s="6">
        <v>0</v>
      </c>
      <c r="AS2444" s="6">
        <f t="shared" si="54"/>
        <v>-21</v>
      </c>
      <c r="AU2444" s="6">
        <f t="shared" si="52"/>
        <v>0</v>
      </c>
      <c r="AW2444" s="18">
        <f t="shared" si="53"/>
        <v>0</v>
      </c>
    </row>
    <row r="2445" spans="1:49" s="6" customFormat="1" x14ac:dyDescent="0.25">
      <c r="A2445" s="4">
        <v>41517</v>
      </c>
      <c r="B2445" s="5">
        <v>0.82085648148148149</v>
      </c>
      <c r="C2445" s="6" t="s">
        <v>52</v>
      </c>
      <c r="D2445" s="6">
        <v>51.288719999999998</v>
      </c>
      <c r="E2445" s="6">
        <v>0.15245</v>
      </c>
      <c r="F2445" s="6">
        <v>8</v>
      </c>
      <c r="G2445" s="6">
        <v>1</v>
      </c>
      <c r="H2445" s="6">
        <v>-91.795490037282093</v>
      </c>
      <c r="I2445" s="6">
        <v>167.904339232853</v>
      </c>
      <c r="J2445" s="18">
        <v>35.9</v>
      </c>
      <c r="K2445" s="6">
        <v>11.2</v>
      </c>
      <c r="L2445" s="6">
        <v>16.5</v>
      </c>
      <c r="M2445" s="6">
        <v>45</v>
      </c>
      <c r="N2445" s="6">
        <v>3.5</v>
      </c>
      <c r="O2445" s="6">
        <v>1027.5</v>
      </c>
      <c r="P2445" s="6">
        <v>22.2</v>
      </c>
      <c r="Q2445" s="6">
        <v>0</v>
      </c>
      <c r="R2445" s="6">
        <v>44</v>
      </c>
      <c r="S2445" s="6">
        <v>9.6</v>
      </c>
      <c r="T2445" s="6">
        <v>0</v>
      </c>
      <c r="U2445" s="6">
        <v>0</v>
      </c>
      <c r="V2445" s="6">
        <v>1</v>
      </c>
      <c r="W2445" s="18">
        <v>332</v>
      </c>
      <c r="X2445" s="6">
        <v>16.399999999999999</v>
      </c>
      <c r="Y2445" s="6">
        <v>-103</v>
      </c>
      <c r="Z2445" s="6">
        <v>153</v>
      </c>
      <c r="AA2445" s="6">
        <v>64</v>
      </c>
      <c r="AB2445" s="6">
        <v>51.288849999999996</v>
      </c>
      <c r="AC2445" s="6">
        <v>0.15234</v>
      </c>
      <c r="AD2445" s="6">
        <v>51.28734</v>
      </c>
      <c r="AE2445" s="6">
        <v>0.15393000000000001</v>
      </c>
      <c r="AF2445" s="8">
        <v>92</v>
      </c>
      <c r="AG2445" s="6">
        <v>1.56</v>
      </c>
      <c r="AH2445" s="6">
        <v>0</v>
      </c>
      <c r="AI2445" s="6" t="s">
        <v>48</v>
      </c>
      <c r="AJ2445" s="6">
        <v>91</v>
      </c>
      <c r="AK2445" s="6">
        <v>57</v>
      </c>
      <c r="AL2445" s="7">
        <v>0.63</v>
      </c>
      <c r="AM2445" s="7">
        <v>0.2</v>
      </c>
      <c r="AN2445" s="6" t="s">
        <v>54</v>
      </c>
      <c r="AO2445" s="6">
        <v>28</v>
      </c>
      <c r="AP2445" s="6">
        <v>0</v>
      </c>
      <c r="AQ2445" s="6">
        <v>40</v>
      </c>
      <c r="AR2445" s="6">
        <v>3</v>
      </c>
      <c r="AS2445" s="6">
        <f t="shared" si="54"/>
        <v>-22.1</v>
      </c>
      <c r="AU2445" s="6">
        <f t="shared" si="52"/>
        <v>0</v>
      </c>
      <c r="AW2445" s="18">
        <f t="shared" si="53"/>
        <v>0</v>
      </c>
    </row>
    <row r="2446" spans="1:49" s="6" customFormat="1" x14ac:dyDescent="0.25">
      <c r="A2446" s="4">
        <v>41517</v>
      </c>
      <c r="B2446" s="5">
        <v>0.82086805555555553</v>
      </c>
      <c r="C2446" s="6" t="s">
        <v>52</v>
      </c>
      <c r="D2446" s="6">
        <v>51.288719999999998</v>
      </c>
      <c r="E2446" s="6">
        <v>0.15246000000000001</v>
      </c>
      <c r="F2446" s="6">
        <v>8</v>
      </c>
      <c r="G2446" s="6">
        <v>1</v>
      </c>
      <c r="H2446" s="6">
        <v>-91.100069658229501</v>
      </c>
      <c r="I2446" s="6">
        <v>167.904339232853</v>
      </c>
      <c r="J2446" s="18">
        <v>13.2</v>
      </c>
      <c r="K2446" s="6">
        <v>11.9</v>
      </c>
      <c r="L2446" s="6">
        <v>16.5</v>
      </c>
      <c r="M2446" s="6">
        <v>45</v>
      </c>
      <c r="N2446" s="6">
        <v>3.5</v>
      </c>
      <c r="O2446" s="6">
        <v>1027.5</v>
      </c>
      <c r="P2446" s="6">
        <v>22.2</v>
      </c>
      <c r="Q2446" s="6">
        <v>0</v>
      </c>
      <c r="R2446" s="6">
        <v>44</v>
      </c>
      <c r="S2446" s="6">
        <v>9.6</v>
      </c>
      <c r="T2446" s="6">
        <v>0</v>
      </c>
      <c r="U2446" s="6">
        <v>0</v>
      </c>
      <c r="V2446" s="6">
        <v>1</v>
      </c>
      <c r="W2446" s="18">
        <v>330</v>
      </c>
      <c r="X2446" s="6">
        <v>16.7</v>
      </c>
      <c r="Y2446" s="6">
        <v>-102</v>
      </c>
      <c r="Z2446" s="6">
        <v>153</v>
      </c>
      <c r="AA2446" s="6">
        <v>43</v>
      </c>
      <c r="AB2446" s="6">
        <v>51.288849999999996</v>
      </c>
      <c r="AC2446" s="6">
        <v>0.15234</v>
      </c>
      <c r="AD2446" s="6">
        <v>51.28734</v>
      </c>
      <c r="AE2446" s="6">
        <v>0.15393000000000001</v>
      </c>
      <c r="AF2446" s="8">
        <v>92</v>
      </c>
      <c r="AG2446" s="6">
        <v>0.98</v>
      </c>
      <c r="AH2446" s="6">
        <v>0</v>
      </c>
      <c r="AI2446" s="6" t="s">
        <v>48</v>
      </c>
      <c r="AJ2446" s="6">
        <v>91</v>
      </c>
      <c r="AK2446" s="6">
        <v>57</v>
      </c>
      <c r="AL2446" s="7">
        <v>0.62</v>
      </c>
      <c r="AM2446" s="7">
        <v>0.2</v>
      </c>
      <c r="AN2446" s="6" t="s">
        <v>54</v>
      </c>
      <c r="AO2446" s="6">
        <v>15</v>
      </c>
      <c r="AP2446" s="6">
        <v>0</v>
      </c>
      <c r="AQ2446" s="6">
        <v>40</v>
      </c>
      <c r="AR2446" s="6">
        <v>2</v>
      </c>
      <c r="AS2446" s="6">
        <f t="shared" si="54"/>
        <v>-22.7</v>
      </c>
      <c r="AU2446" s="6">
        <f t="shared" si="52"/>
        <v>0</v>
      </c>
      <c r="AW2446" s="18">
        <f t="shared" si="53"/>
        <v>0</v>
      </c>
    </row>
    <row r="2447" spans="1:49" s="6" customFormat="1" x14ac:dyDescent="0.25">
      <c r="A2447" s="4">
        <v>41517</v>
      </c>
      <c r="B2447" s="5">
        <v>0.82087962962962957</v>
      </c>
      <c r="C2447" s="6" t="s">
        <v>52</v>
      </c>
      <c r="D2447" s="6">
        <v>51.288730000000001</v>
      </c>
      <c r="E2447" s="6">
        <v>0.15246999999999999</v>
      </c>
      <c r="F2447" s="6">
        <v>8</v>
      </c>
      <c r="G2447" s="6">
        <v>1</v>
      </c>
      <c r="H2447" s="6">
        <v>-90.404639435700901</v>
      </c>
      <c r="I2447" s="6">
        <v>169.01628849965101</v>
      </c>
      <c r="J2447" s="18">
        <v>344.8</v>
      </c>
      <c r="K2447" s="6">
        <v>10.8</v>
      </c>
      <c r="L2447" s="6">
        <v>16.7</v>
      </c>
      <c r="M2447" s="6">
        <v>0</v>
      </c>
      <c r="N2447" s="6">
        <v>3.7</v>
      </c>
      <c r="O2447" s="6">
        <v>1027.5</v>
      </c>
      <c r="P2447" s="6">
        <v>22.2</v>
      </c>
      <c r="Q2447" s="6">
        <v>0</v>
      </c>
      <c r="R2447" s="6">
        <v>44</v>
      </c>
      <c r="S2447" s="6">
        <v>9.6</v>
      </c>
      <c r="T2447" s="6">
        <v>0</v>
      </c>
      <c r="U2447" s="6">
        <v>0</v>
      </c>
      <c r="V2447" s="6">
        <v>1</v>
      </c>
      <c r="W2447" s="18">
        <v>326</v>
      </c>
      <c r="X2447" s="6">
        <v>16.100000000000001</v>
      </c>
      <c r="Y2447" s="6">
        <v>-102</v>
      </c>
      <c r="Z2447" s="6">
        <v>155</v>
      </c>
      <c r="AA2447" s="6">
        <v>22</v>
      </c>
      <c r="AB2447" s="6">
        <v>51.288849999999996</v>
      </c>
      <c r="AC2447" s="6">
        <v>0.15234</v>
      </c>
      <c r="AD2447" s="6">
        <v>51.28734</v>
      </c>
      <c r="AE2447" s="6">
        <v>0.15393000000000001</v>
      </c>
      <c r="AF2447" s="8">
        <v>92</v>
      </c>
      <c r="AG2447" s="6">
        <v>-0.21</v>
      </c>
      <c r="AH2447" s="6">
        <v>0</v>
      </c>
      <c r="AI2447" s="6" t="s">
        <v>48</v>
      </c>
      <c r="AJ2447" s="6">
        <v>91</v>
      </c>
      <c r="AK2447" s="6">
        <v>57</v>
      </c>
      <c r="AL2447" s="7">
        <v>0.51</v>
      </c>
      <c r="AM2447" s="7">
        <v>0.2</v>
      </c>
      <c r="AN2447" s="6" t="s">
        <v>54</v>
      </c>
      <c r="AO2447" s="6">
        <v>0</v>
      </c>
      <c r="AP2447" s="6">
        <v>0</v>
      </c>
      <c r="AQ2447" s="6">
        <v>40</v>
      </c>
      <c r="AR2447" s="6">
        <v>2</v>
      </c>
      <c r="AS2447" s="6">
        <f t="shared" si="54"/>
        <v>331.6</v>
      </c>
      <c r="AU2447" s="6">
        <f t="shared" si="52"/>
        <v>0</v>
      </c>
      <c r="AW2447" s="18">
        <f t="shared" si="53"/>
        <v>0</v>
      </c>
    </row>
    <row r="2448" spans="1:49" s="6" customFormat="1" x14ac:dyDescent="0.25">
      <c r="A2448" s="4">
        <v>41517</v>
      </c>
      <c r="B2448" s="5">
        <v>0.82089120370370372</v>
      </c>
      <c r="C2448" s="6" t="s">
        <v>52</v>
      </c>
      <c r="D2448" s="6">
        <v>51.288739999999997</v>
      </c>
      <c r="E2448" s="6">
        <v>0.15246999999999999</v>
      </c>
      <c r="F2448" s="6">
        <v>9</v>
      </c>
      <c r="G2448" s="6">
        <v>1</v>
      </c>
      <c r="H2448" s="6">
        <v>-90.4046295922208</v>
      </c>
      <c r="I2448" s="6">
        <v>170.12823776566</v>
      </c>
      <c r="J2448" s="18">
        <v>321.2</v>
      </c>
      <c r="K2448" s="6">
        <v>11.9</v>
      </c>
      <c r="L2448" s="6">
        <v>16.2</v>
      </c>
      <c r="M2448" s="6">
        <v>0</v>
      </c>
      <c r="N2448" s="6">
        <v>3.7</v>
      </c>
      <c r="O2448" s="6">
        <v>1027.5</v>
      </c>
      <c r="P2448" s="6">
        <v>22.2</v>
      </c>
      <c r="Q2448" s="6">
        <v>0</v>
      </c>
      <c r="R2448" s="6">
        <v>44</v>
      </c>
      <c r="S2448" s="6">
        <v>9.6</v>
      </c>
      <c r="T2448" s="6">
        <v>0</v>
      </c>
      <c r="U2448" s="6">
        <v>0</v>
      </c>
      <c r="V2448" s="6">
        <v>1</v>
      </c>
      <c r="W2448" s="18">
        <v>324</v>
      </c>
      <c r="X2448" s="6">
        <v>15.2</v>
      </c>
      <c r="Y2448" s="6">
        <v>-102</v>
      </c>
      <c r="Z2448" s="6">
        <v>156</v>
      </c>
      <c r="AA2448" s="6">
        <v>-2</v>
      </c>
      <c r="AB2448" s="6">
        <v>51.288849999999996</v>
      </c>
      <c r="AC2448" s="6">
        <v>0.15234</v>
      </c>
      <c r="AD2448" s="6">
        <v>51.28734</v>
      </c>
      <c r="AE2448" s="6">
        <v>0.15393000000000001</v>
      </c>
      <c r="AF2448" s="8">
        <v>92</v>
      </c>
      <c r="AG2448" s="6">
        <v>-0.82</v>
      </c>
      <c r="AH2448" s="6">
        <v>0</v>
      </c>
      <c r="AI2448" s="6" t="s">
        <v>48</v>
      </c>
      <c r="AJ2448" s="6">
        <v>91</v>
      </c>
      <c r="AK2448" s="6">
        <v>57</v>
      </c>
      <c r="AL2448" s="7">
        <v>0.64</v>
      </c>
      <c r="AM2448" s="7">
        <v>0.2</v>
      </c>
      <c r="AN2448" s="6" t="s">
        <v>54</v>
      </c>
      <c r="AO2448" s="6">
        <v>-30</v>
      </c>
      <c r="AP2448" s="6">
        <v>0</v>
      </c>
      <c r="AQ2448" s="6">
        <v>40</v>
      </c>
      <c r="AR2448" s="6">
        <v>2</v>
      </c>
      <c r="AS2448" s="6">
        <f t="shared" si="54"/>
        <v>-23.600000000000023</v>
      </c>
      <c r="AU2448" s="6">
        <f t="shared" si="52"/>
        <v>0</v>
      </c>
      <c r="AW2448" s="18">
        <f t="shared" si="53"/>
        <v>0</v>
      </c>
    </row>
    <row r="2449" spans="1:49" s="6" customFormat="1" x14ac:dyDescent="0.25">
      <c r="A2449" s="4">
        <v>41517</v>
      </c>
      <c r="B2449" s="5">
        <v>0.82090277777777787</v>
      </c>
      <c r="C2449" s="6" t="s">
        <v>52</v>
      </c>
      <c r="D2449" s="6">
        <v>51.288739999999997</v>
      </c>
      <c r="E2449" s="6">
        <v>0.15246000000000001</v>
      </c>
      <c r="F2449" s="6">
        <v>9</v>
      </c>
      <c r="G2449" s="6">
        <v>1</v>
      </c>
      <c r="H2449" s="6">
        <v>-91.1000498198336</v>
      </c>
      <c r="I2449" s="6">
        <v>170.12823776566</v>
      </c>
      <c r="J2449" s="18">
        <v>290.3</v>
      </c>
      <c r="K2449" s="6">
        <v>10.7</v>
      </c>
      <c r="L2449" s="6">
        <v>16.5</v>
      </c>
      <c r="M2449" s="6">
        <v>45</v>
      </c>
      <c r="N2449" s="6">
        <v>3.9</v>
      </c>
      <c r="O2449" s="6">
        <v>1027.5</v>
      </c>
      <c r="P2449" s="6">
        <v>22.3</v>
      </c>
      <c r="Q2449" s="6">
        <v>0</v>
      </c>
      <c r="R2449" s="6">
        <v>44</v>
      </c>
      <c r="S2449" s="6">
        <v>9.6</v>
      </c>
      <c r="T2449" s="6">
        <v>0</v>
      </c>
      <c r="U2449" s="6">
        <v>0</v>
      </c>
      <c r="V2449" s="6">
        <v>1</v>
      </c>
      <c r="W2449" s="18">
        <v>326</v>
      </c>
      <c r="X2449" s="6">
        <v>14.8</v>
      </c>
      <c r="Y2449" s="6">
        <v>-102</v>
      </c>
      <c r="Z2449" s="6">
        <v>156</v>
      </c>
      <c r="AA2449" s="6">
        <v>-33</v>
      </c>
      <c r="AB2449" s="6">
        <v>51.288849999999996</v>
      </c>
      <c r="AC2449" s="6">
        <v>0.15234</v>
      </c>
      <c r="AD2449" s="6">
        <v>51.28734</v>
      </c>
      <c r="AE2449" s="6">
        <v>0.15393000000000001</v>
      </c>
      <c r="AF2449" s="8">
        <v>93</v>
      </c>
      <c r="AG2449" s="6">
        <v>-0.24</v>
      </c>
      <c r="AH2449" s="6">
        <v>0</v>
      </c>
      <c r="AI2449" s="6" t="s">
        <v>48</v>
      </c>
      <c r="AJ2449" s="6">
        <v>91</v>
      </c>
      <c r="AK2449" s="6">
        <v>57</v>
      </c>
      <c r="AL2449" s="7">
        <v>0.6</v>
      </c>
      <c r="AM2449" s="7">
        <v>0.2</v>
      </c>
      <c r="AN2449" s="6" t="s">
        <v>54</v>
      </c>
      <c r="AO2449" s="6">
        <v>-40</v>
      </c>
      <c r="AP2449" s="6">
        <v>0</v>
      </c>
      <c r="AQ2449" s="6">
        <v>40</v>
      </c>
      <c r="AR2449" s="6">
        <v>0</v>
      </c>
      <c r="AS2449" s="6">
        <f t="shared" si="54"/>
        <v>-30.899999999999977</v>
      </c>
      <c r="AU2449" s="6">
        <f t="shared" si="52"/>
        <v>0</v>
      </c>
      <c r="AW2449" s="18">
        <f t="shared" si="53"/>
        <v>0</v>
      </c>
    </row>
    <row r="2450" spans="1:49" s="6" customFormat="1" x14ac:dyDescent="0.25">
      <c r="A2450" s="4">
        <v>41517</v>
      </c>
      <c r="B2450" s="5">
        <v>0.8209143518518518</v>
      </c>
      <c r="C2450" s="6" t="s">
        <v>52</v>
      </c>
      <c r="D2450" s="6">
        <v>51.288739999999997</v>
      </c>
      <c r="E2450" s="6">
        <v>0.15245</v>
      </c>
      <c r="F2450" s="6">
        <v>9</v>
      </c>
      <c r="G2450" s="6">
        <v>1</v>
      </c>
      <c r="H2450" s="6">
        <v>-91.795470047448006</v>
      </c>
      <c r="I2450" s="6">
        <v>170.12823776566</v>
      </c>
      <c r="J2450" s="18">
        <v>262.89999999999998</v>
      </c>
      <c r="K2450" s="6">
        <v>11.1</v>
      </c>
      <c r="L2450" s="6">
        <v>16.3</v>
      </c>
      <c r="M2450" s="6">
        <v>45</v>
      </c>
      <c r="N2450" s="6">
        <v>3.9</v>
      </c>
      <c r="O2450" s="6">
        <v>1027.5</v>
      </c>
      <c r="P2450" s="6">
        <v>22.3</v>
      </c>
      <c r="Q2450" s="6">
        <v>0</v>
      </c>
      <c r="R2450" s="6">
        <v>44</v>
      </c>
      <c r="S2450" s="6">
        <v>9.6</v>
      </c>
      <c r="T2450" s="6">
        <v>0</v>
      </c>
      <c r="U2450" s="6">
        <v>0</v>
      </c>
      <c r="V2450" s="6">
        <v>1</v>
      </c>
      <c r="W2450" s="18">
        <v>328</v>
      </c>
      <c r="X2450" s="6">
        <v>14.4</v>
      </c>
      <c r="Y2450" s="6">
        <v>-103</v>
      </c>
      <c r="Z2450" s="6">
        <v>156</v>
      </c>
      <c r="AA2450" s="6">
        <v>-65</v>
      </c>
      <c r="AB2450" s="6">
        <v>51.288849999999996</v>
      </c>
      <c r="AC2450" s="6">
        <v>0.15234</v>
      </c>
      <c r="AD2450" s="6">
        <v>51.28734</v>
      </c>
      <c r="AE2450" s="6">
        <v>0.15393000000000001</v>
      </c>
      <c r="AF2450" s="8">
        <v>93</v>
      </c>
      <c r="AG2450" s="6">
        <v>0.34</v>
      </c>
      <c r="AH2450" s="6">
        <v>0</v>
      </c>
      <c r="AI2450" s="6" t="s">
        <v>48</v>
      </c>
      <c r="AJ2450" s="6">
        <v>91</v>
      </c>
      <c r="AK2450" s="6">
        <v>57</v>
      </c>
      <c r="AL2450" s="7">
        <v>0.55000000000000004</v>
      </c>
      <c r="AM2450" s="7">
        <v>0.2</v>
      </c>
      <c r="AN2450" s="6" t="s">
        <v>54</v>
      </c>
      <c r="AO2450" s="6">
        <v>-40</v>
      </c>
      <c r="AP2450" s="6">
        <v>0</v>
      </c>
      <c r="AQ2450" s="6">
        <v>40</v>
      </c>
      <c r="AR2450" s="6">
        <v>2</v>
      </c>
      <c r="AS2450" s="6">
        <f t="shared" si="54"/>
        <v>-27.400000000000034</v>
      </c>
      <c r="AU2450" s="6">
        <f t="shared" si="52"/>
        <v>0</v>
      </c>
      <c r="AW2450" s="18">
        <f t="shared" si="53"/>
        <v>0</v>
      </c>
    </row>
    <row r="2451" spans="1:49" s="6" customFormat="1" x14ac:dyDescent="0.25">
      <c r="A2451" s="4">
        <v>41517</v>
      </c>
      <c r="B2451" s="5">
        <v>0.82092592592592595</v>
      </c>
      <c r="C2451" s="6" t="s">
        <v>52</v>
      </c>
      <c r="D2451" s="6">
        <v>51.28875</v>
      </c>
      <c r="E2451" s="6">
        <v>0.15243999999999999</v>
      </c>
      <c r="F2451" s="6">
        <v>9</v>
      </c>
      <c r="G2451" s="6">
        <v>1</v>
      </c>
      <c r="H2451" s="6">
        <v>-92.490880204422098</v>
      </c>
      <c r="I2451" s="6">
        <v>171.24018703245801</v>
      </c>
      <c r="J2451" s="18">
        <v>233.9</v>
      </c>
      <c r="K2451" s="6">
        <v>11.5</v>
      </c>
      <c r="L2451" s="6">
        <v>16.399999999999999</v>
      </c>
      <c r="M2451" s="6">
        <v>68</v>
      </c>
      <c r="N2451" s="6">
        <v>6</v>
      </c>
      <c r="O2451" s="6">
        <v>1027.5999999999999</v>
      </c>
      <c r="P2451" s="6">
        <v>22.2</v>
      </c>
      <c r="Q2451" s="6">
        <v>0</v>
      </c>
      <c r="R2451" s="6">
        <v>44</v>
      </c>
      <c r="S2451" s="6">
        <v>9.6</v>
      </c>
      <c r="T2451" s="6">
        <v>0</v>
      </c>
      <c r="U2451" s="6">
        <v>0</v>
      </c>
      <c r="V2451" s="6">
        <v>1</v>
      </c>
      <c r="W2451" s="18">
        <v>328</v>
      </c>
      <c r="X2451" s="6">
        <v>13.1</v>
      </c>
      <c r="Y2451" s="6">
        <v>-104</v>
      </c>
      <c r="Z2451" s="6">
        <v>157</v>
      </c>
      <c r="AA2451" s="6">
        <v>-92</v>
      </c>
      <c r="AB2451" s="6">
        <v>51.288849999999996</v>
      </c>
      <c r="AC2451" s="6">
        <v>0.15234</v>
      </c>
      <c r="AD2451" s="6">
        <v>51.28734</v>
      </c>
      <c r="AE2451" s="6">
        <v>0.15393000000000001</v>
      </c>
      <c r="AF2451" s="8">
        <v>93</v>
      </c>
      <c r="AG2451" s="6">
        <v>0.31</v>
      </c>
      <c r="AH2451" s="6">
        <v>0</v>
      </c>
      <c r="AI2451" s="6" t="s">
        <v>48</v>
      </c>
      <c r="AJ2451" s="6">
        <v>90</v>
      </c>
      <c r="AK2451" s="6">
        <v>57</v>
      </c>
      <c r="AL2451" s="7">
        <v>0.55000000000000004</v>
      </c>
      <c r="AM2451" s="7">
        <v>0.2</v>
      </c>
      <c r="AN2451" s="6" t="s">
        <v>54</v>
      </c>
      <c r="AO2451" s="6">
        <v>-60</v>
      </c>
      <c r="AP2451" s="6">
        <v>0</v>
      </c>
      <c r="AQ2451" s="6">
        <v>40</v>
      </c>
      <c r="AR2451" s="6">
        <v>1</v>
      </c>
      <c r="AS2451" s="6">
        <f t="shared" si="54"/>
        <v>-28.999999999999972</v>
      </c>
      <c r="AU2451" s="6">
        <f t="shared" si="52"/>
        <v>0</v>
      </c>
      <c r="AW2451" s="18">
        <f t="shared" si="53"/>
        <v>0</v>
      </c>
    </row>
    <row r="2452" spans="1:49" s="6" customFormat="1" x14ac:dyDescent="0.25">
      <c r="A2452" s="4">
        <v>41517</v>
      </c>
      <c r="B2452" s="5">
        <v>0.82093749999999999</v>
      </c>
      <c r="C2452" s="6" t="s">
        <v>52</v>
      </c>
      <c r="D2452" s="6">
        <v>51.28875</v>
      </c>
      <c r="E2452" s="6">
        <v>0.15243000000000001</v>
      </c>
      <c r="F2452" s="6">
        <v>9</v>
      </c>
      <c r="G2452" s="6">
        <v>1</v>
      </c>
      <c r="H2452" s="6">
        <v>-93.186300356314604</v>
      </c>
      <c r="I2452" s="6">
        <v>171.24018703245801</v>
      </c>
      <c r="J2452" s="18">
        <v>208.1</v>
      </c>
      <c r="K2452" s="6">
        <v>11.3</v>
      </c>
      <c r="L2452" s="6">
        <v>16.2</v>
      </c>
      <c r="M2452" s="6">
        <v>68</v>
      </c>
      <c r="N2452" s="6">
        <v>6</v>
      </c>
      <c r="O2452" s="6">
        <v>1027.5999999999999</v>
      </c>
      <c r="P2452" s="6">
        <v>22.2</v>
      </c>
      <c r="Q2452" s="6">
        <v>0</v>
      </c>
      <c r="R2452" s="6">
        <v>44</v>
      </c>
      <c r="S2452" s="6">
        <v>9.6</v>
      </c>
      <c r="T2452" s="6">
        <v>0</v>
      </c>
      <c r="U2452" s="6">
        <v>0</v>
      </c>
      <c r="V2452" s="6">
        <v>1</v>
      </c>
      <c r="W2452" s="18">
        <v>331</v>
      </c>
      <c r="X2452" s="6">
        <v>12.8</v>
      </c>
      <c r="Y2452" s="6">
        <v>-104</v>
      </c>
      <c r="Z2452" s="6">
        <v>157</v>
      </c>
      <c r="AA2452" s="6">
        <v>-123</v>
      </c>
      <c r="AB2452" s="6">
        <v>51.288849999999996</v>
      </c>
      <c r="AC2452" s="6">
        <v>0.15234</v>
      </c>
      <c r="AD2452" s="6">
        <v>51.28734</v>
      </c>
      <c r="AE2452" s="6">
        <v>0.15393000000000001</v>
      </c>
      <c r="AF2452" s="8">
        <v>94</v>
      </c>
      <c r="AG2452" s="6">
        <v>0.89</v>
      </c>
      <c r="AH2452" s="6">
        <v>0</v>
      </c>
      <c r="AI2452" s="6" t="s">
        <v>48</v>
      </c>
      <c r="AJ2452" s="6">
        <v>90</v>
      </c>
      <c r="AK2452" s="6">
        <v>57</v>
      </c>
      <c r="AL2452" s="7">
        <v>0.56000000000000005</v>
      </c>
      <c r="AM2452" s="7">
        <v>0.2</v>
      </c>
      <c r="AN2452" s="6" t="s">
        <v>54</v>
      </c>
      <c r="AO2452" s="6">
        <v>-60</v>
      </c>
      <c r="AP2452" s="6">
        <v>0</v>
      </c>
      <c r="AQ2452" s="6">
        <v>40</v>
      </c>
      <c r="AR2452" s="6">
        <v>0</v>
      </c>
      <c r="AS2452" s="6">
        <f t="shared" si="54"/>
        <v>-25.800000000000011</v>
      </c>
      <c r="AU2452" s="6">
        <f t="shared" si="52"/>
        <v>0</v>
      </c>
      <c r="AW2452" s="18">
        <f t="shared" si="53"/>
        <v>0</v>
      </c>
    </row>
    <row r="2453" spans="1:49" x14ac:dyDescent="0.25">
      <c r="A2453" s="1">
        <v>41517</v>
      </c>
      <c r="B2453" s="2">
        <v>0.82094907407407414</v>
      </c>
      <c r="C2453" t="s">
        <v>51</v>
      </c>
      <c r="D2453">
        <v>51.28875</v>
      </c>
      <c r="E2453">
        <v>0.15243000000000001</v>
      </c>
      <c r="F2453">
        <v>8</v>
      </c>
      <c r="G2453">
        <v>1</v>
      </c>
      <c r="H2453">
        <v>-93.186300356314604</v>
      </c>
      <c r="I2453">
        <v>171.24018703245801</v>
      </c>
      <c r="J2453" s="18">
        <v>181.2</v>
      </c>
      <c r="K2453">
        <v>11.2</v>
      </c>
      <c r="L2453">
        <v>16.2</v>
      </c>
      <c r="M2453">
        <v>90</v>
      </c>
      <c r="N2453">
        <v>5.0999999999999996</v>
      </c>
      <c r="O2453">
        <v>1027.5999999999999</v>
      </c>
      <c r="P2453">
        <v>22.2</v>
      </c>
      <c r="Q2453">
        <v>0</v>
      </c>
      <c r="R2453">
        <v>44</v>
      </c>
      <c r="S2453">
        <v>9.6</v>
      </c>
      <c r="T2453">
        <v>0</v>
      </c>
      <c r="U2453">
        <v>0</v>
      </c>
      <c r="V2453">
        <v>1</v>
      </c>
      <c r="W2453" s="18">
        <v>331</v>
      </c>
      <c r="X2453">
        <v>12.8</v>
      </c>
      <c r="Y2453">
        <v>-104</v>
      </c>
      <c r="Z2453">
        <v>157</v>
      </c>
      <c r="AA2453">
        <v>-123</v>
      </c>
      <c r="AB2453">
        <v>51.288849999999996</v>
      </c>
      <c r="AC2453">
        <v>0.15234</v>
      </c>
      <c r="AD2453">
        <v>51.28734</v>
      </c>
      <c r="AE2453">
        <v>0.15393000000000001</v>
      </c>
      <c r="AF2453" s="8">
        <v>94</v>
      </c>
      <c r="AG2453">
        <v>0.89</v>
      </c>
      <c r="AH2453">
        <v>0</v>
      </c>
      <c r="AI2453" t="s">
        <v>48</v>
      </c>
      <c r="AJ2453">
        <v>90</v>
      </c>
      <c r="AK2453">
        <v>57</v>
      </c>
      <c r="AL2453" s="3">
        <v>0.62</v>
      </c>
      <c r="AM2453" s="3">
        <v>0.2</v>
      </c>
      <c r="AN2453" t="s">
        <v>54</v>
      </c>
      <c r="AO2453">
        <v>-10</v>
      </c>
      <c r="AP2453">
        <v>0</v>
      </c>
      <c r="AQ2453">
        <v>-15</v>
      </c>
      <c r="AR2453">
        <v>11</v>
      </c>
      <c r="AS2453" s="6">
        <f t="shared" si="54"/>
        <v>-26.900000000000006</v>
      </c>
      <c r="AU2453" s="6">
        <f t="shared" si="52"/>
        <v>0</v>
      </c>
      <c r="AW2453" s="18">
        <f t="shared" si="53"/>
        <v>0</v>
      </c>
    </row>
    <row r="2454" spans="1:49" x14ac:dyDescent="0.25">
      <c r="A2454" s="1">
        <v>41517</v>
      </c>
      <c r="B2454" s="2">
        <v>0.82096064814814806</v>
      </c>
      <c r="C2454" t="s">
        <v>51</v>
      </c>
      <c r="D2454">
        <v>51.288739999999997</v>
      </c>
      <c r="E2454">
        <v>0.15242</v>
      </c>
      <c r="F2454">
        <v>8</v>
      </c>
      <c r="G2454">
        <v>1</v>
      </c>
      <c r="H2454">
        <v>-93.881730730286606</v>
      </c>
      <c r="I2454">
        <v>170.12823776566</v>
      </c>
      <c r="J2454" s="18">
        <v>158.30000000000001</v>
      </c>
      <c r="K2454">
        <v>10.9</v>
      </c>
      <c r="L2454">
        <v>15.7</v>
      </c>
      <c r="M2454">
        <v>90</v>
      </c>
      <c r="N2454">
        <v>5.0999999999999996</v>
      </c>
      <c r="O2454">
        <v>1027.5999999999999</v>
      </c>
      <c r="P2454">
        <v>22.2</v>
      </c>
      <c r="Q2454">
        <v>0</v>
      </c>
      <c r="R2454">
        <v>44</v>
      </c>
      <c r="S2454">
        <v>9.6</v>
      </c>
      <c r="T2454">
        <v>0</v>
      </c>
      <c r="U2454">
        <v>0</v>
      </c>
      <c r="V2454">
        <v>1</v>
      </c>
      <c r="W2454" s="18">
        <v>331</v>
      </c>
      <c r="X2454">
        <v>12.8</v>
      </c>
      <c r="Y2454">
        <v>-104</v>
      </c>
      <c r="Z2454">
        <v>157</v>
      </c>
      <c r="AA2454">
        <v>-123</v>
      </c>
      <c r="AB2454">
        <v>51.288849999999996</v>
      </c>
      <c r="AC2454">
        <v>0.15234</v>
      </c>
      <c r="AD2454">
        <v>51.28734</v>
      </c>
      <c r="AE2454">
        <v>0.15393000000000001</v>
      </c>
      <c r="AF2454" s="8">
        <v>94</v>
      </c>
      <c r="AG2454">
        <v>0.89</v>
      </c>
      <c r="AH2454">
        <v>0</v>
      </c>
      <c r="AI2454" t="s">
        <v>48</v>
      </c>
      <c r="AJ2454">
        <v>90</v>
      </c>
      <c r="AK2454">
        <v>57</v>
      </c>
      <c r="AL2454" s="3">
        <v>1</v>
      </c>
      <c r="AM2454" s="3">
        <v>0.2</v>
      </c>
      <c r="AN2454" t="s">
        <v>54</v>
      </c>
      <c r="AO2454">
        <v>-6</v>
      </c>
      <c r="AP2454">
        <v>0</v>
      </c>
      <c r="AQ2454">
        <v>-17</v>
      </c>
      <c r="AR2454">
        <v>11</v>
      </c>
      <c r="AS2454" s="6">
        <f t="shared" si="54"/>
        <v>-22.899999999999977</v>
      </c>
      <c r="AU2454" s="6">
        <f t="shared" si="52"/>
        <v>0</v>
      </c>
      <c r="AW2454" s="18">
        <f t="shared" si="53"/>
        <v>0</v>
      </c>
    </row>
    <row r="2455" spans="1:49" x14ac:dyDescent="0.25">
      <c r="A2455" s="1">
        <v>41517</v>
      </c>
      <c r="B2455" s="2">
        <v>0.82097222222222221</v>
      </c>
      <c r="C2455" t="s">
        <v>51</v>
      </c>
      <c r="D2455">
        <v>51.288730000000001</v>
      </c>
      <c r="E2455">
        <v>0.15240999999999999</v>
      </c>
      <c r="F2455">
        <v>8</v>
      </c>
      <c r="G2455">
        <v>1</v>
      </c>
      <c r="H2455">
        <v>-94.577161255693795</v>
      </c>
      <c r="I2455">
        <v>169.01628849965101</v>
      </c>
      <c r="J2455" s="18">
        <v>135.5</v>
      </c>
      <c r="K2455">
        <v>10.3</v>
      </c>
      <c r="L2455">
        <v>16.2</v>
      </c>
      <c r="M2455">
        <v>135</v>
      </c>
      <c r="N2455">
        <v>4.5</v>
      </c>
      <c r="O2455">
        <v>1027.5999999999999</v>
      </c>
      <c r="P2455">
        <v>22.2</v>
      </c>
      <c r="Q2455">
        <v>0</v>
      </c>
      <c r="R2455">
        <v>44</v>
      </c>
      <c r="S2455">
        <v>9.6</v>
      </c>
      <c r="T2455">
        <v>0</v>
      </c>
      <c r="U2455">
        <v>0</v>
      </c>
      <c r="V2455">
        <v>1</v>
      </c>
      <c r="W2455" s="18">
        <v>331</v>
      </c>
      <c r="X2455">
        <v>12.8</v>
      </c>
      <c r="Y2455">
        <v>-104</v>
      </c>
      <c r="Z2455">
        <v>157</v>
      </c>
      <c r="AA2455">
        <v>-123</v>
      </c>
      <c r="AB2455">
        <v>51.288849999999996</v>
      </c>
      <c r="AC2455">
        <v>0.15234</v>
      </c>
      <c r="AD2455">
        <v>51.28734</v>
      </c>
      <c r="AE2455">
        <v>0.15393000000000001</v>
      </c>
      <c r="AF2455" s="8">
        <v>94</v>
      </c>
      <c r="AG2455">
        <v>0.89</v>
      </c>
      <c r="AH2455">
        <v>0</v>
      </c>
      <c r="AI2455" t="s">
        <v>48</v>
      </c>
      <c r="AJ2455">
        <v>90</v>
      </c>
      <c r="AK2455">
        <v>57</v>
      </c>
      <c r="AL2455" s="3">
        <v>0.92</v>
      </c>
      <c r="AM2455" s="3">
        <v>0.2</v>
      </c>
      <c r="AN2455" t="s">
        <v>54</v>
      </c>
      <c r="AO2455">
        <v>-36</v>
      </c>
      <c r="AP2455">
        <v>0</v>
      </c>
      <c r="AQ2455">
        <v>20</v>
      </c>
      <c r="AR2455">
        <v>38</v>
      </c>
      <c r="AS2455" s="6">
        <f t="shared" si="54"/>
        <v>-22.800000000000011</v>
      </c>
      <c r="AU2455" s="6">
        <f t="shared" si="52"/>
        <v>0</v>
      </c>
      <c r="AW2455" s="18">
        <f t="shared" si="53"/>
        <v>0</v>
      </c>
    </row>
    <row r="2456" spans="1:49" x14ac:dyDescent="0.25">
      <c r="A2456" s="1">
        <v>41517</v>
      </c>
      <c r="B2456" s="2">
        <v>0.82098379629629636</v>
      </c>
      <c r="C2456" t="s">
        <v>51</v>
      </c>
      <c r="D2456">
        <v>51.288719999999998</v>
      </c>
      <c r="E2456">
        <v>0.15242</v>
      </c>
      <c r="F2456">
        <v>9</v>
      </c>
      <c r="G2456">
        <v>1</v>
      </c>
      <c r="H2456">
        <v>-93.881751174435095</v>
      </c>
      <c r="I2456">
        <v>167.904339232853</v>
      </c>
      <c r="J2456" s="18">
        <v>115.5</v>
      </c>
      <c r="K2456">
        <v>9.6</v>
      </c>
      <c r="L2456">
        <v>16.7</v>
      </c>
      <c r="M2456">
        <v>135</v>
      </c>
      <c r="N2456">
        <v>4.5</v>
      </c>
      <c r="O2456">
        <v>1027.5999999999999</v>
      </c>
      <c r="P2456">
        <v>22.2</v>
      </c>
      <c r="Q2456">
        <v>0</v>
      </c>
      <c r="R2456">
        <v>44</v>
      </c>
      <c r="S2456">
        <v>9.6</v>
      </c>
      <c r="T2456">
        <v>0</v>
      </c>
      <c r="U2456">
        <v>0</v>
      </c>
      <c r="V2456">
        <v>1</v>
      </c>
      <c r="W2456" s="18">
        <v>331</v>
      </c>
      <c r="X2456">
        <v>12.8</v>
      </c>
      <c r="Y2456">
        <v>-104</v>
      </c>
      <c r="Z2456">
        <v>157</v>
      </c>
      <c r="AA2456">
        <v>-123</v>
      </c>
      <c r="AB2456">
        <v>51.288849999999996</v>
      </c>
      <c r="AC2456">
        <v>0.15234</v>
      </c>
      <c r="AD2456">
        <v>51.28734</v>
      </c>
      <c r="AE2456">
        <v>0.15393000000000001</v>
      </c>
      <c r="AF2456" s="8">
        <v>94</v>
      </c>
      <c r="AG2456">
        <v>0.89</v>
      </c>
      <c r="AH2456">
        <v>0</v>
      </c>
      <c r="AI2456" t="s">
        <v>48</v>
      </c>
      <c r="AJ2456">
        <v>90</v>
      </c>
      <c r="AK2456">
        <v>57</v>
      </c>
      <c r="AL2456" s="3">
        <v>0.62</v>
      </c>
      <c r="AM2456" s="3">
        <v>0.2</v>
      </c>
      <c r="AN2456" t="s">
        <v>54</v>
      </c>
      <c r="AO2456">
        <v>-49</v>
      </c>
      <c r="AP2456">
        <v>0</v>
      </c>
      <c r="AQ2456">
        <v>26</v>
      </c>
      <c r="AR2456">
        <v>29</v>
      </c>
      <c r="AS2456" s="6">
        <f t="shared" si="54"/>
        <v>-20</v>
      </c>
      <c r="AU2456" s="6">
        <f t="shared" si="52"/>
        <v>0</v>
      </c>
      <c r="AW2456" s="18">
        <f t="shared" si="53"/>
        <v>0</v>
      </c>
    </row>
    <row r="2457" spans="1:49" x14ac:dyDescent="0.25">
      <c r="A2457" s="1">
        <v>41517</v>
      </c>
      <c r="B2457" s="2">
        <v>0.8209953703703704</v>
      </c>
      <c r="C2457" t="s">
        <v>51</v>
      </c>
      <c r="D2457">
        <v>51.288719999999998</v>
      </c>
      <c r="E2457">
        <v>0.15242</v>
      </c>
      <c r="F2457">
        <v>9</v>
      </c>
      <c r="G2457">
        <v>1</v>
      </c>
      <c r="H2457">
        <v>-93.881751174435095</v>
      </c>
      <c r="I2457">
        <v>167.904339232853</v>
      </c>
      <c r="J2457" s="18">
        <v>96.7</v>
      </c>
      <c r="K2457">
        <v>9.9</v>
      </c>
      <c r="L2457">
        <v>17.3</v>
      </c>
      <c r="M2457">
        <v>0</v>
      </c>
      <c r="N2457">
        <v>3.7</v>
      </c>
      <c r="O2457">
        <v>1027.5999999999999</v>
      </c>
      <c r="P2457">
        <v>22.2</v>
      </c>
      <c r="Q2457">
        <v>0</v>
      </c>
      <c r="R2457">
        <v>44</v>
      </c>
      <c r="S2457">
        <v>9.5</v>
      </c>
      <c r="T2457">
        <v>0</v>
      </c>
      <c r="U2457">
        <v>0</v>
      </c>
      <c r="V2457">
        <v>1</v>
      </c>
      <c r="W2457" s="18">
        <v>331</v>
      </c>
      <c r="X2457">
        <v>12.8</v>
      </c>
      <c r="Y2457">
        <v>-104</v>
      </c>
      <c r="Z2457">
        <v>157</v>
      </c>
      <c r="AA2457">
        <v>-123</v>
      </c>
      <c r="AB2457">
        <v>51.288849999999996</v>
      </c>
      <c r="AC2457">
        <v>0.15234</v>
      </c>
      <c r="AD2457">
        <v>51.28734</v>
      </c>
      <c r="AE2457">
        <v>0.15393000000000001</v>
      </c>
      <c r="AF2457" s="8">
        <v>94</v>
      </c>
      <c r="AG2457">
        <v>0.89</v>
      </c>
      <c r="AH2457">
        <v>0</v>
      </c>
      <c r="AI2457" t="s">
        <v>48</v>
      </c>
      <c r="AJ2457">
        <v>90</v>
      </c>
      <c r="AK2457">
        <v>57</v>
      </c>
      <c r="AL2457" s="3">
        <v>0.82</v>
      </c>
      <c r="AM2457" s="3">
        <v>0.2</v>
      </c>
      <c r="AN2457" t="s">
        <v>54</v>
      </c>
      <c r="AO2457">
        <v>-51</v>
      </c>
      <c r="AP2457">
        <v>0</v>
      </c>
      <c r="AQ2457">
        <v>33</v>
      </c>
      <c r="AR2457">
        <v>25</v>
      </c>
      <c r="AS2457" s="6">
        <f t="shared" si="54"/>
        <v>-18.799999999999997</v>
      </c>
      <c r="AU2457" s="6">
        <f t="shared" si="52"/>
        <v>0</v>
      </c>
      <c r="AW2457" s="18">
        <f t="shared" si="53"/>
        <v>0</v>
      </c>
    </row>
    <row r="2458" spans="1:49" x14ac:dyDescent="0.25">
      <c r="A2458" s="1">
        <v>41517</v>
      </c>
      <c r="B2458" s="2">
        <v>0.82100694444444444</v>
      </c>
      <c r="C2458" t="s">
        <v>51</v>
      </c>
      <c r="D2458">
        <v>51.288710000000002</v>
      </c>
      <c r="E2458">
        <v>0.15243000000000001</v>
      </c>
      <c r="F2458">
        <v>9</v>
      </c>
      <c r="G2458">
        <v>1</v>
      </c>
      <c r="H2458">
        <v>-93.186340941735196</v>
      </c>
      <c r="I2458">
        <v>166.79238996684401</v>
      </c>
      <c r="J2458" s="18">
        <v>76.099999999999994</v>
      </c>
      <c r="K2458">
        <v>10.3</v>
      </c>
      <c r="L2458">
        <v>17.399999999999999</v>
      </c>
      <c r="M2458">
        <v>0</v>
      </c>
      <c r="N2458">
        <v>3.7</v>
      </c>
      <c r="O2458">
        <v>1027.5999999999999</v>
      </c>
      <c r="P2458">
        <v>22.2</v>
      </c>
      <c r="Q2458">
        <v>0</v>
      </c>
      <c r="R2458">
        <v>44</v>
      </c>
      <c r="S2458">
        <v>9.5</v>
      </c>
      <c r="T2458">
        <v>0</v>
      </c>
      <c r="U2458">
        <v>0</v>
      </c>
      <c r="V2458">
        <v>1</v>
      </c>
      <c r="W2458" s="18">
        <v>331</v>
      </c>
      <c r="X2458">
        <v>12.8</v>
      </c>
      <c r="Y2458">
        <v>-104</v>
      </c>
      <c r="Z2458">
        <v>157</v>
      </c>
      <c r="AA2458">
        <v>-123</v>
      </c>
      <c r="AB2458">
        <v>51.288849999999996</v>
      </c>
      <c r="AC2458">
        <v>0.15234</v>
      </c>
      <c r="AD2458">
        <v>51.28734</v>
      </c>
      <c r="AE2458">
        <v>0.15393000000000001</v>
      </c>
      <c r="AF2458" s="8">
        <v>94</v>
      </c>
      <c r="AG2458">
        <v>0.89</v>
      </c>
      <c r="AH2458">
        <v>0</v>
      </c>
      <c r="AI2458" t="s">
        <v>48</v>
      </c>
      <c r="AJ2458">
        <v>90</v>
      </c>
      <c r="AK2458">
        <v>57</v>
      </c>
      <c r="AL2458" s="3">
        <v>0.64</v>
      </c>
      <c r="AM2458" s="3">
        <v>0.2</v>
      </c>
      <c r="AN2458" t="s">
        <v>54</v>
      </c>
      <c r="AO2458">
        <v>-50</v>
      </c>
      <c r="AP2458">
        <v>0</v>
      </c>
      <c r="AQ2458">
        <v>20</v>
      </c>
      <c r="AR2458">
        <v>26</v>
      </c>
      <c r="AS2458" s="6">
        <f t="shared" si="54"/>
        <v>-20.600000000000009</v>
      </c>
      <c r="AU2458" s="6">
        <f t="shared" si="52"/>
        <v>0</v>
      </c>
      <c r="AW2458" s="18">
        <f t="shared" si="53"/>
        <v>0</v>
      </c>
    </row>
    <row r="2459" spans="1:49" x14ac:dyDescent="0.25">
      <c r="A2459" s="1">
        <v>41517</v>
      </c>
      <c r="B2459" s="2">
        <v>0.82101851851851848</v>
      </c>
      <c r="C2459" t="s">
        <v>51</v>
      </c>
      <c r="D2459">
        <v>51.288710000000002</v>
      </c>
      <c r="E2459">
        <v>0.15243999999999999</v>
      </c>
      <c r="F2459">
        <v>9</v>
      </c>
      <c r="G2459">
        <v>1</v>
      </c>
      <c r="H2459">
        <v>-92.490920486966502</v>
      </c>
      <c r="I2459">
        <v>166.79238996684401</v>
      </c>
      <c r="J2459" s="18">
        <v>60.9</v>
      </c>
      <c r="K2459">
        <v>10.4</v>
      </c>
      <c r="L2459">
        <v>16.8</v>
      </c>
      <c r="M2459">
        <v>0</v>
      </c>
      <c r="N2459">
        <v>3.4</v>
      </c>
      <c r="O2459">
        <v>1027.5999999999999</v>
      </c>
      <c r="P2459">
        <v>22.2</v>
      </c>
      <c r="Q2459">
        <v>0</v>
      </c>
      <c r="R2459">
        <v>44</v>
      </c>
      <c r="S2459">
        <v>9.6</v>
      </c>
      <c r="T2459">
        <v>0</v>
      </c>
      <c r="U2459">
        <v>0</v>
      </c>
      <c r="V2459">
        <v>1</v>
      </c>
      <c r="W2459" s="18">
        <v>331</v>
      </c>
      <c r="X2459">
        <v>12.8</v>
      </c>
      <c r="Y2459">
        <v>-104</v>
      </c>
      <c r="Z2459">
        <v>157</v>
      </c>
      <c r="AA2459">
        <v>-123</v>
      </c>
      <c r="AB2459">
        <v>51.288849999999996</v>
      </c>
      <c r="AC2459">
        <v>0.15234</v>
      </c>
      <c r="AD2459">
        <v>51.28734</v>
      </c>
      <c r="AE2459">
        <v>0.15393000000000001</v>
      </c>
      <c r="AF2459" s="8">
        <v>94</v>
      </c>
      <c r="AG2459">
        <v>0.89</v>
      </c>
      <c r="AH2459">
        <v>0</v>
      </c>
      <c r="AI2459" t="s">
        <v>48</v>
      </c>
      <c r="AJ2459">
        <v>90</v>
      </c>
      <c r="AK2459">
        <v>57</v>
      </c>
      <c r="AL2459" s="3">
        <v>0.68</v>
      </c>
      <c r="AM2459" s="3">
        <v>0.2</v>
      </c>
      <c r="AN2459" t="s">
        <v>54</v>
      </c>
      <c r="AO2459">
        <v>-22</v>
      </c>
      <c r="AP2459">
        <v>0</v>
      </c>
      <c r="AQ2459">
        <v>18</v>
      </c>
      <c r="AR2459">
        <v>23</v>
      </c>
      <c r="AS2459" s="6">
        <f t="shared" si="54"/>
        <v>-15.199999999999996</v>
      </c>
      <c r="AU2459" s="6">
        <f t="shared" si="52"/>
        <v>0</v>
      </c>
      <c r="AW2459" s="18">
        <f t="shared" si="53"/>
        <v>0</v>
      </c>
    </row>
    <row r="2460" spans="1:49" x14ac:dyDescent="0.25">
      <c r="A2460" s="1">
        <v>41517</v>
      </c>
      <c r="B2460" s="2">
        <v>0.82103009259259263</v>
      </c>
      <c r="C2460" t="s">
        <v>51</v>
      </c>
      <c r="D2460">
        <v>51.288710000000002</v>
      </c>
      <c r="E2460">
        <v>0.15246000000000001</v>
      </c>
      <c r="F2460">
        <v>8</v>
      </c>
      <c r="G2460">
        <v>1</v>
      </c>
      <c r="H2460">
        <v>-91.100079577423799</v>
      </c>
      <c r="I2460">
        <v>166.79238996684401</v>
      </c>
      <c r="J2460" s="18">
        <v>43.3</v>
      </c>
      <c r="K2460">
        <v>10.7</v>
      </c>
      <c r="L2460">
        <v>16.7</v>
      </c>
      <c r="M2460">
        <v>0</v>
      </c>
      <c r="N2460">
        <v>3.4</v>
      </c>
      <c r="O2460">
        <v>1027.5999999999999</v>
      </c>
      <c r="P2460">
        <v>22.2</v>
      </c>
      <c r="Q2460">
        <v>0</v>
      </c>
      <c r="R2460">
        <v>44</v>
      </c>
      <c r="S2460">
        <v>9.6</v>
      </c>
      <c r="T2460">
        <v>0</v>
      </c>
      <c r="U2460">
        <v>0</v>
      </c>
      <c r="V2460">
        <v>1</v>
      </c>
      <c r="W2460" s="18">
        <v>331</v>
      </c>
      <c r="X2460">
        <v>12.8</v>
      </c>
      <c r="Y2460">
        <v>-104</v>
      </c>
      <c r="Z2460">
        <v>157</v>
      </c>
      <c r="AA2460">
        <v>-123</v>
      </c>
      <c r="AB2460">
        <v>51.288849999999996</v>
      </c>
      <c r="AC2460">
        <v>0.15234</v>
      </c>
      <c r="AD2460">
        <v>51.28734</v>
      </c>
      <c r="AE2460">
        <v>0.15393000000000001</v>
      </c>
      <c r="AF2460" s="8">
        <v>94</v>
      </c>
      <c r="AG2460">
        <v>0.89</v>
      </c>
      <c r="AH2460">
        <v>0</v>
      </c>
      <c r="AI2460" t="s">
        <v>48</v>
      </c>
      <c r="AJ2460">
        <v>90</v>
      </c>
      <c r="AK2460">
        <v>57</v>
      </c>
      <c r="AL2460" s="3">
        <v>0.7</v>
      </c>
      <c r="AM2460" s="3">
        <v>0.2</v>
      </c>
      <c r="AN2460" t="s">
        <v>54</v>
      </c>
      <c r="AO2460">
        <v>-31</v>
      </c>
      <c r="AP2460">
        <v>0</v>
      </c>
      <c r="AQ2460">
        <v>17</v>
      </c>
      <c r="AR2460">
        <v>29</v>
      </c>
      <c r="AS2460" s="6">
        <f t="shared" si="54"/>
        <v>-17.600000000000001</v>
      </c>
      <c r="AU2460" s="6">
        <f t="shared" si="52"/>
        <v>0</v>
      </c>
      <c r="AW2460" s="18">
        <f t="shared" si="53"/>
        <v>0</v>
      </c>
    </row>
    <row r="2461" spans="1:49" x14ac:dyDescent="0.25">
      <c r="A2461" s="1">
        <v>41517</v>
      </c>
      <c r="B2461" s="2">
        <v>0.82104166666666656</v>
      </c>
      <c r="C2461" t="s">
        <v>51</v>
      </c>
      <c r="D2461">
        <v>51.288710000000002</v>
      </c>
      <c r="E2461">
        <v>0.15246999999999999</v>
      </c>
      <c r="F2461">
        <v>9</v>
      </c>
      <c r="G2461">
        <v>1</v>
      </c>
      <c r="H2461">
        <v>-90.404659122653797</v>
      </c>
      <c r="I2461">
        <v>166.79238996684401</v>
      </c>
      <c r="J2461" s="18">
        <v>26.9</v>
      </c>
      <c r="K2461">
        <v>9.9</v>
      </c>
      <c r="L2461">
        <v>16.3</v>
      </c>
      <c r="M2461">
        <v>23</v>
      </c>
      <c r="N2461">
        <v>3.1</v>
      </c>
      <c r="O2461">
        <v>1027.5</v>
      </c>
      <c r="P2461">
        <v>22.2</v>
      </c>
      <c r="Q2461">
        <v>0</v>
      </c>
      <c r="R2461">
        <v>44</v>
      </c>
      <c r="S2461">
        <v>9.6</v>
      </c>
      <c r="T2461">
        <v>0</v>
      </c>
      <c r="U2461">
        <v>0</v>
      </c>
      <c r="V2461">
        <v>1</v>
      </c>
      <c r="W2461" s="18">
        <v>331</v>
      </c>
      <c r="X2461">
        <v>12.8</v>
      </c>
      <c r="Y2461">
        <v>-104</v>
      </c>
      <c r="Z2461">
        <v>157</v>
      </c>
      <c r="AA2461">
        <v>-123</v>
      </c>
      <c r="AB2461">
        <v>51.288849999999996</v>
      </c>
      <c r="AC2461">
        <v>0.15234</v>
      </c>
      <c r="AD2461">
        <v>51.28734</v>
      </c>
      <c r="AE2461">
        <v>0.15393000000000001</v>
      </c>
      <c r="AF2461" s="8">
        <v>94</v>
      </c>
      <c r="AG2461">
        <v>0.89</v>
      </c>
      <c r="AH2461">
        <v>0</v>
      </c>
      <c r="AI2461" t="s">
        <v>48</v>
      </c>
      <c r="AJ2461">
        <v>90</v>
      </c>
      <c r="AK2461">
        <v>57</v>
      </c>
      <c r="AL2461" s="3">
        <v>0.8</v>
      </c>
      <c r="AM2461" s="3">
        <v>0.2</v>
      </c>
      <c r="AN2461" t="s">
        <v>54</v>
      </c>
      <c r="AO2461">
        <v>-52</v>
      </c>
      <c r="AP2461">
        <v>0</v>
      </c>
      <c r="AQ2461">
        <v>31</v>
      </c>
      <c r="AR2461">
        <v>25</v>
      </c>
      <c r="AS2461" s="6">
        <f t="shared" si="54"/>
        <v>-16.399999999999999</v>
      </c>
      <c r="AU2461" s="6">
        <f t="shared" si="52"/>
        <v>0</v>
      </c>
      <c r="AW2461" s="18">
        <f t="shared" si="53"/>
        <v>0</v>
      </c>
    </row>
    <row r="2462" spans="1:49" x14ac:dyDescent="0.25">
      <c r="A2462" s="1">
        <v>41517</v>
      </c>
      <c r="B2462" s="2">
        <v>0.82105324074074071</v>
      </c>
      <c r="C2462" t="s">
        <v>51</v>
      </c>
      <c r="D2462">
        <v>51.288719999999998</v>
      </c>
      <c r="E2462">
        <v>0.15248</v>
      </c>
      <c r="F2462">
        <v>8</v>
      </c>
      <c r="G2462">
        <v>1</v>
      </c>
      <c r="H2462">
        <v>-89.709228900125197</v>
      </c>
      <c r="I2462">
        <v>167.904339232853</v>
      </c>
      <c r="J2462" s="18">
        <v>10.1</v>
      </c>
      <c r="K2462">
        <v>10.1</v>
      </c>
      <c r="L2462">
        <v>17.100000000000001</v>
      </c>
      <c r="M2462">
        <v>23</v>
      </c>
      <c r="N2462">
        <v>3.1</v>
      </c>
      <c r="O2462">
        <v>1027.5</v>
      </c>
      <c r="P2462">
        <v>22.2</v>
      </c>
      <c r="Q2462">
        <v>0</v>
      </c>
      <c r="R2462">
        <v>44</v>
      </c>
      <c r="S2462">
        <v>9.6</v>
      </c>
      <c r="T2462">
        <v>0</v>
      </c>
      <c r="U2462">
        <v>0</v>
      </c>
      <c r="V2462">
        <v>1</v>
      </c>
      <c r="W2462" s="18">
        <v>331</v>
      </c>
      <c r="X2462">
        <v>12.8</v>
      </c>
      <c r="Y2462">
        <v>-104</v>
      </c>
      <c r="Z2462">
        <v>157</v>
      </c>
      <c r="AA2462">
        <v>-123</v>
      </c>
      <c r="AB2462">
        <v>51.288849999999996</v>
      </c>
      <c r="AC2462">
        <v>0.15234</v>
      </c>
      <c r="AD2462">
        <v>51.28734</v>
      </c>
      <c r="AE2462">
        <v>0.15393000000000001</v>
      </c>
      <c r="AF2462" s="8">
        <v>94</v>
      </c>
      <c r="AG2462">
        <v>0.89</v>
      </c>
      <c r="AH2462">
        <v>0</v>
      </c>
      <c r="AI2462" t="s">
        <v>48</v>
      </c>
      <c r="AJ2462">
        <v>90</v>
      </c>
      <c r="AK2462">
        <v>57</v>
      </c>
      <c r="AL2462" s="3">
        <v>0.81</v>
      </c>
      <c r="AM2462" s="3">
        <v>0.2</v>
      </c>
      <c r="AN2462" t="s">
        <v>54</v>
      </c>
      <c r="AO2462">
        <v>-53</v>
      </c>
      <c r="AP2462">
        <v>0</v>
      </c>
      <c r="AQ2462">
        <v>27</v>
      </c>
      <c r="AR2462">
        <v>24</v>
      </c>
      <c r="AS2462" s="6">
        <f t="shared" si="54"/>
        <v>-16.799999999999997</v>
      </c>
      <c r="AU2462" s="6">
        <f t="shared" si="52"/>
        <v>0</v>
      </c>
      <c r="AW2462" s="18">
        <f t="shared" si="53"/>
        <v>0</v>
      </c>
    </row>
    <row r="2463" spans="1:49" x14ac:dyDescent="0.25">
      <c r="A2463" s="1">
        <v>41517</v>
      </c>
      <c r="B2463" s="2">
        <v>0.82106481481481486</v>
      </c>
      <c r="C2463" t="s">
        <v>51</v>
      </c>
      <c r="D2463">
        <v>51.288719999999998</v>
      </c>
      <c r="E2463">
        <v>0.15248999999999999</v>
      </c>
      <c r="F2463">
        <v>7</v>
      </c>
      <c r="G2463">
        <v>1</v>
      </c>
      <c r="H2463">
        <v>-89.0138085210734</v>
      </c>
      <c r="I2463">
        <v>167.904339232853</v>
      </c>
      <c r="J2463" s="18">
        <v>350.3</v>
      </c>
      <c r="K2463">
        <v>9.6999999999999993</v>
      </c>
      <c r="L2463">
        <v>16.7</v>
      </c>
      <c r="M2463">
        <v>45</v>
      </c>
      <c r="N2463">
        <v>4.8</v>
      </c>
      <c r="O2463">
        <v>1027.5999999999999</v>
      </c>
      <c r="P2463">
        <v>22.2</v>
      </c>
      <c r="Q2463">
        <v>0</v>
      </c>
      <c r="R2463">
        <v>44</v>
      </c>
      <c r="S2463">
        <v>9.5</v>
      </c>
      <c r="T2463">
        <v>0</v>
      </c>
      <c r="U2463">
        <v>0</v>
      </c>
      <c r="V2463">
        <v>1</v>
      </c>
      <c r="W2463" s="18">
        <v>331</v>
      </c>
      <c r="X2463">
        <v>12.8</v>
      </c>
      <c r="Y2463">
        <v>-104</v>
      </c>
      <c r="Z2463">
        <v>157</v>
      </c>
      <c r="AA2463">
        <v>-123</v>
      </c>
      <c r="AB2463">
        <v>51.288849999999996</v>
      </c>
      <c r="AC2463">
        <v>0.15234</v>
      </c>
      <c r="AD2463">
        <v>51.28734</v>
      </c>
      <c r="AE2463">
        <v>0.15393000000000001</v>
      </c>
      <c r="AF2463" s="8">
        <v>94</v>
      </c>
      <c r="AG2463">
        <v>0.89</v>
      </c>
      <c r="AH2463">
        <v>0</v>
      </c>
      <c r="AI2463" t="s">
        <v>48</v>
      </c>
      <c r="AJ2463">
        <v>90</v>
      </c>
      <c r="AK2463">
        <v>57</v>
      </c>
      <c r="AL2463" s="3">
        <v>0.69</v>
      </c>
      <c r="AM2463" s="3">
        <v>0.2</v>
      </c>
      <c r="AN2463" t="s">
        <v>54</v>
      </c>
      <c r="AO2463">
        <v>-47</v>
      </c>
      <c r="AP2463">
        <v>0</v>
      </c>
      <c r="AQ2463">
        <v>25</v>
      </c>
      <c r="AR2463">
        <v>23</v>
      </c>
      <c r="AS2463" s="6">
        <f t="shared" si="54"/>
        <v>340.2</v>
      </c>
      <c r="AU2463" s="6">
        <f t="shared" si="52"/>
        <v>0</v>
      </c>
      <c r="AW2463" s="18">
        <f t="shared" si="53"/>
        <v>0</v>
      </c>
    </row>
    <row r="2464" spans="1:49" x14ac:dyDescent="0.25">
      <c r="A2464" s="1">
        <v>41517</v>
      </c>
      <c r="B2464" s="2">
        <v>0.8210763888888889</v>
      </c>
      <c r="C2464" t="s">
        <v>51</v>
      </c>
      <c r="D2464">
        <v>51.288730000000001</v>
      </c>
      <c r="E2464">
        <v>0.15248</v>
      </c>
      <c r="F2464">
        <v>8</v>
      </c>
      <c r="G2464">
        <v>1</v>
      </c>
      <c r="H2464">
        <v>-89.709219132366599</v>
      </c>
      <c r="I2464">
        <v>169.01628849965101</v>
      </c>
      <c r="J2464" s="18">
        <v>332.9</v>
      </c>
      <c r="K2464">
        <v>10.199999999999999</v>
      </c>
      <c r="L2464">
        <v>16.899999999999999</v>
      </c>
      <c r="M2464">
        <v>45</v>
      </c>
      <c r="N2464">
        <v>4.8</v>
      </c>
      <c r="O2464">
        <v>1027.5999999999999</v>
      </c>
      <c r="P2464">
        <v>22.2</v>
      </c>
      <c r="Q2464">
        <v>0</v>
      </c>
      <c r="R2464">
        <v>44</v>
      </c>
      <c r="S2464">
        <v>9.5</v>
      </c>
      <c r="T2464">
        <v>0</v>
      </c>
      <c r="U2464">
        <v>0</v>
      </c>
      <c r="V2464">
        <v>1</v>
      </c>
      <c r="W2464" s="18">
        <v>331</v>
      </c>
      <c r="X2464">
        <v>12.8</v>
      </c>
      <c r="Y2464">
        <v>-104</v>
      </c>
      <c r="Z2464">
        <v>157</v>
      </c>
      <c r="AA2464">
        <v>-123</v>
      </c>
      <c r="AB2464">
        <v>51.288849999999996</v>
      </c>
      <c r="AC2464">
        <v>0.15234</v>
      </c>
      <c r="AD2464">
        <v>51.28734</v>
      </c>
      <c r="AE2464">
        <v>0.15393000000000001</v>
      </c>
      <c r="AF2464" s="8">
        <v>94</v>
      </c>
      <c r="AG2464">
        <v>0.89</v>
      </c>
      <c r="AH2464">
        <v>0</v>
      </c>
      <c r="AI2464" t="s">
        <v>48</v>
      </c>
      <c r="AJ2464">
        <v>90</v>
      </c>
      <c r="AK2464">
        <v>57</v>
      </c>
      <c r="AL2464" s="3">
        <v>0.63</v>
      </c>
      <c r="AM2464" s="3">
        <v>0.2</v>
      </c>
      <c r="AN2464" t="s">
        <v>54</v>
      </c>
      <c r="AO2464">
        <v>-27</v>
      </c>
      <c r="AP2464">
        <v>0</v>
      </c>
      <c r="AQ2464">
        <v>13</v>
      </c>
      <c r="AR2464">
        <v>27</v>
      </c>
      <c r="AS2464" s="6">
        <f t="shared" si="54"/>
        <v>-17.400000000000034</v>
      </c>
      <c r="AU2464" s="6">
        <f t="shared" si="52"/>
        <v>0</v>
      </c>
      <c r="AW2464" s="18">
        <f t="shared" si="53"/>
        <v>0</v>
      </c>
    </row>
    <row r="2465" spans="1:49" x14ac:dyDescent="0.25">
      <c r="A2465" s="1">
        <v>41517</v>
      </c>
      <c r="B2465" s="2">
        <v>0.82108796296296294</v>
      </c>
      <c r="C2465" t="s">
        <v>51</v>
      </c>
      <c r="D2465">
        <v>51.288730000000001</v>
      </c>
      <c r="E2465">
        <v>0.15248</v>
      </c>
      <c r="F2465">
        <v>9</v>
      </c>
      <c r="G2465">
        <v>1</v>
      </c>
      <c r="H2465">
        <v>-89.709219132366599</v>
      </c>
      <c r="I2465">
        <v>169.01628849965101</v>
      </c>
      <c r="J2465" s="18">
        <v>309.7</v>
      </c>
      <c r="K2465">
        <v>9.6999999999999993</v>
      </c>
      <c r="L2465">
        <v>16.3</v>
      </c>
      <c r="M2465">
        <v>45</v>
      </c>
      <c r="N2465">
        <v>7.7</v>
      </c>
      <c r="O2465">
        <v>1027.5</v>
      </c>
      <c r="P2465">
        <v>22.2</v>
      </c>
      <c r="Q2465">
        <v>0</v>
      </c>
      <c r="R2465">
        <v>44</v>
      </c>
      <c r="S2465">
        <v>9.5</v>
      </c>
      <c r="T2465">
        <v>0</v>
      </c>
      <c r="U2465">
        <v>0</v>
      </c>
      <c r="V2465">
        <v>1</v>
      </c>
      <c r="W2465" s="18">
        <v>331</v>
      </c>
      <c r="X2465">
        <v>12.8</v>
      </c>
      <c r="Y2465">
        <v>-104</v>
      </c>
      <c r="Z2465">
        <v>157</v>
      </c>
      <c r="AA2465">
        <v>-123</v>
      </c>
      <c r="AB2465">
        <v>51.288849999999996</v>
      </c>
      <c r="AC2465">
        <v>0.15234</v>
      </c>
      <c r="AD2465">
        <v>51.28734</v>
      </c>
      <c r="AE2465">
        <v>0.15393000000000001</v>
      </c>
      <c r="AF2465" s="8">
        <v>94</v>
      </c>
      <c r="AG2465">
        <v>0.89</v>
      </c>
      <c r="AH2465">
        <v>0</v>
      </c>
      <c r="AI2465" t="s">
        <v>48</v>
      </c>
      <c r="AJ2465">
        <v>90</v>
      </c>
      <c r="AK2465">
        <v>57</v>
      </c>
      <c r="AL2465" s="3">
        <v>0.59</v>
      </c>
      <c r="AM2465" s="3">
        <v>0.2</v>
      </c>
      <c r="AN2465" t="s">
        <v>54</v>
      </c>
      <c r="AO2465">
        <v>-45</v>
      </c>
      <c r="AP2465">
        <v>0</v>
      </c>
      <c r="AQ2465">
        <v>28</v>
      </c>
      <c r="AR2465">
        <v>25</v>
      </c>
      <c r="AS2465" s="6">
        <f t="shared" si="54"/>
        <v>-23.199999999999989</v>
      </c>
      <c r="AU2465" s="6">
        <f t="shared" si="52"/>
        <v>0</v>
      </c>
      <c r="AW2465" s="18">
        <f t="shared" si="53"/>
        <v>0</v>
      </c>
    </row>
    <row r="2466" spans="1:49" x14ac:dyDescent="0.25">
      <c r="A2466" s="1">
        <v>41517</v>
      </c>
      <c r="B2466" s="2">
        <v>0.82109953703703698</v>
      </c>
      <c r="C2466" t="s">
        <v>51</v>
      </c>
      <c r="D2466">
        <v>51.288730000000001</v>
      </c>
      <c r="E2466">
        <v>0.15246999999999999</v>
      </c>
      <c r="F2466">
        <v>9</v>
      </c>
      <c r="G2466">
        <v>1</v>
      </c>
      <c r="H2466">
        <v>-90.404639435700901</v>
      </c>
      <c r="I2466">
        <v>169.01628849965101</v>
      </c>
      <c r="J2466" s="18">
        <v>293.3</v>
      </c>
      <c r="K2466">
        <v>9.9</v>
      </c>
      <c r="L2466">
        <v>17.2</v>
      </c>
      <c r="M2466">
        <v>45</v>
      </c>
      <c r="N2466">
        <v>7.7</v>
      </c>
      <c r="O2466">
        <v>1027.5</v>
      </c>
      <c r="P2466">
        <v>22.2</v>
      </c>
      <c r="Q2466">
        <v>0</v>
      </c>
      <c r="R2466">
        <v>44</v>
      </c>
      <c r="S2466">
        <v>9.5</v>
      </c>
      <c r="T2466">
        <v>0</v>
      </c>
      <c r="U2466">
        <v>0</v>
      </c>
      <c r="V2466">
        <v>1</v>
      </c>
      <c r="W2466" s="18">
        <v>331</v>
      </c>
      <c r="X2466">
        <v>12.8</v>
      </c>
      <c r="Y2466">
        <v>-104</v>
      </c>
      <c r="Z2466">
        <v>157</v>
      </c>
      <c r="AA2466">
        <v>-123</v>
      </c>
      <c r="AB2466">
        <v>51.288849999999996</v>
      </c>
      <c r="AC2466">
        <v>0.15234</v>
      </c>
      <c r="AD2466">
        <v>51.28734</v>
      </c>
      <c r="AE2466">
        <v>0.15393000000000001</v>
      </c>
      <c r="AF2466" s="8">
        <v>94</v>
      </c>
      <c r="AG2466">
        <v>0.89</v>
      </c>
      <c r="AH2466">
        <v>0</v>
      </c>
      <c r="AI2466" t="s">
        <v>48</v>
      </c>
      <c r="AJ2466">
        <v>88</v>
      </c>
      <c r="AK2466">
        <v>57</v>
      </c>
      <c r="AL2466" s="3">
        <v>0.6</v>
      </c>
      <c r="AM2466" s="3">
        <v>0.2</v>
      </c>
      <c r="AN2466" t="s">
        <v>54</v>
      </c>
      <c r="AO2466">
        <v>-48</v>
      </c>
      <c r="AP2466">
        <v>0</v>
      </c>
      <c r="AQ2466">
        <v>14</v>
      </c>
      <c r="AR2466">
        <v>19</v>
      </c>
      <c r="AS2466" s="6">
        <f t="shared" si="54"/>
        <v>-16.399999999999977</v>
      </c>
      <c r="AU2466" s="6">
        <f t="shared" si="52"/>
        <v>0</v>
      </c>
      <c r="AW2466" s="18">
        <f t="shared" si="53"/>
        <v>0</v>
      </c>
    </row>
    <row r="2467" spans="1:49" x14ac:dyDescent="0.25">
      <c r="A2467" s="1">
        <v>41517</v>
      </c>
      <c r="B2467" s="2">
        <v>0.82111111111111112</v>
      </c>
      <c r="C2467" t="s">
        <v>51</v>
      </c>
      <c r="D2467">
        <v>51.288739999999997</v>
      </c>
      <c r="E2467">
        <v>0.15246000000000001</v>
      </c>
      <c r="F2467">
        <v>9</v>
      </c>
      <c r="G2467">
        <v>1</v>
      </c>
      <c r="H2467">
        <v>-91.1000498198336</v>
      </c>
      <c r="I2467">
        <v>170.12823776566</v>
      </c>
      <c r="J2467" s="18">
        <v>270.39999999999998</v>
      </c>
      <c r="K2467">
        <v>9.6999999999999993</v>
      </c>
      <c r="L2467">
        <v>16.5</v>
      </c>
      <c r="M2467">
        <v>90</v>
      </c>
      <c r="N2467">
        <v>8.4</v>
      </c>
      <c r="O2467">
        <v>1027.5</v>
      </c>
      <c r="P2467">
        <v>22.2</v>
      </c>
      <c r="Q2467">
        <v>0</v>
      </c>
      <c r="R2467">
        <v>44</v>
      </c>
      <c r="S2467">
        <v>9.5</v>
      </c>
      <c r="T2467">
        <v>0</v>
      </c>
      <c r="U2467">
        <v>0</v>
      </c>
      <c r="V2467">
        <v>1</v>
      </c>
      <c r="W2467" s="18">
        <v>331</v>
      </c>
      <c r="X2467">
        <v>12.8</v>
      </c>
      <c r="Y2467">
        <v>-104</v>
      </c>
      <c r="Z2467">
        <v>157</v>
      </c>
      <c r="AA2467">
        <v>-123</v>
      </c>
      <c r="AB2467">
        <v>51.288849999999996</v>
      </c>
      <c r="AC2467">
        <v>0.15234</v>
      </c>
      <c r="AD2467">
        <v>51.28734</v>
      </c>
      <c r="AE2467">
        <v>0.15393000000000001</v>
      </c>
      <c r="AF2467" s="8">
        <v>94</v>
      </c>
      <c r="AG2467">
        <v>0.89</v>
      </c>
      <c r="AH2467">
        <v>0</v>
      </c>
      <c r="AI2467" t="s">
        <v>48</v>
      </c>
      <c r="AJ2467">
        <v>88</v>
      </c>
      <c r="AK2467">
        <v>57</v>
      </c>
      <c r="AL2467" s="3">
        <v>0.86</v>
      </c>
      <c r="AM2467" s="3">
        <v>0.2</v>
      </c>
      <c r="AN2467" t="s">
        <v>54</v>
      </c>
      <c r="AO2467">
        <v>-49</v>
      </c>
      <c r="AP2467">
        <v>0</v>
      </c>
      <c r="AQ2467">
        <v>18</v>
      </c>
      <c r="AR2467">
        <v>28</v>
      </c>
      <c r="AS2467" s="6">
        <f t="shared" si="54"/>
        <v>-22.900000000000034</v>
      </c>
      <c r="AU2467" s="6">
        <f t="shared" si="52"/>
        <v>0</v>
      </c>
      <c r="AW2467" s="18">
        <f t="shared" si="53"/>
        <v>0</v>
      </c>
    </row>
    <row r="2468" spans="1:49" x14ac:dyDescent="0.25">
      <c r="A2468" s="1">
        <v>41517</v>
      </c>
      <c r="B2468" s="2">
        <v>0.82112268518518527</v>
      </c>
      <c r="C2468" t="s">
        <v>51</v>
      </c>
      <c r="D2468">
        <v>51.288739999999997</v>
      </c>
      <c r="E2468">
        <v>0.15245</v>
      </c>
      <c r="F2468">
        <v>9</v>
      </c>
      <c r="G2468">
        <v>1</v>
      </c>
      <c r="H2468">
        <v>-91.795470047448006</v>
      </c>
      <c r="I2468">
        <v>170.12823776566</v>
      </c>
      <c r="J2468" s="18">
        <v>253.6</v>
      </c>
      <c r="K2468">
        <v>10</v>
      </c>
      <c r="L2468">
        <v>16.8</v>
      </c>
      <c r="M2468">
        <v>90</v>
      </c>
      <c r="N2468">
        <v>8.4</v>
      </c>
      <c r="O2468">
        <v>1027.5</v>
      </c>
      <c r="P2468">
        <v>22.2</v>
      </c>
      <c r="Q2468">
        <v>0</v>
      </c>
      <c r="R2468">
        <v>44</v>
      </c>
      <c r="S2468">
        <v>9.5</v>
      </c>
      <c r="T2468">
        <v>0</v>
      </c>
      <c r="U2468">
        <v>0</v>
      </c>
      <c r="V2468">
        <v>1</v>
      </c>
      <c r="W2468" s="18">
        <v>331</v>
      </c>
      <c r="X2468">
        <v>12.8</v>
      </c>
      <c r="Y2468">
        <v>-104</v>
      </c>
      <c r="Z2468">
        <v>157</v>
      </c>
      <c r="AA2468">
        <v>-123</v>
      </c>
      <c r="AB2468">
        <v>51.288849999999996</v>
      </c>
      <c r="AC2468">
        <v>0.15234</v>
      </c>
      <c r="AD2468">
        <v>51.28734</v>
      </c>
      <c r="AE2468">
        <v>0.15393000000000001</v>
      </c>
      <c r="AF2468" s="8">
        <v>94</v>
      </c>
      <c r="AG2468">
        <v>0.89</v>
      </c>
      <c r="AH2468">
        <v>0</v>
      </c>
      <c r="AI2468" t="s">
        <v>48</v>
      </c>
      <c r="AJ2468">
        <v>88</v>
      </c>
      <c r="AK2468">
        <v>57</v>
      </c>
      <c r="AL2468" s="3">
        <v>0.65</v>
      </c>
      <c r="AM2468" s="3">
        <v>0.2</v>
      </c>
      <c r="AN2468" t="s">
        <v>54</v>
      </c>
      <c r="AO2468">
        <v>-49</v>
      </c>
      <c r="AP2468">
        <v>0</v>
      </c>
      <c r="AQ2468">
        <v>24</v>
      </c>
      <c r="AR2468">
        <v>25</v>
      </c>
      <c r="AS2468" s="6">
        <f t="shared" si="54"/>
        <v>-16.799999999999983</v>
      </c>
      <c r="AU2468" s="6">
        <f t="shared" si="52"/>
        <v>0</v>
      </c>
      <c r="AW2468" s="18">
        <f t="shared" si="53"/>
        <v>0</v>
      </c>
    </row>
    <row r="2469" spans="1:49" x14ac:dyDescent="0.25">
      <c r="A2469" s="1">
        <v>41517</v>
      </c>
      <c r="B2469" s="2">
        <v>0.8211342592592592</v>
      </c>
      <c r="C2469" t="s">
        <v>51</v>
      </c>
      <c r="D2469">
        <v>51.288739999999997</v>
      </c>
      <c r="E2469">
        <v>0.15243999999999999</v>
      </c>
      <c r="F2469">
        <v>9</v>
      </c>
      <c r="G2469">
        <v>1</v>
      </c>
      <c r="H2469">
        <v>-92.490890275061901</v>
      </c>
      <c r="I2469">
        <v>170.12823776566</v>
      </c>
      <c r="J2469" s="18">
        <v>238.4</v>
      </c>
      <c r="K2469">
        <v>9.4</v>
      </c>
      <c r="L2469">
        <v>17.7</v>
      </c>
      <c r="M2469">
        <v>180</v>
      </c>
      <c r="N2469">
        <v>6.3</v>
      </c>
      <c r="O2469">
        <v>1027.5999999999999</v>
      </c>
      <c r="P2469">
        <v>22.2</v>
      </c>
      <c r="Q2469">
        <v>0</v>
      </c>
      <c r="R2469">
        <v>44</v>
      </c>
      <c r="S2469">
        <v>9.5</v>
      </c>
      <c r="T2469">
        <v>0</v>
      </c>
      <c r="U2469">
        <v>0</v>
      </c>
      <c r="V2469">
        <v>1</v>
      </c>
      <c r="W2469" s="18">
        <v>331</v>
      </c>
      <c r="X2469">
        <v>12.8</v>
      </c>
      <c r="Y2469">
        <v>-104</v>
      </c>
      <c r="Z2469">
        <v>157</v>
      </c>
      <c r="AA2469">
        <v>-123</v>
      </c>
      <c r="AB2469">
        <v>51.288849999999996</v>
      </c>
      <c r="AC2469">
        <v>0.15234</v>
      </c>
      <c r="AD2469">
        <v>51.28734</v>
      </c>
      <c r="AE2469">
        <v>0.15393000000000001</v>
      </c>
      <c r="AF2469" s="8">
        <v>94</v>
      </c>
      <c r="AG2469">
        <v>0.89</v>
      </c>
      <c r="AH2469">
        <v>0</v>
      </c>
      <c r="AI2469" t="s">
        <v>48</v>
      </c>
      <c r="AJ2469">
        <v>88</v>
      </c>
      <c r="AK2469">
        <v>57</v>
      </c>
      <c r="AL2469" s="3">
        <v>0.61</v>
      </c>
      <c r="AM2469" s="3">
        <v>0.2</v>
      </c>
      <c r="AN2469" t="s">
        <v>54</v>
      </c>
      <c r="AO2469">
        <v>-5</v>
      </c>
      <c r="AP2469">
        <v>0</v>
      </c>
      <c r="AQ2469">
        <v>33</v>
      </c>
      <c r="AR2469">
        <v>27</v>
      </c>
      <c r="AS2469" s="6">
        <f t="shared" si="54"/>
        <v>-15.199999999999989</v>
      </c>
      <c r="AU2469" s="6">
        <f t="shared" si="52"/>
        <v>0</v>
      </c>
      <c r="AW2469" s="18">
        <f t="shared" si="53"/>
        <v>0</v>
      </c>
    </row>
    <row r="2470" spans="1:49" x14ac:dyDescent="0.25">
      <c r="A2470" s="1">
        <v>41517</v>
      </c>
      <c r="B2470" s="2">
        <v>0.82114583333333335</v>
      </c>
      <c r="C2470" t="s">
        <v>51</v>
      </c>
      <c r="D2470">
        <v>51.288739999999997</v>
      </c>
      <c r="E2470">
        <v>0.15243000000000001</v>
      </c>
      <c r="F2470">
        <v>9</v>
      </c>
      <c r="G2470">
        <v>1</v>
      </c>
      <c r="H2470">
        <v>-93.186310502673507</v>
      </c>
      <c r="I2470">
        <v>170.12823776566</v>
      </c>
      <c r="J2470" s="18">
        <v>214.6</v>
      </c>
      <c r="K2470">
        <v>10.6</v>
      </c>
      <c r="L2470">
        <v>17.399999999999999</v>
      </c>
      <c r="M2470">
        <v>180</v>
      </c>
      <c r="N2470">
        <v>6.3</v>
      </c>
      <c r="O2470">
        <v>1027.5999999999999</v>
      </c>
      <c r="P2470">
        <v>22.2</v>
      </c>
      <c r="Q2470">
        <v>0</v>
      </c>
      <c r="R2470">
        <v>44</v>
      </c>
      <c r="S2470">
        <v>9.5</v>
      </c>
      <c r="T2470">
        <v>0</v>
      </c>
      <c r="U2470">
        <v>0</v>
      </c>
      <c r="V2470">
        <v>1</v>
      </c>
      <c r="W2470" s="18">
        <v>331</v>
      </c>
      <c r="X2470">
        <v>12.8</v>
      </c>
      <c r="Y2470">
        <v>-104</v>
      </c>
      <c r="Z2470">
        <v>157</v>
      </c>
      <c r="AA2470">
        <v>-123</v>
      </c>
      <c r="AB2470">
        <v>51.288849999999996</v>
      </c>
      <c r="AC2470">
        <v>0.15234</v>
      </c>
      <c r="AD2470">
        <v>51.28734</v>
      </c>
      <c r="AE2470">
        <v>0.15393000000000001</v>
      </c>
      <c r="AF2470" s="8">
        <v>94</v>
      </c>
      <c r="AG2470">
        <v>0.89</v>
      </c>
      <c r="AH2470">
        <v>0</v>
      </c>
      <c r="AI2470" t="s">
        <v>48</v>
      </c>
      <c r="AJ2470">
        <v>88</v>
      </c>
      <c r="AK2470">
        <v>57</v>
      </c>
      <c r="AL2470" s="3">
        <v>0.64</v>
      </c>
      <c r="AM2470" s="3">
        <v>0.2</v>
      </c>
      <c r="AN2470" t="s">
        <v>54</v>
      </c>
      <c r="AO2470">
        <v>-4</v>
      </c>
      <c r="AP2470">
        <v>0</v>
      </c>
      <c r="AQ2470">
        <v>27</v>
      </c>
      <c r="AR2470">
        <v>22</v>
      </c>
      <c r="AS2470" s="6">
        <f t="shared" si="54"/>
        <v>-23.800000000000011</v>
      </c>
      <c r="AU2470" s="6">
        <f t="shared" si="52"/>
        <v>0</v>
      </c>
      <c r="AW2470" s="18">
        <f t="shared" si="53"/>
        <v>0</v>
      </c>
    </row>
    <row r="2471" spans="1:49" x14ac:dyDescent="0.25">
      <c r="A2471" s="1">
        <v>41517</v>
      </c>
      <c r="B2471" s="2">
        <v>0.82115740740740739</v>
      </c>
      <c r="C2471" t="s">
        <v>51</v>
      </c>
      <c r="D2471">
        <v>51.288730000000001</v>
      </c>
      <c r="E2471">
        <v>0.15242</v>
      </c>
      <c r="F2471">
        <v>9</v>
      </c>
      <c r="G2471">
        <v>1</v>
      </c>
      <c r="H2471">
        <v>-93.881740952362094</v>
      </c>
      <c r="I2471">
        <v>169.01628849965101</v>
      </c>
      <c r="J2471" s="18">
        <v>193.5</v>
      </c>
      <c r="K2471">
        <v>10.7</v>
      </c>
      <c r="L2471">
        <v>17.2</v>
      </c>
      <c r="M2471">
        <v>180</v>
      </c>
      <c r="N2471">
        <v>7.2</v>
      </c>
      <c r="O2471">
        <v>1027.5999999999999</v>
      </c>
      <c r="P2471">
        <v>22.2</v>
      </c>
      <c r="Q2471">
        <v>0</v>
      </c>
      <c r="R2471">
        <v>44</v>
      </c>
      <c r="S2471">
        <v>9.5</v>
      </c>
      <c r="T2471">
        <v>0</v>
      </c>
      <c r="U2471">
        <v>0</v>
      </c>
      <c r="V2471">
        <v>1</v>
      </c>
      <c r="W2471" s="18">
        <v>331</v>
      </c>
      <c r="X2471">
        <v>12.8</v>
      </c>
      <c r="Y2471">
        <v>-104</v>
      </c>
      <c r="Z2471">
        <v>157</v>
      </c>
      <c r="AA2471">
        <v>-123</v>
      </c>
      <c r="AB2471">
        <v>51.288849999999996</v>
      </c>
      <c r="AC2471">
        <v>0.15234</v>
      </c>
      <c r="AD2471">
        <v>51.28734</v>
      </c>
      <c r="AE2471">
        <v>0.15393000000000001</v>
      </c>
      <c r="AF2471" s="8">
        <v>94</v>
      </c>
      <c r="AG2471">
        <v>0.89</v>
      </c>
      <c r="AH2471">
        <v>0</v>
      </c>
      <c r="AI2471" t="s">
        <v>48</v>
      </c>
      <c r="AJ2471">
        <v>88</v>
      </c>
      <c r="AK2471">
        <v>57</v>
      </c>
      <c r="AL2471" s="3">
        <v>0.7</v>
      </c>
      <c r="AM2471" s="3">
        <v>0.2</v>
      </c>
      <c r="AN2471" t="s">
        <v>54</v>
      </c>
      <c r="AO2471">
        <v>-46</v>
      </c>
      <c r="AP2471">
        <v>0</v>
      </c>
      <c r="AQ2471">
        <v>28</v>
      </c>
      <c r="AR2471">
        <v>25</v>
      </c>
      <c r="AS2471" s="6">
        <f t="shared" si="54"/>
        <v>-21.099999999999994</v>
      </c>
      <c r="AU2471" s="6">
        <f t="shared" si="52"/>
        <v>0</v>
      </c>
      <c r="AW2471" s="18">
        <f t="shared" si="53"/>
        <v>0</v>
      </c>
    </row>
    <row r="2472" spans="1:49" x14ac:dyDescent="0.25">
      <c r="A2472" s="1">
        <v>41517</v>
      </c>
      <c r="B2472" s="2">
        <v>0.82116898148148154</v>
      </c>
      <c r="C2472" t="s">
        <v>51</v>
      </c>
      <c r="D2472">
        <v>51.288730000000001</v>
      </c>
      <c r="E2472">
        <v>0.15240999999999999</v>
      </c>
      <c r="F2472">
        <v>9</v>
      </c>
      <c r="G2472">
        <v>1</v>
      </c>
      <c r="H2472">
        <v>-94.577161255693795</v>
      </c>
      <c r="I2472">
        <v>169.01628849965101</v>
      </c>
      <c r="J2472" s="18">
        <v>169.3</v>
      </c>
      <c r="K2472">
        <v>10.8</v>
      </c>
      <c r="L2472">
        <v>16.899999999999999</v>
      </c>
      <c r="M2472">
        <v>180</v>
      </c>
      <c r="N2472">
        <v>7.2</v>
      </c>
      <c r="O2472">
        <v>1027.5999999999999</v>
      </c>
      <c r="P2472">
        <v>22.2</v>
      </c>
      <c r="Q2472">
        <v>0</v>
      </c>
      <c r="R2472">
        <v>44</v>
      </c>
      <c r="S2472">
        <v>9.5</v>
      </c>
      <c r="T2472">
        <v>0</v>
      </c>
      <c r="U2472">
        <v>0</v>
      </c>
      <c r="V2472">
        <v>1</v>
      </c>
      <c r="W2472" s="18">
        <v>331</v>
      </c>
      <c r="X2472">
        <v>12.8</v>
      </c>
      <c r="Y2472">
        <v>-104</v>
      </c>
      <c r="Z2472">
        <v>157</v>
      </c>
      <c r="AA2472">
        <v>-123</v>
      </c>
      <c r="AB2472">
        <v>51.288849999999996</v>
      </c>
      <c r="AC2472">
        <v>0.15234</v>
      </c>
      <c r="AD2472">
        <v>51.28734</v>
      </c>
      <c r="AE2472">
        <v>0.15393000000000001</v>
      </c>
      <c r="AF2472" s="8">
        <v>94</v>
      </c>
      <c r="AG2472">
        <v>0.89</v>
      </c>
      <c r="AH2472">
        <v>0</v>
      </c>
      <c r="AI2472" t="s">
        <v>48</v>
      </c>
      <c r="AJ2472">
        <v>88</v>
      </c>
      <c r="AK2472">
        <v>57</v>
      </c>
      <c r="AL2472" s="3">
        <v>0.75</v>
      </c>
      <c r="AM2472" s="3">
        <v>0.2</v>
      </c>
      <c r="AN2472" t="s">
        <v>54</v>
      </c>
      <c r="AO2472">
        <v>-49</v>
      </c>
      <c r="AP2472">
        <v>0</v>
      </c>
      <c r="AQ2472">
        <v>32</v>
      </c>
      <c r="AR2472">
        <v>24</v>
      </c>
      <c r="AS2472" s="6">
        <f t="shared" si="54"/>
        <v>-24.199999999999989</v>
      </c>
      <c r="AU2472" s="6">
        <f t="shared" si="52"/>
        <v>0</v>
      </c>
      <c r="AW2472" s="18">
        <f t="shared" si="53"/>
        <v>0</v>
      </c>
    </row>
    <row r="2473" spans="1:49" x14ac:dyDescent="0.25">
      <c r="A2473" s="1">
        <v>41517</v>
      </c>
      <c r="B2473" s="2">
        <v>0.82118055555555547</v>
      </c>
      <c r="C2473" t="s">
        <v>51</v>
      </c>
      <c r="D2473">
        <v>51.288719999999998</v>
      </c>
      <c r="E2473">
        <v>0.15240000000000001</v>
      </c>
      <c r="F2473">
        <v>8</v>
      </c>
      <c r="G2473">
        <v>1</v>
      </c>
      <c r="H2473">
        <v>-95.272591932534297</v>
      </c>
      <c r="I2473">
        <v>167.904339232853</v>
      </c>
      <c r="J2473" s="18">
        <v>146.19999999999999</v>
      </c>
      <c r="K2473">
        <v>11.1</v>
      </c>
      <c r="L2473">
        <v>16.600000000000001</v>
      </c>
      <c r="M2473">
        <v>270</v>
      </c>
      <c r="N2473">
        <v>7.2</v>
      </c>
      <c r="O2473">
        <v>1027.5999999999999</v>
      </c>
      <c r="P2473">
        <v>22.2</v>
      </c>
      <c r="Q2473">
        <v>0</v>
      </c>
      <c r="R2473">
        <v>44</v>
      </c>
      <c r="S2473">
        <v>9.5</v>
      </c>
      <c r="T2473">
        <v>0</v>
      </c>
      <c r="U2473">
        <v>0</v>
      </c>
      <c r="V2473">
        <v>1</v>
      </c>
      <c r="W2473" s="18">
        <v>331</v>
      </c>
      <c r="X2473">
        <v>12.8</v>
      </c>
      <c r="Y2473">
        <v>-104</v>
      </c>
      <c r="Z2473">
        <v>157</v>
      </c>
      <c r="AA2473">
        <v>-123</v>
      </c>
      <c r="AB2473">
        <v>51.288849999999996</v>
      </c>
      <c r="AC2473">
        <v>0.15234</v>
      </c>
      <c r="AD2473">
        <v>51.28734</v>
      </c>
      <c r="AE2473">
        <v>0.15393000000000001</v>
      </c>
      <c r="AF2473" s="8">
        <v>94</v>
      </c>
      <c r="AG2473">
        <v>0.89</v>
      </c>
      <c r="AH2473">
        <v>0</v>
      </c>
      <c r="AI2473" t="s">
        <v>48</v>
      </c>
      <c r="AJ2473">
        <v>88</v>
      </c>
      <c r="AK2473">
        <v>57</v>
      </c>
      <c r="AL2473" s="3">
        <v>0.72</v>
      </c>
      <c r="AM2473" s="3">
        <v>0.2</v>
      </c>
      <c r="AN2473" t="s">
        <v>54</v>
      </c>
      <c r="AO2473">
        <v>-47</v>
      </c>
      <c r="AP2473">
        <v>0</v>
      </c>
      <c r="AQ2473">
        <v>29</v>
      </c>
      <c r="AR2473">
        <v>24</v>
      </c>
      <c r="AS2473" s="6">
        <f t="shared" si="54"/>
        <v>-23.100000000000023</v>
      </c>
      <c r="AU2473" s="6">
        <f t="shared" si="52"/>
        <v>0</v>
      </c>
      <c r="AW2473" s="18">
        <f t="shared" si="53"/>
        <v>0</v>
      </c>
    </row>
    <row r="2474" spans="1:49" x14ac:dyDescent="0.25">
      <c r="A2474" s="1">
        <v>41517</v>
      </c>
      <c r="B2474" s="2">
        <v>0.82119212962962962</v>
      </c>
      <c r="C2474" t="s">
        <v>51</v>
      </c>
      <c r="D2474">
        <v>51.288719999999998</v>
      </c>
      <c r="E2474">
        <v>0.15240000000000001</v>
      </c>
      <c r="F2474">
        <v>9</v>
      </c>
      <c r="G2474">
        <v>1</v>
      </c>
      <c r="H2474">
        <v>-95.272591932534297</v>
      </c>
      <c r="I2474">
        <v>167.904339232853</v>
      </c>
      <c r="J2474" s="18">
        <v>123.7</v>
      </c>
      <c r="K2474">
        <v>11.8</v>
      </c>
      <c r="L2474">
        <v>16.399999999999999</v>
      </c>
      <c r="M2474">
        <v>270</v>
      </c>
      <c r="N2474">
        <v>7.2</v>
      </c>
      <c r="O2474">
        <v>1027.5999999999999</v>
      </c>
      <c r="P2474">
        <v>22.2</v>
      </c>
      <c r="Q2474">
        <v>0</v>
      </c>
      <c r="R2474">
        <v>44</v>
      </c>
      <c r="S2474">
        <v>9.5</v>
      </c>
      <c r="T2474">
        <v>0</v>
      </c>
      <c r="U2474">
        <v>0</v>
      </c>
      <c r="V2474">
        <v>1</v>
      </c>
      <c r="W2474" s="18">
        <v>331</v>
      </c>
      <c r="X2474">
        <v>12.8</v>
      </c>
      <c r="Y2474">
        <v>-104</v>
      </c>
      <c r="Z2474">
        <v>157</v>
      </c>
      <c r="AA2474">
        <v>-123</v>
      </c>
      <c r="AB2474">
        <v>51.288849999999996</v>
      </c>
      <c r="AC2474">
        <v>0.15234</v>
      </c>
      <c r="AD2474">
        <v>51.28734</v>
      </c>
      <c r="AE2474">
        <v>0.15393000000000001</v>
      </c>
      <c r="AF2474" s="8">
        <v>94</v>
      </c>
      <c r="AG2474">
        <v>0.89</v>
      </c>
      <c r="AH2474">
        <v>0</v>
      </c>
      <c r="AI2474" t="s">
        <v>48</v>
      </c>
      <c r="AJ2474">
        <v>88</v>
      </c>
      <c r="AK2474">
        <v>57</v>
      </c>
      <c r="AL2474" s="3">
        <v>0.68</v>
      </c>
      <c r="AM2474" s="3">
        <v>0.2</v>
      </c>
      <c r="AN2474" t="s">
        <v>54</v>
      </c>
      <c r="AO2474">
        <v>-50</v>
      </c>
      <c r="AP2474">
        <v>0</v>
      </c>
      <c r="AQ2474">
        <v>26</v>
      </c>
      <c r="AR2474">
        <v>26</v>
      </c>
      <c r="AS2474" s="6">
        <f t="shared" si="54"/>
        <v>-22.499999999999986</v>
      </c>
      <c r="AU2474" s="6">
        <f t="shared" si="52"/>
        <v>0</v>
      </c>
      <c r="AW2474" s="18">
        <f t="shared" si="53"/>
        <v>0</v>
      </c>
    </row>
    <row r="2475" spans="1:49" x14ac:dyDescent="0.25">
      <c r="A2475" s="1">
        <v>41517</v>
      </c>
      <c r="B2475" s="2">
        <v>0.82120370370370377</v>
      </c>
      <c r="C2475" t="s">
        <v>51</v>
      </c>
      <c r="D2475">
        <v>51.288710000000002</v>
      </c>
      <c r="E2475">
        <v>0.15240999999999999</v>
      </c>
      <c r="F2475">
        <v>9</v>
      </c>
      <c r="G2475">
        <v>1</v>
      </c>
      <c r="H2475">
        <v>-94.577181851275299</v>
      </c>
      <c r="I2475">
        <v>166.79238996684401</v>
      </c>
      <c r="J2475" s="18">
        <v>100.6</v>
      </c>
      <c r="K2475">
        <v>11.5</v>
      </c>
      <c r="L2475">
        <v>16.100000000000001</v>
      </c>
      <c r="M2475">
        <v>315</v>
      </c>
      <c r="N2475">
        <v>6.3</v>
      </c>
      <c r="O2475">
        <v>1027.5999999999999</v>
      </c>
      <c r="P2475">
        <v>22.2</v>
      </c>
      <c r="Q2475">
        <v>0</v>
      </c>
      <c r="R2475">
        <v>44</v>
      </c>
      <c r="S2475">
        <v>9.5</v>
      </c>
      <c r="T2475">
        <v>0</v>
      </c>
      <c r="U2475">
        <v>0</v>
      </c>
      <c r="V2475">
        <v>1</v>
      </c>
      <c r="W2475" s="18">
        <v>331</v>
      </c>
      <c r="X2475">
        <v>12.8</v>
      </c>
      <c r="Y2475">
        <v>-104</v>
      </c>
      <c r="Z2475">
        <v>157</v>
      </c>
      <c r="AA2475">
        <v>-123</v>
      </c>
      <c r="AB2475">
        <v>51.288849999999996</v>
      </c>
      <c r="AC2475">
        <v>0.15234</v>
      </c>
      <c r="AD2475">
        <v>51.28734</v>
      </c>
      <c r="AE2475">
        <v>0.15393000000000001</v>
      </c>
      <c r="AF2475" s="8">
        <v>94</v>
      </c>
      <c r="AG2475">
        <v>0.89</v>
      </c>
      <c r="AH2475">
        <v>0</v>
      </c>
      <c r="AI2475" t="s">
        <v>48</v>
      </c>
      <c r="AJ2475">
        <v>88</v>
      </c>
      <c r="AK2475">
        <v>57</v>
      </c>
      <c r="AL2475" s="3">
        <v>0.75</v>
      </c>
      <c r="AM2475" s="3">
        <v>0.2</v>
      </c>
      <c r="AN2475" t="s">
        <v>54</v>
      </c>
      <c r="AO2475">
        <v>-50</v>
      </c>
      <c r="AP2475">
        <v>0</v>
      </c>
      <c r="AQ2475">
        <v>-14</v>
      </c>
      <c r="AR2475">
        <v>19</v>
      </c>
      <c r="AS2475" s="6">
        <f t="shared" si="54"/>
        <v>-23.100000000000009</v>
      </c>
      <c r="AU2475" s="6">
        <f t="shared" si="52"/>
        <v>0</v>
      </c>
      <c r="AW2475" s="18">
        <f t="shared" si="53"/>
        <v>0</v>
      </c>
    </row>
    <row r="2476" spans="1:49" s="6" customFormat="1" x14ac:dyDescent="0.25">
      <c r="A2476" s="4">
        <v>41517</v>
      </c>
      <c r="B2476" s="5">
        <v>0.82122685185185185</v>
      </c>
      <c r="C2476" s="6" t="s">
        <v>52</v>
      </c>
      <c r="D2476" s="6">
        <v>51.288710000000002</v>
      </c>
      <c r="E2476" s="6">
        <v>0.15242</v>
      </c>
      <c r="F2476" s="6">
        <v>9</v>
      </c>
      <c r="G2476" s="6">
        <v>1</v>
      </c>
      <c r="H2476" s="6">
        <v>-93.881761396505496</v>
      </c>
      <c r="I2476" s="6">
        <v>166.79238996684401</v>
      </c>
      <c r="J2476" s="18">
        <v>79.2</v>
      </c>
      <c r="K2476" s="6">
        <v>10.4</v>
      </c>
      <c r="L2476" s="6">
        <v>16</v>
      </c>
      <c r="M2476" s="6">
        <v>315</v>
      </c>
      <c r="N2476" s="6">
        <v>6.3</v>
      </c>
      <c r="O2476" s="6">
        <v>1027.5999999999999</v>
      </c>
      <c r="P2476" s="6">
        <v>22.2</v>
      </c>
      <c r="Q2476" s="6">
        <v>0</v>
      </c>
      <c r="R2476" s="6">
        <v>44</v>
      </c>
      <c r="S2476" s="6">
        <v>9.5</v>
      </c>
      <c r="T2476" s="6">
        <v>0</v>
      </c>
      <c r="U2476" s="6">
        <v>0</v>
      </c>
      <c r="V2476" s="6">
        <v>1</v>
      </c>
      <c r="W2476" s="18">
        <v>340</v>
      </c>
      <c r="X2476" s="6">
        <v>16.5</v>
      </c>
      <c r="Y2476" s="6">
        <v>-105</v>
      </c>
      <c r="Z2476" s="6">
        <v>152</v>
      </c>
      <c r="AA2476" s="6">
        <v>99</v>
      </c>
      <c r="AB2476" s="6">
        <v>51.288849999999996</v>
      </c>
      <c r="AC2476" s="6">
        <v>0.15234</v>
      </c>
      <c r="AD2476" s="6">
        <v>51.28734</v>
      </c>
      <c r="AE2476" s="6">
        <v>0.15393000000000001</v>
      </c>
      <c r="AF2476" s="8">
        <v>92</v>
      </c>
      <c r="AG2476" s="6">
        <v>3.92</v>
      </c>
      <c r="AH2476" s="6">
        <v>0</v>
      </c>
      <c r="AI2476" s="6" t="s">
        <v>48</v>
      </c>
      <c r="AJ2476" s="6">
        <v>88</v>
      </c>
      <c r="AK2476" s="6">
        <v>57</v>
      </c>
      <c r="AL2476" s="7">
        <v>0.55000000000000004</v>
      </c>
      <c r="AM2476" s="7">
        <v>0.2</v>
      </c>
      <c r="AN2476" s="6" t="s">
        <v>54</v>
      </c>
      <c r="AO2476" s="6">
        <v>60</v>
      </c>
      <c r="AP2476" s="6">
        <v>0</v>
      </c>
      <c r="AQ2476" s="6">
        <v>40</v>
      </c>
      <c r="AR2476" s="6">
        <v>1</v>
      </c>
      <c r="AS2476" s="6">
        <f>J2476-J2475</f>
        <v>-21.399999999999991</v>
      </c>
      <c r="AU2476" s="6">
        <f t="shared" si="52"/>
        <v>0</v>
      </c>
      <c r="AW2476" s="18">
        <f t="shared" si="53"/>
        <v>0</v>
      </c>
    </row>
    <row r="2477" spans="1:49" s="6" customFormat="1" x14ac:dyDescent="0.25">
      <c r="A2477" s="4">
        <v>41517</v>
      </c>
      <c r="B2477" s="5">
        <v>0.82122685185185185</v>
      </c>
      <c r="C2477" s="6" t="s">
        <v>52</v>
      </c>
      <c r="D2477" s="6">
        <v>51.288699999999999</v>
      </c>
      <c r="E2477" s="6">
        <v>0.15243000000000001</v>
      </c>
      <c r="F2477" s="6">
        <v>9</v>
      </c>
      <c r="G2477" s="6">
        <v>1</v>
      </c>
      <c r="H2477" s="6">
        <v>-93.186351088084095</v>
      </c>
      <c r="I2477" s="6">
        <v>165.68044070004601</v>
      </c>
      <c r="J2477" s="18">
        <v>63.5</v>
      </c>
      <c r="K2477" s="6">
        <v>10.8</v>
      </c>
      <c r="L2477" s="6">
        <v>17.100000000000001</v>
      </c>
      <c r="M2477" s="6">
        <v>0</v>
      </c>
      <c r="N2477" s="6">
        <v>6</v>
      </c>
      <c r="O2477" s="6">
        <v>1027.5</v>
      </c>
      <c r="P2477" s="6">
        <v>22.2</v>
      </c>
      <c r="Q2477" s="6">
        <v>0</v>
      </c>
      <c r="R2477" s="6">
        <v>44</v>
      </c>
      <c r="S2477" s="6">
        <v>9.5</v>
      </c>
      <c r="T2477" s="6">
        <v>0</v>
      </c>
      <c r="U2477" s="6">
        <v>0</v>
      </c>
      <c r="V2477" s="6">
        <v>1</v>
      </c>
      <c r="W2477" s="18">
        <v>339</v>
      </c>
      <c r="X2477" s="6">
        <v>17.8</v>
      </c>
      <c r="Y2477" s="6">
        <v>-104</v>
      </c>
      <c r="Z2477" s="6">
        <v>151</v>
      </c>
      <c r="AA2477" s="6">
        <v>84</v>
      </c>
      <c r="AB2477" s="6">
        <v>51.288849999999996</v>
      </c>
      <c r="AC2477" s="6">
        <v>0.15234</v>
      </c>
      <c r="AD2477" s="6">
        <v>51.28734</v>
      </c>
      <c r="AE2477" s="6">
        <v>0.15393000000000001</v>
      </c>
      <c r="AF2477" s="8">
        <v>91</v>
      </c>
      <c r="AG2477" s="6">
        <v>3.95</v>
      </c>
      <c r="AH2477" s="6">
        <v>0</v>
      </c>
      <c r="AI2477" s="6" t="s">
        <v>48</v>
      </c>
      <c r="AJ2477" s="6">
        <v>88</v>
      </c>
      <c r="AK2477" s="6">
        <v>57</v>
      </c>
      <c r="AL2477" s="7">
        <v>1</v>
      </c>
      <c r="AM2477" s="7">
        <v>0.2</v>
      </c>
      <c r="AN2477" s="6" t="s">
        <v>54</v>
      </c>
      <c r="AO2477" s="6">
        <v>40</v>
      </c>
      <c r="AP2477" s="6">
        <v>0</v>
      </c>
      <c r="AQ2477" s="6">
        <v>40</v>
      </c>
      <c r="AR2477" s="6">
        <v>0</v>
      </c>
      <c r="AS2477" s="6">
        <f t="shared" ref="AS2477:AS2540" si="55">J2477-J2476</f>
        <v>-15.700000000000003</v>
      </c>
      <c r="AU2477" s="6">
        <f t="shared" si="52"/>
        <v>0</v>
      </c>
      <c r="AW2477" s="18">
        <f t="shared" si="53"/>
        <v>0</v>
      </c>
    </row>
    <row r="2478" spans="1:49" s="6" customFormat="1" x14ac:dyDescent="0.25">
      <c r="A2478" s="4">
        <v>41517</v>
      </c>
      <c r="B2478" s="5">
        <v>0.82123842592592589</v>
      </c>
      <c r="C2478" s="6" t="s">
        <v>52</v>
      </c>
      <c r="D2478" s="6">
        <v>51.288699999999999</v>
      </c>
      <c r="E2478" s="6">
        <v>0.15245</v>
      </c>
      <c r="F2478" s="6">
        <v>8</v>
      </c>
      <c r="G2478" s="6">
        <v>1</v>
      </c>
      <c r="H2478" s="6">
        <v>-91.795510027106204</v>
      </c>
      <c r="I2478" s="6">
        <v>165.68044070004601</v>
      </c>
      <c r="J2478" s="18">
        <v>40.4</v>
      </c>
      <c r="K2478" s="6">
        <v>10.6</v>
      </c>
      <c r="L2478" s="6">
        <v>16.8</v>
      </c>
      <c r="M2478" s="6">
        <v>0</v>
      </c>
      <c r="N2478" s="6">
        <v>6</v>
      </c>
      <c r="O2478" s="6">
        <v>1027.5</v>
      </c>
      <c r="P2478" s="6">
        <v>22.2</v>
      </c>
      <c r="Q2478" s="6">
        <v>0</v>
      </c>
      <c r="R2478" s="6">
        <v>44</v>
      </c>
      <c r="S2478" s="6">
        <v>9.5</v>
      </c>
      <c r="T2478" s="6">
        <v>0</v>
      </c>
      <c r="U2478" s="6">
        <v>0</v>
      </c>
      <c r="V2478" s="6">
        <v>1</v>
      </c>
      <c r="W2478" s="18">
        <v>335</v>
      </c>
      <c r="X2478" s="6">
        <v>18.3</v>
      </c>
      <c r="Y2478" s="6">
        <v>-103</v>
      </c>
      <c r="Z2478" s="6">
        <v>151</v>
      </c>
      <c r="AA2478" s="6">
        <v>67</v>
      </c>
      <c r="AB2478" s="6">
        <v>51.288849999999996</v>
      </c>
      <c r="AC2478" s="6">
        <v>0.15234</v>
      </c>
      <c r="AD2478" s="6">
        <v>51.28734</v>
      </c>
      <c r="AE2478" s="6">
        <v>0.15393000000000001</v>
      </c>
      <c r="AF2478" s="8">
        <v>91</v>
      </c>
      <c r="AG2478" s="6">
        <v>2.78</v>
      </c>
      <c r="AH2478" s="6">
        <v>0</v>
      </c>
      <c r="AI2478" s="6" t="s">
        <v>48</v>
      </c>
      <c r="AJ2478" s="6">
        <v>88</v>
      </c>
      <c r="AK2478" s="6">
        <v>57</v>
      </c>
      <c r="AL2478" s="7">
        <v>0.83</v>
      </c>
      <c r="AM2478" s="7">
        <v>0.2</v>
      </c>
      <c r="AN2478" s="6" t="s">
        <v>54</v>
      </c>
      <c r="AO2478" s="6">
        <v>29</v>
      </c>
      <c r="AP2478" s="6">
        <v>0</v>
      </c>
      <c r="AQ2478" s="6">
        <v>40</v>
      </c>
      <c r="AR2478" s="6">
        <v>1</v>
      </c>
      <c r="AS2478" s="6">
        <f t="shared" si="55"/>
        <v>-23.1</v>
      </c>
      <c r="AU2478" s="6">
        <f t="shared" si="52"/>
        <v>0</v>
      </c>
      <c r="AW2478" s="18">
        <f t="shared" si="53"/>
        <v>0</v>
      </c>
    </row>
    <row r="2479" spans="1:49" s="6" customFormat="1" x14ac:dyDescent="0.25">
      <c r="A2479" s="4">
        <v>41517</v>
      </c>
      <c r="B2479" s="5">
        <v>0.82125000000000004</v>
      </c>
      <c r="C2479" s="6" t="s">
        <v>52</v>
      </c>
      <c r="D2479" s="6">
        <v>51.288710000000002</v>
      </c>
      <c r="E2479" s="6">
        <v>0.15246999999999999</v>
      </c>
      <c r="F2479" s="6">
        <v>9</v>
      </c>
      <c r="G2479" s="6">
        <v>1</v>
      </c>
      <c r="H2479" s="6">
        <v>-90.404659122653797</v>
      </c>
      <c r="I2479" s="6">
        <v>166.79238996684401</v>
      </c>
      <c r="J2479" s="18">
        <v>20.5</v>
      </c>
      <c r="K2479" s="6">
        <v>9.8000000000000007</v>
      </c>
      <c r="L2479" s="6">
        <v>16.3</v>
      </c>
      <c r="M2479" s="6">
        <v>0</v>
      </c>
      <c r="N2479" s="6">
        <v>7.7</v>
      </c>
      <c r="O2479" s="6">
        <v>1027.5999999999999</v>
      </c>
      <c r="P2479" s="6">
        <v>22.3</v>
      </c>
      <c r="Q2479" s="6">
        <v>0</v>
      </c>
      <c r="R2479" s="6">
        <v>44</v>
      </c>
      <c r="S2479" s="6">
        <v>9.5</v>
      </c>
      <c r="T2479" s="6">
        <v>0</v>
      </c>
      <c r="U2479" s="6">
        <v>0</v>
      </c>
      <c r="V2479" s="6">
        <v>1</v>
      </c>
      <c r="W2479" s="18">
        <v>330</v>
      </c>
      <c r="X2479" s="6">
        <v>18</v>
      </c>
      <c r="Y2479" s="6">
        <v>-102</v>
      </c>
      <c r="Z2479" s="6">
        <v>152</v>
      </c>
      <c r="AA2479" s="6">
        <v>51</v>
      </c>
      <c r="AB2479" s="6">
        <v>51.288849999999996</v>
      </c>
      <c r="AC2479" s="6">
        <v>0.15234</v>
      </c>
      <c r="AD2479" s="6">
        <v>51.28734</v>
      </c>
      <c r="AE2479" s="6">
        <v>0.15393000000000001</v>
      </c>
      <c r="AF2479" s="8">
        <v>91</v>
      </c>
      <c r="AG2479" s="6">
        <v>1.01</v>
      </c>
      <c r="AH2479" s="6">
        <v>0</v>
      </c>
      <c r="AI2479" s="6" t="s">
        <v>48</v>
      </c>
      <c r="AJ2479" s="6">
        <v>88</v>
      </c>
      <c r="AK2479" s="6">
        <v>57</v>
      </c>
      <c r="AL2479" s="7">
        <v>0.6</v>
      </c>
      <c r="AM2479" s="7">
        <v>0.2</v>
      </c>
      <c r="AN2479" s="6" t="s">
        <v>54</v>
      </c>
      <c r="AO2479" s="6">
        <v>17</v>
      </c>
      <c r="AP2479" s="6">
        <v>0</v>
      </c>
      <c r="AQ2479" s="6">
        <v>40</v>
      </c>
      <c r="AR2479" s="6">
        <v>1</v>
      </c>
      <c r="AS2479" s="6">
        <f t="shared" si="55"/>
        <v>-19.899999999999999</v>
      </c>
      <c r="AU2479" s="6">
        <f t="shared" si="52"/>
        <v>0</v>
      </c>
      <c r="AW2479" s="18">
        <f t="shared" si="53"/>
        <v>0</v>
      </c>
    </row>
    <row r="2480" spans="1:49" s="6" customFormat="1" x14ac:dyDescent="0.25">
      <c r="A2480" s="4">
        <v>41517</v>
      </c>
      <c r="B2480" s="5">
        <v>0.82126157407407396</v>
      </c>
      <c r="C2480" s="6" t="s">
        <v>52</v>
      </c>
      <c r="D2480" s="6">
        <v>51.288710000000002</v>
      </c>
      <c r="E2480" s="6">
        <v>0.15246999999999999</v>
      </c>
      <c r="F2480" s="6">
        <v>8</v>
      </c>
      <c r="G2480" s="6">
        <v>1</v>
      </c>
      <c r="H2480" s="6">
        <v>-90.404659122653797</v>
      </c>
      <c r="I2480" s="6">
        <v>166.79238996684401</v>
      </c>
      <c r="J2480" s="18">
        <v>1</v>
      </c>
      <c r="K2480" s="6">
        <v>11</v>
      </c>
      <c r="L2480" s="6">
        <v>16.8</v>
      </c>
      <c r="M2480" s="6">
        <v>0</v>
      </c>
      <c r="N2480" s="6">
        <v>7.7</v>
      </c>
      <c r="O2480" s="6">
        <v>1027.5999999999999</v>
      </c>
      <c r="P2480" s="6">
        <v>22.3</v>
      </c>
      <c r="Q2480" s="6">
        <v>0</v>
      </c>
      <c r="R2480" s="6">
        <v>44</v>
      </c>
      <c r="S2480" s="6">
        <v>9.5</v>
      </c>
      <c r="T2480" s="6">
        <v>0</v>
      </c>
      <c r="U2480" s="6">
        <v>0</v>
      </c>
      <c r="V2480" s="6">
        <v>1</v>
      </c>
      <c r="W2480" s="18">
        <v>330</v>
      </c>
      <c r="X2480" s="6">
        <v>18</v>
      </c>
      <c r="Y2480" s="6">
        <v>-102</v>
      </c>
      <c r="Z2480" s="6">
        <v>152</v>
      </c>
      <c r="AA2480" s="6">
        <v>33</v>
      </c>
      <c r="AB2480" s="6">
        <v>51.288849999999996</v>
      </c>
      <c r="AC2480" s="6">
        <v>0.15234</v>
      </c>
      <c r="AD2480" s="6">
        <v>51.28734</v>
      </c>
      <c r="AE2480" s="6">
        <v>0.15393000000000001</v>
      </c>
      <c r="AF2480" s="8">
        <v>91</v>
      </c>
      <c r="AG2480" s="6">
        <v>1.01</v>
      </c>
      <c r="AH2480" s="6">
        <v>0</v>
      </c>
      <c r="AI2480" s="6" t="s">
        <v>48</v>
      </c>
      <c r="AJ2480" s="6">
        <v>88</v>
      </c>
      <c r="AK2480" s="6">
        <v>57</v>
      </c>
      <c r="AL2480" s="7">
        <v>0.61</v>
      </c>
      <c r="AM2480" s="7">
        <v>0.2</v>
      </c>
      <c r="AN2480" s="6" t="s">
        <v>54</v>
      </c>
      <c r="AO2480" s="6">
        <v>10</v>
      </c>
      <c r="AP2480" s="6">
        <v>0</v>
      </c>
      <c r="AQ2480" s="6">
        <v>40</v>
      </c>
      <c r="AR2480" s="6">
        <v>1</v>
      </c>
      <c r="AS2480" s="6">
        <f t="shared" si="55"/>
        <v>-19.5</v>
      </c>
      <c r="AU2480" s="6">
        <f t="shared" si="52"/>
        <v>0</v>
      </c>
      <c r="AW2480" s="18">
        <f t="shared" si="53"/>
        <v>0</v>
      </c>
    </row>
    <row r="2481" spans="1:49" s="6" customFormat="1" x14ac:dyDescent="0.25">
      <c r="A2481" s="4">
        <v>41517</v>
      </c>
      <c r="B2481" s="5">
        <v>0.82127314814814811</v>
      </c>
      <c r="C2481" s="6" t="s">
        <v>52</v>
      </c>
      <c r="D2481" s="6">
        <v>51.288719999999998</v>
      </c>
      <c r="E2481" s="6">
        <v>0.15248</v>
      </c>
      <c r="F2481" s="6">
        <v>8</v>
      </c>
      <c r="G2481" s="6">
        <v>1</v>
      </c>
      <c r="H2481" s="6">
        <v>-89.709228900125197</v>
      </c>
      <c r="I2481" s="6">
        <v>167.904339232853</v>
      </c>
      <c r="J2481" s="18">
        <v>338.9</v>
      </c>
      <c r="K2481" s="6">
        <v>10.8</v>
      </c>
      <c r="L2481" s="6">
        <v>16.7</v>
      </c>
      <c r="M2481" s="6">
        <v>45</v>
      </c>
      <c r="N2481" s="6">
        <v>11.3</v>
      </c>
      <c r="O2481" s="6">
        <v>1027.5999999999999</v>
      </c>
      <c r="P2481" s="6">
        <v>22.2</v>
      </c>
      <c r="Q2481" s="6">
        <v>0</v>
      </c>
      <c r="R2481" s="6">
        <v>44</v>
      </c>
      <c r="S2481" s="6">
        <v>9.4</v>
      </c>
      <c r="T2481" s="6">
        <v>0</v>
      </c>
      <c r="U2481" s="6">
        <v>0</v>
      </c>
      <c r="V2481" s="6">
        <v>1</v>
      </c>
      <c r="W2481" s="18">
        <v>326</v>
      </c>
      <c r="X2481" s="6">
        <v>17.399999999999999</v>
      </c>
      <c r="Y2481" s="6">
        <v>-101</v>
      </c>
      <c r="Z2481" s="6">
        <v>153</v>
      </c>
      <c r="AA2481" s="6">
        <v>13</v>
      </c>
      <c r="AB2481" s="6">
        <v>51.288849999999996</v>
      </c>
      <c r="AC2481" s="6">
        <v>0.15234</v>
      </c>
      <c r="AD2481" s="6">
        <v>51.28734</v>
      </c>
      <c r="AE2481" s="6">
        <v>0.15393000000000001</v>
      </c>
      <c r="AF2481" s="8">
        <v>91</v>
      </c>
      <c r="AG2481" s="6">
        <v>-0.18</v>
      </c>
      <c r="AH2481" s="6">
        <v>0</v>
      </c>
      <c r="AI2481" s="6" t="s">
        <v>48</v>
      </c>
      <c r="AJ2481" s="6">
        <v>90</v>
      </c>
      <c r="AK2481" s="6">
        <v>57</v>
      </c>
      <c r="AL2481" s="7">
        <v>0.54</v>
      </c>
      <c r="AM2481" s="7">
        <v>0.2</v>
      </c>
      <c r="AN2481" s="6" t="s">
        <v>54</v>
      </c>
      <c r="AO2481" s="6">
        <v>-15</v>
      </c>
      <c r="AP2481" s="6">
        <v>0</v>
      </c>
      <c r="AQ2481" s="6">
        <v>40</v>
      </c>
      <c r="AR2481" s="6">
        <v>1</v>
      </c>
      <c r="AS2481" s="6">
        <f t="shared" si="55"/>
        <v>337.9</v>
      </c>
      <c r="AU2481" s="6">
        <f t="shared" si="52"/>
        <v>0</v>
      </c>
      <c r="AW2481" s="18">
        <f t="shared" si="53"/>
        <v>0</v>
      </c>
    </row>
    <row r="2482" spans="1:49" s="6" customFormat="1" x14ac:dyDescent="0.25">
      <c r="A2482" s="4">
        <v>41517</v>
      </c>
      <c r="B2482" s="5">
        <v>0.8212962962962963</v>
      </c>
      <c r="C2482" s="6" t="s">
        <v>52</v>
      </c>
      <c r="D2482" s="6">
        <v>51.288730000000001</v>
      </c>
      <c r="E2482" s="6">
        <v>0.15246999999999999</v>
      </c>
      <c r="F2482" s="6">
        <v>8</v>
      </c>
      <c r="G2482" s="6">
        <v>1</v>
      </c>
      <c r="H2482" s="6">
        <v>-90.404639435700901</v>
      </c>
      <c r="I2482" s="6">
        <v>169.01628849965101</v>
      </c>
      <c r="J2482" s="18">
        <v>312.39999999999998</v>
      </c>
      <c r="K2482" s="6">
        <v>10.6</v>
      </c>
      <c r="L2482" s="6">
        <v>16.399999999999999</v>
      </c>
      <c r="M2482" s="6">
        <v>45</v>
      </c>
      <c r="N2482" s="6">
        <v>11.3</v>
      </c>
      <c r="O2482" s="6">
        <v>1027.5999999999999</v>
      </c>
      <c r="P2482" s="6">
        <v>22.2</v>
      </c>
      <c r="Q2482" s="6">
        <v>0</v>
      </c>
      <c r="R2482" s="6">
        <v>44</v>
      </c>
      <c r="S2482" s="6">
        <v>9.4</v>
      </c>
      <c r="T2482" s="6">
        <v>0</v>
      </c>
      <c r="U2482" s="6">
        <v>0</v>
      </c>
      <c r="V2482" s="6">
        <v>1</v>
      </c>
      <c r="W2482" s="18">
        <v>326</v>
      </c>
      <c r="X2482" s="6">
        <v>16.100000000000001</v>
      </c>
      <c r="Y2482" s="6">
        <v>-102</v>
      </c>
      <c r="Z2482" s="6">
        <v>155</v>
      </c>
      <c r="AA2482" s="6">
        <v>-13</v>
      </c>
      <c r="AB2482" s="6">
        <v>51.288849999999996</v>
      </c>
      <c r="AC2482" s="6">
        <v>0.15234</v>
      </c>
      <c r="AD2482" s="6">
        <v>51.28734</v>
      </c>
      <c r="AE2482" s="6">
        <v>0.15393000000000001</v>
      </c>
      <c r="AF2482" s="8">
        <v>92</v>
      </c>
      <c r="AG2482" s="6">
        <v>-0.21</v>
      </c>
      <c r="AH2482" s="6">
        <v>0</v>
      </c>
      <c r="AI2482" s="6" t="s">
        <v>48</v>
      </c>
      <c r="AJ2482" s="6">
        <v>90</v>
      </c>
      <c r="AK2482" s="6">
        <v>57</v>
      </c>
      <c r="AL2482" s="7">
        <v>0.63</v>
      </c>
      <c r="AM2482" s="7">
        <v>0.2</v>
      </c>
      <c r="AN2482" s="6" t="s">
        <v>54</v>
      </c>
      <c r="AO2482" s="6">
        <v>-30</v>
      </c>
      <c r="AP2482" s="6">
        <v>0</v>
      </c>
      <c r="AQ2482" s="6">
        <v>40</v>
      </c>
      <c r="AR2482" s="6">
        <v>2</v>
      </c>
      <c r="AS2482" s="6">
        <f t="shared" si="55"/>
        <v>-26.5</v>
      </c>
      <c r="AU2482" s="6">
        <f t="shared" si="52"/>
        <v>0</v>
      </c>
      <c r="AW2482" s="18">
        <f t="shared" si="53"/>
        <v>0</v>
      </c>
    </row>
    <row r="2483" spans="1:49" s="6" customFormat="1" x14ac:dyDescent="0.25">
      <c r="A2483" s="4">
        <v>41517</v>
      </c>
      <c r="B2483" s="5">
        <v>0.82130787037037034</v>
      </c>
      <c r="C2483" s="6" t="s">
        <v>52</v>
      </c>
      <c r="D2483" s="6">
        <v>51.288730000000001</v>
      </c>
      <c r="E2483" s="6">
        <v>0.15246999999999999</v>
      </c>
      <c r="F2483" s="6">
        <v>8</v>
      </c>
      <c r="G2483" s="6">
        <v>1</v>
      </c>
      <c r="H2483" s="6">
        <v>-90.404639435700901</v>
      </c>
      <c r="I2483" s="6">
        <v>169.01628849965101</v>
      </c>
      <c r="J2483" s="18">
        <v>287.39999999999998</v>
      </c>
      <c r="K2483" s="6">
        <v>10.8</v>
      </c>
      <c r="L2483" s="6">
        <v>16.7</v>
      </c>
      <c r="M2483" s="6">
        <v>90</v>
      </c>
      <c r="N2483" s="6">
        <v>8.4</v>
      </c>
      <c r="O2483" s="6">
        <v>1027.5999999999999</v>
      </c>
      <c r="P2483" s="6">
        <v>22.2</v>
      </c>
      <c r="Q2483" s="6">
        <v>0</v>
      </c>
      <c r="R2483" s="6">
        <v>44</v>
      </c>
      <c r="S2483" s="6">
        <v>9.4</v>
      </c>
      <c r="T2483" s="6">
        <v>0</v>
      </c>
      <c r="U2483" s="6">
        <v>0</v>
      </c>
      <c r="V2483" s="6">
        <v>1</v>
      </c>
      <c r="W2483" s="18">
        <v>326</v>
      </c>
      <c r="X2483" s="6">
        <v>16.100000000000001</v>
      </c>
      <c r="Y2483" s="6">
        <v>-102</v>
      </c>
      <c r="Z2483" s="6">
        <v>155</v>
      </c>
      <c r="AA2483" s="6">
        <v>-38</v>
      </c>
      <c r="AB2483" s="6">
        <v>51.288849999999996</v>
      </c>
      <c r="AC2483" s="6">
        <v>0.15234</v>
      </c>
      <c r="AD2483" s="6">
        <v>51.28734</v>
      </c>
      <c r="AE2483" s="6">
        <v>0.15393000000000001</v>
      </c>
      <c r="AF2483" s="8">
        <v>92</v>
      </c>
      <c r="AG2483" s="6">
        <v>-0.21</v>
      </c>
      <c r="AH2483" s="6">
        <v>0</v>
      </c>
      <c r="AI2483" s="6" t="s">
        <v>48</v>
      </c>
      <c r="AJ2483" s="6">
        <v>90</v>
      </c>
      <c r="AK2483" s="6">
        <v>57</v>
      </c>
      <c r="AL2483" s="7">
        <v>0.64</v>
      </c>
      <c r="AM2483" s="7">
        <v>0.2</v>
      </c>
      <c r="AN2483" s="6" t="s">
        <v>54</v>
      </c>
      <c r="AO2483" s="6">
        <v>-40</v>
      </c>
      <c r="AP2483" s="6">
        <v>0</v>
      </c>
      <c r="AQ2483" s="6">
        <v>40</v>
      </c>
      <c r="AR2483" s="6">
        <v>1</v>
      </c>
      <c r="AS2483" s="6">
        <f t="shared" si="55"/>
        <v>-25</v>
      </c>
      <c r="AU2483" s="6">
        <f t="shared" si="52"/>
        <v>0</v>
      </c>
      <c r="AW2483" s="18">
        <f t="shared" si="53"/>
        <v>0</v>
      </c>
    </row>
    <row r="2484" spans="1:49" s="6" customFormat="1" x14ac:dyDescent="0.25">
      <c r="A2484" s="4">
        <v>41517</v>
      </c>
      <c r="B2484" s="5">
        <v>0.82131944444444438</v>
      </c>
      <c r="C2484" s="6" t="s">
        <v>52</v>
      </c>
      <c r="D2484" s="6">
        <v>51.288739999999997</v>
      </c>
      <c r="E2484" s="6">
        <v>0.15246000000000001</v>
      </c>
      <c r="F2484" s="6">
        <v>9</v>
      </c>
      <c r="G2484" s="6">
        <v>1</v>
      </c>
      <c r="H2484" s="6">
        <v>-91.1000498198336</v>
      </c>
      <c r="I2484" s="6">
        <v>170.12823776566</v>
      </c>
      <c r="J2484" s="18">
        <v>259.10000000000002</v>
      </c>
      <c r="K2484" s="6">
        <v>11.5</v>
      </c>
      <c r="L2484" s="6">
        <v>16.600000000000001</v>
      </c>
      <c r="M2484" s="6">
        <v>90</v>
      </c>
      <c r="N2484" s="6">
        <v>8.4</v>
      </c>
      <c r="O2484" s="6">
        <v>1027.5999999999999</v>
      </c>
      <c r="P2484" s="6">
        <v>22.2</v>
      </c>
      <c r="Q2484" s="6">
        <v>0</v>
      </c>
      <c r="R2484" s="6">
        <v>44</v>
      </c>
      <c r="S2484" s="6">
        <v>9.4</v>
      </c>
      <c r="T2484" s="6">
        <v>0</v>
      </c>
      <c r="U2484" s="6">
        <v>0</v>
      </c>
      <c r="V2484" s="6">
        <v>1</v>
      </c>
      <c r="W2484" s="18">
        <v>326</v>
      </c>
      <c r="X2484" s="6">
        <v>14.8</v>
      </c>
      <c r="Y2484" s="6">
        <v>-102</v>
      </c>
      <c r="Z2484" s="6">
        <v>156</v>
      </c>
      <c r="AA2484" s="6">
        <v>-67</v>
      </c>
      <c r="AB2484" s="6">
        <v>51.288849999999996</v>
      </c>
      <c r="AC2484" s="6">
        <v>0.15234</v>
      </c>
      <c r="AD2484" s="6">
        <v>51.28734</v>
      </c>
      <c r="AE2484" s="6">
        <v>0.15393000000000001</v>
      </c>
      <c r="AF2484" s="8">
        <v>93</v>
      </c>
      <c r="AG2484" s="6">
        <v>-0.24</v>
      </c>
      <c r="AH2484" s="6">
        <v>0</v>
      </c>
      <c r="AI2484" s="6" t="s">
        <v>48</v>
      </c>
      <c r="AJ2484" s="6">
        <v>90</v>
      </c>
      <c r="AK2484" s="6">
        <v>57</v>
      </c>
      <c r="AL2484" s="7">
        <v>0.55000000000000004</v>
      </c>
      <c r="AM2484" s="7">
        <v>0.2</v>
      </c>
      <c r="AN2484" s="6" t="s">
        <v>54</v>
      </c>
      <c r="AO2484" s="6">
        <v>-40</v>
      </c>
      <c r="AP2484" s="6">
        <v>0</v>
      </c>
      <c r="AQ2484" s="6">
        <v>40</v>
      </c>
      <c r="AR2484" s="6">
        <v>2</v>
      </c>
      <c r="AS2484" s="6">
        <f t="shared" si="55"/>
        <v>-28.299999999999955</v>
      </c>
      <c r="AU2484" s="6">
        <f t="shared" si="52"/>
        <v>0</v>
      </c>
      <c r="AW2484" s="18">
        <f t="shared" si="53"/>
        <v>0</v>
      </c>
    </row>
    <row r="2485" spans="1:49" s="6" customFormat="1" x14ac:dyDescent="0.25">
      <c r="A2485" s="4">
        <v>41517</v>
      </c>
      <c r="B2485" s="5">
        <v>0.82133101851851853</v>
      </c>
      <c r="C2485" s="6" t="s">
        <v>52</v>
      </c>
      <c r="D2485" s="6">
        <v>51.288739999999997</v>
      </c>
      <c r="E2485" s="6">
        <v>0.15245</v>
      </c>
      <c r="F2485" s="6">
        <v>9</v>
      </c>
      <c r="G2485" s="6">
        <v>1</v>
      </c>
      <c r="H2485" s="6">
        <v>-91.795470047448006</v>
      </c>
      <c r="I2485" s="6">
        <v>170.12823776566</v>
      </c>
      <c r="J2485" s="18">
        <v>232.1</v>
      </c>
      <c r="K2485" s="6">
        <v>11.6</v>
      </c>
      <c r="L2485" s="6">
        <v>16.2</v>
      </c>
      <c r="M2485" s="6">
        <v>90</v>
      </c>
      <c r="N2485" s="6">
        <v>7.4</v>
      </c>
      <c r="O2485" s="6">
        <v>1027.5999999999999</v>
      </c>
      <c r="P2485" s="6">
        <v>22.2</v>
      </c>
      <c r="Q2485" s="6">
        <v>0</v>
      </c>
      <c r="R2485" s="6">
        <v>44</v>
      </c>
      <c r="S2485" s="6">
        <v>9.4</v>
      </c>
      <c r="T2485" s="6">
        <v>0</v>
      </c>
      <c r="U2485" s="6">
        <v>0</v>
      </c>
      <c r="V2485" s="6">
        <v>1</v>
      </c>
      <c r="W2485" s="18">
        <v>328</v>
      </c>
      <c r="X2485" s="6">
        <v>14.4</v>
      </c>
      <c r="Y2485" s="6">
        <v>-103</v>
      </c>
      <c r="Z2485" s="6">
        <v>156</v>
      </c>
      <c r="AA2485" s="6">
        <v>-96</v>
      </c>
      <c r="AB2485" s="6">
        <v>51.288849999999996</v>
      </c>
      <c r="AC2485" s="6">
        <v>0.15234</v>
      </c>
      <c r="AD2485" s="6">
        <v>51.28734</v>
      </c>
      <c r="AE2485" s="6">
        <v>0.15393000000000001</v>
      </c>
      <c r="AF2485" s="8">
        <v>93</v>
      </c>
      <c r="AG2485" s="6">
        <v>0.34</v>
      </c>
      <c r="AH2485" s="6">
        <v>0</v>
      </c>
      <c r="AI2485" s="6" t="s">
        <v>48</v>
      </c>
      <c r="AJ2485" s="6">
        <v>90</v>
      </c>
      <c r="AK2485" s="6">
        <v>57</v>
      </c>
      <c r="AL2485" s="7">
        <v>0.68</v>
      </c>
      <c r="AM2485" s="7">
        <v>0.2</v>
      </c>
      <c r="AN2485" s="6" t="s">
        <v>54</v>
      </c>
      <c r="AO2485" s="6">
        <v>-60</v>
      </c>
      <c r="AP2485" s="6">
        <v>0</v>
      </c>
      <c r="AQ2485" s="6">
        <v>40</v>
      </c>
      <c r="AR2485" s="6">
        <v>2</v>
      </c>
      <c r="AS2485" s="6">
        <f t="shared" si="55"/>
        <v>-27.000000000000028</v>
      </c>
      <c r="AU2485" s="6">
        <f t="shared" si="52"/>
        <v>0</v>
      </c>
      <c r="AW2485" s="18">
        <f t="shared" si="53"/>
        <v>0</v>
      </c>
    </row>
    <row r="2486" spans="1:49" s="6" customFormat="1" x14ac:dyDescent="0.25">
      <c r="A2486" s="4">
        <v>41517</v>
      </c>
      <c r="B2486" s="5">
        <v>0.82134259259259268</v>
      </c>
      <c r="C2486" s="6" t="s">
        <v>52</v>
      </c>
      <c r="D2486" s="6">
        <v>51.288739999999997</v>
      </c>
      <c r="E2486" s="6">
        <v>0.15243999999999999</v>
      </c>
      <c r="F2486" s="6">
        <v>9</v>
      </c>
      <c r="G2486" s="6">
        <v>1</v>
      </c>
      <c r="H2486" s="6">
        <v>-92.490890275061901</v>
      </c>
      <c r="I2486" s="6">
        <v>170.12823776566</v>
      </c>
      <c r="J2486" s="18">
        <v>205.6</v>
      </c>
      <c r="K2486" s="6">
        <v>11.3</v>
      </c>
      <c r="L2486" s="6">
        <v>16.399999999999999</v>
      </c>
      <c r="M2486" s="6">
        <v>90</v>
      </c>
      <c r="N2486" s="6">
        <v>7.4</v>
      </c>
      <c r="O2486" s="6">
        <v>1027.5999999999999</v>
      </c>
      <c r="P2486" s="6">
        <v>22.2</v>
      </c>
      <c r="Q2486" s="6">
        <v>0</v>
      </c>
      <c r="R2486" s="6">
        <v>44</v>
      </c>
      <c r="S2486" s="6">
        <v>9.4</v>
      </c>
      <c r="T2486" s="6">
        <v>0</v>
      </c>
      <c r="U2486" s="6">
        <v>0</v>
      </c>
      <c r="V2486" s="6">
        <v>1</v>
      </c>
      <c r="W2486" s="18">
        <v>330</v>
      </c>
      <c r="X2486" s="6">
        <v>14.1</v>
      </c>
      <c r="Y2486" s="6">
        <v>-104</v>
      </c>
      <c r="Z2486" s="6">
        <v>156</v>
      </c>
      <c r="AA2486" s="6">
        <v>-122</v>
      </c>
      <c r="AB2486" s="6">
        <v>51.288849999999996</v>
      </c>
      <c r="AC2486" s="6">
        <v>0.15234</v>
      </c>
      <c r="AD2486" s="6">
        <v>51.28734</v>
      </c>
      <c r="AE2486" s="6">
        <v>0.15393000000000001</v>
      </c>
      <c r="AF2486" s="8">
        <v>93</v>
      </c>
      <c r="AG2486" s="6">
        <v>0.92</v>
      </c>
      <c r="AH2486" s="6">
        <v>0</v>
      </c>
      <c r="AI2486" s="6" t="s">
        <v>48</v>
      </c>
      <c r="AJ2486" s="6">
        <v>90</v>
      </c>
      <c r="AK2486" s="6">
        <v>57</v>
      </c>
      <c r="AL2486" s="7">
        <v>0.57999999999999996</v>
      </c>
      <c r="AM2486" s="7">
        <v>0.2</v>
      </c>
      <c r="AN2486" s="6" t="s">
        <v>54</v>
      </c>
      <c r="AO2486" s="6">
        <v>-60</v>
      </c>
      <c r="AP2486" s="6">
        <v>0</v>
      </c>
      <c r="AQ2486" s="6">
        <v>40</v>
      </c>
      <c r="AR2486" s="6">
        <v>0</v>
      </c>
      <c r="AS2486" s="6">
        <f t="shared" si="55"/>
        <v>-26.5</v>
      </c>
      <c r="AU2486" s="6">
        <f t="shared" si="52"/>
        <v>0</v>
      </c>
      <c r="AW2486" s="18">
        <f t="shared" si="53"/>
        <v>0</v>
      </c>
    </row>
    <row r="2487" spans="1:49" s="6" customFormat="1" x14ac:dyDescent="0.25">
      <c r="A2487" s="4">
        <v>41517</v>
      </c>
      <c r="B2487" s="5">
        <v>0.82135416666666661</v>
      </c>
      <c r="C2487" s="6" t="s">
        <v>52</v>
      </c>
      <c r="D2487" s="6">
        <v>51.288739999999997</v>
      </c>
      <c r="E2487" s="6">
        <v>0.15242</v>
      </c>
      <c r="F2487" s="6">
        <v>9</v>
      </c>
      <c r="G2487" s="6">
        <v>1</v>
      </c>
      <c r="H2487" s="6">
        <v>-93.881730730286606</v>
      </c>
      <c r="I2487" s="6">
        <v>170.12823776566</v>
      </c>
      <c r="J2487" s="18">
        <v>177.4</v>
      </c>
      <c r="K2487" s="6">
        <v>11.7</v>
      </c>
      <c r="L2487" s="6">
        <v>16.5</v>
      </c>
      <c r="M2487" s="6">
        <v>180</v>
      </c>
      <c r="N2487" s="6">
        <v>5.6</v>
      </c>
      <c r="O2487" s="6">
        <v>1027.5999999999999</v>
      </c>
      <c r="P2487" s="6">
        <v>22.2</v>
      </c>
      <c r="Q2487" s="6">
        <v>0</v>
      </c>
      <c r="R2487" s="6">
        <v>44</v>
      </c>
      <c r="S2487" s="6">
        <v>9.4</v>
      </c>
      <c r="T2487" s="6">
        <v>0</v>
      </c>
      <c r="U2487" s="6">
        <v>0</v>
      </c>
      <c r="V2487" s="6">
        <v>1</v>
      </c>
      <c r="W2487" s="18">
        <v>336</v>
      </c>
      <c r="X2487" s="6">
        <v>13.4</v>
      </c>
      <c r="Y2487" s="6">
        <v>-105</v>
      </c>
      <c r="Z2487" s="6">
        <v>156</v>
      </c>
      <c r="AA2487" s="6">
        <v>-158</v>
      </c>
      <c r="AB2487" s="6">
        <v>51.288849999999996</v>
      </c>
      <c r="AC2487" s="6">
        <v>0.15234</v>
      </c>
      <c r="AD2487" s="6">
        <v>51.28734</v>
      </c>
      <c r="AE2487" s="6">
        <v>0.15393000000000001</v>
      </c>
      <c r="AF2487" s="8">
        <v>93</v>
      </c>
      <c r="AG2487" s="6">
        <v>2.08</v>
      </c>
      <c r="AH2487" s="6">
        <v>0</v>
      </c>
      <c r="AI2487" s="6" t="s">
        <v>48</v>
      </c>
      <c r="AJ2487" s="6">
        <v>90</v>
      </c>
      <c r="AK2487" s="6">
        <v>57</v>
      </c>
      <c r="AL2487" s="7">
        <v>0.55000000000000004</v>
      </c>
      <c r="AM2487" s="7">
        <v>0.2</v>
      </c>
      <c r="AN2487" s="6" t="s">
        <v>54</v>
      </c>
      <c r="AO2487" s="6">
        <v>-60</v>
      </c>
      <c r="AP2487" s="6">
        <v>0</v>
      </c>
      <c r="AQ2487" s="6">
        <v>40</v>
      </c>
      <c r="AR2487" s="6">
        <v>1</v>
      </c>
      <c r="AS2487" s="6">
        <f t="shared" si="55"/>
        <v>-28.199999999999989</v>
      </c>
      <c r="AU2487" s="6">
        <f t="shared" si="52"/>
        <v>0</v>
      </c>
      <c r="AW2487" s="18">
        <f t="shared" si="53"/>
        <v>0</v>
      </c>
    </row>
    <row r="2488" spans="1:49" s="6" customFormat="1" x14ac:dyDescent="0.25">
      <c r="A2488" s="4">
        <v>41517</v>
      </c>
      <c r="B2488" s="5">
        <v>0.82136574074074076</v>
      </c>
      <c r="C2488" s="6" t="s">
        <v>52</v>
      </c>
      <c r="D2488" s="6">
        <v>51.288730000000001</v>
      </c>
      <c r="E2488" s="6">
        <v>0.15240999999999999</v>
      </c>
      <c r="F2488" s="6">
        <v>8</v>
      </c>
      <c r="G2488" s="6">
        <v>1</v>
      </c>
      <c r="H2488" s="6">
        <v>-94.577161255693795</v>
      </c>
      <c r="I2488" s="6">
        <v>169.01628849965101</v>
      </c>
      <c r="J2488" s="18">
        <v>153</v>
      </c>
      <c r="K2488" s="6">
        <v>11.9</v>
      </c>
      <c r="L2488" s="6">
        <v>16.399999999999999</v>
      </c>
      <c r="M2488" s="6">
        <v>180</v>
      </c>
      <c r="N2488" s="6">
        <v>5.6</v>
      </c>
      <c r="O2488" s="6">
        <v>1027.5999999999999</v>
      </c>
      <c r="P2488" s="6">
        <v>22.2</v>
      </c>
      <c r="Q2488" s="6">
        <v>0</v>
      </c>
      <c r="R2488" s="6">
        <v>44</v>
      </c>
      <c r="S2488" s="6">
        <v>9.4</v>
      </c>
      <c r="T2488" s="6">
        <v>0</v>
      </c>
      <c r="U2488" s="6">
        <v>0</v>
      </c>
      <c r="V2488" s="6">
        <v>1</v>
      </c>
      <c r="W2488" s="18">
        <v>340</v>
      </c>
      <c r="X2488" s="6">
        <v>14.2</v>
      </c>
      <c r="Y2488" s="6">
        <v>-106</v>
      </c>
      <c r="Z2488" s="6">
        <v>155</v>
      </c>
      <c r="AA2488" s="6">
        <v>173</v>
      </c>
      <c r="AB2488" s="6">
        <v>51.288849999999996</v>
      </c>
      <c r="AC2488" s="6">
        <v>0.15234</v>
      </c>
      <c r="AD2488" s="6">
        <v>51.28734</v>
      </c>
      <c r="AE2488" s="6">
        <v>0.15393000000000001</v>
      </c>
      <c r="AF2488" s="8">
        <v>93</v>
      </c>
      <c r="AG2488" s="6">
        <v>3.27</v>
      </c>
      <c r="AH2488" s="6">
        <v>0</v>
      </c>
      <c r="AI2488" s="6" t="s">
        <v>48</v>
      </c>
      <c r="AJ2488" s="6">
        <v>90</v>
      </c>
      <c r="AK2488" s="6">
        <v>57</v>
      </c>
      <c r="AL2488" s="7">
        <v>0.54</v>
      </c>
      <c r="AM2488" s="7">
        <v>0.2</v>
      </c>
      <c r="AN2488" s="6" t="s">
        <v>54</v>
      </c>
      <c r="AO2488" s="6">
        <v>60</v>
      </c>
      <c r="AP2488" s="6">
        <v>0</v>
      </c>
      <c r="AQ2488" s="6">
        <v>40</v>
      </c>
      <c r="AR2488" s="6">
        <v>1</v>
      </c>
      <c r="AS2488" s="6">
        <f t="shared" si="55"/>
        <v>-24.400000000000006</v>
      </c>
      <c r="AU2488" s="6">
        <f t="shared" si="52"/>
        <v>0</v>
      </c>
      <c r="AW2488" s="18">
        <f t="shared" si="53"/>
        <v>0</v>
      </c>
    </row>
    <row r="2489" spans="1:49" s="6" customFormat="1" x14ac:dyDescent="0.25">
      <c r="A2489" s="4">
        <v>41517</v>
      </c>
      <c r="B2489" s="5">
        <v>0.8213773148148148</v>
      </c>
      <c r="C2489" s="6" t="s">
        <v>52</v>
      </c>
      <c r="D2489" s="6">
        <v>51.288719999999998</v>
      </c>
      <c r="E2489" s="6">
        <v>0.15240000000000001</v>
      </c>
      <c r="F2489" s="6">
        <v>9</v>
      </c>
      <c r="G2489" s="6">
        <v>1</v>
      </c>
      <c r="H2489" s="6">
        <v>-95.272591932534297</v>
      </c>
      <c r="I2489" s="6">
        <v>167.904339232853</v>
      </c>
      <c r="J2489" s="18">
        <v>129.19999999999999</v>
      </c>
      <c r="K2489" s="6">
        <v>12.1</v>
      </c>
      <c r="L2489" s="6">
        <v>16.2</v>
      </c>
      <c r="M2489" s="6">
        <v>270</v>
      </c>
      <c r="N2489" s="6">
        <v>4.2</v>
      </c>
      <c r="O2489" s="6">
        <v>1027.5</v>
      </c>
      <c r="P2489" s="6">
        <v>22.2</v>
      </c>
      <c r="Q2489" s="6">
        <v>0</v>
      </c>
      <c r="R2489" s="6">
        <v>44</v>
      </c>
      <c r="S2489" s="6">
        <v>9.4</v>
      </c>
      <c r="T2489" s="6">
        <v>0</v>
      </c>
      <c r="U2489" s="6">
        <v>0</v>
      </c>
      <c r="V2489" s="6">
        <v>1</v>
      </c>
      <c r="W2489" s="18">
        <v>344</v>
      </c>
      <c r="X2489" s="6">
        <v>15</v>
      </c>
      <c r="Y2489" s="6">
        <v>-106</v>
      </c>
      <c r="Z2489" s="6">
        <v>153</v>
      </c>
      <c r="AA2489" s="6">
        <v>145</v>
      </c>
      <c r="AB2489" s="6">
        <v>51.288849999999996</v>
      </c>
      <c r="AC2489" s="6">
        <v>0.15234</v>
      </c>
      <c r="AD2489" s="6">
        <v>51.28734</v>
      </c>
      <c r="AE2489" s="6">
        <v>0.15393000000000001</v>
      </c>
      <c r="AF2489" s="8">
        <v>93</v>
      </c>
      <c r="AG2489" s="6">
        <v>4.47</v>
      </c>
      <c r="AH2489" s="6">
        <v>0</v>
      </c>
      <c r="AI2489" s="6" t="s">
        <v>48</v>
      </c>
      <c r="AJ2489" s="6">
        <v>90</v>
      </c>
      <c r="AK2489" s="6">
        <v>57</v>
      </c>
      <c r="AL2489" s="7">
        <v>0.57999999999999996</v>
      </c>
      <c r="AM2489" s="7">
        <v>0.2</v>
      </c>
      <c r="AN2489" s="6" t="s">
        <v>54</v>
      </c>
      <c r="AO2489" s="6">
        <v>60</v>
      </c>
      <c r="AP2489" s="6">
        <v>0</v>
      </c>
      <c r="AQ2489" s="6">
        <v>40</v>
      </c>
      <c r="AR2489" s="6">
        <v>0</v>
      </c>
      <c r="AS2489" s="6">
        <f t="shared" si="55"/>
        <v>-23.800000000000011</v>
      </c>
      <c r="AU2489" s="6">
        <f t="shared" ref="AU2489:AU2552" si="56">IF(AT2489&lt;-200,AT2489+360,AT2489)</f>
        <v>0</v>
      </c>
      <c r="AW2489" s="18">
        <f t="shared" ref="AW2489:AW2552" si="57">IF(AV2489&gt;200,AV2489-360,IF(AV2489&lt;-200,AV2489+360,AV2489))</f>
        <v>0</v>
      </c>
    </row>
    <row r="2490" spans="1:49" s="6" customFormat="1" x14ac:dyDescent="0.25">
      <c r="A2490" s="4">
        <v>41517</v>
      </c>
      <c r="B2490" s="5">
        <v>0.82138888888888895</v>
      </c>
      <c r="C2490" s="6" t="s">
        <v>52</v>
      </c>
      <c r="D2490" s="6">
        <v>51.288710000000002</v>
      </c>
      <c r="E2490" s="6">
        <v>0.15240000000000001</v>
      </c>
      <c r="F2490" s="6">
        <v>9</v>
      </c>
      <c r="G2490" s="6">
        <v>1</v>
      </c>
      <c r="H2490" s="6">
        <v>-95.272602306042799</v>
      </c>
      <c r="I2490" s="6">
        <v>166.79238996684401</v>
      </c>
      <c r="J2490" s="18">
        <v>104.7</v>
      </c>
      <c r="K2490" s="6">
        <v>11.6</v>
      </c>
      <c r="L2490" s="6">
        <v>16.2</v>
      </c>
      <c r="M2490" s="6">
        <v>270</v>
      </c>
      <c r="N2490" s="6">
        <v>4.2</v>
      </c>
      <c r="O2490" s="6">
        <v>1027.5</v>
      </c>
      <c r="P2490" s="6">
        <v>22.2</v>
      </c>
      <c r="Q2490" s="6">
        <v>0</v>
      </c>
      <c r="R2490" s="6">
        <v>44</v>
      </c>
      <c r="S2490" s="6">
        <v>9.4</v>
      </c>
      <c r="T2490" s="6">
        <v>0</v>
      </c>
      <c r="U2490" s="6">
        <v>0</v>
      </c>
      <c r="V2490" s="6">
        <v>1</v>
      </c>
      <c r="W2490" s="18">
        <v>345</v>
      </c>
      <c r="X2490" s="6">
        <v>16.100000000000001</v>
      </c>
      <c r="Y2490" s="6">
        <v>-106</v>
      </c>
      <c r="Z2490" s="6">
        <v>152</v>
      </c>
      <c r="AA2490" s="6">
        <v>122</v>
      </c>
      <c r="AB2490" s="6">
        <v>51.288849999999996</v>
      </c>
      <c r="AC2490" s="6">
        <v>0.15234</v>
      </c>
      <c r="AD2490" s="6">
        <v>51.28734</v>
      </c>
      <c r="AE2490" s="6">
        <v>0.15393000000000001</v>
      </c>
      <c r="AF2490" s="8">
        <v>92</v>
      </c>
      <c r="AG2490" s="6">
        <v>5.08</v>
      </c>
      <c r="AH2490" s="6">
        <v>0</v>
      </c>
      <c r="AI2490" s="6" t="s">
        <v>48</v>
      </c>
      <c r="AJ2490" s="6">
        <v>90</v>
      </c>
      <c r="AK2490" s="6">
        <v>57</v>
      </c>
      <c r="AL2490" s="7">
        <v>0.62</v>
      </c>
      <c r="AM2490" s="7">
        <v>0.2</v>
      </c>
      <c r="AN2490" s="6" t="s">
        <v>54</v>
      </c>
      <c r="AO2490" s="6">
        <v>60</v>
      </c>
      <c r="AP2490" s="6">
        <v>0</v>
      </c>
      <c r="AQ2490" s="6">
        <v>40</v>
      </c>
      <c r="AR2490" s="6">
        <v>2</v>
      </c>
      <c r="AS2490" s="6">
        <f t="shared" si="55"/>
        <v>-24.499999999999986</v>
      </c>
      <c r="AU2490" s="6">
        <f t="shared" si="56"/>
        <v>0</v>
      </c>
      <c r="AW2490" s="18">
        <f t="shared" si="57"/>
        <v>0</v>
      </c>
    </row>
    <row r="2491" spans="1:49" s="6" customFormat="1" x14ac:dyDescent="0.25">
      <c r="A2491" s="4">
        <v>41517</v>
      </c>
      <c r="B2491" s="5">
        <v>0.82140046296296287</v>
      </c>
      <c r="C2491" s="6" t="s">
        <v>52</v>
      </c>
      <c r="D2491" s="6">
        <v>51.288699999999999</v>
      </c>
      <c r="E2491" s="6">
        <v>0.15240000000000001</v>
      </c>
      <c r="F2491" s="6">
        <v>9</v>
      </c>
      <c r="G2491" s="6">
        <v>1</v>
      </c>
      <c r="H2491" s="6">
        <v>-95.2726126795487</v>
      </c>
      <c r="I2491" s="6">
        <v>165.68044070004601</v>
      </c>
      <c r="J2491" s="18">
        <v>80</v>
      </c>
      <c r="K2491" s="6">
        <v>11.8</v>
      </c>
      <c r="L2491" s="6">
        <v>16.600000000000001</v>
      </c>
      <c r="M2491" s="6">
        <v>0</v>
      </c>
      <c r="N2491" s="6">
        <v>3.5</v>
      </c>
      <c r="O2491" s="6">
        <v>1027.5</v>
      </c>
      <c r="P2491" s="6">
        <v>22.2</v>
      </c>
      <c r="Q2491" s="6">
        <v>0</v>
      </c>
      <c r="R2491" s="6">
        <v>44</v>
      </c>
      <c r="S2491" s="6">
        <v>9.4</v>
      </c>
      <c r="T2491" s="6">
        <v>0</v>
      </c>
      <c r="U2491" s="6">
        <v>0</v>
      </c>
      <c r="V2491" s="6">
        <v>1</v>
      </c>
      <c r="W2491" s="18">
        <v>346</v>
      </c>
      <c r="X2491" s="6">
        <v>17.2</v>
      </c>
      <c r="Y2491" s="6">
        <v>-106</v>
      </c>
      <c r="Z2491" s="6">
        <v>151</v>
      </c>
      <c r="AA2491" s="6">
        <v>96</v>
      </c>
      <c r="AB2491" s="6">
        <v>51.288849999999996</v>
      </c>
      <c r="AC2491" s="6">
        <v>0.15234</v>
      </c>
      <c r="AD2491" s="6">
        <v>51.28734</v>
      </c>
      <c r="AE2491" s="6">
        <v>0.15393000000000001</v>
      </c>
      <c r="AF2491" s="8">
        <v>92</v>
      </c>
      <c r="AG2491" s="6">
        <v>5.69</v>
      </c>
      <c r="AH2491" s="6">
        <v>0</v>
      </c>
      <c r="AI2491" s="6" t="s">
        <v>48</v>
      </c>
      <c r="AJ2491" s="6">
        <v>90</v>
      </c>
      <c r="AK2491" s="6">
        <v>57</v>
      </c>
      <c r="AL2491" s="7">
        <v>0.63</v>
      </c>
      <c r="AM2491" s="7">
        <v>0.2</v>
      </c>
      <c r="AN2491" s="6" t="s">
        <v>54</v>
      </c>
      <c r="AO2491" s="6">
        <v>60</v>
      </c>
      <c r="AP2491" s="6">
        <v>0</v>
      </c>
      <c r="AQ2491" s="6">
        <v>40</v>
      </c>
      <c r="AR2491" s="6">
        <v>2</v>
      </c>
      <c r="AS2491" s="6">
        <f t="shared" si="55"/>
        <v>-24.700000000000003</v>
      </c>
      <c r="AU2491" s="6">
        <f t="shared" si="56"/>
        <v>0</v>
      </c>
      <c r="AW2491" s="18">
        <f t="shared" si="57"/>
        <v>0</v>
      </c>
    </row>
    <row r="2492" spans="1:49" s="6" customFormat="1" x14ac:dyDescent="0.25">
      <c r="A2492" s="4">
        <v>41517</v>
      </c>
      <c r="B2492" s="5">
        <v>0.82141203703703702</v>
      </c>
      <c r="C2492" s="6" t="s">
        <v>52</v>
      </c>
      <c r="D2492" s="6">
        <v>51.288699999999999</v>
      </c>
      <c r="E2492" s="6">
        <v>0.15240999999999999</v>
      </c>
      <c r="F2492" s="6">
        <v>8</v>
      </c>
      <c r="G2492" s="6">
        <v>1</v>
      </c>
      <c r="H2492" s="6">
        <v>-94.577192149062199</v>
      </c>
      <c r="I2492" s="6">
        <v>165.68044070004601</v>
      </c>
      <c r="J2492" s="18">
        <v>59.8</v>
      </c>
      <c r="K2492" s="6">
        <v>11.7</v>
      </c>
      <c r="L2492" s="6">
        <v>16.100000000000001</v>
      </c>
      <c r="M2492" s="6">
        <v>0</v>
      </c>
      <c r="N2492" s="6">
        <v>3.5</v>
      </c>
      <c r="O2492" s="6">
        <v>1027.5</v>
      </c>
      <c r="P2492" s="6">
        <v>22.2</v>
      </c>
      <c r="Q2492" s="6">
        <v>0</v>
      </c>
      <c r="R2492" s="6">
        <v>44</v>
      </c>
      <c r="S2492" s="6">
        <v>9.4</v>
      </c>
      <c r="T2492" s="6">
        <v>0</v>
      </c>
      <c r="U2492" s="6">
        <v>0</v>
      </c>
      <c r="V2492" s="6">
        <v>1</v>
      </c>
      <c r="W2492" s="18">
        <v>344</v>
      </c>
      <c r="X2492" s="6">
        <v>17.399999999999999</v>
      </c>
      <c r="Y2492" s="6">
        <v>-106</v>
      </c>
      <c r="Z2492" s="6">
        <v>151</v>
      </c>
      <c r="AA2492" s="6">
        <v>76</v>
      </c>
      <c r="AB2492" s="6">
        <v>51.288849999999996</v>
      </c>
      <c r="AC2492" s="6">
        <v>0.15234</v>
      </c>
      <c r="AD2492" s="6">
        <v>51.28734</v>
      </c>
      <c r="AE2492" s="6">
        <v>0.15393000000000001</v>
      </c>
      <c r="AF2492" s="8">
        <v>92</v>
      </c>
      <c r="AG2492" s="6">
        <v>5.1100000000000003</v>
      </c>
      <c r="AH2492" s="6">
        <v>0</v>
      </c>
      <c r="AI2492" s="6" t="s">
        <v>48</v>
      </c>
      <c r="AJ2492" s="6">
        <v>90</v>
      </c>
      <c r="AK2492" s="6">
        <v>57</v>
      </c>
      <c r="AL2492" s="7">
        <v>0.64</v>
      </c>
      <c r="AM2492" s="7">
        <v>0.2</v>
      </c>
      <c r="AN2492" s="6" t="s">
        <v>54</v>
      </c>
      <c r="AO2492" s="6">
        <v>40</v>
      </c>
      <c r="AP2492" s="6">
        <v>0</v>
      </c>
      <c r="AQ2492" s="6">
        <v>40</v>
      </c>
      <c r="AR2492" s="6">
        <v>1</v>
      </c>
      <c r="AS2492" s="6">
        <f t="shared" si="55"/>
        <v>-20.200000000000003</v>
      </c>
      <c r="AU2492" s="6">
        <f t="shared" si="56"/>
        <v>0</v>
      </c>
      <c r="AW2492" s="18">
        <f t="shared" si="57"/>
        <v>0</v>
      </c>
    </row>
    <row r="2493" spans="1:49" s="6" customFormat="1" x14ac:dyDescent="0.25">
      <c r="A2493" s="4">
        <v>41517</v>
      </c>
      <c r="B2493" s="5">
        <v>0.82142361111111117</v>
      </c>
      <c r="C2493" s="6" t="s">
        <v>52</v>
      </c>
      <c r="D2493" s="6">
        <v>51.288690000000003</v>
      </c>
      <c r="E2493" s="6">
        <v>0.15243000000000001</v>
      </c>
      <c r="F2493" s="6">
        <v>9</v>
      </c>
      <c r="G2493" s="6">
        <v>1</v>
      </c>
      <c r="H2493" s="6">
        <v>-93.186361234430393</v>
      </c>
      <c r="I2493" s="6">
        <v>164.56849143403701</v>
      </c>
      <c r="J2493" s="18">
        <v>36.799999999999997</v>
      </c>
      <c r="K2493" s="6">
        <v>12</v>
      </c>
      <c r="L2493" s="6">
        <v>16.5</v>
      </c>
      <c r="M2493" s="6">
        <v>0</v>
      </c>
      <c r="N2493" s="6">
        <v>6.8</v>
      </c>
      <c r="O2493" s="6">
        <v>1027.5</v>
      </c>
      <c r="P2493" s="6">
        <v>22.2</v>
      </c>
      <c r="Q2493" s="6">
        <v>0</v>
      </c>
      <c r="R2493" s="6">
        <v>44</v>
      </c>
      <c r="S2493" s="6">
        <v>9.4</v>
      </c>
      <c r="T2493" s="6">
        <v>0</v>
      </c>
      <c r="U2493" s="6">
        <v>0</v>
      </c>
      <c r="V2493" s="6">
        <v>1</v>
      </c>
      <c r="W2493" s="18">
        <v>341</v>
      </c>
      <c r="X2493" s="6">
        <v>18.899999999999999</v>
      </c>
      <c r="Y2493" s="6">
        <v>-104</v>
      </c>
      <c r="Z2493" s="6">
        <v>150</v>
      </c>
      <c r="AA2493" s="6">
        <v>58</v>
      </c>
      <c r="AB2493" s="6">
        <v>51.288849999999996</v>
      </c>
      <c r="AC2493" s="6">
        <v>0.15234</v>
      </c>
      <c r="AD2493" s="6">
        <v>51.28734</v>
      </c>
      <c r="AE2493" s="6">
        <v>0.15393000000000001</v>
      </c>
      <c r="AF2493" s="8">
        <v>91</v>
      </c>
      <c r="AG2493" s="6">
        <v>4.5599999999999996</v>
      </c>
      <c r="AH2493" s="6">
        <v>0</v>
      </c>
      <c r="AI2493" s="6" t="s">
        <v>48</v>
      </c>
      <c r="AJ2493" s="6">
        <v>90</v>
      </c>
      <c r="AK2493" s="6">
        <v>57</v>
      </c>
      <c r="AL2493" s="7">
        <v>0.48</v>
      </c>
      <c r="AM2493" s="7">
        <v>0.2</v>
      </c>
      <c r="AN2493" s="6" t="s">
        <v>54</v>
      </c>
      <c r="AO2493" s="6">
        <v>29</v>
      </c>
      <c r="AP2493" s="6">
        <v>0</v>
      </c>
      <c r="AQ2493" s="6">
        <v>40</v>
      </c>
      <c r="AR2493" s="6">
        <v>1</v>
      </c>
      <c r="AS2493" s="6">
        <f t="shared" si="55"/>
        <v>-23</v>
      </c>
      <c r="AU2493" s="6">
        <f t="shared" si="56"/>
        <v>0</v>
      </c>
      <c r="AW2493" s="18">
        <f t="shared" si="57"/>
        <v>0</v>
      </c>
    </row>
    <row r="2494" spans="1:49" s="6" customFormat="1" x14ac:dyDescent="0.25">
      <c r="A2494" s="4">
        <v>41517</v>
      </c>
      <c r="B2494" s="5">
        <v>0.82143518518518521</v>
      </c>
      <c r="C2494" s="6" t="s">
        <v>52</v>
      </c>
      <c r="D2494" s="6">
        <v>51.288699999999999</v>
      </c>
      <c r="E2494" s="6">
        <v>0.15245</v>
      </c>
      <c r="F2494" s="6">
        <v>8</v>
      </c>
      <c r="G2494" s="6">
        <v>1</v>
      </c>
      <c r="H2494" s="6">
        <v>-92.4909305575963</v>
      </c>
      <c r="I2494" s="6">
        <v>165.68044070004601</v>
      </c>
      <c r="J2494" s="18">
        <v>13.2</v>
      </c>
      <c r="K2494" s="6">
        <v>11.2</v>
      </c>
      <c r="L2494" s="6">
        <v>16.5</v>
      </c>
      <c r="M2494" s="6">
        <v>0</v>
      </c>
      <c r="N2494" s="6">
        <v>6.8</v>
      </c>
      <c r="O2494" s="6">
        <v>1027.5</v>
      </c>
      <c r="P2494" s="6">
        <v>22.2</v>
      </c>
      <c r="Q2494" s="6">
        <v>0</v>
      </c>
      <c r="R2494" s="6">
        <v>44</v>
      </c>
      <c r="S2494" s="6">
        <v>9.4</v>
      </c>
      <c r="T2494" s="6">
        <v>0</v>
      </c>
      <c r="U2494" s="6">
        <v>0</v>
      </c>
      <c r="V2494" s="6">
        <v>1</v>
      </c>
      <c r="W2494" s="18">
        <v>337</v>
      </c>
      <c r="X2494" s="6">
        <v>18.100000000000001</v>
      </c>
      <c r="Y2494" s="6">
        <v>-104</v>
      </c>
      <c r="Z2494" s="6">
        <v>151</v>
      </c>
      <c r="AA2494" s="6">
        <v>36</v>
      </c>
      <c r="AB2494" s="6">
        <v>51.288849999999996</v>
      </c>
      <c r="AC2494" s="6">
        <v>0.15234</v>
      </c>
      <c r="AD2494" s="6">
        <v>51.28734</v>
      </c>
      <c r="AE2494" s="6">
        <v>0.15393000000000001</v>
      </c>
      <c r="AF2494" s="8">
        <v>91</v>
      </c>
      <c r="AG2494" s="6">
        <v>3.37</v>
      </c>
      <c r="AH2494" s="6">
        <v>0</v>
      </c>
      <c r="AI2494" s="6" t="s">
        <v>48</v>
      </c>
      <c r="AJ2494" s="6">
        <v>90</v>
      </c>
      <c r="AK2494" s="6">
        <v>57</v>
      </c>
      <c r="AL2494" s="7">
        <v>0.65</v>
      </c>
      <c r="AM2494" s="7">
        <v>0.2</v>
      </c>
      <c r="AN2494" s="6" t="s">
        <v>54</v>
      </c>
      <c r="AO2494" s="6">
        <v>14</v>
      </c>
      <c r="AP2494" s="6">
        <v>0</v>
      </c>
      <c r="AQ2494" s="6">
        <v>40</v>
      </c>
      <c r="AR2494" s="6">
        <v>1</v>
      </c>
      <c r="AS2494" s="6">
        <f t="shared" si="55"/>
        <v>-23.599999999999998</v>
      </c>
      <c r="AU2494" s="6">
        <f t="shared" si="56"/>
        <v>0</v>
      </c>
      <c r="AW2494" s="18">
        <f t="shared" si="57"/>
        <v>0</v>
      </c>
    </row>
    <row r="2495" spans="1:49" s="6" customFormat="1" x14ac:dyDescent="0.25">
      <c r="A2495" s="4">
        <v>41517</v>
      </c>
      <c r="B2495" s="5">
        <v>0.82144675925925925</v>
      </c>
      <c r="C2495" s="6" t="s">
        <v>52</v>
      </c>
      <c r="D2495" s="6">
        <v>51.288699999999999</v>
      </c>
      <c r="E2495" s="6">
        <v>0.15245</v>
      </c>
      <c r="F2495" s="6">
        <v>8</v>
      </c>
      <c r="G2495" s="6">
        <v>1</v>
      </c>
      <c r="H2495" s="6">
        <v>-91.795510027106204</v>
      </c>
      <c r="I2495" s="6">
        <v>165.68044070004601</v>
      </c>
      <c r="J2495" s="18">
        <v>349.9</v>
      </c>
      <c r="K2495" s="6">
        <v>11.2</v>
      </c>
      <c r="L2495" s="6">
        <v>16.5</v>
      </c>
      <c r="M2495" s="6">
        <v>0</v>
      </c>
      <c r="N2495" s="6">
        <v>6.4</v>
      </c>
      <c r="O2495" s="6">
        <v>1027.5999999999999</v>
      </c>
      <c r="P2495" s="6">
        <v>22.2</v>
      </c>
      <c r="Q2495" s="6">
        <v>0</v>
      </c>
      <c r="R2495" s="6">
        <v>44</v>
      </c>
      <c r="S2495" s="6">
        <v>9.4</v>
      </c>
      <c r="T2495" s="6">
        <v>0</v>
      </c>
      <c r="U2495" s="6">
        <v>0</v>
      </c>
      <c r="V2495" s="6">
        <v>1</v>
      </c>
      <c r="W2495" s="18">
        <v>335</v>
      </c>
      <c r="X2495" s="6">
        <v>18.3</v>
      </c>
      <c r="Y2495" s="6">
        <v>-103</v>
      </c>
      <c r="Z2495" s="6">
        <v>151</v>
      </c>
      <c r="AA2495" s="6">
        <v>15</v>
      </c>
      <c r="AB2495" s="6">
        <v>51.288849999999996</v>
      </c>
      <c r="AC2495" s="6">
        <v>0.15234</v>
      </c>
      <c r="AD2495" s="6">
        <v>51.28734</v>
      </c>
      <c r="AE2495" s="6">
        <v>0.15393000000000001</v>
      </c>
      <c r="AF2495" s="8">
        <v>91</v>
      </c>
      <c r="AG2495" s="6">
        <v>2.78</v>
      </c>
      <c r="AH2495" s="6">
        <v>0</v>
      </c>
      <c r="AI2495" s="6" t="s">
        <v>48</v>
      </c>
      <c r="AJ2495" s="6">
        <v>90</v>
      </c>
      <c r="AK2495" s="6">
        <v>57</v>
      </c>
      <c r="AL2495" s="7">
        <v>0.53</v>
      </c>
      <c r="AM2495" s="7">
        <v>0.2</v>
      </c>
      <c r="AN2495" s="6" t="s">
        <v>54</v>
      </c>
      <c r="AO2495" s="6">
        <v>-9</v>
      </c>
      <c r="AP2495" s="6">
        <v>0</v>
      </c>
      <c r="AQ2495" s="6">
        <v>40</v>
      </c>
      <c r="AR2495" s="6">
        <v>0</v>
      </c>
      <c r="AS2495" s="6">
        <f t="shared" si="55"/>
        <v>336.7</v>
      </c>
      <c r="AU2495" s="6">
        <f t="shared" si="56"/>
        <v>0</v>
      </c>
      <c r="AW2495" s="18">
        <f t="shared" si="57"/>
        <v>0</v>
      </c>
    </row>
    <row r="2496" spans="1:49" s="6" customFormat="1" x14ac:dyDescent="0.25">
      <c r="A2496" s="4">
        <v>41517</v>
      </c>
      <c r="B2496" s="5">
        <v>0.82145833333333329</v>
      </c>
      <c r="C2496" s="6" t="s">
        <v>52</v>
      </c>
      <c r="D2496" s="6">
        <v>51.288710000000002</v>
      </c>
      <c r="E2496" s="6">
        <v>0.15246000000000001</v>
      </c>
      <c r="F2496" s="6">
        <v>8</v>
      </c>
      <c r="G2496" s="6">
        <v>1</v>
      </c>
      <c r="H2496" s="6">
        <v>-91.100079577423799</v>
      </c>
      <c r="I2496" s="6">
        <v>166.79238996684401</v>
      </c>
      <c r="J2496" s="18">
        <v>323</v>
      </c>
      <c r="K2496" s="6">
        <v>11.3</v>
      </c>
      <c r="L2496" s="6">
        <v>16.600000000000001</v>
      </c>
      <c r="M2496" s="6">
        <v>0</v>
      </c>
      <c r="N2496" s="6">
        <v>6.4</v>
      </c>
      <c r="O2496" s="6">
        <v>1027.5999999999999</v>
      </c>
      <c r="P2496" s="6">
        <v>22.2</v>
      </c>
      <c r="Q2496" s="6">
        <v>0</v>
      </c>
      <c r="R2496" s="6">
        <v>44</v>
      </c>
      <c r="S2496" s="6">
        <v>9.4</v>
      </c>
      <c r="T2496" s="6">
        <v>0</v>
      </c>
      <c r="U2496" s="6">
        <v>0</v>
      </c>
      <c r="V2496" s="6">
        <v>1</v>
      </c>
      <c r="W2496" s="18">
        <v>332</v>
      </c>
      <c r="X2496" s="6">
        <v>17.7</v>
      </c>
      <c r="Y2496" s="6">
        <v>-102</v>
      </c>
      <c r="Z2496" s="6">
        <v>152</v>
      </c>
      <c r="AA2496" s="6">
        <v>-9</v>
      </c>
      <c r="AB2496" s="6">
        <v>51.288849999999996</v>
      </c>
      <c r="AC2496" s="6">
        <v>0.15234</v>
      </c>
      <c r="AD2496" s="6">
        <v>51.28734</v>
      </c>
      <c r="AE2496" s="6">
        <v>0.15393000000000001</v>
      </c>
      <c r="AF2496" s="8">
        <v>91</v>
      </c>
      <c r="AG2496" s="6">
        <v>1.59</v>
      </c>
      <c r="AH2496" s="6">
        <v>0</v>
      </c>
      <c r="AI2496" s="6" t="s">
        <v>48</v>
      </c>
      <c r="AJ2496" s="6">
        <v>90</v>
      </c>
      <c r="AK2496" s="6">
        <v>57</v>
      </c>
      <c r="AL2496" s="7">
        <v>0.57999999999999996</v>
      </c>
      <c r="AM2496" s="7">
        <v>0.2</v>
      </c>
      <c r="AN2496" s="6" t="s">
        <v>54</v>
      </c>
      <c r="AO2496" s="6">
        <v>-30</v>
      </c>
      <c r="AP2496" s="6">
        <v>0</v>
      </c>
      <c r="AQ2496" s="6">
        <v>40</v>
      </c>
      <c r="AR2496" s="6">
        <v>1</v>
      </c>
      <c r="AS2496" s="6">
        <f t="shared" si="55"/>
        <v>-26.899999999999977</v>
      </c>
      <c r="AU2496" s="6">
        <f t="shared" si="56"/>
        <v>0</v>
      </c>
      <c r="AW2496" s="18">
        <f t="shared" si="57"/>
        <v>0</v>
      </c>
    </row>
    <row r="2497" spans="1:49" s="6" customFormat="1" x14ac:dyDescent="0.25">
      <c r="A2497" s="4">
        <v>41517</v>
      </c>
      <c r="B2497" s="5">
        <v>0.82146990740740744</v>
      </c>
      <c r="C2497" s="6" t="s">
        <v>52</v>
      </c>
      <c r="D2497" s="6">
        <v>51.288730000000001</v>
      </c>
      <c r="E2497" s="6">
        <v>0.15245</v>
      </c>
      <c r="F2497" s="6">
        <v>9</v>
      </c>
      <c r="G2497" s="6">
        <v>1</v>
      </c>
      <c r="H2497" s="6">
        <v>-91.100069658229501</v>
      </c>
      <c r="I2497" s="6">
        <v>167.904339232853</v>
      </c>
      <c r="J2497" s="18">
        <v>295.8</v>
      </c>
      <c r="K2497" s="6">
        <v>11.3</v>
      </c>
      <c r="L2497" s="6">
        <v>16.3</v>
      </c>
      <c r="M2497" s="6">
        <v>45</v>
      </c>
      <c r="N2497" s="6">
        <v>5.6</v>
      </c>
      <c r="O2497" s="6">
        <v>1027.5999999999999</v>
      </c>
      <c r="P2497" s="6">
        <v>22.2</v>
      </c>
      <c r="Q2497" s="6">
        <v>0</v>
      </c>
      <c r="R2497" s="6">
        <v>44</v>
      </c>
      <c r="S2497" s="6">
        <v>9.4</v>
      </c>
      <c r="T2497" s="6">
        <v>0</v>
      </c>
      <c r="U2497" s="6">
        <v>0</v>
      </c>
      <c r="V2497" s="6">
        <v>1</v>
      </c>
      <c r="W2497" s="18">
        <v>330</v>
      </c>
      <c r="X2497" s="6">
        <v>16.7</v>
      </c>
      <c r="Y2497" s="6">
        <v>-102</v>
      </c>
      <c r="Z2497" s="6">
        <v>153</v>
      </c>
      <c r="AA2497" s="6">
        <v>-34</v>
      </c>
      <c r="AB2497" s="6">
        <v>51.288849999999996</v>
      </c>
      <c r="AC2497" s="6">
        <v>0.15234</v>
      </c>
      <c r="AD2497" s="6">
        <v>51.28734</v>
      </c>
      <c r="AE2497" s="6">
        <v>0.15393000000000001</v>
      </c>
      <c r="AF2497" s="8">
        <v>92</v>
      </c>
      <c r="AG2497" s="6">
        <v>0.98</v>
      </c>
      <c r="AH2497" s="6">
        <v>0</v>
      </c>
      <c r="AI2497" s="6" t="s">
        <v>48</v>
      </c>
      <c r="AJ2497" s="6">
        <v>90</v>
      </c>
      <c r="AK2497" s="6">
        <v>57</v>
      </c>
      <c r="AL2497" s="7">
        <v>0.54</v>
      </c>
      <c r="AM2497" s="7">
        <v>0.2</v>
      </c>
      <c r="AN2497" s="6" t="s">
        <v>54</v>
      </c>
      <c r="AO2497" s="6">
        <v>-40</v>
      </c>
      <c r="AP2497" s="6">
        <v>0</v>
      </c>
      <c r="AQ2497" s="6">
        <v>40</v>
      </c>
      <c r="AR2497" s="6">
        <v>1</v>
      </c>
      <c r="AS2497" s="6">
        <f t="shared" si="55"/>
        <v>-27.199999999999989</v>
      </c>
      <c r="AU2497" s="6">
        <f t="shared" si="56"/>
        <v>0</v>
      </c>
      <c r="AW2497" s="18">
        <f t="shared" si="57"/>
        <v>0</v>
      </c>
    </row>
    <row r="2498" spans="1:49" s="6" customFormat="1" x14ac:dyDescent="0.25">
      <c r="A2498" s="4">
        <v>41517</v>
      </c>
      <c r="B2498" s="5">
        <v>0.82148148148148137</v>
      </c>
      <c r="C2498" s="6" t="s">
        <v>52</v>
      </c>
      <c r="D2498" s="6">
        <v>51.288730000000001</v>
      </c>
      <c r="E2498" s="6">
        <v>0.15245</v>
      </c>
      <c r="F2498" s="6">
        <v>9</v>
      </c>
      <c r="G2498" s="6">
        <v>1</v>
      </c>
      <c r="H2498" s="6">
        <v>-91.795480042366293</v>
      </c>
      <c r="I2498" s="6">
        <v>169.01628849965101</v>
      </c>
      <c r="J2498" s="18">
        <v>266.2</v>
      </c>
      <c r="K2498" s="6">
        <v>11.5</v>
      </c>
      <c r="L2498" s="6">
        <v>16.399999999999999</v>
      </c>
      <c r="M2498" s="6">
        <v>45</v>
      </c>
      <c r="N2498" s="6">
        <v>5.6</v>
      </c>
      <c r="O2498" s="6">
        <v>1027.5999999999999</v>
      </c>
      <c r="P2498" s="6">
        <v>22.2</v>
      </c>
      <c r="Q2498" s="6">
        <v>0</v>
      </c>
      <c r="R2498" s="6">
        <v>44</v>
      </c>
      <c r="S2498" s="6">
        <v>9.4</v>
      </c>
      <c r="T2498" s="6">
        <v>0</v>
      </c>
      <c r="U2498" s="6">
        <v>0</v>
      </c>
      <c r="V2498" s="6">
        <v>1</v>
      </c>
      <c r="W2498" s="18">
        <v>330</v>
      </c>
      <c r="X2498" s="6">
        <v>15.4</v>
      </c>
      <c r="Y2498" s="6">
        <v>-103</v>
      </c>
      <c r="Z2498" s="6">
        <v>155</v>
      </c>
      <c r="AA2498" s="6">
        <v>-64</v>
      </c>
      <c r="AB2498" s="6">
        <v>51.288849999999996</v>
      </c>
      <c r="AC2498" s="6">
        <v>0.15234</v>
      </c>
      <c r="AD2498" s="6">
        <v>51.28734</v>
      </c>
      <c r="AE2498" s="6">
        <v>0.15393000000000001</v>
      </c>
      <c r="AF2498" s="8">
        <v>92</v>
      </c>
      <c r="AG2498" s="6">
        <v>0.95</v>
      </c>
      <c r="AH2498" s="6">
        <v>0</v>
      </c>
      <c r="AI2498" s="6" t="s">
        <v>48</v>
      </c>
      <c r="AJ2498" s="6">
        <v>90</v>
      </c>
      <c r="AK2498" s="6">
        <v>57</v>
      </c>
      <c r="AL2498" s="7">
        <v>0.57999999999999996</v>
      </c>
      <c r="AM2498" s="7">
        <v>0.2</v>
      </c>
      <c r="AN2498" s="6" t="s">
        <v>54</v>
      </c>
      <c r="AO2498" s="6">
        <v>-40</v>
      </c>
      <c r="AP2498" s="6">
        <v>0</v>
      </c>
      <c r="AQ2498" s="6">
        <v>40</v>
      </c>
      <c r="AR2498" s="6">
        <v>5</v>
      </c>
      <c r="AS2498" s="6">
        <f t="shared" si="55"/>
        <v>-29.600000000000023</v>
      </c>
      <c r="AU2498" s="6">
        <f t="shared" si="56"/>
        <v>0</v>
      </c>
      <c r="AW2498" s="18">
        <f t="shared" si="57"/>
        <v>0</v>
      </c>
    </row>
    <row r="2499" spans="1:49" s="6" customFormat="1" x14ac:dyDescent="0.25">
      <c r="A2499" s="4">
        <v>41517</v>
      </c>
      <c r="B2499" s="5">
        <v>0.82149305555555552</v>
      </c>
      <c r="C2499" s="6" t="s">
        <v>52</v>
      </c>
      <c r="D2499" s="6">
        <v>51.288739999999997</v>
      </c>
      <c r="E2499" s="6">
        <v>0.15243000000000001</v>
      </c>
      <c r="F2499" s="6">
        <v>9</v>
      </c>
      <c r="G2499" s="6">
        <v>1</v>
      </c>
      <c r="H2499" s="6">
        <v>-92.490890275061901</v>
      </c>
      <c r="I2499" s="6">
        <v>170.12823776566</v>
      </c>
      <c r="J2499" s="18">
        <v>239.8</v>
      </c>
      <c r="K2499" s="6">
        <v>11.2</v>
      </c>
      <c r="L2499" s="6">
        <v>16.5</v>
      </c>
      <c r="M2499" s="6">
        <v>-1</v>
      </c>
      <c r="N2499" s="6">
        <v>5.5</v>
      </c>
      <c r="O2499" s="6">
        <v>1027.5</v>
      </c>
      <c r="P2499" s="6">
        <v>22.3</v>
      </c>
      <c r="Q2499" s="6">
        <v>0</v>
      </c>
      <c r="R2499" s="6">
        <v>44</v>
      </c>
      <c r="S2499" s="6">
        <v>9.4</v>
      </c>
      <c r="T2499" s="6">
        <v>0</v>
      </c>
      <c r="U2499" s="6">
        <v>0</v>
      </c>
      <c r="V2499" s="6">
        <v>1</v>
      </c>
      <c r="W2499" s="18">
        <v>330</v>
      </c>
      <c r="X2499" s="6">
        <v>14.1</v>
      </c>
      <c r="Y2499" s="6">
        <v>-104</v>
      </c>
      <c r="Z2499" s="6">
        <v>156</v>
      </c>
      <c r="AA2499" s="6">
        <v>-91</v>
      </c>
      <c r="AB2499" s="6">
        <v>51.288849999999996</v>
      </c>
      <c r="AC2499" s="6">
        <v>0.15234</v>
      </c>
      <c r="AD2499" s="6">
        <v>51.28734</v>
      </c>
      <c r="AE2499" s="6">
        <v>0.15393000000000001</v>
      </c>
      <c r="AF2499" s="8">
        <v>93</v>
      </c>
      <c r="AG2499" s="6">
        <v>0.92</v>
      </c>
      <c r="AH2499" s="6">
        <v>0</v>
      </c>
      <c r="AI2499" s="6" t="s">
        <v>48</v>
      </c>
      <c r="AJ2499" s="6">
        <v>90</v>
      </c>
      <c r="AK2499" s="6">
        <v>57</v>
      </c>
      <c r="AL2499" s="7">
        <v>0.64</v>
      </c>
      <c r="AM2499" s="7">
        <v>0.2</v>
      </c>
      <c r="AN2499" s="6" t="s">
        <v>54</v>
      </c>
      <c r="AO2499" s="6">
        <v>-60</v>
      </c>
      <c r="AP2499" s="6">
        <v>0</v>
      </c>
      <c r="AQ2499" s="6">
        <v>40</v>
      </c>
      <c r="AR2499" s="6">
        <v>0</v>
      </c>
      <c r="AS2499" s="6">
        <f t="shared" si="55"/>
        <v>-26.399999999999977</v>
      </c>
      <c r="AU2499" s="6">
        <f t="shared" si="56"/>
        <v>0</v>
      </c>
      <c r="AW2499" s="18">
        <f t="shared" si="57"/>
        <v>0</v>
      </c>
    </row>
    <row r="2500" spans="1:49" s="6" customFormat="1" x14ac:dyDescent="0.25">
      <c r="A2500" s="4">
        <v>41517</v>
      </c>
      <c r="B2500" s="5">
        <v>0.82150462962962967</v>
      </c>
      <c r="C2500" s="6" t="s">
        <v>52</v>
      </c>
      <c r="D2500" s="6">
        <v>51.288739999999997</v>
      </c>
      <c r="E2500" s="6">
        <v>0.15243000000000001</v>
      </c>
      <c r="F2500" s="6">
        <v>9</v>
      </c>
      <c r="G2500" s="6">
        <v>1</v>
      </c>
      <c r="H2500" s="6">
        <v>-93.186310502673507</v>
      </c>
      <c r="I2500" s="6">
        <v>170.12823776566</v>
      </c>
      <c r="J2500" s="18">
        <v>210.9</v>
      </c>
      <c r="K2500" s="6">
        <v>11.6</v>
      </c>
      <c r="L2500" s="6">
        <v>16.399999999999999</v>
      </c>
      <c r="M2500" s="6">
        <v>-1</v>
      </c>
      <c r="N2500" s="6">
        <v>5.5</v>
      </c>
      <c r="O2500" s="6">
        <v>1027.5</v>
      </c>
      <c r="P2500" s="6">
        <v>22.3</v>
      </c>
      <c r="Q2500" s="6">
        <v>0</v>
      </c>
      <c r="R2500" s="6">
        <v>44</v>
      </c>
      <c r="S2500" s="6">
        <v>9.4</v>
      </c>
      <c r="T2500" s="6">
        <v>0</v>
      </c>
      <c r="U2500" s="6">
        <v>0</v>
      </c>
      <c r="V2500" s="6">
        <v>1</v>
      </c>
      <c r="W2500" s="18">
        <v>333</v>
      </c>
      <c r="X2500" s="6">
        <v>13.7</v>
      </c>
      <c r="Y2500" s="6">
        <v>-104</v>
      </c>
      <c r="Z2500" s="6">
        <v>156</v>
      </c>
      <c r="AA2500" s="6">
        <v>-122</v>
      </c>
      <c r="AB2500" s="6">
        <v>51.288849999999996</v>
      </c>
      <c r="AC2500" s="6">
        <v>0.15234</v>
      </c>
      <c r="AD2500" s="6">
        <v>51.28734</v>
      </c>
      <c r="AE2500" s="6">
        <v>0.15393000000000001</v>
      </c>
      <c r="AF2500" s="8">
        <v>93</v>
      </c>
      <c r="AG2500" s="6">
        <v>1.5</v>
      </c>
      <c r="AH2500" s="6">
        <v>0</v>
      </c>
      <c r="AI2500" s="6" t="s">
        <v>48</v>
      </c>
      <c r="AJ2500" s="6">
        <v>90</v>
      </c>
      <c r="AK2500" s="6">
        <v>57</v>
      </c>
      <c r="AL2500" s="7">
        <v>0.57999999999999996</v>
      </c>
      <c r="AM2500" s="7">
        <v>0.2</v>
      </c>
      <c r="AN2500" s="6" t="s">
        <v>54</v>
      </c>
      <c r="AO2500" s="6">
        <v>-60</v>
      </c>
      <c r="AP2500" s="6">
        <v>0</v>
      </c>
      <c r="AQ2500" s="6">
        <v>40</v>
      </c>
      <c r="AR2500" s="6">
        <v>0</v>
      </c>
      <c r="AS2500" s="6">
        <f t="shared" si="55"/>
        <v>-28.900000000000006</v>
      </c>
      <c r="AU2500" s="6">
        <f t="shared" si="56"/>
        <v>0</v>
      </c>
      <c r="AW2500" s="18">
        <f t="shared" si="57"/>
        <v>0</v>
      </c>
    </row>
    <row r="2501" spans="1:49" s="6" customFormat="1" x14ac:dyDescent="0.25">
      <c r="A2501" s="4">
        <v>41517</v>
      </c>
      <c r="B2501" s="5">
        <v>0.82151620370370371</v>
      </c>
      <c r="C2501" s="6" t="s">
        <v>52</v>
      </c>
      <c r="D2501" s="6">
        <v>51.288739999999997</v>
      </c>
      <c r="E2501" s="6">
        <v>0.15240000000000001</v>
      </c>
      <c r="F2501" s="6">
        <v>9</v>
      </c>
      <c r="G2501" s="6">
        <v>1</v>
      </c>
      <c r="H2501" s="6">
        <v>-95.272571185509506</v>
      </c>
      <c r="I2501" s="6">
        <v>170.12823776566</v>
      </c>
      <c r="J2501" s="18">
        <v>186.1</v>
      </c>
      <c r="K2501" s="6">
        <v>11.2</v>
      </c>
      <c r="L2501" s="6">
        <v>16.5</v>
      </c>
      <c r="M2501" s="6">
        <v>90</v>
      </c>
      <c r="N2501" s="6">
        <v>5.0999999999999996</v>
      </c>
      <c r="O2501" s="6">
        <v>1027.5999999999999</v>
      </c>
      <c r="P2501" s="6">
        <v>22.2</v>
      </c>
      <c r="Q2501" s="6">
        <v>0</v>
      </c>
      <c r="R2501" s="6">
        <v>44</v>
      </c>
      <c r="S2501" s="6">
        <v>9.4</v>
      </c>
      <c r="T2501" s="6">
        <v>0</v>
      </c>
      <c r="U2501" s="6">
        <v>0</v>
      </c>
      <c r="V2501" s="6">
        <v>1</v>
      </c>
      <c r="W2501" s="18">
        <v>341</v>
      </c>
      <c r="X2501" s="6">
        <v>12.9</v>
      </c>
      <c r="Y2501" s="6">
        <v>-106</v>
      </c>
      <c r="Z2501" s="6">
        <v>156</v>
      </c>
      <c r="AA2501" s="6">
        <v>-155</v>
      </c>
      <c r="AB2501" s="6">
        <v>51.288849999999996</v>
      </c>
      <c r="AC2501" s="6">
        <v>0.15234</v>
      </c>
      <c r="AD2501" s="6">
        <v>51.28734</v>
      </c>
      <c r="AE2501" s="6">
        <v>0.15393000000000001</v>
      </c>
      <c r="AF2501" s="8">
        <v>94</v>
      </c>
      <c r="AG2501" s="6">
        <v>3.24</v>
      </c>
      <c r="AH2501" s="6">
        <v>0</v>
      </c>
      <c r="AI2501" s="6" t="s">
        <v>48</v>
      </c>
      <c r="AJ2501" s="6">
        <v>90</v>
      </c>
      <c r="AK2501" s="6">
        <v>57</v>
      </c>
      <c r="AL2501" s="7">
        <v>0.59</v>
      </c>
      <c r="AM2501" s="7">
        <v>0.2</v>
      </c>
      <c r="AN2501" s="6" t="s">
        <v>54</v>
      </c>
      <c r="AO2501" s="6">
        <v>-60</v>
      </c>
      <c r="AP2501" s="6">
        <v>0</v>
      </c>
      <c r="AQ2501" s="6">
        <v>40</v>
      </c>
      <c r="AR2501" s="6">
        <v>4</v>
      </c>
      <c r="AS2501" s="6">
        <f t="shared" si="55"/>
        <v>-24.800000000000011</v>
      </c>
      <c r="AU2501" s="6">
        <f t="shared" si="56"/>
        <v>0</v>
      </c>
      <c r="AW2501" s="18">
        <f t="shared" si="57"/>
        <v>0</v>
      </c>
    </row>
    <row r="2502" spans="1:49" s="6" customFormat="1" x14ac:dyDescent="0.25">
      <c r="A2502" s="4">
        <v>41517</v>
      </c>
      <c r="B2502" s="5">
        <v>0.82152777777777775</v>
      </c>
      <c r="C2502" s="6" t="s">
        <v>52</v>
      </c>
      <c r="D2502" s="6">
        <v>51.288730000000001</v>
      </c>
      <c r="E2502" s="6">
        <v>0.15239</v>
      </c>
      <c r="F2502" s="6">
        <v>8</v>
      </c>
      <c r="G2502" s="6">
        <v>1</v>
      </c>
      <c r="H2502" s="6">
        <v>-95.968001862354001</v>
      </c>
      <c r="I2502" s="6">
        <v>169.01628849965101</v>
      </c>
      <c r="J2502" s="18">
        <v>159.4</v>
      </c>
      <c r="K2502" s="6">
        <v>11</v>
      </c>
      <c r="L2502" s="6">
        <v>16</v>
      </c>
      <c r="M2502" s="6">
        <v>90</v>
      </c>
      <c r="N2502" s="6">
        <v>5.0999999999999996</v>
      </c>
      <c r="O2502" s="6">
        <v>1027.5999999999999</v>
      </c>
      <c r="P2502" s="6">
        <v>22.2</v>
      </c>
      <c r="Q2502" s="6">
        <v>0</v>
      </c>
      <c r="R2502" s="6">
        <v>44</v>
      </c>
      <c r="S2502" s="6">
        <v>9.4</v>
      </c>
      <c r="T2502" s="6">
        <v>0</v>
      </c>
      <c r="U2502" s="6">
        <v>0</v>
      </c>
      <c r="V2502" s="6">
        <v>1</v>
      </c>
      <c r="W2502" s="18">
        <v>345</v>
      </c>
      <c r="X2502" s="6">
        <v>13.8</v>
      </c>
      <c r="Y2502" s="6">
        <v>-107</v>
      </c>
      <c r="Z2502" s="6">
        <v>155</v>
      </c>
      <c r="AA2502" s="6">
        <v>174</v>
      </c>
      <c r="AB2502" s="6">
        <v>51.288849999999996</v>
      </c>
      <c r="AC2502" s="6">
        <v>0.15234</v>
      </c>
      <c r="AD2502" s="6">
        <v>51.28734</v>
      </c>
      <c r="AE2502" s="6">
        <v>0.15393000000000001</v>
      </c>
      <c r="AF2502" s="8">
        <v>94</v>
      </c>
      <c r="AG2502" s="6">
        <v>4.43</v>
      </c>
      <c r="AH2502" s="6">
        <v>0</v>
      </c>
      <c r="AI2502" s="6" t="s">
        <v>48</v>
      </c>
      <c r="AJ2502" s="6">
        <v>90</v>
      </c>
      <c r="AK2502" s="6">
        <v>57</v>
      </c>
      <c r="AL2502" s="7">
        <v>0.61</v>
      </c>
      <c r="AM2502" s="7">
        <v>0.2</v>
      </c>
      <c r="AN2502" s="6" t="s">
        <v>54</v>
      </c>
      <c r="AO2502" s="6">
        <v>60</v>
      </c>
      <c r="AP2502" s="6">
        <v>0</v>
      </c>
      <c r="AQ2502" s="6">
        <v>40</v>
      </c>
      <c r="AR2502" s="6">
        <v>2</v>
      </c>
      <c r="AS2502" s="6">
        <f t="shared" si="55"/>
        <v>-26.699999999999989</v>
      </c>
      <c r="AU2502" s="6">
        <f t="shared" si="56"/>
        <v>0</v>
      </c>
      <c r="AW2502" s="18">
        <f t="shared" si="57"/>
        <v>0</v>
      </c>
    </row>
    <row r="2503" spans="1:49" s="6" customFormat="1" x14ac:dyDescent="0.25">
      <c r="A2503" s="4">
        <v>41517</v>
      </c>
      <c r="B2503" s="5">
        <v>0.82153935185185178</v>
      </c>
      <c r="C2503" s="6" t="s">
        <v>52</v>
      </c>
      <c r="D2503" s="6">
        <v>51.288719999999998</v>
      </c>
      <c r="E2503" s="6">
        <v>0.15239</v>
      </c>
      <c r="F2503" s="6">
        <v>9</v>
      </c>
      <c r="G2503" s="6">
        <v>1</v>
      </c>
      <c r="H2503" s="6">
        <v>-95.968012311584204</v>
      </c>
      <c r="I2503" s="6">
        <v>167.904339232853</v>
      </c>
      <c r="J2503" s="18">
        <v>131.6</v>
      </c>
      <c r="K2503" s="6">
        <v>11.6</v>
      </c>
      <c r="L2503" s="6">
        <v>16.399999999999999</v>
      </c>
      <c r="M2503" s="6">
        <v>225</v>
      </c>
      <c r="N2503" s="6">
        <v>4.2</v>
      </c>
      <c r="O2503" s="6">
        <v>1027.5999999999999</v>
      </c>
      <c r="P2503" s="6">
        <v>22.2</v>
      </c>
      <c r="Q2503" s="6">
        <v>0</v>
      </c>
      <c r="R2503" s="6">
        <v>44</v>
      </c>
      <c r="S2503" s="6">
        <v>9.4</v>
      </c>
      <c r="T2503" s="6">
        <v>0</v>
      </c>
      <c r="U2503" s="6">
        <v>0</v>
      </c>
      <c r="V2503" s="6">
        <v>1</v>
      </c>
      <c r="W2503" s="18">
        <v>346</v>
      </c>
      <c r="X2503" s="6">
        <v>14.9</v>
      </c>
      <c r="Y2503" s="6">
        <v>-107</v>
      </c>
      <c r="Z2503" s="6">
        <v>153</v>
      </c>
      <c r="AA2503" s="6">
        <v>148</v>
      </c>
      <c r="AB2503" s="6">
        <v>51.288849999999996</v>
      </c>
      <c r="AC2503" s="6">
        <v>0.15234</v>
      </c>
      <c r="AD2503" s="6">
        <v>51.28734</v>
      </c>
      <c r="AE2503" s="6">
        <v>0.15393000000000001</v>
      </c>
      <c r="AF2503" s="8">
        <v>93</v>
      </c>
      <c r="AG2503" s="6">
        <v>5.05</v>
      </c>
      <c r="AH2503" s="6">
        <v>0</v>
      </c>
      <c r="AI2503" s="6" t="s">
        <v>48</v>
      </c>
      <c r="AJ2503" s="6">
        <v>90</v>
      </c>
      <c r="AK2503" s="6">
        <v>57</v>
      </c>
      <c r="AL2503" s="7">
        <v>0.52</v>
      </c>
      <c r="AM2503" s="7">
        <v>0.2</v>
      </c>
      <c r="AN2503" s="6" t="s">
        <v>54</v>
      </c>
      <c r="AO2503" s="6">
        <v>60</v>
      </c>
      <c r="AP2503" s="6">
        <v>0</v>
      </c>
      <c r="AQ2503" s="6">
        <v>40</v>
      </c>
      <c r="AR2503" s="6">
        <v>0</v>
      </c>
      <c r="AS2503" s="6">
        <f t="shared" si="55"/>
        <v>-27.800000000000011</v>
      </c>
      <c r="AU2503" s="6">
        <f t="shared" si="56"/>
        <v>0</v>
      </c>
      <c r="AW2503" s="18">
        <f t="shared" si="57"/>
        <v>0</v>
      </c>
    </row>
    <row r="2504" spans="1:49" s="6" customFormat="1" x14ac:dyDescent="0.25">
      <c r="A2504" s="4">
        <v>41517</v>
      </c>
      <c r="B2504" s="5">
        <v>0.82155092592592593</v>
      </c>
      <c r="C2504" s="6" t="s">
        <v>52</v>
      </c>
      <c r="D2504" s="6">
        <v>51.288710000000002</v>
      </c>
      <c r="E2504" s="6">
        <v>0.15240000000000001</v>
      </c>
      <c r="F2504" s="6">
        <v>9</v>
      </c>
      <c r="G2504" s="6">
        <v>1</v>
      </c>
      <c r="H2504" s="6">
        <v>-95.272602306042799</v>
      </c>
      <c r="I2504" s="6">
        <v>166.79238996684401</v>
      </c>
      <c r="J2504" s="18">
        <v>108.5</v>
      </c>
      <c r="K2504" s="6">
        <v>11.2</v>
      </c>
      <c r="L2504" s="6">
        <v>16.2</v>
      </c>
      <c r="M2504" s="6">
        <v>225</v>
      </c>
      <c r="N2504" s="6">
        <v>4.2</v>
      </c>
      <c r="O2504" s="6">
        <v>1027.5999999999999</v>
      </c>
      <c r="P2504" s="6">
        <v>22.2</v>
      </c>
      <c r="Q2504" s="6">
        <v>0</v>
      </c>
      <c r="R2504" s="6">
        <v>44</v>
      </c>
      <c r="S2504" s="6">
        <v>9.4</v>
      </c>
      <c r="T2504" s="6">
        <v>0</v>
      </c>
      <c r="U2504" s="6">
        <v>0</v>
      </c>
      <c r="V2504" s="6">
        <v>1</v>
      </c>
      <c r="W2504" s="18">
        <v>345</v>
      </c>
      <c r="X2504" s="6">
        <v>16.100000000000001</v>
      </c>
      <c r="Y2504" s="6">
        <v>-106</v>
      </c>
      <c r="Z2504" s="6">
        <v>152</v>
      </c>
      <c r="AA2504" s="6">
        <v>124</v>
      </c>
      <c r="AB2504" s="6">
        <v>51.288849999999996</v>
      </c>
      <c r="AC2504" s="6">
        <v>0.15234</v>
      </c>
      <c r="AD2504" s="6">
        <v>51.28734</v>
      </c>
      <c r="AE2504" s="6">
        <v>0.15393000000000001</v>
      </c>
      <c r="AF2504" s="8">
        <v>92</v>
      </c>
      <c r="AG2504" s="6">
        <v>5.08</v>
      </c>
      <c r="AH2504" s="6">
        <v>0</v>
      </c>
      <c r="AI2504" s="6" t="s">
        <v>48</v>
      </c>
      <c r="AJ2504" s="6">
        <v>90</v>
      </c>
      <c r="AK2504" s="6">
        <v>57</v>
      </c>
      <c r="AL2504" s="7">
        <v>0.53</v>
      </c>
      <c r="AM2504" s="7">
        <v>0.2</v>
      </c>
      <c r="AN2504" s="6" t="s">
        <v>54</v>
      </c>
      <c r="AO2504" s="6">
        <v>60</v>
      </c>
      <c r="AP2504" s="6">
        <v>0</v>
      </c>
      <c r="AQ2504" s="6">
        <v>40</v>
      </c>
      <c r="AR2504" s="6">
        <v>2</v>
      </c>
      <c r="AS2504" s="6">
        <f t="shared" si="55"/>
        <v>-23.099999999999994</v>
      </c>
      <c r="AU2504" s="6">
        <f t="shared" si="56"/>
        <v>0</v>
      </c>
      <c r="AW2504" s="18">
        <f t="shared" si="57"/>
        <v>0</v>
      </c>
    </row>
    <row r="2505" spans="1:49" s="6" customFormat="1" x14ac:dyDescent="0.25">
      <c r="A2505" s="4">
        <v>41517</v>
      </c>
      <c r="B2505" s="5">
        <v>0.82156250000000008</v>
      </c>
      <c r="C2505" s="6" t="s">
        <v>52</v>
      </c>
      <c r="D2505" s="6">
        <v>51.288699999999999</v>
      </c>
      <c r="E2505" s="6">
        <v>0.15240999999999999</v>
      </c>
      <c r="F2505" s="6">
        <v>9</v>
      </c>
      <c r="G2505" s="6">
        <v>1</v>
      </c>
      <c r="H2505" s="6">
        <v>-94.577192149062199</v>
      </c>
      <c r="I2505" s="6">
        <v>165.68044070004601</v>
      </c>
      <c r="J2505" s="18">
        <v>85.6</v>
      </c>
      <c r="K2505" s="6">
        <v>11</v>
      </c>
      <c r="L2505" s="6">
        <v>16.5</v>
      </c>
      <c r="M2505" s="6">
        <v>270</v>
      </c>
      <c r="N2505" s="6">
        <v>3.5</v>
      </c>
      <c r="O2505" s="6">
        <v>1027.5999999999999</v>
      </c>
      <c r="P2505" s="6">
        <v>22.2</v>
      </c>
      <c r="Q2505" s="6">
        <v>0</v>
      </c>
      <c r="R2505" s="6">
        <v>44</v>
      </c>
      <c r="S2505" s="6">
        <v>9.4</v>
      </c>
      <c r="T2505" s="6">
        <v>0</v>
      </c>
      <c r="U2505" s="6">
        <v>0</v>
      </c>
      <c r="V2505" s="6">
        <v>1</v>
      </c>
      <c r="W2505" s="18">
        <v>344</v>
      </c>
      <c r="X2505" s="6">
        <v>17.399999999999999</v>
      </c>
      <c r="Y2505" s="6">
        <v>-106</v>
      </c>
      <c r="Z2505" s="6">
        <v>151</v>
      </c>
      <c r="AA2505" s="6">
        <v>102</v>
      </c>
      <c r="AB2505" s="6">
        <v>51.288849999999996</v>
      </c>
      <c r="AC2505" s="6">
        <v>0.15234</v>
      </c>
      <c r="AD2505" s="6">
        <v>51.28734</v>
      </c>
      <c r="AE2505" s="6">
        <v>0.15393000000000001</v>
      </c>
      <c r="AF2505" s="8">
        <v>92</v>
      </c>
      <c r="AG2505" s="6">
        <v>5.1100000000000003</v>
      </c>
      <c r="AH2505" s="6">
        <v>0</v>
      </c>
      <c r="AI2505" s="6" t="s">
        <v>48</v>
      </c>
      <c r="AJ2505" s="6">
        <v>90</v>
      </c>
      <c r="AK2505" s="6">
        <v>57</v>
      </c>
      <c r="AL2505" s="7">
        <v>0.52</v>
      </c>
      <c r="AM2505" s="7">
        <v>0.2</v>
      </c>
      <c r="AN2505" s="6" t="s">
        <v>54</v>
      </c>
      <c r="AO2505" s="6">
        <v>60</v>
      </c>
      <c r="AP2505" s="6">
        <v>0</v>
      </c>
      <c r="AQ2505" s="6">
        <v>40</v>
      </c>
      <c r="AR2505" s="6">
        <v>2</v>
      </c>
      <c r="AS2505" s="6">
        <f t="shared" si="55"/>
        <v>-22.900000000000006</v>
      </c>
      <c r="AU2505" s="6">
        <f t="shared" si="56"/>
        <v>0</v>
      </c>
      <c r="AW2505" s="18">
        <f t="shared" si="57"/>
        <v>0</v>
      </c>
    </row>
    <row r="2506" spans="1:49" s="6" customFormat="1" x14ac:dyDescent="0.25">
      <c r="A2506" s="4">
        <v>41517</v>
      </c>
      <c r="B2506" s="5">
        <v>0.82157407407407401</v>
      </c>
      <c r="C2506" s="6" t="s">
        <v>52</v>
      </c>
      <c r="D2506" s="6">
        <v>51.288699999999999</v>
      </c>
      <c r="E2506" s="6">
        <v>0.15243000000000001</v>
      </c>
      <c r="F2506" s="6">
        <v>9</v>
      </c>
      <c r="G2506" s="6">
        <v>1</v>
      </c>
      <c r="H2506" s="6">
        <v>-93.186351088084095</v>
      </c>
      <c r="I2506" s="6">
        <v>165.68044070004601</v>
      </c>
      <c r="J2506" s="18">
        <v>62.1</v>
      </c>
      <c r="K2506" s="6">
        <v>12</v>
      </c>
      <c r="L2506" s="6">
        <v>16.3</v>
      </c>
      <c r="M2506" s="6">
        <v>270</v>
      </c>
      <c r="N2506" s="6">
        <v>3.5</v>
      </c>
      <c r="O2506" s="6">
        <v>1027.5999999999999</v>
      </c>
      <c r="P2506" s="6">
        <v>22.2</v>
      </c>
      <c r="Q2506" s="6">
        <v>0</v>
      </c>
      <c r="R2506" s="6">
        <v>44</v>
      </c>
      <c r="S2506" s="6">
        <v>9.4</v>
      </c>
      <c r="T2506" s="6">
        <v>0</v>
      </c>
      <c r="U2506" s="6">
        <v>0</v>
      </c>
      <c r="V2506" s="6">
        <v>1</v>
      </c>
      <c r="W2506" s="18">
        <v>339</v>
      </c>
      <c r="X2506" s="6">
        <v>17.8</v>
      </c>
      <c r="Y2506" s="6">
        <v>-104</v>
      </c>
      <c r="Z2506" s="6">
        <v>151</v>
      </c>
      <c r="AA2506" s="6">
        <v>83</v>
      </c>
      <c r="AB2506" s="6">
        <v>51.288849999999996</v>
      </c>
      <c r="AC2506" s="6">
        <v>0.15234</v>
      </c>
      <c r="AD2506" s="6">
        <v>51.28734</v>
      </c>
      <c r="AE2506" s="6">
        <v>0.15393000000000001</v>
      </c>
      <c r="AF2506" s="8">
        <v>91</v>
      </c>
      <c r="AG2506" s="6">
        <v>3.95</v>
      </c>
      <c r="AH2506" s="6">
        <v>0</v>
      </c>
      <c r="AI2506" s="6" t="s">
        <v>48</v>
      </c>
      <c r="AJ2506" s="6">
        <v>90</v>
      </c>
      <c r="AK2506" s="6">
        <v>57</v>
      </c>
      <c r="AL2506" s="7">
        <v>0.56000000000000005</v>
      </c>
      <c r="AM2506" s="7">
        <v>0.2</v>
      </c>
      <c r="AN2506" s="6" t="s">
        <v>54</v>
      </c>
      <c r="AO2506" s="6">
        <v>40</v>
      </c>
      <c r="AP2506" s="6">
        <v>0</v>
      </c>
      <c r="AQ2506" s="6">
        <v>40</v>
      </c>
      <c r="AR2506" s="6">
        <v>1</v>
      </c>
      <c r="AS2506" s="6">
        <f t="shared" si="55"/>
        <v>-23.499999999999993</v>
      </c>
      <c r="AU2506" s="6">
        <f t="shared" si="56"/>
        <v>0</v>
      </c>
      <c r="AW2506" s="18">
        <f t="shared" si="57"/>
        <v>0</v>
      </c>
    </row>
    <row r="2507" spans="1:49" s="6" customFormat="1" x14ac:dyDescent="0.25">
      <c r="A2507" s="4">
        <v>41517</v>
      </c>
      <c r="B2507" s="5">
        <v>0.82158564814814816</v>
      </c>
      <c r="C2507" s="6" t="s">
        <v>52</v>
      </c>
      <c r="D2507" s="6">
        <v>51.288710000000002</v>
      </c>
      <c r="E2507" s="6">
        <v>0.15245</v>
      </c>
      <c r="F2507" s="6">
        <v>8</v>
      </c>
      <c r="G2507" s="6">
        <v>1</v>
      </c>
      <c r="H2507" s="6">
        <v>-91.795500032195307</v>
      </c>
      <c r="I2507" s="6">
        <v>166.79238996684401</v>
      </c>
      <c r="J2507" s="18">
        <v>38.200000000000003</v>
      </c>
      <c r="K2507" s="6">
        <v>11</v>
      </c>
      <c r="L2507" s="6">
        <v>16.100000000000001</v>
      </c>
      <c r="M2507" s="6">
        <v>0</v>
      </c>
      <c r="N2507" s="6">
        <v>2.7</v>
      </c>
      <c r="O2507" s="6">
        <v>1027.5999999999999</v>
      </c>
      <c r="P2507" s="6">
        <v>22.2</v>
      </c>
      <c r="Q2507" s="6">
        <v>0</v>
      </c>
      <c r="R2507" s="6">
        <v>44</v>
      </c>
      <c r="S2507" s="6">
        <v>9.4</v>
      </c>
      <c r="T2507" s="6">
        <v>0</v>
      </c>
      <c r="U2507" s="6">
        <v>0</v>
      </c>
      <c r="V2507" s="6">
        <v>1</v>
      </c>
      <c r="W2507" s="18">
        <v>334</v>
      </c>
      <c r="X2507" s="6">
        <v>17.3</v>
      </c>
      <c r="Y2507" s="6">
        <v>-103</v>
      </c>
      <c r="Z2507" s="6">
        <v>152</v>
      </c>
      <c r="AA2507" s="6">
        <v>67</v>
      </c>
      <c r="AB2507" s="6">
        <v>51.288849999999996</v>
      </c>
      <c r="AC2507" s="6">
        <v>0.15234</v>
      </c>
      <c r="AD2507" s="6">
        <v>51.28734</v>
      </c>
      <c r="AE2507" s="6">
        <v>0.15393000000000001</v>
      </c>
      <c r="AF2507" s="8">
        <v>91</v>
      </c>
      <c r="AG2507" s="6">
        <v>2.17</v>
      </c>
      <c r="AH2507" s="6">
        <v>0</v>
      </c>
      <c r="AI2507" s="6" t="s">
        <v>48</v>
      </c>
      <c r="AJ2507" s="6">
        <v>90</v>
      </c>
      <c r="AK2507" s="6">
        <v>57</v>
      </c>
      <c r="AL2507" s="7">
        <v>0.65</v>
      </c>
      <c r="AM2507" s="7">
        <v>0.2</v>
      </c>
      <c r="AN2507" s="6" t="s">
        <v>54</v>
      </c>
      <c r="AO2507" s="6">
        <v>28</v>
      </c>
      <c r="AP2507" s="6">
        <v>0</v>
      </c>
      <c r="AQ2507" s="6">
        <v>40</v>
      </c>
      <c r="AR2507" s="6">
        <v>5</v>
      </c>
      <c r="AS2507" s="6">
        <f t="shared" si="55"/>
        <v>-23.9</v>
      </c>
      <c r="AU2507" s="6">
        <f t="shared" si="56"/>
        <v>0</v>
      </c>
      <c r="AW2507" s="18">
        <f t="shared" si="57"/>
        <v>0</v>
      </c>
    </row>
    <row r="2508" spans="1:49" s="6" customFormat="1" x14ac:dyDescent="0.25">
      <c r="A2508" s="4">
        <v>41517</v>
      </c>
      <c r="B2508" s="5">
        <v>0.8215972222222222</v>
      </c>
      <c r="C2508" s="6" t="s">
        <v>52</v>
      </c>
      <c r="D2508" s="6">
        <v>51.288719999999998</v>
      </c>
      <c r="E2508" s="6">
        <v>0.15246000000000001</v>
      </c>
      <c r="F2508" s="6">
        <v>9</v>
      </c>
      <c r="G2508" s="6">
        <v>1</v>
      </c>
      <c r="H2508" s="6">
        <v>-91.100069658229501</v>
      </c>
      <c r="I2508" s="6">
        <v>167.904339232853</v>
      </c>
      <c r="J2508" s="18">
        <v>17.2</v>
      </c>
      <c r="K2508" s="6">
        <v>11.4</v>
      </c>
      <c r="L2508" s="6">
        <v>16.5</v>
      </c>
      <c r="M2508" s="6">
        <v>0</v>
      </c>
      <c r="N2508" s="6">
        <v>2.7</v>
      </c>
      <c r="O2508" s="6">
        <v>1027.5999999999999</v>
      </c>
      <c r="P2508" s="6">
        <v>22.2</v>
      </c>
      <c r="Q2508" s="6">
        <v>0</v>
      </c>
      <c r="R2508" s="6">
        <v>44</v>
      </c>
      <c r="S2508" s="6">
        <v>9.4</v>
      </c>
      <c r="T2508" s="6">
        <v>0</v>
      </c>
      <c r="U2508" s="6">
        <v>0</v>
      </c>
      <c r="V2508" s="6">
        <v>1</v>
      </c>
      <c r="W2508" s="18">
        <v>330</v>
      </c>
      <c r="X2508" s="6">
        <v>16.7</v>
      </c>
      <c r="Y2508" s="6">
        <v>-102</v>
      </c>
      <c r="Z2508" s="6">
        <v>153</v>
      </c>
      <c r="AA2508" s="6">
        <v>47</v>
      </c>
      <c r="AB2508" s="6">
        <v>51.288849999999996</v>
      </c>
      <c r="AC2508" s="6">
        <v>0.15234</v>
      </c>
      <c r="AD2508" s="6">
        <v>51.28734</v>
      </c>
      <c r="AE2508" s="6">
        <v>0.15393000000000001</v>
      </c>
      <c r="AF2508" s="8">
        <v>92</v>
      </c>
      <c r="AG2508" s="6">
        <v>0.98</v>
      </c>
      <c r="AH2508" s="6">
        <v>0</v>
      </c>
      <c r="AI2508" s="6" t="s">
        <v>48</v>
      </c>
      <c r="AJ2508" s="6">
        <v>90</v>
      </c>
      <c r="AK2508" s="6">
        <v>57</v>
      </c>
      <c r="AL2508" s="7">
        <v>0.57999999999999996</v>
      </c>
      <c r="AM2508" s="7">
        <v>0.2</v>
      </c>
      <c r="AN2508" s="6" t="s">
        <v>54</v>
      </c>
      <c r="AO2508" s="6">
        <v>15</v>
      </c>
      <c r="AP2508" s="6">
        <v>0</v>
      </c>
      <c r="AQ2508" s="6">
        <v>40</v>
      </c>
      <c r="AR2508" s="6">
        <v>2</v>
      </c>
      <c r="AS2508" s="6">
        <f t="shared" si="55"/>
        <v>-21.000000000000004</v>
      </c>
      <c r="AU2508" s="6">
        <f t="shared" si="56"/>
        <v>0</v>
      </c>
      <c r="AW2508" s="18">
        <f t="shared" si="57"/>
        <v>0</v>
      </c>
    </row>
    <row r="2509" spans="1:49" s="6" customFormat="1" x14ac:dyDescent="0.25">
      <c r="A2509" s="4">
        <v>41517</v>
      </c>
      <c r="B2509" s="5">
        <v>0.82160879629629635</v>
      </c>
      <c r="C2509" s="6" t="s">
        <v>52</v>
      </c>
      <c r="D2509" s="6">
        <v>51.288719999999998</v>
      </c>
      <c r="E2509" s="6">
        <v>0.15246000000000001</v>
      </c>
      <c r="F2509" s="6">
        <v>7</v>
      </c>
      <c r="G2509" s="6">
        <v>1</v>
      </c>
      <c r="H2509" s="6">
        <v>-91.100069658229501</v>
      </c>
      <c r="I2509" s="6">
        <v>167.904339232853</v>
      </c>
      <c r="J2509" s="18">
        <v>352.7</v>
      </c>
      <c r="K2509" s="6">
        <v>11.6</v>
      </c>
      <c r="L2509" s="6">
        <v>16.399999999999999</v>
      </c>
      <c r="M2509" s="6">
        <v>45</v>
      </c>
      <c r="N2509" s="6">
        <v>3.2</v>
      </c>
      <c r="O2509" s="6">
        <v>1027.5999999999999</v>
      </c>
      <c r="P2509" s="6">
        <v>22.2</v>
      </c>
      <c r="Q2509" s="6">
        <v>0</v>
      </c>
      <c r="R2509" s="6">
        <v>44</v>
      </c>
      <c r="S2509" s="6">
        <v>9.4</v>
      </c>
      <c r="T2509" s="6">
        <v>0</v>
      </c>
      <c r="U2509" s="6">
        <v>0</v>
      </c>
      <c r="V2509" s="6">
        <v>1</v>
      </c>
      <c r="W2509" s="18">
        <v>330</v>
      </c>
      <c r="X2509" s="6">
        <v>16.7</v>
      </c>
      <c r="Y2509" s="6">
        <v>-102</v>
      </c>
      <c r="Z2509" s="6">
        <v>153</v>
      </c>
      <c r="AA2509" s="6">
        <v>23</v>
      </c>
      <c r="AB2509" s="6">
        <v>51.288849999999996</v>
      </c>
      <c r="AC2509" s="6">
        <v>0.15234</v>
      </c>
      <c r="AD2509" s="6">
        <v>51.28734</v>
      </c>
      <c r="AE2509" s="6">
        <v>0.15393000000000001</v>
      </c>
      <c r="AF2509" s="8">
        <v>92</v>
      </c>
      <c r="AG2509" s="6">
        <v>0.98</v>
      </c>
      <c r="AH2509" s="6">
        <v>0</v>
      </c>
      <c r="AI2509" s="6" t="s">
        <v>48</v>
      </c>
      <c r="AJ2509" s="6">
        <v>90</v>
      </c>
      <c r="AK2509" s="6">
        <v>57</v>
      </c>
      <c r="AL2509" s="7">
        <v>0.69</v>
      </c>
      <c r="AM2509" s="7">
        <v>0.2</v>
      </c>
      <c r="AN2509" s="6" t="s">
        <v>54</v>
      </c>
      <c r="AO2509" s="6">
        <v>0</v>
      </c>
      <c r="AP2509" s="6">
        <v>0</v>
      </c>
      <c r="AQ2509" s="6">
        <v>40</v>
      </c>
      <c r="AR2509" s="6">
        <v>4</v>
      </c>
      <c r="AS2509" s="6">
        <f t="shared" si="55"/>
        <v>335.5</v>
      </c>
      <c r="AU2509" s="6">
        <f t="shared" si="56"/>
        <v>0</v>
      </c>
      <c r="AW2509" s="18">
        <f t="shared" si="57"/>
        <v>0</v>
      </c>
    </row>
    <row r="2510" spans="1:49" s="6" customFormat="1" x14ac:dyDescent="0.25">
      <c r="A2510" s="4">
        <v>41517</v>
      </c>
      <c r="B2510" s="5">
        <v>0.82162037037037028</v>
      </c>
      <c r="C2510" s="6" t="s">
        <v>52</v>
      </c>
      <c r="D2510" s="6">
        <v>51.288730000000001</v>
      </c>
      <c r="E2510" s="6">
        <v>0.15246000000000001</v>
      </c>
      <c r="F2510" s="6">
        <v>8</v>
      </c>
      <c r="G2510" s="6">
        <v>1</v>
      </c>
      <c r="H2510" s="6">
        <v>-91.100059739032801</v>
      </c>
      <c r="I2510" s="6">
        <v>169.01628849965101</v>
      </c>
      <c r="J2510" s="18">
        <v>326</v>
      </c>
      <c r="K2510" s="6">
        <v>10.9</v>
      </c>
      <c r="L2510" s="6">
        <v>16.600000000000001</v>
      </c>
      <c r="M2510" s="6">
        <v>45</v>
      </c>
      <c r="N2510" s="6">
        <v>3.2</v>
      </c>
      <c r="O2510" s="6">
        <v>1027.5999999999999</v>
      </c>
      <c r="P2510" s="6">
        <v>22.2</v>
      </c>
      <c r="Q2510" s="6">
        <v>0</v>
      </c>
      <c r="R2510" s="6">
        <v>44</v>
      </c>
      <c r="S2510" s="6">
        <v>9.4</v>
      </c>
      <c r="T2510" s="6">
        <v>0</v>
      </c>
      <c r="U2510" s="6">
        <v>0</v>
      </c>
      <c r="V2510" s="6">
        <v>1</v>
      </c>
      <c r="W2510" s="18">
        <v>328</v>
      </c>
      <c r="X2510" s="6">
        <v>15.7</v>
      </c>
      <c r="Y2510" s="6">
        <v>-102</v>
      </c>
      <c r="Z2510" s="6">
        <v>155</v>
      </c>
      <c r="AA2510" s="6">
        <v>-2</v>
      </c>
      <c r="AB2510" s="6">
        <v>51.288849999999996</v>
      </c>
      <c r="AC2510" s="6">
        <v>0.15234</v>
      </c>
      <c r="AD2510" s="6">
        <v>51.28734</v>
      </c>
      <c r="AE2510" s="6">
        <v>0.15393000000000001</v>
      </c>
      <c r="AF2510" s="8">
        <v>92</v>
      </c>
      <c r="AG2510" s="6">
        <v>0.37</v>
      </c>
      <c r="AH2510" s="6">
        <v>0</v>
      </c>
      <c r="AI2510" s="6" t="s">
        <v>48</v>
      </c>
      <c r="AJ2510" s="6">
        <v>90</v>
      </c>
      <c r="AK2510" s="6">
        <v>57</v>
      </c>
      <c r="AL2510" s="7">
        <v>0.55000000000000004</v>
      </c>
      <c r="AM2510" s="7">
        <v>0.2</v>
      </c>
      <c r="AN2510" s="6" t="s">
        <v>54</v>
      </c>
      <c r="AO2510" s="6">
        <v>-30</v>
      </c>
      <c r="AP2510" s="6">
        <v>0</v>
      </c>
      <c r="AQ2510" s="6">
        <v>40</v>
      </c>
      <c r="AR2510" s="6">
        <v>1</v>
      </c>
      <c r="AS2510" s="6">
        <f t="shared" si="55"/>
        <v>-26.699999999999989</v>
      </c>
      <c r="AU2510" s="6">
        <f t="shared" si="56"/>
        <v>0</v>
      </c>
      <c r="AW2510" s="18">
        <f t="shared" si="57"/>
        <v>0</v>
      </c>
    </row>
    <row r="2511" spans="1:49" s="6" customFormat="1" x14ac:dyDescent="0.25">
      <c r="A2511" s="4">
        <v>41517</v>
      </c>
      <c r="B2511" s="5">
        <v>0.82163194444444443</v>
      </c>
      <c r="C2511" s="6" t="s">
        <v>52</v>
      </c>
      <c r="D2511" s="6">
        <v>51.288739999999997</v>
      </c>
      <c r="E2511" s="6">
        <v>0.15245</v>
      </c>
      <c r="F2511" s="6">
        <v>9</v>
      </c>
      <c r="G2511" s="6">
        <v>1</v>
      </c>
      <c r="H2511" s="6">
        <v>-91.795470047448006</v>
      </c>
      <c r="I2511" s="6">
        <v>170.12823776566</v>
      </c>
      <c r="J2511" s="18">
        <v>298.10000000000002</v>
      </c>
      <c r="K2511" s="6">
        <v>11.2</v>
      </c>
      <c r="L2511" s="6">
        <v>16.7</v>
      </c>
      <c r="M2511" s="6">
        <v>90</v>
      </c>
      <c r="N2511" s="6">
        <v>6.9</v>
      </c>
      <c r="O2511" s="6">
        <v>1027.5999999999999</v>
      </c>
      <c r="P2511" s="6">
        <v>22.2</v>
      </c>
      <c r="Q2511" s="6">
        <v>0</v>
      </c>
      <c r="R2511" s="6">
        <v>44</v>
      </c>
      <c r="S2511" s="6">
        <v>9.4</v>
      </c>
      <c r="T2511" s="6">
        <v>0</v>
      </c>
      <c r="U2511" s="6">
        <v>0</v>
      </c>
      <c r="V2511" s="6">
        <v>1</v>
      </c>
      <c r="W2511" s="18">
        <v>328</v>
      </c>
      <c r="X2511" s="6">
        <v>14.4</v>
      </c>
      <c r="Y2511" s="6">
        <v>-103</v>
      </c>
      <c r="Z2511" s="6">
        <v>156</v>
      </c>
      <c r="AA2511" s="6">
        <v>-27</v>
      </c>
      <c r="AB2511" s="6">
        <v>51.288849999999996</v>
      </c>
      <c r="AC2511" s="6">
        <v>0.15234</v>
      </c>
      <c r="AD2511" s="6">
        <v>51.28734</v>
      </c>
      <c r="AE2511" s="6">
        <v>0.15393000000000001</v>
      </c>
      <c r="AF2511" s="8">
        <v>93</v>
      </c>
      <c r="AG2511" s="6">
        <v>0.34</v>
      </c>
      <c r="AH2511" s="6">
        <v>0</v>
      </c>
      <c r="AI2511" s="6" t="s">
        <v>48</v>
      </c>
      <c r="AJ2511" s="6">
        <v>90</v>
      </c>
      <c r="AK2511" s="6">
        <v>57</v>
      </c>
      <c r="AL2511" s="7">
        <v>0.51</v>
      </c>
      <c r="AM2511" s="7">
        <v>0.2</v>
      </c>
      <c r="AN2511" s="6" t="s">
        <v>54</v>
      </c>
      <c r="AO2511" s="6">
        <v>-40</v>
      </c>
      <c r="AP2511" s="6">
        <v>0</v>
      </c>
      <c r="AQ2511" s="6">
        <v>40</v>
      </c>
      <c r="AR2511" s="6">
        <v>1</v>
      </c>
      <c r="AS2511" s="6">
        <f t="shared" si="55"/>
        <v>-27.899999999999977</v>
      </c>
      <c r="AU2511" s="6">
        <f t="shared" si="56"/>
        <v>0</v>
      </c>
      <c r="AW2511" s="18">
        <f t="shared" si="57"/>
        <v>0</v>
      </c>
    </row>
    <row r="2512" spans="1:49" s="6" customFormat="1" x14ac:dyDescent="0.25">
      <c r="A2512" s="4">
        <v>41517</v>
      </c>
      <c r="B2512" s="5">
        <v>0.82164351851851858</v>
      </c>
      <c r="C2512" s="6" t="s">
        <v>52</v>
      </c>
      <c r="D2512" s="6">
        <v>51.288739999999997</v>
      </c>
      <c r="E2512" s="6">
        <v>0.15245</v>
      </c>
      <c r="F2512" s="6">
        <v>9</v>
      </c>
      <c r="G2512" s="6">
        <v>1</v>
      </c>
      <c r="H2512" s="6">
        <v>-91.795470047448006</v>
      </c>
      <c r="I2512" s="6">
        <v>170.12823776566</v>
      </c>
      <c r="J2512" s="18">
        <v>270.60000000000002</v>
      </c>
      <c r="K2512" s="6">
        <v>11.8</v>
      </c>
      <c r="L2512" s="6">
        <v>16.600000000000001</v>
      </c>
      <c r="M2512" s="6">
        <v>90</v>
      </c>
      <c r="N2512" s="6">
        <v>6.9</v>
      </c>
      <c r="O2512" s="6">
        <v>1027.5999999999999</v>
      </c>
      <c r="P2512" s="6">
        <v>22.2</v>
      </c>
      <c r="Q2512" s="6">
        <v>0</v>
      </c>
      <c r="R2512" s="6">
        <v>44</v>
      </c>
      <c r="S2512" s="6">
        <v>9.4</v>
      </c>
      <c r="T2512" s="6">
        <v>0</v>
      </c>
      <c r="U2512" s="6">
        <v>0</v>
      </c>
      <c r="V2512" s="6">
        <v>1</v>
      </c>
      <c r="W2512" s="18">
        <v>328</v>
      </c>
      <c r="X2512" s="6">
        <v>14.4</v>
      </c>
      <c r="Y2512" s="6">
        <v>-103</v>
      </c>
      <c r="Z2512" s="6">
        <v>156</v>
      </c>
      <c r="AA2512" s="6">
        <v>-57</v>
      </c>
      <c r="AB2512" s="6">
        <v>51.288849999999996</v>
      </c>
      <c r="AC2512" s="6">
        <v>0.15234</v>
      </c>
      <c r="AD2512" s="6">
        <v>51.28734</v>
      </c>
      <c r="AE2512" s="6">
        <v>0.15393000000000001</v>
      </c>
      <c r="AF2512" s="8">
        <v>93</v>
      </c>
      <c r="AG2512" s="6">
        <v>0.34</v>
      </c>
      <c r="AH2512" s="6">
        <v>0</v>
      </c>
      <c r="AI2512" s="6" t="s">
        <v>48</v>
      </c>
      <c r="AJ2512" s="6">
        <v>90</v>
      </c>
      <c r="AK2512" s="6">
        <v>57</v>
      </c>
      <c r="AL2512" s="7">
        <v>0.63</v>
      </c>
      <c r="AM2512" s="7">
        <v>0.2</v>
      </c>
      <c r="AN2512" s="6" t="s">
        <v>54</v>
      </c>
      <c r="AO2512" s="6">
        <v>-40</v>
      </c>
      <c r="AP2512" s="6">
        <v>0</v>
      </c>
      <c r="AQ2512" s="6">
        <v>40</v>
      </c>
      <c r="AR2512" s="6">
        <v>1</v>
      </c>
      <c r="AS2512" s="6">
        <f t="shared" si="55"/>
        <v>-27.5</v>
      </c>
      <c r="AU2512" s="6">
        <f t="shared" si="56"/>
        <v>0</v>
      </c>
      <c r="AW2512" s="18">
        <f t="shared" si="57"/>
        <v>0</v>
      </c>
    </row>
    <row r="2513" spans="1:49" s="6" customFormat="1" x14ac:dyDescent="0.25">
      <c r="A2513" s="4">
        <v>41517</v>
      </c>
      <c r="B2513" s="5">
        <v>0.82165509259259262</v>
      </c>
      <c r="C2513" s="6" t="s">
        <v>52</v>
      </c>
      <c r="D2513" s="6">
        <v>51.288739999999997</v>
      </c>
      <c r="E2513" s="6">
        <v>0.15243000000000001</v>
      </c>
      <c r="F2513" s="6">
        <v>9</v>
      </c>
      <c r="G2513" s="6">
        <v>1</v>
      </c>
      <c r="H2513" s="6">
        <v>-93.186310502673507</v>
      </c>
      <c r="I2513" s="6">
        <v>170.12823776566</v>
      </c>
      <c r="J2513" s="18">
        <v>239.7</v>
      </c>
      <c r="K2513" s="6">
        <v>11.6</v>
      </c>
      <c r="L2513" s="6">
        <v>16.2</v>
      </c>
      <c r="M2513" s="6">
        <v>90</v>
      </c>
      <c r="N2513" s="6">
        <v>4.8</v>
      </c>
      <c r="O2513" s="6">
        <v>1027.5999999999999</v>
      </c>
      <c r="P2513" s="6">
        <v>22.2</v>
      </c>
      <c r="Q2513" s="6">
        <v>0</v>
      </c>
      <c r="R2513" s="6">
        <v>44</v>
      </c>
      <c r="S2513" s="6">
        <v>9.3000000000000007</v>
      </c>
      <c r="T2513" s="6">
        <v>0</v>
      </c>
      <c r="U2513" s="6">
        <v>0</v>
      </c>
      <c r="V2513" s="6">
        <v>1</v>
      </c>
      <c r="W2513" s="18">
        <v>333</v>
      </c>
      <c r="X2513" s="6">
        <v>13.7</v>
      </c>
      <c r="Y2513" s="6">
        <v>-104</v>
      </c>
      <c r="Z2513" s="6">
        <v>156</v>
      </c>
      <c r="AA2513" s="6">
        <v>-93</v>
      </c>
      <c r="AB2513" s="6">
        <v>51.288849999999996</v>
      </c>
      <c r="AC2513" s="6">
        <v>0.15234</v>
      </c>
      <c r="AD2513" s="6">
        <v>51.28734</v>
      </c>
      <c r="AE2513" s="6">
        <v>0.15393000000000001</v>
      </c>
      <c r="AF2513" s="8">
        <v>93</v>
      </c>
      <c r="AG2513" s="6">
        <v>1.5</v>
      </c>
      <c r="AH2513" s="6">
        <v>0</v>
      </c>
      <c r="AI2513" s="6" t="s">
        <v>48</v>
      </c>
      <c r="AJ2513" s="6">
        <v>90</v>
      </c>
      <c r="AK2513" s="6">
        <v>57</v>
      </c>
      <c r="AL2513" s="7">
        <v>0.63</v>
      </c>
      <c r="AM2513" s="7">
        <v>0.2</v>
      </c>
      <c r="AN2513" s="6" t="s">
        <v>54</v>
      </c>
      <c r="AO2513" s="6">
        <v>-60</v>
      </c>
      <c r="AP2513" s="6">
        <v>0</v>
      </c>
      <c r="AQ2513" s="6">
        <v>40</v>
      </c>
      <c r="AR2513" s="6">
        <v>1</v>
      </c>
      <c r="AS2513" s="6">
        <f t="shared" si="55"/>
        <v>-30.900000000000034</v>
      </c>
      <c r="AU2513" s="6">
        <f t="shared" si="56"/>
        <v>0</v>
      </c>
      <c r="AW2513" s="18">
        <f t="shared" si="57"/>
        <v>0</v>
      </c>
    </row>
    <row r="2514" spans="1:49" s="6" customFormat="1" x14ac:dyDescent="0.25">
      <c r="A2514" s="4">
        <v>41517</v>
      </c>
      <c r="B2514" s="5">
        <v>0.82166666666666666</v>
      </c>
      <c r="C2514" s="6" t="s">
        <v>52</v>
      </c>
      <c r="D2514" s="6">
        <v>51.288739999999997</v>
      </c>
      <c r="E2514" s="6">
        <v>0.15242</v>
      </c>
      <c r="F2514" s="6">
        <v>9</v>
      </c>
      <c r="G2514" s="6">
        <v>1</v>
      </c>
      <c r="H2514" s="6">
        <v>-93.881730730286606</v>
      </c>
      <c r="I2514" s="6">
        <v>170.12823776566</v>
      </c>
      <c r="J2514" s="18">
        <v>212.8</v>
      </c>
      <c r="K2514" s="6">
        <v>11.9</v>
      </c>
      <c r="L2514" s="6">
        <v>16.100000000000001</v>
      </c>
      <c r="M2514" s="6">
        <v>90</v>
      </c>
      <c r="N2514" s="6">
        <v>4.8</v>
      </c>
      <c r="O2514" s="6">
        <v>1027.5999999999999</v>
      </c>
      <c r="P2514" s="6">
        <v>22.2</v>
      </c>
      <c r="Q2514" s="6">
        <v>0</v>
      </c>
      <c r="R2514" s="6">
        <v>44</v>
      </c>
      <c r="S2514" s="6">
        <v>9.3000000000000007</v>
      </c>
      <c r="T2514" s="6">
        <v>0</v>
      </c>
      <c r="U2514" s="6">
        <v>0</v>
      </c>
      <c r="V2514" s="6">
        <v>1</v>
      </c>
      <c r="W2514" s="18">
        <v>336</v>
      </c>
      <c r="X2514" s="6">
        <v>13.4</v>
      </c>
      <c r="Y2514" s="6">
        <v>-105</v>
      </c>
      <c r="Z2514" s="6">
        <v>156</v>
      </c>
      <c r="AA2514" s="6">
        <v>-123</v>
      </c>
      <c r="AB2514" s="6">
        <v>51.288849999999996</v>
      </c>
      <c r="AC2514" s="6">
        <v>0.15234</v>
      </c>
      <c r="AD2514" s="6">
        <v>51.28734</v>
      </c>
      <c r="AE2514" s="6">
        <v>0.15393000000000001</v>
      </c>
      <c r="AF2514" s="8">
        <v>93</v>
      </c>
      <c r="AG2514" s="6">
        <v>2.08</v>
      </c>
      <c r="AH2514" s="6">
        <v>0</v>
      </c>
      <c r="AI2514" s="6" t="s">
        <v>48</v>
      </c>
      <c r="AJ2514" s="6">
        <v>90</v>
      </c>
      <c r="AK2514" s="6">
        <v>57</v>
      </c>
      <c r="AL2514" s="7">
        <v>0.57999999999999996</v>
      </c>
      <c r="AM2514" s="7">
        <v>0.2</v>
      </c>
      <c r="AN2514" s="6" t="s">
        <v>54</v>
      </c>
      <c r="AO2514" s="6">
        <v>-60</v>
      </c>
      <c r="AP2514" s="6">
        <v>0</v>
      </c>
      <c r="AQ2514" s="6">
        <v>40</v>
      </c>
      <c r="AR2514" s="6">
        <v>5</v>
      </c>
      <c r="AS2514" s="6">
        <f t="shared" si="55"/>
        <v>-26.899999999999977</v>
      </c>
      <c r="AU2514" s="6">
        <f t="shared" si="56"/>
        <v>0</v>
      </c>
      <c r="AW2514" s="18">
        <f t="shared" si="57"/>
        <v>0</v>
      </c>
    </row>
    <row r="2515" spans="1:49" s="6" customFormat="1" x14ac:dyDescent="0.25">
      <c r="A2515" s="4">
        <v>41517</v>
      </c>
      <c r="B2515" s="5">
        <v>0.8216782407407407</v>
      </c>
      <c r="C2515" s="6" t="s">
        <v>52</v>
      </c>
      <c r="D2515" s="6">
        <v>51.288739999999997</v>
      </c>
      <c r="E2515" s="6">
        <v>0.15242</v>
      </c>
      <c r="F2515" s="6">
        <v>9</v>
      </c>
      <c r="G2515" s="6">
        <v>1</v>
      </c>
      <c r="H2515" s="6">
        <v>-93.881730730286606</v>
      </c>
      <c r="I2515" s="6">
        <v>170.12823776566</v>
      </c>
      <c r="J2515" s="18">
        <v>186.7</v>
      </c>
      <c r="K2515" s="6">
        <v>11.3</v>
      </c>
      <c r="L2515" s="6">
        <v>16.5</v>
      </c>
      <c r="M2515" s="6">
        <v>45</v>
      </c>
      <c r="N2515" s="6">
        <v>3.5</v>
      </c>
      <c r="O2515" s="6">
        <v>1027.5</v>
      </c>
      <c r="P2515" s="6">
        <v>22.2</v>
      </c>
      <c r="Q2515" s="6">
        <v>0</v>
      </c>
      <c r="R2515" s="6">
        <v>44</v>
      </c>
      <c r="S2515" s="6">
        <v>9.4</v>
      </c>
      <c r="T2515" s="6">
        <v>0</v>
      </c>
      <c r="U2515" s="6">
        <v>0</v>
      </c>
      <c r="V2515" s="6">
        <v>1</v>
      </c>
      <c r="W2515" s="18">
        <v>336</v>
      </c>
      <c r="X2515" s="6">
        <v>13.4</v>
      </c>
      <c r="Y2515" s="6">
        <v>-105</v>
      </c>
      <c r="Z2515" s="6">
        <v>156</v>
      </c>
      <c r="AA2515" s="6">
        <v>-149</v>
      </c>
      <c r="AB2515" s="6">
        <v>51.288849999999996</v>
      </c>
      <c r="AC2515" s="6">
        <v>0.15234</v>
      </c>
      <c r="AD2515" s="6">
        <v>51.28734</v>
      </c>
      <c r="AE2515" s="6">
        <v>0.15393000000000001</v>
      </c>
      <c r="AF2515" s="8">
        <v>93</v>
      </c>
      <c r="AG2515" s="6">
        <v>2.08</v>
      </c>
      <c r="AH2515" s="6">
        <v>0</v>
      </c>
      <c r="AI2515" s="6" t="s">
        <v>48</v>
      </c>
      <c r="AJ2515" s="6">
        <v>90</v>
      </c>
      <c r="AK2515" s="6">
        <v>57</v>
      </c>
      <c r="AL2515" s="7">
        <v>0.59</v>
      </c>
      <c r="AM2515" s="7">
        <v>0.2</v>
      </c>
      <c r="AN2515" s="6" t="s">
        <v>54</v>
      </c>
      <c r="AO2515" s="6">
        <v>-60</v>
      </c>
      <c r="AP2515" s="6">
        <v>0</v>
      </c>
      <c r="AQ2515" s="6">
        <v>40</v>
      </c>
      <c r="AR2515" s="6">
        <v>3</v>
      </c>
      <c r="AS2515" s="6">
        <f t="shared" si="55"/>
        <v>-26.100000000000023</v>
      </c>
      <c r="AU2515" s="6">
        <f t="shared" si="56"/>
        <v>0</v>
      </c>
      <c r="AW2515" s="18">
        <f t="shared" si="57"/>
        <v>0</v>
      </c>
    </row>
    <row r="2516" spans="1:49" s="6" customFormat="1" x14ac:dyDescent="0.25">
      <c r="A2516" s="4">
        <v>41517</v>
      </c>
      <c r="B2516" s="5">
        <v>0.82168981481481485</v>
      </c>
      <c r="C2516" s="6" t="s">
        <v>52</v>
      </c>
      <c r="D2516" s="6">
        <v>51.288730000000001</v>
      </c>
      <c r="E2516" s="6">
        <v>0.15240999999999999</v>
      </c>
      <c r="F2516" s="6">
        <v>8</v>
      </c>
      <c r="G2516" s="6">
        <v>1</v>
      </c>
      <c r="H2516" s="6">
        <v>-94.577161255693795</v>
      </c>
      <c r="I2516" s="6">
        <v>169.01628849965101</v>
      </c>
      <c r="J2516" s="18">
        <v>159.6</v>
      </c>
      <c r="K2516" s="6">
        <v>11.6</v>
      </c>
      <c r="L2516" s="6">
        <v>16.399999999999999</v>
      </c>
      <c r="M2516" s="6">
        <v>45</v>
      </c>
      <c r="N2516" s="6">
        <v>3.5</v>
      </c>
      <c r="O2516" s="6">
        <v>1027.5</v>
      </c>
      <c r="P2516" s="6">
        <v>22.2</v>
      </c>
      <c r="Q2516" s="6">
        <v>0</v>
      </c>
      <c r="R2516" s="6">
        <v>44</v>
      </c>
      <c r="S2516" s="6">
        <v>9.4</v>
      </c>
      <c r="T2516" s="6">
        <v>0</v>
      </c>
      <c r="U2516" s="6">
        <v>0</v>
      </c>
      <c r="V2516" s="6">
        <v>1</v>
      </c>
      <c r="W2516" s="18">
        <v>340</v>
      </c>
      <c r="X2516" s="6">
        <v>14.2</v>
      </c>
      <c r="Y2516" s="6">
        <v>-106</v>
      </c>
      <c r="Z2516" s="6">
        <v>155</v>
      </c>
      <c r="AA2516" s="6">
        <v>-178</v>
      </c>
      <c r="AB2516" s="6">
        <v>51.288849999999996</v>
      </c>
      <c r="AC2516" s="6">
        <v>0.15234</v>
      </c>
      <c r="AD2516" s="6">
        <v>51.28734</v>
      </c>
      <c r="AE2516" s="6">
        <v>0.15393000000000001</v>
      </c>
      <c r="AF2516" s="8">
        <v>93</v>
      </c>
      <c r="AG2516" s="6">
        <v>3.27</v>
      </c>
      <c r="AH2516" s="6">
        <v>0</v>
      </c>
      <c r="AI2516" s="6" t="s">
        <v>48</v>
      </c>
      <c r="AJ2516" s="6">
        <v>90</v>
      </c>
      <c r="AK2516" s="6">
        <v>57</v>
      </c>
      <c r="AL2516" s="7">
        <v>0.68</v>
      </c>
      <c r="AM2516" s="7">
        <v>0.2</v>
      </c>
      <c r="AN2516" s="6" t="s">
        <v>54</v>
      </c>
      <c r="AO2516" s="6">
        <v>-60</v>
      </c>
      <c r="AP2516" s="6">
        <v>0</v>
      </c>
      <c r="AQ2516" s="6">
        <v>40</v>
      </c>
      <c r="AR2516" s="6">
        <v>3</v>
      </c>
      <c r="AS2516" s="6">
        <f t="shared" si="55"/>
        <v>-27.099999999999994</v>
      </c>
      <c r="AU2516" s="6">
        <f t="shared" si="56"/>
        <v>0</v>
      </c>
      <c r="AW2516" s="18">
        <f t="shared" si="57"/>
        <v>0</v>
      </c>
    </row>
    <row r="2517" spans="1:49" s="6" customFormat="1" x14ac:dyDescent="0.25">
      <c r="A2517" s="4">
        <v>41517</v>
      </c>
      <c r="B2517" s="5">
        <v>0.82170138888888899</v>
      </c>
      <c r="C2517" s="6" t="s">
        <v>52</v>
      </c>
      <c r="D2517" s="6">
        <v>51.288719999999998</v>
      </c>
      <c r="E2517" s="6">
        <v>0.15240000000000001</v>
      </c>
      <c r="F2517" s="6">
        <v>9</v>
      </c>
      <c r="G2517" s="6">
        <v>1</v>
      </c>
      <c r="H2517" s="6">
        <v>-95.272591932534297</v>
      </c>
      <c r="I2517" s="6">
        <v>167.904339232853</v>
      </c>
      <c r="J2517" s="18">
        <v>135.6</v>
      </c>
      <c r="K2517" s="6">
        <v>11.3</v>
      </c>
      <c r="L2517" s="6">
        <v>16.3</v>
      </c>
      <c r="M2517" s="6">
        <v>0</v>
      </c>
      <c r="N2517" s="6">
        <v>3.5</v>
      </c>
      <c r="O2517" s="6">
        <v>1027.5</v>
      </c>
      <c r="P2517" s="6">
        <v>22.3</v>
      </c>
      <c r="Q2517" s="6">
        <v>0</v>
      </c>
      <c r="R2517" s="6">
        <v>44</v>
      </c>
      <c r="S2517" s="6">
        <v>9.4</v>
      </c>
      <c r="T2517" s="6">
        <v>0</v>
      </c>
      <c r="U2517" s="6">
        <v>0</v>
      </c>
      <c r="V2517" s="6">
        <v>1</v>
      </c>
      <c r="W2517" s="18">
        <v>344</v>
      </c>
      <c r="X2517" s="6">
        <v>15</v>
      </c>
      <c r="Y2517" s="6">
        <v>-106</v>
      </c>
      <c r="Z2517" s="6">
        <v>153</v>
      </c>
      <c r="AA2517" s="6">
        <v>152</v>
      </c>
      <c r="AB2517" s="6">
        <v>51.288849999999996</v>
      </c>
      <c r="AC2517" s="6">
        <v>0.15234</v>
      </c>
      <c r="AD2517" s="6">
        <v>51.28734</v>
      </c>
      <c r="AE2517" s="6">
        <v>0.15393000000000001</v>
      </c>
      <c r="AF2517" s="8">
        <v>93</v>
      </c>
      <c r="AG2517" s="6">
        <v>4.47</v>
      </c>
      <c r="AH2517" s="6">
        <v>0</v>
      </c>
      <c r="AI2517" s="6" t="s">
        <v>48</v>
      </c>
      <c r="AJ2517" s="6">
        <v>90</v>
      </c>
      <c r="AK2517" s="6">
        <v>57</v>
      </c>
      <c r="AL2517" s="7">
        <v>0.61</v>
      </c>
      <c r="AM2517" s="7">
        <v>0.2</v>
      </c>
      <c r="AN2517" s="6" t="s">
        <v>54</v>
      </c>
      <c r="AO2517" s="6">
        <v>60</v>
      </c>
      <c r="AP2517" s="6">
        <v>0</v>
      </c>
      <c r="AQ2517" s="6">
        <v>40</v>
      </c>
      <c r="AR2517" s="6">
        <v>1</v>
      </c>
      <c r="AS2517" s="6">
        <f t="shared" si="55"/>
        <v>-24</v>
      </c>
      <c r="AU2517" s="6">
        <f t="shared" si="56"/>
        <v>0</v>
      </c>
      <c r="AW2517" s="18">
        <f t="shared" si="57"/>
        <v>0</v>
      </c>
    </row>
    <row r="2518" spans="1:49" s="6" customFormat="1" x14ac:dyDescent="0.25">
      <c r="A2518" s="4">
        <v>41517</v>
      </c>
      <c r="B2518" s="5">
        <v>0.82171296296296292</v>
      </c>
      <c r="C2518" s="6" t="s">
        <v>52</v>
      </c>
      <c r="D2518" s="6">
        <v>51.288710000000002</v>
      </c>
      <c r="E2518" s="6">
        <v>0.15240999999999999</v>
      </c>
      <c r="F2518" s="6">
        <v>9</v>
      </c>
      <c r="G2518" s="6">
        <v>1</v>
      </c>
      <c r="H2518" s="6">
        <v>-94.577181851275299</v>
      </c>
      <c r="I2518" s="6">
        <v>166.79238996684401</v>
      </c>
      <c r="J2518" s="18">
        <v>109.8</v>
      </c>
      <c r="K2518" s="6">
        <v>11.2</v>
      </c>
      <c r="L2518" s="6">
        <v>16.600000000000001</v>
      </c>
      <c r="M2518" s="6">
        <v>0</v>
      </c>
      <c r="N2518" s="6">
        <v>3.5</v>
      </c>
      <c r="O2518" s="6">
        <v>1027.5</v>
      </c>
      <c r="P2518" s="6">
        <v>22.3</v>
      </c>
      <c r="Q2518" s="6">
        <v>0</v>
      </c>
      <c r="R2518" s="6">
        <v>44</v>
      </c>
      <c r="S2518" s="6">
        <v>9.4</v>
      </c>
      <c r="T2518" s="6">
        <v>0</v>
      </c>
      <c r="U2518" s="6">
        <v>0</v>
      </c>
      <c r="V2518" s="6">
        <v>1</v>
      </c>
      <c r="W2518" s="18">
        <v>343</v>
      </c>
      <c r="X2518" s="6">
        <v>16.3</v>
      </c>
      <c r="Y2518" s="6">
        <v>-106</v>
      </c>
      <c r="Z2518" s="6">
        <v>152</v>
      </c>
      <c r="AA2518" s="6">
        <v>127</v>
      </c>
      <c r="AB2518" s="6">
        <v>51.288849999999996</v>
      </c>
      <c r="AC2518" s="6">
        <v>0.15234</v>
      </c>
      <c r="AD2518" s="6">
        <v>51.28734</v>
      </c>
      <c r="AE2518" s="6">
        <v>0.15393000000000001</v>
      </c>
      <c r="AF2518" s="8">
        <v>92</v>
      </c>
      <c r="AG2518" s="6">
        <v>4.5</v>
      </c>
      <c r="AH2518" s="6">
        <v>0</v>
      </c>
      <c r="AI2518" s="6" t="s">
        <v>48</v>
      </c>
      <c r="AJ2518" s="6">
        <v>90</v>
      </c>
      <c r="AK2518" s="6">
        <v>57</v>
      </c>
      <c r="AL2518" s="7">
        <v>0.64</v>
      </c>
      <c r="AM2518" s="7">
        <v>0.2</v>
      </c>
      <c r="AN2518" s="6" t="s">
        <v>54</v>
      </c>
      <c r="AO2518" s="6">
        <v>60</v>
      </c>
      <c r="AP2518" s="6">
        <v>0</v>
      </c>
      <c r="AQ2518" s="6">
        <v>40</v>
      </c>
      <c r="AR2518" s="6">
        <v>2</v>
      </c>
      <c r="AS2518" s="6">
        <f t="shared" si="55"/>
        <v>-25.799999999999997</v>
      </c>
      <c r="AU2518" s="6">
        <f t="shared" si="56"/>
        <v>0</v>
      </c>
      <c r="AW2518" s="18">
        <f t="shared" si="57"/>
        <v>0</v>
      </c>
    </row>
    <row r="2519" spans="1:49" s="6" customFormat="1" x14ac:dyDescent="0.25">
      <c r="A2519" s="4">
        <v>41517</v>
      </c>
      <c r="B2519" s="5">
        <v>0.82172453703703707</v>
      </c>
      <c r="C2519" s="6" t="s">
        <v>52</v>
      </c>
      <c r="D2519" s="6">
        <v>51.288699999999999</v>
      </c>
      <c r="E2519" s="6">
        <v>0.15242</v>
      </c>
      <c r="F2519" s="6">
        <v>9</v>
      </c>
      <c r="G2519" s="6">
        <v>1</v>
      </c>
      <c r="H2519" s="6">
        <v>-93.881771618573396</v>
      </c>
      <c r="I2519" s="6">
        <v>165.68044070004601</v>
      </c>
      <c r="J2519" s="18">
        <v>88.2</v>
      </c>
      <c r="K2519" s="6">
        <v>11.6</v>
      </c>
      <c r="L2519" s="6">
        <v>16.5</v>
      </c>
      <c r="M2519" s="6">
        <v>0</v>
      </c>
      <c r="N2519" s="6">
        <v>3.4</v>
      </c>
      <c r="O2519" s="6">
        <v>1027.5</v>
      </c>
      <c r="P2519" s="6">
        <v>22.2</v>
      </c>
      <c r="Q2519" s="6">
        <v>0</v>
      </c>
      <c r="R2519" s="6">
        <v>44</v>
      </c>
      <c r="S2519" s="6">
        <v>9.3000000000000007</v>
      </c>
      <c r="T2519" s="6">
        <v>0</v>
      </c>
      <c r="U2519" s="6">
        <v>0</v>
      </c>
      <c r="V2519" s="6">
        <v>1</v>
      </c>
      <c r="W2519" s="18">
        <v>342</v>
      </c>
      <c r="X2519" s="6">
        <v>17.600000000000001</v>
      </c>
      <c r="Y2519" s="6">
        <v>-105</v>
      </c>
      <c r="Z2519" s="6">
        <v>151</v>
      </c>
      <c r="AA2519" s="6">
        <v>107</v>
      </c>
      <c r="AB2519" s="6">
        <v>51.288849999999996</v>
      </c>
      <c r="AC2519" s="6">
        <v>0.15234</v>
      </c>
      <c r="AD2519" s="6">
        <v>51.28734</v>
      </c>
      <c r="AE2519" s="6">
        <v>0.15393000000000001</v>
      </c>
      <c r="AF2519" s="8">
        <v>92</v>
      </c>
      <c r="AG2519" s="6">
        <v>4.53</v>
      </c>
      <c r="AH2519" s="6">
        <v>0</v>
      </c>
      <c r="AI2519" s="6" t="s">
        <v>48</v>
      </c>
      <c r="AJ2519" s="6">
        <v>90</v>
      </c>
      <c r="AK2519" s="6">
        <v>57</v>
      </c>
      <c r="AL2519" s="7">
        <v>0.56000000000000005</v>
      </c>
      <c r="AM2519" s="7">
        <v>0.2</v>
      </c>
      <c r="AN2519" s="6" t="s">
        <v>54</v>
      </c>
      <c r="AO2519" s="6">
        <v>60</v>
      </c>
      <c r="AP2519" s="6">
        <v>0</v>
      </c>
      <c r="AQ2519" s="6">
        <v>40</v>
      </c>
      <c r="AR2519" s="6">
        <v>3</v>
      </c>
      <c r="AS2519" s="6">
        <f t="shared" si="55"/>
        <v>-21.599999999999994</v>
      </c>
      <c r="AU2519" s="6">
        <f t="shared" si="56"/>
        <v>0</v>
      </c>
      <c r="AW2519" s="18">
        <f t="shared" si="57"/>
        <v>0</v>
      </c>
    </row>
    <row r="2520" spans="1:49" s="6" customFormat="1" x14ac:dyDescent="0.25">
      <c r="A2520" s="4">
        <v>41517</v>
      </c>
      <c r="B2520" s="5">
        <v>0.82173611111111111</v>
      </c>
      <c r="C2520" s="6" t="s">
        <v>52</v>
      </c>
      <c r="D2520" s="6">
        <v>51.288699999999999</v>
      </c>
      <c r="E2520" s="6">
        <v>0.15243000000000001</v>
      </c>
      <c r="F2520" s="6">
        <v>9</v>
      </c>
      <c r="G2520" s="6">
        <v>1</v>
      </c>
      <c r="H2520" s="6">
        <v>-93.186351088084095</v>
      </c>
      <c r="I2520" s="6">
        <v>165.68044070004601</v>
      </c>
      <c r="J2520" s="18">
        <v>64.900000000000006</v>
      </c>
      <c r="K2520" s="6">
        <v>11.3</v>
      </c>
      <c r="L2520" s="6">
        <v>16.5</v>
      </c>
      <c r="M2520" s="6">
        <v>0</v>
      </c>
      <c r="N2520" s="6">
        <v>3.4</v>
      </c>
      <c r="O2520" s="6">
        <v>1027.5</v>
      </c>
      <c r="P2520" s="6">
        <v>22.2</v>
      </c>
      <c r="Q2520" s="6">
        <v>0</v>
      </c>
      <c r="R2520" s="6">
        <v>44</v>
      </c>
      <c r="S2520" s="6">
        <v>9.3000000000000007</v>
      </c>
      <c r="T2520" s="6">
        <v>0</v>
      </c>
      <c r="U2520" s="6">
        <v>0</v>
      </c>
      <c r="V2520" s="6">
        <v>1</v>
      </c>
      <c r="W2520" s="18">
        <v>339</v>
      </c>
      <c r="X2520" s="6">
        <v>17.8</v>
      </c>
      <c r="Y2520" s="6">
        <v>-104</v>
      </c>
      <c r="Z2520" s="6">
        <v>151</v>
      </c>
      <c r="AA2520" s="6">
        <v>87</v>
      </c>
      <c r="AB2520" s="6">
        <v>51.288849999999996</v>
      </c>
      <c r="AC2520" s="6">
        <v>0.15234</v>
      </c>
      <c r="AD2520" s="6">
        <v>51.28734</v>
      </c>
      <c r="AE2520" s="6">
        <v>0.15393000000000001</v>
      </c>
      <c r="AF2520" s="8">
        <v>91</v>
      </c>
      <c r="AG2520" s="6">
        <v>3.95</v>
      </c>
      <c r="AH2520" s="6">
        <v>0</v>
      </c>
      <c r="AI2520" s="6" t="s">
        <v>48</v>
      </c>
      <c r="AJ2520" s="6">
        <v>90</v>
      </c>
      <c r="AK2520" s="6">
        <v>57</v>
      </c>
      <c r="AL2520" s="7">
        <v>0.56000000000000005</v>
      </c>
      <c r="AM2520" s="7">
        <v>0.2</v>
      </c>
      <c r="AN2520" s="6" t="s">
        <v>54</v>
      </c>
      <c r="AO2520" s="6">
        <v>40</v>
      </c>
      <c r="AP2520" s="6">
        <v>0</v>
      </c>
      <c r="AQ2520" s="6">
        <v>40</v>
      </c>
      <c r="AR2520" s="6">
        <v>3</v>
      </c>
      <c r="AS2520" s="6">
        <f t="shared" si="55"/>
        <v>-23.299999999999997</v>
      </c>
      <c r="AU2520" s="6">
        <f t="shared" si="56"/>
        <v>0</v>
      </c>
      <c r="AW2520" s="18">
        <f t="shared" si="57"/>
        <v>0</v>
      </c>
    </row>
    <row r="2521" spans="1:49" s="6" customFormat="1" x14ac:dyDescent="0.25">
      <c r="A2521" s="4">
        <v>41517</v>
      </c>
      <c r="B2521" s="5">
        <v>0.82174768518518526</v>
      </c>
      <c r="C2521" s="6" t="s">
        <v>52</v>
      </c>
      <c r="D2521" s="6">
        <v>51.288699999999999</v>
      </c>
      <c r="E2521" s="6">
        <v>0.15243999999999999</v>
      </c>
      <c r="F2521" s="6">
        <v>8</v>
      </c>
      <c r="G2521" s="6">
        <v>1</v>
      </c>
      <c r="H2521" s="6">
        <v>-92.4909305575963</v>
      </c>
      <c r="I2521" s="6">
        <v>165.68044070004601</v>
      </c>
      <c r="J2521" s="18">
        <v>42.9</v>
      </c>
      <c r="K2521" s="6">
        <v>10.8</v>
      </c>
      <c r="L2521" s="6">
        <v>16.5</v>
      </c>
      <c r="M2521" s="6">
        <v>90</v>
      </c>
      <c r="N2521" s="6">
        <v>4.2</v>
      </c>
      <c r="O2521" s="6">
        <v>1027.5</v>
      </c>
      <c r="P2521" s="6">
        <v>22.2</v>
      </c>
      <c r="Q2521" s="6">
        <v>0</v>
      </c>
      <c r="R2521" s="6">
        <v>44</v>
      </c>
      <c r="S2521" s="6">
        <v>9.3000000000000007</v>
      </c>
      <c r="T2521" s="6">
        <v>0</v>
      </c>
      <c r="U2521" s="6">
        <v>0</v>
      </c>
      <c r="V2521" s="6">
        <v>1</v>
      </c>
      <c r="W2521" s="18">
        <v>337</v>
      </c>
      <c r="X2521" s="6">
        <v>18.100000000000001</v>
      </c>
      <c r="Y2521" s="6">
        <v>-104</v>
      </c>
      <c r="Z2521" s="6">
        <v>151</v>
      </c>
      <c r="AA2521" s="6">
        <v>66</v>
      </c>
      <c r="AB2521" s="6">
        <v>51.288849999999996</v>
      </c>
      <c r="AC2521" s="6">
        <v>0.15234</v>
      </c>
      <c r="AD2521" s="6">
        <v>51.28734</v>
      </c>
      <c r="AE2521" s="6">
        <v>0.15393000000000001</v>
      </c>
      <c r="AF2521" s="8">
        <v>91</v>
      </c>
      <c r="AG2521" s="6">
        <v>3.37</v>
      </c>
      <c r="AH2521" s="6">
        <v>0</v>
      </c>
      <c r="AI2521" s="6" t="s">
        <v>48</v>
      </c>
      <c r="AJ2521" s="6">
        <v>90</v>
      </c>
      <c r="AK2521" s="6">
        <v>57</v>
      </c>
      <c r="AL2521" s="7">
        <v>0.57999999999999996</v>
      </c>
      <c r="AM2521" s="7">
        <v>0.2</v>
      </c>
      <c r="AN2521" s="6" t="s">
        <v>54</v>
      </c>
      <c r="AO2521" s="6">
        <v>26</v>
      </c>
      <c r="AP2521" s="6">
        <v>0</v>
      </c>
      <c r="AQ2521" s="6">
        <v>40</v>
      </c>
      <c r="AR2521" s="6">
        <v>1</v>
      </c>
      <c r="AS2521" s="6">
        <f t="shared" si="55"/>
        <v>-22.000000000000007</v>
      </c>
      <c r="AU2521" s="6">
        <f t="shared" si="56"/>
        <v>0</v>
      </c>
      <c r="AW2521" s="18">
        <f t="shared" si="57"/>
        <v>0</v>
      </c>
    </row>
    <row r="2522" spans="1:49" s="6" customFormat="1" x14ac:dyDescent="0.25">
      <c r="A2522" s="4">
        <v>41517</v>
      </c>
      <c r="B2522" s="5">
        <v>0.82175925925925919</v>
      </c>
      <c r="C2522" s="6" t="s">
        <v>52</v>
      </c>
      <c r="D2522" s="6">
        <v>51.288699999999999</v>
      </c>
      <c r="E2522" s="6">
        <v>0.15245</v>
      </c>
      <c r="F2522" s="6">
        <v>8</v>
      </c>
      <c r="G2522" s="6">
        <v>1</v>
      </c>
      <c r="H2522" s="6">
        <v>-91.795510027106204</v>
      </c>
      <c r="I2522" s="6">
        <v>165.68044070004601</v>
      </c>
      <c r="J2522" s="18">
        <v>20</v>
      </c>
      <c r="K2522" s="6">
        <v>11.2</v>
      </c>
      <c r="L2522" s="6">
        <v>16.2</v>
      </c>
      <c r="M2522" s="6">
        <v>90</v>
      </c>
      <c r="N2522" s="6">
        <v>4.2</v>
      </c>
      <c r="O2522" s="6">
        <v>1027.5</v>
      </c>
      <c r="P2522" s="6">
        <v>22.2</v>
      </c>
      <c r="Q2522" s="6">
        <v>0</v>
      </c>
      <c r="R2522" s="6">
        <v>44</v>
      </c>
      <c r="S2522" s="6">
        <v>9.3000000000000007</v>
      </c>
      <c r="T2522" s="6">
        <v>0</v>
      </c>
      <c r="U2522" s="6">
        <v>0</v>
      </c>
      <c r="V2522" s="6">
        <v>1</v>
      </c>
      <c r="W2522" s="18">
        <v>335</v>
      </c>
      <c r="X2522" s="6">
        <v>18.3</v>
      </c>
      <c r="Y2522" s="6">
        <v>-103</v>
      </c>
      <c r="Z2522" s="6">
        <v>151</v>
      </c>
      <c r="AA2522" s="6">
        <v>47</v>
      </c>
      <c r="AB2522" s="6">
        <v>51.288849999999996</v>
      </c>
      <c r="AC2522" s="6">
        <v>0.15234</v>
      </c>
      <c r="AD2522" s="6">
        <v>51.28734</v>
      </c>
      <c r="AE2522" s="6">
        <v>0.15393000000000001</v>
      </c>
      <c r="AF2522" s="8">
        <v>91</v>
      </c>
      <c r="AG2522" s="6">
        <v>2.78</v>
      </c>
      <c r="AH2522" s="6">
        <v>0</v>
      </c>
      <c r="AI2522" s="6" t="s">
        <v>48</v>
      </c>
      <c r="AJ2522" s="6">
        <v>90</v>
      </c>
      <c r="AK2522" s="6">
        <v>57</v>
      </c>
      <c r="AL2522" s="7">
        <v>0.48</v>
      </c>
      <c r="AM2522" s="7">
        <v>0.2</v>
      </c>
      <c r="AN2522" s="6" t="s">
        <v>54</v>
      </c>
      <c r="AO2522" s="6">
        <v>15</v>
      </c>
      <c r="AP2522" s="6">
        <v>0</v>
      </c>
      <c r="AQ2522" s="6">
        <v>40</v>
      </c>
      <c r="AR2522" s="6">
        <v>0</v>
      </c>
      <c r="AS2522" s="6">
        <f t="shared" si="55"/>
        <v>-22.9</v>
      </c>
      <c r="AU2522" s="6">
        <f t="shared" si="56"/>
        <v>0</v>
      </c>
      <c r="AW2522" s="18">
        <f t="shared" si="57"/>
        <v>0</v>
      </c>
    </row>
    <row r="2523" spans="1:49" s="6" customFormat="1" x14ac:dyDescent="0.25">
      <c r="A2523" s="4">
        <v>41517</v>
      </c>
      <c r="B2523" s="5">
        <v>0.82177083333333334</v>
      </c>
      <c r="C2523" s="6" t="s">
        <v>52</v>
      </c>
      <c r="D2523" s="6">
        <v>51.288710000000002</v>
      </c>
      <c r="E2523" s="6">
        <v>0.15246000000000001</v>
      </c>
      <c r="F2523" s="6">
        <v>8</v>
      </c>
      <c r="G2523" s="6">
        <v>1</v>
      </c>
      <c r="H2523" s="6">
        <v>-91.100079577423799</v>
      </c>
      <c r="I2523" s="6">
        <v>166.79238996684401</v>
      </c>
      <c r="J2523" s="18">
        <v>357.9</v>
      </c>
      <c r="K2523" s="6">
        <v>11.7</v>
      </c>
      <c r="L2523" s="6">
        <v>16.399999999999999</v>
      </c>
      <c r="M2523" s="6">
        <v>45</v>
      </c>
      <c r="N2523" s="6">
        <v>3.5</v>
      </c>
      <c r="O2523" s="6">
        <v>1027.5999999999999</v>
      </c>
      <c r="P2523" s="6">
        <v>22.2</v>
      </c>
      <c r="Q2523" s="6">
        <v>0</v>
      </c>
      <c r="R2523" s="6">
        <v>44</v>
      </c>
      <c r="S2523" s="6">
        <v>9.3000000000000007</v>
      </c>
      <c r="T2523" s="6">
        <v>0</v>
      </c>
      <c r="U2523" s="6">
        <v>0</v>
      </c>
      <c r="V2523" s="6">
        <v>1</v>
      </c>
      <c r="W2523" s="18">
        <v>332</v>
      </c>
      <c r="X2523" s="6">
        <v>17.7</v>
      </c>
      <c r="Y2523" s="6">
        <v>-102</v>
      </c>
      <c r="Z2523" s="6">
        <v>152</v>
      </c>
      <c r="AA2523" s="6">
        <v>26</v>
      </c>
      <c r="AB2523" s="6">
        <v>51.288849999999996</v>
      </c>
      <c r="AC2523" s="6">
        <v>0.15234</v>
      </c>
      <c r="AD2523" s="6">
        <v>51.28734</v>
      </c>
      <c r="AE2523" s="6">
        <v>0.15393000000000001</v>
      </c>
      <c r="AF2523" s="8">
        <v>91</v>
      </c>
      <c r="AG2523" s="6">
        <v>1.59</v>
      </c>
      <c r="AH2523" s="6">
        <v>0</v>
      </c>
      <c r="AI2523" s="6" t="s">
        <v>48</v>
      </c>
      <c r="AJ2523" s="6">
        <v>90</v>
      </c>
      <c r="AK2523" s="6">
        <v>57</v>
      </c>
      <c r="AL2523" s="7">
        <v>0.62</v>
      </c>
      <c r="AM2523" s="7">
        <v>0.2</v>
      </c>
      <c r="AN2523" s="6" t="s">
        <v>54</v>
      </c>
      <c r="AO2523" s="6">
        <v>1</v>
      </c>
      <c r="AP2523" s="6">
        <v>0</v>
      </c>
      <c r="AQ2523" s="6">
        <v>40</v>
      </c>
      <c r="AR2523" s="6">
        <v>5</v>
      </c>
      <c r="AS2523" s="6">
        <f t="shared" si="55"/>
        <v>337.9</v>
      </c>
      <c r="AU2523" s="6">
        <f t="shared" si="56"/>
        <v>0</v>
      </c>
      <c r="AW2523" s="18">
        <f t="shared" si="57"/>
        <v>0</v>
      </c>
    </row>
    <row r="2524" spans="1:49" s="6" customFormat="1" x14ac:dyDescent="0.25">
      <c r="A2524" s="4">
        <v>41517</v>
      </c>
      <c r="B2524" s="5">
        <v>0.82178240740740749</v>
      </c>
      <c r="C2524" s="6" t="s">
        <v>52</v>
      </c>
      <c r="D2524" s="6">
        <v>51.288719999999998</v>
      </c>
      <c r="E2524" s="6">
        <v>0.15246999999999999</v>
      </c>
      <c r="F2524" s="6">
        <v>8</v>
      </c>
      <c r="G2524" s="6">
        <v>1</v>
      </c>
      <c r="H2524" s="6">
        <v>-90.404649279178599</v>
      </c>
      <c r="I2524" s="6">
        <v>167.904339232853</v>
      </c>
      <c r="J2524" s="18">
        <v>330.8</v>
      </c>
      <c r="K2524" s="6">
        <v>10.7</v>
      </c>
      <c r="L2524" s="6">
        <v>16.2</v>
      </c>
      <c r="M2524" s="6">
        <v>45</v>
      </c>
      <c r="N2524" s="6">
        <v>3.5</v>
      </c>
      <c r="O2524" s="6">
        <v>1027.5999999999999</v>
      </c>
      <c r="P2524" s="6">
        <v>22.2</v>
      </c>
      <c r="Q2524" s="6">
        <v>0</v>
      </c>
      <c r="R2524" s="6">
        <v>44</v>
      </c>
      <c r="S2524" s="6">
        <v>9.3000000000000007</v>
      </c>
      <c r="T2524" s="6">
        <v>0</v>
      </c>
      <c r="U2524" s="6">
        <v>0</v>
      </c>
      <c r="V2524" s="6">
        <v>1</v>
      </c>
      <c r="W2524" s="18">
        <v>328</v>
      </c>
      <c r="X2524" s="6">
        <v>17</v>
      </c>
      <c r="Y2524" s="6">
        <v>-102</v>
      </c>
      <c r="Z2524" s="6">
        <v>153</v>
      </c>
      <c r="AA2524" s="6">
        <v>3</v>
      </c>
      <c r="AB2524" s="6">
        <v>51.288849999999996</v>
      </c>
      <c r="AC2524" s="6">
        <v>0.15234</v>
      </c>
      <c r="AD2524" s="6">
        <v>51.28734</v>
      </c>
      <c r="AE2524" s="6">
        <v>0.15393000000000001</v>
      </c>
      <c r="AF2524" s="8">
        <v>92</v>
      </c>
      <c r="AG2524" s="6">
        <v>0.4</v>
      </c>
      <c r="AH2524" s="6">
        <v>0</v>
      </c>
      <c r="AI2524" s="6" t="s">
        <v>48</v>
      </c>
      <c r="AJ2524" s="6">
        <v>90</v>
      </c>
      <c r="AK2524" s="6">
        <v>57</v>
      </c>
      <c r="AL2524" s="7">
        <v>0.55000000000000004</v>
      </c>
      <c r="AM2524" s="7">
        <v>0.2</v>
      </c>
      <c r="AN2524" s="6" t="s">
        <v>54</v>
      </c>
      <c r="AO2524" s="6">
        <v>-30</v>
      </c>
      <c r="AP2524" s="6">
        <v>0</v>
      </c>
      <c r="AQ2524" s="6">
        <v>40</v>
      </c>
      <c r="AR2524" s="6">
        <v>3</v>
      </c>
      <c r="AS2524" s="6">
        <f t="shared" si="55"/>
        <v>-27.099999999999966</v>
      </c>
      <c r="AU2524" s="6">
        <f t="shared" si="56"/>
        <v>0</v>
      </c>
      <c r="AW2524" s="18">
        <f t="shared" si="57"/>
        <v>0</v>
      </c>
    </row>
    <row r="2525" spans="1:49" s="6" customFormat="1" x14ac:dyDescent="0.25">
      <c r="A2525" s="4">
        <v>41517</v>
      </c>
      <c r="B2525" s="5">
        <v>0.82179398148148142</v>
      </c>
      <c r="C2525" s="6" t="s">
        <v>52</v>
      </c>
      <c r="D2525" s="6">
        <v>51.288719999999998</v>
      </c>
      <c r="E2525" s="6">
        <v>0.15246999999999999</v>
      </c>
      <c r="F2525" s="6">
        <v>9</v>
      </c>
      <c r="G2525" s="6">
        <v>1</v>
      </c>
      <c r="H2525" s="6">
        <v>-90.404649279178599</v>
      </c>
      <c r="I2525" s="6">
        <v>167.904339232853</v>
      </c>
      <c r="J2525" s="18">
        <v>304.7</v>
      </c>
      <c r="K2525" s="6">
        <v>11.4</v>
      </c>
      <c r="L2525" s="6">
        <v>16.7</v>
      </c>
      <c r="M2525" s="6">
        <v>0</v>
      </c>
      <c r="N2525" s="6">
        <v>5.6</v>
      </c>
      <c r="O2525" s="6">
        <v>1027.5999999999999</v>
      </c>
      <c r="P2525" s="6">
        <v>22.2</v>
      </c>
      <c r="Q2525" s="6">
        <v>0</v>
      </c>
      <c r="R2525" s="6">
        <v>44</v>
      </c>
      <c r="S2525" s="6">
        <v>9.3000000000000007</v>
      </c>
      <c r="T2525" s="6">
        <v>0</v>
      </c>
      <c r="U2525" s="6">
        <v>0</v>
      </c>
      <c r="V2525" s="6">
        <v>1</v>
      </c>
      <c r="W2525" s="18">
        <v>328</v>
      </c>
      <c r="X2525" s="6">
        <v>17</v>
      </c>
      <c r="Y2525" s="6">
        <v>-102</v>
      </c>
      <c r="Z2525" s="6">
        <v>153</v>
      </c>
      <c r="AA2525" s="6">
        <v>-23</v>
      </c>
      <c r="AB2525" s="6">
        <v>51.288849999999996</v>
      </c>
      <c r="AC2525" s="6">
        <v>0.15234</v>
      </c>
      <c r="AD2525" s="6">
        <v>51.28734</v>
      </c>
      <c r="AE2525" s="6">
        <v>0.15393000000000001</v>
      </c>
      <c r="AF2525" s="8">
        <v>92</v>
      </c>
      <c r="AG2525" s="6">
        <v>0.4</v>
      </c>
      <c r="AH2525" s="6">
        <v>0</v>
      </c>
      <c r="AI2525" s="6" t="s">
        <v>48</v>
      </c>
      <c r="AJ2525" s="6">
        <v>90</v>
      </c>
      <c r="AK2525" s="6">
        <v>56</v>
      </c>
      <c r="AL2525" s="7">
        <v>0.56999999999999995</v>
      </c>
      <c r="AM2525" s="7">
        <v>0.2</v>
      </c>
      <c r="AN2525" s="6" t="s">
        <v>54</v>
      </c>
      <c r="AO2525" s="6">
        <v>-40</v>
      </c>
      <c r="AP2525" s="6">
        <v>0</v>
      </c>
      <c r="AQ2525" s="6">
        <v>40</v>
      </c>
      <c r="AR2525" s="6">
        <v>2</v>
      </c>
      <c r="AS2525" s="6">
        <f t="shared" si="55"/>
        <v>-26.100000000000023</v>
      </c>
      <c r="AU2525" s="6">
        <f t="shared" si="56"/>
        <v>0</v>
      </c>
      <c r="AW2525" s="18">
        <f t="shared" si="57"/>
        <v>0</v>
      </c>
    </row>
    <row r="2526" spans="1:49" s="6" customFormat="1" x14ac:dyDescent="0.25">
      <c r="A2526" s="4">
        <v>41517</v>
      </c>
      <c r="B2526" s="5">
        <v>0.82180555555555557</v>
      </c>
      <c r="C2526" s="6" t="s">
        <v>52</v>
      </c>
      <c r="D2526" s="6">
        <v>51.288730000000001</v>
      </c>
      <c r="E2526" s="6">
        <v>0.15245</v>
      </c>
      <c r="F2526" s="6">
        <v>9</v>
      </c>
      <c r="G2526" s="6">
        <v>1</v>
      </c>
      <c r="H2526" s="6">
        <v>-91.795480042366293</v>
      </c>
      <c r="I2526" s="6">
        <v>169.01628849965101</v>
      </c>
      <c r="J2526" s="18">
        <v>273.7</v>
      </c>
      <c r="K2526" s="6">
        <v>11.1</v>
      </c>
      <c r="L2526" s="6">
        <v>16.3</v>
      </c>
      <c r="M2526" s="6">
        <v>0</v>
      </c>
      <c r="N2526" s="6">
        <v>5.6</v>
      </c>
      <c r="O2526" s="6">
        <v>1027.5999999999999</v>
      </c>
      <c r="P2526" s="6">
        <v>22.2</v>
      </c>
      <c r="Q2526" s="6">
        <v>0</v>
      </c>
      <c r="R2526" s="6">
        <v>44</v>
      </c>
      <c r="S2526" s="6">
        <v>9.3000000000000007</v>
      </c>
      <c r="T2526" s="6">
        <v>0</v>
      </c>
      <c r="U2526" s="6">
        <v>0</v>
      </c>
      <c r="V2526" s="6">
        <v>1</v>
      </c>
      <c r="W2526" s="18">
        <v>330</v>
      </c>
      <c r="X2526" s="6">
        <v>15.4</v>
      </c>
      <c r="Y2526" s="6">
        <v>-103</v>
      </c>
      <c r="Z2526" s="6">
        <v>155</v>
      </c>
      <c r="AA2526" s="6">
        <v>-54</v>
      </c>
      <c r="AB2526" s="6">
        <v>51.288849999999996</v>
      </c>
      <c r="AC2526" s="6">
        <v>0.15234</v>
      </c>
      <c r="AD2526" s="6">
        <v>51.28734</v>
      </c>
      <c r="AE2526" s="6">
        <v>0.15393000000000001</v>
      </c>
      <c r="AF2526" s="8">
        <v>92</v>
      </c>
      <c r="AG2526" s="6">
        <v>0.95</v>
      </c>
      <c r="AH2526" s="6">
        <v>0</v>
      </c>
      <c r="AI2526" s="6" t="s">
        <v>48</v>
      </c>
      <c r="AJ2526" s="6">
        <v>90</v>
      </c>
      <c r="AK2526" s="6">
        <v>56</v>
      </c>
      <c r="AL2526" s="7">
        <v>0.64</v>
      </c>
      <c r="AM2526" s="7">
        <v>0.2</v>
      </c>
      <c r="AN2526" s="6" t="s">
        <v>54</v>
      </c>
      <c r="AO2526" s="6">
        <v>-40</v>
      </c>
      <c r="AP2526" s="6">
        <v>0</v>
      </c>
      <c r="AQ2526" s="6">
        <v>40</v>
      </c>
      <c r="AR2526" s="6">
        <v>3</v>
      </c>
      <c r="AS2526" s="6">
        <f t="shared" si="55"/>
        <v>-31</v>
      </c>
      <c r="AU2526" s="6">
        <f t="shared" si="56"/>
        <v>0</v>
      </c>
      <c r="AW2526" s="18">
        <f t="shared" si="57"/>
        <v>0</v>
      </c>
    </row>
    <row r="2527" spans="1:49" s="6" customFormat="1" x14ac:dyDescent="0.25">
      <c r="A2527" s="4">
        <v>41517</v>
      </c>
      <c r="B2527" s="5">
        <v>0.82181712962962961</v>
      </c>
      <c r="C2527" s="6" t="s">
        <v>52</v>
      </c>
      <c r="D2527" s="6">
        <v>51.288730000000001</v>
      </c>
      <c r="E2527" s="6">
        <v>0.15243999999999999</v>
      </c>
      <c r="F2527" s="6">
        <v>9</v>
      </c>
      <c r="G2527" s="6">
        <v>1</v>
      </c>
      <c r="H2527" s="6">
        <v>-92.490900345699302</v>
      </c>
      <c r="I2527" s="6">
        <v>169.01628849965101</v>
      </c>
      <c r="J2527" s="18">
        <v>246.4</v>
      </c>
      <c r="K2527" s="6">
        <v>11.4</v>
      </c>
      <c r="L2527" s="6">
        <v>16.2</v>
      </c>
      <c r="M2527" s="6">
        <v>45</v>
      </c>
      <c r="N2527" s="6">
        <v>7.1</v>
      </c>
      <c r="O2527" s="6">
        <v>1027.5999999999999</v>
      </c>
      <c r="P2527" s="6">
        <v>22.2</v>
      </c>
      <c r="Q2527" s="6">
        <v>0</v>
      </c>
      <c r="R2527" s="6">
        <v>44</v>
      </c>
      <c r="S2527" s="6">
        <v>9.3000000000000007</v>
      </c>
      <c r="T2527" s="6">
        <v>0</v>
      </c>
      <c r="U2527" s="6">
        <v>0</v>
      </c>
      <c r="V2527" s="6">
        <v>1</v>
      </c>
      <c r="W2527" s="18">
        <v>332</v>
      </c>
      <c r="X2527" s="6">
        <v>15</v>
      </c>
      <c r="Y2527" s="6">
        <v>-104</v>
      </c>
      <c r="Z2527" s="6">
        <v>155</v>
      </c>
      <c r="AA2527" s="6">
        <v>-86</v>
      </c>
      <c r="AB2527" s="6">
        <v>51.288849999999996</v>
      </c>
      <c r="AC2527" s="6">
        <v>0.15234</v>
      </c>
      <c r="AD2527" s="6">
        <v>51.28734</v>
      </c>
      <c r="AE2527" s="6">
        <v>0.15393000000000001</v>
      </c>
      <c r="AF2527" s="8">
        <v>93</v>
      </c>
      <c r="AG2527" s="6">
        <v>1.53</v>
      </c>
      <c r="AH2527" s="6">
        <v>0</v>
      </c>
      <c r="AI2527" s="6" t="s">
        <v>48</v>
      </c>
      <c r="AJ2527" s="6">
        <v>90</v>
      </c>
      <c r="AK2527" s="6">
        <v>56</v>
      </c>
      <c r="AL2527" s="7">
        <v>0.62</v>
      </c>
      <c r="AM2527" s="7">
        <v>0.2</v>
      </c>
      <c r="AN2527" s="6" t="s">
        <v>54</v>
      </c>
      <c r="AO2527" s="6">
        <v>-40</v>
      </c>
      <c r="AP2527" s="6">
        <v>0</v>
      </c>
      <c r="AQ2527" s="6">
        <v>40</v>
      </c>
      <c r="AR2527" s="6">
        <v>2</v>
      </c>
      <c r="AS2527" s="6">
        <f t="shared" si="55"/>
        <v>-27.299999999999983</v>
      </c>
      <c r="AU2527" s="6">
        <f t="shared" si="56"/>
        <v>0</v>
      </c>
      <c r="AW2527" s="18">
        <f t="shared" si="57"/>
        <v>0</v>
      </c>
    </row>
    <row r="2528" spans="1:49" s="6" customFormat="1" x14ac:dyDescent="0.25">
      <c r="A2528" s="4">
        <v>41517</v>
      </c>
      <c r="B2528" s="5">
        <v>0.82182870370370376</v>
      </c>
      <c r="C2528" s="6" t="s">
        <v>52</v>
      </c>
      <c r="D2528" s="6">
        <v>51.288730000000001</v>
      </c>
      <c r="E2528" s="6">
        <v>0.15243000000000001</v>
      </c>
      <c r="F2528" s="6">
        <v>9</v>
      </c>
      <c r="G2528" s="6">
        <v>1</v>
      </c>
      <c r="H2528" s="6">
        <v>-93.186320649029994</v>
      </c>
      <c r="I2528" s="6">
        <v>169.01628849965101</v>
      </c>
      <c r="J2528" s="18">
        <v>218.5</v>
      </c>
      <c r="K2528" s="6">
        <v>11.2</v>
      </c>
      <c r="L2528" s="6">
        <v>16.399999999999999</v>
      </c>
      <c r="M2528" s="6">
        <v>45</v>
      </c>
      <c r="N2528" s="6">
        <v>7.1</v>
      </c>
      <c r="O2528" s="6">
        <v>1027.5999999999999</v>
      </c>
      <c r="P2528" s="6">
        <v>22.2</v>
      </c>
      <c r="Q2528" s="6">
        <v>0</v>
      </c>
      <c r="R2528" s="6">
        <v>44</v>
      </c>
      <c r="S2528" s="6">
        <v>9.3000000000000007</v>
      </c>
      <c r="T2528" s="6">
        <v>0</v>
      </c>
      <c r="U2528" s="6">
        <v>0</v>
      </c>
      <c r="V2528" s="6">
        <v>1</v>
      </c>
      <c r="W2528" s="18">
        <v>335</v>
      </c>
      <c r="X2528" s="6">
        <v>14.7</v>
      </c>
      <c r="Y2528" s="6">
        <v>-104</v>
      </c>
      <c r="Z2528" s="6">
        <v>155</v>
      </c>
      <c r="AA2528" s="6">
        <v>-116</v>
      </c>
      <c r="AB2528" s="6">
        <v>51.288849999999996</v>
      </c>
      <c r="AC2528" s="6">
        <v>0.15234</v>
      </c>
      <c r="AD2528" s="6">
        <v>51.28734</v>
      </c>
      <c r="AE2528" s="6">
        <v>0.15393000000000001</v>
      </c>
      <c r="AF2528" s="8">
        <v>93</v>
      </c>
      <c r="AG2528" s="6">
        <v>2.11</v>
      </c>
      <c r="AH2528" s="6">
        <v>0</v>
      </c>
      <c r="AI2528" s="6" t="s">
        <v>48</v>
      </c>
      <c r="AJ2528" s="6">
        <v>90</v>
      </c>
      <c r="AK2528" s="6">
        <v>56</v>
      </c>
      <c r="AL2528" s="7">
        <v>0.55000000000000004</v>
      </c>
      <c r="AM2528" s="7">
        <v>0.2</v>
      </c>
      <c r="AN2528" s="6" t="s">
        <v>54</v>
      </c>
      <c r="AO2528" s="6">
        <v>-60</v>
      </c>
      <c r="AP2528" s="6">
        <v>0</v>
      </c>
      <c r="AQ2528" s="6">
        <v>40</v>
      </c>
      <c r="AR2528" s="6">
        <v>3</v>
      </c>
      <c r="AS2528" s="6">
        <f t="shared" si="55"/>
        <v>-27.900000000000006</v>
      </c>
      <c r="AU2528" s="6">
        <f t="shared" si="56"/>
        <v>0</v>
      </c>
      <c r="AW2528" s="18">
        <f t="shared" si="57"/>
        <v>0</v>
      </c>
    </row>
    <row r="2529" spans="1:49" s="6" customFormat="1" x14ac:dyDescent="0.25">
      <c r="A2529" s="4">
        <v>41517</v>
      </c>
      <c r="B2529" s="5">
        <v>0.82184027777777768</v>
      </c>
      <c r="C2529" s="6" t="s">
        <v>52</v>
      </c>
      <c r="D2529" s="6">
        <v>51.288730000000001</v>
      </c>
      <c r="E2529" s="6">
        <v>0.15240999999999999</v>
      </c>
      <c r="F2529" s="6">
        <v>9</v>
      </c>
      <c r="G2529" s="6">
        <v>1</v>
      </c>
      <c r="H2529" s="6">
        <v>-94.577161255693795</v>
      </c>
      <c r="I2529" s="6">
        <v>169.01628849965101</v>
      </c>
      <c r="J2529" s="18">
        <v>192.9</v>
      </c>
      <c r="K2529" s="6">
        <v>11.4</v>
      </c>
      <c r="L2529" s="6">
        <v>16.399999999999999</v>
      </c>
      <c r="M2529" s="6">
        <v>90</v>
      </c>
      <c r="N2529" s="6">
        <v>5.8</v>
      </c>
      <c r="O2529" s="6">
        <v>1027.5999999999999</v>
      </c>
      <c r="P2529" s="6">
        <v>22.3</v>
      </c>
      <c r="Q2529" s="6">
        <v>0</v>
      </c>
      <c r="R2529" s="6">
        <v>44</v>
      </c>
      <c r="S2529" s="6">
        <v>9.3000000000000007</v>
      </c>
      <c r="T2529" s="6">
        <v>0</v>
      </c>
      <c r="U2529" s="6">
        <v>0</v>
      </c>
      <c r="V2529" s="6">
        <v>1</v>
      </c>
      <c r="W2529" s="18">
        <v>340</v>
      </c>
      <c r="X2529" s="6">
        <v>14.2</v>
      </c>
      <c r="Y2529" s="6">
        <v>-106</v>
      </c>
      <c r="Z2529" s="6">
        <v>155</v>
      </c>
      <c r="AA2529" s="6">
        <v>-147</v>
      </c>
      <c r="AB2529" s="6">
        <v>51.288849999999996</v>
      </c>
      <c r="AC2529" s="6">
        <v>0.15234</v>
      </c>
      <c r="AD2529" s="6">
        <v>51.28734</v>
      </c>
      <c r="AE2529" s="6">
        <v>0.15393000000000001</v>
      </c>
      <c r="AF2529" s="8">
        <v>93</v>
      </c>
      <c r="AG2529" s="6">
        <v>3.27</v>
      </c>
      <c r="AH2529" s="6">
        <v>0</v>
      </c>
      <c r="AI2529" s="6" t="s">
        <v>48</v>
      </c>
      <c r="AJ2529" s="6">
        <v>90</v>
      </c>
      <c r="AK2529" s="6">
        <v>56</v>
      </c>
      <c r="AL2529" s="7">
        <v>0.49</v>
      </c>
      <c r="AM2529" s="7">
        <v>0.2</v>
      </c>
      <c r="AN2529" s="6" t="s">
        <v>54</v>
      </c>
      <c r="AO2529" s="6">
        <v>-60</v>
      </c>
      <c r="AP2529" s="6">
        <v>0</v>
      </c>
      <c r="AQ2529" s="6">
        <v>40</v>
      </c>
      <c r="AR2529" s="6">
        <v>3</v>
      </c>
      <c r="AS2529" s="6">
        <f t="shared" si="55"/>
        <v>-25.599999999999994</v>
      </c>
      <c r="AU2529" s="6">
        <f t="shared" si="56"/>
        <v>0</v>
      </c>
      <c r="AW2529" s="18">
        <f t="shared" si="57"/>
        <v>0</v>
      </c>
    </row>
    <row r="2530" spans="1:49" s="6" customFormat="1" x14ac:dyDescent="0.25">
      <c r="A2530" s="4">
        <v>41517</v>
      </c>
      <c r="B2530" s="5">
        <v>0.82185185185185183</v>
      </c>
      <c r="C2530" s="6" t="s">
        <v>52</v>
      </c>
      <c r="D2530" s="6">
        <v>51.288719999999998</v>
      </c>
      <c r="E2530" s="6">
        <v>0.15240999999999999</v>
      </c>
      <c r="F2530" s="6">
        <v>8</v>
      </c>
      <c r="G2530" s="6">
        <v>1</v>
      </c>
      <c r="H2530" s="6">
        <v>-94.577171553485897</v>
      </c>
      <c r="I2530" s="6">
        <v>167.904339232853</v>
      </c>
      <c r="J2530" s="18">
        <v>165.4</v>
      </c>
      <c r="K2530" s="6">
        <v>11.6</v>
      </c>
      <c r="L2530" s="6">
        <v>16.399999999999999</v>
      </c>
      <c r="M2530" s="6">
        <v>135</v>
      </c>
      <c r="N2530" s="6">
        <v>4.8</v>
      </c>
      <c r="O2530" s="6">
        <v>1027.5999999999999</v>
      </c>
      <c r="P2530" s="6">
        <v>22.3</v>
      </c>
      <c r="Q2530" s="6">
        <v>0</v>
      </c>
      <c r="R2530" s="6">
        <v>44</v>
      </c>
      <c r="S2530" s="6">
        <v>9.3000000000000007</v>
      </c>
      <c r="T2530" s="6">
        <v>0</v>
      </c>
      <c r="U2530" s="6">
        <v>0</v>
      </c>
      <c r="V2530" s="6">
        <v>1</v>
      </c>
      <c r="W2530" s="18">
        <v>341</v>
      </c>
      <c r="X2530" s="6">
        <v>15.3</v>
      </c>
      <c r="Y2530" s="6">
        <v>-106</v>
      </c>
      <c r="Z2530" s="6">
        <v>153</v>
      </c>
      <c r="AA2530" s="6">
        <v>-176</v>
      </c>
      <c r="AB2530" s="6">
        <v>51.288849999999996</v>
      </c>
      <c r="AC2530" s="6">
        <v>0.15234</v>
      </c>
      <c r="AD2530" s="6">
        <v>51.28734</v>
      </c>
      <c r="AE2530" s="6">
        <v>0.15393000000000001</v>
      </c>
      <c r="AF2530" s="8">
        <v>93</v>
      </c>
      <c r="AG2530" s="6">
        <v>3.88</v>
      </c>
      <c r="AH2530" s="6">
        <v>0</v>
      </c>
      <c r="AI2530" s="6" t="s">
        <v>48</v>
      </c>
      <c r="AJ2530" s="6">
        <v>90</v>
      </c>
      <c r="AK2530" s="6">
        <v>56</v>
      </c>
      <c r="AL2530" s="7">
        <v>0.6</v>
      </c>
      <c r="AM2530" s="7">
        <v>0.2</v>
      </c>
      <c r="AN2530" s="6" t="s">
        <v>54</v>
      </c>
      <c r="AO2530" s="6">
        <v>-60</v>
      </c>
      <c r="AP2530" s="6">
        <v>0</v>
      </c>
      <c r="AQ2530" s="6">
        <v>40</v>
      </c>
      <c r="AR2530" s="6">
        <v>2</v>
      </c>
      <c r="AS2530" s="6">
        <f t="shared" si="55"/>
        <v>-27.5</v>
      </c>
      <c r="AU2530" s="6">
        <f t="shared" si="56"/>
        <v>0</v>
      </c>
      <c r="AW2530" s="18">
        <f t="shared" si="57"/>
        <v>0</v>
      </c>
    </row>
    <row r="2531" spans="1:49" s="6" customFormat="1" x14ac:dyDescent="0.25">
      <c r="A2531" s="4">
        <v>41517</v>
      </c>
      <c r="B2531" s="5">
        <v>0.82186342592592598</v>
      </c>
      <c r="C2531" s="6" t="s">
        <v>52</v>
      </c>
      <c r="D2531" s="6">
        <v>51.288710000000002</v>
      </c>
      <c r="E2531" s="6">
        <v>0.15240000000000001</v>
      </c>
      <c r="F2531" s="6">
        <v>8</v>
      </c>
      <c r="G2531" s="6">
        <v>1</v>
      </c>
      <c r="H2531" s="6">
        <v>-95.272602306042799</v>
      </c>
      <c r="I2531" s="6">
        <v>166.79238996684401</v>
      </c>
      <c r="J2531" s="18">
        <v>140.80000000000001</v>
      </c>
      <c r="K2531" s="6">
        <v>12.1</v>
      </c>
      <c r="L2531" s="6">
        <v>16.600000000000001</v>
      </c>
      <c r="M2531" s="6">
        <v>135</v>
      </c>
      <c r="N2531" s="6">
        <v>4.8</v>
      </c>
      <c r="O2531" s="6">
        <v>1027.5999999999999</v>
      </c>
      <c r="P2531" s="6">
        <v>22.3</v>
      </c>
      <c r="Q2531" s="6">
        <v>0</v>
      </c>
      <c r="R2531" s="6">
        <v>44</v>
      </c>
      <c r="S2531" s="6">
        <v>9.3000000000000007</v>
      </c>
      <c r="T2531" s="6">
        <v>0</v>
      </c>
      <c r="U2531" s="6">
        <v>0</v>
      </c>
      <c r="V2531" s="6">
        <v>1</v>
      </c>
      <c r="W2531" s="18">
        <v>345</v>
      </c>
      <c r="X2531" s="6">
        <v>16.100000000000001</v>
      </c>
      <c r="Y2531" s="6">
        <v>-106</v>
      </c>
      <c r="Z2531" s="6">
        <v>152</v>
      </c>
      <c r="AA2531" s="6">
        <v>156</v>
      </c>
      <c r="AB2531" s="6">
        <v>51.288849999999996</v>
      </c>
      <c r="AC2531" s="6">
        <v>0.15234</v>
      </c>
      <c r="AD2531" s="6">
        <v>51.28734</v>
      </c>
      <c r="AE2531" s="6">
        <v>0.15393000000000001</v>
      </c>
      <c r="AF2531" s="8">
        <v>92</v>
      </c>
      <c r="AG2531" s="6">
        <v>5.08</v>
      </c>
      <c r="AH2531" s="6">
        <v>0</v>
      </c>
      <c r="AI2531" s="6" t="s">
        <v>48</v>
      </c>
      <c r="AJ2531" s="6">
        <v>90</v>
      </c>
      <c r="AK2531" s="6">
        <v>56</v>
      </c>
      <c r="AL2531" s="7">
        <v>0.59</v>
      </c>
      <c r="AM2531" s="7">
        <v>0.2</v>
      </c>
      <c r="AN2531" s="6" t="s">
        <v>54</v>
      </c>
      <c r="AO2531" s="6">
        <v>60</v>
      </c>
      <c r="AP2531" s="6">
        <v>0</v>
      </c>
      <c r="AQ2531" s="6">
        <v>40</v>
      </c>
      <c r="AR2531" s="6">
        <v>0</v>
      </c>
      <c r="AS2531" s="6">
        <f t="shared" si="55"/>
        <v>-24.599999999999994</v>
      </c>
      <c r="AU2531" s="6">
        <f t="shared" si="56"/>
        <v>0</v>
      </c>
      <c r="AW2531" s="18">
        <f t="shared" si="57"/>
        <v>0</v>
      </c>
    </row>
    <row r="2532" spans="1:49" s="6" customFormat="1" x14ac:dyDescent="0.25">
      <c r="A2532" s="4">
        <v>41517</v>
      </c>
      <c r="B2532" s="5">
        <v>0.82187500000000002</v>
      </c>
      <c r="C2532" s="6" t="s">
        <v>52</v>
      </c>
      <c r="D2532" s="6">
        <v>51.288699999999999</v>
      </c>
      <c r="E2532" s="6">
        <v>0.15240000000000001</v>
      </c>
      <c r="F2532" s="6">
        <v>9</v>
      </c>
      <c r="G2532" s="6">
        <v>1</v>
      </c>
      <c r="H2532" s="6">
        <v>-95.2726126795487</v>
      </c>
      <c r="I2532" s="6">
        <v>165.68044070004601</v>
      </c>
      <c r="J2532" s="18">
        <v>116</v>
      </c>
      <c r="K2532" s="6">
        <v>11.3</v>
      </c>
      <c r="L2532" s="6">
        <v>16.2</v>
      </c>
      <c r="M2532" s="6">
        <v>270</v>
      </c>
      <c r="N2532" s="6">
        <v>3.9</v>
      </c>
      <c r="O2532" s="6">
        <v>1027.5999999999999</v>
      </c>
      <c r="P2532" s="6">
        <v>22.3</v>
      </c>
      <c r="Q2532" s="6">
        <v>0</v>
      </c>
      <c r="R2532" s="6">
        <v>44</v>
      </c>
      <c r="S2532" s="6">
        <v>9.3000000000000007</v>
      </c>
      <c r="T2532" s="6">
        <v>0</v>
      </c>
      <c r="U2532" s="6">
        <v>0</v>
      </c>
      <c r="V2532" s="6">
        <v>1</v>
      </c>
      <c r="W2532" s="18">
        <v>346</v>
      </c>
      <c r="X2532" s="6">
        <v>17.2</v>
      </c>
      <c r="Y2532" s="6">
        <v>-106</v>
      </c>
      <c r="Z2532" s="6">
        <v>151</v>
      </c>
      <c r="AA2532" s="6">
        <v>130</v>
      </c>
      <c r="AB2532" s="6">
        <v>51.288849999999996</v>
      </c>
      <c r="AC2532" s="6">
        <v>0.15234</v>
      </c>
      <c r="AD2532" s="6">
        <v>51.28734</v>
      </c>
      <c r="AE2532" s="6">
        <v>0.15393000000000001</v>
      </c>
      <c r="AF2532" s="8">
        <v>92</v>
      </c>
      <c r="AG2532" s="6">
        <v>5.69</v>
      </c>
      <c r="AH2532" s="6">
        <v>0</v>
      </c>
      <c r="AI2532" s="6" t="s">
        <v>48</v>
      </c>
      <c r="AJ2532" s="6">
        <v>90</v>
      </c>
      <c r="AK2532" s="6">
        <v>56</v>
      </c>
      <c r="AL2532" s="7">
        <v>0.53</v>
      </c>
      <c r="AM2532" s="7">
        <v>0.2</v>
      </c>
      <c r="AN2532" s="6" t="s">
        <v>54</v>
      </c>
      <c r="AO2532" s="6">
        <v>60</v>
      </c>
      <c r="AP2532" s="6">
        <v>0</v>
      </c>
      <c r="AQ2532" s="6">
        <v>40</v>
      </c>
      <c r="AR2532" s="6">
        <v>1</v>
      </c>
      <c r="AS2532" s="6">
        <f t="shared" si="55"/>
        <v>-24.800000000000011</v>
      </c>
      <c r="AU2532" s="6">
        <f t="shared" si="56"/>
        <v>0</v>
      </c>
      <c r="AW2532" s="18">
        <f t="shared" si="57"/>
        <v>0</v>
      </c>
    </row>
    <row r="2533" spans="1:49" s="6" customFormat="1" x14ac:dyDescent="0.25">
      <c r="A2533" s="4">
        <v>41517</v>
      </c>
      <c r="B2533" s="5">
        <v>0.82188657407407406</v>
      </c>
      <c r="C2533" s="6" t="s">
        <v>52</v>
      </c>
      <c r="D2533" s="6">
        <v>51.288699999999999</v>
      </c>
      <c r="E2533" s="6">
        <v>0.15240999999999999</v>
      </c>
      <c r="F2533" s="6">
        <v>9</v>
      </c>
      <c r="G2533" s="6">
        <v>1</v>
      </c>
      <c r="H2533" s="6">
        <v>-94.577192149062199</v>
      </c>
      <c r="I2533" s="6">
        <v>165.68044070004601</v>
      </c>
      <c r="J2533" s="18">
        <v>93.2</v>
      </c>
      <c r="K2533" s="6">
        <v>11.7</v>
      </c>
      <c r="L2533" s="6">
        <v>16.5</v>
      </c>
      <c r="M2533" s="6">
        <v>270</v>
      </c>
      <c r="N2533" s="6">
        <v>3.9</v>
      </c>
      <c r="O2533" s="6">
        <v>1027.5999999999999</v>
      </c>
      <c r="P2533" s="6">
        <v>22.3</v>
      </c>
      <c r="Q2533" s="6">
        <v>0</v>
      </c>
      <c r="R2533" s="6">
        <v>44</v>
      </c>
      <c r="S2533" s="6">
        <v>9.3000000000000007</v>
      </c>
      <c r="T2533" s="6">
        <v>0</v>
      </c>
      <c r="U2533" s="6">
        <v>0</v>
      </c>
      <c r="V2533" s="6">
        <v>1</v>
      </c>
      <c r="W2533" s="18">
        <v>344</v>
      </c>
      <c r="X2533" s="6">
        <v>17.399999999999999</v>
      </c>
      <c r="Y2533" s="6">
        <v>-106</v>
      </c>
      <c r="Z2533" s="6">
        <v>151</v>
      </c>
      <c r="AA2533" s="6">
        <v>109</v>
      </c>
      <c r="AB2533" s="6">
        <v>51.288849999999996</v>
      </c>
      <c r="AC2533" s="6">
        <v>0.15234</v>
      </c>
      <c r="AD2533" s="6">
        <v>51.28734</v>
      </c>
      <c r="AE2533" s="6">
        <v>0.15393000000000001</v>
      </c>
      <c r="AF2533" s="8">
        <v>92</v>
      </c>
      <c r="AG2533" s="6">
        <v>5.1100000000000003</v>
      </c>
      <c r="AH2533" s="6">
        <v>0</v>
      </c>
      <c r="AI2533" s="6" t="s">
        <v>48</v>
      </c>
      <c r="AJ2533" s="6">
        <v>90</v>
      </c>
      <c r="AK2533" s="6">
        <v>56</v>
      </c>
      <c r="AL2533" s="7">
        <v>0.59</v>
      </c>
      <c r="AM2533" s="7">
        <v>0.2</v>
      </c>
      <c r="AN2533" s="6" t="s">
        <v>54</v>
      </c>
      <c r="AO2533" s="6">
        <v>60</v>
      </c>
      <c r="AP2533" s="6">
        <v>0</v>
      </c>
      <c r="AQ2533" s="6">
        <v>40</v>
      </c>
      <c r="AR2533" s="6">
        <v>2</v>
      </c>
      <c r="AS2533" s="6">
        <f t="shared" si="55"/>
        <v>-22.799999999999997</v>
      </c>
      <c r="AU2533" s="6">
        <f t="shared" si="56"/>
        <v>0</v>
      </c>
      <c r="AW2533" s="18">
        <f t="shared" si="57"/>
        <v>0</v>
      </c>
    </row>
    <row r="2534" spans="1:49" s="6" customFormat="1" x14ac:dyDescent="0.25">
      <c r="A2534" s="4">
        <v>41517</v>
      </c>
      <c r="B2534" s="5">
        <v>0.8218981481481481</v>
      </c>
      <c r="C2534" s="6" t="s">
        <v>52</v>
      </c>
      <c r="D2534" s="6">
        <v>51.288690000000003</v>
      </c>
      <c r="E2534" s="6">
        <v>0.15242</v>
      </c>
      <c r="F2534" s="6">
        <v>9</v>
      </c>
      <c r="G2534" s="6">
        <v>1</v>
      </c>
      <c r="H2534" s="6">
        <v>-93.881781840638695</v>
      </c>
      <c r="I2534" s="6">
        <v>164.56849143403701</v>
      </c>
      <c r="J2534" s="18">
        <v>69.2</v>
      </c>
      <c r="K2534" s="6">
        <v>11.8</v>
      </c>
      <c r="L2534" s="6">
        <v>16.3</v>
      </c>
      <c r="M2534" s="6">
        <v>315</v>
      </c>
      <c r="N2534" s="6">
        <v>3.2</v>
      </c>
      <c r="O2534" s="6">
        <v>1027.5999999999999</v>
      </c>
      <c r="P2534" s="6">
        <v>22.2</v>
      </c>
      <c r="Q2534" s="6">
        <v>0</v>
      </c>
      <c r="R2534" s="6">
        <v>44</v>
      </c>
      <c r="S2534" s="6">
        <v>9.3000000000000007</v>
      </c>
      <c r="T2534" s="6">
        <v>0</v>
      </c>
      <c r="U2534" s="6">
        <v>0</v>
      </c>
      <c r="V2534" s="6">
        <v>1</v>
      </c>
      <c r="W2534" s="18">
        <v>343</v>
      </c>
      <c r="X2534" s="6">
        <v>18.600000000000001</v>
      </c>
      <c r="Y2534" s="6">
        <v>-105</v>
      </c>
      <c r="Z2534" s="6">
        <v>150</v>
      </c>
      <c r="AA2534" s="6">
        <v>87</v>
      </c>
      <c r="AB2534" s="6">
        <v>51.288849999999996</v>
      </c>
      <c r="AC2534" s="6">
        <v>0.15234</v>
      </c>
      <c r="AD2534" s="6">
        <v>51.28734</v>
      </c>
      <c r="AE2534" s="6">
        <v>0.15393000000000001</v>
      </c>
      <c r="AF2534" s="8">
        <v>91</v>
      </c>
      <c r="AG2534" s="6">
        <v>5.14</v>
      </c>
      <c r="AH2534" s="6">
        <v>0</v>
      </c>
      <c r="AI2534" s="6" t="s">
        <v>48</v>
      </c>
      <c r="AJ2534" s="6">
        <v>90</v>
      </c>
      <c r="AK2534" s="6">
        <v>56</v>
      </c>
      <c r="AL2534" s="7">
        <v>0.52</v>
      </c>
      <c r="AM2534" s="7">
        <v>0.2</v>
      </c>
      <c r="AN2534" s="6" t="s">
        <v>54</v>
      </c>
      <c r="AO2534" s="6">
        <v>40</v>
      </c>
      <c r="AP2534" s="6">
        <v>0</v>
      </c>
      <c r="AQ2534" s="6">
        <v>40</v>
      </c>
      <c r="AR2534" s="6">
        <v>1</v>
      </c>
      <c r="AS2534" s="6">
        <f t="shared" si="55"/>
        <v>-24</v>
      </c>
      <c r="AU2534" s="6">
        <f t="shared" si="56"/>
        <v>0</v>
      </c>
      <c r="AW2534" s="18">
        <f t="shared" si="57"/>
        <v>0</v>
      </c>
    </row>
    <row r="2535" spans="1:49" s="6" customFormat="1" x14ac:dyDescent="0.25">
      <c r="A2535" s="4">
        <v>41517</v>
      </c>
      <c r="B2535" s="5">
        <v>0.82190972222222225</v>
      </c>
      <c r="C2535" s="6" t="s">
        <v>52</v>
      </c>
      <c r="D2535" s="6">
        <v>51.288690000000003</v>
      </c>
      <c r="E2535" s="6">
        <v>0.15243999999999999</v>
      </c>
      <c r="F2535" s="6">
        <v>9</v>
      </c>
      <c r="G2535" s="6">
        <v>1</v>
      </c>
      <c r="H2535" s="6">
        <v>-92.490940628223598</v>
      </c>
      <c r="I2535" s="6">
        <v>164.56849143403701</v>
      </c>
      <c r="J2535" s="18">
        <v>45.3</v>
      </c>
      <c r="K2535" s="6">
        <v>11.4</v>
      </c>
      <c r="L2535" s="6">
        <v>16.3</v>
      </c>
      <c r="M2535" s="6">
        <v>315</v>
      </c>
      <c r="N2535" s="6">
        <v>3.2</v>
      </c>
      <c r="O2535" s="6">
        <v>1027.5999999999999</v>
      </c>
      <c r="P2535" s="6">
        <v>22.2</v>
      </c>
      <c r="Q2535" s="6">
        <v>0</v>
      </c>
      <c r="R2535" s="6">
        <v>44</v>
      </c>
      <c r="S2535" s="6">
        <v>9.3000000000000007</v>
      </c>
      <c r="T2535" s="6">
        <v>0</v>
      </c>
      <c r="U2535" s="6">
        <v>0</v>
      </c>
      <c r="V2535" s="6">
        <v>1</v>
      </c>
      <c r="W2535" s="18">
        <v>339</v>
      </c>
      <c r="X2535" s="6">
        <v>19.100000000000001</v>
      </c>
      <c r="Y2535" s="6">
        <v>-104</v>
      </c>
      <c r="Z2535" s="6">
        <v>150</v>
      </c>
      <c r="AA2535" s="6">
        <v>69</v>
      </c>
      <c r="AB2535" s="6">
        <v>51.288849999999996</v>
      </c>
      <c r="AC2535" s="6">
        <v>0.15234</v>
      </c>
      <c r="AD2535" s="6">
        <v>51.28734</v>
      </c>
      <c r="AE2535" s="6">
        <v>0.15393000000000001</v>
      </c>
      <c r="AF2535" s="8">
        <v>91</v>
      </c>
      <c r="AG2535" s="6">
        <v>3.98</v>
      </c>
      <c r="AH2535" s="6">
        <v>0</v>
      </c>
      <c r="AI2535" s="6" t="s">
        <v>48</v>
      </c>
      <c r="AJ2535" s="6">
        <v>90</v>
      </c>
      <c r="AK2535" s="6">
        <v>56</v>
      </c>
      <c r="AL2535" s="7">
        <v>0.5</v>
      </c>
      <c r="AM2535" s="7">
        <v>0.2</v>
      </c>
      <c r="AN2535" s="6" t="s">
        <v>54</v>
      </c>
      <c r="AO2535" s="6">
        <v>28</v>
      </c>
      <c r="AP2535" s="6">
        <v>0</v>
      </c>
      <c r="AQ2535" s="6">
        <v>40</v>
      </c>
      <c r="AR2535" s="6">
        <v>2</v>
      </c>
      <c r="AS2535" s="6">
        <f t="shared" si="55"/>
        <v>-23.900000000000006</v>
      </c>
      <c r="AU2535" s="6">
        <f t="shared" si="56"/>
        <v>0</v>
      </c>
      <c r="AW2535" s="18">
        <f t="shared" si="57"/>
        <v>0</v>
      </c>
    </row>
    <row r="2536" spans="1:49" s="6" customFormat="1" x14ac:dyDescent="0.25">
      <c r="A2536" s="4">
        <v>41517</v>
      </c>
      <c r="B2536" s="5">
        <v>0.8219212962962964</v>
      </c>
      <c r="C2536" s="6" t="s">
        <v>52</v>
      </c>
      <c r="D2536" s="6">
        <v>51.288690000000003</v>
      </c>
      <c r="E2536" s="6">
        <v>0.15245</v>
      </c>
      <c r="F2536" s="6">
        <v>9</v>
      </c>
      <c r="G2536" s="6">
        <v>1</v>
      </c>
      <c r="H2536" s="6">
        <v>-91.7955200220145</v>
      </c>
      <c r="I2536" s="6">
        <v>164.56849143403701</v>
      </c>
      <c r="J2536" s="18">
        <v>22.6</v>
      </c>
      <c r="K2536" s="6">
        <v>10.9</v>
      </c>
      <c r="L2536" s="6">
        <v>16.5</v>
      </c>
      <c r="M2536" s="6">
        <v>0</v>
      </c>
      <c r="N2536" s="6">
        <v>2.7</v>
      </c>
      <c r="O2536" s="6">
        <v>1027.5999999999999</v>
      </c>
      <c r="P2536" s="6">
        <v>22.3</v>
      </c>
      <c r="Q2536" s="6">
        <v>0</v>
      </c>
      <c r="R2536" s="6">
        <v>44</v>
      </c>
      <c r="S2536" s="6">
        <v>9.3000000000000007</v>
      </c>
      <c r="T2536" s="6">
        <v>0</v>
      </c>
      <c r="U2536" s="6">
        <v>0</v>
      </c>
      <c r="V2536" s="6">
        <v>1</v>
      </c>
      <c r="W2536" s="18">
        <v>337</v>
      </c>
      <c r="X2536" s="6">
        <v>19.399999999999999</v>
      </c>
      <c r="Y2536" s="6">
        <v>-103</v>
      </c>
      <c r="Z2536" s="6">
        <v>150</v>
      </c>
      <c r="AA2536" s="6">
        <v>46</v>
      </c>
      <c r="AB2536" s="6">
        <v>51.288849999999996</v>
      </c>
      <c r="AC2536" s="6">
        <v>0.15234</v>
      </c>
      <c r="AD2536" s="6">
        <v>51.28734</v>
      </c>
      <c r="AE2536" s="6">
        <v>0.15393000000000001</v>
      </c>
      <c r="AF2536" s="8">
        <v>91</v>
      </c>
      <c r="AG2536" s="6">
        <v>3.4</v>
      </c>
      <c r="AH2536" s="6">
        <v>0</v>
      </c>
      <c r="AI2536" s="6" t="s">
        <v>48</v>
      </c>
      <c r="AJ2536" s="6">
        <v>90</v>
      </c>
      <c r="AK2536" s="6">
        <v>56</v>
      </c>
      <c r="AL2536" s="7">
        <v>0.76</v>
      </c>
      <c r="AM2536" s="7">
        <v>0.2</v>
      </c>
      <c r="AN2536" s="6" t="s">
        <v>54</v>
      </c>
      <c r="AO2536" s="6">
        <v>13</v>
      </c>
      <c r="AP2536" s="6">
        <v>0</v>
      </c>
      <c r="AQ2536" s="6">
        <v>40</v>
      </c>
      <c r="AR2536" s="6">
        <v>0</v>
      </c>
      <c r="AS2536" s="6">
        <f t="shared" si="55"/>
        <v>-22.699999999999996</v>
      </c>
      <c r="AU2536" s="6">
        <f t="shared" si="56"/>
        <v>0</v>
      </c>
      <c r="AW2536" s="18">
        <f t="shared" si="57"/>
        <v>0</v>
      </c>
    </row>
    <row r="2537" spans="1:49" s="6" customFormat="1" x14ac:dyDescent="0.25">
      <c r="A2537" s="4">
        <v>41517</v>
      </c>
      <c r="B2537" s="5">
        <v>0.82193287037037033</v>
      </c>
      <c r="C2537" s="6" t="s">
        <v>52</v>
      </c>
      <c r="D2537" s="6">
        <v>51.288699999999999</v>
      </c>
      <c r="E2537" s="6">
        <v>0.15246000000000001</v>
      </c>
      <c r="F2537" s="6">
        <v>8</v>
      </c>
      <c r="G2537" s="6">
        <v>1</v>
      </c>
      <c r="H2537" s="6">
        <v>-91.100089496615595</v>
      </c>
      <c r="I2537" s="6">
        <v>165.68044070004601</v>
      </c>
      <c r="J2537" s="18">
        <v>0.5</v>
      </c>
      <c r="K2537" s="6">
        <v>11.4</v>
      </c>
      <c r="L2537" s="6">
        <v>16.2</v>
      </c>
      <c r="M2537" s="6">
        <v>0</v>
      </c>
      <c r="N2537" s="6">
        <v>2.7</v>
      </c>
      <c r="O2537" s="6">
        <v>1027.5999999999999</v>
      </c>
      <c r="P2537" s="6">
        <v>22.3</v>
      </c>
      <c r="Q2537" s="6">
        <v>0</v>
      </c>
      <c r="R2537" s="6">
        <v>44</v>
      </c>
      <c r="S2537" s="6">
        <v>9.3000000000000007</v>
      </c>
      <c r="T2537" s="6">
        <v>0</v>
      </c>
      <c r="U2537" s="6">
        <v>0</v>
      </c>
      <c r="V2537" s="6">
        <v>1</v>
      </c>
      <c r="W2537" s="18">
        <v>333</v>
      </c>
      <c r="X2537" s="6">
        <v>18.7</v>
      </c>
      <c r="Y2537" s="6">
        <v>-102</v>
      </c>
      <c r="Z2537" s="6">
        <v>151</v>
      </c>
      <c r="AA2537" s="6">
        <v>27</v>
      </c>
      <c r="AB2537" s="6">
        <v>51.288849999999996</v>
      </c>
      <c r="AC2537" s="6">
        <v>0.15234</v>
      </c>
      <c r="AD2537" s="6">
        <v>51.28734</v>
      </c>
      <c r="AE2537" s="6">
        <v>0.15393000000000001</v>
      </c>
      <c r="AF2537" s="8">
        <v>91</v>
      </c>
      <c r="AG2537" s="6">
        <v>2.2000000000000002</v>
      </c>
      <c r="AH2537" s="6">
        <v>0</v>
      </c>
      <c r="AI2537" s="6" t="s">
        <v>48</v>
      </c>
      <c r="AJ2537" s="6">
        <v>90</v>
      </c>
      <c r="AK2537" s="6">
        <v>56</v>
      </c>
      <c r="AL2537" s="7">
        <v>0.57999999999999996</v>
      </c>
      <c r="AM2537" s="7">
        <v>0.2</v>
      </c>
      <c r="AN2537" s="6" t="s">
        <v>54</v>
      </c>
      <c r="AO2537" s="6">
        <v>1</v>
      </c>
      <c r="AP2537" s="6">
        <v>0</v>
      </c>
      <c r="AQ2537" s="6">
        <v>40</v>
      </c>
      <c r="AR2537" s="6">
        <v>1</v>
      </c>
      <c r="AS2537" s="6">
        <f t="shared" si="55"/>
        <v>-22.1</v>
      </c>
      <c r="AU2537" s="6">
        <f t="shared" si="56"/>
        <v>0</v>
      </c>
      <c r="AW2537" s="18">
        <f t="shared" si="57"/>
        <v>0</v>
      </c>
    </row>
    <row r="2538" spans="1:49" s="6" customFormat="1" x14ac:dyDescent="0.25">
      <c r="A2538" s="4">
        <v>41517</v>
      </c>
      <c r="B2538" s="5">
        <v>0.82194444444444448</v>
      </c>
      <c r="C2538" s="6" t="s">
        <v>52</v>
      </c>
      <c r="D2538" s="6">
        <v>51.288710000000002</v>
      </c>
      <c r="E2538" s="6">
        <v>0.15246999999999999</v>
      </c>
      <c r="F2538" s="6">
        <v>8</v>
      </c>
      <c r="G2538" s="6">
        <v>1</v>
      </c>
      <c r="H2538" s="6">
        <v>-90.404659122653797</v>
      </c>
      <c r="I2538" s="6">
        <v>166.79238996684401</v>
      </c>
      <c r="J2538" s="18">
        <v>332.7</v>
      </c>
      <c r="K2538" s="6">
        <v>11.1</v>
      </c>
      <c r="L2538" s="6">
        <v>16.600000000000001</v>
      </c>
      <c r="M2538" s="6">
        <v>45</v>
      </c>
      <c r="N2538" s="6">
        <v>3.7</v>
      </c>
      <c r="O2538" s="6">
        <v>1027.5999999999999</v>
      </c>
      <c r="P2538" s="6">
        <v>22.3</v>
      </c>
      <c r="Q2538" s="6">
        <v>0</v>
      </c>
      <c r="R2538" s="6">
        <v>44</v>
      </c>
      <c r="S2538" s="6">
        <v>9.3000000000000007</v>
      </c>
      <c r="T2538" s="6">
        <v>0</v>
      </c>
      <c r="U2538" s="6">
        <v>0</v>
      </c>
      <c r="V2538" s="6">
        <v>1</v>
      </c>
      <c r="W2538" s="18">
        <v>330</v>
      </c>
      <c r="X2538" s="6">
        <v>18</v>
      </c>
      <c r="Y2538" s="6">
        <v>-102</v>
      </c>
      <c r="Z2538" s="6">
        <v>152</v>
      </c>
      <c r="AA2538" s="6">
        <v>3</v>
      </c>
      <c r="AB2538" s="6">
        <v>51.288849999999996</v>
      </c>
      <c r="AC2538" s="6">
        <v>0.15234</v>
      </c>
      <c r="AD2538" s="6">
        <v>51.28734</v>
      </c>
      <c r="AE2538" s="6">
        <v>0.15393000000000001</v>
      </c>
      <c r="AF2538" s="8">
        <v>91</v>
      </c>
      <c r="AG2538" s="6">
        <v>1.01</v>
      </c>
      <c r="AH2538" s="6">
        <v>0</v>
      </c>
      <c r="AI2538" s="6" t="s">
        <v>48</v>
      </c>
      <c r="AJ2538" s="6">
        <v>90</v>
      </c>
      <c r="AK2538" s="6">
        <v>56</v>
      </c>
      <c r="AL2538" s="7">
        <v>0.66</v>
      </c>
      <c r="AM2538" s="7">
        <v>0.2</v>
      </c>
      <c r="AN2538" s="6" t="s">
        <v>54</v>
      </c>
      <c r="AO2538" s="6">
        <v>-30</v>
      </c>
      <c r="AP2538" s="6">
        <v>0</v>
      </c>
      <c r="AQ2538" s="6">
        <v>40</v>
      </c>
      <c r="AR2538" s="6">
        <v>4</v>
      </c>
      <c r="AS2538" s="6">
        <f t="shared" si="55"/>
        <v>332.2</v>
      </c>
      <c r="AU2538" s="6">
        <f t="shared" si="56"/>
        <v>0</v>
      </c>
      <c r="AW2538" s="18">
        <f t="shared" si="57"/>
        <v>0</v>
      </c>
    </row>
    <row r="2539" spans="1:49" s="6" customFormat="1" x14ac:dyDescent="0.25">
      <c r="A2539" s="4">
        <v>41517</v>
      </c>
      <c r="B2539" s="5">
        <v>0.82195601851851852</v>
      </c>
      <c r="C2539" s="6" t="s">
        <v>52</v>
      </c>
      <c r="D2539" s="6">
        <v>51.288710000000002</v>
      </c>
      <c r="E2539" s="6">
        <v>0.15246000000000001</v>
      </c>
      <c r="F2539" s="6">
        <v>8</v>
      </c>
      <c r="G2539" s="6">
        <v>1</v>
      </c>
      <c r="H2539" s="6">
        <v>-91.100079577423799</v>
      </c>
      <c r="I2539" s="6">
        <v>166.79238996684401</v>
      </c>
      <c r="J2539" s="18">
        <v>303.8</v>
      </c>
      <c r="K2539" s="6">
        <v>11.3</v>
      </c>
      <c r="L2539" s="6">
        <v>16.2</v>
      </c>
      <c r="M2539" s="6">
        <v>45</v>
      </c>
      <c r="N2539" s="6">
        <v>3.7</v>
      </c>
      <c r="O2539" s="6">
        <v>1027.5999999999999</v>
      </c>
      <c r="P2539" s="6">
        <v>22.3</v>
      </c>
      <c r="Q2539" s="6">
        <v>0</v>
      </c>
      <c r="R2539" s="6">
        <v>44</v>
      </c>
      <c r="S2539" s="6">
        <v>9.3000000000000007</v>
      </c>
      <c r="T2539" s="6">
        <v>0</v>
      </c>
      <c r="U2539" s="6">
        <v>0</v>
      </c>
      <c r="V2539" s="6">
        <v>1</v>
      </c>
      <c r="W2539" s="18">
        <v>332</v>
      </c>
      <c r="X2539" s="6">
        <v>17.7</v>
      </c>
      <c r="Y2539" s="6">
        <v>-102</v>
      </c>
      <c r="Z2539" s="6">
        <v>152</v>
      </c>
      <c r="AA2539" s="6">
        <v>-26</v>
      </c>
      <c r="AB2539" s="6">
        <v>51.288849999999996</v>
      </c>
      <c r="AC2539" s="6">
        <v>0.15234</v>
      </c>
      <c r="AD2539" s="6">
        <v>51.28734</v>
      </c>
      <c r="AE2539" s="6">
        <v>0.15393000000000001</v>
      </c>
      <c r="AF2539" s="8">
        <v>91</v>
      </c>
      <c r="AG2539" s="6">
        <v>1.59</v>
      </c>
      <c r="AH2539" s="6">
        <v>0</v>
      </c>
      <c r="AI2539" s="6" t="s">
        <v>48</v>
      </c>
      <c r="AJ2539" s="6">
        <v>90</v>
      </c>
      <c r="AK2539" s="6">
        <v>56</v>
      </c>
      <c r="AL2539" s="7">
        <v>0.57999999999999996</v>
      </c>
      <c r="AM2539" s="7">
        <v>0.2</v>
      </c>
      <c r="AN2539" s="6" t="s">
        <v>54</v>
      </c>
      <c r="AO2539" s="6">
        <v>-40</v>
      </c>
      <c r="AP2539" s="6">
        <v>0</v>
      </c>
      <c r="AQ2539" s="6">
        <v>40</v>
      </c>
      <c r="AR2539" s="6">
        <v>1</v>
      </c>
      <c r="AS2539" s="6">
        <f t="shared" si="55"/>
        <v>-28.899999999999977</v>
      </c>
      <c r="AU2539" s="6">
        <f t="shared" si="56"/>
        <v>0</v>
      </c>
      <c r="AW2539" s="18">
        <f t="shared" si="57"/>
        <v>0</v>
      </c>
    </row>
    <row r="2540" spans="1:49" s="6" customFormat="1" x14ac:dyDescent="0.25">
      <c r="A2540" s="4">
        <v>41517</v>
      </c>
      <c r="B2540" s="5">
        <v>0.82196759259259267</v>
      </c>
      <c r="C2540" s="6" t="s">
        <v>52</v>
      </c>
      <c r="D2540" s="6">
        <v>51.288719999999998</v>
      </c>
      <c r="E2540" s="6">
        <v>0.15245</v>
      </c>
      <c r="F2540" s="6">
        <v>8</v>
      </c>
      <c r="G2540" s="6">
        <v>1</v>
      </c>
      <c r="H2540" s="6">
        <v>-91.795490037282093</v>
      </c>
      <c r="I2540" s="6">
        <v>167.904339232853</v>
      </c>
      <c r="J2540" s="18">
        <v>277.2</v>
      </c>
      <c r="K2540" s="6">
        <v>11.4</v>
      </c>
      <c r="L2540" s="6">
        <v>16.5</v>
      </c>
      <c r="M2540" s="6">
        <v>45</v>
      </c>
      <c r="N2540" s="6">
        <v>4.5</v>
      </c>
      <c r="O2540" s="6">
        <v>1027.5999999999999</v>
      </c>
      <c r="P2540" s="6">
        <v>22.2</v>
      </c>
      <c r="Q2540" s="6">
        <v>0</v>
      </c>
      <c r="R2540" s="6">
        <v>44</v>
      </c>
      <c r="S2540" s="6">
        <v>9.3000000000000007</v>
      </c>
      <c r="T2540" s="6">
        <v>0</v>
      </c>
      <c r="U2540" s="6">
        <v>0</v>
      </c>
      <c r="V2540" s="6">
        <v>1</v>
      </c>
      <c r="W2540" s="18">
        <v>332</v>
      </c>
      <c r="X2540" s="6">
        <v>16.399999999999999</v>
      </c>
      <c r="Y2540" s="6">
        <v>-103</v>
      </c>
      <c r="Z2540" s="6">
        <v>153</v>
      </c>
      <c r="AA2540" s="6">
        <v>-55</v>
      </c>
      <c r="AB2540" s="6">
        <v>51.288849999999996</v>
      </c>
      <c r="AC2540" s="6">
        <v>0.15234</v>
      </c>
      <c r="AD2540" s="6">
        <v>51.28734</v>
      </c>
      <c r="AE2540" s="6">
        <v>0.15393000000000001</v>
      </c>
      <c r="AF2540" s="8">
        <v>92</v>
      </c>
      <c r="AG2540" s="6">
        <v>1.56</v>
      </c>
      <c r="AH2540" s="6">
        <v>0</v>
      </c>
      <c r="AI2540" s="6" t="s">
        <v>48</v>
      </c>
      <c r="AJ2540" s="6">
        <v>89</v>
      </c>
      <c r="AK2540" s="6">
        <v>56</v>
      </c>
      <c r="AL2540" s="7">
        <v>0.62</v>
      </c>
      <c r="AM2540" s="7">
        <v>0.2</v>
      </c>
      <c r="AN2540" s="6" t="s">
        <v>54</v>
      </c>
      <c r="AO2540" s="6">
        <v>-40</v>
      </c>
      <c r="AP2540" s="6">
        <v>0</v>
      </c>
      <c r="AQ2540" s="6">
        <v>40</v>
      </c>
      <c r="AR2540" s="6">
        <v>0</v>
      </c>
      <c r="AS2540" s="6">
        <f t="shared" si="55"/>
        <v>-26.600000000000023</v>
      </c>
      <c r="AU2540" s="6">
        <f t="shared" si="56"/>
        <v>0</v>
      </c>
      <c r="AW2540" s="18">
        <f t="shared" si="57"/>
        <v>0</v>
      </c>
    </row>
    <row r="2541" spans="1:49" s="6" customFormat="1" x14ac:dyDescent="0.25">
      <c r="A2541" s="4">
        <v>41517</v>
      </c>
      <c r="B2541" s="5">
        <v>0.82197916666666659</v>
      </c>
      <c r="C2541" s="6" t="s">
        <v>52</v>
      </c>
      <c r="D2541" s="6">
        <v>51.288719999999998</v>
      </c>
      <c r="E2541" s="6">
        <v>0.15243999999999999</v>
      </c>
      <c r="F2541" s="6">
        <v>9</v>
      </c>
      <c r="G2541" s="6">
        <v>1</v>
      </c>
      <c r="H2541" s="6">
        <v>-92.490910416334103</v>
      </c>
      <c r="I2541" s="6">
        <v>167.904339232853</v>
      </c>
      <c r="J2541" s="18">
        <v>249.5</v>
      </c>
      <c r="K2541" s="6">
        <v>11.5</v>
      </c>
      <c r="L2541" s="6">
        <v>16.399999999999999</v>
      </c>
      <c r="M2541" s="6">
        <v>45</v>
      </c>
      <c r="N2541" s="6">
        <v>4.5</v>
      </c>
      <c r="O2541" s="6">
        <v>1027.5999999999999</v>
      </c>
      <c r="P2541" s="6">
        <v>22.2</v>
      </c>
      <c r="Q2541" s="6">
        <v>0</v>
      </c>
      <c r="R2541" s="6">
        <v>44</v>
      </c>
      <c r="S2541" s="6">
        <v>9.3000000000000007</v>
      </c>
      <c r="T2541" s="6">
        <v>0</v>
      </c>
      <c r="U2541" s="6">
        <v>0</v>
      </c>
      <c r="V2541" s="6">
        <v>1</v>
      </c>
      <c r="W2541" s="18">
        <v>334</v>
      </c>
      <c r="X2541" s="6">
        <v>16</v>
      </c>
      <c r="Y2541" s="6">
        <v>-104</v>
      </c>
      <c r="Z2541" s="6">
        <v>153</v>
      </c>
      <c r="AA2541" s="6">
        <v>-85</v>
      </c>
      <c r="AB2541" s="6">
        <v>51.288849999999996</v>
      </c>
      <c r="AC2541" s="6">
        <v>0.15234</v>
      </c>
      <c r="AD2541" s="6">
        <v>51.28734</v>
      </c>
      <c r="AE2541" s="6">
        <v>0.15393000000000001</v>
      </c>
      <c r="AF2541" s="8">
        <v>92</v>
      </c>
      <c r="AG2541" s="6">
        <v>2.14</v>
      </c>
      <c r="AH2541" s="6">
        <v>0</v>
      </c>
      <c r="AI2541" s="6" t="s">
        <v>48</v>
      </c>
      <c r="AJ2541" s="6">
        <v>89</v>
      </c>
      <c r="AK2541" s="6">
        <v>56</v>
      </c>
      <c r="AL2541" s="7">
        <v>0.57999999999999996</v>
      </c>
      <c r="AM2541" s="7">
        <v>0.2</v>
      </c>
      <c r="AN2541" s="6" t="s">
        <v>54</v>
      </c>
      <c r="AO2541" s="6">
        <v>-40</v>
      </c>
      <c r="AP2541" s="6">
        <v>0</v>
      </c>
      <c r="AQ2541" s="6">
        <v>40</v>
      </c>
      <c r="AR2541" s="6">
        <v>1</v>
      </c>
      <c r="AS2541" s="6">
        <f t="shared" ref="AS2541:AS2600" si="58">J2541-J2540</f>
        <v>-27.699999999999989</v>
      </c>
      <c r="AU2541" s="6">
        <f t="shared" si="56"/>
        <v>0</v>
      </c>
      <c r="AW2541" s="18">
        <f t="shared" si="57"/>
        <v>0</v>
      </c>
    </row>
    <row r="2542" spans="1:49" s="6" customFormat="1" x14ac:dyDescent="0.25">
      <c r="A2542" s="4">
        <v>41517</v>
      </c>
      <c r="B2542" s="5">
        <v>0.82199074074074074</v>
      </c>
      <c r="C2542" s="6" t="s">
        <v>52</v>
      </c>
      <c r="D2542" s="6">
        <v>51.288719999999998</v>
      </c>
      <c r="E2542" s="6">
        <v>0.15243000000000001</v>
      </c>
      <c r="F2542" s="6">
        <v>9</v>
      </c>
      <c r="G2542" s="6">
        <v>1</v>
      </c>
      <c r="H2542" s="6">
        <v>-93.186330795383896</v>
      </c>
      <c r="I2542" s="6">
        <v>167.904339232853</v>
      </c>
      <c r="J2542" s="18">
        <v>220.8</v>
      </c>
      <c r="K2542" s="6">
        <v>11</v>
      </c>
      <c r="L2542" s="6">
        <v>16.3</v>
      </c>
      <c r="M2542" s="6">
        <v>45</v>
      </c>
      <c r="N2542" s="6">
        <v>4.2</v>
      </c>
      <c r="O2542" s="6">
        <v>1027.5999999999999</v>
      </c>
      <c r="P2542" s="6">
        <v>22.2</v>
      </c>
      <c r="Q2542" s="6">
        <v>0.1</v>
      </c>
      <c r="R2542" s="6">
        <v>44</v>
      </c>
      <c r="S2542" s="6">
        <v>9.3000000000000007</v>
      </c>
      <c r="T2542" s="6">
        <v>0</v>
      </c>
      <c r="U2542" s="6">
        <v>0</v>
      </c>
      <c r="V2542" s="6">
        <v>1</v>
      </c>
      <c r="W2542" s="18">
        <v>337</v>
      </c>
      <c r="X2542" s="6">
        <v>15.8</v>
      </c>
      <c r="Y2542" s="6">
        <v>-104</v>
      </c>
      <c r="Z2542" s="6">
        <v>153</v>
      </c>
      <c r="AA2542" s="6">
        <v>-116</v>
      </c>
      <c r="AB2542" s="6">
        <v>51.288849999999996</v>
      </c>
      <c r="AC2542" s="6">
        <v>0.15234</v>
      </c>
      <c r="AD2542" s="6">
        <v>51.28734</v>
      </c>
      <c r="AE2542" s="6">
        <v>0.15393000000000001</v>
      </c>
      <c r="AF2542" s="8">
        <v>92</v>
      </c>
      <c r="AG2542" s="6">
        <v>2.72</v>
      </c>
      <c r="AH2542" s="6">
        <v>0</v>
      </c>
      <c r="AI2542" s="6" t="s">
        <v>48</v>
      </c>
      <c r="AJ2542" s="6">
        <v>89</v>
      </c>
      <c r="AK2542" s="6">
        <v>56</v>
      </c>
      <c r="AL2542" s="7">
        <v>0.57999999999999996</v>
      </c>
      <c r="AM2542" s="7">
        <v>0.2</v>
      </c>
      <c r="AN2542" s="6" t="s">
        <v>54</v>
      </c>
      <c r="AO2542" s="6">
        <v>-60</v>
      </c>
      <c r="AP2542" s="6">
        <v>0</v>
      </c>
      <c r="AQ2542" s="6">
        <v>40</v>
      </c>
      <c r="AR2542" s="6">
        <v>1</v>
      </c>
      <c r="AS2542" s="6">
        <f t="shared" si="58"/>
        <v>-28.699999999999989</v>
      </c>
      <c r="AU2542" s="6">
        <f t="shared" si="56"/>
        <v>0</v>
      </c>
      <c r="AW2542" s="18">
        <f t="shared" si="57"/>
        <v>0</v>
      </c>
    </row>
    <row r="2543" spans="1:49" s="6" customFormat="1" x14ac:dyDescent="0.25">
      <c r="A2543" s="4">
        <v>41517</v>
      </c>
      <c r="B2543" s="5">
        <v>0.82200231481481489</v>
      </c>
      <c r="C2543" s="6" t="s">
        <v>52</v>
      </c>
      <c r="D2543" s="6">
        <v>51.288730000000001</v>
      </c>
      <c r="E2543" s="6">
        <v>0.15242</v>
      </c>
      <c r="F2543" s="6">
        <v>9</v>
      </c>
      <c r="G2543" s="6">
        <v>1</v>
      </c>
      <c r="H2543" s="6">
        <v>-93.881740952362094</v>
      </c>
      <c r="I2543" s="6">
        <v>169.01628849965101</v>
      </c>
      <c r="J2543" s="18">
        <v>191.8</v>
      </c>
      <c r="K2543" s="6">
        <v>11.6</v>
      </c>
      <c r="L2543" s="6">
        <v>16.3</v>
      </c>
      <c r="M2543" s="6">
        <v>45</v>
      </c>
      <c r="N2543" s="6">
        <v>4.2</v>
      </c>
      <c r="O2543" s="6">
        <v>1027.5999999999999</v>
      </c>
      <c r="P2543" s="6">
        <v>22.2</v>
      </c>
      <c r="Q2543" s="6">
        <v>0.1</v>
      </c>
      <c r="R2543" s="6">
        <v>44</v>
      </c>
      <c r="S2543" s="6">
        <v>9.3000000000000007</v>
      </c>
      <c r="T2543" s="6">
        <v>0</v>
      </c>
      <c r="U2543" s="6">
        <v>0</v>
      </c>
      <c r="V2543" s="6">
        <v>1</v>
      </c>
      <c r="W2543" s="18">
        <v>337</v>
      </c>
      <c r="X2543" s="6">
        <v>14.5</v>
      </c>
      <c r="Y2543" s="6">
        <v>-105</v>
      </c>
      <c r="Z2543" s="6">
        <v>155</v>
      </c>
      <c r="AA2543" s="6">
        <v>-143</v>
      </c>
      <c r="AB2543" s="6">
        <v>51.288849999999996</v>
      </c>
      <c r="AC2543" s="6">
        <v>0.15234</v>
      </c>
      <c r="AD2543" s="6">
        <v>51.28734</v>
      </c>
      <c r="AE2543" s="6">
        <v>0.15393000000000001</v>
      </c>
      <c r="AF2543" s="8">
        <v>93</v>
      </c>
      <c r="AG2543" s="6">
        <v>2.69</v>
      </c>
      <c r="AH2543" s="6">
        <v>0</v>
      </c>
      <c r="AI2543" s="6" t="s">
        <v>48</v>
      </c>
      <c r="AJ2543" s="6">
        <v>89</v>
      </c>
      <c r="AK2543" s="6">
        <v>56</v>
      </c>
      <c r="AL2543" s="7">
        <v>0.51</v>
      </c>
      <c r="AM2543" s="7">
        <v>0.2</v>
      </c>
      <c r="AN2543" s="6" t="s">
        <v>54</v>
      </c>
      <c r="AO2543" s="6">
        <v>-60</v>
      </c>
      <c r="AP2543" s="6">
        <v>0</v>
      </c>
      <c r="AQ2543" s="6">
        <v>40</v>
      </c>
      <c r="AR2543" s="6">
        <v>1</v>
      </c>
      <c r="AS2543" s="6">
        <f t="shared" si="58"/>
        <v>-29</v>
      </c>
      <c r="AU2543" s="6">
        <f t="shared" si="56"/>
        <v>0</v>
      </c>
      <c r="AW2543" s="18">
        <f t="shared" si="57"/>
        <v>0</v>
      </c>
    </row>
    <row r="2544" spans="1:49" s="6" customFormat="1" x14ac:dyDescent="0.25">
      <c r="A2544" s="4">
        <v>41517</v>
      </c>
      <c r="B2544" s="5">
        <v>0.82201388888888882</v>
      </c>
      <c r="C2544" s="6" t="s">
        <v>52</v>
      </c>
      <c r="D2544" s="6">
        <v>51.288719999999998</v>
      </c>
      <c r="E2544" s="6">
        <v>0.15240999999999999</v>
      </c>
      <c r="F2544" s="6">
        <v>9</v>
      </c>
      <c r="G2544" s="6">
        <v>1</v>
      </c>
      <c r="H2544" s="6">
        <v>-94.577171553485897</v>
      </c>
      <c r="I2544" s="6">
        <v>167.904339232853</v>
      </c>
      <c r="J2544" s="18">
        <v>167.8</v>
      </c>
      <c r="K2544" s="6">
        <v>11.7</v>
      </c>
      <c r="L2544" s="6">
        <v>16.3</v>
      </c>
      <c r="M2544" s="6">
        <v>180</v>
      </c>
      <c r="N2544" s="6">
        <v>4.7</v>
      </c>
      <c r="O2544" s="6">
        <v>1027.5999999999999</v>
      </c>
      <c r="P2544" s="6">
        <v>22.3</v>
      </c>
      <c r="Q2544" s="6">
        <v>0</v>
      </c>
      <c r="R2544" s="6">
        <v>44</v>
      </c>
      <c r="S2544" s="6">
        <v>9.3000000000000007</v>
      </c>
      <c r="T2544" s="6">
        <v>0</v>
      </c>
      <c r="U2544" s="6">
        <v>0</v>
      </c>
      <c r="V2544" s="6">
        <v>1</v>
      </c>
      <c r="W2544" s="18">
        <v>341</v>
      </c>
      <c r="X2544" s="6">
        <v>15.3</v>
      </c>
      <c r="Y2544" s="6">
        <v>-106</v>
      </c>
      <c r="Z2544" s="6">
        <v>153</v>
      </c>
      <c r="AA2544" s="6">
        <v>-174</v>
      </c>
      <c r="AB2544" s="6">
        <v>51.288849999999996</v>
      </c>
      <c r="AC2544" s="6">
        <v>0.15234</v>
      </c>
      <c r="AD2544" s="6">
        <v>51.28734</v>
      </c>
      <c r="AE2544" s="6">
        <v>0.15393000000000001</v>
      </c>
      <c r="AF2544" s="8">
        <v>93</v>
      </c>
      <c r="AG2544" s="6">
        <v>3.88</v>
      </c>
      <c r="AH2544" s="6">
        <v>0</v>
      </c>
      <c r="AI2544" s="6" t="s">
        <v>48</v>
      </c>
      <c r="AJ2544" s="6">
        <v>89</v>
      </c>
      <c r="AK2544" s="6">
        <v>56</v>
      </c>
      <c r="AL2544" s="7">
        <v>0.56999999999999995</v>
      </c>
      <c r="AM2544" s="7">
        <v>0.2</v>
      </c>
      <c r="AN2544" s="6" t="s">
        <v>54</v>
      </c>
      <c r="AO2544" s="6">
        <v>-60</v>
      </c>
      <c r="AP2544" s="6">
        <v>0</v>
      </c>
      <c r="AQ2544" s="6">
        <v>40</v>
      </c>
      <c r="AR2544" s="6">
        <v>3</v>
      </c>
      <c r="AS2544" s="6">
        <f t="shared" si="58"/>
        <v>-24</v>
      </c>
      <c r="AU2544" s="6">
        <f t="shared" si="56"/>
        <v>0</v>
      </c>
      <c r="AW2544" s="18">
        <f t="shared" si="57"/>
        <v>0</v>
      </c>
    </row>
    <row r="2545" spans="1:49" s="6" customFormat="1" x14ac:dyDescent="0.25">
      <c r="A2545" s="4">
        <v>41517</v>
      </c>
      <c r="B2545" s="5">
        <v>0.82202546296296297</v>
      </c>
      <c r="C2545" s="6" t="s">
        <v>52</v>
      </c>
      <c r="D2545" s="6">
        <v>51.288710000000002</v>
      </c>
      <c r="E2545" s="6">
        <v>0.15240999999999999</v>
      </c>
      <c r="F2545" s="6">
        <v>8</v>
      </c>
      <c r="G2545" s="6">
        <v>1</v>
      </c>
      <c r="H2545" s="6">
        <v>-94.577181851275299</v>
      </c>
      <c r="I2545" s="6">
        <v>166.79238996684401</v>
      </c>
      <c r="J2545" s="18">
        <v>141.4</v>
      </c>
      <c r="K2545" s="6">
        <v>11.5</v>
      </c>
      <c r="L2545" s="6">
        <v>16.3</v>
      </c>
      <c r="M2545" s="6">
        <v>180</v>
      </c>
      <c r="N2545" s="6">
        <v>4.7</v>
      </c>
      <c r="O2545" s="6">
        <v>1027.5999999999999</v>
      </c>
      <c r="P2545" s="6">
        <v>22.3</v>
      </c>
      <c r="Q2545" s="6">
        <v>0</v>
      </c>
      <c r="R2545" s="6">
        <v>44</v>
      </c>
      <c r="S2545" s="6">
        <v>9.3000000000000007</v>
      </c>
      <c r="T2545" s="6">
        <v>0</v>
      </c>
      <c r="U2545" s="6">
        <v>0</v>
      </c>
      <c r="V2545" s="6">
        <v>1</v>
      </c>
      <c r="W2545" s="18">
        <v>343</v>
      </c>
      <c r="X2545" s="6">
        <v>16.3</v>
      </c>
      <c r="Y2545" s="6">
        <v>-106</v>
      </c>
      <c r="Z2545" s="6">
        <v>152</v>
      </c>
      <c r="AA2545" s="6">
        <v>159</v>
      </c>
      <c r="AB2545" s="6">
        <v>51.288849999999996</v>
      </c>
      <c r="AC2545" s="6">
        <v>0.15234</v>
      </c>
      <c r="AD2545" s="6">
        <v>51.28734</v>
      </c>
      <c r="AE2545" s="6">
        <v>0.15393000000000001</v>
      </c>
      <c r="AF2545" s="8">
        <v>92</v>
      </c>
      <c r="AG2545" s="6">
        <v>4.5</v>
      </c>
      <c r="AH2545" s="6">
        <v>0</v>
      </c>
      <c r="AI2545" s="6" t="s">
        <v>48</v>
      </c>
      <c r="AJ2545" s="6">
        <v>89</v>
      </c>
      <c r="AK2545" s="6">
        <v>56</v>
      </c>
      <c r="AL2545" s="7">
        <v>0.6</v>
      </c>
      <c r="AM2545" s="7">
        <v>0.2</v>
      </c>
      <c r="AN2545" s="6" t="s">
        <v>54</v>
      </c>
      <c r="AO2545" s="6">
        <v>60</v>
      </c>
      <c r="AP2545" s="6">
        <v>0</v>
      </c>
      <c r="AQ2545" s="6">
        <v>40</v>
      </c>
      <c r="AR2545" s="6">
        <v>0</v>
      </c>
      <c r="AS2545" s="6">
        <f t="shared" si="58"/>
        <v>-26.400000000000006</v>
      </c>
      <c r="AU2545" s="6">
        <f t="shared" si="56"/>
        <v>0</v>
      </c>
      <c r="AW2545" s="18">
        <f t="shared" si="57"/>
        <v>0</v>
      </c>
    </row>
    <row r="2546" spans="1:49" s="6" customFormat="1" x14ac:dyDescent="0.25">
      <c r="A2546" s="4">
        <v>41517</v>
      </c>
      <c r="B2546" s="5">
        <v>0.82203703703703701</v>
      </c>
      <c r="C2546" s="6" t="s">
        <v>52</v>
      </c>
      <c r="D2546" s="6">
        <v>51.288699999999999</v>
      </c>
      <c r="E2546" s="6">
        <v>0.15240999999999999</v>
      </c>
      <c r="F2546" s="6">
        <v>9</v>
      </c>
      <c r="G2546" s="6">
        <v>1</v>
      </c>
      <c r="H2546" s="6">
        <v>-94.577192149062199</v>
      </c>
      <c r="I2546" s="6">
        <v>165.68044070004601</v>
      </c>
      <c r="J2546" s="18">
        <v>117.4</v>
      </c>
      <c r="K2546" s="6">
        <v>11.5</v>
      </c>
      <c r="L2546" s="6">
        <v>16.3</v>
      </c>
      <c r="M2546" s="6">
        <v>0</v>
      </c>
      <c r="N2546" s="6">
        <v>4.3</v>
      </c>
      <c r="O2546" s="6">
        <v>1027.5999999999999</v>
      </c>
      <c r="P2546" s="6">
        <v>22.2</v>
      </c>
      <c r="Q2546" s="6">
        <v>0</v>
      </c>
      <c r="R2546" s="6">
        <v>44</v>
      </c>
      <c r="S2546" s="6">
        <v>9.3000000000000007</v>
      </c>
      <c r="T2546" s="6">
        <v>0</v>
      </c>
      <c r="U2546" s="6">
        <v>0</v>
      </c>
      <c r="V2546" s="6">
        <v>1</v>
      </c>
      <c r="W2546" s="18">
        <v>344</v>
      </c>
      <c r="X2546" s="6">
        <v>17.399999999999999</v>
      </c>
      <c r="Y2546" s="6">
        <v>-106</v>
      </c>
      <c r="Z2546" s="6">
        <v>151</v>
      </c>
      <c r="AA2546" s="6">
        <v>134</v>
      </c>
      <c r="AB2546" s="6">
        <v>51.288849999999996</v>
      </c>
      <c r="AC2546" s="6">
        <v>0.15234</v>
      </c>
      <c r="AD2546" s="6">
        <v>51.28734</v>
      </c>
      <c r="AE2546" s="6">
        <v>0.15393000000000001</v>
      </c>
      <c r="AF2546" s="8">
        <v>92</v>
      </c>
      <c r="AG2546" s="6">
        <v>5.1100000000000003</v>
      </c>
      <c r="AH2546" s="6">
        <v>0</v>
      </c>
      <c r="AI2546" s="6" t="s">
        <v>48</v>
      </c>
      <c r="AJ2546" s="6">
        <v>89</v>
      </c>
      <c r="AK2546" s="6">
        <v>56</v>
      </c>
      <c r="AL2546" s="7">
        <v>0.62</v>
      </c>
      <c r="AM2546" s="7">
        <v>0.2</v>
      </c>
      <c r="AN2546" s="6" t="s">
        <v>54</v>
      </c>
      <c r="AO2546" s="6">
        <v>60</v>
      </c>
      <c r="AP2546" s="6">
        <v>0</v>
      </c>
      <c r="AQ2546" s="6">
        <v>40</v>
      </c>
      <c r="AR2546" s="6">
        <v>2</v>
      </c>
      <c r="AS2546" s="6">
        <f t="shared" si="58"/>
        <v>-24</v>
      </c>
      <c r="AU2546" s="6">
        <f t="shared" si="56"/>
        <v>0</v>
      </c>
      <c r="AW2546" s="18">
        <f t="shared" si="57"/>
        <v>0</v>
      </c>
    </row>
    <row r="2547" spans="1:49" s="6" customFormat="1" x14ac:dyDescent="0.25">
      <c r="A2547" s="4">
        <v>41517</v>
      </c>
      <c r="B2547" s="5">
        <v>0.82204861111111116</v>
      </c>
      <c r="C2547" s="6" t="s">
        <v>52</v>
      </c>
      <c r="D2547" s="6">
        <v>51.288690000000003</v>
      </c>
      <c r="E2547" s="6">
        <v>0.15240999999999999</v>
      </c>
      <c r="F2547" s="6">
        <v>8</v>
      </c>
      <c r="G2547" s="6">
        <v>1</v>
      </c>
      <c r="H2547" s="6">
        <v>-94.577202446846499</v>
      </c>
      <c r="I2547" s="6">
        <v>164.56849143403701</v>
      </c>
      <c r="J2547" s="18">
        <v>92.1</v>
      </c>
      <c r="K2547" s="6">
        <v>11.2</v>
      </c>
      <c r="L2547" s="6">
        <v>16.3</v>
      </c>
      <c r="M2547" s="6">
        <v>0</v>
      </c>
      <c r="N2547" s="6">
        <v>4.3</v>
      </c>
      <c r="O2547" s="6">
        <v>1027.5999999999999</v>
      </c>
      <c r="P2547" s="6">
        <v>22.2</v>
      </c>
      <c r="Q2547" s="6">
        <v>0</v>
      </c>
      <c r="R2547" s="6">
        <v>44</v>
      </c>
      <c r="S2547" s="6">
        <v>9.3000000000000007</v>
      </c>
      <c r="T2547" s="6">
        <v>0</v>
      </c>
      <c r="U2547" s="6">
        <v>0</v>
      </c>
      <c r="V2547" s="6">
        <v>1</v>
      </c>
      <c r="W2547" s="18">
        <v>345</v>
      </c>
      <c r="X2547" s="6">
        <v>18.399999999999999</v>
      </c>
      <c r="Y2547" s="6">
        <v>-106</v>
      </c>
      <c r="Z2547" s="6">
        <v>150</v>
      </c>
      <c r="AA2547" s="6">
        <v>107</v>
      </c>
      <c r="AB2547" s="6">
        <v>51.288849999999996</v>
      </c>
      <c r="AC2547" s="6">
        <v>0.15234</v>
      </c>
      <c r="AD2547" s="6">
        <v>51.28734</v>
      </c>
      <c r="AE2547" s="6">
        <v>0.15393000000000001</v>
      </c>
      <c r="AF2547" s="8">
        <v>91</v>
      </c>
      <c r="AG2547" s="6">
        <v>5.72</v>
      </c>
      <c r="AH2547" s="6">
        <v>0</v>
      </c>
      <c r="AI2547" s="6" t="s">
        <v>48</v>
      </c>
      <c r="AJ2547" s="6">
        <v>89</v>
      </c>
      <c r="AK2547" s="6">
        <v>56</v>
      </c>
      <c r="AL2547" s="7">
        <v>0.52</v>
      </c>
      <c r="AM2547" s="7">
        <v>0.2</v>
      </c>
      <c r="AN2547" s="6" t="s">
        <v>54</v>
      </c>
      <c r="AO2547" s="6">
        <v>60</v>
      </c>
      <c r="AP2547" s="6">
        <v>0</v>
      </c>
      <c r="AQ2547" s="6">
        <v>40</v>
      </c>
      <c r="AR2547" s="6">
        <v>1</v>
      </c>
      <c r="AS2547" s="6">
        <f t="shared" si="58"/>
        <v>-25.300000000000011</v>
      </c>
      <c r="AU2547" s="6">
        <f t="shared" si="56"/>
        <v>0</v>
      </c>
      <c r="AW2547" s="18">
        <f t="shared" si="57"/>
        <v>0</v>
      </c>
    </row>
    <row r="2548" spans="1:49" s="6" customFormat="1" x14ac:dyDescent="0.25">
      <c r="A2548" s="4">
        <v>41517</v>
      </c>
      <c r="B2548" s="5">
        <v>0.82206018518518509</v>
      </c>
      <c r="C2548" s="6" t="s">
        <v>52</v>
      </c>
      <c r="D2548" s="6">
        <v>51.288690000000003</v>
      </c>
      <c r="E2548" s="6">
        <v>0.15242</v>
      </c>
      <c r="F2548" s="6">
        <v>9</v>
      </c>
      <c r="G2548" s="6">
        <v>1</v>
      </c>
      <c r="H2548" s="6">
        <v>-93.881781840638695</v>
      </c>
      <c r="I2548" s="6">
        <v>164.56849143403701</v>
      </c>
      <c r="J2548" s="18">
        <v>70.5</v>
      </c>
      <c r="K2548" s="6">
        <v>11.5</v>
      </c>
      <c r="L2548" s="6">
        <v>16.3</v>
      </c>
      <c r="M2548" s="6">
        <v>315</v>
      </c>
      <c r="N2548" s="6">
        <v>4</v>
      </c>
      <c r="O2548" s="6">
        <v>1027.5999999999999</v>
      </c>
      <c r="P2548" s="6">
        <v>22.3</v>
      </c>
      <c r="Q2548" s="6">
        <v>0</v>
      </c>
      <c r="R2548" s="6">
        <v>44</v>
      </c>
      <c r="S2548" s="6">
        <v>9.3000000000000007</v>
      </c>
      <c r="T2548" s="6">
        <v>0</v>
      </c>
      <c r="U2548" s="6">
        <v>0</v>
      </c>
      <c r="V2548" s="6">
        <v>1</v>
      </c>
      <c r="W2548" s="18">
        <v>343</v>
      </c>
      <c r="X2548" s="6">
        <v>18.600000000000001</v>
      </c>
      <c r="Y2548" s="6">
        <v>-105</v>
      </c>
      <c r="Z2548" s="6">
        <v>150</v>
      </c>
      <c r="AA2548" s="6">
        <v>88</v>
      </c>
      <c r="AB2548" s="6">
        <v>51.288849999999996</v>
      </c>
      <c r="AC2548" s="6">
        <v>0.15234</v>
      </c>
      <c r="AD2548" s="6">
        <v>51.28734</v>
      </c>
      <c r="AE2548" s="6">
        <v>0.15393000000000001</v>
      </c>
      <c r="AF2548" s="8">
        <v>91</v>
      </c>
      <c r="AG2548" s="6">
        <v>5.14</v>
      </c>
      <c r="AH2548" s="6">
        <v>0</v>
      </c>
      <c r="AI2548" s="6" t="s">
        <v>48</v>
      </c>
      <c r="AJ2548" s="6">
        <v>89</v>
      </c>
      <c r="AK2548" s="6">
        <v>56</v>
      </c>
      <c r="AL2548" s="7">
        <v>0.57999999999999996</v>
      </c>
      <c r="AM2548" s="7">
        <v>0.2</v>
      </c>
      <c r="AN2548" s="6" t="s">
        <v>54</v>
      </c>
      <c r="AO2548" s="6">
        <v>40</v>
      </c>
      <c r="AP2548" s="6">
        <v>0</v>
      </c>
      <c r="AQ2548" s="6">
        <v>40</v>
      </c>
      <c r="AR2548" s="6">
        <v>2</v>
      </c>
      <c r="AS2548" s="6">
        <f t="shared" si="58"/>
        <v>-21.599999999999994</v>
      </c>
      <c r="AU2548" s="6">
        <f t="shared" si="56"/>
        <v>0</v>
      </c>
      <c r="AW2548" s="18">
        <f t="shared" si="57"/>
        <v>0</v>
      </c>
    </row>
    <row r="2549" spans="1:49" s="6" customFormat="1" x14ac:dyDescent="0.25">
      <c r="A2549" s="4">
        <v>41517</v>
      </c>
      <c r="B2549" s="5">
        <v>0.82207175925925924</v>
      </c>
      <c r="C2549" s="6" t="s">
        <v>52</v>
      </c>
      <c r="D2549" s="6">
        <v>51.288690000000003</v>
      </c>
      <c r="E2549" s="6">
        <v>0.15243000000000001</v>
      </c>
      <c r="F2549" s="6">
        <v>9</v>
      </c>
      <c r="G2549" s="6">
        <v>1</v>
      </c>
      <c r="H2549" s="6">
        <v>-93.186361234430393</v>
      </c>
      <c r="I2549" s="6">
        <v>164.56849143403701</v>
      </c>
      <c r="J2549" s="18">
        <v>46.8</v>
      </c>
      <c r="K2549" s="6">
        <v>11.6</v>
      </c>
      <c r="L2549" s="6">
        <v>16.100000000000001</v>
      </c>
      <c r="M2549" s="6">
        <v>315</v>
      </c>
      <c r="N2549" s="6">
        <v>4</v>
      </c>
      <c r="O2549" s="6">
        <v>1027.5999999999999</v>
      </c>
      <c r="P2549" s="6">
        <v>22.3</v>
      </c>
      <c r="Q2549" s="6">
        <v>0</v>
      </c>
      <c r="R2549" s="6">
        <v>44</v>
      </c>
      <c r="S2549" s="6">
        <v>9.3000000000000007</v>
      </c>
      <c r="T2549" s="6">
        <v>0</v>
      </c>
      <c r="U2549" s="6">
        <v>0</v>
      </c>
      <c r="V2549" s="6">
        <v>1</v>
      </c>
      <c r="W2549" s="18">
        <v>341</v>
      </c>
      <c r="X2549" s="6">
        <v>18.899999999999999</v>
      </c>
      <c r="Y2549" s="6">
        <v>-104</v>
      </c>
      <c r="Z2549" s="6">
        <v>150</v>
      </c>
      <c r="AA2549" s="6">
        <v>66</v>
      </c>
      <c r="AB2549" s="6">
        <v>51.288849999999996</v>
      </c>
      <c r="AC2549" s="6">
        <v>0.15234</v>
      </c>
      <c r="AD2549" s="6">
        <v>51.28734</v>
      </c>
      <c r="AE2549" s="6">
        <v>0.15393000000000001</v>
      </c>
      <c r="AF2549" s="8">
        <v>91</v>
      </c>
      <c r="AG2549" s="6">
        <v>4.5599999999999996</v>
      </c>
      <c r="AH2549" s="6">
        <v>0</v>
      </c>
      <c r="AI2549" s="6" t="s">
        <v>48</v>
      </c>
      <c r="AJ2549" s="6">
        <v>89</v>
      </c>
      <c r="AK2549" s="6">
        <v>56</v>
      </c>
      <c r="AL2549" s="7">
        <v>0.62</v>
      </c>
      <c r="AM2549" s="7">
        <v>0.2</v>
      </c>
      <c r="AN2549" s="6" t="s">
        <v>54</v>
      </c>
      <c r="AO2549" s="6">
        <v>26</v>
      </c>
      <c r="AP2549" s="6">
        <v>0</v>
      </c>
      <c r="AQ2549" s="6">
        <v>40</v>
      </c>
      <c r="AR2549" s="6">
        <v>3</v>
      </c>
      <c r="AS2549" s="6">
        <f t="shared" si="58"/>
        <v>-23.700000000000003</v>
      </c>
      <c r="AU2549" s="6">
        <f t="shared" si="56"/>
        <v>0</v>
      </c>
      <c r="AW2549" s="18">
        <f t="shared" si="57"/>
        <v>0</v>
      </c>
    </row>
    <row r="2550" spans="1:49" s="6" customFormat="1" x14ac:dyDescent="0.25">
      <c r="A2550" s="4">
        <v>41517</v>
      </c>
      <c r="B2550" s="5">
        <v>0.82208333333333339</v>
      </c>
      <c r="C2550" s="6" t="s">
        <v>52</v>
      </c>
      <c r="D2550" s="6">
        <v>51.288690000000003</v>
      </c>
      <c r="E2550" s="6">
        <v>0.15243999999999999</v>
      </c>
      <c r="F2550" s="6">
        <v>9</v>
      </c>
      <c r="G2550" s="6">
        <v>1</v>
      </c>
      <c r="H2550" s="6">
        <v>-92.490940628223598</v>
      </c>
      <c r="I2550" s="6">
        <v>164.56849143403701</v>
      </c>
      <c r="J2550" s="18">
        <v>23.9</v>
      </c>
      <c r="K2550" s="6">
        <v>11.2</v>
      </c>
      <c r="L2550" s="6">
        <v>16.2</v>
      </c>
      <c r="M2550" s="6">
        <v>315</v>
      </c>
      <c r="N2550" s="6">
        <v>3.9</v>
      </c>
      <c r="O2550" s="6">
        <v>1027.7</v>
      </c>
      <c r="P2550" s="6">
        <v>22.2</v>
      </c>
      <c r="Q2550" s="6">
        <v>0</v>
      </c>
      <c r="R2550" s="6">
        <v>44</v>
      </c>
      <c r="S2550" s="6">
        <v>9.3000000000000007</v>
      </c>
      <c r="T2550" s="6">
        <v>0</v>
      </c>
      <c r="U2550" s="6">
        <v>0</v>
      </c>
      <c r="V2550" s="6">
        <v>1</v>
      </c>
      <c r="W2550" s="18">
        <v>339</v>
      </c>
      <c r="X2550" s="6">
        <v>19.100000000000001</v>
      </c>
      <c r="Y2550" s="6">
        <v>-104</v>
      </c>
      <c r="Z2550" s="6">
        <v>150</v>
      </c>
      <c r="AA2550" s="6">
        <v>45</v>
      </c>
      <c r="AB2550" s="6">
        <v>51.288849999999996</v>
      </c>
      <c r="AC2550" s="6">
        <v>0.15234</v>
      </c>
      <c r="AD2550" s="6">
        <v>51.28734</v>
      </c>
      <c r="AE2550" s="6">
        <v>0.15393000000000001</v>
      </c>
      <c r="AF2550" s="8">
        <v>91</v>
      </c>
      <c r="AG2550" s="6">
        <v>3.98</v>
      </c>
      <c r="AH2550" s="6">
        <v>0</v>
      </c>
      <c r="AI2550" s="6" t="s">
        <v>48</v>
      </c>
      <c r="AJ2550" s="6">
        <v>89</v>
      </c>
      <c r="AK2550" s="6">
        <v>56</v>
      </c>
      <c r="AL2550" s="7">
        <v>0.54</v>
      </c>
      <c r="AM2550" s="7">
        <v>0.2</v>
      </c>
      <c r="AN2550" s="6" t="s">
        <v>54</v>
      </c>
      <c r="AO2550" s="6">
        <v>13</v>
      </c>
      <c r="AP2550" s="6">
        <v>0</v>
      </c>
      <c r="AQ2550" s="6">
        <v>40</v>
      </c>
      <c r="AR2550" s="6">
        <v>2</v>
      </c>
      <c r="AS2550" s="6">
        <f t="shared" si="58"/>
        <v>-22.9</v>
      </c>
      <c r="AU2550" s="6">
        <f t="shared" si="56"/>
        <v>0</v>
      </c>
      <c r="AW2550" s="18">
        <f t="shared" si="57"/>
        <v>0</v>
      </c>
    </row>
    <row r="2551" spans="1:49" s="6" customFormat="1" x14ac:dyDescent="0.25">
      <c r="A2551" s="4">
        <v>41517</v>
      </c>
      <c r="B2551" s="5">
        <v>0.82210648148148147</v>
      </c>
      <c r="C2551" s="6" t="s">
        <v>52</v>
      </c>
      <c r="D2551" s="6">
        <v>51.288699999999999</v>
      </c>
      <c r="E2551" s="6">
        <v>0.15246000000000001</v>
      </c>
      <c r="F2551" s="6">
        <v>8</v>
      </c>
      <c r="G2551" s="6">
        <v>1</v>
      </c>
      <c r="H2551" s="6">
        <v>-91.100089496615595</v>
      </c>
      <c r="I2551" s="6">
        <v>165.68044070004601</v>
      </c>
      <c r="J2551" s="18">
        <v>1.3</v>
      </c>
      <c r="K2551" s="6">
        <v>11.4</v>
      </c>
      <c r="L2551" s="6">
        <v>16.399999999999999</v>
      </c>
      <c r="M2551" s="6">
        <v>315</v>
      </c>
      <c r="N2551" s="6">
        <v>3.9</v>
      </c>
      <c r="O2551" s="6">
        <v>1027.7</v>
      </c>
      <c r="P2551" s="6">
        <v>22.2</v>
      </c>
      <c r="Q2551" s="6">
        <v>0</v>
      </c>
      <c r="R2551" s="6">
        <v>44</v>
      </c>
      <c r="S2551" s="6">
        <v>9.3000000000000007</v>
      </c>
      <c r="T2551" s="6">
        <v>0</v>
      </c>
      <c r="U2551" s="6">
        <v>0</v>
      </c>
      <c r="V2551" s="6">
        <v>1</v>
      </c>
      <c r="W2551" s="18">
        <v>333</v>
      </c>
      <c r="X2551" s="6">
        <v>18.7</v>
      </c>
      <c r="Y2551" s="6">
        <v>-102</v>
      </c>
      <c r="Z2551" s="6">
        <v>151</v>
      </c>
      <c r="AA2551" s="6">
        <v>28</v>
      </c>
      <c r="AB2551" s="6">
        <v>51.288849999999996</v>
      </c>
      <c r="AC2551" s="6">
        <v>0.15234</v>
      </c>
      <c r="AD2551" s="6">
        <v>51.28734</v>
      </c>
      <c r="AE2551" s="6">
        <v>0.15393000000000001</v>
      </c>
      <c r="AF2551" s="8">
        <v>91</v>
      </c>
      <c r="AG2551" s="6">
        <v>2.2000000000000002</v>
      </c>
      <c r="AH2551" s="6">
        <v>0</v>
      </c>
      <c r="AI2551" s="6" t="s">
        <v>48</v>
      </c>
      <c r="AJ2551" s="6">
        <v>89</v>
      </c>
      <c r="AK2551" s="6">
        <v>56</v>
      </c>
      <c r="AL2551" s="7">
        <v>0.55000000000000004</v>
      </c>
      <c r="AM2551" s="7">
        <v>0.2</v>
      </c>
      <c r="AN2551" s="6" t="s">
        <v>54</v>
      </c>
      <c r="AO2551" s="6">
        <v>0</v>
      </c>
      <c r="AP2551" s="6">
        <v>0</v>
      </c>
      <c r="AQ2551" s="6">
        <v>40</v>
      </c>
      <c r="AR2551" s="6">
        <v>1</v>
      </c>
      <c r="AS2551" s="6">
        <f t="shared" si="58"/>
        <v>-22.599999999999998</v>
      </c>
      <c r="AU2551" s="6">
        <f t="shared" si="56"/>
        <v>0</v>
      </c>
      <c r="AW2551" s="18">
        <f t="shared" si="57"/>
        <v>0</v>
      </c>
    </row>
    <row r="2552" spans="1:49" s="6" customFormat="1" x14ac:dyDescent="0.25">
      <c r="A2552" s="4">
        <v>41517</v>
      </c>
      <c r="B2552" s="5">
        <v>0.8221180555555555</v>
      </c>
      <c r="C2552" s="6" t="s">
        <v>52</v>
      </c>
      <c r="D2552" s="6">
        <v>51.288699999999999</v>
      </c>
      <c r="E2552" s="6">
        <v>0.15246000000000001</v>
      </c>
      <c r="F2552" s="6">
        <v>8</v>
      </c>
      <c r="G2552" s="6">
        <v>1</v>
      </c>
      <c r="H2552" s="6">
        <v>-91.100089496615595</v>
      </c>
      <c r="I2552" s="6">
        <v>165.68044070004601</v>
      </c>
      <c r="J2552" s="18">
        <v>334</v>
      </c>
      <c r="K2552" s="6">
        <v>11</v>
      </c>
      <c r="L2552" s="6">
        <v>16.399999999999999</v>
      </c>
      <c r="M2552" s="6">
        <v>0</v>
      </c>
      <c r="N2552" s="6">
        <v>3.7</v>
      </c>
      <c r="O2552" s="6">
        <v>1027.5999999999999</v>
      </c>
      <c r="P2552" s="6">
        <v>22.2</v>
      </c>
      <c r="Q2552" s="6">
        <v>0</v>
      </c>
      <c r="R2552" s="6">
        <v>44</v>
      </c>
      <c r="S2552" s="6">
        <v>9.3000000000000007</v>
      </c>
      <c r="T2552" s="6">
        <v>0</v>
      </c>
      <c r="U2552" s="6">
        <v>0</v>
      </c>
      <c r="V2552" s="6">
        <v>1</v>
      </c>
      <c r="W2552" s="18">
        <v>333</v>
      </c>
      <c r="X2552" s="6">
        <v>18.7</v>
      </c>
      <c r="Y2552" s="6">
        <v>-102</v>
      </c>
      <c r="Z2552" s="6">
        <v>151</v>
      </c>
      <c r="AA2552" s="6">
        <v>1</v>
      </c>
      <c r="AB2552" s="6">
        <v>51.288849999999996</v>
      </c>
      <c r="AC2552" s="6">
        <v>0.15234</v>
      </c>
      <c r="AD2552" s="6">
        <v>51.28734</v>
      </c>
      <c r="AE2552" s="6">
        <v>0.15393000000000001</v>
      </c>
      <c r="AF2552" s="8">
        <v>91</v>
      </c>
      <c r="AG2552" s="6">
        <v>2.2000000000000002</v>
      </c>
      <c r="AH2552" s="6">
        <v>0</v>
      </c>
      <c r="AI2552" s="6" t="s">
        <v>48</v>
      </c>
      <c r="AJ2552" s="6">
        <v>89</v>
      </c>
      <c r="AK2552" s="6">
        <v>56</v>
      </c>
      <c r="AL2552" s="7">
        <v>0.61</v>
      </c>
      <c r="AM2552" s="7">
        <v>0.2</v>
      </c>
      <c r="AN2552" s="6" t="s">
        <v>54</v>
      </c>
      <c r="AO2552" s="6">
        <v>-30</v>
      </c>
      <c r="AP2552" s="6">
        <v>0</v>
      </c>
      <c r="AQ2552" s="6">
        <v>40</v>
      </c>
      <c r="AR2552" s="6">
        <v>2</v>
      </c>
      <c r="AS2552" s="6">
        <f t="shared" si="58"/>
        <v>332.7</v>
      </c>
      <c r="AU2552" s="6">
        <f t="shared" si="56"/>
        <v>0</v>
      </c>
      <c r="AW2552" s="18">
        <f t="shared" si="57"/>
        <v>0</v>
      </c>
    </row>
    <row r="2553" spans="1:49" s="6" customFormat="1" x14ac:dyDescent="0.25">
      <c r="A2553" s="4">
        <v>41517</v>
      </c>
      <c r="B2553" s="5">
        <v>0.82212962962962965</v>
      </c>
      <c r="C2553" s="6" t="s">
        <v>52</v>
      </c>
      <c r="D2553" s="6">
        <v>51.288710000000002</v>
      </c>
      <c r="E2553" s="6">
        <v>0.15246000000000001</v>
      </c>
      <c r="F2553" s="6">
        <v>9</v>
      </c>
      <c r="G2553" s="6">
        <v>1</v>
      </c>
      <c r="H2553" s="6">
        <v>-91.100079577423799</v>
      </c>
      <c r="I2553" s="6">
        <v>166.79238996684401</v>
      </c>
      <c r="J2553" s="18">
        <v>305.7</v>
      </c>
      <c r="K2553" s="6">
        <v>11.3</v>
      </c>
      <c r="L2553" s="6">
        <v>16.2</v>
      </c>
      <c r="M2553" s="6">
        <v>0</v>
      </c>
      <c r="N2553" s="6">
        <v>3.7</v>
      </c>
      <c r="O2553" s="6">
        <v>1027.5999999999999</v>
      </c>
      <c r="P2553" s="6">
        <v>22.2</v>
      </c>
      <c r="Q2553" s="6">
        <v>0</v>
      </c>
      <c r="R2553" s="6">
        <v>44</v>
      </c>
      <c r="S2553" s="6">
        <v>9.3000000000000007</v>
      </c>
      <c r="T2553" s="6">
        <v>0</v>
      </c>
      <c r="U2553" s="6">
        <v>0</v>
      </c>
      <c r="V2553" s="6">
        <v>1</v>
      </c>
      <c r="W2553" s="18">
        <v>332</v>
      </c>
      <c r="X2553" s="6">
        <v>17.7</v>
      </c>
      <c r="Y2553" s="6">
        <v>-102</v>
      </c>
      <c r="Z2553" s="6">
        <v>152</v>
      </c>
      <c r="AA2553" s="6">
        <v>-26</v>
      </c>
      <c r="AB2553" s="6">
        <v>51.288849999999996</v>
      </c>
      <c r="AC2553" s="6">
        <v>0.15234</v>
      </c>
      <c r="AD2553" s="6">
        <v>51.28734</v>
      </c>
      <c r="AE2553" s="6">
        <v>0.15393000000000001</v>
      </c>
      <c r="AF2553" s="8">
        <v>91</v>
      </c>
      <c r="AG2553" s="6">
        <v>1.59</v>
      </c>
      <c r="AH2553" s="6">
        <v>0</v>
      </c>
      <c r="AI2553" s="6" t="s">
        <v>48</v>
      </c>
      <c r="AJ2553" s="6">
        <v>89</v>
      </c>
      <c r="AK2553" s="6">
        <v>56</v>
      </c>
      <c r="AL2553" s="7">
        <v>0.55000000000000004</v>
      </c>
      <c r="AM2553" s="7">
        <v>0.2</v>
      </c>
      <c r="AN2553" s="6" t="s">
        <v>54</v>
      </c>
      <c r="AO2553" s="6">
        <v>-40</v>
      </c>
      <c r="AP2553" s="6">
        <v>0</v>
      </c>
      <c r="AQ2553" s="6">
        <v>40</v>
      </c>
      <c r="AR2553" s="6">
        <v>3</v>
      </c>
      <c r="AS2553" s="6">
        <f t="shared" si="58"/>
        <v>-28.300000000000011</v>
      </c>
      <c r="AU2553" s="6">
        <f t="shared" ref="AU2553:AU2616" si="59">IF(AT2553&lt;-200,AT2553+360,AT2553)</f>
        <v>0</v>
      </c>
      <c r="AW2553" s="18">
        <f t="shared" ref="AW2553:AW2616" si="60">IF(AV2553&gt;200,AV2553-360,IF(AV2553&lt;-200,AV2553+360,AV2553))</f>
        <v>0</v>
      </c>
    </row>
    <row r="2554" spans="1:49" s="6" customFormat="1" x14ac:dyDescent="0.25">
      <c r="A2554" s="4">
        <v>41517</v>
      </c>
      <c r="B2554" s="5">
        <v>0.8221412037037038</v>
      </c>
      <c r="C2554" s="6" t="s">
        <v>52</v>
      </c>
      <c r="D2554" s="6">
        <v>51.288719999999998</v>
      </c>
      <c r="E2554" s="6">
        <v>0.15245</v>
      </c>
      <c r="F2554" s="6">
        <v>9</v>
      </c>
      <c r="G2554" s="6">
        <v>1</v>
      </c>
      <c r="H2554" s="6">
        <v>-91.795490037282093</v>
      </c>
      <c r="I2554" s="6">
        <v>167.904339232853</v>
      </c>
      <c r="J2554" s="18">
        <v>276.10000000000002</v>
      </c>
      <c r="K2554" s="6">
        <v>11.3</v>
      </c>
      <c r="L2554" s="6">
        <v>16.3</v>
      </c>
      <c r="M2554" s="6">
        <v>90</v>
      </c>
      <c r="N2554" s="6">
        <v>4</v>
      </c>
      <c r="O2554" s="6">
        <v>1027.5999999999999</v>
      </c>
      <c r="P2554" s="6">
        <v>22.2</v>
      </c>
      <c r="Q2554" s="6">
        <v>0</v>
      </c>
      <c r="R2554" s="6">
        <v>44</v>
      </c>
      <c r="S2554" s="6">
        <v>9.3000000000000007</v>
      </c>
      <c r="T2554" s="6">
        <v>0</v>
      </c>
      <c r="U2554" s="6">
        <v>0</v>
      </c>
      <c r="V2554" s="6">
        <v>1</v>
      </c>
      <c r="W2554" s="18">
        <v>332</v>
      </c>
      <c r="X2554" s="6">
        <v>16.399999999999999</v>
      </c>
      <c r="Y2554" s="6">
        <v>-103</v>
      </c>
      <c r="Z2554" s="6">
        <v>153</v>
      </c>
      <c r="AA2554" s="6">
        <v>-53</v>
      </c>
      <c r="AB2554" s="6">
        <v>51.288849999999996</v>
      </c>
      <c r="AC2554" s="6">
        <v>0.15234</v>
      </c>
      <c r="AD2554" s="6">
        <v>51.28734</v>
      </c>
      <c r="AE2554" s="6">
        <v>0.15393000000000001</v>
      </c>
      <c r="AF2554" s="8">
        <v>92</v>
      </c>
      <c r="AG2554" s="6">
        <v>1.56</v>
      </c>
      <c r="AH2554" s="6">
        <v>0</v>
      </c>
      <c r="AI2554" s="6" t="s">
        <v>48</v>
      </c>
      <c r="AJ2554" s="6">
        <v>89</v>
      </c>
      <c r="AK2554" s="6">
        <v>56</v>
      </c>
      <c r="AL2554" s="7">
        <v>0.61</v>
      </c>
      <c r="AM2554" s="7">
        <v>0.2</v>
      </c>
      <c r="AN2554" s="6" t="s">
        <v>54</v>
      </c>
      <c r="AO2554" s="6">
        <v>-40</v>
      </c>
      <c r="AP2554" s="6">
        <v>0</v>
      </c>
      <c r="AQ2554" s="6">
        <v>40</v>
      </c>
      <c r="AR2554" s="6">
        <v>1</v>
      </c>
      <c r="AS2554" s="6">
        <f t="shared" si="58"/>
        <v>-29.599999999999966</v>
      </c>
      <c r="AU2554" s="6">
        <f t="shared" si="59"/>
        <v>0</v>
      </c>
      <c r="AW2554" s="18">
        <f t="shared" si="60"/>
        <v>0</v>
      </c>
    </row>
    <row r="2555" spans="1:49" s="6" customFormat="1" x14ac:dyDescent="0.25">
      <c r="A2555" s="4">
        <v>41517</v>
      </c>
      <c r="B2555" s="5">
        <v>0.82215277777777773</v>
      </c>
      <c r="C2555" s="6" t="s">
        <v>52</v>
      </c>
      <c r="D2555" s="6">
        <v>51.288719999999998</v>
      </c>
      <c r="E2555" s="6">
        <v>0.15245</v>
      </c>
      <c r="F2555" s="6">
        <v>8</v>
      </c>
      <c r="G2555" s="6">
        <v>1</v>
      </c>
      <c r="H2555" s="6">
        <v>-91.795490037282093</v>
      </c>
      <c r="I2555" s="6">
        <v>167.904339232853</v>
      </c>
      <c r="J2555" s="18">
        <v>248.6</v>
      </c>
      <c r="K2555" s="6">
        <v>11.4</v>
      </c>
      <c r="L2555" s="6">
        <v>16.3</v>
      </c>
      <c r="M2555" s="6">
        <v>90</v>
      </c>
      <c r="N2555" s="6">
        <v>4</v>
      </c>
      <c r="O2555" s="6">
        <v>1027.5999999999999</v>
      </c>
      <c r="P2555" s="6">
        <v>22.2</v>
      </c>
      <c r="Q2555" s="6">
        <v>0</v>
      </c>
      <c r="R2555" s="6">
        <v>44</v>
      </c>
      <c r="S2555" s="6">
        <v>9.3000000000000007</v>
      </c>
      <c r="T2555" s="6">
        <v>0</v>
      </c>
      <c r="U2555" s="6">
        <v>0</v>
      </c>
      <c r="V2555" s="6">
        <v>1</v>
      </c>
      <c r="W2555" s="18">
        <v>332</v>
      </c>
      <c r="X2555" s="6">
        <v>16.399999999999999</v>
      </c>
      <c r="Y2555" s="6">
        <v>-103</v>
      </c>
      <c r="Z2555" s="6">
        <v>153</v>
      </c>
      <c r="AA2555" s="6">
        <v>-84</v>
      </c>
      <c r="AB2555" s="6">
        <v>51.288849999999996</v>
      </c>
      <c r="AC2555" s="6">
        <v>0.15234</v>
      </c>
      <c r="AD2555" s="6">
        <v>51.28734</v>
      </c>
      <c r="AE2555" s="6">
        <v>0.15393000000000001</v>
      </c>
      <c r="AF2555" s="8">
        <v>92</v>
      </c>
      <c r="AG2555" s="6">
        <v>1.56</v>
      </c>
      <c r="AH2555" s="6">
        <v>0</v>
      </c>
      <c r="AI2555" s="6" t="s">
        <v>48</v>
      </c>
      <c r="AJ2555" s="6">
        <v>89</v>
      </c>
      <c r="AK2555" s="6">
        <v>56</v>
      </c>
      <c r="AL2555" s="7">
        <v>0.52</v>
      </c>
      <c r="AM2555" s="7">
        <v>0.2</v>
      </c>
      <c r="AN2555" s="6" t="s">
        <v>54</v>
      </c>
      <c r="AO2555" s="6">
        <v>-40</v>
      </c>
      <c r="AP2555" s="6">
        <v>0</v>
      </c>
      <c r="AQ2555" s="6">
        <v>40</v>
      </c>
      <c r="AR2555" s="6">
        <v>2</v>
      </c>
      <c r="AS2555" s="6">
        <f t="shared" si="58"/>
        <v>-27.500000000000028</v>
      </c>
      <c r="AU2555" s="6">
        <f t="shared" si="59"/>
        <v>0</v>
      </c>
      <c r="AW2555" s="18">
        <f t="shared" si="60"/>
        <v>0</v>
      </c>
    </row>
    <row r="2556" spans="1:49" s="6" customFormat="1" x14ac:dyDescent="0.25">
      <c r="A2556" s="4">
        <v>41517</v>
      </c>
      <c r="B2556" s="5">
        <v>0.82216435185185188</v>
      </c>
      <c r="C2556" s="6" t="s">
        <v>52</v>
      </c>
      <c r="D2556" s="6">
        <v>51.288730000000001</v>
      </c>
      <c r="E2556" s="6">
        <v>0.15243999999999999</v>
      </c>
      <c r="F2556" s="6">
        <v>9</v>
      </c>
      <c r="G2556" s="6">
        <v>1</v>
      </c>
      <c r="H2556" s="6">
        <v>-92.490900345699302</v>
      </c>
      <c r="I2556" s="6">
        <v>169.01628849965101</v>
      </c>
      <c r="J2556" s="18">
        <v>220</v>
      </c>
      <c r="K2556" s="6">
        <v>11.3</v>
      </c>
      <c r="L2556" s="6">
        <v>16.2</v>
      </c>
      <c r="M2556" s="6">
        <v>90</v>
      </c>
      <c r="N2556" s="6">
        <v>3.9</v>
      </c>
      <c r="O2556" s="6">
        <v>1027.5999999999999</v>
      </c>
      <c r="P2556" s="6">
        <v>22.2</v>
      </c>
      <c r="Q2556" s="6">
        <v>0</v>
      </c>
      <c r="R2556" s="6">
        <v>44</v>
      </c>
      <c r="S2556" s="6">
        <v>9.3000000000000007</v>
      </c>
      <c r="T2556" s="6">
        <v>0</v>
      </c>
      <c r="U2556" s="6">
        <v>0</v>
      </c>
      <c r="V2556" s="6">
        <v>1</v>
      </c>
      <c r="W2556" s="18">
        <v>332</v>
      </c>
      <c r="X2556" s="6">
        <v>15</v>
      </c>
      <c r="Y2556" s="6">
        <v>-104</v>
      </c>
      <c r="Z2556" s="6">
        <v>155</v>
      </c>
      <c r="AA2556" s="6">
        <v>-110</v>
      </c>
      <c r="AB2556" s="6">
        <v>51.288849999999996</v>
      </c>
      <c r="AC2556" s="6">
        <v>0.15234</v>
      </c>
      <c r="AD2556" s="6">
        <v>51.28734</v>
      </c>
      <c r="AE2556" s="6">
        <v>0.15393000000000001</v>
      </c>
      <c r="AF2556" s="8">
        <v>93</v>
      </c>
      <c r="AG2556" s="6">
        <v>1.53</v>
      </c>
      <c r="AH2556" s="6">
        <v>0</v>
      </c>
      <c r="AI2556" s="6" t="s">
        <v>48</v>
      </c>
      <c r="AJ2556" s="6">
        <v>89</v>
      </c>
      <c r="AK2556" s="6">
        <v>56</v>
      </c>
      <c r="AL2556" s="7">
        <v>0.57999999999999996</v>
      </c>
      <c r="AM2556" s="7">
        <v>0.2</v>
      </c>
      <c r="AN2556" s="6" t="s">
        <v>54</v>
      </c>
      <c r="AO2556" s="6">
        <v>-60</v>
      </c>
      <c r="AP2556" s="6">
        <v>0</v>
      </c>
      <c r="AQ2556" s="6">
        <v>40</v>
      </c>
      <c r="AR2556" s="6">
        <v>2</v>
      </c>
      <c r="AS2556" s="6">
        <f t="shared" si="58"/>
        <v>-28.599999999999994</v>
      </c>
      <c r="AU2556" s="6">
        <f t="shared" si="59"/>
        <v>0</v>
      </c>
      <c r="AW2556" s="18">
        <f t="shared" si="60"/>
        <v>0</v>
      </c>
    </row>
    <row r="2557" spans="1:49" s="6" customFormat="1" x14ac:dyDescent="0.25">
      <c r="A2557" s="4">
        <v>41517</v>
      </c>
      <c r="B2557" s="5">
        <v>0.82217592592592592</v>
      </c>
      <c r="C2557" s="6" t="s">
        <v>52</v>
      </c>
      <c r="D2557" s="6">
        <v>51.288719999999998</v>
      </c>
      <c r="E2557" s="6">
        <v>0.15243000000000001</v>
      </c>
      <c r="F2557" s="6">
        <v>9</v>
      </c>
      <c r="G2557" s="6">
        <v>1</v>
      </c>
      <c r="H2557" s="6">
        <v>-93.186330795383896</v>
      </c>
      <c r="I2557" s="6">
        <v>167.904339232853</v>
      </c>
      <c r="J2557" s="18">
        <v>194.9</v>
      </c>
      <c r="K2557" s="6">
        <v>11.1</v>
      </c>
      <c r="L2557" s="6">
        <v>16.2</v>
      </c>
      <c r="M2557" s="6">
        <v>90</v>
      </c>
      <c r="N2557" s="6">
        <v>3.9</v>
      </c>
      <c r="O2557" s="6">
        <v>1027.5999999999999</v>
      </c>
      <c r="P2557" s="6">
        <v>22.2</v>
      </c>
      <c r="Q2557" s="6">
        <v>0</v>
      </c>
      <c r="R2557" s="6">
        <v>44</v>
      </c>
      <c r="S2557" s="6">
        <v>9.3000000000000007</v>
      </c>
      <c r="T2557" s="6">
        <v>0</v>
      </c>
      <c r="U2557" s="6">
        <v>0</v>
      </c>
      <c r="V2557" s="6">
        <v>1</v>
      </c>
      <c r="W2557" s="18">
        <v>337</v>
      </c>
      <c r="X2557" s="6">
        <v>15.8</v>
      </c>
      <c r="Y2557" s="6">
        <v>-104</v>
      </c>
      <c r="Z2557" s="6">
        <v>153</v>
      </c>
      <c r="AA2557" s="6">
        <v>-142</v>
      </c>
      <c r="AB2557" s="6">
        <v>51.288849999999996</v>
      </c>
      <c r="AC2557" s="6">
        <v>0.15234</v>
      </c>
      <c r="AD2557" s="6">
        <v>51.28734</v>
      </c>
      <c r="AE2557" s="6">
        <v>0.15393000000000001</v>
      </c>
      <c r="AF2557" s="8">
        <v>92</v>
      </c>
      <c r="AG2557" s="6">
        <v>2.72</v>
      </c>
      <c r="AH2557" s="6">
        <v>0</v>
      </c>
      <c r="AI2557" s="6" t="s">
        <v>48</v>
      </c>
      <c r="AJ2557" s="6">
        <v>89</v>
      </c>
      <c r="AK2557" s="6">
        <v>56</v>
      </c>
      <c r="AL2557" s="7">
        <v>0.62</v>
      </c>
      <c r="AM2557" s="7">
        <v>0.2</v>
      </c>
      <c r="AN2557" s="6" t="s">
        <v>54</v>
      </c>
      <c r="AO2557" s="6">
        <v>-60</v>
      </c>
      <c r="AP2557" s="6">
        <v>0</v>
      </c>
      <c r="AQ2557" s="6">
        <v>40</v>
      </c>
      <c r="AR2557" s="6">
        <v>0</v>
      </c>
      <c r="AS2557" s="6">
        <f t="shared" si="58"/>
        <v>-25.099999999999994</v>
      </c>
      <c r="AU2557" s="6">
        <f t="shared" si="59"/>
        <v>0</v>
      </c>
      <c r="AW2557" s="18">
        <f t="shared" si="60"/>
        <v>0</v>
      </c>
    </row>
    <row r="2558" spans="1:49" s="6" customFormat="1" x14ac:dyDescent="0.25">
      <c r="A2558" s="4">
        <v>41517</v>
      </c>
      <c r="B2558" s="5">
        <v>0.82218750000000007</v>
      </c>
      <c r="C2558" s="6" t="s">
        <v>52</v>
      </c>
      <c r="D2558" s="6">
        <v>51.288719999999998</v>
      </c>
      <c r="E2558" s="6">
        <v>0.15240999999999999</v>
      </c>
      <c r="F2558" s="6">
        <v>9</v>
      </c>
      <c r="G2558" s="6">
        <v>1</v>
      </c>
      <c r="H2558" s="6">
        <v>-94.577171553485897</v>
      </c>
      <c r="I2558" s="6">
        <v>167.904339232853</v>
      </c>
      <c r="J2558" s="18">
        <v>166.7</v>
      </c>
      <c r="K2558" s="6">
        <v>11.5</v>
      </c>
      <c r="L2558" s="6">
        <v>16.3</v>
      </c>
      <c r="M2558" s="6">
        <v>135</v>
      </c>
      <c r="N2558" s="6">
        <v>3.4</v>
      </c>
      <c r="O2558" s="6">
        <v>1027.5999999999999</v>
      </c>
      <c r="P2558" s="6">
        <v>22.2</v>
      </c>
      <c r="Q2558" s="6">
        <v>0</v>
      </c>
      <c r="R2558" s="6">
        <v>44</v>
      </c>
      <c r="S2558" s="6">
        <v>9.3000000000000007</v>
      </c>
      <c r="T2558" s="6">
        <v>0</v>
      </c>
      <c r="U2558" s="6">
        <v>0</v>
      </c>
      <c r="V2558" s="6">
        <v>1</v>
      </c>
      <c r="W2558" s="18">
        <v>341</v>
      </c>
      <c r="X2558" s="6">
        <v>15.3</v>
      </c>
      <c r="Y2558" s="6">
        <v>-106</v>
      </c>
      <c r="Z2558" s="6">
        <v>153</v>
      </c>
      <c r="AA2558" s="6">
        <v>-172</v>
      </c>
      <c r="AB2558" s="6">
        <v>51.288849999999996</v>
      </c>
      <c r="AC2558" s="6">
        <v>0.15234</v>
      </c>
      <c r="AD2558" s="6">
        <v>51.28734</v>
      </c>
      <c r="AE2558" s="6">
        <v>0.15393000000000001</v>
      </c>
      <c r="AF2558" s="8">
        <v>93</v>
      </c>
      <c r="AG2558" s="6">
        <v>3.88</v>
      </c>
      <c r="AH2558" s="6">
        <v>0</v>
      </c>
      <c r="AI2558" s="6" t="s">
        <v>48</v>
      </c>
      <c r="AJ2558" s="6">
        <v>89</v>
      </c>
      <c r="AK2558" s="6">
        <v>56</v>
      </c>
      <c r="AL2558" s="7">
        <v>0.52</v>
      </c>
      <c r="AM2558" s="7">
        <v>0.2</v>
      </c>
      <c r="AN2558" s="6" t="s">
        <v>54</v>
      </c>
      <c r="AO2558" s="6">
        <v>-60</v>
      </c>
      <c r="AP2558" s="6">
        <v>0</v>
      </c>
      <c r="AQ2558" s="6">
        <v>40</v>
      </c>
      <c r="AR2558" s="6">
        <v>0</v>
      </c>
      <c r="AS2558" s="6">
        <f t="shared" si="58"/>
        <v>-28.200000000000017</v>
      </c>
      <c r="AU2558" s="6">
        <f t="shared" si="59"/>
        <v>0</v>
      </c>
      <c r="AW2558" s="18">
        <f t="shared" si="60"/>
        <v>0</v>
      </c>
    </row>
    <row r="2559" spans="1:49" s="6" customFormat="1" x14ac:dyDescent="0.25">
      <c r="A2559" s="4">
        <v>41517</v>
      </c>
      <c r="B2559" s="5">
        <v>0.822199074074074</v>
      </c>
      <c r="C2559" s="6" t="s">
        <v>52</v>
      </c>
      <c r="D2559" s="6">
        <v>51.288710000000002</v>
      </c>
      <c r="E2559" s="6">
        <v>0.15240000000000001</v>
      </c>
      <c r="F2559" s="6">
        <v>9</v>
      </c>
      <c r="G2559" s="6">
        <v>1</v>
      </c>
      <c r="H2559" s="6">
        <v>-95.272602306042799</v>
      </c>
      <c r="I2559" s="6">
        <v>166.79238996684401</v>
      </c>
      <c r="J2559" s="18">
        <v>141.69999999999999</v>
      </c>
      <c r="K2559" s="6">
        <v>11.6</v>
      </c>
      <c r="L2559" s="6">
        <v>16.2</v>
      </c>
      <c r="M2559" s="6">
        <v>135</v>
      </c>
      <c r="N2559" s="6">
        <v>3.4</v>
      </c>
      <c r="O2559" s="6">
        <v>1027.5999999999999</v>
      </c>
      <c r="P2559" s="6">
        <v>22.2</v>
      </c>
      <c r="Q2559" s="6">
        <v>0</v>
      </c>
      <c r="R2559" s="6">
        <v>44</v>
      </c>
      <c r="S2559" s="6">
        <v>9.3000000000000007</v>
      </c>
      <c r="T2559" s="6">
        <v>0</v>
      </c>
      <c r="U2559" s="6">
        <v>0</v>
      </c>
      <c r="V2559" s="6">
        <v>1</v>
      </c>
      <c r="W2559" s="18">
        <v>345</v>
      </c>
      <c r="X2559" s="6">
        <v>16.100000000000001</v>
      </c>
      <c r="Y2559" s="6">
        <v>-106</v>
      </c>
      <c r="Z2559" s="6">
        <v>152</v>
      </c>
      <c r="AA2559" s="6">
        <v>157</v>
      </c>
      <c r="AB2559" s="6">
        <v>51.288849999999996</v>
      </c>
      <c r="AC2559" s="6">
        <v>0.15234</v>
      </c>
      <c r="AD2559" s="6">
        <v>51.28734</v>
      </c>
      <c r="AE2559" s="6">
        <v>0.15393000000000001</v>
      </c>
      <c r="AF2559" s="8">
        <v>92</v>
      </c>
      <c r="AG2559" s="6">
        <v>5.08</v>
      </c>
      <c r="AH2559" s="6">
        <v>0</v>
      </c>
      <c r="AI2559" s="6" t="s">
        <v>48</v>
      </c>
      <c r="AJ2559" s="6">
        <v>89</v>
      </c>
      <c r="AK2559" s="6">
        <v>56</v>
      </c>
      <c r="AL2559" s="7">
        <v>0.62</v>
      </c>
      <c r="AM2559" s="7">
        <v>0.2</v>
      </c>
      <c r="AN2559" s="6" t="s">
        <v>54</v>
      </c>
      <c r="AO2559" s="6">
        <v>60</v>
      </c>
      <c r="AP2559" s="6">
        <v>0</v>
      </c>
      <c r="AQ2559" s="6">
        <v>40</v>
      </c>
      <c r="AR2559" s="6">
        <v>1</v>
      </c>
      <c r="AS2559" s="6">
        <f t="shared" si="58"/>
        <v>-25</v>
      </c>
      <c r="AU2559" s="6">
        <f t="shared" si="59"/>
        <v>0</v>
      </c>
      <c r="AW2559" s="18">
        <f t="shared" si="60"/>
        <v>0</v>
      </c>
    </row>
    <row r="2560" spans="1:49" s="6" customFormat="1" x14ac:dyDescent="0.25">
      <c r="A2560" s="4">
        <v>41517</v>
      </c>
      <c r="B2560" s="5">
        <v>0.82221064814814815</v>
      </c>
      <c r="C2560" s="6" t="s">
        <v>52</v>
      </c>
      <c r="D2560" s="6">
        <v>51.288699999999999</v>
      </c>
      <c r="E2560" s="6">
        <v>0.15239</v>
      </c>
      <c r="F2560" s="6">
        <v>8</v>
      </c>
      <c r="G2560" s="6">
        <v>1</v>
      </c>
      <c r="H2560" s="6">
        <v>-95.968033210036594</v>
      </c>
      <c r="I2560" s="6">
        <v>165.68044070004601</v>
      </c>
      <c r="J2560" s="18">
        <v>117.9</v>
      </c>
      <c r="K2560" s="6">
        <v>11.8</v>
      </c>
      <c r="L2560" s="6">
        <v>16.399999999999999</v>
      </c>
      <c r="M2560" s="6">
        <v>135</v>
      </c>
      <c r="N2560" s="6">
        <v>2.6</v>
      </c>
      <c r="O2560" s="6">
        <v>1027.5999999999999</v>
      </c>
      <c r="P2560" s="6">
        <v>22.2</v>
      </c>
      <c r="Q2560" s="6">
        <v>0</v>
      </c>
      <c r="R2560" s="6">
        <v>44</v>
      </c>
      <c r="S2560" s="6">
        <v>9.3000000000000007</v>
      </c>
      <c r="T2560" s="6">
        <v>0</v>
      </c>
      <c r="U2560" s="6">
        <v>0</v>
      </c>
      <c r="V2560" s="6">
        <v>1</v>
      </c>
      <c r="W2560" s="18">
        <v>348</v>
      </c>
      <c r="X2560" s="6">
        <v>17</v>
      </c>
      <c r="Y2560" s="6">
        <v>-107</v>
      </c>
      <c r="Z2560" s="6">
        <v>151</v>
      </c>
      <c r="AA2560" s="6">
        <v>130</v>
      </c>
      <c r="AB2560" s="6">
        <v>51.288849999999996</v>
      </c>
      <c r="AC2560" s="6">
        <v>0.15234</v>
      </c>
      <c r="AD2560" s="6">
        <v>51.28734</v>
      </c>
      <c r="AE2560" s="6">
        <v>0.15393000000000001</v>
      </c>
      <c r="AF2560" s="8">
        <v>92</v>
      </c>
      <c r="AG2560" s="6">
        <v>6.27</v>
      </c>
      <c r="AH2560" s="6">
        <v>0</v>
      </c>
      <c r="AI2560" s="6" t="s">
        <v>48</v>
      </c>
      <c r="AJ2560" s="6">
        <v>89</v>
      </c>
      <c r="AK2560" s="6">
        <v>56</v>
      </c>
      <c r="AL2560" s="7">
        <v>0.53</v>
      </c>
      <c r="AM2560" s="7">
        <v>0.2</v>
      </c>
      <c r="AN2560" s="6" t="s">
        <v>54</v>
      </c>
      <c r="AO2560" s="6">
        <v>60</v>
      </c>
      <c r="AP2560" s="6">
        <v>0</v>
      </c>
      <c r="AQ2560" s="6">
        <v>40</v>
      </c>
      <c r="AR2560" s="6">
        <v>2</v>
      </c>
      <c r="AS2560" s="6">
        <f t="shared" si="58"/>
        <v>-23.799999999999983</v>
      </c>
      <c r="AU2560" s="6">
        <f t="shared" si="59"/>
        <v>0</v>
      </c>
      <c r="AW2560" s="18">
        <f t="shared" si="60"/>
        <v>0</v>
      </c>
    </row>
    <row r="2561" spans="1:49" s="6" customFormat="1" x14ac:dyDescent="0.25">
      <c r="A2561" s="4">
        <v>41517</v>
      </c>
      <c r="B2561" s="5">
        <v>0.8222222222222223</v>
      </c>
      <c r="C2561" s="6" t="s">
        <v>52</v>
      </c>
      <c r="D2561" s="6">
        <v>51.288699999999999</v>
      </c>
      <c r="E2561" s="6">
        <v>0.15240000000000001</v>
      </c>
      <c r="F2561" s="6">
        <v>9</v>
      </c>
      <c r="G2561" s="6">
        <v>1</v>
      </c>
      <c r="H2561" s="6">
        <v>-95.2726126795487</v>
      </c>
      <c r="I2561" s="6">
        <v>165.68044070004601</v>
      </c>
      <c r="J2561" s="18">
        <v>92.8</v>
      </c>
      <c r="K2561" s="6">
        <v>11</v>
      </c>
      <c r="L2561" s="6">
        <v>16.399999999999999</v>
      </c>
      <c r="M2561" s="6">
        <v>135</v>
      </c>
      <c r="N2561" s="6">
        <v>2.6</v>
      </c>
      <c r="O2561" s="6">
        <v>1027.5999999999999</v>
      </c>
      <c r="P2561" s="6">
        <v>22.2</v>
      </c>
      <c r="Q2561" s="6">
        <v>0</v>
      </c>
      <c r="R2561" s="6">
        <v>44</v>
      </c>
      <c r="S2561" s="6">
        <v>9.3000000000000007</v>
      </c>
      <c r="T2561" s="6">
        <v>0</v>
      </c>
      <c r="U2561" s="6">
        <v>0</v>
      </c>
      <c r="V2561" s="6">
        <v>1</v>
      </c>
      <c r="W2561" s="18">
        <v>346</v>
      </c>
      <c r="X2561" s="6">
        <v>17.2</v>
      </c>
      <c r="Y2561" s="6">
        <v>-106</v>
      </c>
      <c r="Z2561" s="6">
        <v>151</v>
      </c>
      <c r="AA2561" s="6">
        <v>107</v>
      </c>
      <c r="AB2561" s="6">
        <v>51.288849999999996</v>
      </c>
      <c r="AC2561" s="6">
        <v>0.15234</v>
      </c>
      <c r="AD2561" s="6">
        <v>51.28734</v>
      </c>
      <c r="AE2561" s="6">
        <v>0.15393000000000001</v>
      </c>
      <c r="AF2561" s="8">
        <v>92</v>
      </c>
      <c r="AG2561" s="6">
        <v>5.69</v>
      </c>
      <c r="AH2561" s="6">
        <v>0</v>
      </c>
      <c r="AI2561" s="6" t="s">
        <v>48</v>
      </c>
      <c r="AJ2561" s="6">
        <v>89</v>
      </c>
      <c r="AK2561" s="6">
        <v>56</v>
      </c>
      <c r="AL2561" s="7">
        <v>0.56000000000000005</v>
      </c>
      <c r="AM2561" s="7">
        <v>0.2</v>
      </c>
      <c r="AN2561" s="6" t="s">
        <v>54</v>
      </c>
      <c r="AO2561" s="6">
        <v>60</v>
      </c>
      <c r="AP2561" s="6">
        <v>0</v>
      </c>
      <c r="AQ2561" s="6">
        <v>40</v>
      </c>
      <c r="AR2561" s="6">
        <v>1</v>
      </c>
      <c r="AS2561" s="6">
        <f t="shared" si="58"/>
        <v>-25.100000000000009</v>
      </c>
      <c r="AU2561" s="6">
        <f t="shared" si="59"/>
        <v>0</v>
      </c>
      <c r="AW2561" s="18">
        <f t="shared" si="60"/>
        <v>0</v>
      </c>
    </row>
    <row r="2562" spans="1:49" s="6" customFormat="1" x14ac:dyDescent="0.25">
      <c r="A2562" s="4">
        <v>41517</v>
      </c>
      <c r="B2562" s="5">
        <v>0.82223379629629623</v>
      </c>
      <c r="C2562" s="6" t="s">
        <v>52</v>
      </c>
      <c r="D2562" s="6">
        <v>51.288690000000003</v>
      </c>
      <c r="E2562" s="6">
        <v>0.15240999999999999</v>
      </c>
      <c r="F2562" s="6">
        <v>9</v>
      </c>
      <c r="G2562" s="6">
        <v>1</v>
      </c>
      <c r="H2562" s="6">
        <v>-94.577202446846499</v>
      </c>
      <c r="I2562" s="6">
        <v>164.56849143403701</v>
      </c>
      <c r="J2562" s="18">
        <v>69.3</v>
      </c>
      <c r="K2562" s="6">
        <v>11.7</v>
      </c>
      <c r="L2562" s="6">
        <v>16.399999999999999</v>
      </c>
      <c r="M2562" s="6">
        <v>225</v>
      </c>
      <c r="N2562" s="6">
        <v>2.2999999999999998</v>
      </c>
      <c r="O2562" s="6">
        <v>1027.5999999999999</v>
      </c>
      <c r="P2562" s="6">
        <v>22.3</v>
      </c>
      <c r="Q2562" s="6">
        <v>0</v>
      </c>
      <c r="R2562" s="6">
        <v>44</v>
      </c>
      <c r="S2562" s="6">
        <v>9.3000000000000007</v>
      </c>
      <c r="T2562" s="6">
        <v>0</v>
      </c>
      <c r="U2562" s="6">
        <v>0</v>
      </c>
      <c r="V2562" s="6">
        <v>1</v>
      </c>
      <c r="W2562" s="18">
        <v>345</v>
      </c>
      <c r="X2562" s="6">
        <v>18.399999999999999</v>
      </c>
      <c r="Y2562" s="6">
        <v>-106</v>
      </c>
      <c r="Z2562" s="6">
        <v>150</v>
      </c>
      <c r="AA2562" s="6">
        <v>87</v>
      </c>
      <c r="AB2562" s="6">
        <v>51.288849999999996</v>
      </c>
      <c r="AC2562" s="6">
        <v>0.15234</v>
      </c>
      <c r="AD2562" s="6">
        <v>51.28734</v>
      </c>
      <c r="AE2562" s="6">
        <v>0.15393000000000001</v>
      </c>
      <c r="AF2562" s="8">
        <v>91</v>
      </c>
      <c r="AG2562" s="6">
        <v>5.72</v>
      </c>
      <c r="AH2562" s="6">
        <v>0</v>
      </c>
      <c r="AI2562" s="6" t="s">
        <v>48</v>
      </c>
      <c r="AJ2562" s="6">
        <v>89</v>
      </c>
      <c r="AK2562" s="6">
        <v>56</v>
      </c>
      <c r="AL2562" s="7">
        <v>0.65</v>
      </c>
      <c r="AM2562" s="7">
        <v>0.2</v>
      </c>
      <c r="AN2562" s="6" t="s">
        <v>54</v>
      </c>
      <c r="AO2562" s="6">
        <v>40</v>
      </c>
      <c r="AP2562" s="6">
        <v>0</v>
      </c>
      <c r="AQ2562" s="6">
        <v>40</v>
      </c>
      <c r="AR2562" s="6">
        <v>1</v>
      </c>
      <c r="AS2562" s="6">
        <f t="shared" si="58"/>
        <v>-23.5</v>
      </c>
      <c r="AU2562" s="6">
        <f t="shared" si="59"/>
        <v>0</v>
      </c>
      <c r="AW2562" s="18">
        <f t="shared" si="60"/>
        <v>0</v>
      </c>
    </row>
    <row r="2563" spans="1:49" s="6" customFormat="1" x14ac:dyDescent="0.25">
      <c r="A2563" s="4">
        <v>41517</v>
      </c>
      <c r="B2563" s="5">
        <v>0.82224537037037038</v>
      </c>
      <c r="C2563" s="6" t="s">
        <v>52</v>
      </c>
      <c r="D2563" s="6">
        <v>51.288690000000003</v>
      </c>
      <c r="E2563" s="6">
        <v>0.15243000000000001</v>
      </c>
      <c r="F2563" s="6">
        <v>9</v>
      </c>
      <c r="G2563" s="6">
        <v>1</v>
      </c>
      <c r="H2563" s="6">
        <v>-93.881792062701507</v>
      </c>
      <c r="I2563" s="6">
        <v>163.45654216723901</v>
      </c>
      <c r="J2563" s="18">
        <v>47.5</v>
      </c>
      <c r="K2563" s="6">
        <v>11.6</v>
      </c>
      <c r="L2563" s="6">
        <v>16.5</v>
      </c>
      <c r="M2563" s="6">
        <v>225</v>
      </c>
      <c r="N2563" s="6">
        <v>2.2999999999999998</v>
      </c>
      <c r="O2563" s="6">
        <v>1027.5999999999999</v>
      </c>
      <c r="P2563" s="6">
        <v>22.3</v>
      </c>
      <c r="Q2563" s="6">
        <v>0</v>
      </c>
      <c r="R2563" s="6">
        <v>44</v>
      </c>
      <c r="S2563" s="6">
        <v>9.3000000000000007</v>
      </c>
      <c r="T2563" s="6">
        <v>0</v>
      </c>
      <c r="U2563" s="6">
        <v>0</v>
      </c>
      <c r="V2563" s="6">
        <v>1</v>
      </c>
      <c r="W2563" s="18">
        <v>344</v>
      </c>
      <c r="X2563" s="6">
        <v>19.7</v>
      </c>
      <c r="Y2563" s="6">
        <v>-105</v>
      </c>
      <c r="Z2563" s="6">
        <v>149</v>
      </c>
      <c r="AA2563" s="6">
        <v>64</v>
      </c>
      <c r="AB2563" s="6">
        <v>51.288849999999996</v>
      </c>
      <c r="AC2563" s="6">
        <v>0.15234</v>
      </c>
      <c r="AD2563" s="6">
        <v>51.28734</v>
      </c>
      <c r="AE2563" s="6">
        <v>0.15393000000000001</v>
      </c>
      <c r="AF2563" s="8">
        <v>91</v>
      </c>
      <c r="AG2563" s="6">
        <v>5.75</v>
      </c>
      <c r="AH2563" s="6">
        <v>0</v>
      </c>
      <c r="AI2563" s="6" t="s">
        <v>48</v>
      </c>
      <c r="AJ2563" s="6">
        <v>89</v>
      </c>
      <c r="AK2563" s="6">
        <v>56</v>
      </c>
      <c r="AL2563" s="7">
        <v>0.6</v>
      </c>
      <c r="AM2563" s="7">
        <v>0.2</v>
      </c>
      <c r="AN2563" s="6" t="s">
        <v>54</v>
      </c>
      <c r="AO2563" s="6">
        <v>26</v>
      </c>
      <c r="AP2563" s="6">
        <v>0</v>
      </c>
      <c r="AQ2563" s="6">
        <v>40</v>
      </c>
      <c r="AR2563" s="6">
        <v>1</v>
      </c>
      <c r="AS2563" s="6">
        <f t="shared" si="58"/>
        <v>-21.799999999999997</v>
      </c>
      <c r="AU2563" s="6">
        <f t="shared" si="59"/>
        <v>0</v>
      </c>
      <c r="AW2563" s="18">
        <f t="shared" si="60"/>
        <v>0</v>
      </c>
    </row>
    <row r="2564" spans="1:49" s="6" customFormat="1" x14ac:dyDescent="0.25">
      <c r="A2564" s="4">
        <v>41517</v>
      </c>
      <c r="B2564" s="5">
        <v>0.82225694444444442</v>
      </c>
      <c r="C2564" s="6" t="s">
        <v>52</v>
      </c>
      <c r="D2564" s="6">
        <v>51.288690000000003</v>
      </c>
      <c r="E2564" s="6">
        <v>0.15243000000000001</v>
      </c>
      <c r="F2564" s="6">
        <v>8</v>
      </c>
      <c r="G2564" s="6">
        <v>1</v>
      </c>
      <c r="H2564" s="6">
        <v>-93.186361234430393</v>
      </c>
      <c r="I2564" s="6">
        <v>164.56849143403701</v>
      </c>
      <c r="J2564" s="18">
        <v>23.9</v>
      </c>
      <c r="K2564" s="6">
        <v>11.3</v>
      </c>
      <c r="L2564" s="6">
        <v>16.3</v>
      </c>
      <c r="M2564" s="6">
        <v>0</v>
      </c>
      <c r="N2564" s="6">
        <v>1.9</v>
      </c>
      <c r="O2564" s="6">
        <v>1027.7</v>
      </c>
      <c r="P2564" s="6">
        <v>22.2</v>
      </c>
      <c r="Q2564" s="6">
        <v>0</v>
      </c>
      <c r="R2564" s="6">
        <v>44</v>
      </c>
      <c r="S2564" s="6">
        <v>9.3000000000000007</v>
      </c>
      <c r="T2564" s="6">
        <v>0</v>
      </c>
      <c r="U2564" s="6">
        <v>0</v>
      </c>
      <c r="V2564" s="6">
        <v>1</v>
      </c>
      <c r="W2564" s="18">
        <v>341</v>
      </c>
      <c r="X2564" s="6">
        <v>18.899999999999999</v>
      </c>
      <c r="Y2564" s="6">
        <v>-104</v>
      </c>
      <c r="Z2564" s="6">
        <v>150</v>
      </c>
      <c r="AA2564" s="6">
        <v>45</v>
      </c>
      <c r="AB2564" s="6">
        <v>51.288849999999996</v>
      </c>
      <c r="AC2564" s="6">
        <v>0.15234</v>
      </c>
      <c r="AD2564" s="6">
        <v>51.28734</v>
      </c>
      <c r="AE2564" s="6">
        <v>0.15393000000000001</v>
      </c>
      <c r="AF2564" s="8">
        <v>91</v>
      </c>
      <c r="AG2564" s="6">
        <v>4.5599999999999996</v>
      </c>
      <c r="AH2564" s="6">
        <v>0</v>
      </c>
      <c r="AI2564" s="6" t="s">
        <v>48</v>
      </c>
      <c r="AJ2564" s="6">
        <v>89</v>
      </c>
      <c r="AK2564" s="6">
        <v>56</v>
      </c>
      <c r="AL2564" s="7">
        <v>0.6</v>
      </c>
      <c r="AM2564" s="7">
        <v>0.2</v>
      </c>
      <c r="AN2564" s="6" t="s">
        <v>54</v>
      </c>
      <c r="AO2564" s="6">
        <v>14</v>
      </c>
      <c r="AP2564" s="6">
        <v>0</v>
      </c>
      <c r="AQ2564" s="6">
        <v>40</v>
      </c>
      <c r="AR2564" s="6">
        <v>2</v>
      </c>
      <c r="AS2564" s="6">
        <f t="shared" si="58"/>
        <v>-23.6</v>
      </c>
      <c r="AU2564" s="6">
        <f t="shared" si="59"/>
        <v>0</v>
      </c>
      <c r="AW2564" s="18">
        <f t="shared" si="60"/>
        <v>0</v>
      </c>
    </row>
    <row r="2565" spans="1:49" s="6" customFormat="1" x14ac:dyDescent="0.25">
      <c r="A2565" s="4">
        <v>41517</v>
      </c>
      <c r="B2565" s="5">
        <v>0.82226851851851857</v>
      </c>
      <c r="C2565" s="6" t="s">
        <v>52</v>
      </c>
      <c r="D2565" s="6">
        <v>51.288699999999999</v>
      </c>
      <c r="E2565" s="6">
        <v>0.15243999999999999</v>
      </c>
      <c r="F2565" s="6">
        <v>9</v>
      </c>
      <c r="G2565" s="6">
        <v>1</v>
      </c>
      <c r="H2565" s="6">
        <v>-92.4909305575963</v>
      </c>
      <c r="I2565" s="6">
        <v>165.68044070004601</v>
      </c>
      <c r="J2565" s="18">
        <v>1</v>
      </c>
      <c r="K2565" s="6">
        <v>11.2</v>
      </c>
      <c r="L2565" s="6">
        <v>16.3</v>
      </c>
      <c r="M2565" s="6">
        <v>0</v>
      </c>
      <c r="N2565" s="6">
        <v>1.9</v>
      </c>
      <c r="O2565" s="6">
        <v>1027.7</v>
      </c>
      <c r="P2565" s="6">
        <v>22.2</v>
      </c>
      <c r="Q2565" s="6">
        <v>0</v>
      </c>
      <c r="R2565" s="6">
        <v>44</v>
      </c>
      <c r="S2565" s="6">
        <v>9.3000000000000007</v>
      </c>
      <c r="T2565" s="6">
        <v>0</v>
      </c>
      <c r="U2565" s="6">
        <v>0</v>
      </c>
      <c r="V2565" s="6">
        <v>1</v>
      </c>
      <c r="W2565" s="18">
        <v>337</v>
      </c>
      <c r="X2565" s="6">
        <v>18.100000000000001</v>
      </c>
      <c r="Y2565" s="6">
        <v>-104</v>
      </c>
      <c r="Z2565" s="6">
        <v>151</v>
      </c>
      <c r="AA2565" s="6">
        <v>24</v>
      </c>
      <c r="AB2565" s="6">
        <v>51.288849999999996</v>
      </c>
      <c r="AC2565" s="6">
        <v>0.15234</v>
      </c>
      <c r="AD2565" s="6">
        <v>51.28734</v>
      </c>
      <c r="AE2565" s="6">
        <v>0.15393000000000001</v>
      </c>
      <c r="AF2565" s="8">
        <v>91</v>
      </c>
      <c r="AG2565" s="6">
        <v>3.37</v>
      </c>
      <c r="AH2565" s="6">
        <v>0</v>
      </c>
      <c r="AI2565" s="6" t="s">
        <v>48</v>
      </c>
      <c r="AJ2565" s="6">
        <v>89</v>
      </c>
      <c r="AK2565" s="6">
        <v>56</v>
      </c>
      <c r="AL2565" s="7">
        <v>0.57999999999999996</v>
      </c>
      <c r="AM2565" s="7">
        <v>0.2</v>
      </c>
      <c r="AN2565" s="6" t="s">
        <v>54</v>
      </c>
      <c r="AO2565" s="6">
        <v>-1</v>
      </c>
      <c r="AP2565" s="6">
        <v>0</v>
      </c>
      <c r="AQ2565" s="6">
        <v>40</v>
      </c>
      <c r="AR2565" s="6">
        <v>1</v>
      </c>
      <c r="AS2565" s="6">
        <f t="shared" si="58"/>
        <v>-22.9</v>
      </c>
      <c r="AU2565" s="6">
        <f t="shared" si="59"/>
        <v>0</v>
      </c>
      <c r="AW2565" s="18">
        <f t="shared" si="60"/>
        <v>0</v>
      </c>
    </row>
    <row r="2566" spans="1:49" s="6" customFormat="1" x14ac:dyDescent="0.25">
      <c r="A2566" s="4">
        <v>41517</v>
      </c>
      <c r="B2566" s="5">
        <v>0.82228009259259249</v>
      </c>
      <c r="C2566" s="6" t="s">
        <v>52</v>
      </c>
      <c r="D2566" s="6">
        <v>51.288699999999999</v>
      </c>
      <c r="E2566" s="6">
        <v>0.15245</v>
      </c>
      <c r="F2566" s="6">
        <v>9</v>
      </c>
      <c r="G2566" s="6">
        <v>1</v>
      </c>
      <c r="H2566" s="6">
        <v>-91.795510027106204</v>
      </c>
      <c r="I2566" s="6">
        <v>165.68044070004601</v>
      </c>
      <c r="J2566" s="18">
        <v>334.7</v>
      </c>
      <c r="K2566" s="6">
        <v>11.1</v>
      </c>
      <c r="L2566" s="6">
        <v>16.399999999999999</v>
      </c>
      <c r="M2566" s="6">
        <v>45</v>
      </c>
      <c r="N2566" s="6">
        <v>3.2</v>
      </c>
      <c r="O2566" s="6">
        <v>1027.5999999999999</v>
      </c>
      <c r="P2566" s="6">
        <v>22.3</v>
      </c>
      <c r="Q2566" s="6">
        <v>0</v>
      </c>
      <c r="R2566" s="6">
        <v>44</v>
      </c>
      <c r="S2566" s="6">
        <v>9.3000000000000007</v>
      </c>
      <c r="T2566" s="6">
        <v>0</v>
      </c>
      <c r="U2566" s="6">
        <v>0</v>
      </c>
      <c r="V2566" s="6">
        <v>1</v>
      </c>
      <c r="W2566" s="18">
        <v>335</v>
      </c>
      <c r="X2566" s="6">
        <v>18.3</v>
      </c>
      <c r="Y2566" s="6">
        <v>-103</v>
      </c>
      <c r="Z2566" s="6">
        <v>151</v>
      </c>
      <c r="AA2566" s="6">
        <v>-1</v>
      </c>
      <c r="AB2566" s="6">
        <v>51.288849999999996</v>
      </c>
      <c r="AC2566" s="6">
        <v>0.15234</v>
      </c>
      <c r="AD2566" s="6">
        <v>51.28734</v>
      </c>
      <c r="AE2566" s="6">
        <v>0.15393000000000001</v>
      </c>
      <c r="AF2566" s="8">
        <v>91</v>
      </c>
      <c r="AG2566" s="6">
        <v>2.78</v>
      </c>
      <c r="AH2566" s="6">
        <v>0</v>
      </c>
      <c r="AI2566" s="6" t="s">
        <v>48</v>
      </c>
      <c r="AJ2566" s="6">
        <v>89</v>
      </c>
      <c r="AK2566" s="6">
        <v>56</v>
      </c>
      <c r="AL2566" s="7">
        <v>0.62</v>
      </c>
      <c r="AM2566" s="7">
        <v>0.2</v>
      </c>
      <c r="AN2566" s="6" t="s">
        <v>54</v>
      </c>
      <c r="AO2566" s="6">
        <v>-30</v>
      </c>
      <c r="AP2566" s="6">
        <v>0</v>
      </c>
      <c r="AQ2566" s="6">
        <v>40</v>
      </c>
      <c r="AR2566" s="6">
        <v>0</v>
      </c>
      <c r="AS2566" s="6">
        <f t="shared" si="58"/>
        <v>333.7</v>
      </c>
      <c r="AU2566" s="6">
        <f t="shared" si="59"/>
        <v>0</v>
      </c>
      <c r="AW2566" s="18">
        <f t="shared" si="60"/>
        <v>0</v>
      </c>
    </row>
    <row r="2567" spans="1:49" s="6" customFormat="1" x14ac:dyDescent="0.25">
      <c r="A2567" s="4">
        <v>41517</v>
      </c>
      <c r="B2567" s="5">
        <v>0.82229166666666664</v>
      </c>
      <c r="C2567" s="6" t="s">
        <v>52</v>
      </c>
      <c r="D2567" s="6">
        <v>51.288710000000002</v>
      </c>
      <c r="E2567" s="6">
        <v>0.15246000000000001</v>
      </c>
      <c r="F2567" s="6">
        <v>9</v>
      </c>
      <c r="G2567" s="6">
        <v>1</v>
      </c>
      <c r="H2567" s="6">
        <v>-91.100079577423799</v>
      </c>
      <c r="I2567" s="6">
        <v>166.79238996684401</v>
      </c>
      <c r="J2567" s="18">
        <v>308.89999999999998</v>
      </c>
      <c r="K2567" s="6">
        <v>11.2</v>
      </c>
      <c r="L2567" s="6">
        <v>16.600000000000001</v>
      </c>
      <c r="M2567" s="6">
        <v>45</v>
      </c>
      <c r="N2567" s="6">
        <v>3.2</v>
      </c>
      <c r="O2567" s="6">
        <v>1027.5999999999999</v>
      </c>
      <c r="P2567" s="6">
        <v>22.3</v>
      </c>
      <c r="Q2567" s="6">
        <v>0</v>
      </c>
      <c r="R2567" s="6">
        <v>44</v>
      </c>
      <c r="S2567" s="6">
        <v>9.3000000000000007</v>
      </c>
      <c r="T2567" s="6">
        <v>0</v>
      </c>
      <c r="U2567" s="6">
        <v>0</v>
      </c>
      <c r="V2567" s="6">
        <v>1</v>
      </c>
      <c r="W2567" s="18">
        <v>332</v>
      </c>
      <c r="X2567" s="6">
        <v>17.7</v>
      </c>
      <c r="Y2567" s="6">
        <v>-102</v>
      </c>
      <c r="Z2567" s="6">
        <v>152</v>
      </c>
      <c r="AA2567" s="6">
        <v>-23</v>
      </c>
      <c r="AB2567" s="6">
        <v>51.288849999999996</v>
      </c>
      <c r="AC2567" s="6">
        <v>0.15234</v>
      </c>
      <c r="AD2567" s="6">
        <v>51.28734</v>
      </c>
      <c r="AE2567" s="6">
        <v>0.15393000000000001</v>
      </c>
      <c r="AF2567" s="8">
        <v>91</v>
      </c>
      <c r="AG2567" s="6">
        <v>1.59</v>
      </c>
      <c r="AH2567" s="6">
        <v>0</v>
      </c>
      <c r="AI2567" s="6" t="s">
        <v>48</v>
      </c>
      <c r="AJ2567" s="6">
        <v>89</v>
      </c>
      <c r="AK2567" s="6">
        <v>56</v>
      </c>
      <c r="AL2567" s="7">
        <v>0.52</v>
      </c>
      <c r="AM2567" s="7">
        <v>0.2</v>
      </c>
      <c r="AN2567" s="6" t="s">
        <v>54</v>
      </c>
      <c r="AO2567" s="6">
        <v>-40</v>
      </c>
      <c r="AP2567" s="6">
        <v>0</v>
      </c>
      <c r="AQ2567" s="6">
        <v>40</v>
      </c>
      <c r="AR2567" s="6">
        <v>2</v>
      </c>
      <c r="AS2567" s="6">
        <f t="shared" si="58"/>
        <v>-25.800000000000011</v>
      </c>
      <c r="AU2567" s="6">
        <f t="shared" si="59"/>
        <v>0</v>
      </c>
      <c r="AW2567" s="18">
        <f t="shared" si="60"/>
        <v>0</v>
      </c>
    </row>
    <row r="2568" spans="1:49" s="6" customFormat="1" x14ac:dyDescent="0.25">
      <c r="A2568" s="4">
        <v>41517</v>
      </c>
      <c r="B2568" s="5">
        <v>0.82230324074074079</v>
      </c>
      <c r="C2568" s="6" t="s">
        <v>52</v>
      </c>
      <c r="D2568" s="6">
        <v>51.288719999999998</v>
      </c>
      <c r="E2568" s="6">
        <v>0.15246000000000001</v>
      </c>
      <c r="F2568" s="6">
        <v>9</v>
      </c>
      <c r="G2568" s="6">
        <v>1</v>
      </c>
      <c r="H2568" s="6">
        <v>-91.100069658229501</v>
      </c>
      <c r="I2568" s="6">
        <v>167.904339232853</v>
      </c>
      <c r="J2568" s="18">
        <v>278.8</v>
      </c>
      <c r="K2568" s="6">
        <v>11.4</v>
      </c>
      <c r="L2568" s="6">
        <v>16.2</v>
      </c>
      <c r="M2568" s="6">
        <v>90</v>
      </c>
      <c r="N2568" s="6">
        <v>5.6</v>
      </c>
      <c r="O2568" s="6">
        <v>1027.5999999999999</v>
      </c>
      <c r="P2568" s="6">
        <v>22.2</v>
      </c>
      <c r="Q2568" s="6">
        <v>0</v>
      </c>
      <c r="R2568" s="6">
        <v>44</v>
      </c>
      <c r="S2568" s="6">
        <v>9.3000000000000007</v>
      </c>
      <c r="T2568" s="6">
        <v>0</v>
      </c>
      <c r="U2568" s="6">
        <v>0</v>
      </c>
      <c r="V2568" s="6">
        <v>1</v>
      </c>
      <c r="W2568" s="18">
        <v>330</v>
      </c>
      <c r="X2568" s="6">
        <v>16.7</v>
      </c>
      <c r="Y2568" s="6">
        <v>-102</v>
      </c>
      <c r="Z2568" s="6">
        <v>153</v>
      </c>
      <c r="AA2568" s="6">
        <v>-49</v>
      </c>
      <c r="AB2568" s="6">
        <v>51.288849999999996</v>
      </c>
      <c r="AC2568" s="6">
        <v>0.15234</v>
      </c>
      <c r="AD2568" s="6">
        <v>51.28734</v>
      </c>
      <c r="AE2568" s="6">
        <v>0.15393000000000001</v>
      </c>
      <c r="AF2568" s="8">
        <v>92</v>
      </c>
      <c r="AG2568" s="6">
        <v>0.98</v>
      </c>
      <c r="AH2568" s="6">
        <v>0</v>
      </c>
      <c r="AI2568" s="6" t="s">
        <v>48</v>
      </c>
      <c r="AJ2568" s="6">
        <v>89</v>
      </c>
      <c r="AK2568" s="6">
        <v>56</v>
      </c>
      <c r="AL2568" s="7">
        <v>0.65</v>
      </c>
      <c r="AM2568" s="7">
        <v>0.2</v>
      </c>
      <c r="AN2568" s="6" t="s">
        <v>54</v>
      </c>
      <c r="AO2568" s="6">
        <v>-40</v>
      </c>
      <c r="AP2568" s="6">
        <v>0</v>
      </c>
      <c r="AQ2568" s="6">
        <v>40</v>
      </c>
      <c r="AR2568" s="6">
        <v>1</v>
      </c>
      <c r="AS2568" s="6">
        <f t="shared" si="58"/>
        <v>-30.099999999999966</v>
      </c>
      <c r="AU2568" s="6">
        <f t="shared" si="59"/>
        <v>0</v>
      </c>
      <c r="AW2568" s="18">
        <f t="shared" si="60"/>
        <v>0</v>
      </c>
    </row>
    <row r="2569" spans="1:49" s="6" customFormat="1" x14ac:dyDescent="0.25">
      <c r="A2569" s="4">
        <v>41517</v>
      </c>
      <c r="B2569" s="5">
        <v>0.82231481481481483</v>
      </c>
      <c r="C2569" s="6" t="s">
        <v>52</v>
      </c>
      <c r="D2569" s="6">
        <v>51.288730000000001</v>
      </c>
      <c r="E2569" s="6">
        <v>0.15245</v>
      </c>
      <c r="F2569" s="6">
        <v>9</v>
      </c>
      <c r="G2569" s="6">
        <v>1</v>
      </c>
      <c r="H2569" s="6">
        <v>-91.795480042366293</v>
      </c>
      <c r="I2569" s="6">
        <v>169.01628849965101</v>
      </c>
      <c r="J2569" s="18">
        <v>251.1</v>
      </c>
      <c r="K2569" s="6">
        <v>11.5</v>
      </c>
      <c r="L2569" s="6">
        <v>16.3</v>
      </c>
      <c r="M2569" s="6">
        <v>90</v>
      </c>
      <c r="N2569" s="6">
        <v>5.6</v>
      </c>
      <c r="O2569" s="6">
        <v>1027.5999999999999</v>
      </c>
      <c r="P2569" s="6">
        <v>22.2</v>
      </c>
      <c r="Q2569" s="6">
        <v>0</v>
      </c>
      <c r="R2569" s="6">
        <v>44</v>
      </c>
      <c r="S2569" s="6">
        <v>9.3000000000000007</v>
      </c>
      <c r="T2569" s="6">
        <v>0</v>
      </c>
      <c r="U2569" s="6">
        <v>0</v>
      </c>
      <c r="V2569" s="6">
        <v>1</v>
      </c>
      <c r="W2569" s="18">
        <v>330</v>
      </c>
      <c r="X2569" s="6">
        <v>15.4</v>
      </c>
      <c r="Y2569" s="6">
        <v>-103</v>
      </c>
      <c r="Z2569" s="6">
        <v>155</v>
      </c>
      <c r="AA2569" s="6">
        <v>-79</v>
      </c>
      <c r="AB2569" s="6">
        <v>51.288849999999996</v>
      </c>
      <c r="AC2569" s="6">
        <v>0.15234</v>
      </c>
      <c r="AD2569" s="6">
        <v>51.28734</v>
      </c>
      <c r="AE2569" s="6">
        <v>0.15393000000000001</v>
      </c>
      <c r="AF2569" s="8">
        <v>92</v>
      </c>
      <c r="AG2569" s="6">
        <v>0.95</v>
      </c>
      <c r="AH2569" s="6">
        <v>0</v>
      </c>
      <c r="AI2569" s="6" t="s">
        <v>48</v>
      </c>
      <c r="AJ2569" s="6">
        <v>88</v>
      </c>
      <c r="AK2569" s="6">
        <v>56</v>
      </c>
      <c r="AL2569" s="7">
        <v>0.52</v>
      </c>
      <c r="AM2569" s="7">
        <v>0.2</v>
      </c>
      <c r="AN2569" s="6" t="s">
        <v>54</v>
      </c>
      <c r="AO2569" s="6">
        <v>-40</v>
      </c>
      <c r="AP2569" s="6">
        <v>0</v>
      </c>
      <c r="AQ2569" s="6">
        <v>40</v>
      </c>
      <c r="AR2569" s="6">
        <v>2</v>
      </c>
      <c r="AS2569" s="6">
        <f t="shared" si="58"/>
        <v>-27.700000000000017</v>
      </c>
      <c r="AU2569" s="6">
        <f t="shared" si="59"/>
        <v>0</v>
      </c>
      <c r="AW2569" s="18">
        <f t="shared" si="60"/>
        <v>0</v>
      </c>
    </row>
    <row r="2570" spans="1:49" s="6" customFormat="1" x14ac:dyDescent="0.25">
      <c r="A2570" s="4">
        <v>41517</v>
      </c>
      <c r="B2570" s="5">
        <v>0.82232638888888887</v>
      </c>
      <c r="C2570" s="6" t="s">
        <v>52</v>
      </c>
      <c r="D2570" s="6">
        <v>51.288730000000001</v>
      </c>
      <c r="E2570" s="6">
        <v>0.15243000000000001</v>
      </c>
      <c r="F2570" s="6">
        <v>9</v>
      </c>
      <c r="G2570" s="6">
        <v>1</v>
      </c>
      <c r="H2570" s="6">
        <v>-93.186320649029994</v>
      </c>
      <c r="I2570" s="6">
        <v>169.01628849965101</v>
      </c>
      <c r="J2570" s="18">
        <v>221.5</v>
      </c>
      <c r="K2570" s="6">
        <v>11.7</v>
      </c>
      <c r="L2570" s="6">
        <v>16.3</v>
      </c>
      <c r="M2570" s="6">
        <v>90</v>
      </c>
      <c r="N2570" s="6">
        <v>5.6</v>
      </c>
      <c r="O2570" s="6">
        <v>1027.5999999999999</v>
      </c>
      <c r="P2570" s="6">
        <v>22.3</v>
      </c>
      <c r="Q2570" s="6">
        <v>0</v>
      </c>
      <c r="R2570" s="6">
        <v>44</v>
      </c>
      <c r="S2570" s="6">
        <v>9.3000000000000007</v>
      </c>
      <c r="T2570" s="6">
        <v>0</v>
      </c>
      <c r="U2570" s="6">
        <v>0</v>
      </c>
      <c r="V2570" s="6">
        <v>1</v>
      </c>
      <c r="W2570" s="18">
        <v>335</v>
      </c>
      <c r="X2570" s="6">
        <v>14.7</v>
      </c>
      <c r="Y2570" s="6">
        <v>-104</v>
      </c>
      <c r="Z2570" s="6">
        <v>155</v>
      </c>
      <c r="AA2570" s="6">
        <v>-110</v>
      </c>
      <c r="AB2570" s="6">
        <v>51.288849999999996</v>
      </c>
      <c r="AC2570" s="6">
        <v>0.15234</v>
      </c>
      <c r="AD2570" s="6">
        <v>51.28734</v>
      </c>
      <c r="AE2570" s="6">
        <v>0.15393000000000001</v>
      </c>
      <c r="AF2570" s="8">
        <v>93</v>
      </c>
      <c r="AG2570" s="6">
        <v>2.11</v>
      </c>
      <c r="AH2570" s="6">
        <v>0</v>
      </c>
      <c r="AI2570" s="6" t="s">
        <v>48</v>
      </c>
      <c r="AJ2570" s="6">
        <v>88</v>
      </c>
      <c r="AK2570" s="6">
        <v>56</v>
      </c>
      <c r="AL2570" s="7">
        <v>0.54</v>
      </c>
      <c r="AM2570" s="7">
        <v>0.2</v>
      </c>
      <c r="AN2570" s="6" t="s">
        <v>54</v>
      </c>
      <c r="AO2570" s="6">
        <v>-60</v>
      </c>
      <c r="AP2570" s="6">
        <v>0</v>
      </c>
      <c r="AQ2570" s="6">
        <v>40</v>
      </c>
      <c r="AR2570" s="6">
        <v>3</v>
      </c>
      <c r="AS2570" s="6">
        <f t="shared" si="58"/>
        <v>-29.599999999999994</v>
      </c>
      <c r="AU2570" s="6">
        <f t="shared" si="59"/>
        <v>0</v>
      </c>
      <c r="AW2570" s="18">
        <f t="shared" si="60"/>
        <v>0</v>
      </c>
    </row>
    <row r="2571" spans="1:49" s="6" customFormat="1" x14ac:dyDescent="0.25">
      <c r="A2571" s="4">
        <v>41517</v>
      </c>
      <c r="B2571" s="5">
        <v>0.82233796296296291</v>
      </c>
      <c r="C2571" s="6" t="s">
        <v>52</v>
      </c>
      <c r="D2571" s="6">
        <v>51.288719999999998</v>
      </c>
      <c r="E2571" s="6">
        <v>0.15240999999999999</v>
      </c>
      <c r="F2571" s="6">
        <v>9</v>
      </c>
      <c r="G2571" s="6">
        <v>1</v>
      </c>
      <c r="H2571" s="6">
        <v>-93.881740952362094</v>
      </c>
      <c r="I2571" s="6">
        <v>169.01628849965101</v>
      </c>
      <c r="J2571" s="18">
        <v>195.9</v>
      </c>
      <c r="K2571" s="6">
        <v>11.7</v>
      </c>
      <c r="L2571" s="6">
        <v>16.600000000000001</v>
      </c>
      <c r="M2571" s="6">
        <v>90</v>
      </c>
      <c r="N2571" s="6">
        <v>5.6</v>
      </c>
      <c r="O2571" s="6">
        <v>1027.5999999999999</v>
      </c>
      <c r="P2571" s="6">
        <v>22.3</v>
      </c>
      <c r="Q2571" s="6">
        <v>0</v>
      </c>
      <c r="R2571" s="6">
        <v>44</v>
      </c>
      <c r="S2571" s="6">
        <v>9.3000000000000007</v>
      </c>
      <c r="T2571" s="6">
        <v>0</v>
      </c>
      <c r="U2571" s="6">
        <v>0</v>
      </c>
      <c r="V2571" s="6">
        <v>1</v>
      </c>
      <c r="W2571" s="18">
        <v>337</v>
      </c>
      <c r="X2571" s="6">
        <v>14.5</v>
      </c>
      <c r="Y2571" s="6">
        <v>-105</v>
      </c>
      <c r="Z2571" s="6">
        <v>155</v>
      </c>
      <c r="AA2571" s="6">
        <v>-141</v>
      </c>
      <c r="AB2571" s="6">
        <v>51.288849999999996</v>
      </c>
      <c r="AC2571" s="6">
        <v>0.15234</v>
      </c>
      <c r="AD2571" s="6">
        <v>51.28734</v>
      </c>
      <c r="AE2571" s="6">
        <v>0.15393000000000001</v>
      </c>
      <c r="AF2571" s="8">
        <v>93</v>
      </c>
      <c r="AG2571" s="6">
        <v>2.69</v>
      </c>
      <c r="AH2571" s="6">
        <v>0</v>
      </c>
      <c r="AI2571" s="6" t="s">
        <v>48</v>
      </c>
      <c r="AJ2571" s="6">
        <v>88</v>
      </c>
      <c r="AK2571" s="6">
        <v>56</v>
      </c>
      <c r="AL2571" s="7">
        <v>0.72</v>
      </c>
      <c r="AM2571" s="7">
        <v>0.2</v>
      </c>
      <c r="AN2571" s="6" t="s">
        <v>54</v>
      </c>
      <c r="AO2571" s="6">
        <v>-60</v>
      </c>
      <c r="AP2571" s="6">
        <v>0</v>
      </c>
      <c r="AQ2571" s="6">
        <v>40</v>
      </c>
      <c r="AR2571" s="6">
        <v>1</v>
      </c>
      <c r="AS2571" s="6">
        <f t="shared" si="58"/>
        <v>-25.599999999999994</v>
      </c>
      <c r="AU2571" s="6">
        <f t="shared" si="59"/>
        <v>0</v>
      </c>
      <c r="AW2571" s="18">
        <f t="shared" si="60"/>
        <v>0</v>
      </c>
    </row>
    <row r="2572" spans="1:49" s="6" customFormat="1" x14ac:dyDescent="0.25">
      <c r="A2572" s="4">
        <v>41517</v>
      </c>
      <c r="B2572" s="5">
        <v>0.82234953703703706</v>
      </c>
      <c r="C2572" s="6" t="s">
        <v>52</v>
      </c>
      <c r="D2572" s="6">
        <v>51.288719999999998</v>
      </c>
      <c r="E2572" s="6">
        <v>0.15239</v>
      </c>
      <c r="F2572" s="6">
        <v>9</v>
      </c>
      <c r="G2572" s="6">
        <v>1</v>
      </c>
      <c r="H2572" s="6">
        <v>-95.968012311584204</v>
      </c>
      <c r="I2572" s="6">
        <v>167.904339232853</v>
      </c>
      <c r="J2572" s="18">
        <v>168.2</v>
      </c>
      <c r="K2572" s="6">
        <v>11.7</v>
      </c>
      <c r="L2572" s="6">
        <v>16.3</v>
      </c>
      <c r="M2572" s="6">
        <v>135</v>
      </c>
      <c r="N2572" s="6">
        <v>4.3</v>
      </c>
      <c r="O2572" s="6">
        <v>1027.7</v>
      </c>
      <c r="P2572" s="6">
        <v>22.3</v>
      </c>
      <c r="Q2572" s="6">
        <v>0</v>
      </c>
      <c r="R2572" s="6">
        <v>44</v>
      </c>
      <c r="S2572" s="6">
        <v>9.3000000000000007</v>
      </c>
      <c r="T2572" s="6">
        <v>0</v>
      </c>
      <c r="U2572" s="6">
        <v>0</v>
      </c>
      <c r="V2572" s="6">
        <v>1</v>
      </c>
      <c r="W2572" s="18">
        <v>346</v>
      </c>
      <c r="X2572" s="6">
        <v>14.9</v>
      </c>
      <c r="Y2572" s="6">
        <v>-107</v>
      </c>
      <c r="Z2572" s="6">
        <v>153</v>
      </c>
      <c r="AA2572" s="6">
        <v>-176</v>
      </c>
      <c r="AB2572" s="6">
        <v>51.288849999999996</v>
      </c>
      <c r="AC2572" s="6">
        <v>0.15234</v>
      </c>
      <c r="AD2572" s="6">
        <v>51.28734</v>
      </c>
      <c r="AE2572" s="6">
        <v>0.15393000000000001</v>
      </c>
      <c r="AF2572" s="8">
        <v>93</v>
      </c>
      <c r="AG2572" s="6">
        <v>5.05</v>
      </c>
      <c r="AH2572" s="6">
        <v>0</v>
      </c>
      <c r="AI2572" s="6" t="s">
        <v>48</v>
      </c>
      <c r="AJ2572" s="6">
        <v>88</v>
      </c>
      <c r="AK2572" s="6">
        <v>56</v>
      </c>
      <c r="AL2572" s="7">
        <v>0.72</v>
      </c>
      <c r="AM2572" s="7">
        <v>0.2</v>
      </c>
      <c r="AN2572" s="6" t="s">
        <v>54</v>
      </c>
      <c r="AO2572" s="6">
        <v>-60</v>
      </c>
      <c r="AP2572" s="6">
        <v>0</v>
      </c>
      <c r="AQ2572" s="6">
        <v>40</v>
      </c>
      <c r="AR2572" s="6">
        <v>1</v>
      </c>
      <c r="AS2572" s="6">
        <f t="shared" si="58"/>
        <v>-27.700000000000017</v>
      </c>
      <c r="AU2572" s="6">
        <f t="shared" si="59"/>
        <v>0</v>
      </c>
      <c r="AW2572" s="18">
        <f t="shared" si="60"/>
        <v>0</v>
      </c>
    </row>
    <row r="2573" spans="1:49" s="6" customFormat="1" x14ac:dyDescent="0.25">
      <c r="A2573" s="4">
        <v>41517</v>
      </c>
      <c r="B2573" s="5">
        <v>0.82236111111111121</v>
      </c>
      <c r="C2573" s="6" t="s">
        <v>52</v>
      </c>
      <c r="D2573" s="6">
        <v>51.288710000000002</v>
      </c>
      <c r="E2573" s="6">
        <v>0.15240000000000001</v>
      </c>
      <c r="F2573" s="6">
        <v>8</v>
      </c>
      <c r="G2573" s="6">
        <v>1</v>
      </c>
      <c r="H2573" s="6">
        <v>-95.272602306042799</v>
      </c>
      <c r="I2573" s="6">
        <v>166.79238996684401</v>
      </c>
      <c r="J2573" s="18">
        <v>142.1</v>
      </c>
      <c r="K2573" s="6">
        <v>11.3</v>
      </c>
      <c r="L2573" s="6">
        <v>16.3</v>
      </c>
      <c r="M2573" s="6">
        <v>135</v>
      </c>
      <c r="N2573" s="6">
        <v>4.3</v>
      </c>
      <c r="O2573" s="6">
        <v>1027.7</v>
      </c>
      <c r="P2573" s="6">
        <v>22.3</v>
      </c>
      <c r="Q2573" s="6">
        <v>0</v>
      </c>
      <c r="R2573" s="6">
        <v>44</v>
      </c>
      <c r="S2573" s="6">
        <v>9.3000000000000007</v>
      </c>
      <c r="T2573" s="6">
        <v>0</v>
      </c>
      <c r="U2573" s="6">
        <v>0</v>
      </c>
      <c r="V2573" s="6">
        <v>1</v>
      </c>
      <c r="W2573" s="18">
        <v>345</v>
      </c>
      <c r="X2573" s="6">
        <v>16.100000000000001</v>
      </c>
      <c r="Y2573" s="6">
        <v>-106</v>
      </c>
      <c r="Z2573" s="6">
        <v>152</v>
      </c>
      <c r="AA2573" s="6">
        <v>160</v>
      </c>
      <c r="AB2573" s="6">
        <v>51.288849999999996</v>
      </c>
      <c r="AC2573" s="6">
        <v>0.15234</v>
      </c>
      <c r="AD2573" s="6">
        <v>51.28734</v>
      </c>
      <c r="AE2573" s="6">
        <v>0.15393000000000001</v>
      </c>
      <c r="AF2573" s="8">
        <v>92</v>
      </c>
      <c r="AG2573" s="6">
        <v>5.08</v>
      </c>
      <c r="AH2573" s="6">
        <v>0</v>
      </c>
      <c r="AI2573" s="6" t="s">
        <v>48</v>
      </c>
      <c r="AJ2573" s="6">
        <v>88</v>
      </c>
      <c r="AK2573" s="6">
        <v>56</v>
      </c>
      <c r="AL2573" s="7">
        <v>0.62</v>
      </c>
      <c r="AM2573" s="7">
        <v>0.2</v>
      </c>
      <c r="AN2573" s="6" t="s">
        <v>54</v>
      </c>
      <c r="AO2573" s="6">
        <v>60</v>
      </c>
      <c r="AP2573" s="6">
        <v>0</v>
      </c>
      <c r="AQ2573" s="6">
        <v>40</v>
      </c>
      <c r="AR2573" s="6">
        <v>2</v>
      </c>
      <c r="AS2573" s="6">
        <f t="shared" si="58"/>
        <v>-26.099999999999994</v>
      </c>
      <c r="AU2573" s="6">
        <f t="shared" si="59"/>
        <v>0</v>
      </c>
      <c r="AW2573" s="18">
        <f t="shared" si="60"/>
        <v>0</v>
      </c>
    </row>
    <row r="2574" spans="1:49" s="6" customFormat="1" x14ac:dyDescent="0.25">
      <c r="A2574" s="4">
        <v>41517</v>
      </c>
      <c r="B2574" s="5">
        <v>0.82237268518518514</v>
      </c>
      <c r="C2574" s="6" t="s">
        <v>52</v>
      </c>
      <c r="D2574" s="6">
        <v>51.288699999999999</v>
      </c>
      <c r="E2574" s="6">
        <v>0.15240000000000001</v>
      </c>
      <c r="F2574" s="6">
        <v>8</v>
      </c>
      <c r="G2574" s="6">
        <v>1</v>
      </c>
      <c r="H2574" s="6">
        <v>-95.2726126795487</v>
      </c>
      <c r="I2574" s="6">
        <v>165.68044070004601</v>
      </c>
      <c r="J2574" s="18">
        <v>119.5</v>
      </c>
      <c r="K2574" s="6">
        <v>10.7</v>
      </c>
      <c r="L2574" s="6">
        <v>16.2</v>
      </c>
      <c r="M2574" s="6">
        <v>225</v>
      </c>
      <c r="N2574" s="6">
        <v>3.7</v>
      </c>
      <c r="O2574" s="6">
        <v>1027.5999999999999</v>
      </c>
      <c r="P2574" s="6">
        <v>22.3</v>
      </c>
      <c r="Q2574" s="6">
        <v>0</v>
      </c>
      <c r="R2574" s="6">
        <v>44</v>
      </c>
      <c r="S2574" s="6">
        <v>9.3000000000000007</v>
      </c>
      <c r="T2574" s="6">
        <v>0</v>
      </c>
      <c r="U2574" s="6">
        <v>0</v>
      </c>
      <c r="V2574" s="6">
        <v>1</v>
      </c>
      <c r="W2574" s="18">
        <v>346</v>
      </c>
      <c r="X2574" s="6">
        <v>17.2</v>
      </c>
      <c r="Y2574" s="6">
        <v>-106</v>
      </c>
      <c r="Z2574" s="6">
        <v>151</v>
      </c>
      <c r="AA2574" s="6">
        <v>134</v>
      </c>
      <c r="AB2574" s="6">
        <v>51.288849999999996</v>
      </c>
      <c r="AC2574" s="6">
        <v>0.15234</v>
      </c>
      <c r="AD2574" s="6">
        <v>51.28734</v>
      </c>
      <c r="AE2574" s="6">
        <v>0.15393000000000001</v>
      </c>
      <c r="AF2574" s="8">
        <v>92</v>
      </c>
      <c r="AG2574" s="6">
        <v>5.69</v>
      </c>
      <c r="AH2574" s="6">
        <v>0</v>
      </c>
      <c r="AI2574" s="6" t="s">
        <v>48</v>
      </c>
      <c r="AJ2574" s="6">
        <v>88</v>
      </c>
      <c r="AK2574" s="6">
        <v>56</v>
      </c>
      <c r="AL2574" s="7">
        <v>0.65</v>
      </c>
      <c r="AM2574" s="7">
        <v>0.2</v>
      </c>
      <c r="AN2574" s="6" t="s">
        <v>54</v>
      </c>
      <c r="AO2574" s="6">
        <v>60</v>
      </c>
      <c r="AP2574" s="6">
        <v>0</v>
      </c>
      <c r="AQ2574" s="6">
        <v>40</v>
      </c>
      <c r="AR2574" s="6">
        <v>1</v>
      </c>
      <c r="AS2574" s="6">
        <f t="shared" si="58"/>
        <v>-22.599999999999994</v>
      </c>
      <c r="AU2574" s="6">
        <f t="shared" si="59"/>
        <v>0</v>
      </c>
      <c r="AW2574" s="18">
        <f t="shared" si="60"/>
        <v>0</v>
      </c>
    </row>
    <row r="2575" spans="1:49" s="6" customFormat="1" x14ac:dyDescent="0.25">
      <c r="A2575" s="4">
        <v>41517</v>
      </c>
      <c r="B2575" s="5">
        <v>0.82238425925925929</v>
      </c>
      <c r="C2575" s="6" t="s">
        <v>52</v>
      </c>
      <c r="D2575" s="6">
        <v>51.288690000000003</v>
      </c>
      <c r="E2575" s="6">
        <v>0.15240999999999999</v>
      </c>
      <c r="F2575" s="6">
        <v>9</v>
      </c>
      <c r="G2575" s="6">
        <v>1</v>
      </c>
      <c r="H2575" s="6">
        <v>-94.577202446846499</v>
      </c>
      <c r="I2575" s="6">
        <v>164.56849143403701</v>
      </c>
      <c r="J2575" s="18">
        <v>96.6</v>
      </c>
      <c r="K2575" s="6">
        <v>11.3</v>
      </c>
      <c r="L2575" s="6">
        <v>16.3</v>
      </c>
      <c r="M2575" s="6">
        <v>225</v>
      </c>
      <c r="N2575" s="6">
        <v>3.7</v>
      </c>
      <c r="O2575" s="6">
        <v>1027.5999999999999</v>
      </c>
      <c r="P2575" s="6">
        <v>22.3</v>
      </c>
      <c r="Q2575" s="6">
        <v>0</v>
      </c>
      <c r="R2575" s="6">
        <v>44</v>
      </c>
      <c r="S2575" s="6">
        <v>9.3000000000000007</v>
      </c>
      <c r="T2575" s="6">
        <v>0</v>
      </c>
      <c r="U2575" s="6">
        <v>0</v>
      </c>
      <c r="V2575" s="6">
        <v>1</v>
      </c>
      <c r="W2575" s="18">
        <v>345</v>
      </c>
      <c r="X2575" s="6">
        <v>18.399999999999999</v>
      </c>
      <c r="Y2575" s="6">
        <v>-106</v>
      </c>
      <c r="Z2575" s="6">
        <v>150</v>
      </c>
      <c r="AA2575" s="6">
        <v>112</v>
      </c>
      <c r="AB2575" s="6">
        <v>51.288849999999996</v>
      </c>
      <c r="AC2575" s="6">
        <v>0.15234</v>
      </c>
      <c r="AD2575" s="6">
        <v>51.28734</v>
      </c>
      <c r="AE2575" s="6">
        <v>0.15393000000000001</v>
      </c>
      <c r="AF2575" s="8">
        <v>91</v>
      </c>
      <c r="AG2575" s="6">
        <v>5.72</v>
      </c>
      <c r="AH2575" s="6">
        <v>0</v>
      </c>
      <c r="AI2575" s="6" t="s">
        <v>48</v>
      </c>
      <c r="AJ2575" s="6">
        <v>88</v>
      </c>
      <c r="AK2575" s="6">
        <v>56</v>
      </c>
      <c r="AL2575" s="7">
        <v>0.6</v>
      </c>
      <c r="AM2575" s="7">
        <v>0.2</v>
      </c>
      <c r="AN2575" s="6" t="s">
        <v>54</v>
      </c>
      <c r="AO2575" s="6">
        <v>60</v>
      </c>
      <c r="AP2575" s="6">
        <v>0</v>
      </c>
      <c r="AQ2575" s="6">
        <v>40</v>
      </c>
      <c r="AR2575" s="6">
        <v>1</v>
      </c>
      <c r="AS2575" s="6">
        <f t="shared" si="58"/>
        <v>-22.900000000000006</v>
      </c>
      <c r="AU2575" s="6">
        <f t="shared" si="59"/>
        <v>0</v>
      </c>
      <c r="AW2575" s="18">
        <f t="shared" si="60"/>
        <v>0</v>
      </c>
    </row>
    <row r="2576" spans="1:49" s="6" customFormat="1" x14ac:dyDescent="0.25">
      <c r="A2576" s="4">
        <v>41517</v>
      </c>
      <c r="B2576" s="5">
        <v>0.82239583333333333</v>
      </c>
      <c r="C2576" s="6" t="s">
        <v>52</v>
      </c>
      <c r="D2576" s="6">
        <v>51.288690000000003</v>
      </c>
      <c r="E2576" s="6">
        <v>0.15240999999999999</v>
      </c>
      <c r="F2576" s="6">
        <v>9</v>
      </c>
      <c r="G2576" s="6">
        <v>1</v>
      </c>
      <c r="H2576" s="6">
        <v>-94.577202446846499</v>
      </c>
      <c r="I2576" s="6">
        <v>164.56849143403701</v>
      </c>
      <c r="J2576" s="18">
        <v>73.099999999999994</v>
      </c>
      <c r="K2576" s="6">
        <v>11.7</v>
      </c>
      <c r="L2576" s="6">
        <v>16.2</v>
      </c>
      <c r="M2576" s="6">
        <v>90</v>
      </c>
      <c r="N2576" s="6">
        <v>2.7</v>
      </c>
      <c r="O2576" s="6">
        <v>1027.7</v>
      </c>
      <c r="P2576" s="6">
        <v>22.3</v>
      </c>
      <c r="Q2576" s="6">
        <v>0</v>
      </c>
      <c r="R2576" s="6">
        <v>44</v>
      </c>
      <c r="S2576" s="6">
        <v>9.3000000000000007</v>
      </c>
      <c r="T2576" s="6">
        <v>0</v>
      </c>
      <c r="U2576" s="6">
        <v>0</v>
      </c>
      <c r="V2576" s="6">
        <v>1</v>
      </c>
      <c r="W2576" s="18">
        <v>345</v>
      </c>
      <c r="X2576" s="6">
        <v>18.399999999999999</v>
      </c>
      <c r="Y2576" s="6">
        <v>-106</v>
      </c>
      <c r="Z2576" s="6">
        <v>150</v>
      </c>
      <c r="AA2576" s="6">
        <v>88</v>
      </c>
      <c r="AB2576" s="6">
        <v>51.288849999999996</v>
      </c>
      <c r="AC2576" s="6">
        <v>0.15234</v>
      </c>
      <c r="AD2576" s="6">
        <v>51.28734</v>
      </c>
      <c r="AE2576" s="6">
        <v>0.15393000000000001</v>
      </c>
      <c r="AF2576" s="8">
        <v>91</v>
      </c>
      <c r="AG2576" s="6">
        <v>5.72</v>
      </c>
      <c r="AH2576" s="6">
        <v>0</v>
      </c>
      <c r="AI2576" s="6" t="s">
        <v>48</v>
      </c>
      <c r="AJ2576" s="6">
        <v>88</v>
      </c>
      <c r="AK2576" s="6">
        <v>56</v>
      </c>
      <c r="AL2576" s="7">
        <v>0.57999999999999996</v>
      </c>
      <c r="AM2576" s="7">
        <v>0.2</v>
      </c>
      <c r="AN2576" s="6" t="s">
        <v>54</v>
      </c>
      <c r="AO2576" s="6">
        <v>40</v>
      </c>
      <c r="AP2576" s="6">
        <v>0</v>
      </c>
      <c r="AQ2576" s="6">
        <v>40</v>
      </c>
      <c r="AR2576" s="6">
        <v>3</v>
      </c>
      <c r="AS2576" s="6">
        <f t="shared" si="58"/>
        <v>-23.5</v>
      </c>
      <c r="AU2576" s="6">
        <f t="shared" si="59"/>
        <v>0</v>
      </c>
      <c r="AW2576" s="18">
        <f t="shared" si="60"/>
        <v>0</v>
      </c>
    </row>
    <row r="2577" spans="1:49" s="6" customFormat="1" x14ac:dyDescent="0.25">
      <c r="A2577" s="4">
        <v>41517</v>
      </c>
      <c r="B2577" s="5">
        <v>0.82240740740740748</v>
      </c>
      <c r="C2577" s="6" t="s">
        <v>52</v>
      </c>
      <c r="D2577" s="6">
        <v>51.288679999999999</v>
      </c>
      <c r="E2577" s="6">
        <v>0.15242</v>
      </c>
      <c r="F2577" s="6">
        <v>8</v>
      </c>
      <c r="G2577" s="6">
        <v>1</v>
      </c>
      <c r="H2577" s="6">
        <v>-93.881792062701507</v>
      </c>
      <c r="I2577" s="6">
        <v>163.45654216723901</v>
      </c>
      <c r="J2577" s="18">
        <v>48.8</v>
      </c>
      <c r="K2577" s="6">
        <v>11.5</v>
      </c>
      <c r="L2577" s="6">
        <v>16.600000000000001</v>
      </c>
      <c r="M2577" s="6">
        <v>90</v>
      </c>
      <c r="N2577" s="6">
        <v>2.7</v>
      </c>
      <c r="O2577" s="6">
        <v>1027.7</v>
      </c>
      <c r="P2577" s="6">
        <v>22.3</v>
      </c>
      <c r="Q2577" s="6">
        <v>0</v>
      </c>
      <c r="R2577" s="6">
        <v>44</v>
      </c>
      <c r="S2577" s="6">
        <v>9.3000000000000007</v>
      </c>
      <c r="T2577" s="6">
        <v>0</v>
      </c>
      <c r="U2577" s="6">
        <v>0</v>
      </c>
      <c r="V2577" s="6">
        <v>1</v>
      </c>
      <c r="W2577" s="18">
        <v>344</v>
      </c>
      <c r="X2577" s="6">
        <v>19.7</v>
      </c>
      <c r="Y2577" s="6">
        <v>-105</v>
      </c>
      <c r="Z2577" s="6">
        <v>149</v>
      </c>
      <c r="AA2577" s="6">
        <v>68</v>
      </c>
      <c r="AB2577" s="6">
        <v>51.288849999999996</v>
      </c>
      <c r="AC2577" s="6">
        <v>0.15234</v>
      </c>
      <c r="AD2577" s="6">
        <v>51.28734</v>
      </c>
      <c r="AE2577" s="6">
        <v>0.15393000000000001</v>
      </c>
      <c r="AF2577" s="8">
        <v>91</v>
      </c>
      <c r="AG2577" s="6">
        <v>5.75</v>
      </c>
      <c r="AH2577" s="6">
        <v>0</v>
      </c>
      <c r="AI2577" s="6" t="s">
        <v>48</v>
      </c>
      <c r="AJ2577" s="6">
        <v>88</v>
      </c>
      <c r="AK2577" s="6">
        <v>56</v>
      </c>
      <c r="AL2577" s="7">
        <v>0.56000000000000005</v>
      </c>
      <c r="AM2577" s="7">
        <v>0.2</v>
      </c>
      <c r="AN2577" s="6" t="s">
        <v>54</v>
      </c>
      <c r="AO2577" s="6">
        <v>29</v>
      </c>
      <c r="AP2577" s="6">
        <v>0</v>
      </c>
      <c r="AQ2577" s="6">
        <v>40</v>
      </c>
      <c r="AR2577" s="6">
        <v>1</v>
      </c>
      <c r="AS2577" s="6">
        <f t="shared" si="58"/>
        <v>-24.299999999999997</v>
      </c>
      <c r="AU2577" s="6">
        <f t="shared" si="59"/>
        <v>0</v>
      </c>
      <c r="AW2577" s="18">
        <f t="shared" si="60"/>
        <v>0</v>
      </c>
    </row>
    <row r="2578" spans="1:49" s="6" customFormat="1" x14ac:dyDescent="0.25">
      <c r="A2578" s="4">
        <v>41517</v>
      </c>
      <c r="B2578" s="5">
        <v>0.8224189814814814</v>
      </c>
      <c r="C2578" s="6" t="s">
        <v>52</v>
      </c>
      <c r="D2578" s="6">
        <v>51.288690000000003</v>
      </c>
      <c r="E2578" s="6">
        <v>0.15243000000000001</v>
      </c>
      <c r="F2578" s="6">
        <v>8</v>
      </c>
      <c r="G2578" s="6">
        <v>1</v>
      </c>
      <c r="H2578" s="6">
        <v>-93.186361234430393</v>
      </c>
      <c r="I2578" s="6">
        <v>164.56849143403701</v>
      </c>
      <c r="J2578" s="18">
        <v>29.9</v>
      </c>
      <c r="K2578" s="6">
        <v>11.6</v>
      </c>
      <c r="L2578" s="6">
        <v>16.2</v>
      </c>
      <c r="M2578" s="6">
        <v>0</v>
      </c>
      <c r="N2578" s="6">
        <v>2.6</v>
      </c>
      <c r="O2578" s="6">
        <v>1027.5999999999999</v>
      </c>
      <c r="P2578" s="6">
        <v>22.3</v>
      </c>
      <c r="Q2578" s="6">
        <v>0</v>
      </c>
      <c r="R2578" s="6">
        <v>44</v>
      </c>
      <c r="S2578" s="6">
        <v>9.3000000000000007</v>
      </c>
      <c r="T2578" s="6">
        <v>0</v>
      </c>
      <c r="U2578" s="6">
        <v>0</v>
      </c>
      <c r="V2578" s="6">
        <v>1</v>
      </c>
      <c r="W2578" s="18">
        <v>341</v>
      </c>
      <c r="X2578" s="6">
        <v>18.899999999999999</v>
      </c>
      <c r="Y2578" s="6">
        <v>-104</v>
      </c>
      <c r="Z2578" s="6">
        <v>150</v>
      </c>
      <c r="AA2578" s="6">
        <v>49</v>
      </c>
      <c r="AB2578" s="6">
        <v>51.288849999999996</v>
      </c>
      <c r="AC2578" s="6">
        <v>0.15234</v>
      </c>
      <c r="AD2578" s="6">
        <v>51.28734</v>
      </c>
      <c r="AE2578" s="6">
        <v>0.15393000000000001</v>
      </c>
      <c r="AF2578" s="8">
        <v>91</v>
      </c>
      <c r="AG2578" s="6">
        <v>4.5599999999999996</v>
      </c>
      <c r="AH2578" s="6">
        <v>0</v>
      </c>
      <c r="AI2578" s="6" t="s">
        <v>48</v>
      </c>
      <c r="AJ2578" s="6">
        <v>88</v>
      </c>
      <c r="AK2578" s="6">
        <v>56</v>
      </c>
      <c r="AL2578" s="7">
        <v>0.39</v>
      </c>
      <c r="AM2578" s="7">
        <v>0.2</v>
      </c>
      <c r="AN2578" s="6" t="s">
        <v>54</v>
      </c>
      <c r="AO2578" s="6">
        <v>17</v>
      </c>
      <c r="AP2578" s="6">
        <v>0</v>
      </c>
      <c r="AQ2578" s="6">
        <v>40</v>
      </c>
      <c r="AR2578" s="6">
        <v>3</v>
      </c>
      <c r="AS2578" s="6">
        <f t="shared" si="58"/>
        <v>-18.899999999999999</v>
      </c>
      <c r="AU2578" s="6">
        <f t="shared" si="59"/>
        <v>0</v>
      </c>
      <c r="AW2578" s="18">
        <f t="shared" si="60"/>
        <v>0</v>
      </c>
    </row>
    <row r="2579" spans="1:49" s="6" customFormat="1" x14ac:dyDescent="0.25">
      <c r="A2579" s="4">
        <v>41517</v>
      </c>
      <c r="B2579" s="5">
        <v>0.82243055555555555</v>
      </c>
      <c r="C2579" s="6" t="s">
        <v>52</v>
      </c>
      <c r="D2579" s="6">
        <v>51.288699999999999</v>
      </c>
      <c r="E2579" s="6">
        <v>0.15243999999999999</v>
      </c>
      <c r="F2579" s="6">
        <v>8</v>
      </c>
      <c r="G2579" s="6">
        <v>1</v>
      </c>
      <c r="H2579" s="6">
        <v>-92.4909305575963</v>
      </c>
      <c r="I2579" s="6">
        <v>165.68044070004601</v>
      </c>
      <c r="J2579" s="18">
        <v>4.3</v>
      </c>
      <c r="K2579" s="6">
        <v>11.3</v>
      </c>
      <c r="L2579" s="6">
        <v>16.399999999999999</v>
      </c>
      <c r="M2579" s="6">
        <v>0</v>
      </c>
      <c r="N2579" s="6">
        <v>2.6</v>
      </c>
      <c r="O2579" s="6">
        <v>1027.5999999999999</v>
      </c>
      <c r="P2579" s="6">
        <v>22.3</v>
      </c>
      <c r="Q2579" s="6">
        <v>0</v>
      </c>
      <c r="R2579" s="6">
        <v>44</v>
      </c>
      <c r="S2579" s="6">
        <v>9.3000000000000007</v>
      </c>
      <c r="T2579" s="6">
        <v>0</v>
      </c>
      <c r="U2579" s="6">
        <v>0</v>
      </c>
      <c r="V2579" s="6">
        <v>1</v>
      </c>
      <c r="W2579" s="18">
        <v>337</v>
      </c>
      <c r="X2579" s="6">
        <v>18.100000000000001</v>
      </c>
      <c r="Y2579" s="6">
        <v>-104</v>
      </c>
      <c r="Z2579" s="6">
        <v>151</v>
      </c>
      <c r="AA2579" s="6">
        <v>27</v>
      </c>
      <c r="AB2579" s="6">
        <v>51.288849999999996</v>
      </c>
      <c r="AC2579" s="6">
        <v>0.15234</v>
      </c>
      <c r="AD2579" s="6">
        <v>51.28734</v>
      </c>
      <c r="AE2579" s="6">
        <v>0.15393000000000001</v>
      </c>
      <c r="AF2579" s="8">
        <v>91</v>
      </c>
      <c r="AG2579" s="6">
        <v>3.37</v>
      </c>
      <c r="AH2579" s="6">
        <v>0</v>
      </c>
      <c r="AI2579" s="6" t="s">
        <v>48</v>
      </c>
      <c r="AJ2579" s="6">
        <v>88</v>
      </c>
      <c r="AK2579" s="6">
        <v>56</v>
      </c>
      <c r="AL2579" s="7">
        <v>0.52</v>
      </c>
      <c r="AM2579" s="7">
        <v>0.2</v>
      </c>
      <c r="AN2579" s="6" t="s">
        <v>54</v>
      </c>
      <c r="AO2579" s="6">
        <v>1</v>
      </c>
      <c r="AP2579" s="6">
        <v>0</v>
      </c>
      <c r="AQ2579" s="6">
        <v>40</v>
      </c>
      <c r="AR2579" s="6">
        <v>2</v>
      </c>
      <c r="AS2579" s="6">
        <f t="shared" si="58"/>
        <v>-25.599999999999998</v>
      </c>
      <c r="AU2579" s="6">
        <f t="shared" si="59"/>
        <v>0</v>
      </c>
      <c r="AW2579" s="18">
        <f t="shared" si="60"/>
        <v>0</v>
      </c>
    </row>
    <row r="2580" spans="1:49" s="6" customFormat="1" x14ac:dyDescent="0.25">
      <c r="A2580" s="4">
        <v>41517</v>
      </c>
      <c r="B2580" s="5">
        <v>0.8224421296296297</v>
      </c>
      <c r="C2580" s="6" t="s">
        <v>52</v>
      </c>
      <c r="D2580" s="6">
        <v>51.288710000000002</v>
      </c>
      <c r="E2580" s="6">
        <v>0.15243999999999999</v>
      </c>
      <c r="F2580" s="6">
        <v>9</v>
      </c>
      <c r="G2580" s="6">
        <v>1</v>
      </c>
      <c r="H2580" s="6">
        <v>-92.490920486966502</v>
      </c>
      <c r="I2580" s="6">
        <v>166.79238996684401</v>
      </c>
      <c r="J2580" s="18">
        <v>337.5</v>
      </c>
      <c r="K2580" s="6">
        <v>11.5</v>
      </c>
      <c r="L2580" s="6">
        <v>16.2</v>
      </c>
      <c r="M2580" s="6">
        <v>45</v>
      </c>
      <c r="N2580" s="6">
        <v>2.6</v>
      </c>
      <c r="O2580" s="6">
        <v>1027.5</v>
      </c>
      <c r="P2580" s="6">
        <v>22.3</v>
      </c>
      <c r="Q2580" s="6">
        <v>0</v>
      </c>
      <c r="R2580" s="6">
        <v>44</v>
      </c>
      <c r="S2580" s="6">
        <v>9.3000000000000007</v>
      </c>
      <c r="T2580" s="6">
        <v>0</v>
      </c>
      <c r="U2580" s="6">
        <v>0</v>
      </c>
      <c r="V2580" s="6">
        <v>1</v>
      </c>
      <c r="W2580" s="18">
        <v>336</v>
      </c>
      <c r="X2580" s="6">
        <v>17</v>
      </c>
      <c r="Y2580" s="6">
        <v>-104</v>
      </c>
      <c r="Z2580" s="6">
        <v>152</v>
      </c>
      <c r="AA2580" s="6">
        <v>2</v>
      </c>
      <c r="AB2580" s="6">
        <v>51.288849999999996</v>
      </c>
      <c r="AC2580" s="6">
        <v>0.15234</v>
      </c>
      <c r="AD2580" s="6">
        <v>51.28734</v>
      </c>
      <c r="AE2580" s="6">
        <v>0.15393000000000001</v>
      </c>
      <c r="AF2580" s="8">
        <v>92</v>
      </c>
      <c r="AG2580" s="6">
        <v>2.75</v>
      </c>
      <c r="AH2580" s="6">
        <v>0</v>
      </c>
      <c r="AI2580" s="6" t="s">
        <v>48</v>
      </c>
      <c r="AJ2580" s="6">
        <v>88</v>
      </c>
      <c r="AK2580" s="6">
        <v>56</v>
      </c>
      <c r="AL2580" s="7">
        <v>0.59</v>
      </c>
      <c r="AM2580" s="7">
        <v>0.2</v>
      </c>
      <c r="AN2580" s="6" t="s">
        <v>54</v>
      </c>
      <c r="AO2580" s="6">
        <v>-30</v>
      </c>
      <c r="AP2580" s="6">
        <v>0</v>
      </c>
      <c r="AQ2580" s="6">
        <v>40</v>
      </c>
      <c r="AR2580" s="6">
        <v>3</v>
      </c>
      <c r="AS2580" s="6">
        <f t="shared" si="58"/>
        <v>333.2</v>
      </c>
      <c r="AU2580" s="6">
        <f t="shared" si="59"/>
        <v>0</v>
      </c>
      <c r="AW2580" s="18">
        <f t="shared" si="60"/>
        <v>0</v>
      </c>
    </row>
    <row r="2581" spans="1:49" s="6" customFormat="1" x14ac:dyDescent="0.25">
      <c r="A2581" s="4">
        <v>41517</v>
      </c>
      <c r="B2581" s="5">
        <v>0.82245370370370363</v>
      </c>
      <c r="C2581" s="6" t="s">
        <v>52</v>
      </c>
      <c r="D2581" s="6">
        <v>51.288710000000002</v>
      </c>
      <c r="E2581" s="6">
        <v>0.15243999999999999</v>
      </c>
      <c r="F2581" s="6">
        <v>9</v>
      </c>
      <c r="G2581" s="6">
        <v>1</v>
      </c>
      <c r="H2581" s="6">
        <v>-92.490920486966502</v>
      </c>
      <c r="I2581" s="6">
        <v>166.79238996684401</v>
      </c>
      <c r="J2581" s="18">
        <v>311.5</v>
      </c>
      <c r="K2581" s="6">
        <v>11.4</v>
      </c>
      <c r="L2581" s="6">
        <v>16.399999999999999</v>
      </c>
      <c r="M2581" s="6">
        <v>45</v>
      </c>
      <c r="N2581" s="6">
        <v>2.6</v>
      </c>
      <c r="O2581" s="6">
        <v>1027.5</v>
      </c>
      <c r="P2581" s="6">
        <v>22.3</v>
      </c>
      <c r="Q2581" s="6">
        <v>0</v>
      </c>
      <c r="R2581" s="6">
        <v>44</v>
      </c>
      <c r="S2581" s="6">
        <v>9.3000000000000007</v>
      </c>
      <c r="T2581" s="6">
        <v>0</v>
      </c>
      <c r="U2581" s="6">
        <v>0</v>
      </c>
      <c r="V2581" s="6">
        <v>1</v>
      </c>
      <c r="W2581" s="18">
        <v>336</v>
      </c>
      <c r="X2581" s="6">
        <v>17</v>
      </c>
      <c r="Y2581" s="6">
        <v>-104</v>
      </c>
      <c r="Z2581" s="6">
        <v>152</v>
      </c>
      <c r="AA2581" s="6">
        <v>-24</v>
      </c>
      <c r="AB2581" s="6">
        <v>51.288849999999996</v>
      </c>
      <c r="AC2581" s="6">
        <v>0.15234</v>
      </c>
      <c r="AD2581" s="6">
        <v>51.28734</v>
      </c>
      <c r="AE2581" s="6">
        <v>0.15393000000000001</v>
      </c>
      <c r="AF2581" s="8">
        <v>92</v>
      </c>
      <c r="AG2581" s="6">
        <v>2.75</v>
      </c>
      <c r="AH2581" s="6">
        <v>0</v>
      </c>
      <c r="AI2581" s="6" t="s">
        <v>48</v>
      </c>
      <c r="AJ2581" s="6">
        <v>88</v>
      </c>
      <c r="AK2581" s="6">
        <v>56</v>
      </c>
      <c r="AL2581" s="7">
        <v>0.63</v>
      </c>
      <c r="AM2581" s="7">
        <v>0.2</v>
      </c>
      <c r="AN2581" s="6" t="s">
        <v>54</v>
      </c>
      <c r="AO2581" s="6">
        <v>-40</v>
      </c>
      <c r="AP2581" s="6">
        <v>0</v>
      </c>
      <c r="AQ2581" s="6">
        <v>40</v>
      </c>
      <c r="AR2581" s="6">
        <v>5</v>
      </c>
      <c r="AS2581" s="6">
        <f t="shared" si="58"/>
        <v>-26</v>
      </c>
      <c r="AU2581" s="6">
        <f t="shared" si="59"/>
        <v>0</v>
      </c>
      <c r="AW2581" s="18">
        <f t="shared" si="60"/>
        <v>0</v>
      </c>
    </row>
    <row r="2582" spans="1:49" s="6" customFormat="1" x14ac:dyDescent="0.25">
      <c r="A2582" s="4">
        <v>41517</v>
      </c>
      <c r="B2582" s="5">
        <v>0.82246527777777778</v>
      </c>
      <c r="C2582" s="6" t="s">
        <v>52</v>
      </c>
      <c r="D2582" s="6">
        <v>51.288719999999998</v>
      </c>
      <c r="E2582" s="6">
        <v>0.15243000000000001</v>
      </c>
      <c r="F2582" s="6">
        <v>8</v>
      </c>
      <c r="G2582" s="6">
        <v>1</v>
      </c>
      <c r="H2582" s="6">
        <v>-93.186330795383896</v>
      </c>
      <c r="I2582" s="6">
        <v>167.904339232853</v>
      </c>
      <c r="J2582" s="18">
        <v>280</v>
      </c>
      <c r="K2582" s="6">
        <v>11.6</v>
      </c>
      <c r="L2582" s="6">
        <v>16.2</v>
      </c>
      <c r="M2582" s="6">
        <v>45</v>
      </c>
      <c r="N2582" s="6">
        <v>3.4</v>
      </c>
      <c r="O2582" s="6">
        <v>1027.5999999999999</v>
      </c>
      <c r="P2582" s="6">
        <v>22.2</v>
      </c>
      <c r="Q2582" s="6">
        <v>0</v>
      </c>
      <c r="R2582" s="6">
        <v>44</v>
      </c>
      <c r="S2582" s="6">
        <v>9.3000000000000007</v>
      </c>
      <c r="T2582" s="6">
        <v>0</v>
      </c>
      <c r="U2582" s="6">
        <v>0</v>
      </c>
      <c r="V2582" s="6">
        <v>1</v>
      </c>
      <c r="W2582" s="18">
        <v>337</v>
      </c>
      <c r="X2582" s="6">
        <v>15.8</v>
      </c>
      <c r="Y2582" s="6">
        <v>-104</v>
      </c>
      <c r="Z2582" s="6">
        <v>153</v>
      </c>
      <c r="AA2582" s="6">
        <v>-57</v>
      </c>
      <c r="AB2582" s="6">
        <v>51.288849999999996</v>
      </c>
      <c r="AC2582" s="6">
        <v>0.15234</v>
      </c>
      <c r="AD2582" s="6">
        <v>51.28734</v>
      </c>
      <c r="AE2582" s="6">
        <v>0.15393000000000001</v>
      </c>
      <c r="AF2582" s="8">
        <v>92</v>
      </c>
      <c r="AG2582" s="6">
        <v>2.72</v>
      </c>
      <c r="AH2582" s="6">
        <v>0</v>
      </c>
      <c r="AI2582" s="6" t="s">
        <v>48</v>
      </c>
      <c r="AJ2582" s="6">
        <v>88</v>
      </c>
      <c r="AK2582" s="6">
        <v>56</v>
      </c>
      <c r="AL2582" s="7">
        <v>0.6</v>
      </c>
      <c r="AM2582" s="7">
        <v>0.2</v>
      </c>
      <c r="AN2582" s="6" t="s">
        <v>54</v>
      </c>
      <c r="AO2582" s="6">
        <v>-40</v>
      </c>
      <c r="AP2582" s="6">
        <v>0</v>
      </c>
      <c r="AQ2582" s="6">
        <v>40</v>
      </c>
      <c r="AR2582" s="6">
        <v>2</v>
      </c>
      <c r="AS2582" s="6">
        <f t="shared" si="58"/>
        <v>-31.5</v>
      </c>
      <c r="AU2582" s="6">
        <f t="shared" si="59"/>
        <v>0</v>
      </c>
      <c r="AW2582" s="18">
        <f t="shared" si="60"/>
        <v>0</v>
      </c>
    </row>
    <row r="2583" spans="1:49" s="6" customFormat="1" x14ac:dyDescent="0.25">
      <c r="A2583" s="4">
        <v>41517</v>
      </c>
      <c r="B2583" s="5">
        <v>0.82247685185185182</v>
      </c>
      <c r="C2583" s="6" t="s">
        <v>52</v>
      </c>
      <c r="D2583" s="6">
        <v>51.288719999999998</v>
      </c>
      <c r="E2583" s="6">
        <v>0.15242</v>
      </c>
      <c r="F2583" s="6">
        <v>9</v>
      </c>
      <c r="G2583" s="6">
        <v>1</v>
      </c>
      <c r="H2583" s="6">
        <v>-93.881751174435095</v>
      </c>
      <c r="I2583" s="6">
        <v>167.904339232853</v>
      </c>
      <c r="J2583" s="18">
        <v>250</v>
      </c>
      <c r="K2583" s="6">
        <v>11.6</v>
      </c>
      <c r="L2583" s="6">
        <v>16.399999999999999</v>
      </c>
      <c r="M2583" s="6">
        <v>45</v>
      </c>
      <c r="N2583" s="6">
        <v>3.4</v>
      </c>
      <c r="O2583" s="6">
        <v>1027.5999999999999</v>
      </c>
      <c r="P2583" s="6">
        <v>22.2</v>
      </c>
      <c r="Q2583" s="6">
        <v>0</v>
      </c>
      <c r="R2583" s="6">
        <v>44</v>
      </c>
      <c r="S2583" s="6">
        <v>9.3000000000000007</v>
      </c>
      <c r="T2583" s="6">
        <v>0</v>
      </c>
      <c r="U2583" s="6">
        <v>0</v>
      </c>
      <c r="V2583" s="6">
        <v>1</v>
      </c>
      <c r="W2583" s="18">
        <v>339</v>
      </c>
      <c r="X2583" s="6">
        <v>15.5</v>
      </c>
      <c r="Y2583" s="6">
        <v>-105</v>
      </c>
      <c r="Z2583" s="6">
        <v>153</v>
      </c>
      <c r="AA2583" s="6">
        <v>-86</v>
      </c>
      <c r="AB2583" s="6">
        <v>51.288849999999996</v>
      </c>
      <c r="AC2583" s="6">
        <v>0.15234</v>
      </c>
      <c r="AD2583" s="6">
        <v>51.28734</v>
      </c>
      <c r="AE2583" s="6">
        <v>0.15393000000000001</v>
      </c>
      <c r="AF2583" s="8">
        <v>92</v>
      </c>
      <c r="AG2583" s="6">
        <v>3.3</v>
      </c>
      <c r="AH2583" s="6">
        <v>0</v>
      </c>
      <c r="AI2583" s="6" t="s">
        <v>48</v>
      </c>
      <c r="AJ2583" s="6">
        <v>88</v>
      </c>
      <c r="AK2583" s="6">
        <v>56</v>
      </c>
      <c r="AL2583" s="7">
        <v>0.54</v>
      </c>
      <c r="AM2583" s="7">
        <v>0.2</v>
      </c>
      <c r="AN2583" s="6" t="s">
        <v>54</v>
      </c>
      <c r="AO2583" s="6">
        <v>-40</v>
      </c>
      <c r="AP2583" s="6">
        <v>0</v>
      </c>
      <c r="AQ2583" s="6">
        <v>40</v>
      </c>
      <c r="AR2583" s="6">
        <v>2</v>
      </c>
      <c r="AS2583" s="6">
        <f t="shared" si="58"/>
        <v>-30</v>
      </c>
      <c r="AU2583" s="6">
        <f t="shared" si="59"/>
        <v>0</v>
      </c>
      <c r="AW2583" s="18">
        <f t="shared" si="60"/>
        <v>0</v>
      </c>
    </row>
    <row r="2584" spans="1:49" s="6" customFormat="1" x14ac:dyDescent="0.25">
      <c r="A2584" s="4">
        <v>41517</v>
      </c>
      <c r="B2584" s="5">
        <v>0.82248842592592597</v>
      </c>
      <c r="C2584" s="6" t="s">
        <v>52</v>
      </c>
      <c r="D2584" s="6">
        <v>51.288719999999998</v>
      </c>
      <c r="E2584" s="6">
        <v>0.15240999999999999</v>
      </c>
      <c r="F2584" s="6">
        <v>9</v>
      </c>
      <c r="G2584" s="6">
        <v>1</v>
      </c>
      <c r="H2584" s="6">
        <v>-94.577171553485897</v>
      </c>
      <c r="I2584" s="6">
        <v>167.904339232853</v>
      </c>
      <c r="J2584" s="18">
        <v>222.9</v>
      </c>
      <c r="K2584" s="6">
        <v>11.2</v>
      </c>
      <c r="L2584" s="6">
        <v>16.2</v>
      </c>
      <c r="M2584" s="6">
        <v>90</v>
      </c>
      <c r="N2584" s="6">
        <v>3.9</v>
      </c>
      <c r="O2584" s="6">
        <v>1027.5999999999999</v>
      </c>
      <c r="P2584" s="6">
        <v>22.3</v>
      </c>
      <c r="Q2584" s="6">
        <v>0</v>
      </c>
      <c r="R2584" s="6">
        <v>44</v>
      </c>
      <c r="S2584" s="6">
        <v>9.3000000000000007</v>
      </c>
      <c r="T2584" s="6">
        <v>0</v>
      </c>
      <c r="U2584" s="6">
        <v>0</v>
      </c>
      <c r="V2584" s="6">
        <v>1</v>
      </c>
      <c r="W2584" s="18">
        <v>341</v>
      </c>
      <c r="X2584" s="6">
        <v>15.3</v>
      </c>
      <c r="Y2584" s="6">
        <v>-106</v>
      </c>
      <c r="Z2584" s="6">
        <v>153</v>
      </c>
      <c r="AA2584" s="6">
        <v>-118</v>
      </c>
      <c r="AB2584" s="6">
        <v>51.288849999999996</v>
      </c>
      <c r="AC2584" s="6">
        <v>0.15234</v>
      </c>
      <c r="AD2584" s="6">
        <v>51.28734</v>
      </c>
      <c r="AE2584" s="6">
        <v>0.15393000000000001</v>
      </c>
      <c r="AF2584" s="8">
        <v>93</v>
      </c>
      <c r="AG2584" s="6">
        <v>3.88</v>
      </c>
      <c r="AH2584" s="6">
        <v>0</v>
      </c>
      <c r="AI2584" s="6" t="s">
        <v>48</v>
      </c>
      <c r="AJ2584" s="6">
        <v>89</v>
      </c>
      <c r="AK2584" s="6">
        <v>56</v>
      </c>
      <c r="AL2584" s="7">
        <v>0.67</v>
      </c>
      <c r="AM2584" s="7">
        <v>0.2</v>
      </c>
      <c r="AN2584" s="6" t="s">
        <v>54</v>
      </c>
      <c r="AO2584" s="6">
        <v>-60</v>
      </c>
      <c r="AP2584" s="6">
        <v>0</v>
      </c>
      <c r="AQ2584" s="6">
        <v>40</v>
      </c>
      <c r="AR2584" s="6">
        <v>2</v>
      </c>
      <c r="AS2584" s="6">
        <f t="shared" si="58"/>
        <v>-27.099999999999994</v>
      </c>
      <c r="AU2584" s="6">
        <f t="shared" si="59"/>
        <v>0</v>
      </c>
      <c r="AW2584" s="18">
        <f t="shared" si="60"/>
        <v>0</v>
      </c>
    </row>
    <row r="2585" spans="1:49" s="6" customFormat="1" x14ac:dyDescent="0.25">
      <c r="A2585" s="4">
        <v>41517</v>
      </c>
      <c r="B2585" s="5">
        <v>0.8224999999999999</v>
      </c>
      <c r="C2585" s="6" t="s">
        <v>52</v>
      </c>
      <c r="D2585" s="6">
        <v>51.288719999999998</v>
      </c>
      <c r="E2585" s="6">
        <v>0.15239</v>
      </c>
      <c r="F2585" s="6">
        <v>9</v>
      </c>
      <c r="G2585" s="6">
        <v>1</v>
      </c>
      <c r="H2585" s="6">
        <v>-95.968012311584204</v>
      </c>
      <c r="I2585" s="6">
        <v>167.904339232853</v>
      </c>
      <c r="J2585" s="18">
        <v>195.1</v>
      </c>
      <c r="K2585" s="6">
        <v>11.5</v>
      </c>
      <c r="L2585" s="6">
        <v>16.3</v>
      </c>
      <c r="M2585" s="6">
        <v>90</v>
      </c>
      <c r="N2585" s="6">
        <v>3.9</v>
      </c>
      <c r="O2585" s="6">
        <v>1027.5999999999999</v>
      </c>
      <c r="P2585" s="6">
        <v>22.3</v>
      </c>
      <c r="Q2585" s="6">
        <v>0</v>
      </c>
      <c r="R2585" s="6">
        <v>44</v>
      </c>
      <c r="S2585" s="6">
        <v>9.3000000000000007</v>
      </c>
      <c r="T2585" s="6">
        <v>0</v>
      </c>
      <c r="U2585" s="6">
        <v>0</v>
      </c>
      <c r="V2585" s="6">
        <v>1</v>
      </c>
      <c r="W2585" s="18">
        <v>346</v>
      </c>
      <c r="X2585" s="6">
        <v>14.9</v>
      </c>
      <c r="Y2585" s="6">
        <v>-107</v>
      </c>
      <c r="Z2585" s="6">
        <v>153</v>
      </c>
      <c r="AA2585" s="6">
        <v>-149</v>
      </c>
      <c r="AB2585" s="6">
        <v>51.288849999999996</v>
      </c>
      <c r="AC2585" s="6">
        <v>0.15234</v>
      </c>
      <c r="AD2585" s="6">
        <v>51.28734</v>
      </c>
      <c r="AE2585" s="6">
        <v>0.15393000000000001</v>
      </c>
      <c r="AF2585" s="8">
        <v>93</v>
      </c>
      <c r="AG2585" s="6">
        <v>5.05</v>
      </c>
      <c r="AH2585" s="6">
        <v>0</v>
      </c>
      <c r="AI2585" s="6" t="s">
        <v>48</v>
      </c>
      <c r="AJ2585" s="6">
        <v>89</v>
      </c>
      <c r="AK2585" s="6">
        <v>56</v>
      </c>
      <c r="AL2585" s="7">
        <v>0.54</v>
      </c>
      <c r="AM2585" s="7">
        <v>0.2</v>
      </c>
      <c r="AN2585" s="6" t="s">
        <v>54</v>
      </c>
      <c r="AO2585" s="6">
        <v>-60</v>
      </c>
      <c r="AP2585" s="6">
        <v>0</v>
      </c>
      <c r="AQ2585" s="6">
        <v>40</v>
      </c>
      <c r="AR2585" s="6">
        <v>2</v>
      </c>
      <c r="AS2585" s="6">
        <f t="shared" si="58"/>
        <v>-27.800000000000011</v>
      </c>
      <c r="AU2585" s="6">
        <f t="shared" si="59"/>
        <v>0</v>
      </c>
      <c r="AW2585" s="18">
        <f t="shared" si="60"/>
        <v>0</v>
      </c>
    </row>
    <row r="2586" spans="1:49" s="6" customFormat="1" x14ac:dyDescent="0.25">
      <c r="A2586" s="4">
        <v>41517</v>
      </c>
      <c r="B2586" s="5">
        <v>0.82251157407407405</v>
      </c>
      <c r="C2586" s="6" t="s">
        <v>52</v>
      </c>
      <c r="D2586" s="6">
        <v>51.288710000000002</v>
      </c>
      <c r="E2586" s="6">
        <v>0.15237999999999999</v>
      </c>
      <c r="F2586" s="6">
        <v>8</v>
      </c>
      <c r="G2586" s="6">
        <v>1</v>
      </c>
      <c r="H2586" s="6">
        <v>-96.663443215580202</v>
      </c>
      <c r="I2586" s="6">
        <v>166.79238996684401</v>
      </c>
      <c r="J2586" s="18">
        <v>171.5</v>
      </c>
      <c r="K2586" s="6">
        <v>10.8</v>
      </c>
      <c r="L2586" s="6">
        <v>16.399999999999999</v>
      </c>
      <c r="M2586" s="6">
        <v>90</v>
      </c>
      <c r="N2586" s="6">
        <v>3.5</v>
      </c>
      <c r="O2586" s="6">
        <v>1027.5999999999999</v>
      </c>
      <c r="P2586" s="6">
        <v>22.3</v>
      </c>
      <c r="Q2586" s="6">
        <v>0</v>
      </c>
      <c r="R2586" s="6">
        <v>44</v>
      </c>
      <c r="S2586" s="6">
        <v>9.3000000000000007</v>
      </c>
      <c r="T2586" s="6">
        <v>0</v>
      </c>
      <c r="U2586" s="6">
        <v>0</v>
      </c>
      <c r="V2586" s="6">
        <v>1</v>
      </c>
      <c r="W2586" s="18">
        <v>350</v>
      </c>
      <c r="X2586" s="6">
        <v>15.8</v>
      </c>
      <c r="Y2586" s="6">
        <v>-108</v>
      </c>
      <c r="Z2586" s="6">
        <v>152</v>
      </c>
      <c r="AA2586" s="6">
        <v>-178</v>
      </c>
      <c r="AB2586" s="6">
        <v>51.288849999999996</v>
      </c>
      <c r="AC2586" s="6">
        <v>0.15234</v>
      </c>
      <c r="AD2586" s="6">
        <v>51.28734</v>
      </c>
      <c r="AE2586" s="6">
        <v>0.15393000000000001</v>
      </c>
      <c r="AF2586" s="8">
        <v>93</v>
      </c>
      <c r="AG2586" s="6">
        <v>6.24</v>
      </c>
      <c r="AH2586" s="6">
        <v>0</v>
      </c>
      <c r="AI2586" s="6" t="s">
        <v>48</v>
      </c>
      <c r="AJ2586" s="6">
        <v>89</v>
      </c>
      <c r="AK2586" s="6">
        <v>56</v>
      </c>
      <c r="AL2586" s="7">
        <v>0.53</v>
      </c>
      <c r="AM2586" s="7">
        <v>0.2</v>
      </c>
      <c r="AN2586" s="6" t="s">
        <v>54</v>
      </c>
      <c r="AO2586" s="6">
        <v>-60</v>
      </c>
      <c r="AP2586" s="6">
        <v>0</v>
      </c>
      <c r="AQ2586" s="6">
        <v>40</v>
      </c>
      <c r="AR2586" s="6">
        <v>0</v>
      </c>
      <c r="AS2586" s="6">
        <f t="shared" si="58"/>
        <v>-23.599999999999994</v>
      </c>
      <c r="AU2586" s="6">
        <f t="shared" si="59"/>
        <v>0</v>
      </c>
      <c r="AW2586" s="18">
        <f t="shared" si="60"/>
        <v>0</v>
      </c>
    </row>
    <row r="2587" spans="1:49" s="6" customFormat="1" x14ac:dyDescent="0.25">
      <c r="A2587" s="4">
        <v>41517</v>
      </c>
      <c r="B2587" s="5">
        <v>0.8225231481481482</v>
      </c>
      <c r="C2587" s="6" t="s">
        <v>52</v>
      </c>
      <c r="D2587" s="6">
        <v>51.288699999999999</v>
      </c>
      <c r="E2587" s="6">
        <v>0.15237999999999999</v>
      </c>
      <c r="F2587" s="6">
        <v>8</v>
      </c>
      <c r="G2587" s="6">
        <v>1</v>
      </c>
      <c r="H2587" s="6">
        <v>-96.663453740524204</v>
      </c>
      <c r="I2587" s="6">
        <v>165.68044070004601</v>
      </c>
      <c r="J2587" s="18">
        <v>146.9</v>
      </c>
      <c r="K2587" s="6">
        <v>11.3</v>
      </c>
      <c r="L2587" s="6">
        <v>16.5</v>
      </c>
      <c r="M2587" s="6">
        <v>90</v>
      </c>
      <c r="N2587" s="6">
        <v>3.5</v>
      </c>
      <c r="O2587" s="6">
        <v>1027.5999999999999</v>
      </c>
      <c r="P2587" s="6">
        <v>22.3</v>
      </c>
      <c r="Q2587" s="6">
        <v>0</v>
      </c>
      <c r="R2587" s="6">
        <v>44</v>
      </c>
      <c r="S2587" s="6">
        <v>9.3000000000000007</v>
      </c>
      <c r="T2587" s="6">
        <v>0</v>
      </c>
      <c r="U2587" s="6">
        <v>0</v>
      </c>
      <c r="V2587" s="6">
        <v>1</v>
      </c>
      <c r="W2587" s="18">
        <v>351</v>
      </c>
      <c r="X2587" s="6">
        <v>16.899999999999999</v>
      </c>
      <c r="Y2587" s="6">
        <v>-108</v>
      </c>
      <c r="Z2587" s="6">
        <v>151</v>
      </c>
      <c r="AA2587" s="6">
        <v>156</v>
      </c>
      <c r="AB2587" s="6">
        <v>51.288849999999996</v>
      </c>
      <c r="AC2587" s="6">
        <v>0.15234</v>
      </c>
      <c r="AD2587" s="6">
        <v>51.28734</v>
      </c>
      <c r="AE2587" s="6">
        <v>0.15393000000000001</v>
      </c>
      <c r="AF2587" s="8">
        <v>92</v>
      </c>
      <c r="AG2587" s="6">
        <v>6.85</v>
      </c>
      <c r="AH2587" s="6">
        <v>0</v>
      </c>
      <c r="AI2587" s="6" t="s">
        <v>48</v>
      </c>
      <c r="AJ2587" s="6">
        <v>89</v>
      </c>
      <c r="AK2587" s="6">
        <v>56</v>
      </c>
      <c r="AL2587" s="7">
        <v>0.51</v>
      </c>
      <c r="AM2587" s="7">
        <v>0.2</v>
      </c>
      <c r="AN2587" s="6" t="s">
        <v>54</v>
      </c>
      <c r="AO2587" s="6">
        <v>60</v>
      </c>
      <c r="AP2587" s="6">
        <v>0</v>
      </c>
      <c r="AQ2587" s="6">
        <v>40</v>
      </c>
      <c r="AR2587" s="6">
        <v>2</v>
      </c>
      <c r="AS2587" s="6">
        <f t="shared" si="58"/>
        <v>-24.599999999999994</v>
      </c>
      <c r="AU2587" s="6">
        <f t="shared" si="59"/>
        <v>0</v>
      </c>
      <c r="AW2587" s="18">
        <f t="shared" si="60"/>
        <v>0</v>
      </c>
    </row>
    <row r="2588" spans="1:49" s="6" customFormat="1" x14ac:dyDescent="0.25">
      <c r="A2588" s="4">
        <v>41517</v>
      </c>
      <c r="B2588" s="5">
        <v>0.82253472222222224</v>
      </c>
      <c r="C2588" s="6" t="s">
        <v>52</v>
      </c>
      <c r="D2588" s="6">
        <v>51.288690000000003</v>
      </c>
      <c r="E2588" s="6">
        <v>0.15237999999999999</v>
      </c>
      <c r="F2588" s="6">
        <v>8</v>
      </c>
      <c r="G2588" s="6">
        <v>1</v>
      </c>
      <c r="H2588" s="6">
        <v>-96.663464265465507</v>
      </c>
      <c r="I2588" s="6">
        <v>164.56849143403701</v>
      </c>
      <c r="J2588" s="18">
        <v>121.3</v>
      </c>
      <c r="K2588" s="6">
        <v>11.4</v>
      </c>
      <c r="L2588" s="6">
        <v>16.399999999999999</v>
      </c>
      <c r="M2588" s="6">
        <v>90</v>
      </c>
      <c r="N2588" s="6">
        <v>2.9</v>
      </c>
      <c r="O2588" s="6">
        <v>1027.5999999999999</v>
      </c>
      <c r="P2588" s="6">
        <v>22.3</v>
      </c>
      <c r="Q2588" s="6">
        <v>0</v>
      </c>
      <c r="R2588" s="6">
        <v>44</v>
      </c>
      <c r="S2588" s="6">
        <v>9.3000000000000007</v>
      </c>
      <c r="T2588" s="6">
        <v>0</v>
      </c>
      <c r="U2588" s="6">
        <v>0</v>
      </c>
      <c r="V2588" s="6">
        <v>1</v>
      </c>
      <c r="W2588" s="18">
        <v>351</v>
      </c>
      <c r="X2588" s="6">
        <v>18</v>
      </c>
      <c r="Y2588" s="6">
        <v>-108</v>
      </c>
      <c r="Z2588" s="6">
        <v>150</v>
      </c>
      <c r="AA2588" s="6">
        <v>130</v>
      </c>
      <c r="AB2588" s="6">
        <v>51.288849999999996</v>
      </c>
      <c r="AC2588" s="6">
        <v>0.15234</v>
      </c>
      <c r="AD2588" s="6">
        <v>51.28734</v>
      </c>
      <c r="AE2588" s="6">
        <v>0.15393000000000001</v>
      </c>
      <c r="AF2588" s="8">
        <v>92</v>
      </c>
      <c r="AG2588" s="6">
        <v>7.46</v>
      </c>
      <c r="AH2588" s="6">
        <v>0</v>
      </c>
      <c r="AI2588" s="6" t="s">
        <v>48</v>
      </c>
      <c r="AJ2588" s="6">
        <v>89</v>
      </c>
      <c r="AK2588" s="6">
        <v>56</v>
      </c>
      <c r="AL2588" s="7">
        <v>0.48</v>
      </c>
      <c r="AM2588" s="7">
        <v>0.2</v>
      </c>
      <c r="AN2588" s="6" t="s">
        <v>54</v>
      </c>
      <c r="AO2588" s="6">
        <v>60</v>
      </c>
      <c r="AP2588" s="6">
        <v>0</v>
      </c>
      <c r="AQ2588" s="6">
        <v>40</v>
      </c>
      <c r="AR2588" s="6">
        <v>3</v>
      </c>
      <c r="AS2588" s="6">
        <f t="shared" si="58"/>
        <v>-25.600000000000009</v>
      </c>
      <c r="AU2588" s="6">
        <f t="shared" si="59"/>
        <v>0</v>
      </c>
      <c r="AW2588" s="18">
        <f t="shared" si="60"/>
        <v>0</v>
      </c>
    </row>
    <row r="2589" spans="1:49" s="6" customFormat="1" x14ac:dyDescent="0.25">
      <c r="A2589" s="4">
        <v>41517</v>
      </c>
      <c r="B2589" s="5">
        <v>0.82254629629629628</v>
      </c>
      <c r="C2589" s="6" t="s">
        <v>52</v>
      </c>
      <c r="D2589" s="6">
        <v>51.288690000000003</v>
      </c>
      <c r="E2589" s="6">
        <v>0.15237999999999999</v>
      </c>
      <c r="F2589" s="6">
        <v>8</v>
      </c>
      <c r="G2589" s="6">
        <v>1</v>
      </c>
      <c r="H2589" s="6">
        <v>-96.663464265465507</v>
      </c>
      <c r="I2589" s="6">
        <v>164.56849143403701</v>
      </c>
      <c r="J2589" s="18">
        <v>98.8</v>
      </c>
      <c r="K2589" s="6">
        <v>11.1</v>
      </c>
      <c r="L2589" s="6">
        <v>16.3</v>
      </c>
      <c r="M2589" s="6">
        <v>90</v>
      </c>
      <c r="N2589" s="6">
        <v>2.9</v>
      </c>
      <c r="O2589" s="6">
        <v>1027.5999999999999</v>
      </c>
      <c r="P2589" s="6">
        <v>22.3</v>
      </c>
      <c r="Q2589" s="6">
        <v>0</v>
      </c>
      <c r="R2589" s="6">
        <v>44</v>
      </c>
      <c r="S2589" s="6">
        <v>9.3000000000000007</v>
      </c>
      <c r="T2589" s="6">
        <v>0</v>
      </c>
      <c r="U2589" s="6">
        <v>0</v>
      </c>
      <c r="V2589" s="6">
        <v>1</v>
      </c>
      <c r="W2589" s="18">
        <v>351</v>
      </c>
      <c r="X2589" s="6">
        <v>18</v>
      </c>
      <c r="Y2589" s="6">
        <v>-108</v>
      </c>
      <c r="Z2589" s="6">
        <v>150</v>
      </c>
      <c r="AA2589" s="6">
        <v>108</v>
      </c>
      <c r="AB2589" s="6">
        <v>51.288849999999996</v>
      </c>
      <c r="AC2589" s="6">
        <v>0.15234</v>
      </c>
      <c r="AD2589" s="6">
        <v>51.28734</v>
      </c>
      <c r="AE2589" s="6">
        <v>0.15393000000000001</v>
      </c>
      <c r="AF2589" s="8">
        <v>92</v>
      </c>
      <c r="AG2589" s="6">
        <v>7.46</v>
      </c>
      <c r="AH2589" s="6">
        <v>0</v>
      </c>
      <c r="AI2589" s="6" t="s">
        <v>48</v>
      </c>
      <c r="AJ2589" s="6">
        <v>89</v>
      </c>
      <c r="AK2589" s="6">
        <v>56</v>
      </c>
      <c r="AL2589" s="7">
        <v>0.63</v>
      </c>
      <c r="AM2589" s="7">
        <v>0.2</v>
      </c>
      <c r="AN2589" s="6" t="s">
        <v>54</v>
      </c>
      <c r="AO2589" s="6">
        <v>60</v>
      </c>
      <c r="AP2589" s="6">
        <v>0</v>
      </c>
      <c r="AQ2589" s="6">
        <v>40</v>
      </c>
      <c r="AR2589" s="6">
        <v>1</v>
      </c>
      <c r="AS2589" s="6">
        <f t="shared" si="58"/>
        <v>-22.5</v>
      </c>
      <c r="AU2589" s="6">
        <f t="shared" si="59"/>
        <v>0</v>
      </c>
      <c r="AW2589" s="18">
        <f t="shared" si="60"/>
        <v>0</v>
      </c>
    </row>
    <row r="2590" spans="1:49" s="6" customFormat="1" x14ac:dyDescent="0.25">
      <c r="A2590" s="4">
        <v>41517</v>
      </c>
      <c r="B2590" s="5">
        <v>0.82255787037037031</v>
      </c>
      <c r="C2590" s="6" t="s">
        <v>52</v>
      </c>
      <c r="D2590" s="6">
        <v>51.288679999999999</v>
      </c>
      <c r="E2590" s="6">
        <v>0.15239</v>
      </c>
      <c r="F2590" s="6">
        <v>9</v>
      </c>
      <c r="G2590" s="6">
        <v>1</v>
      </c>
      <c r="H2590" s="6">
        <v>-95.968054108478697</v>
      </c>
      <c r="I2590" s="6">
        <v>163.45654216723901</v>
      </c>
      <c r="J2590" s="18">
        <v>75.5</v>
      </c>
      <c r="K2590" s="6">
        <v>11.5</v>
      </c>
      <c r="L2590" s="6">
        <v>16.2</v>
      </c>
      <c r="M2590" s="6">
        <v>315</v>
      </c>
      <c r="N2590" s="6">
        <v>2.4</v>
      </c>
      <c r="O2590" s="6">
        <v>1027.5999999999999</v>
      </c>
      <c r="P2590" s="6">
        <v>22.3</v>
      </c>
      <c r="Q2590" s="6">
        <v>0</v>
      </c>
      <c r="R2590" s="6">
        <v>44</v>
      </c>
      <c r="S2590" s="6">
        <v>9.3000000000000007</v>
      </c>
      <c r="T2590" s="6">
        <v>0</v>
      </c>
      <c r="U2590" s="6">
        <v>0</v>
      </c>
      <c r="V2590" s="6">
        <v>1</v>
      </c>
      <c r="W2590" s="18">
        <v>350</v>
      </c>
      <c r="X2590" s="6">
        <v>19.2</v>
      </c>
      <c r="Y2590" s="6">
        <v>-107</v>
      </c>
      <c r="Z2590" s="6">
        <v>149</v>
      </c>
      <c r="AA2590" s="6">
        <v>86</v>
      </c>
      <c r="AB2590" s="6">
        <v>51.288849999999996</v>
      </c>
      <c r="AC2590" s="6">
        <v>0.15234</v>
      </c>
      <c r="AD2590" s="6">
        <v>51.28734</v>
      </c>
      <c r="AE2590" s="6">
        <v>0.15393000000000001</v>
      </c>
      <c r="AF2590" s="8">
        <v>91</v>
      </c>
      <c r="AG2590" s="6">
        <v>7.49</v>
      </c>
      <c r="AH2590" s="6">
        <v>0</v>
      </c>
      <c r="AI2590" s="6" t="s">
        <v>48</v>
      </c>
      <c r="AJ2590" s="6">
        <v>89</v>
      </c>
      <c r="AK2590" s="6">
        <v>56</v>
      </c>
      <c r="AL2590" s="7">
        <v>0.53</v>
      </c>
      <c r="AM2590" s="7">
        <v>0.2</v>
      </c>
      <c r="AN2590" s="6" t="s">
        <v>54</v>
      </c>
      <c r="AO2590" s="6">
        <v>40</v>
      </c>
      <c r="AP2590" s="6">
        <v>0</v>
      </c>
      <c r="AQ2590" s="6">
        <v>40</v>
      </c>
      <c r="AR2590" s="6">
        <v>1</v>
      </c>
      <c r="AS2590" s="6">
        <f t="shared" si="58"/>
        <v>-23.299999999999997</v>
      </c>
      <c r="AU2590" s="6">
        <f t="shared" si="59"/>
        <v>0</v>
      </c>
      <c r="AW2590" s="18">
        <f t="shared" si="60"/>
        <v>0</v>
      </c>
    </row>
    <row r="2591" spans="1:49" s="6" customFormat="1" x14ac:dyDescent="0.25">
      <c r="A2591" s="4">
        <v>41517</v>
      </c>
      <c r="B2591" s="5">
        <v>0.82256944444444446</v>
      </c>
      <c r="C2591" s="6" t="s">
        <v>52</v>
      </c>
      <c r="D2591" s="6">
        <v>51.288679999999999</v>
      </c>
      <c r="E2591" s="6">
        <v>0.15240999999999999</v>
      </c>
      <c r="F2591" s="6">
        <v>9</v>
      </c>
      <c r="G2591" s="6">
        <v>1</v>
      </c>
      <c r="H2591" s="6">
        <v>-94.577212744628298</v>
      </c>
      <c r="I2591" s="6">
        <v>163.45654216723901</v>
      </c>
      <c r="J2591" s="18">
        <v>52.6</v>
      </c>
      <c r="K2591" s="6">
        <v>11.7</v>
      </c>
      <c r="L2591" s="6">
        <v>16.100000000000001</v>
      </c>
      <c r="M2591" s="6">
        <v>315</v>
      </c>
      <c r="N2591" s="6">
        <v>2.4</v>
      </c>
      <c r="O2591" s="6">
        <v>1027.5999999999999</v>
      </c>
      <c r="P2591" s="6">
        <v>22.3</v>
      </c>
      <c r="Q2591" s="6">
        <v>0</v>
      </c>
      <c r="R2591" s="6">
        <v>44</v>
      </c>
      <c r="S2591" s="6">
        <v>9.3000000000000007</v>
      </c>
      <c r="T2591" s="6">
        <v>0</v>
      </c>
      <c r="U2591" s="6">
        <v>0</v>
      </c>
      <c r="V2591" s="6">
        <v>1</v>
      </c>
      <c r="W2591" s="18">
        <v>346</v>
      </c>
      <c r="X2591" s="6">
        <v>19.5</v>
      </c>
      <c r="Y2591" s="6">
        <v>-106</v>
      </c>
      <c r="Z2591" s="6">
        <v>149</v>
      </c>
      <c r="AA2591" s="6">
        <v>67</v>
      </c>
      <c r="AB2591" s="6">
        <v>51.288849999999996</v>
      </c>
      <c r="AC2591" s="6">
        <v>0.15234</v>
      </c>
      <c r="AD2591" s="6">
        <v>51.28734</v>
      </c>
      <c r="AE2591" s="6">
        <v>0.15393000000000001</v>
      </c>
      <c r="AF2591" s="8">
        <v>91</v>
      </c>
      <c r="AG2591" s="6">
        <v>6.33</v>
      </c>
      <c r="AH2591" s="6">
        <v>0</v>
      </c>
      <c r="AI2591" s="6" t="s">
        <v>48</v>
      </c>
      <c r="AJ2591" s="6">
        <v>89</v>
      </c>
      <c r="AK2591" s="6">
        <v>56</v>
      </c>
      <c r="AL2591" s="7">
        <v>0.61</v>
      </c>
      <c r="AM2591" s="7">
        <v>0.2</v>
      </c>
      <c r="AN2591" s="6" t="s">
        <v>54</v>
      </c>
      <c r="AO2591" s="6">
        <v>27</v>
      </c>
      <c r="AP2591" s="6">
        <v>0</v>
      </c>
      <c r="AQ2591" s="6">
        <v>40</v>
      </c>
      <c r="AR2591" s="6">
        <v>1</v>
      </c>
      <c r="AS2591" s="6">
        <f t="shared" si="58"/>
        <v>-22.9</v>
      </c>
      <c r="AU2591" s="6">
        <f t="shared" si="59"/>
        <v>0</v>
      </c>
      <c r="AW2591" s="18">
        <f t="shared" si="60"/>
        <v>0</v>
      </c>
    </row>
    <row r="2592" spans="1:49" s="6" customFormat="1" x14ac:dyDescent="0.25">
      <c r="A2592" s="4">
        <v>41517</v>
      </c>
      <c r="B2592" s="5">
        <v>0.82258101851851861</v>
      </c>
      <c r="C2592" s="6" t="s">
        <v>52</v>
      </c>
      <c r="D2592" s="6">
        <v>51.288690000000003</v>
      </c>
      <c r="E2592" s="6">
        <v>0.15242</v>
      </c>
      <c r="F2592" s="6">
        <v>8</v>
      </c>
      <c r="G2592" s="6">
        <v>1</v>
      </c>
      <c r="H2592" s="6">
        <v>-93.881781840638695</v>
      </c>
      <c r="I2592" s="6">
        <v>164.56849143403701</v>
      </c>
      <c r="J2592" s="18">
        <v>29.5</v>
      </c>
      <c r="K2592" s="6">
        <v>11.1</v>
      </c>
      <c r="L2592" s="6">
        <v>16.399999999999999</v>
      </c>
      <c r="M2592" s="6">
        <v>0</v>
      </c>
      <c r="N2592" s="6">
        <v>6.6</v>
      </c>
      <c r="O2592" s="6">
        <v>1027.5999999999999</v>
      </c>
      <c r="P2592" s="6">
        <v>22.3</v>
      </c>
      <c r="Q2592" s="6">
        <v>0</v>
      </c>
      <c r="R2592" s="6">
        <v>44</v>
      </c>
      <c r="S2592" s="6">
        <v>9.3000000000000007</v>
      </c>
      <c r="T2592" s="6">
        <v>0</v>
      </c>
      <c r="U2592" s="6">
        <v>0</v>
      </c>
      <c r="V2592" s="6">
        <v>1</v>
      </c>
      <c r="W2592" s="18">
        <v>343</v>
      </c>
      <c r="X2592" s="6">
        <v>18.600000000000001</v>
      </c>
      <c r="Y2592" s="6">
        <v>-105</v>
      </c>
      <c r="Z2592" s="6">
        <v>150</v>
      </c>
      <c r="AA2592" s="6">
        <v>47</v>
      </c>
      <c r="AB2592" s="6">
        <v>51.288849999999996</v>
      </c>
      <c r="AC2592" s="6">
        <v>0.15234</v>
      </c>
      <c r="AD2592" s="6">
        <v>51.28734</v>
      </c>
      <c r="AE2592" s="6">
        <v>0.15393000000000001</v>
      </c>
      <c r="AF2592" s="8">
        <v>91</v>
      </c>
      <c r="AG2592" s="6">
        <v>5.14</v>
      </c>
      <c r="AH2592" s="6">
        <v>0</v>
      </c>
      <c r="AI2592" s="6" t="s">
        <v>48</v>
      </c>
      <c r="AJ2592" s="6">
        <v>89</v>
      </c>
      <c r="AK2592" s="6">
        <v>56</v>
      </c>
      <c r="AL2592" s="7">
        <v>0.52</v>
      </c>
      <c r="AM2592" s="7">
        <v>0.2</v>
      </c>
      <c r="AN2592" s="6" t="s">
        <v>54</v>
      </c>
      <c r="AO2592" s="6">
        <v>14</v>
      </c>
      <c r="AP2592" s="6">
        <v>0</v>
      </c>
      <c r="AQ2592" s="6">
        <v>40</v>
      </c>
      <c r="AR2592" s="6">
        <v>1</v>
      </c>
      <c r="AS2592" s="6">
        <f t="shared" si="58"/>
        <v>-23.1</v>
      </c>
      <c r="AU2592" s="6">
        <f t="shared" si="59"/>
        <v>0</v>
      </c>
      <c r="AW2592" s="18">
        <f t="shared" si="60"/>
        <v>0</v>
      </c>
    </row>
    <row r="2593" spans="1:49" s="6" customFormat="1" x14ac:dyDescent="0.25">
      <c r="A2593" s="4">
        <v>41517</v>
      </c>
      <c r="B2593" s="5">
        <v>0.82259259259259254</v>
      </c>
      <c r="C2593" s="6" t="s">
        <v>52</v>
      </c>
      <c r="D2593" s="6">
        <v>51.288699999999999</v>
      </c>
      <c r="E2593" s="6">
        <v>0.15243999999999999</v>
      </c>
      <c r="F2593" s="6">
        <v>8</v>
      </c>
      <c r="G2593" s="6">
        <v>1</v>
      </c>
      <c r="H2593" s="6">
        <v>-92.4909305575963</v>
      </c>
      <c r="I2593" s="6">
        <v>165.68044070004601</v>
      </c>
      <c r="J2593" s="18">
        <v>6.2</v>
      </c>
      <c r="K2593" s="6">
        <v>11.7</v>
      </c>
      <c r="L2593" s="6">
        <v>16.5</v>
      </c>
      <c r="M2593" s="6">
        <v>0</v>
      </c>
      <c r="N2593" s="6">
        <v>6.6</v>
      </c>
      <c r="O2593" s="6">
        <v>1027.5999999999999</v>
      </c>
      <c r="P2593" s="6">
        <v>22.3</v>
      </c>
      <c r="Q2593" s="6">
        <v>0</v>
      </c>
      <c r="R2593" s="6">
        <v>44</v>
      </c>
      <c r="S2593" s="6">
        <v>9.3000000000000007</v>
      </c>
      <c r="T2593" s="6">
        <v>0</v>
      </c>
      <c r="U2593" s="6">
        <v>0</v>
      </c>
      <c r="V2593" s="6">
        <v>1</v>
      </c>
      <c r="W2593" s="18">
        <v>337</v>
      </c>
      <c r="X2593" s="6">
        <v>18.100000000000001</v>
      </c>
      <c r="Y2593" s="6">
        <v>-104</v>
      </c>
      <c r="Z2593" s="6">
        <v>151</v>
      </c>
      <c r="AA2593" s="6">
        <v>29</v>
      </c>
      <c r="AB2593" s="6">
        <v>51.288849999999996</v>
      </c>
      <c r="AC2593" s="6">
        <v>0.15234</v>
      </c>
      <c r="AD2593" s="6">
        <v>51.28734</v>
      </c>
      <c r="AE2593" s="6">
        <v>0.15393000000000001</v>
      </c>
      <c r="AF2593" s="8">
        <v>91</v>
      </c>
      <c r="AG2593" s="6">
        <v>3.37</v>
      </c>
      <c r="AH2593" s="6">
        <v>0</v>
      </c>
      <c r="AI2593" s="6" t="s">
        <v>48</v>
      </c>
      <c r="AJ2593" s="6">
        <v>89</v>
      </c>
      <c r="AK2593" s="6">
        <v>56</v>
      </c>
      <c r="AL2593" s="7">
        <v>0.6</v>
      </c>
      <c r="AM2593" s="7">
        <v>0.2</v>
      </c>
      <c r="AN2593" s="6" t="s">
        <v>54</v>
      </c>
      <c r="AO2593" s="6">
        <v>1</v>
      </c>
      <c r="AP2593" s="6">
        <v>0</v>
      </c>
      <c r="AQ2593" s="6">
        <v>40</v>
      </c>
      <c r="AR2593" s="6">
        <v>2</v>
      </c>
      <c r="AS2593" s="6">
        <f t="shared" si="58"/>
        <v>-23.3</v>
      </c>
      <c r="AU2593" s="6">
        <f t="shared" si="59"/>
        <v>0</v>
      </c>
      <c r="AW2593" s="18">
        <f t="shared" si="60"/>
        <v>0</v>
      </c>
    </row>
    <row r="2594" spans="1:49" s="6" customFormat="1" x14ac:dyDescent="0.25">
      <c r="A2594" s="4">
        <v>41517</v>
      </c>
      <c r="B2594" s="5">
        <v>0.82260416666666669</v>
      </c>
      <c r="C2594" s="6" t="s">
        <v>52</v>
      </c>
      <c r="D2594" s="6">
        <v>51.288699999999999</v>
      </c>
      <c r="E2594" s="6">
        <v>0.15243999999999999</v>
      </c>
      <c r="F2594" s="6">
        <v>8</v>
      </c>
      <c r="G2594" s="6">
        <v>1</v>
      </c>
      <c r="H2594" s="6">
        <v>-92.4909305575963</v>
      </c>
      <c r="I2594" s="6">
        <v>165.68044070004601</v>
      </c>
      <c r="J2594" s="18">
        <v>341.2</v>
      </c>
      <c r="K2594" s="6">
        <v>10.8</v>
      </c>
      <c r="L2594" s="6">
        <v>16.600000000000001</v>
      </c>
      <c r="M2594" s="6">
        <v>45</v>
      </c>
      <c r="N2594" s="6">
        <v>6.8</v>
      </c>
      <c r="O2594" s="6">
        <v>1027.5999999999999</v>
      </c>
      <c r="P2594" s="6">
        <v>22.3</v>
      </c>
      <c r="Q2594" s="6">
        <v>0</v>
      </c>
      <c r="R2594" s="6">
        <v>44</v>
      </c>
      <c r="S2594" s="6">
        <v>9.3000000000000007</v>
      </c>
      <c r="T2594" s="6">
        <v>0</v>
      </c>
      <c r="U2594" s="6">
        <v>0</v>
      </c>
      <c r="V2594" s="6">
        <v>1</v>
      </c>
      <c r="W2594" s="18">
        <v>337</v>
      </c>
      <c r="X2594" s="6">
        <v>18.100000000000001</v>
      </c>
      <c r="Y2594" s="6">
        <v>-104</v>
      </c>
      <c r="Z2594" s="6">
        <v>151</v>
      </c>
      <c r="AA2594" s="6">
        <v>4</v>
      </c>
      <c r="AB2594" s="6">
        <v>51.288849999999996</v>
      </c>
      <c r="AC2594" s="6">
        <v>0.15234</v>
      </c>
      <c r="AD2594" s="6">
        <v>51.28734</v>
      </c>
      <c r="AE2594" s="6">
        <v>0.15393000000000001</v>
      </c>
      <c r="AF2594" s="8">
        <v>91</v>
      </c>
      <c r="AG2594" s="6">
        <v>3.37</v>
      </c>
      <c r="AH2594" s="6">
        <v>0</v>
      </c>
      <c r="AI2594" s="6" t="s">
        <v>48</v>
      </c>
      <c r="AJ2594" s="6">
        <v>89</v>
      </c>
      <c r="AK2594" s="6">
        <v>56</v>
      </c>
      <c r="AL2594" s="7">
        <v>0.55000000000000004</v>
      </c>
      <c r="AM2594" s="7">
        <v>0.2</v>
      </c>
      <c r="AN2594" s="6" t="s">
        <v>54</v>
      </c>
      <c r="AO2594" s="6">
        <v>-30</v>
      </c>
      <c r="AP2594" s="6">
        <v>0</v>
      </c>
      <c r="AQ2594" s="6">
        <v>40</v>
      </c>
      <c r="AR2594" s="6">
        <v>2</v>
      </c>
      <c r="AS2594" s="6">
        <f t="shared" si="58"/>
        <v>335</v>
      </c>
      <c r="AU2594" s="6">
        <f t="shared" si="59"/>
        <v>0</v>
      </c>
      <c r="AW2594" s="18">
        <f t="shared" si="60"/>
        <v>0</v>
      </c>
    </row>
    <row r="2595" spans="1:49" s="6" customFormat="1" x14ac:dyDescent="0.25">
      <c r="A2595" s="4">
        <v>41517</v>
      </c>
      <c r="B2595" s="5">
        <v>0.82261574074074073</v>
      </c>
      <c r="C2595" s="6" t="s">
        <v>52</v>
      </c>
      <c r="D2595" s="6">
        <v>51.288710000000002</v>
      </c>
      <c r="E2595" s="6">
        <v>0.15243999999999999</v>
      </c>
      <c r="F2595" s="6">
        <v>9</v>
      </c>
      <c r="G2595" s="6">
        <v>1</v>
      </c>
      <c r="H2595" s="6">
        <v>-92.490920486966502</v>
      </c>
      <c r="I2595" s="6">
        <v>166.79238996684401</v>
      </c>
      <c r="J2595" s="18">
        <v>313.5</v>
      </c>
      <c r="K2595" s="6">
        <v>10.9</v>
      </c>
      <c r="L2595" s="6">
        <v>16.5</v>
      </c>
      <c r="M2595" s="6">
        <v>45</v>
      </c>
      <c r="N2595" s="6">
        <v>6.8</v>
      </c>
      <c r="O2595" s="6">
        <v>1027.5999999999999</v>
      </c>
      <c r="P2595" s="6">
        <v>22.3</v>
      </c>
      <c r="Q2595" s="6">
        <v>0</v>
      </c>
      <c r="R2595" s="6">
        <v>44</v>
      </c>
      <c r="S2595" s="6">
        <v>9.3000000000000007</v>
      </c>
      <c r="T2595" s="6">
        <v>0</v>
      </c>
      <c r="U2595" s="6">
        <v>0</v>
      </c>
      <c r="V2595" s="6">
        <v>1</v>
      </c>
      <c r="W2595" s="18">
        <v>336</v>
      </c>
      <c r="X2595" s="6">
        <v>17</v>
      </c>
      <c r="Y2595" s="6">
        <v>-104</v>
      </c>
      <c r="Z2595" s="6">
        <v>152</v>
      </c>
      <c r="AA2595" s="6">
        <v>-22</v>
      </c>
      <c r="AB2595" s="6">
        <v>51.288849999999996</v>
      </c>
      <c r="AC2595" s="6">
        <v>0.15234</v>
      </c>
      <c r="AD2595" s="6">
        <v>51.28734</v>
      </c>
      <c r="AE2595" s="6">
        <v>0.15393000000000001</v>
      </c>
      <c r="AF2595" s="8">
        <v>92</v>
      </c>
      <c r="AG2595" s="6">
        <v>2.75</v>
      </c>
      <c r="AH2595" s="6">
        <v>0</v>
      </c>
      <c r="AI2595" s="6" t="s">
        <v>48</v>
      </c>
      <c r="AJ2595" s="6">
        <v>89</v>
      </c>
      <c r="AK2595" s="6">
        <v>56</v>
      </c>
      <c r="AL2595" s="7">
        <v>0.54</v>
      </c>
      <c r="AM2595" s="7">
        <v>0.2</v>
      </c>
      <c r="AN2595" s="6" t="s">
        <v>54</v>
      </c>
      <c r="AO2595" s="6">
        <v>-40</v>
      </c>
      <c r="AP2595" s="6">
        <v>0</v>
      </c>
      <c r="AQ2595" s="6">
        <v>40</v>
      </c>
      <c r="AR2595" s="6">
        <v>2</v>
      </c>
      <c r="AS2595" s="6">
        <f t="shared" si="58"/>
        <v>-27.699999999999989</v>
      </c>
      <c r="AU2595" s="6">
        <f t="shared" si="59"/>
        <v>0</v>
      </c>
      <c r="AW2595" s="18">
        <f t="shared" si="60"/>
        <v>0</v>
      </c>
    </row>
    <row r="2596" spans="1:49" s="6" customFormat="1" x14ac:dyDescent="0.25">
      <c r="A2596" s="4">
        <v>41517</v>
      </c>
      <c r="B2596" s="5">
        <v>0.82262731481481488</v>
      </c>
      <c r="C2596" s="6" t="s">
        <v>52</v>
      </c>
      <c r="D2596" s="6">
        <v>51.288719999999998</v>
      </c>
      <c r="E2596" s="6">
        <v>0.15243999999999999</v>
      </c>
      <c r="F2596" s="6">
        <v>8</v>
      </c>
      <c r="G2596" s="6">
        <v>1</v>
      </c>
      <c r="H2596" s="6">
        <v>-92.490910416334103</v>
      </c>
      <c r="I2596" s="6">
        <v>167.904339232853</v>
      </c>
      <c r="J2596" s="18">
        <v>286.60000000000002</v>
      </c>
      <c r="K2596" s="6">
        <v>11.1</v>
      </c>
      <c r="L2596" s="6">
        <v>16.399999999999999</v>
      </c>
      <c r="M2596" s="6">
        <v>90</v>
      </c>
      <c r="N2596" s="6">
        <v>7.4</v>
      </c>
      <c r="O2596" s="6">
        <v>1027.5999999999999</v>
      </c>
      <c r="P2596" s="6">
        <v>22.3</v>
      </c>
      <c r="Q2596" s="6">
        <v>0</v>
      </c>
      <c r="R2596" s="6">
        <v>44</v>
      </c>
      <c r="S2596" s="6">
        <v>9.3000000000000007</v>
      </c>
      <c r="T2596" s="6">
        <v>0</v>
      </c>
      <c r="U2596" s="6">
        <v>0</v>
      </c>
      <c r="V2596" s="6">
        <v>1</v>
      </c>
      <c r="W2596" s="18">
        <v>334</v>
      </c>
      <c r="X2596" s="6">
        <v>16</v>
      </c>
      <c r="Y2596" s="6">
        <v>-104</v>
      </c>
      <c r="Z2596" s="6">
        <v>153</v>
      </c>
      <c r="AA2596" s="6">
        <v>-48</v>
      </c>
      <c r="AB2596" s="6">
        <v>51.288849999999996</v>
      </c>
      <c r="AC2596" s="6">
        <v>0.15234</v>
      </c>
      <c r="AD2596" s="6">
        <v>51.28734</v>
      </c>
      <c r="AE2596" s="6">
        <v>0.15393000000000001</v>
      </c>
      <c r="AF2596" s="8">
        <v>92</v>
      </c>
      <c r="AG2596" s="6">
        <v>2.14</v>
      </c>
      <c r="AH2596" s="6">
        <v>0</v>
      </c>
      <c r="AI2596" s="6" t="s">
        <v>48</v>
      </c>
      <c r="AJ2596" s="6">
        <v>89</v>
      </c>
      <c r="AK2596" s="6">
        <v>56</v>
      </c>
      <c r="AL2596" s="7">
        <v>0.5</v>
      </c>
      <c r="AM2596" s="7">
        <v>0.2</v>
      </c>
      <c r="AN2596" s="6" t="s">
        <v>54</v>
      </c>
      <c r="AO2596" s="6">
        <v>-40</v>
      </c>
      <c r="AP2596" s="6">
        <v>0</v>
      </c>
      <c r="AQ2596" s="6">
        <v>40</v>
      </c>
      <c r="AR2596" s="6">
        <v>1</v>
      </c>
      <c r="AS2596" s="6">
        <f t="shared" si="58"/>
        <v>-26.899999999999977</v>
      </c>
      <c r="AU2596" s="6">
        <f t="shared" si="59"/>
        <v>0</v>
      </c>
      <c r="AW2596" s="18">
        <f t="shared" si="60"/>
        <v>0</v>
      </c>
    </row>
    <row r="2597" spans="1:49" s="6" customFormat="1" x14ac:dyDescent="0.25">
      <c r="A2597" s="4">
        <v>41517</v>
      </c>
      <c r="B2597" s="5">
        <v>0.82263888888888881</v>
      </c>
      <c r="C2597" s="6" t="s">
        <v>52</v>
      </c>
      <c r="D2597" s="6">
        <v>51.288719999999998</v>
      </c>
      <c r="E2597" s="6">
        <v>0.15243000000000001</v>
      </c>
      <c r="F2597" s="6">
        <v>9</v>
      </c>
      <c r="G2597" s="6">
        <v>1</v>
      </c>
      <c r="H2597" s="6">
        <v>-93.186330795383896</v>
      </c>
      <c r="I2597" s="6">
        <v>167.904339232853</v>
      </c>
      <c r="J2597" s="18">
        <v>260.2</v>
      </c>
      <c r="K2597" s="6">
        <v>11.3</v>
      </c>
      <c r="L2597" s="6">
        <v>16.399999999999999</v>
      </c>
      <c r="M2597" s="6">
        <v>90</v>
      </c>
      <c r="N2597" s="6">
        <v>7.4</v>
      </c>
      <c r="O2597" s="6">
        <v>1027.5999999999999</v>
      </c>
      <c r="P2597" s="6">
        <v>22.3</v>
      </c>
      <c r="Q2597" s="6">
        <v>0</v>
      </c>
      <c r="R2597" s="6">
        <v>44</v>
      </c>
      <c r="S2597" s="6">
        <v>9.3000000000000007</v>
      </c>
      <c r="T2597" s="6">
        <v>0</v>
      </c>
      <c r="U2597" s="6">
        <v>0</v>
      </c>
      <c r="V2597" s="6">
        <v>1</v>
      </c>
      <c r="W2597" s="18">
        <v>337</v>
      </c>
      <c r="X2597" s="6">
        <v>15.8</v>
      </c>
      <c r="Y2597" s="6">
        <v>-104</v>
      </c>
      <c r="Z2597" s="6">
        <v>153</v>
      </c>
      <c r="AA2597" s="6">
        <v>-76</v>
      </c>
      <c r="AB2597" s="6">
        <v>51.288849999999996</v>
      </c>
      <c r="AC2597" s="6">
        <v>0.15234</v>
      </c>
      <c r="AD2597" s="6">
        <v>51.28734</v>
      </c>
      <c r="AE2597" s="6">
        <v>0.15393000000000001</v>
      </c>
      <c r="AF2597" s="8">
        <v>92</v>
      </c>
      <c r="AG2597" s="6">
        <v>2.72</v>
      </c>
      <c r="AH2597" s="6">
        <v>0</v>
      </c>
      <c r="AI2597" s="6" t="s">
        <v>48</v>
      </c>
      <c r="AJ2597" s="6">
        <v>89</v>
      </c>
      <c r="AK2597" s="6">
        <v>56</v>
      </c>
      <c r="AL2597" s="7">
        <v>0.52</v>
      </c>
      <c r="AM2597" s="7">
        <v>0.2</v>
      </c>
      <c r="AN2597" s="6" t="s">
        <v>54</v>
      </c>
      <c r="AO2597" s="6">
        <v>-40</v>
      </c>
      <c r="AP2597" s="6">
        <v>0</v>
      </c>
      <c r="AQ2597" s="6">
        <v>40</v>
      </c>
      <c r="AR2597" s="6">
        <v>8</v>
      </c>
      <c r="AS2597" s="6">
        <f t="shared" si="58"/>
        <v>-26.400000000000034</v>
      </c>
      <c r="AU2597" s="6">
        <f t="shared" si="59"/>
        <v>0</v>
      </c>
      <c r="AW2597" s="18">
        <f t="shared" si="60"/>
        <v>0</v>
      </c>
    </row>
    <row r="2598" spans="1:49" s="6" customFormat="1" x14ac:dyDescent="0.25">
      <c r="A2598" s="4">
        <v>41517</v>
      </c>
      <c r="B2598" s="5">
        <v>0.82265046296296296</v>
      </c>
      <c r="C2598" s="6" t="s">
        <v>51</v>
      </c>
      <c r="D2598" s="6">
        <v>51.288730000000001</v>
      </c>
      <c r="E2598" s="6">
        <v>0.15242</v>
      </c>
      <c r="F2598" s="6">
        <v>9</v>
      </c>
      <c r="G2598" s="6">
        <v>1</v>
      </c>
      <c r="H2598" s="6">
        <v>-93.881740952362094</v>
      </c>
      <c r="I2598" s="6">
        <v>169.01628849965101</v>
      </c>
      <c r="J2598" s="18">
        <v>231.9</v>
      </c>
      <c r="K2598" s="6">
        <v>10.9</v>
      </c>
      <c r="L2598" s="6">
        <v>16.5</v>
      </c>
      <c r="M2598" s="6">
        <v>90</v>
      </c>
      <c r="N2598" s="6">
        <v>6.6</v>
      </c>
      <c r="O2598" s="6">
        <v>1027.5999999999999</v>
      </c>
      <c r="P2598" s="6">
        <v>22.3</v>
      </c>
      <c r="Q2598" s="6">
        <v>0</v>
      </c>
      <c r="R2598" s="6">
        <v>44</v>
      </c>
      <c r="S2598" s="6">
        <v>9.3000000000000007</v>
      </c>
      <c r="T2598" s="6">
        <v>0</v>
      </c>
      <c r="U2598" s="6">
        <v>0</v>
      </c>
      <c r="V2598" s="6">
        <v>1</v>
      </c>
      <c r="W2598" s="18">
        <v>337</v>
      </c>
      <c r="X2598" s="6">
        <v>15.8</v>
      </c>
      <c r="Y2598" s="6">
        <v>-104</v>
      </c>
      <c r="Z2598" s="6">
        <v>153</v>
      </c>
      <c r="AA2598" s="6">
        <v>-76</v>
      </c>
      <c r="AB2598" s="6">
        <v>51.288849999999996</v>
      </c>
      <c r="AC2598" s="6">
        <v>0.15234</v>
      </c>
      <c r="AD2598" s="6">
        <v>51.28734</v>
      </c>
      <c r="AE2598" s="6">
        <v>0.15393000000000001</v>
      </c>
      <c r="AF2598" s="8">
        <v>92</v>
      </c>
      <c r="AG2598" s="6">
        <v>2.72</v>
      </c>
      <c r="AH2598" s="6">
        <v>0</v>
      </c>
      <c r="AI2598" s="6" t="s">
        <v>48</v>
      </c>
      <c r="AJ2598" s="6">
        <v>89</v>
      </c>
      <c r="AK2598" s="6">
        <v>56</v>
      </c>
      <c r="AL2598" s="7">
        <v>0.6</v>
      </c>
      <c r="AM2598" s="7">
        <v>0.2</v>
      </c>
      <c r="AN2598" s="6" t="s">
        <v>54</v>
      </c>
      <c r="AO2598" s="6">
        <v>-6</v>
      </c>
      <c r="AP2598" s="6">
        <v>0</v>
      </c>
      <c r="AQ2598" s="6">
        <v>20</v>
      </c>
      <c r="AR2598" s="6">
        <v>26</v>
      </c>
      <c r="AS2598" s="6">
        <f t="shared" si="58"/>
        <v>-28.299999999999983</v>
      </c>
      <c r="AU2598" s="6">
        <f t="shared" si="59"/>
        <v>0</v>
      </c>
      <c r="AW2598" s="18">
        <f t="shared" si="60"/>
        <v>0</v>
      </c>
    </row>
    <row r="2599" spans="1:49" s="6" customFormat="1" x14ac:dyDescent="0.25">
      <c r="A2599" s="4">
        <v>41517</v>
      </c>
      <c r="B2599" s="5">
        <v>0.82266203703703711</v>
      </c>
      <c r="C2599" s="6" t="s">
        <v>52</v>
      </c>
      <c r="D2599" s="6">
        <v>51.288730000000001</v>
      </c>
      <c r="E2599" s="6">
        <v>0.15240999999999999</v>
      </c>
      <c r="F2599" s="6">
        <v>9</v>
      </c>
      <c r="G2599" s="6">
        <v>1</v>
      </c>
      <c r="H2599" s="6">
        <v>-94.577161255693795</v>
      </c>
      <c r="I2599" s="6">
        <v>169.01628849965101</v>
      </c>
      <c r="J2599" s="18">
        <v>206.8</v>
      </c>
      <c r="K2599" s="6">
        <v>11</v>
      </c>
      <c r="L2599" s="6">
        <v>15.8</v>
      </c>
      <c r="M2599" s="6">
        <v>90</v>
      </c>
      <c r="N2599" s="6">
        <v>6.6</v>
      </c>
      <c r="O2599" s="6">
        <v>1027.5999999999999</v>
      </c>
      <c r="P2599" s="6">
        <v>22.3</v>
      </c>
      <c r="Q2599" s="6">
        <v>0</v>
      </c>
      <c r="R2599" s="6">
        <v>44</v>
      </c>
      <c r="S2599" s="6">
        <v>9.3000000000000007</v>
      </c>
      <c r="T2599" s="6">
        <v>0</v>
      </c>
      <c r="U2599" s="6">
        <v>0</v>
      </c>
      <c r="V2599" s="6">
        <v>1</v>
      </c>
      <c r="W2599" s="18">
        <v>340</v>
      </c>
      <c r="X2599" s="6">
        <v>14.2</v>
      </c>
      <c r="Y2599" s="6">
        <v>-106</v>
      </c>
      <c r="Z2599" s="6">
        <v>155</v>
      </c>
      <c r="AA2599" s="6">
        <v>-133</v>
      </c>
      <c r="AB2599" s="6">
        <v>51.288849999999996</v>
      </c>
      <c r="AC2599" s="6">
        <v>0.15234</v>
      </c>
      <c r="AD2599" s="6">
        <v>51.28734</v>
      </c>
      <c r="AE2599" s="6">
        <v>0.15393000000000001</v>
      </c>
      <c r="AF2599" s="8">
        <v>93</v>
      </c>
      <c r="AG2599" s="6">
        <v>3.27</v>
      </c>
      <c r="AH2599" s="6">
        <v>0</v>
      </c>
      <c r="AI2599" s="6" t="s">
        <v>48</v>
      </c>
      <c r="AJ2599" s="6">
        <v>88</v>
      </c>
      <c r="AK2599" s="6">
        <v>56</v>
      </c>
      <c r="AL2599" s="7">
        <v>1</v>
      </c>
      <c r="AM2599" s="7">
        <v>0.2</v>
      </c>
      <c r="AN2599" s="6" t="s">
        <v>54</v>
      </c>
      <c r="AO2599" s="6">
        <v>-60</v>
      </c>
      <c r="AP2599" s="6">
        <v>0</v>
      </c>
      <c r="AQ2599" s="6">
        <v>40</v>
      </c>
      <c r="AR2599" s="6">
        <v>9</v>
      </c>
      <c r="AS2599" s="6">
        <f t="shared" si="58"/>
        <v>-25.099999999999994</v>
      </c>
      <c r="AU2599" s="6">
        <f t="shared" si="59"/>
        <v>0</v>
      </c>
      <c r="AW2599" s="18">
        <f t="shared" si="60"/>
        <v>0</v>
      </c>
    </row>
    <row r="2600" spans="1:49" s="6" customFormat="1" x14ac:dyDescent="0.25">
      <c r="A2600" s="4">
        <v>41517</v>
      </c>
      <c r="B2600" s="5">
        <v>0.82267361111111104</v>
      </c>
      <c r="C2600" s="6" t="s">
        <v>52</v>
      </c>
      <c r="D2600" s="6">
        <v>51.288730000000001</v>
      </c>
      <c r="E2600" s="6">
        <v>0.15240999999999999</v>
      </c>
      <c r="F2600" s="6">
        <v>9</v>
      </c>
      <c r="G2600" s="6">
        <v>1</v>
      </c>
      <c r="H2600" s="6">
        <v>-94.577161255693795</v>
      </c>
      <c r="I2600" s="6">
        <v>169.01628849965101</v>
      </c>
      <c r="J2600" s="18">
        <v>187.6</v>
      </c>
      <c r="K2600" s="6">
        <v>10.6</v>
      </c>
      <c r="L2600" s="6">
        <v>16.5</v>
      </c>
      <c r="M2600" s="6">
        <v>90</v>
      </c>
      <c r="N2600" s="6">
        <v>6.6</v>
      </c>
      <c r="O2600" s="6">
        <v>1027.5999999999999</v>
      </c>
      <c r="P2600" s="6">
        <v>22.3</v>
      </c>
      <c r="Q2600" s="6">
        <v>0</v>
      </c>
      <c r="R2600" s="6">
        <v>44</v>
      </c>
      <c r="S2600" s="6">
        <v>9.3000000000000007</v>
      </c>
      <c r="T2600" s="6">
        <v>0</v>
      </c>
      <c r="U2600" s="6">
        <v>0</v>
      </c>
      <c r="V2600" s="6">
        <v>1</v>
      </c>
      <c r="W2600" s="18">
        <v>340</v>
      </c>
      <c r="X2600" s="6">
        <v>14.2</v>
      </c>
      <c r="Y2600" s="6">
        <v>-106</v>
      </c>
      <c r="Z2600" s="6">
        <v>155</v>
      </c>
      <c r="AA2600" s="6">
        <v>-152</v>
      </c>
      <c r="AB2600" s="6">
        <v>51.288849999999996</v>
      </c>
      <c r="AC2600" s="6">
        <v>0.15234</v>
      </c>
      <c r="AD2600" s="6">
        <v>51.28734</v>
      </c>
      <c r="AE2600" s="6">
        <v>0.15393000000000001</v>
      </c>
      <c r="AF2600" s="8">
        <v>93</v>
      </c>
      <c r="AG2600" s="6">
        <v>3.27</v>
      </c>
      <c r="AH2600" s="6">
        <v>0</v>
      </c>
      <c r="AI2600" s="6" t="s">
        <v>48</v>
      </c>
      <c r="AJ2600" s="6">
        <v>88</v>
      </c>
      <c r="AK2600" s="6">
        <v>56</v>
      </c>
      <c r="AL2600" s="7">
        <v>0.98</v>
      </c>
      <c r="AM2600" s="7">
        <v>0.2</v>
      </c>
      <c r="AN2600" s="6" t="s">
        <v>54</v>
      </c>
      <c r="AO2600" s="6">
        <v>-60</v>
      </c>
      <c r="AP2600" s="6">
        <v>0</v>
      </c>
      <c r="AQ2600" s="6">
        <v>40</v>
      </c>
      <c r="AR2600" s="6">
        <v>3</v>
      </c>
      <c r="AS2600" s="6">
        <f t="shared" si="58"/>
        <v>-19.200000000000017</v>
      </c>
      <c r="AU2600" s="6">
        <f t="shared" si="59"/>
        <v>0</v>
      </c>
      <c r="AW2600" s="18">
        <f t="shared" si="60"/>
        <v>0</v>
      </c>
    </row>
    <row r="2601" spans="1:49" x14ac:dyDescent="0.25">
      <c r="A2601" s="1">
        <v>41517</v>
      </c>
      <c r="B2601" s="2">
        <v>0.82268518518518519</v>
      </c>
      <c r="C2601" t="s">
        <v>52</v>
      </c>
      <c r="D2601">
        <v>51.288719999999998</v>
      </c>
      <c r="E2601">
        <v>0.15240000000000001</v>
      </c>
      <c r="F2601">
        <v>8</v>
      </c>
      <c r="G2601">
        <v>1</v>
      </c>
      <c r="H2601">
        <v>-95.272591932534297</v>
      </c>
      <c r="I2601">
        <v>167.904339232853</v>
      </c>
      <c r="J2601" s="18">
        <v>159.1</v>
      </c>
      <c r="K2601">
        <v>11.4</v>
      </c>
      <c r="L2601">
        <v>16.600000000000001</v>
      </c>
      <c r="M2601">
        <v>180</v>
      </c>
      <c r="N2601">
        <v>5.3</v>
      </c>
      <c r="O2601">
        <v>1027.7</v>
      </c>
      <c r="P2601">
        <v>22.3</v>
      </c>
      <c r="Q2601">
        <v>0</v>
      </c>
      <c r="R2601">
        <v>44</v>
      </c>
      <c r="S2601">
        <v>9.3000000000000007</v>
      </c>
      <c r="T2601">
        <v>0</v>
      </c>
      <c r="U2601">
        <v>0</v>
      </c>
      <c r="V2601">
        <v>1</v>
      </c>
      <c r="W2601" s="18">
        <v>344</v>
      </c>
      <c r="X2601">
        <v>15</v>
      </c>
      <c r="Y2601">
        <v>-106</v>
      </c>
      <c r="Z2601">
        <v>153</v>
      </c>
      <c r="AA2601">
        <v>175</v>
      </c>
      <c r="AB2601">
        <v>51.288849999999996</v>
      </c>
      <c r="AC2601">
        <v>0.15234</v>
      </c>
      <c r="AD2601">
        <v>51.28734</v>
      </c>
      <c r="AE2601">
        <v>0.15393000000000001</v>
      </c>
      <c r="AF2601" s="8">
        <v>93</v>
      </c>
      <c r="AG2601">
        <v>4.47</v>
      </c>
      <c r="AH2601">
        <v>0</v>
      </c>
      <c r="AI2601" t="s">
        <v>48</v>
      </c>
      <c r="AJ2601">
        <v>88</v>
      </c>
      <c r="AK2601">
        <v>56</v>
      </c>
      <c r="AL2601" s="3">
        <v>1</v>
      </c>
      <c r="AM2601" s="3">
        <v>0.2</v>
      </c>
      <c r="AN2601" t="s">
        <v>54</v>
      </c>
      <c r="AO2601">
        <v>60</v>
      </c>
      <c r="AP2601">
        <v>0</v>
      </c>
      <c r="AQ2601">
        <v>40</v>
      </c>
      <c r="AR2601">
        <v>8</v>
      </c>
      <c r="AU2601" s="6">
        <f t="shared" si="59"/>
        <v>0</v>
      </c>
      <c r="AW2601" s="18">
        <f t="shared" si="60"/>
        <v>0</v>
      </c>
    </row>
    <row r="2602" spans="1:49" x14ac:dyDescent="0.25">
      <c r="A2602" s="1">
        <v>41517</v>
      </c>
      <c r="B2602" s="2">
        <v>0.82269675925925922</v>
      </c>
      <c r="C2602" t="s">
        <v>51</v>
      </c>
      <c r="D2602">
        <v>51.288710000000002</v>
      </c>
      <c r="E2602">
        <v>0.15240000000000001</v>
      </c>
      <c r="F2602">
        <v>8</v>
      </c>
      <c r="G2602">
        <v>1</v>
      </c>
      <c r="H2602">
        <v>-95.272602306042799</v>
      </c>
      <c r="I2602">
        <v>166.79238996684401</v>
      </c>
      <c r="J2602" s="18">
        <v>132.69999999999999</v>
      </c>
      <c r="K2602">
        <v>10.9</v>
      </c>
      <c r="L2602">
        <v>16.100000000000001</v>
      </c>
      <c r="M2602">
        <v>315</v>
      </c>
      <c r="N2602">
        <v>4</v>
      </c>
      <c r="O2602">
        <v>1027.5999999999999</v>
      </c>
      <c r="P2602">
        <v>22.3</v>
      </c>
      <c r="Q2602">
        <v>0</v>
      </c>
      <c r="R2602">
        <v>44</v>
      </c>
      <c r="S2602">
        <v>9.3000000000000007</v>
      </c>
      <c r="T2602">
        <v>0</v>
      </c>
      <c r="U2602">
        <v>0</v>
      </c>
      <c r="V2602">
        <v>1</v>
      </c>
      <c r="W2602" s="18">
        <v>344</v>
      </c>
      <c r="X2602">
        <v>15</v>
      </c>
      <c r="Y2602">
        <v>-106</v>
      </c>
      <c r="Z2602">
        <v>153</v>
      </c>
      <c r="AA2602">
        <v>175</v>
      </c>
      <c r="AB2602">
        <v>51.288849999999996</v>
      </c>
      <c r="AC2602">
        <v>0.15234</v>
      </c>
      <c r="AD2602">
        <v>51.28734</v>
      </c>
      <c r="AE2602">
        <v>0.15393000000000001</v>
      </c>
      <c r="AF2602" s="8">
        <v>93</v>
      </c>
      <c r="AG2602">
        <v>4.47</v>
      </c>
      <c r="AH2602">
        <v>0</v>
      </c>
      <c r="AI2602" t="s">
        <v>48</v>
      </c>
      <c r="AJ2602">
        <v>88</v>
      </c>
      <c r="AK2602">
        <v>56</v>
      </c>
      <c r="AL2602" s="3">
        <v>0.93</v>
      </c>
      <c r="AM2602" s="3">
        <v>0.21</v>
      </c>
      <c r="AN2602" t="s">
        <v>54</v>
      </c>
      <c r="AO2602">
        <v>-5</v>
      </c>
      <c r="AP2602">
        <v>0</v>
      </c>
      <c r="AQ2602">
        <v>20</v>
      </c>
      <c r="AR2602">
        <v>34</v>
      </c>
      <c r="AU2602" s="6">
        <f t="shared" si="59"/>
        <v>0</v>
      </c>
      <c r="AW2602" s="18">
        <f t="shared" si="60"/>
        <v>0</v>
      </c>
    </row>
    <row r="2603" spans="1:49" x14ac:dyDescent="0.25">
      <c r="A2603" s="1">
        <v>41517</v>
      </c>
      <c r="B2603" s="2">
        <v>0.82270833333333337</v>
      </c>
      <c r="C2603" t="s">
        <v>51</v>
      </c>
      <c r="D2603">
        <v>51.288699999999999</v>
      </c>
      <c r="E2603">
        <v>0.15240999999999999</v>
      </c>
      <c r="F2603">
        <v>9</v>
      </c>
      <c r="G2603">
        <v>1</v>
      </c>
      <c r="H2603">
        <v>-94.577192149062199</v>
      </c>
      <c r="I2603">
        <v>165.68044070004601</v>
      </c>
      <c r="J2603" s="18">
        <v>112.3</v>
      </c>
      <c r="K2603">
        <v>10.9</v>
      </c>
      <c r="L2603">
        <v>16.2</v>
      </c>
      <c r="M2603">
        <v>315</v>
      </c>
      <c r="N2603">
        <v>4</v>
      </c>
      <c r="O2603">
        <v>1027.5999999999999</v>
      </c>
      <c r="P2603">
        <v>22.3</v>
      </c>
      <c r="Q2603">
        <v>0</v>
      </c>
      <c r="R2603">
        <v>44</v>
      </c>
      <c r="S2603">
        <v>9.3000000000000007</v>
      </c>
      <c r="T2603">
        <v>0</v>
      </c>
      <c r="U2603">
        <v>0</v>
      </c>
      <c r="V2603">
        <v>1</v>
      </c>
      <c r="W2603" s="18">
        <v>344</v>
      </c>
      <c r="X2603">
        <v>15</v>
      </c>
      <c r="Y2603">
        <v>-106</v>
      </c>
      <c r="Z2603">
        <v>153</v>
      </c>
      <c r="AA2603">
        <v>175</v>
      </c>
      <c r="AB2603">
        <v>51.288849999999996</v>
      </c>
      <c r="AC2603">
        <v>0.15234</v>
      </c>
      <c r="AD2603">
        <v>51.28734</v>
      </c>
      <c r="AE2603">
        <v>0.15393000000000001</v>
      </c>
      <c r="AF2603" s="8">
        <v>93</v>
      </c>
      <c r="AG2603">
        <v>4.47</v>
      </c>
      <c r="AH2603">
        <v>0</v>
      </c>
      <c r="AI2603" t="s">
        <v>48</v>
      </c>
      <c r="AJ2603">
        <v>88</v>
      </c>
      <c r="AK2603">
        <v>56</v>
      </c>
      <c r="AL2603" s="3">
        <v>0.98</v>
      </c>
      <c r="AM2603" s="3">
        <v>0.2</v>
      </c>
      <c r="AN2603" t="s">
        <v>54</v>
      </c>
      <c r="AO2603">
        <v>-29</v>
      </c>
      <c r="AP2603">
        <v>0</v>
      </c>
      <c r="AQ2603">
        <v>21</v>
      </c>
      <c r="AR2603">
        <v>20</v>
      </c>
      <c r="AU2603" s="6">
        <f t="shared" si="59"/>
        <v>0</v>
      </c>
      <c r="AW2603" s="18">
        <f t="shared" si="60"/>
        <v>0</v>
      </c>
    </row>
    <row r="2604" spans="1:49" x14ac:dyDescent="0.25">
      <c r="A2604" s="1">
        <v>41517</v>
      </c>
      <c r="B2604" s="2">
        <v>0.8227199074074073</v>
      </c>
      <c r="C2604" t="s">
        <v>51</v>
      </c>
      <c r="D2604">
        <v>51.288690000000003</v>
      </c>
      <c r="E2604">
        <v>0.15240999999999999</v>
      </c>
      <c r="F2604">
        <v>9</v>
      </c>
      <c r="G2604">
        <v>1</v>
      </c>
      <c r="H2604">
        <v>-94.577202446846499</v>
      </c>
      <c r="I2604">
        <v>164.56849143403701</v>
      </c>
      <c r="J2604" s="18">
        <v>89.7</v>
      </c>
      <c r="K2604">
        <v>10.7</v>
      </c>
      <c r="L2604">
        <v>16.2</v>
      </c>
      <c r="M2604">
        <v>90</v>
      </c>
      <c r="N2604">
        <v>3.4</v>
      </c>
      <c r="O2604">
        <v>1027.5999999999999</v>
      </c>
      <c r="P2604">
        <v>22.3</v>
      </c>
      <c r="Q2604">
        <v>0</v>
      </c>
      <c r="R2604">
        <v>44</v>
      </c>
      <c r="S2604">
        <v>9.3000000000000007</v>
      </c>
      <c r="T2604">
        <v>0</v>
      </c>
      <c r="U2604">
        <v>0</v>
      </c>
      <c r="V2604">
        <v>1</v>
      </c>
      <c r="W2604" s="18">
        <v>344</v>
      </c>
      <c r="X2604">
        <v>15</v>
      </c>
      <c r="Y2604">
        <v>-106</v>
      </c>
      <c r="Z2604">
        <v>153</v>
      </c>
      <c r="AA2604">
        <v>175</v>
      </c>
      <c r="AB2604">
        <v>51.288849999999996</v>
      </c>
      <c r="AC2604">
        <v>0.15234</v>
      </c>
      <c r="AD2604">
        <v>51.28734</v>
      </c>
      <c r="AE2604">
        <v>0.15393000000000001</v>
      </c>
      <c r="AF2604" s="8">
        <v>93</v>
      </c>
      <c r="AG2604">
        <v>4.47</v>
      </c>
      <c r="AH2604">
        <v>0</v>
      </c>
      <c r="AI2604" t="s">
        <v>48</v>
      </c>
      <c r="AJ2604">
        <v>88</v>
      </c>
      <c r="AK2604">
        <v>56</v>
      </c>
      <c r="AL2604" s="3">
        <v>0.98</v>
      </c>
      <c r="AM2604" s="3">
        <v>0.2</v>
      </c>
      <c r="AN2604" t="s">
        <v>54</v>
      </c>
      <c r="AO2604">
        <v>-51</v>
      </c>
      <c r="AP2604">
        <v>0</v>
      </c>
      <c r="AQ2604">
        <v>18</v>
      </c>
      <c r="AR2604">
        <v>33</v>
      </c>
      <c r="AU2604" s="6">
        <f t="shared" si="59"/>
        <v>0</v>
      </c>
      <c r="AW2604" s="18">
        <f t="shared" si="60"/>
        <v>0</v>
      </c>
    </row>
    <row r="2605" spans="1:49" x14ac:dyDescent="0.25">
      <c r="A2605" s="1">
        <v>41517</v>
      </c>
      <c r="B2605" s="2">
        <v>0.82273148148148145</v>
      </c>
      <c r="C2605" t="s">
        <v>51</v>
      </c>
      <c r="D2605">
        <v>51.288690000000003</v>
      </c>
      <c r="E2605">
        <v>0.15242</v>
      </c>
      <c r="F2605">
        <v>8</v>
      </c>
      <c r="G2605">
        <v>1</v>
      </c>
      <c r="H2605">
        <v>-93.881781840638695</v>
      </c>
      <c r="I2605">
        <v>164.56849143403701</v>
      </c>
      <c r="J2605" s="18">
        <v>70</v>
      </c>
      <c r="K2605">
        <v>10.1</v>
      </c>
      <c r="L2605">
        <v>16.5</v>
      </c>
      <c r="M2605">
        <v>90</v>
      </c>
      <c r="N2605">
        <v>3.4</v>
      </c>
      <c r="O2605">
        <v>1027.5999999999999</v>
      </c>
      <c r="P2605">
        <v>22.3</v>
      </c>
      <c r="Q2605">
        <v>0</v>
      </c>
      <c r="R2605">
        <v>44</v>
      </c>
      <c r="S2605">
        <v>9.3000000000000007</v>
      </c>
      <c r="T2605">
        <v>0</v>
      </c>
      <c r="U2605">
        <v>0</v>
      </c>
      <c r="V2605">
        <v>1</v>
      </c>
      <c r="W2605" s="18">
        <v>344</v>
      </c>
      <c r="X2605">
        <v>15</v>
      </c>
      <c r="Y2605">
        <v>-106</v>
      </c>
      <c r="Z2605">
        <v>153</v>
      </c>
      <c r="AA2605">
        <v>175</v>
      </c>
      <c r="AB2605">
        <v>51.288849999999996</v>
      </c>
      <c r="AC2605">
        <v>0.15234</v>
      </c>
      <c r="AD2605">
        <v>51.28734</v>
      </c>
      <c r="AE2605">
        <v>0.15393000000000001</v>
      </c>
      <c r="AF2605" s="8">
        <v>93</v>
      </c>
      <c r="AG2605">
        <v>4.47</v>
      </c>
      <c r="AH2605">
        <v>0</v>
      </c>
      <c r="AI2605" t="s">
        <v>48</v>
      </c>
      <c r="AJ2605">
        <v>88</v>
      </c>
      <c r="AK2605">
        <v>56</v>
      </c>
      <c r="AL2605" s="3">
        <v>0.74</v>
      </c>
      <c r="AM2605" s="3">
        <v>0.2</v>
      </c>
      <c r="AN2605" t="s">
        <v>54</v>
      </c>
      <c r="AO2605">
        <v>-52</v>
      </c>
      <c r="AP2605">
        <v>0</v>
      </c>
      <c r="AQ2605">
        <v>24</v>
      </c>
      <c r="AR2605">
        <v>52</v>
      </c>
      <c r="AU2605" s="6">
        <f t="shared" si="59"/>
        <v>0</v>
      </c>
      <c r="AW2605" s="18">
        <f t="shared" si="60"/>
        <v>0</v>
      </c>
    </row>
    <row r="2606" spans="1:49" x14ac:dyDescent="0.25">
      <c r="A2606" s="1">
        <v>41517</v>
      </c>
      <c r="B2606" s="2">
        <v>0.8227430555555556</v>
      </c>
      <c r="C2606" t="s">
        <v>51</v>
      </c>
      <c r="D2606">
        <v>51.288690000000003</v>
      </c>
      <c r="E2606">
        <v>0.15243000000000001</v>
      </c>
      <c r="F2606">
        <v>9</v>
      </c>
      <c r="G2606">
        <v>1</v>
      </c>
      <c r="H2606">
        <v>-93.186361234430393</v>
      </c>
      <c r="I2606">
        <v>164.56849143403701</v>
      </c>
      <c r="J2606" s="18">
        <v>47.7</v>
      </c>
      <c r="K2606">
        <v>10.1</v>
      </c>
      <c r="L2606">
        <v>17.399999999999999</v>
      </c>
      <c r="M2606">
        <v>180</v>
      </c>
      <c r="N2606">
        <v>2.4</v>
      </c>
      <c r="O2606">
        <v>1027.5999999999999</v>
      </c>
      <c r="P2606">
        <v>22.3</v>
      </c>
      <c r="Q2606">
        <v>0</v>
      </c>
      <c r="R2606">
        <v>44</v>
      </c>
      <c r="S2606">
        <v>9.3000000000000007</v>
      </c>
      <c r="T2606">
        <v>0</v>
      </c>
      <c r="U2606">
        <v>0</v>
      </c>
      <c r="V2606">
        <v>1</v>
      </c>
      <c r="W2606" s="18">
        <v>344</v>
      </c>
      <c r="X2606">
        <v>15</v>
      </c>
      <c r="Y2606">
        <v>-106</v>
      </c>
      <c r="Z2606">
        <v>153</v>
      </c>
      <c r="AA2606">
        <v>175</v>
      </c>
      <c r="AB2606">
        <v>51.288849999999996</v>
      </c>
      <c r="AC2606">
        <v>0.15234</v>
      </c>
      <c r="AD2606">
        <v>51.28734</v>
      </c>
      <c r="AE2606">
        <v>0.15393000000000001</v>
      </c>
      <c r="AF2606" s="8">
        <v>93</v>
      </c>
      <c r="AG2606">
        <v>4.47</v>
      </c>
      <c r="AH2606">
        <v>0</v>
      </c>
      <c r="AI2606" t="s">
        <v>48</v>
      </c>
      <c r="AJ2606">
        <v>88</v>
      </c>
      <c r="AK2606">
        <v>56</v>
      </c>
      <c r="AL2606" s="3">
        <v>0.7</v>
      </c>
      <c r="AM2606" s="3">
        <v>0.2</v>
      </c>
      <c r="AN2606" t="s">
        <v>54</v>
      </c>
      <c r="AO2606">
        <v>-51</v>
      </c>
      <c r="AP2606">
        <v>0</v>
      </c>
      <c r="AQ2606">
        <v>22</v>
      </c>
      <c r="AR2606">
        <v>43</v>
      </c>
      <c r="AU2606" s="6">
        <f t="shared" si="59"/>
        <v>0</v>
      </c>
      <c r="AW2606" s="18">
        <f t="shared" si="60"/>
        <v>0</v>
      </c>
    </row>
    <row r="2607" spans="1:49" x14ac:dyDescent="0.25">
      <c r="A2607" s="1">
        <v>41517</v>
      </c>
      <c r="B2607" s="2">
        <v>0.82275462962962964</v>
      </c>
      <c r="C2607" t="s">
        <v>51</v>
      </c>
      <c r="D2607">
        <v>51.288690000000003</v>
      </c>
      <c r="E2607">
        <v>0.15243999999999999</v>
      </c>
      <c r="F2607">
        <v>8</v>
      </c>
      <c r="G2607">
        <v>1</v>
      </c>
      <c r="H2607">
        <v>-92.490940628223598</v>
      </c>
      <c r="I2607">
        <v>164.56849143403701</v>
      </c>
      <c r="J2607" s="18">
        <v>32</v>
      </c>
      <c r="K2607">
        <v>10.4</v>
      </c>
      <c r="L2607">
        <v>16.899999999999999</v>
      </c>
      <c r="M2607">
        <v>180</v>
      </c>
      <c r="N2607">
        <v>2.4</v>
      </c>
      <c r="O2607">
        <v>1027.5999999999999</v>
      </c>
      <c r="P2607">
        <v>22.3</v>
      </c>
      <c r="Q2607">
        <v>0</v>
      </c>
      <c r="R2607">
        <v>44</v>
      </c>
      <c r="S2607">
        <v>9.3000000000000007</v>
      </c>
      <c r="T2607">
        <v>0</v>
      </c>
      <c r="U2607">
        <v>0</v>
      </c>
      <c r="V2607">
        <v>1</v>
      </c>
      <c r="W2607" s="18">
        <v>344</v>
      </c>
      <c r="X2607">
        <v>15</v>
      </c>
      <c r="Y2607">
        <v>-106</v>
      </c>
      <c r="Z2607">
        <v>153</v>
      </c>
      <c r="AA2607">
        <v>175</v>
      </c>
      <c r="AB2607">
        <v>51.288849999999996</v>
      </c>
      <c r="AC2607">
        <v>0.15234</v>
      </c>
      <c r="AD2607">
        <v>51.28734</v>
      </c>
      <c r="AE2607">
        <v>0.15393000000000001</v>
      </c>
      <c r="AF2607" s="8">
        <v>93</v>
      </c>
      <c r="AG2607">
        <v>4.47</v>
      </c>
      <c r="AH2607">
        <v>0</v>
      </c>
      <c r="AI2607" t="s">
        <v>48</v>
      </c>
      <c r="AJ2607">
        <v>88</v>
      </c>
      <c r="AK2607">
        <v>56</v>
      </c>
      <c r="AL2607" s="3">
        <v>0.67</v>
      </c>
      <c r="AM2607" s="3">
        <v>0.2</v>
      </c>
      <c r="AN2607" t="s">
        <v>54</v>
      </c>
      <c r="AO2607">
        <v>-50</v>
      </c>
      <c r="AP2607">
        <v>0</v>
      </c>
      <c r="AQ2607">
        <v>25</v>
      </c>
      <c r="AR2607">
        <v>30</v>
      </c>
      <c r="AU2607" s="6">
        <f t="shared" si="59"/>
        <v>0</v>
      </c>
      <c r="AW2607" s="18">
        <f t="shared" si="60"/>
        <v>0</v>
      </c>
    </row>
    <row r="2608" spans="1:49" x14ac:dyDescent="0.25">
      <c r="A2608" s="1">
        <v>41517</v>
      </c>
      <c r="B2608" s="2">
        <v>0.82276620370370368</v>
      </c>
      <c r="C2608" t="s">
        <v>51</v>
      </c>
      <c r="D2608">
        <v>51.288690000000003</v>
      </c>
      <c r="E2608">
        <v>0.15243999999999999</v>
      </c>
      <c r="F2608">
        <v>8</v>
      </c>
      <c r="G2608">
        <v>1</v>
      </c>
      <c r="H2608">
        <v>-92.490940628223598</v>
      </c>
      <c r="I2608">
        <v>164.56849143403701</v>
      </c>
      <c r="J2608" s="18">
        <v>13.2</v>
      </c>
      <c r="K2608">
        <v>9.5</v>
      </c>
      <c r="L2608">
        <v>17.100000000000001</v>
      </c>
      <c r="M2608">
        <v>315</v>
      </c>
      <c r="N2608">
        <v>2.4</v>
      </c>
      <c r="O2608">
        <v>1027.5999999999999</v>
      </c>
      <c r="P2608">
        <v>22.3</v>
      </c>
      <c r="Q2608">
        <v>0</v>
      </c>
      <c r="R2608">
        <v>44</v>
      </c>
      <c r="S2608">
        <v>9.3000000000000007</v>
      </c>
      <c r="T2608">
        <v>0</v>
      </c>
      <c r="U2608">
        <v>0</v>
      </c>
      <c r="V2608">
        <v>1</v>
      </c>
      <c r="W2608" s="18">
        <v>344</v>
      </c>
      <c r="X2608">
        <v>15</v>
      </c>
      <c r="Y2608">
        <v>-106</v>
      </c>
      <c r="Z2608">
        <v>153</v>
      </c>
      <c r="AA2608">
        <v>175</v>
      </c>
      <c r="AB2608">
        <v>51.288849999999996</v>
      </c>
      <c r="AC2608">
        <v>0.15234</v>
      </c>
      <c r="AD2608">
        <v>51.28734</v>
      </c>
      <c r="AE2608">
        <v>0.15393000000000001</v>
      </c>
      <c r="AF2608" s="8">
        <v>93</v>
      </c>
      <c r="AG2608">
        <v>4.47</v>
      </c>
      <c r="AH2608">
        <v>0</v>
      </c>
      <c r="AI2608" t="s">
        <v>48</v>
      </c>
      <c r="AJ2608">
        <v>88</v>
      </c>
      <c r="AK2608">
        <v>56</v>
      </c>
      <c r="AL2608" s="3">
        <v>0.64</v>
      </c>
      <c r="AM2608" s="3">
        <v>0.2</v>
      </c>
      <c r="AN2608" t="s">
        <v>54</v>
      </c>
      <c r="AO2608">
        <v>-48</v>
      </c>
      <c r="AP2608">
        <v>0</v>
      </c>
      <c r="AQ2608">
        <v>31</v>
      </c>
      <c r="AR2608">
        <v>26</v>
      </c>
      <c r="AU2608" s="6">
        <f t="shared" si="59"/>
        <v>0</v>
      </c>
      <c r="AW2608" s="18">
        <f t="shared" si="60"/>
        <v>0</v>
      </c>
    </row>
    <row r="2609" spans="1:49" x14ac:dyDescent="0.25">
      <c r="A2609" s="1">
        <v>41517</v>
      </c>
      <c r="B2609" s="2">
        <v>0.82277777777777772</v>
      </c>
      <c r="C2609" t="s">
        <v>51</v>
      </c>
      <c r="D2609">
        <v>51.288699999999999</v>
      </c>
      <c r="E2609">
        <v>0.15245</v>
      </c>
      <c r="F2609">
        <v>9</v>
      </c>
      <c r="G2609">
        <v>1</v>
      </c>
      <c r="H2609">
        <v>-91.795510027106204</v>
      </c>
      <c r="I2609">
        <v>165.68044070004601</v>
      </c>
      <c r="J2609" s="18">
        <v>355.7</v>
      </c>
      <c r="K2609">
        <v>10.6</v>
      </c>
      <c r="L2609">
        <v>17.100000000000001</v>
      </c>
      <c r="M2609">
        <v>315</v>
      </c>
      <c r="N2609">
        <v>2.4</v>
      </c>
      <c r="O2609">
        <v>1027.5999999999999</v>
      </c>
      <c r="P2609">
        <v>22.3</v>
      </c>
      <c r="Q2609">
        <v>0</v>
      </c>
      <c r="R2609">
        <v>44</v>
      </c>
      <c r="S2609">
        <v>9.3000000000000007</v>
      </c>
      <c r="T2609">
        <v>0</v>
      </c>
      <c r="U2609">
        <v>0</v>
      </c>
      <c r="V2609">
        <v>1</v>
      </c>
      <c r="W2609" s="18">
        <v>344</v>
      </c>
      <c r="X2609">
        <v>15</v>
      </c>
      <c r="Y2609">
        <v>-106</v>
      </c>
      <c r="Z2609">
        <v>153</v>
      </c>
      <c r="AA2609">
        <v>175</v>
      </c>
      <c r="AB2609">
        <v>51.288849999999996</v>
      </c>
      <c r="AC2609">
        <v>0.15234</v>
      </c>
      <c r="AD2609">
        <v>51.28734</v>
      </c>
      <c r="AE2609">
        <v>0.15393000000000001</v>
      </c>
      <c r="AF2609" s="8">
        <v>93</v>
      </c>
      <c r="AG2609">
        <v>4.47</v>
      </c>
      <c r="AH2609">
        <v>0</v>
      </c>
      <c r="AI2609" t="s">
        <v>48</v>
      </c>
      <c r="AJ2609">
        <v>88</v>
      </c>
      <c r="AK2609">
        <v>56</v>
      </c>
      <c r="AL2609" s="3">
        <v>0.59</v>
      </c>
      <c r="AM2609" s="3">
        <v>0.2</v>
      </c>
      <c r="AN2609" t="s">
        <v>54</v>
      </c>
      <c r="AO2609">
        <v>-50</v>
      </c>
      <c r="AP2609">
        <v>0</v>
      </c>
      <c r="AQ2609">
        <v>30</v>
      </c>
      <c r="AR2609">
        <v>20</v>
      </c>
      <c r="AU2609" s="6">
        <f t="shared" si="59"/>
        <v>0</v>
      </c>
      <c r="AW2609" s="18">
        <f t="shared" si="60"/>
        <v>0</v>
      </c>
    </row>
    <row r="2610" spans="1:49" x14ac:dyDescent="0.25">
      <c r="A2610" s="1">
        <v>41517</v>
      </c>
      <c r="B2610" s="2">
        <v>0.82278935185185187</v>
      </c>
      <c r="C2610" t="s">
        <v>51</v>
      </c>
      <c r="D2610">
        <v>51.288699999999999</v>
      </c>
      <c r="E2610">
        <v>0.15245</v>
      </c>
      <c r="F2610">
        <v>9</v>
      </c>
      <c r="G2610">
        <v>1</v>
      </c>
      <c r="H2610">
        <v>-91.795510027106204</v>
      </c>
      <c r="I2610">
        <v>165.68044070004601</v>
      </c>
      <c r="J2610" s="18">
        <v>336.3</v>
      </c>
      <c r="K2610">
        <v>10.4</v>
      </c>
      <c r="L2610">
        <v>16.899999999999999</v>
      </c>
      <c r="M2610">
        <v>45</v>
      </c>
      <c r="N2610">
        <v>1.9</v>
      </c>
      <c r="O2610">
        <v>1027.5999999999999</v>
      </c>
      <c r="P2610">
        <v>22.3</v>
      </c>
      <c r="Q2610">
        <v>0</v>
      </c>
      <c r="R2610">
        <v>44</v>
      </c>
      <c r="S2610">
        <v>9.3000000000000007</v>
      </c>
      <c r="T2610">
        <v>0</v>
      </c>
      <c r="U2610">
        <v>0</v>
      </c>
      <c r="V2610">
        <v>1</v>
      </c>
      <c r="W2610" s="18">
        <v>344</v>
      </c>
      <c r="X2610">
        <v>15</v>
      </c>
      <c r="Y2610">
        <v>-106</v>
      </c>
      <c r="Z2610">
        <v>153</v>
      </c>
      <c r="AA2610">
        <v>175</v>
      </c>
      <c r="AB2610">
        <v>51.288849999999996</v>
      </c>
      <c r="AC2610">
        <v>0.15234</v>
      </c>
      <c r="AD2610">
        <v>51.28734</v>
      </c>
      <c r="AE2610">
        <v>0.15393000000000001</v>
      </c>
      <c r="AF2610" s="8">
        <v>93</v>
      </c>
      <c r="AG2610">
        <v>4.47</v>
      </c>
      <c r="AH2610">
        <v>0</v>
      </c>
      <c r="AI2610" t="s">
        <v>48</v>
      </c>
      <c r="AJ2610">
        <v>88</v>
      </c>
      <c r="AK2610">
        <v>56</v>
      </c>
      <c r="AL2610" s="3">
        <v>0.57999999999999996</v>
      </c>
      <c r="AM2610" s="3">
        <v>0.2</v>
      </c>
      <c r="AN2610" t="s">
        <v>54</v>
      </c>
      <c r="AO2610">
        <v>-9</v>
      </c>
      <c r="AP2610">
        <v>0</v>
      </c>
      <c r="AQ2610">
        <v>-14</v>
      </c>
      <c r="AR2610">
        <v>25</v>
      </c>
      <c r="AU2610" s="6">
        <f t="shared" si="59"/>
        <v>0</v>
      </c>
      <c r="AW2610" s="18">
        <f t="shared" si="60"/>
        <v>0</v>
      </c>
    </row>
    <row r="2611" spans="1:49" x14ac:dyDescent="0.25">
      <c r="A2611" s="1">
        <v>41517</v>
      </c>
      <c r="B2611" s="2">
        <v>0.82280092592592602</v>
      </c>
      <c r="C2611" t="s">
        <v>52</v>
      </c>
      <c r="D2611">
        <v>51.288710000000002</v>
      </c>
      <c r="E2611">
        <v>0.15245</v>
      </c>
      <c r="F2611">
        <v>7</v>
      </c>
      <c r="G2611">
        <v>1</v>
      </c>
      <c r="H2611">
        <v>-91.795500032195307</v>
      </c>
      <c r="I2611">
        <v>166.79238996684401</v>
      </c>
      <c r="J2611" s="18">
        <v>311.2</v>
      </c>
      <c r="K2611">
        <v>10.199999999999999</v>
      </c>
      <c r="L2611">
        <v>16.100000000000001</v>
      </c>
      <c r="M2611">
        <v>45</v>
      </c>
      <c r="N2611">
        <v>1.9</v>
      </c>
      <c r="O2611">
        <v>1027.5999999999999</v>
      </c>
      <c r="P2611">
        <v>22.3</v>
      </c>
      <c r="Q2611">
        <v>0</v>
      </c>
      <c r="R2611">
        <v>44</v>
      </c>
      <c r="S2611">
        <v>9.3000000000000007</v>
      </c>
      <c r="T2611">
        <v>0</v>
      </c>
      <c r="U2611">
        <v>0</v>
      </c>
      <c r="V2611">
        <v>1</v>
      </c>
      <c r="W2611" s="18">
        <v>334</v>
      </c>
      <c r="X2611">
        <v>17.3</v>
      </c>
      <c r="Y2611">
        <v>-103</v>
      </c>
      <c r="Z2611">
        <v>152</v>
      </c>
      <c r="AA2611">
        <v>-23</v>
      </c>
      <c r="AB2611">
        <v>51.288849999999996</v>
      </c>
      <c r="AC2611">
        <v>0.15234</v>
      </c>
      <c r="AD2611">
        <v>51.28734</v>
      </c>
      <c r="AE2611">
        <v>0.15393000000000001</v>
      </c>
      <c r="AF2611" s="8">
        <v>91</v>
      </c>
      <c r="AG2611">
        <v>2.17</v>
      </c>
      <c r="AH2611">
        <v>0</v>
      </c>
      <c r="AI2611" t="s">
        <v>48</v>
      </c>
      <c r="AJ2611">
        <v>88</v>
      </c>
      <c r="AK2611">
        <v>56</v>
      </c>
      <c r="AL2611" s="3">
        <v>0.6</v>
      </c>
      <c r="AM2611" s="3">
        <v>0.2</v>
      </c>
      <c r="AN2611" t="s">
        <v>54</v>
      </c>
      <c r="AO2611">
        <v>-10</v>
      </c>
      <c r="AP2611">
        <v>0</v>
      </c>
      <c r="AQ2611">
        <v>40</v>
      </c>
      <c r="AR2611">
        <v>6</v>
      </c>
      <c r="AU2611" s="6">
        <f t="shared" si="59"/>
        <v>0</v>
      </c>
      <c r="AW2611" s="18">
        <f t="shared" si="60"/>
        <v>0</v>
      </c>
    </row>
    <row r="2612" spans="1:49" x14ac:dyDescent="0.25">
      <c r="A2612" s="1">
        <v>41517</v>
      </c>
      <c r="B2612" s="2">
        <v>0.82281249999999995</v>
      </c>
      <c r="C2612" t="s">
        <v>52</v>
      </c>
      <c r="D2612">
        <v>51.288719999999998</v>
      </c>
      <c r="E2612">
        <v>0.15243999999999999</v>
      </c>
      <c r="F2612">
        <v>9</v>
      </c>
      <c r="G2612">
        <v>1</v>
      </c>
      <c r="H2612">
        <v>-92.490910416334103</v>
      </c>
      <c r="I2612">
        <v>167.904339232853</v>
      </c>
      <c r="J2612" s="18">
        <v>293</v>
      </c>
      <c r="K2612">
        <v>10.4</v>
      </c>
      <c r="L2612">
        <v>17.100000000000001</v>
      </c>
      <c r="M2612">
        <v>45</v>
      </c>
      <c r="N2612">
        <v>3.5</v>
      </c>
      <c r="O2612">
        <v>1027.5999999999999</v>
      </c>
      <c r="P2612">
        <v>22.3</v>
      </c>
      <c r="Q2612">
        <v>0</v>
      </c>
      <c r="R2612">
        <v>44</v>
      </c>
      <c r="S2612">
        <v>9.3000000000000007</v>
      </c>
      <c r="T2612">
        <v>0</v>
      </c>
      <c r="U2612">
        <v>0</v>
      </c>
      <c r="V2612">
        <v>1</v>
      </c>
      <c r="W2612" s="18">
        <v>334</v>
      </c>
      <c r="X2612">
        <v>16</v>
      </c>
      <c r="Y2612">
        <v>-104</v>
      </c>
      <c r="Z2612">
        <v>153</v>
      </c>
      <c r="AA2612">
        <v>-41</v>
      </c>
      <c r="AB2612">
        <v>51.288849999999996</v>
      </c>
      <c r="AC2612">
        <v>0.15234</v>
      </c>
      <c r="AD2612">
        <v>51.28734</v>
      </c>
      <c r="AE2612">
        <v>0.15393000000000001</v>
      </c>
      <c r="AF2612" s="8">
        <v>92</v>
      </c>
      <c r="AG2612">
        <v>2.14</v>
      </c>
      <c r="AH2612">
        <v>0</v>
      </c>
      <c r="AI2612" t="s">
        <v>48</v>
      </c>
      <c r="AJ2612">
        <v>88</v>
      </c>
      <c r="AK2612">
        <v>56</v>
      </c>
      <c r="AL2612" s="3">
        <v>0.99</v>
      </c>
      <c r="AM2612" s="3">
        <v>0.2</v>
      </c>
      <c r="AN2612" t="s">
        <v>54</v>
      </c>
      <c r="AO2612">
        <v>-30</v>
      </c>
      <c r="AP2612">
        <v>0</v>
      </c>
      <c r="AQ2612">
        <v>40</v>
      </c>
      <c r="AR2612">
        <v>4</v>
      </c>
      <c r="AU2612" s="6">
        <f t="shared" si="59"/>
        <v>0</v>
      </c>
      <c r="AW2612" s="18">
        <f t="shared" si="60"/>
        <v>0</v>
      </c>
    </row>
    <row r="2613" spans="1:49" x14ac:dyDescent="0.25">
      <c r="A2613" s="1">
        <v>41517</v>
      </c>
      <c r="B2613" s="2">
        <v>0.8228240740740741</v>
      </c>
      <c r="C2613" t="s">
        <v>52</v>
      </c>
      <c r="D2613">
        <v>51.288719999999998</v>
      </c>
      <c r="E2613">
        <v>0.15243999999999999</v>
      </c>
      <c r="F2613">
        <v>9</v>
      </c>
      <c r="G2613">
        <v>1</v>
      </c>
      <c r="H2613">
        <v>-92.490910416334103</v>
      </c>
      <c r="I2613">
        <v>167.904339232853</v>
      </c>
      <c r="J2613" s="18">
        <v>269.39999999999998</v>
      </c>
      <c r="K2613">
        <v>10.5</v>
      </c>
      <c r="L2613">
        <v>17</v>
      </c>
      <c r="M2613">
        <v>45</v>
      </c>
      <c r="N2613">
        <v>3.5</v>
      </c>
      <c r="O2613">
        <v>1027.5999999999999</v>
      </c>
      <c r="P2613">
        <v>22.3</v>
      </c>
      <c r="Q2613">
        <v>0</v>
      </c>
      <c r="R2613">
        <v>44</v>
      </c>
      <c r="S2613">
        <v>9.3000000000000007</v>
      </c>
      <c r="T2613">
        <v>0</v>
      </c>
      <c r="U2613">
        <v>0</v>
      </c>
      <c r="V2613">
        <v>1</v>
      </c>
      <c r="W2613" s="18">
        <v>334</v>
      </c>
      <c r="X2613">
        <v>16</v>
      </c>
      <c r="Y2613">
        <v>-104</v>
      </c>
      <c r="Z2613">
        <v>153</v>
      </c>
      <c r="AA2613">
        <v>-65</v>
      </c>
      <c r="AB2613">
        <v>51.288849999999996</v>
      </c>
      <c r="AC2613">
        <v>0.15234</v>
      </c>
      <c r="AD2613">
        <v>51.28734</v>
      </c>
      <c r="AE2613">
        <v>0.15393000000000001</v>
      </c>
      <c r="AF2613" s="8">
        <v>92</v>
      </c>
      <c r="AG2613">
        <v>2.14</v>
      </c>
      <c r="AH2613">
        <v>0</v>
      </c>
      <c r="AI2613" t="s">
        <v>48</v>
      </c>
      <c r="AJ2613">
        <v>88</v>
      </c>
      <c r="AK2613">
        <v>56</v>
      </c>
      <c r="AL2613" s="3">
        <v>0.89</v>
      </c>
      <c r="AM2613" s="3">
        <v>0.2</v>
      </c>
      <c r="AN2613" t="s">
        <v>54</v>
      </c>
      <c r="AO2613">
        <v>-40</v>
      </c>
      <c r="AP2613">
        <v>0</v>
      </c>
      <c r="AQ2613">
        <v>40</v>
      </c>
      <c r="AR2613">
        <v>1</v>
      </c>
      <c r="AU2613" s="6">
        <f t="shared" si="59"/>
        <v>0</v>
      </c>
      <c r="AW2613" s="18">
        <f t="shared" si="60"/>
        <v>0</v>
      </c>
    </row>
    <row r="2614" spans="1:49" x14ac:dyDescent="0.25">
      <c r="A2614" s="1">
        <v>41517</v>
      </c>
      <c r="B2614" s="2">
        <v>0.82283564814814814</v>
      </c>
      <c r="C2614" t="s">
        <v>52</v>
      </c>
      <c r="D2614">
        <v>51.288719999999998</v>
      </c>
      <c r="E2614">
        <v>0.15243000000000001</v>
      </c>
      <c r="F2614">
        <v>9</v>
      </c>
      <c r="G2614">
        <v>1</v>
      </c>
      <c r="H2614">
        <v>-93.186330795383896</v>
      </c>
      <c r="I2614">
        <v>167.904339232853</v>
      </c>
      <c r="J2614" s="18">
        <v>247</v>
      </c>
      <c r="K2614">
        <v>10.5</v>
      </c>
      <c r="L2614">
        <v>16.8</v>
      </c>
      <c r="M2614">
        <v>90</v>
      </c>
      <c r="N2614">
        <v>4.2</v>
      </c>
      <c r="O2614">
        <v>1027.5999999999999</v>
      </c>
      <c r="P2614">
        <v>22.3</v>
      </c>
      <c r="Q2614">
        <v>0</v>
      </c>
      <c r="R2614">
        <v>44</v>
      </c>
      <c r="S2614">
        <v>9.3000000000000007</v>
      </c>
      <c r="T2614">
        <v>0</v>
      </c>
      <c r="U2614">
        <v>0</v>
      </c>
      <c r="V2614">
        <v>1</v>
      </c>
      <c r="W2614" s="18">
        <v>337</v>
      </c>
      <c r="X2614">
        <v>15.8</v>
      </c>
      <c r="Y2614">
        <v>-104</v>
      </c>
      <c r="Z2614">
        <v>153</v>
      </c>
      <c r="AA2614">
        <v>-90</v>
      </c>
      <c r="AB2614">
        <v>51.288849999999996</v>
      </c>
      <c r="AC2614">
        <v>0.15234</v>
      </c>
      <c r="AD2614">
        <v>51.28734</v>
      </c>
      <c r="AE2614">
        <v>0.15393000000000001</v>
      </c>
      <c r="AF2614" s="8">
        <v>92</v>
      </c>
      <c r="AG2614">
        <v>2.72</v>
      </c>
      <c r="AH2614">
        <v>0</v>
      </c>
      <c r="AI2614" t="s">
        <v>48</v>
      </c>
      <c r="AJ2614">
        <v>85</v>
      </c>
      <c r="AK2614">
        <v>55</v>
      </c>
      <c r="AL2614" s="3">
        <v>0.71</v>
      </c>
      <c r="AM2614" s="3">
        <v>0.2</v>
      </c>
      <c r="AN2614" t="s">
        <v>54</v>
      </c>
      <c r="AO2614">
        <v>-60</v>
      </c>
      <c r="AP2614">
        <v>0</v>
      </c>
      <c r="AQ2614">
        <v>40</v>
      </c>
      <c r="AR2614">
        <v>3</v>
      </c>
      <c r="AU2614" s="6">
        <f t="shared" si="59"/>
        <v>0</v>
      </c>
      <c r="AW2614" s="18">
        <f t="shared" si="60"/>
        <v>0</v>
      </c>
    </row>
    <row r="2615" spans="1:49" x14ac:dyDescent="0.25">
      <c r="A2615" s="1">
        <v>41517</v>
      </c>
      <c r="B2615" s="2">
        <v>0.82284722222222229</v>
      </c>
      <c r="C2615" t="s">
        <v>52</v>
      </c>
      <c r="D2615">
        <v>51.288719999999998</v>
      </c>
      <c r="E2615">
        <v>0.15240999999999999</v>
      </c>
      <c r="F2615">
        <v>9</v>
      </c>
      <c r="G2615">
        <v>1</v>
      </c>
      <c r="H2615">
        <v>-94.577171553485897</v>
      </c>
      <c r="I2615">
        <v>167.904339232853</v>
      </c>
      <c r="J2615" s="18">
        <v>220.7</v>
      </c>
      <c r="K2615">
        <v>10.9</v>
      </c>
      <c r="L2615">
        <v>16.7</v>
      </c>
      <c r="M2615">
        <v>90</v>
      </c>
      <c r="N2615">
        <v>4.2</v>
      </c>
      <c r="O2615">
        <v>1027.5999999999999</v>
      </c>
      <c r="P2615">
        <v>22.3</v>
      </c>
      <c r="Q2615">
        <v>0</v>
      </c>
      <c r="R2615">
        <v>44</v>
      </c>
      <c r="S2615">
        <v>9.3000000000000007</v>
      </c>
      <c r="T2615">
        <v>0</v>
      </c>
      <c r="U2615">
        <v>0</v>
      </c>
      <c r="V2615">
        <v>1</v>
      </c>
      <c r="W2615" s="18">
        <v>341</v>
      </c>
      <c r="X2615">
        <v>15.3</v>
      </c>
      <c r="Y2615">
        <v>-106</v>
      </c>
      <c r="Z2615">
        <v>153</v>
      </c>
      <c r="AA2615">
        <v>-121</v>
      </c>
      <c r="AB2615">
        <v>51.288849999999996</v>
      </c>
      <c r="AC2615">
        <v>0.15234</v>
      </c>
      <c r="AD2615">
        <v>51.28734</v>
      </c>
      <c r="AE2615">
        <v>0.15393000000000001</v>
      </c>
      <c r="AF2615" s="8">
        <v>93</v>
      </c>
      <c r="AG2615">
        <v>3.88</v>
      </c>
      <c r="AH2615">
        <v>0</v>
      </c>
      <c r="AI2615" t="s">
        <v>48</v>
      </c>
      <c r="AJ2615">
        <v>85</v>
      </c>
      <c r="AK2615">
        <v>55</v>
      </c>
      <c r="AL2615" s="3">
        <v>0.69</v>
      </c>
      <c r="AM2615" s="3">
        <v>0.2</v>
      </c>
      <c r="AN2615" t="s">
        <v>54</v>
      </c>
      <c r="AO2615">
        <v>-60</v>
      </c>
      <c r="AP2615">
        <v>0</v>
      </c>
      <c r="AQ2615">
        <v>40</v>
      </c>
      <c r="AR2615">
        <v>1</v>
      </c>
      <c r="AU2615" s="6">
        <f t="shared" si="59"/>
        <v>0</v>
      </c>
      <c r="AW2615" s="18">
        <f t="shared" si="60"/>
        <v>0</v>
      </c>
    </row>
    <row r="2616" spans="1:49" x14ac:dyDescent="0.25">
      <c r="A2616" s="1">
        <v>41517</v>
      </c>
      <c r="B2616" s="2">
        <v>0.82285879629629621</v>
      </c>
      <c r="C2616" t="s">
        <v>52</v>
      </c>
      <c r="D2616">
        <v>51.288719999999998</v>
      </c>
      <c r="E2616">
        <v>0.15240000000000001</v>
      </c>
      <c r="F2616">
        <v>9</v>
      </c>
      <c r="G2616">
        <v>1</v>
      </c>
      <c r="H2616">
        <v>-95.272591932534297</v>
      </c>
      <c r="I2616">
        <v>167.904339232853</v>
      </c>
      <c r="J2616" s="18">
        <v>193.7</v>
      </c>
      <c r="K2616">
        <v>11.3</v>
      </c>
      <c r="L2616">
        <v>16.7</v>
      </c>
      <c r="M2616">
        <v>90</v>
      </c>
      <c r="N2616">
        <v>3.7</v>
      </c>
      <c r="O2616">
        <v>1027.7</v>
      </c>
      <c r="P2616">
        <v>22.3</v>
      </c>
      <c r="Q2616">
        <v>0</v>
      </c>
      <c r="R2616">
        <v>44</v>
      </c>
      <c r="S2616">
        <v>9.3000000000000007</v>
      </c>
      <c r="T2616">
        <v>0</v>
      </c>
      <c r="U2616">
        <v>0</v>
      </c>
      <c r="V2616">
        <v>1</v>
      </c>
      <c r="W2616" s="18">
        <v>344</v>
      </c>
      <c r="X2616">
        <v>15</v>
      </c>
      <c r="Y2616">
        <v>-106</v>
      </c>
      <c r="Z2616">
        <v>153</v>
      </c>
      <c r="AA2616">
        <v>-150</v>
      </c>
      <c r="AB2616">
        <v>51.288849999999996</v>
      </c>
      <c r="AC2616">
        <v>0.15234</v>
      </c>
      <c r="AD2616">
        <v>51.28734</v>
      </c>
      <c r="AE2616">
        <v>0.15393000000000001</v>
      </c>
      <c r="AF2616" s="8">
        <v>93</v>
      </c>
      <c r="AG2616">
        <v>4.47</v>
      </c>
      <c r="AH2616">
        <v>0</v>
      </c>
      <c r="AI2616" t="s">
        <v>48</v>
      </c>
      <c r="AJ2616">
        <v>85</v>
      </c>
      <c r="AK2616">
        <v>55</v>
      </c>
      <c r="AL2616" s="3">
        <v>0.52</v>
      </c>
      <c r="AM2616" s="3">
        <v>0.2</v>
      </c>
      <c r="AN2616" t="s">
        <v>54</v>
      </c>
      <c r="AO2616">
        <v>-60</v>
      </c>
      <c r="AP2616">
        <v>0</v>
      </c>
      <c r="AQ2616">
        <v>40</v>
      </c>
      <c r="AR2616">
        <v>0</v>
      </c>
      <c r="AU2616" s="6">
        <f t="shared" si="59"/>
        <v>0</v>
      </c>
      <c r="AW2616" s="18">
        <f t="shared" si="60"/>
        <v>0</v>
      </c>
    </row>
    <row r="2617" spans="1:49" x14ac:dyDescent="0.25">
      <c r="A2617" s="1">
        <v>41517</v>
      </c>
      <c r="B2617" s="2">
        <v>0.82287037037037036</v>
      </c>
      <c r="C2617" t="s">
        <v>52</v>
      </c>
      <c r="D2617">
        <v>51.288710000000002</v>
      </c>
      <c r="E2617">
        <v>0.15240000000000001</v>
      </c>
      <c r="F2617">
        <v>9</v>
      </c>
      <c r="G2617">
        <v>1</v>
      </c>
      <c r="H2617">
        <v>-95.272602306042799</v>
      </c>
      <c r="I2617">
        <v>166.79238996684401</v>
      </c>
      <c r="J2617" s="18">
        <v>169.9</v>
      </c>
      <c r="K2617">
        <v>11</v>
      </c>
      <c r="L2617">
        <v>16.600000000000001</v>
      </c>
      <c r="M2617">
        <v>90</v>
      </c>
      <c r="N2617">
        <v>3.7</v>
      </c>
      <c r="O2617">
        <v>1027.7</v>
      </c>
      <c r="P2617">
        <v>22.3</v>
      </c>
      <c r="Q2617">
        <v>0</v>
      </c>
      <c r="R2617">
        <v>44</v>
      </c>
      <c r="S2617">
        <v>9.3000000000000007</v>
      </c>
      <c r="T2617">
        <v>0</v>
      </c>
      <c r="U2617">
        <v>0</v>
      </c>
      <c r="V2617">
        <v>1</v>
      </c>
      <c r="W2617" s="18">
        <v>345</v>
      </c>
      <c r="X2617">
        <v>16.100000000000001</v>
      </c>
      <c r="Y2617">
        <v>-106</v>
      </c>
      <c r="Z2617">
        <v>152</v>
      </c>
      <c r="AA2617">
        <v>-175</v>
      </c>
      <c r="AB2617">
        <v>51.288849999999996</v>
      </c>
      <c r="AC2617">
        <v>0.15234</v>
      </c>
      <c r="AD2617">
        <v>51.28734</v>
      </c>
      <c r="AE2617">
        <v>0.15393000000000001</v>
      </c>
      <c r="AF2617" s="8">
        <v>92</v>
      </c>
      <c r="AG2617">
        <v>5.08</v>
      </c>
      <c r="AH2617">
        <v>0</v>
      </c>
      <c r="AI2617" t="s">
        <v>48</v>
      </c>
      <c r="AJ2617">
        <v>85</v>
      </c>
      <c r="AK2617">
        <v>55</v>
      </c>
      <c r="AL2617" s="3">
        <v>0.53</v>
      </c>
      <c r="AM2617" s="3">
        <v>0.2</v>
      </c>
      <c r="AN2617" t="s">
        <v>54</v>
      </c>
      <c r="AO2617">
        <v>-60</v>
      </c>
      <c r="AP2617">
        <v>0</v>
      </c>
      <c r="AQ2617">
        <v>40</v>
      </c>
      <c r="AR2617">
        <v>1</v>
      </c>
      <c r="AU2617" s="6">
        <f t="shared" ref="AU2617:AU2680" si="61">IF(AT2617&lt;-200,AT2617+360,AT2617)</f>
        <v>0</v>
      </c>
      <c r="AW2617" s="18">
        <f t="shared" ref="AW2617:AW2680" si="62">IF(AV2617&gt;200,AV2617-360,IF(AV2617&lt;-200,AV2617+360,AV2617))</f>
        <v>0</v>
      </c>
    </row>
    <row r="2618" spans="1:49" x14ac:dyDescent="0.25">
      <c r="A2618" s="1">
        <v>41517</v>
      </c>
      <c r="B2618" s="2">
        <v>0.82288194444444451</v>
      </c>
      <c r="C2618" t="s">
        <v>52</v>
      </c>
      <c r="D2618">
        <v>51.288710000000002</v>
      </c>
      <c r="E2618">
        <v>0.15239</v>
      </c>
      <c r="F2618">
        <v>8</v>
      </c>
      <c r="G2618">
        <v>1</v>
      </c>
      <c r="H2618">
        <v>-95.968022760811706</v>
      </c>
      <c r="I2618">
        <v>166.79238996684401</v>
      </c>
      <c r="J2618" s="18">
        <v>142.69999999999999</v>
      </c>
      <c r="K2618">
        <v>11.8</v>
      </c>
      <c r="L2618">
        <v>16.5</v>
      </c>
      <c r="M2618">
        <v>135</v>
      </c>
      <c r="N2618">
        <v>3.7</v>
      </c>
      <c r="O2618">
        <v>1027.5999999999999</v>
      </c>
      <c r="P2618">
        <v>22.3</v>
      </c>
      <c r="Q2618">
        <v>0</v>
      </c>
      <c r="R2618">
        <v>44</v>
      </c>
      <c r="S2618">
        <v>9.3000000000000007</v>
      </c>
      <c r="T2618">
        <v>0</v>
      </c>
      <c r="U2618">
        <v>0</v>
      </c>
      <c r="V2618">
        <v>1</v>
      </c>
      <c r="W2618" s="18">
        <v>347</v>
      </c>
      <c r="X2618">
        <v>16</v>
      </c>
      <c r="Y2618">
        <v>-107</v>
      </c>
      <c r="Z2618">
        <v>152</v>
      </c>
      <c r="AA2618">
        <v>155</v>
      </c>
      <c r="AB2618">
        <v>51.288849999999996</v>
      </c>
      <c r="AC2618">
        <v>0.15234</v>
      </c>
      <c r="AD2618">
        <v>51.28734</v>
      </c>
      <c r="AE2618">
        <v>0.15393000000000001</v>
      </c>
      <c r="AF2618" s="8">
        <v>93</v>
      </c>
      <c r="AG2618">
        <v>5.66</v>
      </c>
      <c r="AH2618">
        <v>0</v>
      </c>
      <c r="AI2618" t="s">
        <v>48</v>
      </c>
      <c r="AJ2618">
        <v>85</v>
      </c>
      <c r="AK2618">
        <v>55</v>
      </c>
      <c r="AL2618" s="3">
        <v>0.63</v>
      </c>
      <c r="AM2618" s="3">
        <v>0.2</v>
      </c>
      <c r="AN2618" t="s">
        <v>54</v>
      </c>
      <c r="AO2618">
        <v>60</v>
      </c>
      <c r="AP2618">
        <v>0</v>
      </c>
      <c r="AQ2618">
        <v>40</v>
      </c>
      <c r="AR2618">
        <v>4</v>
      </c>
      <c r="AU2618" s="6">
        <f t="shared" si="61"/>
        <v>0</v>
      </c>
      <c r="AW2618" s="18">
        <f t="shared" si="62"/>
        <v>0</v>
      </c>
    </row>
    <row r="2619" spans="1:49" x14ac:dyDescent="0.25">
      <c r="A2619" s="1">
        <v>41517</v>
      </c>
      <c r="B2619" s="2">
        <v>0.82289351851851855</v>
      </c>
      <c r="C2619" t="s">
        <v>52</v>
      </c>
      <c r="D2619">
        <v>51.288699999999999</v>
      </c>
      <c r="E2619">
        <v>0.15239</v>
      </c>
      <c r="F2619">
        <v>9</v>
      </c>
      <c r="G2619">
        <v>1</v>
      </c>
      <c r="H2619">
        <v>-95.968033210036594</v>
      </c>
      <c r="I2619">
        <v>165.68044070004601</v>
      </c>
      <c r="J2619" s="18">
        <v>120.1</v>
      </c>
      <c r="K2619">
        <v>11.6</v>
      </c>
      <c r="L2619">
        <v>16.2</v>
      </c>
      <c r="M2619">
        <v>135</v>
      </c>
      <c r="N2619">
        <v>3.7</v>
      </c>
      <c r="O2619">
        <v>1027.5999999999999</v>
      </c>
      <c r="P2619">
        <v>22.3</v>
      </c>
      <c r="Q2619">
        <v>0</v>
      </c>
      <c r="R2619">
        <v>44</v>
      </c>
      <c r="S2619">
        <v>9.3000000000000007</v>
      </c>
      <c r="T2619">
        <v>0</v>
      </c>
      <c r="U2619">
        <v>0</v>
      </c>
      <c r="V2619">
        <v>1</v>
      </c>
      <c r="W2619" s="18">
        <v>348</v>
      </c>
      <c r="X2619">
        <v>17</v>
      </c>
      <c r="Y2619">
        <v>-107</v>
      </c>
      <c r="Z2619">
        <v>151</v>
      </c>
      <c r="AA2619">
        <v>132</v>
      </c>
      <c r="AB2619">
        <v>51.288849999999996</v>
      </c>
      <c r="AC2619">
        <v>0.15234</v>
      </c>
      <c r="AD2619">
        <v>51.28734</v>
      </c>
      <c r="AE2619">
        <v>0.15393000000000001</v>
      </c>
      <c r="AF2619" s="8">
        <v>92</v>
      </c>
      <c r="AG2619">
        <v>6.27</v>
      </c>
      <c r="AH2619">
        <v>0</v>
      </c>
      <c r="AI2619" t="s">
        <v>48</v>
      </c>
      <c r="AJ2619">
        <v>85</v>
      </c>
      <c r="AK2619">
        <v>55</v>
      </c>
      <c r="AL2619" s="3">
        <v>0.65</v>
      </c>
      <c r="AM2619" s="3">
        <v>0.2</v>
      </c>
      <c r="AN2619" t="s">
        <v>54</v>
      </c>
      <c r="AO2619">
        <v>60</v>
      </c>
      <c r="AP2619">
        <v>0</v>
      </c>
      <c r="AQ2619">
        <v>40</v>
      </c>
      <c r="AR2619">
        <v>2</v>
      </c>
      <c r="AU2619" s="6">
        <f t="shared" si="61"/>
        <v>0</v>
      </c>
      <c r="AW2619" s="18">
        <f t="shared" si="62"/>
        <v>0</v>
      </c>
    </row>
    <row r="2620" spans="1:49" x14ac:dyDescent="0.25">
      <c r="A2620" s="1">
        <v>41517</v>
      </c>
      <c r="B2620" s="2">
        <v>0.82290509259259259</v>
      </c>
      <c r="C2620" t="s">
        <v>52</v>
      </c>
      <c r="D2620">
        <v>51.288690000000003</v>
      </c>
      <c r="E2620">
        <v>0.15240000000000001</v>
      </c>
      <c r="F2620">
        <v>9</v>
      </c>
      <c r="G2620">
        <v>1</v>
      </c>
      <c r="H2620">
        <v>-95.272623053052001</v>
      </c>
      <c r="I2620">
        <v>164.56849143403701</v>
      </c>
      <c r="J2620" s="18">
        <v>95.5</v>
      </c>
      <c r="K2620">
        <v>11.1</v>
      </c>
      <c r="L2620">
        <v>16.5</v>
      </c>
      <c r="M2620">
        <v>270</v>
      </c>
      <c r="N2620">
        <v>2.9</v>
      </c>
      <c r="O2620">
        <v>1027.5999999999999</v>
      </c>
      <c r="P2620">
        <v>22.3</v>
      </c>
      <c r="Q2620">
        <v>0</v>
      </c>
      <c r="R2620">
        <v>44</v>
      </c>
      <c r="S2620">
        <v>9.3000000000000007</v>
      </c>
      <c r="T2620">
        <v>0</v>
      </c>
      <c r="U2620">
        <v>0</v>
      </c>
      <c r="V2620">
        <v>1</v>
      </c>
      <c r="W2620" s="18">
        <v>347</v>
      </c>
      <c r="X2620">
        <v>18.3</v>
      </c>
      <c r="Y2620">
        <v>-106</v>
      </c>
      <c r="Z2620">
        <v>150</v>
      </c>
      <c r="AA2620">
        <v>109</v>
      </c>
      <c r="AB2620">
        <v>51.288849999999996</v>
      </c>
      <c r="AC2620">
        <v>0.15234</v>
      </c>
      <c r="AD2620">
        <v>51.28734</v>
      </c>
      <c r="AE2620">
        <v>0.15393000000000001</v>
      </c>
      <c r="AF2620" s="8">
        <v>91</v>
      </c>
      <c r="AG2620">
        <v>6.3</v>
      </c>
      <c r="AH2620">
        <v>0</v>
      </c>
      <c r="AI2620" t="s">
        <v>48</v>
      </c>
      <c r="AJ2620">
        <v>85</v>
      </c>
      <c r="AK2620">
        <v>55</v>
      </c>
      <c r="AL2620" s="3">
        <v>0.62</v>
      </c>
      <c r="AM2620" s="3">
        <v>0.2</v>
      </c>
      <c r="AN2620" t="s">
        <v>54</v>
      </c>
      <c r="AO2620">
        <v>60</v>
      </c>
      <c r="AP2620">
        <v>0</v>
      </c>
      <c r="AQ2620">
        <v>40</v>
      </c>
      <c r="AR2620">
        <v>0</v>
      </c>
      <c r="AU2620" s="6">
        <f t="shared" si="61"/>
        <v>0</v>
      </c>
      <c r="AW2620" s="18">
        <f t="shared" si="62"/>
        <v>0</v>
      </c>
    </row>
    <row r="2621" spans="1:49" x14ac:dyDescent="0.25">
      <c r="A2621" s="1">
        <v>41517</v>
      </c>
      <c r="B2621" s="2">
        <v>0.82291666666666663</v>
      </c>
      <c r="C2621" t="s">
        <v>52</v>
      </c>
      <c r="D2621">
        <v>51.288690000000003</v>
      </c>
      <c r="E2621">
        <v>0.15240999999999999</v>
      </c>
      <c r="F2621">
        <v>9</v>
      </c>
      <c r="G2621">
        <v>1</v>
      </c>
      <c r="H2621">
        <v>-94.577202446846499</v>
      </c>
      <c r="I2621">
        <v>164.56849143403701</v>
      </c>
      <c r="J2621" s="18">
        <v>72.3</v>
      </c>
      <c r="K2621">
        <v>11.8</v>
      </c>
      <c r="L2621">
        <v>16.2</v>
      </c>
      <c r="M2621">
        <v>90</v>
      </c>
      <c r="N2621">
        <v>2.4</v>
      </c>
      <c r="O2621">
        <v>1027.7</v>
      </c>
      <c r="P2621">
        <v>22.3</v>
      </c>
      <c r="Q2621">
        <v>0</v>
      </c>
      <c r="R2621">
        <v>44</v>
      </c>
      <c r="S2621">
        <v>9.3000000000000007</v>
      </c>
      <c r="T2621">
        <v>0</v>
      </c>
      <c r="U2621">
        <v>0</v>
      </c>
      <c r="V2621">
        <v>1</v>
      </c>
      <c r="W2621" s="18">
        <v>345</v>
      </c>
      <c r="X2621">
        <v>18.399999999999999</v>
      </c>
      <c r="Y2621">
        <v>-106</v>
      </c>
      <c r="Z2621">
        <v>150</v>
      </c>
      <c r="AA2621">
        <v>90</v>
      </c>
      <c r="AB2621">
        <v>51.288849999999996</v>
      </c>
      <c r="AC2621">
        <v>0.15234</v>
      </c>
      <c r="AD2621">
        <v>51.28734</v>
      </c>
      <c r="AE2621">
        <v>0.15393000000000001</v>
      </c>
      <c r="AF2621" s="8">
        <v>91</v>
      </c>
      <c r="AG2621">
        <v>5.72</v>
      </c>
      <c r="AH2621">
        <v>0</v>
      </c>
      <c r="AI2621" t="s">
        <v>48</v>
      </c>
      <c r="AJ2621">
        <v>85</v>
      </c>
      <c r="AK2621">
        <v>55</v>
      </c>
      <c r="AL2621" s="3">
        <v>0.65</v>
      </c>
      <c r="AM2621" s="3">
        <v>0.2</v>
      </c>
      <c r="AN2621" t="s">
        <v>54</v>
      </c>
      <c r="AO2621">
        <v>40</v>
      </c>
      <c r="AP2621">
        <v>0</v>
      </c>
      <c r="AQ2621">
        <v>40</v>
      </c>
      <c r="AR2621">
        <v>4</v>
      </c>
      <c r="AU2621" s="6">
        <f t="shared" si="61"/>
        <v>0</v>
      </c>
      <c r="AW2621" s="18">
        <f t="shared" si="62"/>
        <v>0</v>
      </c>
    </row>
    <row r="2622" spans="1:49" x14ac:dyDescent="0.25">
      <c r="A2622" s="1">
        <v>41517</v>
      </c>
      <c r="B2622" s="2">
        <v>0.82292824074074078</v>
      </c>
      <c r="C2622" t="s">
        <v>52</v>
      </c>
      <c r="D2622">
        <v>51.288679999999999</v>
      </c>
      <c r="E2622">
        <v>0.15242</v>
      </c>
      <c r="F2622">
        <v>9</v>
      </c>
      <c r="G2622">
        <v>1</v>
      </c>
      <c r="H2622">
        <v>-93.881792062701507</v>
      </c>
      <c r="I2622">
        <v>163.45654216723901</v>
      </c>
      <c r="J2622" s="18">
        <v>50.9</v>
      </c>
      <c r="K2622">
        <v>11.7</v>
      </c>
      <c r="L2622">
        <v>16.399999999999999</v>
      </c>
      <c r="M2622">
        <v>90</v>
      </c>
      <c r="N2622">
        <v>2.4</v>
      </c>
      <c r="O2622">
        <v>1027.7</v>
      </c>
      <c r="P2622">
        <v>22.3</v>
      </c>
      <c r="Q2622">
        <v>0</v>
      </c>
      <c r="R2622">
        <v>44</v>
      </c>
      <c r="S2622">
        <v>9.3000000000000007</v>
      </c>
      <c r="T2622">
        <v>0</v>
      </c>
      <c r="U2622">
        <v>0</v>
      </c>
      <c r="V2622">
        <v>1</v>
      </c>
      <c r="W2622" s="18">
        <v>344</v>
      </c>
      <c r="X2622">
        <v>19.7</v>
      </c>
      <c r="Y2622">
        <v>-105</v>
      </c>
      <c r="Z2622">
        <v>149</v>
      </c>
      <c r="AA2622">
        <v>67</v>
      </c>
      <c r="AB2622">
        <v>51.288849999999996</v>
      </c>
      <c r="AC2622">
        <v>0.15234</v>
      </c>
      <c r="AD2622">
        <v>51.28734</v>
      </c>
      <c r="AE2622">
        <v>0.15393000000000001</v>
      </c>
      <c r="AF2622" s="8">
        <v>91</v>
      </c>
      <c r="AG2622">
        <v>5.75</v>
      </c>
      <c r="AH2622">
        <v>0</v>
      </c>
      <c r="AI2622" t="s">
        <v>48</v>
      </c>
      <c r="AJ2622">
        <v>85</v>
      </c>
      <c r="AK2622">
        <v>55</v>
      </c>
      <c r="AL2622" s="3">
        <v>0.57999999999999996</v>
      </c>
      <c r="AM2622" s="3">
        <v>0.2</v>
      </c>
      <c r="AN2622" t="s">
        <v>54</v>
      </c>
      <c r="AO2622">
        <v>27</v>
      </c>
      <c r="AP2622">
        <v>0</v>
      </c>
      <c r="AQ2622">
        <v>40</v>
      </c>
      <c r="AR2622">
        <v>4</v>
      </c>
      <c r="AU2622" s="6">
        <f t="shared" si="61"/>
        <v>0</v>
      </c>
      <c r="AW2622" s="18">
        <f t="shared" si="62"/>
        <v>0</v>
      </c>
    </row>
    <row r="2623" spans="1:49" x14ac:dyDescent="0.25">
      <c r="A2623" s="1">
        <v>41517</v>
      </c>
      <c r="B2623" s="2">
        <v>0.82295138888888886</v>
      </c>
      <c r="C2623" t="s">
        <v>52</v>
      </c>
      <c r="D2623">
        <v>51.288679999999999</v>
      </c>
      <c r="E2623">
        <v>0.15243000000000001</v>
      </c>
      <c r="F2623">
        <v>8</v>
      </c>
      <c r="G2623">
        <v>1</v>
      </c>
      <c r="H2623">
        <v>-93.186371380774204</v>
      </c>
      <c r="I2623">
        <v>163.45654216723901</v>
      </c>
      <c r="J2623" s="18">
        <v>27.5</v>
      </c>
      <c r="K2623">
        <v>11.7</v>
      </c>
      <c r="L2623">
        <v>16.399999999999999</v>
      </c>
      <c r="M2623">
        <v>315</v>
      </c>
      <c r="N2623">
        <v>1.9</v>
      </c>
      <c r="O2623">
        <v>1027.5999999999999</v>
      </c>
      <c r="P2623">
        <v>22.3</v>
      </c>
      <c r="Q2623">
        <v>0</v>
      </c>
      <c r="R2623">
        <v>44</v>
      </c>
      <c r="S2623">
        <v>9.3000000000000007</v>
      </c>
      <c r="T2623">
        <v>0</v>
      </c>
      <c r="U2623">
        <v>0</v>
      </c>
      <c r="V2623">
        <v>1</v>
      </c>
      <c r="W2623" s="18">
        <v>342</v>
      </c>
      <c r="X2623">
        <v>19.899999999999999</v>
      </c>
      <c r="Y2623">
        <v>-104</v>
      </c>
      <c r="Z2623">
        <v>149</v>
      </c>
      <c r="AA2623">
        <v>48</v>
      </c>
      <c r="AB2623">
        <v>51.288849999999996</v>
      </c>
      <c r="AC2623">
        <v>0.15234</v>
      </c>
      <c r="AD2623">
        <v>51.28734</v>
      </c>
      <c r="AE2623">
        <v>0.15393000000000001</v>
      </c>
      <c r="AF2623" s="8">
        <v>90</v>
      </c>
      <c r="AG2623">
        <v>5.17</v>
      </c>
      <c r="AH2623">
        <v>0</v>
      </c>
      <c r="AI2623" t="s">
        <v>48</v>
      </c>
      <c r="AJ2623">
        <v>85</v>
      </c>
      <c r="AK2623">
        <v>55</v>
      </c>
      <c r="AL2623" s="3">
        <v>0.52</v>
      </c>
      <c r="AM2623" s="3">
        <v>0.2</v>
      </c>
      <c r="AN2623" t="s">
        <v>54</v>
      </c>
      <c r="AO2623">
        <v>16</v>
      </c>
      <c r="AP2623">
        <v>0</v>
      </c>
      <c r="AQ2623">
        <v>40</v>
      </c>
      <c r="AR2623">
        <v>3</v>
      </c>
      <c r="AU2623" s="6">
        <f t="shared" si="61"/>
        <v>0</v>
      </c>
      <c r="AW2623" s="18">
        <f t="shared" si="62"/>
        <v>0</v>
      </c>
    </row>
    <row r="2624" spans="1:49" x14ac:dyDescent="0.25">
      <c r="A2624" s="1">
        <v>41517</v>
      </c>
      <c r="B2624" s="2">
        <v>0.82296296296296301</v>
      </c>
      <c r="C2624" t="s">
        <v>52</v>
      </c>
      <c r="D2624">
        <v>51.288690000000003</v>
      </c>
      <c r="E2624">
        <v>0.15243999999999999</v>
      </c>
      <c r="F2624">
        <v>8</v>
      </c>
      <c r="G2624">
        <v>1</v>
      </c>
      <c r="H2624">
        <v>-92.490940628223598</v>
      </c>
      <c r="I2624">
        <v>164.56849143403701</v>
      </c>
      <c r="J2624" s="18">
        <v>7.4</v>
      </c>
      <c r="K2624">
        <v>11.7</v>
      </c>
      <c r="L2624">
        <v>16.5</v>
      </c>
      <c r="M2624">
        <v>315</v>
      </c>
      <c r="N2624">
        <v>1.9</v>
      </c>
      <c r="O2624">
        <v>1027.5999999999999</v>
      </c>
      <c r="P2624">
        <v>22.3</v>
      </c>
      <c r="Q2624">
        <v>0</v>
      </c>
      <c r="R2624">
        <v>44</v>
      </c>
      <c r="S2624">
        <v>9.3000000000000007</v>
      </c>
      <c r="T2624">
        <v>0</v>
      </c>
      <c r="U2624">
        <v>0</v>
      </c>
      <c r="V2624">
        <v>1</v>
      </c>
      <c r="W2624" s="18">
        <v>339</v>
      </c>
      <c r="X2624">
        <v>19.100000000000001</v>
      </c>
      <c r="Y2624">
        <v>-104</v>
      </c>
      <c r="Z2624">
        <v>150</v>
      </c>
      <c r="AA2624">
        <v>29</v>
      </c>
      <c r="AB2624">
        <v>51.288849999999996</v>
      </c>
      <c r="AC2624">
        <v>0.15234</v>
      </c>
      <c r="AD2624">
        <v>51.28734</v>
      </c>
      <c r="AE2624">
        <v>0.15393000000000001</v>
      </c>
      <c r="AF2624" s="8">
        <v>91</v>
      </c>
      <c r="AG2624">
        <v>3.98</v>
      </c>
      <c r="AH2624">
        <v>0</v>
      </c>
      <c r="AI2624" t="s">
        <v>48</v>
      </c>
      <c r="AJ2624">
        <v>85</v>
      </c>
      <c r="AK2624">
        <v>55</v>
      </c>
      <c r="AL2624" s="3">
        <v>0.53</v>
      </c>
      <c r="AM2624" s="3">
        <v>0.2</v>
      </c>
      <c r="AN2624" t="s">
        <v>54</v>
      </c>
      <c r="AO2624">
        <v>4</v>
      </c>
      <c r="AP2624">
        <v>0</v>
      </c>
      <c r="AQ2624">
        <v>40</v>
      </c>
      <c r="AR2624">
        <v>3</v>
      </c>
      <c r="AU2624" s="6">
        <f t="shared" si="61"/>
        <v>0</v>
      </c>
      <c r="AW2624" s="18">
        <f t="shared" si="62"/>
        <v>0</v>
      </c>
    </row>
    <row r="2625" spans="1:49" x14ac:dyDescent="0.25">
      <c r="A2625" s="1">
        <v>41517</v>
      </c>
      <c r="B2625" s="2">
        <v>0.82297453703703705</v>
      </c>
      <c r="C2625" t="s">
        <v>52</v>
      </c>
      <c r="D2625">
        <v>51.288699999999999</v>
      </c>
      <c r="E2625">
        <v>0.15245</v>
      </c>
      <c r="F2625">
        <v>8</v>
      </c>
      <c r="G2625">
        <v>1</v>
      </c>
      <c r="H2625">
        <v>-91.795510027106204</v>
      </c>
      <c r="I2625">
        <v>165.68044070004601</v>
      </c>
      <c r="J2625" s="18">
        <v>338.1</v>
      </c>
      <c r="K2625">
        <v>10.9</v>
      </c>
      <c r="L2625">
        <v>16.2</v>
      </c>
      <c r="M2625">
        <v>45</v>
      </c>
      <c r="N2625">
        <v>2.7</v>
      </c>
      <c r="O2625">
        <v>1027.5999999999999</v>
      </c>
      <c r="P2625">
        <v>22.3</v>
      </c>
      <c r="Q2625">
        <v>0</v>
      </c>
      <c r="R2625">
        <v>44</v>
      </c>
      <c r="S2625">
        <v>9.3000000000000007</v>
      </c>
      <c r="T2625">
        <v>0</v>
      </c>
      <c r="U2625">
        <v>0</v>
      </c>
      <c r="V2625">
        <v>1</v>
      </c>
      <c r="W2625" s="18">
        <v>335</v>
      </c>
      <c r="X2625">
        <v>18.3</v>
      </c>
      <c r="Y2625">
        <v>-103</v>
      </c>
      <c r="Z2625">
        <v>151</v>
      </c>
      <c r="AA2625">
        <v>3</v>
      </c>
      <c r="AB2625">
        <v>51.288849999999996</v>
      </c>
      <c r="AC2625">
        <v>0.15234</v>
      </c>
      <c r="AD2625">
        <v>51.28734</v>
      </c>
      <c r="AE2625">
        <v>0.15393000000000001</v>
      </c>
      <c r="AF2625" s="8">
        <v>91</v>
      </c>
      <c r="AG2625">
        <v>2.78</v>
      </c>
      <c r="AH2625">
        <v>0</v>
      </c>
      <c r="AI2625" t="s">
        <v>48</v>
      </c>
      <c r="AJ2625">
        <v>85</v>
      </c>
      <c r="AK2625">
        <v>55</v>
      </c>
      <c r="AL2625" s="3">
        <v>0.56000000000000005</v>
      </c>
      <c r="AM2625" s="3">
        <v>0.2</v>
      </c>
      <c r="AN2625" t="s">
        <v>54</v>
      </c>
      <c r="AO2625">
        <v>-30</v>
      </c>
      <c r="AP2625">
        <v>0</v>
      </c>
      <c r="AQ2625">
        <v>40</v>
      </c>
      <c r="AR2625">
        <v>0</v>
      </c>
      <c r="AU2625" s="6">
        <f t="shared" si="61"/>
        <v>0</v>
      </c>
      <c r="AW2625" s="18">
        <f t="shared" si="62"/>
        <v>0</v>
      </c>
    </row>
    <row r="2626" spans="1:49" x14ac:dyDescent="0.25">
      <c r="A2626" s="1">
        <v>41517</v>
      </c>
      <c r="B2626" s="2">
        <v>0.82298611111111108</v>
      </c>
      <c r="C2626" t="s">
        <v>52</v>
      </c>
      <c r="D2626">
        <v>51.288710000000002</v>
      </c>
      <c r="E2626">
        <v>0.15245</v>
      </c>
      <c r="F2626">
        <v>8</v>
      </c>
      <c r="G2626">
        <v>1</v>
      </c>
      <c r="H2626">
        <v>-91.795500032195307</v>
      </c>
      <c r="I2626">
        <v>166.79238996684401</v>
      </c>
      <c r="J2626" s="18">
        <v>311</v>
      </c>
      <c r="K2626">
        <v>11.7</v>
      </c>
      <c r="L2626">
        <v>16.2</v>
      </c>
      <c r="M2626">
        <v>45</v>
      </c>
      <c r="N2626">
        <v>2.7</v>
      </c>
      <c r="O2626">
        <v>1027.5999999999999</v>
      </c>
      <c r="P2626">
        <v>22.3</v>
      </c>
      <c r="Q2626">
        <v>0</v>
      </c>
      <c r="R2626">
        <v>44</v>
      </c>
      <c r="S2626">
        <v>9.3000000000000007</v>
      </c>
      <c r="T2626">
        <v>0</v>
      </c>
      <c r="U2626">
        <v>0</v>
      </c>
      <c r="V2626">
        <v>1</v>
      </c>
      <c r="W2626" s="18">
        <v>334</v>
      </c>
      <c r="X2626">
        <v>17.3</v>
      </c>
      <c r="Y2626">
        <v>-103</v>
      </c>
      <c r="Z2626">
        <v>152</v>
      </c>
      <c r="AA2626">
        <v>-23</v>
      </c>
      <c r="AB2626">
        <v>51.288849999999996</v>
      </c>
      <c r="AC2626">
        <v>0.15234</v>
      </c>
      <c r="AD2626">
        <v>51.28734</v>
      </c>
      <c r="AE2626">
        <v>0.15393000000000001</v>
      </c>
      <c r="AF2626" s="8">
        <v>91</v>
      </c>
      <c r="AG2626">
        <v>2.17</v>
      </c>
      <c r="AH2626">
        <v>0</v>
      </c>
      <c r="AI2626" t="s">
        <v>48</v>
      </c>
      <c r="AJ2626">
        <v>85</v>
      </c>
      <c r="AK2626">
        <v>55</v>
      </c>
      <c r="AL2626" s="3">
        <v>0.67</v>
      </c>
      <c r="AM2626" s="3">
        <v>0.2</v>
      </c>
      <c r="AN2626" t="s">
        <v>54</v>
      </c>
      <c r="AO2626">
        <v>-40</v>
      </c>
      <c r="AP2626">
        <v>0</v>
      </c>
      <c r="AQ2626">
        <v>40</v>
      </c>
      <c r="AR2626">
        <v>2</v>
      </c>
      <c r="AU2626" s="6">
        <f t="shared" si="61"/>
        <v>0</v>
      </c>
      <c r="AW2626" s="18">
        <f t="shared" si="62"/>
        <v>0</v>
      </c>
    </row>
    <row r="2627" spans="1:49" x14ac:dyDescent="0.25">
      <c r="A2627" s="1">
        <v>41517</v>
      </c>
      <c r="B2627" s="2">
        <v>0.82299768518518512</v>
      </c>
      <c r="C2627" t="s">
        <v>52</v>
      </c>
      <c r="D2627">
        <v>51.288719999999998</v>
      </c>
      <c r="E2627">
        <v>0.15243999999999999</v>
      </c>
      <c r="F2627">
        <v>8</v>
      </c>
      <c r="G2627">
        <v>1</v>
      </c>
      <c r="H2627">
        <v>-92.490910416334103</v>
      </c>
      <c r="I2627">
        <v>167.904339232853</v>
      </c>
      <c r="J2627" s="18">
        <v>281.3</v>
      </c>
      <c r="K2627">
        <v>11.7</v>
      </c>
      <c r="L2627">
        <v>16.899999999999999</v>
      </c>
      <c r="M2627">
        <v>45</v>
      </c>
      <c r="N2627">
        <v>3.2</v>
      </c>
      <c r="O2627">
        <v>1027.5999999999999</v>
      </c>
      <c r="P2627">
        <v>22.3</v>
      </c>
      <c r="Q2627">
        <v>0</v>
      </c>
      <c r="R2627">
        <v>44</v>
      </c>
      <c r="S2627">
        <v>9.3000000000000007</v>
      </c>
      <c r="T2627">
        <v>0</v>
      </c>
      <c r="U2627">
        <v>0</v>
      </c>
      <c r="V2627">
        <v>1</v>
      </c>
      <c r="W2627" s="18">
        <v>334</v>
      </c>
      <c r="X2627">
        <v>16</v>
      </c>
      <c r="Y2627">
        <v>-104</v>
      </c>
      <c r="Z2627">
        <v>153</v>
      </c>
      <c r="AA2627">
        <v>-50</v>
      </c>
      <c r="AB2627">
        <v>51.288849999999996</v>
      </c>
      <c r="AC2627">
        <v>0.15234</v>
      </c>
      <c r="AD2627">
        <v>51.28734</v>
      </c>
      <c r="AE2627">
        <v>0.15393000000000001</v>
      </c>
      <c r="AF2627" s="8">
        <v>92</v>
      </c>
      <c r="AG2627">
        <v>2.14</v>
      </c>
      <c r="AH2627">
        <v>0</v>
      </c>
      <c r="AI2627" t="s">
        <v>48</v>
      </c>
      <c r="AJ2627">
        <v>85</v>
      </c>
      <c r="AK2627">
        <v>55</v>
      </c>
      <c r="AL2627" s="3">
        <v>0.57999999999999996</v>
      </c>
      <c r="AM2627" s="3">
        <v>0.2</v>
      </c>
      <c r="AN2627" t="s">
        <v>54</v>
      </c>
      <c r="AO2627">
        <v>-40</v>
      </c>
      <c r="AP2627">
        <v>0</v>
      </c>
      <c r="AQ2627">
        <v>40</v>
      </c>
      <c r="AR2627">
        <v>2</v>
      </c>
      <c r="AU2627" s="6">
        <f t="shared" si="61"/>
        <v>0</v>
      </c>
      <c r="AW2627" s="18">
        <f t="shared" si="62"/>
        <v>0</v>
      </c>
    </row>
    <row r="2628" spans="1:49" x14ac:dyDescent="0.25">
      <c r="A2628" s="1">
        <v>41517</v>
      </c>
      <c r="B2628" s="2">
        <v>0.82300925925925927</v>
      </c>
      <c r="C2628" t="s">
        <v>52</v>
      </c>
      <c r="D2628">
        <v>51.288719999999998</v>
      </c>
      <c r="E2628">
        <v>0.15243999999999999</v>
      </c>
      <c r="F2628">
        <v>9</v>
      </c>
      <c r="G2628">
        <v>1</v>
      </c>
      <c r="H2628">
        <v>-92.490910416334103</v>
      </c>
      <c r="I2628">
        <v>167.904339232853</v>
      </c>
      <c r="J2628" s="18">
        <v>252.2</v>
      </c>
      <c r="K2628">
        <v>11.3</v>
      </c>
      <c r="L2628">
        <v>16.3</v>
      </c>
      <c r="M2628">
        <v>45</v>
      </c>
      <c r="N2628">
        <v>3.2</v>
      </c>
      <c r="O2628">
        <v>1027.5999999999999</v>
      </c>
      <c r="P2628">
        <v>22.3</v>
      </c>
      <c r="Q2628">
        <v>0</v>
      </c>
      <c r="R2628">
        <v>44</v>
      </c>
      <c r="S2628">
        <v>9.3000000000000007</v>
      </c>
      <c r="T2628">
        <v>0</v>
      </c>
      <c r="U2628">
        <v>0</v>
      </c>
      <c r="V2628">
        <v>1</v>
      </c>
      <c r="W2628" s="18">
        <v>334</v>
      </c>
      <c r="X2628">
        <v>16</v>
      </c>
      <c r="Y2628">
        <v>-104</v>
      </c>
      <c r="Z2628">
        <v>153</v>
      </c>
      <c r="AA2628">
        <v>-82</v>
      </c>
      <c r="AB2628">
        <v>51.288849999999996</v>
      </c>
      <c r="AC2628">
        <v>0.15234</v>
      </c>
      <c r="AD2628">
        <v>51.28734</v>
      </c>
      <c r="AE2628">
        <v>0.15393000000000001</v>
      </c>
      <c r="AF2628" s="8">
        <v>92</v>
      </c>
      <c r="AG2628">
        <v>2.14</v>
      </c>
      <c r="AH2628">
        <v>0</v>
      </c>
      <c r="AI2628" t="s">
        <v>48</v>
      </c>
      <c r="AJ2628">
        <v>87</v>
      </c>
      <c r="AK2628">
        <v>55</v>
      </c>
      <c r="AL2628" s="3">
        <v>0.61</v>
      </c>
      <c r="AM2628" s="3">
        <v>0.2</v>
      </c>
      <c r="AN2628" t="s">
        <v>54</v>
      </c>
      <c r="AO2628">
        <v>-40</v>
      </c>
      <c r="AP2628">
        <v>0</v>
      </c>
      <c r="AQ2628">
        <v>40</v>
      </c>
      <c r="AR2628">
        <v>1</v>
      </c>
      <c r="AU2628" s="6">
        <f t="shared" si="61"/>
        <v>0</v>
      </c>
      <c r="AW2628" s="18">
        <f t="shared" si="62"/>
        <v>0</v>
      </c>
    </row>
    <row r="2629" spans="1:49" x14ac:dyDescent="0.25">
      <c r="A2629" s="1">
        <v>41517</v>
      </c>
      <c r="B2629" s="2">
        <v>0.82302083333333342</v>
      </c>
      <c r="C2629" t="s">
        <v>52</v>
      </c>
      <c r="D2629">
        <v>51.288730000000001</v>
      </c>
      <c r="E2629">
        <v>0.15243000000000001</v>
      </c>
      <c r="F2629">
        <v>9</v>
      </c>
      <c r="G2629">
        <v>1</v>
      </c>
      <c r="H2629">
        <v>-93.186320649029994</v>
      </c>
      <c r="I2629">
        <v>169.01628849965101</v>
      </c>
      <c r="J2629" s="18">
        <v>224.8</v>
      </c>
      <c r="K2629">
        <v>11.7</v>
      </c>
      <c r="L2629">
        <v>16.3</v>
      </c>
      <c r="M2629">
        <v>90</v>
      </c>
      <c r="N2629">
        <v>4</v>
      </c>
      <c r="O2629">
        <v>1027.5999999999999</v>
      </c>
      <c r="P2629">
        <v>22.3</v>
      </c>
      <c r="Q2629">
        <v>0</v>
      </c>
      <c r="R2629">
        <v>44</v>
      </c>
      <c r="S2629">
        <v>9.3000000000000007</v>
      </c>
      <c r="T2629">
        <v>0</v>
      </c>
      <c r="U2629">
        <v>0</v>
      </c>
      <c r="V2629">
        <v>1</v>
      </c>
      <c r="W2629" s="18">
        <v>335</v>
      </c>
      <c r="X2629">
        <v>14.7</v>
      </c>
      <c r="Y2629">
        <v>-104</v>
      </c>
      <c r="Z2629">
        <v>155</v>
      </c>
      <c r="AA2629">
        <v>-110</v>
      </c>
      <c r="AB2629">
        <v>51.288849999999996</v>
      </c>
      <c r="AC2629">
        <v>0.15234</v>
      </c>
      <c r="AD2629">
        <v>51.28734</v>
      </c>
      <c r="AE2629">
        <v>0.15393000000000001</v>
      </c>
      <c r="AF2629" s="8">
        <v>93</v>
      </c>
      <c r="AG2629">
        <v>2.11</v>
      </c>
      <c r="AH2629">
        <v>0</v>
      </c>
      <c r="AI2629" t="s">
        <v>48</v>
      </c>
      <c r="AJ2629">
        <v>87</v>
      </c>
      <c r="AK2629">
        <v>55</v>
      </c>
      <c r="AL2629" s="3">
        <v>0.55000000000000004</v>
      </c>
      <c r="AM2629" s="3">
        <v>0.2</v>
      </c>
      <c r="AN2629" t="s">
        <v>54</v>
      </c>
      <c r="AO2629">
        <v>-60</v>
      </c>
      <c r="AP2629">
        <v>0</v>
      </c>
      <c r="AQ2629">
        <v>40</v>
      </c>
      <c r="AR2629">
        <v>2</v>
      </c>
      <c r="AU2629" s="6">
        <f t="shared" si="61"/>
        <v>0</v>
      </c>
      <c r="AW2629" s="18">
        <f t="shared" si="62"/>
        <v>0</v>
      </c>
    </row>
    <row r="2630" spans="1:49" x14ac:dyDescent="0.25">
      <c r="A2630" s="1">
        <v>41517</v>
      </c>
      <c r="B2630" s="2">
        <v>0.82303240740740735</v>
      </c>
      <c r="C2630" t="s">
        <v>52</v>
      </c>
      <c r="D2630">
        <v>51.288739999999997</v>
      </c>
      <c r="E2630">
        <v>0.15243000000000001</v>
      </c>
      <c r="F2630">
        <v>9</v>
      </c>
      <c r="G2630">
        <v>1</v>
      </c>
      <c r="H2630">
        <v>-93.186310502673507</v>
      </c>
      <c r="I2630">
        <v>170.12823776566</v>
      </c>
      <c r="J2630" s="18">
        <v>196.7</v>
      </c>
      <c r="K2630">
        <v>11.9</v>
      </c>
      <c r="L2630">
        <v>16.600000000000001</v>
      </c>
      <c r="M2630">
        <v>90</v>
      </c>
      <c r="N2630">
        <v>4</v>
      </c>
      <c r="O2630">
        <v>1027.5999999999999</v>
      </c>
      <c r="P2630">
        <v>22.3</v>
      </c>
      <c r="Q2630">
        <v>0</v>
      </c>
      <c r="R2630">
        <v>44</v>
      </c>
      <c r="S2630">
        <v>9.3000000000000007</v>
      </c>
      <c r="T2630">
        <v>0</v>
      </c>
      <c r="U2630">
        <v>0</v>
      </c>
      <c r="V2630">
        <v>1</v>
      </c>
      <c r="W2630" s="18">
        <v>333</v>
      </c>
      <c r="X2630">
        <v>13.7</v>
      </c>
      <c r="Y2630">
        <v>-104</v>
      </c>
      <c r="Z2630">
        <v>156</v>
      </c>
      <c r="AA2630">
        <v>-136</v>
      </c>
      <c r="AB2630">
        <v>51.288849999999996</v>
      </c>
      <c r="AC2630">
        <v>0.15234</v>
      </c>
      <c r="AD2630">
        <v>51.28734</v>
      </c>
      <c r="AE2630">
        <v>0.15393000000000001</v>
      </c>
      <c r="AF2630" s="8">
        <v>93</v>
      </c>
      <c r="AG2630">
        <v>1.5</v>
      </c>
      <c r="AH2630">
        <v>0</v>
      </c>
      <c r="AI2630" t="s">
        <v>48</v>
      </c>
      <c r="AJ2630">
        <v>87</v>
      </c>
      <c r="AK2630">
        <v>55</v>
      </c>
      <c r="AL2630" s="3">
        <v>0.62</v>
      </c>
      <c r="AM2630" s="3">
        <v>0.2</v>
      </c>
      <c r="AN2630" t="s">
        <v>54</v>
      </c>
      <c r="AO2630">
        <v>-60</v>
      </c>
      <c r="AP2630">
        <v>0</v>
      </c>
      <c r="AQ2630">
        <v>40</v>
      </c>
      <c r="AR2630">
        <v>4</v>
      </c>
      <c r="AU2630" s="6">
        <f t="shared" si="61"/>
        <v>0</v>
      </c>
      <c r="AW2630" s="18">
        <f t="shared" si="62"/>
        <v>0</v>
      </c>
    </row>
    <row r="2631" spans="1:49" x14ac:dyDescent="0.25">
      <c r="A2631" s="1">
        <v>41517</v>
      </c>
      <c r="B2631" s="2">
        <v>0.8230439814814815</v>
      </c>
      <c r="C2631" t="s">
        <v>52</v>
      </c>
      <c r="D2631">
        <v>51.288730000000001</v>
      </c>
      <c r="E2631">
        <v>0.15242</v>
      </c>
      <c r="F2631">
        <v>9</v>
      </c>
      <c r="G2631">
        <v>1</v>
      </c>
      <c r="H2631">
        <v>-93.881740952362094</v>
      </c>
      <c r="I2631">
        <v>169.01628849965101</v>
      </c>
      <c r="J2631" s="18">
        <v>169.1</v>
      </c>
      <c r="K2631">
        <v>11.7</v>
      </c>
      <c r="L2631">
        <v>16.399999999999999</v>
      </c>
      <c r="M2631">
        <v>225</v>
      </c>
      <c r="N2631">
        <v>3.7</v>
      </c>
      <c r="O2631">
        <v>1027.5999999999999</v>
      </c>
      <c r="P2631">
        <v>22.3</v>
      </c>
      <c r="Q2631">
        <v>0</v>
      </c>
      <c r="R2631">
        <v>44</v>
      </c>
      <c r="S2631">
        <v>9.3000000000000007</v>
      </c>
      <c r="T2631">
        <v>0</v>
      </c>
      <c r="U2631">
        <v>0</v>
      </c>
      <c r="V2631">
        <v>1</v>
      </c>
      <c r="W2631" s="18">
        <v>337</v>
      </c>
      <c r="X2631">
        <v>14.5</v>
      </c>
      <c r="Y2631">
        <v>-105</v>
      </c>
      <c r="Z2631">
        <v>155</v>
      </c>
      <c r="AA2631">
        <v>-167</v>
      </c>
      <c r="AB2631">
        <v>51.288849999999996</v>
      </c>
      <c r="AC2631">
        <v>0.15234</v>
      </c>
      <c r="AD2631">
        <v>51.28734</v>
      </c>
      <c r="AE2631">
        <v>0.15393000000000001</v>
      </c>
      <c r="AF2631" s="8">
        <v>93</v>
      </c>
      <c r="AG2631">
        <v>2.69</v>
      </c>
      <c r="AH2631">
        <v>0</v>
      </c>
      <c r="AI2631" t="s">
        <v>48</v>
      </c>
      <c r="AJ2631">
        <v>87</v>
      </c>
      <c r="AK2631">
        <v>55</v>
      </c>
      <c r="AL2631" s="3">
        <v>0.63</v>
      </c>
      <c r="AM2631" s="3">
        <v>0.2</v>
      </c>
      <c r="AN2631" t="s">
        <v>54</v>
      </c>
      <c r="AO2631">
        <v>-60</v>
      </c>
      <c r="AP2631">
        <v>0</v>
      </c>
      <c r="AQ2631">
        <v>40</v>
      </c>
      <c r="AR2631">
        <v>1</v>
      </c>
      <c r="AU2631" s="6">
        <f t="shared" si="61"/>
        <v>0</v>
      </c>
      <c r="AW2631" s="18">
        <f t="shared" si="62"/>
        <v>0</v>
      </c>
    </row>
    <row r="2632" spans="1:49" x14ac:dyDescent="0.25">
      <c r="A2632" s="1">
        <v>41517</v>
      </c>
      <c r="B2632" s="2">
        <v>0.82305555555555554</v>
      </c>
      <c r="C2632" t="s">
        <v>52</v>
      </c>
      <c r="D2632">
        <v>51.288719999999998</v>
      </c>
      <c r="E2632">
        <v>0.15240999999999999</v>
      </c>
      <c r="F2632">
        <v>8</v>
      </c>
      <c r="G2632">
        <v>1</v>
      </c>
      <c r="H2632">
        <v>-94.577171553485897</v>
      </c>
      <c r="I2632">
        <v>167.904339232853</v>
      </c>
      <c r="J2632" s="18">
        <v>145.19999999999999</v>
      </c>
      <c r="K2632">
        <v>11.6</v>
      </c>
      <c r="L2632">
        <v>16.399999999999999</v>
      </c>
      <c r="M2632">
        <v>225</v>
      </c>
      <c r="N2632">
        <v>3.7</v>
      </c>
      <c r="O2632">
        <v>1027.5999999999999</v>
      </c>
      <c r="P2632">
        <v>22.3</v>
      </c>
      <c r="Q2632">
        <v>0</v>
      </c>
      <c r="R2632">
        <v>44</v>
      </c>
      <c r="S2632">
        <v>9.3000000000000007</v>
      </c>
      <c r="T2632">
        <v>0</v>
      </c>
      <c r="U2632">
        <v>0</v>
      </c>
      <c r="V2632">
        <v>1</v>
      </c>
      <c r="W2632" s="18">
        <v>341</v>
      </c>
      <c r="X2632">
        <v>15.3</v>
      </c>
      <c r="Y2632">
        <v>-106</v>
      </c>
      <c r="Z2632">
        <v>153</v>
      </c>
      <c r="AA2632">
        <v>164</v>
      </c>
      <c r="AB2632">
        <v>51.288849999999996</v>
      </c>
      <c r="AC2632">
        <v>0.15234</v>
      </c>
      <c r="AD2632">
        <v>51.28734</v>
      </c>
      <c r="AE2632">
        <v>0.15393000000000001</v>
      </c>
      <c r="AF2632" s="8">
        <v>93</v>
      </c>
      <c r="AG2632">
        <v>3.88</v>
      </c>
      <c r="AH2632">
        <v>0</v>
      </c>
      <c r="AI2632" t="s">
        <v>48</v>
      </c>
      <c r="AJ2632">
        <v>87</v>
      </c>
      <c r="AK2632">
        <v>55</v>
      </c>
      <c r="AL2632" s="3">
        <v>0.56000000000000005</v>
      </c>
      <c r="AM2632" s="3">
        <v>0.2</v>
      </c>
      <c r="AN2632" t="s">
        <v>54</v>
      </c>
      <c r="AO2632">
        <v>60</v>
      </c>
      <c r="AP2632">
        <v>0</v>
      </c>
      <c r="AQ2632">
        <v>40</v>
      </c>
      <c r="AR2632">
        <v>0</v>
      </c>
      <c r="AU2632" s="6">
        <f t="shared" si="61"/>
        <v>0</v>
      </c>
      <c r="AW2632" s="18">
        <f t="shared" si="62"/>
        <v>0</v>
      </c>
    </row>
    <row r="2633" spans="1:49" x14ac:dyDescent="0.25">
      <c r="A2633" s="1">
        <v>41517</v>
      </c>
      <c r="B2633" s="2">
        <v>0.82306712962962969</v>
      </c>
      <c r="C2633" t="s">
        <v>52</v>
      </c>
      <c r="D2633">
        <v>51.288719999999998</v>
      </c>
      <c r="E2633">
        <v>0.15240000000000001</v>
      </c>
      <c r="F2633">
        <v>9</v>
      </c>
      <c r="G2633">
        <v>1</v>
      </c>
      <c r="H2633">
        <v>-95.272591932534297</v>
      </c>
      <c r="I2633">
        <v>167.904339232853</v>
      </c>
      <c r="J2633" s="18">
        <v>119.1</v>
      </c>
      <c r="K2633">
        <v>12</v>
      </c>
      <c r="L2633">
        <v>16.3</v>
      </c>
      <c r="M2633">
        <v>0</v>
      </c>
      <c r="N2633">
        <v>3.2</v>
      </c>
      <c r="O2633">
        <v>1027.5999999999999</v>
      </c>
      <c r="P2633">
        <v>22.3</v>
      </c>
      <c r="Q2633">
        <v>0</v>
      </c>
      <c r="R2633">
        <v>44</v>
      </c>
      <c r="S2633">
        <v>9.3000000000000007</v>
      </c>
      <c r="T2633">
        <v>0</v>
      </c>
      <c r="U2633">
        <v>0</v>
      </c>
      <c r="V2633">
        <v>1</v>
      </c>
      <c r="W2633" s="18">
        <v>344</v>
      </c>
      <c r="X2633">
        <v>15</v>
      </c>
      <c r="Y2633">
        <v>-106</v>
      </c>
      <c r="Z2633">
        <v>153</v>
      </c>
      <c r="AA2633">
        <v>137</v>
      </c>
      <c r="AB2633">
        <v>51.288849999999996</v>
      </c>
      <c r="AC2633">
        <v>0.15234</v>
      </c>
      <c r="AD2633">
        <v>51.28734</v>
      </c>
      <c r="AE2633">
        <v>0.15393000000000001</v>
      </c>
      <c r="AF2633" s="8">
        <v>93</v>
      </c>
      <c r="AG2633">
        <v>4.47</v>
      </c>
      <c r="AH2633">
        <v>0</v>
      </c>
      <c r="AI2633" t="s">
        <v>48</v>
      </c>
      <c r="AJ2633">
        <v>87</v>
      </c>
      <c r="AK2633">
        <v>55</v>
      </c>
      <c r="AL2633" s="3">
        <v>0.55000000000000004</v>
      </c>
      <c r="AM2633" s="3">
        <v>0.2</v>
      </c>
      <c r="AN2633" t="s">
        <v>54</v>
      </c>
      <c r="AO2633">
        <v>60</v>
      </c>
      <c r="AP2633">
        <v>0</v>
      </c>
      <c r="AQ2633">
        <v>40</v>
      </c>
      <c r="AR2633">
        <v>0</v>
      </c>
      <c r="AU2633" s="6">
        <f t="shared" si="61"/>
        <v>0</v>
      </c>
      <c r="AW2633" s="18">
        <f t="shared" si="62"/>
        <v>0</v>
      </c>
    </row>
    <row r="2634" spans="1:49" x14ac:dyDescent="0.25">
      <c r="A2634" s="1">
        <v>41517</v>
      </c>
      <c r="B2634" s="2">
        <v>0.82307870370370362</v>
      </c>
      <c r="C2634" t="s">
        <v>52</v>
      </c>
      <c r="D2634">
        <v>51.288710000000002</v>
      </c>
      <c r="E2634">
        <v>0.15240999999999999</v>
      </c>
      <c r="F2634">
        <v>9</v>
      </c>
      <c r="G2634">
        <v>1</v>
      </c>
      <c r="H2634">
        <v>-94.577181851275299</v>
      </c>
      <c r="I2634">
        <v>166.79238996684401</v>
      </c>
      <c r="J2634" s="18">
        <v>97.4</v>
      </c>
      <c r="K2634">
        <v>11.1</v>
      </c>
      <c r="L2634">
        <v>16.100000000000001</v>
      </c>
      <c r="M2634">
        <v>0</v>
      </c>
      <c r="N2634">
        <v>3.2</v>
      </c>
      <c r="O2634">
        <v>1027.5999999999999</v>
      </c>
      <c r="P2634">
        <v>22.3</v>
      </c>
      <c r="Q2634">
        <v>0</v>
      </c>
      <c r="R2634">
        <v>44</v>
      </c>
      <c r="S2634">
        <v>9.3000000000000007</v>
      </c>
      <c r="T2634">
        <v>0</v>
      </c>
      <c r="U2634">
        <v>0</v>
      </c>
      <c r="V2634">
        <v>1</v>
      </c>
      <c r="W2634" s="18">
        <v>343</v>
      </c>
      <c r="X2634">
        <v>16.3</v>
      </c>
      <c r="Y2634">
        <v>-106</v>
      </c>
      <c r="Z2634">
        <v>152</v>
      </c>
      <c r="AA2634">
        <v>115</v>
      </c>
      <c r="AB2634">
        <v>51.288849999999996</v>
      </c>
      <c r="AC2634">
        <v>0.15234</v>
      </c>
      <c r="AD2634">
        <v>51.28734</v>
      </c>
      <c r="AE2634">
        <v>0.15393000000000001</v>
      </c>
      <c r="AF2634" s="8">
        <v>92</v>
      </c>
      <c r="AG2634">
        <v>4.5</v>
      </c>
      <c r="AH2634">
        <v>0</v>
      </c>
      <c r="AI2634" t="s">
        <v>48</v>
      </c>
      <c r="AJ2634">
        <v>87</v>
      </c>
      <c r="AK2634">
        <v>55</v>
      </c>
      <c r="AL2634" s="3">
        <v>0.46</v>
      </c>
      <c r="AM2634" s="3">
        <v>0.2</v>
      </c>
      <c r="AN2634" t="s">
        <v>54</v>
      </c>
      <c r="AO2634">
        <v>60</v>
      </c>
      <c r="AP2634">
        <v>0</v>
      </c>
      <c r="AQ2634">
        <v>40</v>
      </c>
      <c r="AR2634">
        <v>2</v>
      </c>
      <c r="AU2634" s="6">
        <f t="shared" si="61"/>
        <v>0</v>
      </c>
      <c r="AW2634" s="18">
        <f t="shared" si="62"/>
        <v>0</v>
      </c>
    </row>
    <row r="2635" spans="1:49" x14ac:dyDescent="0.25">
      <c r="A2635" s="1">
        <v>41517</v>
      </c>
      <c r="B2635" s="2">
        <v>0.82309027777777777</v>
      </c>
      <c r="C2635" t="s">
        <v>52</v>
      </c>
      <c r="D2635">
        <v>51.288699999999999</v>
      </c>
      <c r="E2635">
        <v>0.15242</v>
      </c>
      <c r="F2635">
        <v>9</v>
      </c>
      <c r="G2635">
        <v>1</v>
      </c>
      <c r="H2635">
        <v>-93.881771618573396</v>
      </c>
      <c r="I2635">
        <v>165.68044070004601</v>
      </c>
      <c r="J2635" s="18">
        <v>72.8</v>
      </c>
      <c r="K2635">
        <v>11</v>
      </c>
      <c r="L2635">
        <v>16.2</v>
      </c>
      <c r="M2635">
        <v>315</v>
      </c>
      <c r="N2635">
        <v>2.7</v>
      </c>
      <c r="O2635">
        <v>1027.5999999999999</v>
      </c>
      <c r="P2635">
        <v>22.3</v>
      </c>
      <c r="Q2635">
        <v>0</v>
      </c>
      <c r="R2635">
        <v>44</v>
      </c>
      <c r="S2635">
        <v>9.3000000000000007</v>
      </c>
      <c r="T2635">
        <v>0</v>
      </c>
      <c r="U2635">
        <v>0</v>
      </c>
      <c r="V2635">
        <v>1</v>
      </c>
      <c r="W2635" s="18">
        <v>342</v>
      </c>
      <c r="X2635">
        <v>17.600000000000001</v>
      </c>
      <c r="Y2635">
        <v>-105</v>
      </c>
      <c r="Z2635">
        <v>151</v>
      </c>
      <c r="AA2635">
        <v>93</v>
      </c>
      <c r="AB2635">
        <v>51.288849999999996</v>
      </c>
      <c r="AC2635">
        <v>0.15234</v>
      </c>
      <c r="AD2635">
        <v>51.28734</v>
      </c>
      <c r="AE2635">
        <v>0.15393000000000001</v>
      </c>
      <c r="AF2635" s="8">
        <v>92</v>
      </c>
      <c r="AG2635">
        <v>4.53</v>
      </c>
      <c r="AH2635">
        <v>0</v>
      </c>
      <c r="AI2635" t="s">
        <v>48</v>
      </c>
      <c r="AJ2635">
        <v>87</v>
      </c>
      <c r="AK2635">
        <v>55</v>
      </c>
      <c r="AL2635" s="3">
        <v>0.59</v>
      </c>
      <c r="AM2635" s="3">
        <v>0.2</v>
      </c>
      <c r="AN2635" t="s">
        <v>54</v>
      </c>
      <c r="AO2635">
        <v>60</v>
      </c>
      <c r="AP2635">
        <v>0</v>
      </c>
      <c r="AQ2635">
        <v>40</v>
      </c>
      <c r="AR2635">
        <v>4</v>
      </c>
      <c r="AU2635" s="6">
        <f t="shared" si="61"/>
        <v>0</v>
      </c>
      <c r="AW2635" s="18">
        <f t="shared" si="62"/>
        <v>0</v>
      </c>
    </row>
    <row r="2636" spans="1:49" x14ac:dyDescent="0.25">
      <c r="A2636" s="1">
        <v>41517</v>
      </c>
      <c r="B2636" s="2">
        <v>0.82310185185185192</v>
      </c>
      <c r="C2636" t="s">
        <v>52</v>
      </c>
      <c r="D2636">
        <v>51.288699999999999</v>
      </c>
      <c r="E2636">
        <v>0.15243999999999999</v>
      </c>
      <c r="F2636">
        <v>9</v>
      </c>
      <c r="G2636">
        <v>1</v>
      </c>
      <c r="H2636">
        <v>-92.4909305575963</v>
      </c>
      <c r="I2636">
        <v>165.68044070004601</v>
      </c>
      <c r="J2636" s="18">
        <v>52.1</v>
      </c>
      <c r="K2636">
        <v>11.7</v>
      </c>
      <c r="L2636">
        <v>16.399999999999999</v>
      </c>
      <c r="M2636">
        <v>315</v>
      </c>
      <c r="N2636">
        <v>2.7</v>
      </c>
      <c r="O2636">
        <v>1027.5999999999999</v>
      </c>
      <c r="P2636">
        <v>22.3</v>
      </c>
      <c r="Q2636">
        <v>0</v>
      </c>
      <c r="R2636">
        <v>44</v>
      </c>
      <c r="S2636">
        <v>9.3000000000000007</v>
      </c>
      <c r="T2636">
        <v>0</v>
      </c>
      <c r="U2636">
        <v>0</v>
      </c>
      <c r="V2636">
        <v>1</v>
      </c>
      <c r="W2636" s="18">
        <v>337</v>
      </c>
      <c r="X2636">
        <v>18.100000000000001</v>
      </c>
      <c r="Y2636">
        <v>-104</v>
      </c>
      <c r="Z2636">
        <v>151</v>
      </c>
      <c r="AA2636">
        <v>75</v>
      </c>
      <c r="AB2636">
        <v>51.288849999999996</v>
      </c>
      <c r="AC2636">
        <v>0.15234</v>
      </c>
      <c r="AD2636">
        <v>51.28734</v>
      </c>
      <c r="AE2636">
        <v>0.15393000000000001</v>
      </c>
      <c r="AF2636" s="8">
        <v>91</v>
      </c>
      <c r="AG2636">
        <v>3.37</v>
      </c>
      <c r="AH2636">
        <v>0</v>
      </c>
      <c r="AI2636" t="s">
        <v>48</v>
      </c>
      <c r="AJ2636">
        <v>87</v>
      </c>
      <c r="AK2636">
        <v>55</v>
      </c>
      <c r="AL2636" s="3">
        <v>0.56999999999999995</v>
      </c>
      <c r="AM2636" s="3">
        <v>0.2</v>
      </c>
      <c r="AN2636" t="s">
        <v>54</v>
      </c>
      <c r="AO2636">
        <v>40</v>
      </c>
      <c r="AP2636">
        <v>0</v>
      </c>
      <c r="AQ2636">
        <v>40</v>
      </c>
      <c r="AR2636">
        <v>2</v>
      </c>
      <c r="AU2636" s="6">
        <f t="shared" si="61"/>
        <v>0</v>
      </c>
      <c r="AW2636" s="18">
        <f t="shared" si="62"/>
        <v>0</v>
      </c>
    </row>
    <row r="2637" spans="1:49" x14ac:dyDescent="0.25">
      <c r="A2637" s="1">
        <v>41517</v>
      </c>
      <c r="B2637" s="2">
        <v>0.82311342592592596</v>
      </c>
      <c r="C2637" t="s">
        <v>52</v>
      </c>
      <c r="D2637">
        <v>51.288699999999999</v>
      </c>
      <c r="E2637">
        <v>0.15245</v>
      </c>
      <c r="F2637">
        <v>9</v>
      </c>
      <c r="G2637">
        <v>1</v>
      </c>
      <c r="H2637">
        <v>-91.795510027106204</v>
      </c>
      <c r="I2637">
        <v>165.68044070004601</v>
      </c>
      <c r="J2637" s="18">
        <v>29.8</v>
      </c>
      <c r="K2637">
        <v>12.2</v>
      </c>
      <c r="L2637">
        <v>16.399999999999999</v>
      </c>
      <c r="M2637">
        <v>0</v>
      </c>
      <c r="N2637">
        <v>3.2</v>
      </c>
      <c r="O2637">
        <v>1027.7</v>
      </c>
      <c r="P2637">
        <v>22.3</v>
      </c>
      <c r="Q2637">
        <v>0</v>
      </c>
      <c r="R2637">
        <v>44</v>
      </c>
      <c r="S2637">
        <v>9.3000000000000007</v>
      </c>
      <c r="T2637">
        <v>0</v>
      </c>
      <c r="U2637">
        <v>0</v>
      </c>
      <c r="V2637">
        <v>1</v>
      </c>
      <c r="W2637" s="18">
        <v>335</v>
      </c>
      <c r="X2637">
        <v>18.3</v>
      </c>
      <c r="Y2637">
        <v>-103</v>
      </c>
      <c r="Z2637">
        <v>151</v>
      </c>
      <c r="AA2637">
        <v>54</v>
      </c>
      <c r="AB2637">
        <v>51.288849999999996</v>
      </c>
      <c r="AC2637">
        <v>0.15234</v>
      </c>
      <c r="AD2637">
        <v>51.28734</v>
      </c>
      <c r="AE2637">
        <v>0.15393000000000001</v>
      </c>
      <c r="AF2637" s="8">
        <v>91</v>
      </c>
      <c r="AG2637">
        <v>2.78</v>
      </c>
      <c r="AH2637">
        <v>0</v>
      </c>
      <c r="AI2637" t="s">
        <v>48</v>
      </c>
      <c r="AJ2637">
        <v>87</v>
      </c>
      <c r="AK2637">
        <v>55</v>
      </c>
      <c r="AL2637" s="3">
        <v>0.59</v>
      </c>
      <c r="AM2637" s="3">
        <v>0.2</v>
      </c>
      <c r="AN2637" t="s">
        <v>54</v>
      </c>
      <c r="AO2637">
        <v>28</v>
      </c>
      <c r="AP2637">
        <v>0</v>
      </c>
      <c r="AQ2637">
        <v>40</v>
      </c>
      <c r="AR2637">
        <v>0</v>
      </c>
      <c r="AU2637" s="6">
        <f t="shared" si="61"/>
        <v>0</v>
      </c>
      <c r="AW2637" s="18">
        <f t="shared" si="62"/>
        <v>0</v>
      </c>
    </row>
    <row r="2638" spans="1:49" x14ac:dyDescent="0.25">
      <c r="A2638" s="1">
        <v>41517</v>
      </c>
      <c r="B2638" s="2">
        <v>0.823125</v>
      </c>
      <c r="C2638" t="s">
        <v>52</v>
      </c>
      <c r="D2638">
        <v>51.288699999999999</v>
      </c>
      <c r="E2638">
        <v>0.15246000000000001</v>
      </c>
      <c r="F2638">
        <v>8</v>
      </c>
      <c r="G2638">
        <v>1</v>
      </c>
      <c r="H2638">
        <v>-91.100089496615595</v>
      </c>
      <c r="I2638">
        <v>165.68044070004601</v>
      </c>
      <c r="J2638" s="18">
        <v>4.9000000000000004</v>
      </c>
      <c r="K2638">
        <v>11</v>
      </c>
      <c r="L2638">
        <v>16.2</v>
      </c>
      <c r="M2638">
        <v>0</v>
      </c>
      <c r="N2638">
        <v>3.2</v>
      </c>
      <c r="O2638">
        <v>1027.7</v>
      </c>
      <c r="P2638">
        <v>22.3</v>
      </c>
      <c r="Q2638">
        <v>0</v>
      </c>
      <c r="R2638">
        <v>44</v>
      </c>
      <c r="S2638">
        <v>9.3000000000000007</v>
      </c>
      <c r="T2638">
        <v>0</v>
      </c>
      <c r="U2638">
        <v>0</v>
      </c>
      <c r="V2638">
        <v>1</v>
      </c>
      <c r="W2638" s="18">
        <v>333</v>
      </c>
      <c r="X2638">
        <v>18.7</v>
      </c>
      <c r="Y2638">
        <v>-102</v>
      </c>
      <c r="Z2638">
        <v>151</v>
      </c>
      <c r="AA2638">
        <v>31</v>
      </c>
      <c r="AB2638">
        <v>51.288849999999996</v>
      </c>
      <c r="AC2638">
        <v>0.15234</v>
      </c>
      <c r="AD2638">
        <v>51.28734</v>
      </c>
      <c r="AE2638">
        <v>0.15393000000000001</v>
      </c>
      <c r="AF2638" s="8">
        <v>91</v>
      </c>
      <c r="AG2638">
        <v>2.2000000000000002</v>
      </c>
      <c r="AH2638">
        <v>0</v>
      </c>
      <c r="AI2638" t="s">
        <v>48</v>
      </c>
      <c r="AJ2638">
        <v>87</v>
      </c>
      <c r="AK2638">
        <v>55</v>
      </c>
      <c r="AL2638" s="3">
        <v>0.61</v>
      </c>
      <c r="AM2638" s="3">
        <v>0.2</v>
      </c>
      <c r="AN2638" t="s">
        <v>54</v>
      </c>
      <c r="AO2638">
        <v>13</v>
      </c>
      <c r="AP2638">
        <v>0</v>
      </c>
      <c r="AQ2638">
        <v>40</v>
      </c>
      <c r="AR2638">
        <v>4</v>
      </c>
      <c r="AU2638" s="6">
        <f t="shared" si="61"/>
        <v>0</v>
      </c>
      <c r="AW2638" s="18">
        <f t="shared" si="62"/>
        <v>0</v>
      </c>
    </row>
    <row r="2639" spans="1:49" x14ac:dyDescent="0.25">
      <c r="A2639" s="1">
        <v>41517</v>
      </c>
      <c r="B2639" s="2">
        <v>0.82313657407407403</v>
      </c>
      <c r="C2639" t="s">
        <v>52</v>
      </c>
      <c r="D2639">
        <v>51.288710000000002</v>
      </c>
      <c r="E2639">
        <v>0.15246999999999999</v>
      </c>
      <c r="F2639">
        <v>8</v>
      </c>
      <c r="G2639">
        <v>1</v>
      </c>
      <c r="H2639">
        <v>-90.404659122653797</v>
      </c>
      <c r="I2639">
        <v>166.79238996684401</v>
      </c>
      <c r="J2639" s="18">
        <v>340.7</v>
      </c>
      <c r="K2639">
        <v>11.1</v>
      </c>
      <c r="L2639">
        <v>16.5</v>
      </c>
      <c r="M2639">
        <v>45</v>
      </c>
      <c r="N2639">
        <v>7.9</v>
      </c>
      <c r="O2639">
        <v>1027.5</v>
      </c>
      <c r="P2639">
        <v>22.3</v>
      </c>
      <c r="Q2639">
        <v>0</v>
      </c>
      <c r="R2639">
        <v>44</v>
      </c>
      <c r="S2639">
        <v>9.3000000000000007</v>
      </c>
      <c r="T2639">
        <v>0</v>
      </c>
      <c r="U2639">
        <v>0</v>
      </c>
      <c r="V2639">
        <v>1</v>
      </c>
      <c r="W2639" s="18">
        <v>330</v>
      </c>
      <c r="X2639">
        <v>18</v>
      </c>
      <c r="Y2639">
        <v>-102</v>
      </c>
      <c r="Z2639">
        <v>152</v>
      </c>
      <c r="AA2639">
        <v>11</v>
      </c>
      <c r="AB2639">
        <v>51.288849999999996</v>
      </c>
      <c r="AC2639">
        <v>0.15234</v>
      </c>
      <c r="AD2639">
        <v>51.28734</v>
      </c>
      <c r="AE2639">
        <v>0.15393000000000001</v>
      </c>
      <c r="AF2639" s="8">
        <v>91</v>
      </c>
      <c r="AG2639">
        <v>1.01</v>
      </c>
      <c r="AH2639">
        <v>0</v>
      </c>
      <c r="AI2639" t="s">
        <v>48</v>
      </c>
      <c r="AJ2639">
        <v>87</v>
      </c>
      <c r="AK2639">
        <v>55</v>
      </c>
      <c r="AL2639" s="3">
        <v>0.62</v>
      </c>
      <c r="AM2639" s="3">
        <v>0.2</v>
      </c>
      <c r="AN2639" t="s">
        <v>54</v>
      </c>
      <c r="AO2639">
        <v>-14</v>
      </c>
      <c r="AP2639">
        <v>0</v>
      </c>
      <c r="AQ2639">
        <v>40</v>
      </c>
      <c r="AR2639">
        <v>1</v>
      </c>
      <c r="AU2639" s="6">
        <f t="shared" si="61"/>
        <v>0</v>
      </c>
      <c r="AW2639" s="18">
        <f t="shared" si="62"/>
        <v>0</v>
      </c>
    </row>
    <row r="2640" spans="1:49" x14ac:dyDescent="0.25">
      <c r="A2640" s="1">
        <v>41517</v>
      </c>
      <c r="B2640" s="2">
        <v>0.82314814814814818</v>
      </c>
      <c r="C2640" t="s">
        <v>52</v>
      </c>
      <c r="D2640">
        <v>51.288710000000002</v>
      </c>
      <c r="E2640">
        <v>0.15246999999999999</v>
      </c>
      <c r="F2640">
        <v>8</v>
      </c>
      <c r="G2640">
        <v>1</v>
      </c>
      <c r="H2640">
        <v>-90.404659122653797</v>
      </c>
      <c r="I2640">
        <v>166.79238996684401</v>
      </c>
      <c r="J2640" s="18">
        <v>313.5</v>
      </c>
      <c r="K2640">
        <v>11.6</v>
      </c>
      <c r="L2640">
        <v>16.2</v>
      </c>
      <c r="M2640">
        <v>45</v>
      </c>
      <c r="N2640">
        <v>7.9</v>
      </c>
      <c r="O2640">
        <v>1027.5</v>
      </c>
      <c r="P2640">
        <v>22.3</v>
      </c>
      <c r="Q2640">
        <v>0</v>
      </c>
      <c r="R2640">
        <v>44</v>
      </c>
      <c r="S2640">
        <v>9.3000000000000007</v>
      </c>
      <c r="T2640">
        <v>0</v>
      </c>
      <c r="U2640">
        <v>0</v>
      </c>
      <c r="V2640">
        <v>1</v>
      </c>
      <c r="W2640" s="18">
        <v>330</v>
      </c>
      <c r="X2640">
        <v>18</v>
      </c>
      <c r="Y2640">
        <v>-102</v>
      </c>
      <c r="Z2640">
        <v>152</v>
      </c>
      <c r="AA2640">
        <v>-16</v>
      </c>
      <c r="AB2640">
        <v>51.288849999999996</v>
      </c>
      <c r="AC2640">
        <v>0.15234</v>
      </c>
      <c r="AD2640">
        <v>51.28734</v>
      </c>
      <c r="AE2640">
        <v>0.15393000000000001</v>
      </c>
      <c r="AF2640" s="8">
        <v>91</v>
      </c>
      <c r="AG2640">
        <v>1.01</v>
      </c>
      <c r="AH2640">
        <v>0</v>
      </c>
      <c r="AI2640" t="s">
        <v>48</v>
      </c>
      <c r="AJ2640">
        <v>87</v>
      </c>
      <c r="AK2640">
        <v>55</v>
      </c>
      <c r="AL2640" s="3">
        <v>0.57999999999999996</v>
      </c>
      <c r="AM2640" s="3">
        <v>0.2</v>
      </c>
      <c r="AN2640" t="s">
        <v>54</v>
      </c>
      <c r="AO2640">
        <v>-30</v>
      </c>
      <c r="AP2640">
        <v>0</v>
      </c>
      <c r="AQ2640">
        <v>40</v>
      </c>
      <c r="AR2640">
        <v>3</v>
      </c>
      <c r="AU2640" s="6">
        <f t="shared" si="61"/>
        <v>0</v>
      </c>
      <c r="AW2640" s="18">
        <f t="shared" si="62"/>
        <v>0</v>
      </c>
    </row>
    <row r="2641" spans="1:49" x14ac:dyDescent="0.25">
      <c r="A2641" s="1">
        <v>41517</v>
      </c>
      <c r="B2641" s="2">
        <v>0.82315972222222233</v>
      </c>
      <c r="C2641" t="s">
        <v>52</v>
      </c>
      <c r="D2641">
        <v>51.288730000000001</v>
      </c>
      <c r="E2641">
        <v>0.15246000000000001</v>
      </c>
      <c r="F2641">
        <v>8</v>
      </c>
      <c r="G2641">
        <v>1</v>
      </c>
      <c r="H2641">
        <v>-91.100059739032801</v>
      </c>
      <c r="I2641">
        <v>169.01628849965101</v>
      </c>
      <c r="J2641" s="18">
        <v>282.60000000000002</v>
      </c>
      <c r="K2641">
        <v>10.7</v>
      </c>
      <c r="L2641">
        <v>16.600000000000001</v>
      </c>
      <c r="M2641">
        <v>90</v>
      </c>
      <c r="N2641">
        <v>7.9</v>
      </c>
      <c r="O2641">
        <v>1027.5999999999999</v>
      </c>
      <c r="P2641">
        <v>22.3</v>
      </c>
      <c r="Q2641">
        <v>0</v>
      </c>
      <c r="R2641">
        <v>44</v>
      </c>
      <c r="S2641">
        <v>9.3000000000000007</v>
      </c>
      <c r="T2641">
        <v>0</v>
      </c>
      <c r="U2641">
        <v>0</v>
      </c>
      <c r="V2641">
        <v>1</v>
      </c>
      <c r="W2641" s="18">
        <v>328</v>
      </c>
      <c r="X2641">
        <v>15.7</v>
      </c>
      <c r="Y2641">
        <v>-102</v>
      </c>
      <c r="Z2641">
        <v>155</v>
      </c>
      <c r="AA2641">
        <v>-45</v>
      </c>
      <c r="AB2641">
        <v>51.288849999999996</v>
      </c>
      <c r="AC2641">
        <v>0.15234</v>
      </c>
      <c r="AD2641">
        <v>51.28734</v>
      </c>
      <c r="AE2641">
        <v>0.15393000000000001</v>
      </c>
      <c r="AF2641" s="8">
        <v>92</v>
      </c>
      <c r="AG2641">
        <v>0.37</v>
      </c>
      <c r="AH2641">
        <v>0</v>
      </c>
      <c r="AI2641" t="s">
        <v>48</v>
      </c>
      <c r="AJ2641">
        <v>87</v>
      </c>
      <c r="AK2641">
        <v>55</v>
      </c>
      <c r="AL2641" s="3">
        <v>0.61</v>
      </c>
      <c r="AM2641" s="3">
        <v>0.2</v>
      </c>
      <c r="AN2641" t="s">
        <v>54</v>
      </c>
      <c r="AO2641">
        <v>-40</v>
      </c>
      <c r="AP2641">
        <v>0</v>
      </c>
      <c r="AQ2641">
        <v>40</v>
      </c>
      <c r="AR2641">
        <v>2</v>
      </c>
      <c r="AU2641" s="6">
        <f t="shared" si="61"/>
        <v>0</v>
      </c>
      <c r="AW2641" s="18">
        <f t="shared" si="62"/>
        <v>0</v>
      </c>
    </row>
    <row r="2642" spans="1:49" x14ac:dyDescent="0.25">
      <c r="A2642" s="1">
        <v>41517</v>
      </c>
      <c r="B2642" s="2">
        <v>0.82317129629629626</v>
      </c>
      <c r="C2642" t="s">
        <v>52</v>
      </c>
      <c r="D2642">
        <v>51.288730000000001</v>
      </c>
      <c r="E2642">
        <v>0.15243999999999999</v>
      </c>
      <c r="F2642">
        <v>8</v>
      </c>
      <c r="G2642">
        <v>1</v>
      </c>
      <c r="H2642">
        <v>-92.490900345699302</v>
      </c>
      <c r="I2642">
        <v>169.01628849965101</v>
      </c>
      <c r="J2642" s="18">
        <v>255.8</v>
      </c>
      <c r="K2642">
        <v>10.8</v>
      </c>
      <c r="L2642">
        <v>16.3</v>
      </c>
      <c r="M2642">
        <v>90</v>
      </c>
      <c r="N2642">
        <v>7.9</v>
      </c>
      <c r="O2642">
        <v>1027.5999999999999</v>
      </c>
      <c r="P2642">
        <v>22.3</v>
      </c>
      <c r="Q2642">
        <v>0</v>
      </c>
      <c r="R2642">
        <v>44</v>
      </c>
      <c r="S2642">
        <v>9.3000000000000007</v>
      </c>
      <c r="T2642">
        <v>0</v>
      </c>
      <c r="U2642">
        <v>0</v>
      </c>
      <c r="V2642">
        <v>1</v>
      </c>
      <c r="W2642" s="18">
        <v>332</v>
      </c>
      <c r="X2642">
        <v>15</v>
      </c>
      <c r="Y2642">
        <v>-104</v>
      </c>
      <c r="Z2642">
        <v>155</v>
      </c>
      <c r="AA2642">
        <v>-77</v>
      </c>
      <c r="AB2642">
        <v>51.288849999999996</v>
      </c>
      <c r="AC2642">
        <v>0.15234</v>
      </c>
      <c r="AD2642">
        <v>51.28734</v>
      </c>
      <c r="AE2642">
        <v>0.15393000000000001</v>
      </c>
      <c r="AF2642" s="8">
        <v>93</v>
      </c>
      <c r="AG2642">
        <v>1.53</v>
      </c>
      <c r="AH2642">
        <v>0</v>
      </c>
      <c r="AI2642" t="s">
        <v>48</v>
      </c>
      <c r="AJ2642">
        <v>87</v>
      </c>
      <c r="AK2642">
        <v>55</v>
      </c>
      <c r="AL2642" s="3">
        <v>0.53</v>
      </c>
      <c r="AM2642" s="3">
        <v>0.2</v>
      </c>
      <c r="AN2642" t="s">
        <v>54</v>
      </c>
      <c r="AO2642">
        <v>-40</v>
      </c>
      <c r="AP2642">
        <v>0</v>
      </c>
      <c r="AQ2642">
        <v>40</v>
      </c>
      <c r="AR2642">
        <v>2</v>
      </c>
      <c r="AU2642" s="6">
        <f t="shared" si="61"/>
        <v>0</v>
      </c>
      <c r="AW2642" s="18">
        <f t="shared" si="62"/>
        <v>0</v>
      </c>
    </row>
    <row r="2643" spans="1:49" x14ac:dyDescent="0.25">
      <c r="A2643" s="1">
        <v>41517</v>
      </c>
      <c r="B2643" s="2">
        <v>0.82318287037037041</v>
      </c>
      <c r="C2643" t="s">
        <v>52</v>
      </c>
      <c r="D2643">
        <v>51.288730000000001</v>
      </c>
      <c r="E2643">
        <v>0.15243000000000001</v>
      </c>
      <c r="F2643">
        <v>9</v>
      </c>
      <c r="G2643">
        <v>1</v>
      </c>
      <c r="H2643">
        <v>-93.186320649029994</v>
      </c>
      <c r="I2643">
        <v>169.01628849965101</v>
      </c>
      <c r="J2643" s="18">
        <v>230</v>
      </c>
      <c r="K2643">
        <v>11.2</v>
      </c>
      <c r="L2643">
        <v>16.8</v>
      </c>
      <c r="M2643">
        <v>180</v>
      </c>
      <c r="N2643">
        <v>7.1</v>
      </c>
      <c r="O2643">
        <v>1027.5999999999999</v>
      </c>
      <c r="P2643">
        <v>22.3</v>
      </c>
      <c r="Q2643">
        <v>0</v>
      </c>
      <c r="R2643">
        <v>44</v>
      </c>
      <c r="S2643">
        <v>9.3000000000000007</v>
      </c>
      <c r="T2643">
        <v>0</v>
      </c>
      <c r="U2643">
        <v>0</v>
      </c>
      <c r="V2643">
        <v>1</v>
      </c>
      <c r="W2643" s="18">
        <v>335</v>
      </c>
      <c r="X2643">
        <v>14.7</v>
      </c>
      <c r="Y2643">
        <v>-104</v>
      </c>
      <c r="Z2643">
        <v>155</v>
      </c>
      <c r="AA2643">
        <v>-105</v>
      </c>
      <c r="AB2643">
        <v>51.288849999999996</v>
      </c>
      <c r="AC2643">
        <v>0.15234</v>
      </c>
      <c r="AD2643">
        <v>51.28734</v>
      </c>
      <c r="AE2643">
        <v>0.15393000000000001</v>
      </c>
      <c r="AF2643" s="8">
        <v>93</v>
      </c>
      <c r="AG2643">
        <v>2.11</v>
      </c>
      <c r="AH2643">
        <v>0</v>
      </c>
      <c r="AI2643" t="s">
        <v>48</v>
      </c>
      <c r="AJ2643">
        <v>87</v>
      </c>
      <c r="AK2643">
        <v>55</v>
      </c>
      <c r="AL2643" s="3">
        <v>0.5</v>
      </c>
      <c r="AM2643" s="3">
        <v>0.2</v>
      </c>
      <c r="AN2643" t="s">
        <v>54</v>
      </c>
      <c r="AO2643">
        <v>-60</v>
      </c>
      <c r="AP2643">
        <v>0</v>
      </c>
      <c r="AQ2643">
        <v>40</v>
      </c>
      <c r="AR2643">
        <v>4</v>
      </c>
      <c r="AU2643" s="6">
        <f t="shared" si="61"/>
        <v>0</v>
      </c>
      <c r="AW2643" s="18">
        <f t="shared" si="62"/>
        <v>0</v>
      </c>
    </row>
    <row r="2644" spans="1:49" x14ac:dyDescent="0.25">
      <c r="A2644" s="1">
        <v>41517</v>
      </c>
      <c r="B2644" s="2">
        <v>0.82319444444444445</v>
      </c>
      <c r="C2644" t="s">
        <v>52</v>
      </c>
      <c r="D2644">
        <v>51.288730000000001</v>
      </c>
      <c r="E2644">
        <v>0.15243000000000001</v>
      </c>
      <c r="F2644">
        <v>9</v>
      </c>
      <c r="G2644">
        <v>1</v>
      </c>
      <c r="H2644">
        <v>-93.186320649029994</v>
      </c>
      <c r="I2644">
        <v>169.01628849965101</v>
      </c>
      <c r="J2644" s="18">
        <v>201.5</v>
      </c>
      <c r="K2644">
        <v>11.4</v>
      </c>
      <c r="L2644">
        <v>16.5</v>
      </c>
      <c r="M2644">
        <v>180</v>
      </c>
      <c r="N2644">
        <v>7.1</v>
      </c>
      <c r="O2644">
        <v>1027.5999999999999</v>
      </c>
      <c r="P2644">
        <v>22.3</v>
      </c>
      <c r="Q2644">
        <v>0</v>
      </c>
      <c r="R2644">
        <v>44</v>
      </c>
      <c r="S2644">
        <v>9.3000000000000007</v>
      </c>
      <c r="T2644">
        <v>0</v>
      </c>
      <c r="U2644">
        <v>0</v>
      </c>
      <c r="V2644">
        <v>1</v>
      </c>
      <c r="W2644" s="18">
        <v>335</v>
      </c>
      <c r="X2644">
        <v>14.7</v>
      </c>
      <c r="Y2644">
        <v>-104</v>
      </c>
      <c r="Z2644">
        <v>155</v>
      </c>
      <c r="AA2644">
        <v>-133</v>
      </c>
      <c r="AB2644">
        <v>51.288849999999996</v>
      </c>
      <c r="AC2644">
        <v>0.15234</v>
      </c>
      <c r="AD2644">
        <v>51.28734</v>
      </c>
      <c r="AE2644">
        <v>0.15393000000000001</v>
      </c>
      <c r="AF2644" s="8">
        <v>93</v>
      </c>
      <c r="AG2644">
        <v>2.11</v>
      </c>
      <c r="AH2644">
        <v>0</v>
      </c>
      <c r="AI2644" t="s">
        <v>48</v>
      </c>
      <c r="AJ2644">
        <v>87</v>
      </c>
      <c r="AK2644">
        <v>55</v>
      </c>
      <c r="AL2644" s="3">
        <v>0.54</v>
      </c>
      <c r="AM2644" s="3">
        <v>0.2</v>
      </c>
      <c r="AN2644" t="s">
        <v>54</v>
      </c>
      <c r="AO2644">
        <v>-60</v>
      </c>
      <c r="AP2644">
        <v>0</v>
      </c>
      <c r="AQ2644">
        <v>40</v>
      </c>
      <c r="AR2644">
        <v>2</v>
      </c>
      <c r="AU2644" s="6">
        <f t="shared" si="61"/>
        <v>0</v>
      </c>
      <c r="AW2644" s="18">
        <f t="shared" si="62"/>
        <v>0</v>
      </c>
    </row>
    <row r="2645" spans="1:49" x14ac:dyDescent="0.25">
      <c r="A2645" s="1">
        <v>41517</v>
      </c>
      <c r="B2645" s="2">
        <v>0.82320601851851849</v>
      </c>
      <c r="C2645" t="s">
        <v>52</v>
      </c>
      <c r="D2645">
        <v>51.288719999999998</v>
      </c>
      <c r="E2645">
        <v>0.15240999999999999</v>
      </c>
      <c r="F2645">
        <v>8</v>
      </c>
      <c r="G2645">
        <v>1</v>
      </c>
      <c r="H2645">
        <v>-93.881740952362094</v>
      </c>
      <c r="I2645">
        <v>169.01628849965101</v>
      </c>
      <c r="J2645" s="18">
        <v>174.5</v>
      </c>
      <c r="K2645">
        <v>11.3</v>
      </c>
      <c r="L2645">
        <v>16.600000000000001</v>
      </c>
      <c r="M2645">
        <v>270</v>
      </c>
      <c r="N2645">
        <v>5</v>
      </c>
      <c r="O2645">
        <v>1027.5999999999999</v>
      </c>
      <c r="P2645">
        <v>22.3</v>
      </c>
      <c r="Q2645">
        <v>0</v>
      </c>
      <c r="R2645">
        <v>44</v>
      </c>
      <c r="S2645">
        <v>9.3000000000000007</v>
      </c>
      <c r="T2645">
        <v>0</v>
      </c>
      <c r="U2645">
        <v>0</v>
      </c>
      <c r="V2645">
        <v>1</v>
      </c>
      <c r="W2645" s="18">
        <v>337</v>
      </c>
      <c r="X2645">
        <v>14.5</v>
      </c>
      <c r="Y2645">
        <v>-105</v>
      </c>
      <c r="Z2645">
        <v>155</v>
      </c>
      <c r="AA2645">
        <v>-163</v>
      </c>
      <c r="AB2645">
        <v>51.288849999999996</v>
      </c>
      <c r="AC2645">
        <v>0.15234</v>
      </c>
      <c r="AD2645">
        <v>51.28734</v>
      </c>
      <c r="AE2645">
        <v>0.15393000000000001</v>
      </c>
      <c r="AF2645" s="8">
        <v>93</v>
      </c>
      <c r="AG2645">
        <v>2.69</v>
      </c>
      <c r="AH2645">
        <v>0</v>
      </c>
      <c r="AI2645" t="s">
        <v>48</v>
      </c>
      <c r="AJ2645">
        <v>87</v>
      </c>
      <c r="AK2645">
        <v>55</v>
      </c>
      <c r="AL2645" s="3">
        <v>0.64</v>
      </c>
      <c r="AM2645" s="3">
        <v>0.2</v>
      </c>
      <c r="AN2645" t="s">
        <v>54</v>
      </c>
      <c r="AO2645">
        <v>-60</v>
      </c>
      <c r="AP2645">
        <v>0</v>
      </c>
      <c r="AQ2645">
        <v>40</v>
      </c>
      <c r="AR2645">
        <v>4</v>
      </c>
      <c r="AU2645" s="6">
        <f t="shared" si="61"/>
        <v>0</v>
      </c>
      <c r="AW2645" s="18">
        <f t="shared" si="62"/>
        <v>0</v>
      </c>
    </row>
    <row r="2646" spans="1:49" x14ac:dyDescent="0.25">
      <c r="A2646" s="1">
        <v>41517</v>
      </c>
      <c r="B2646" s="2">
        <v>0.82321759259259253</v>
      </c>
      <c r="C2646" t="s">
        <v>52</v>
      </c>
      <c r="D2646">
        <v>51.288710000000002</v>
      </c>
      <c r="E2646">
        <v>0.15240999999999999</v>
      </c>
      <c r="F2646">
        <v>8</v>
      </c>
      <c r="G2646">
        <v>1</v>
      </c>
      <c r="H2646">
        <v>-94.577181851275299</v>
      </c>
      <c r="I2646">
        <v>166.79238996684401</v>
      </c>
      <c r="J2646" s="18">
        <v>150.5</v>
      </c>
      <c r="K2646">
        <v>11.6</v>
      </c>
      <c r="L2646">
        <v>16.3</v>
      </c>
      <c r="M2646">
        <v>270</v>
      </c>
      <c r="N2646">
        <v>5</v>
      </c>
      <c r="O2646">
        <v>1027.5999999999999</v>
      </c>
      <c r="P2646">
        <v>22.3</v>
      </c>
      <c r="Q2646">
        <v>0</v>
      </c>
      <c r="R2646">
        <v>44</v>
      </c>
      <c r="S2646">
        <v>9.3000000000000007</v>
      </c>
      <c r="T2646">
        <v>0</v>
      </c>
      <c r="U2646">
        <v>0</v>
      </c>
      <c r="V2646">
        <v>1</v>
      </c>
      <c r="W2646" s="18">
        <v>343</v>
      </c>
      <c r="X2646">
        <v>16.3</v>
      </c>
      <c r="Y2646">
        <v>-106</v>
      </c>
      <c r="Z2646">
        <v>152</v>
      </c>
      <c r="AA2646">
        <v>168</v>
      </c>
      <c r="AB2646">
        <v>51.288849999999996</v>
      </c>
      <c r="AC2646">
        <v>0.15234</v>
      </c>
      <c r="AD2646">
        <v>51.28734</v>
      </c>
      <c r="AE2646">
        <v>0.15393000000000001</v>
      </c>
      <c r="AF2646" s="8">
        <v>92</v>
      </c>
      <c r="AG2646">
        <v>4.5</v>
      </c>
      <c r="AH2646">
        <v>0</v>
      </c>
      <c r="AI2646" t="s">
        <v>48</v>
      </c>
      <c r="AJ2646">
        <v>87</v>
      </c>
      <c r="AK2646">
        <v>55</v>
      </c>
      <c r="AL2646" s="3">
        <v>0.65</v>
      </c>
      <c r="AM2646" s="3">
        <v>0.2</v>
      </c>
      <c r="AN2646" t="s">
        <v>54</v>
      </c>
      <c r="AO2646">
        <v>60</v>
      </c>
      <c r="AP2646">
        <v>0</v>
      </c>
      <c r="AQ2646">
        <v>40</v>
      </c>
      <c r="AR2646">
        <v>2</v>
      </c>
      <c r="AU2646" s="6">
        <f t="shared" si="61"/>
        <v>0</v>
      </c>
      <c r="AW2646" s="18">
        <f t="shared" si="62"/>
        <v>0</v>
      </c>
    </row>
    <row r="2647" spans="1:49" x14ac:dyDescent="0.25">
      <c r="A2647" s="1">
        <v>41517</v>
      </c>
      <c r="B2647" s="2">
        <v>0.82322916666666668</v>
      </c>
      <c r="C2647" t="s">
        <v>52</v>
      </c>
      <c r="D2647">
        <v>51.288710000000002</v>
      </c>
      <c r="E2647">
        <v>0.15240999999999999</v>
      </c>
      <c r="F2647">
        <v>9</v>
      </c>
      <c r="G2647">
        <v>1</v>
      </c>
      <c r="H2647">
        <v>-94.577181851275299</v>
      </c>
      <c r="I2647">
        <v>166.79238996684401</v>
      </c>
      <c r="J2647" s="18">
        <v>125.6</v>
      </c>
      <c r="K2647">
        <v>10.9</v>
      </c>
      <c r="L2647">
        <v>16.2</v>
      </c>
      <c r="M2647">
        <v>315</v>
      </c>
      <c r="N2647">
        <v>3.7</v>
      </c>
      <c r="O2647">
        <v>1027.5999999999999</v>
      </c>
      <c r="P2647">
        <v>22.3</v>
      </c>
      <c r="Q2647">
        <v>0</v>
      </c>
      <c r="R2647">
        <v>44</v>
      </c>
      <c r="S2647">
        <v>9.3000000000000007</v>
      </c>
      <c r="T2647">
        <v>0</v>
      </c>
      <c r="U2647">
        <v>0</v>
      </c>
      <c r="V2647">
        <v>1</v>
      </c>
      <c r="W2647" s="18">
        <v>343</v>
      </c>
      <c r="X2647">
        <v>16.3</v>
      </c>
      <c r="Y2647">
        <v>-106</v>
      </c>
      <c r="Z2647">
        <v>152</v>
      </c>
      <c r="AA2647">
        <v>143</v>
      </c>
      <c r="AB2647">
        <v>51.288849999999996</v>
      </c>
      <c r="AC2647">
        <v>0.15234</v>
      </c>
      <c r="AD2647">
        <v>51.28734</v>
      </c>
      <c r="AE2647">
        <v>0.15393000000000001</v>
      </c>
      <c r="AF2647" s="8">
        <v>92</v>
      </c>
      <c r="AG2647">
        <v>4.5</v>
      </c>
      <c r="AH2647">
        <v>0</v>
      </c>
      <c r="AI2647" t="s">
        <v>48</v>
      </c>
      <c r="AJ2647">
        <v>87</v>
      </c>
      <c r="AK2647">
        <v>55</v>
      </c>
      <c r="AL2647" s="3">
        <v>0.61</v>
      </c>
      <c r="AM2647" s="3">
        <v>0.2</v>
      </c>
      <c r="AN2647" t="s">
        <v>54</v>
      </c>
      <c r="AO2647">
        <v>60</v>
      </c>
      <c r="AP2647">
        <v>0</v>
      </c>
      <c r="AQ2647">
        <v>40</v>
      </c>
      <c r="AR2647">
        <v>3</v>
      </c>
      <c r="AU2647" s="6">
        <f t="shared" si="61"/>
        <v>0</v>
      </c>
      <c r="AW2647" s="18">
        <f t="shared" si="62"/>
        <v>0</v>
      </c>
    </row>
    <row r="2648" spans="1:49" x14ac:dyDescent="0.25">
      <c r="A2648" s="1">
        <v>41517</v>
      </c>
      <c r="B2648" s="2">
        <v>0.82324074074074083</v>
      </c>
      <c r="C2648" t="s">
        <v>52</v>
      </c>
      <c r="D2648">
        <v>51.288699999999999</v>
      </c>
      <c r="E2648">
        <v>0.15242</v>
      </c>
      <c r="F2648">
        <v>8</v>
      </c>
      <c r="G2648">
        <v>1</v>
      </c>
      <c r="H2648">
        <v>-93.881771618573396</v>
      </c>
      <c r="I2648">
        <v>165.68044070004601</v>
      </c>
      <c r="J2648" s="18">
        <v>100.3</v>
      </c>
      <c r="K2648">
        <v>11.1</v>
      </c>
      <c r="L2648">
        <v>16.3</v>
      </c>
      <c r="M2648">
        <v>315</v>
      </c>
      <c r="N2648">
        <v>3.7</v>
      </c>
      <c r="O2648">
        <v>1027.5999999999999</v>
      </c>
      <c r="P2648">
        <v>22.3</v>
      </c>
      <c r="Q2648">
        <v>0</v>
      </c>
      <c r="R2648">
        <v>44</v>
      </c>
      <c r="S2648">
        <v>9.3000000000000007</v>
      </c>
      <c r="T2648">
        <v>0</v>
      </c>
      <c r="U2648">
        <v>0</v>
      </c>
      <c r="V2648">
        <v>1</v>
      </c>
      <c r="W2648" s="18">
        <v>342</v>
      </c>
      <c r="X2648">
        <v>17.600000000000001</v>
      </c>
      <c r="Y2648">
        <v>-105</v>
      </c>
      <c r="Z2648">
        <v>151</v>
      </c>
      <c r="AA2648">
        <v>121</v>
      </c>
      <c r="AB2648">
        <v>51.288849999999996</v>
      </c>
      <c r="AC2648">
        <v>0.15234</v>
      </c>
      <c r="AD2648">
        <v>51.28734</v>
      </c>
      <c r="AE2648">
        <v>0.15393000000000001</v>
      </c>
      <c r="AF2648" s="8">
        <v>92</v>
      </c>
      <c r="AG2648">
        <v>4.53</v>
      </c>
      <c r="AH2648">
        <v>0</v>
      </c>
      <c r="AI2648" t="s">
        <v>48</v>
      </c>
      <c r="AJ2648">
        <v>87</v>
      </c>
      <c r="AK2648">
        <v>55</v>
      </c>
      <c r="AL2648" s="3">
        <v>0.66</v>
      </c>
      <c r="AM2648" s="3">
        <v>0.2</v>
      </c>
      <c r="AN2648" t="s">
        <v>54</v>
      </c>
      <c r="AO2648">
        <v>60</v>
      </c>
      <c r="AP2648">
        <v>0</v>
      </c>
      <c r="AQ2648">
        <v>40</v>
      </c>
      <c r="AR2648">
        <v>2</v>
      </c>
      <c r="AU2648" s="6">
        <f t="shared" si="61"/>
        <v>0</v>
      </c>
      <c r="AW2648" s="18">
        <f t="shared" si="62"/>
        <v>0</v>
      </c>
    </row>
    <row r="2649" spans="1:49" x14ac:dyDescent="0.25">
      <c r="A2649" s="1">
        <v>41517</v>
      </c>
      <c r="B2649" s="2">
        <v>0.82325231481481476</v>
      </c>
      <c r="C2649" t="s">
        <v>52</v>
      </c>
      <c r="D2649">
        <v>51.288690000000003</v>
      </c>
      <c r="E2649">
        <v>0.15243000000000001</v>
      </c>
      <c r="F2649">
        <v>9</v>
      </c>
      <c r="G2649">
        <v>1</v>
      </c>
      <c r="H2649">
        <v>-93.186361234430393</v>
      </c>
      <c r="I2649">
        <v>164.56849143403701</v>
      </c>
      <c r="J2649" s="18">
        <v>78.599999999999994</v>
      </c>
      <c r="K2649">
        <v>11.2</v>
      </c>
      <c r="L2649">
        <v>16.3</v>
      </c>
      <c r="M2649">
        <v>0</v>
      </c>
      <c r="N2649">
        <v>3.2</v>
      </c>
      <c r="O2649">
        <v>1027.5999999999999</v>
      </c>
      <c r="P2649">
        <v>22.3</v>
      </c>
      <c r="Q2649">
        <v>0</v>
      </c>
      <c r="R2649">
        <v>44</v>
      </c>
      <c r="S2649">
        <v>9.3000000000000007</v>
      </c>
      <c r="T2649">
        <v>0</v>
      </c>
      <c r="U2649">
        <v>0</v>
      </c>
      <c r="V2649">
        <v>1</v>
      </c>
      <c r="W2649" s="18">
        <v>341</v>
      </c>
      <c r="X2649">
        <v>18.899999999999999</v>
      </c>
      <c r="Y2649">
        <v>-104</v>
      </c>
      <c r="Z2649">
        <v>150</v>
      </c>
      <c r="AA2649">
        <v>98</v>
      </c>
      <c r="AB2649">
        <v>51.288849999999996</v>
      </c>
      <c r="AC2649">
        <v>0.15234</v>
      </c>
      <c r="AD2649">
        <v>51.28734</v>
      </c>
      <c r="AE2649">
        <v>0.15393000000000001</v>
      </c>
      <c r="AF2649" s="8">
        <v>91</v>
      </c>
      <c r="AG2649">
        <v>4.5599999999999996</v>
      </c>
      <c r="AH2649">
        <v>0</v>
      </c>
      <c r="AI2649" t="s">
        <v>48</v>
      </c>
      <c r="AJ2649">
        <v>87</v>
      </c>
      <c r="AK2649">
        <v>55</v>
      </c>
      <c r="AL2649" s="3">
        <v>0.6</v>
      </c>
      <c r="AM2649" s="3">
        <v>0.2</v>
      </c>
      <c r="AN2649" t="s">
        <v>54</v>
      </c>
      <c r="AO2649">
        <v>60</v>
      </c>
      <c r="AP2649">
        <v>0</v>
      </c>
      <c r="AQ2649">
        <v>40</v>
      </c>
      <c r="AR2649">
        <v>0</v>
      </c>
      <c r="AU2649" s="6">
        <f t="shared" si="61"/>
        <v>0</v>
      </c>
      <c r="AW2649" s="18">
        <f t="shared" si="62"/>
        <v>0</v>
      </c>
    </row>
    <row r="2650" spans="1:49" x14ac:dyDescent="0.25">
      <c r="A2650" s="1">
        <v>41517</v>
      </c>
      <c r="B2650" s="2">
        <v>0.82326388888888891</v>
      </c>
      <c r="C2650" t="s">
        <v>52</v>
      </c>
      <c r="D2650">
        <v>51.288690000000003</v>
      </c>
      <c r="E2650">
        <v>0.15243999999999999</v>
      </c>
      <c r="F2650">
        <v>9</v>
      </c>
      <c r="G2650">
        <v>1</v>
      </c>
      <c r="H2650">
        <v>-92.490940628223598</v>
      </c>
      <c r="I2650">
        <v>164.56849143403701</v>
      </c>
      <c r="J2650" s="18">
        <v>55.2</v>
      </c>
      <c r="K2650">
        <v>11.6</v>
      </c>
      <c r="L2650">
        <v>16.5</v>
      </c>
      <c r="M2650">
        <v>0</v>
      </c>
      <c r="N2650">
        <v>3.2</v>
      </c>
      <c r="O2650">
        <v>1027.5999999999999</v>
      </c>
      <c r="P2650">
        <v>22.3</v>
      </c>
      <c r="Q2650">
        <v>0</v>
      </c>
      <c r="R2650">
        <v>44</v>
      </c>
      <c r="S2650">
        <v>9.3000000000000007</v>
      </c>
      <c r="T2650">
        <v>0</v>
      </c>
      <c r="U2650">
        <v>0</v>
      </c>
      <c r="V2650">
        <v>1</v>
      </c>
      <c r="W2650" s="18">
        <v>339</v>
      </c>
      <c r="X2650">
        <v>19.100000000000001</v>
      </c>
      <c r="Y2650">
        <v>-104</v>
      </c>
      <c r="Z2650">
        <v>150</v>
      </c>
      <c r="AA2650">
        <v>79</v>
      </c>
      <c r="AB2650">
        <v>51.288849999999996</v>
      </c>
      <c r="AC2650">
        <v>0.15234</v>
      </c>
      <c r="AD2650">
        <v>51.28734</v>
      </c>
      <c r="AE2650">
        <v>0.15393000000000001</v>
      </c>
      <c r="AF2650" s="8">
        <v>91</v>
      </c>
      <c r="AG2650">
        <v>3.98</v>
      </c>
      <c r="AH2650">
        <v>0</v>
      </c>
      <c r="AI2650" t="s">
        <v>48</v>
      </c>
      <c r="AJ2650">
        <v>87</v>
      </c>
      <c r="AK2650">
        <v>55</v>
      </c>
      <c r="AL2650" s="3">
        <v>0.61</v>
      </c>
      <c r="AM2650" s="3">
        <v>0.2</v>
      </c>
      <c r="AN2650" t="s">
        <v>54</v>
      </c>
      <c r="AO2650">
        <v>40</v>
      </c>
      <c r="AP2650">
        <v>0</v>
      </c>
      <c r="AQ2650">
        <v>40</v>
      </c>
      <c r="AR2650">
        <v>2</v>
      </c>
      <c r="AU2650" s="6">
        <f t="shared" si="61"/>
        <v>0</v>
      </c>
      <c r="AW2650" s="18">
        <f t="shared" si="62"/>
        <v>0</v>
      </c>
    </row>
    <row r="2651" spans="1:49" x14ac:dyDescent="0.25">
      <c r="A2651" s="1">
        <v>41517</v>
      </c>
      <c r="B2651" s="2">
        <v>0.82327546296296295</v>
      </c>
      <c r="C2651" t="s">
        <v>52</v>
      </c>
      <c r="D2651">
        <v>51.288690000000003</v>
      </c>
      <c r="E2651">
        <v>0.15246000000000001</v>
      </c>
      <c r="F2651">
        <v>8</v>
      </c>
      <c r="G2651">
        <v>1</v>
      </c>
      <c r="H2651">
        <v>-91.100099415804905</v>
      </c>
      <c r="I2651">
        <v>164.56849143403701</v>
      </c>
      <c r="J2651" s="18">
        <v>34</v>
      </c>
      <c r="K2651">
        <v>11.2</v>
      </c>
      <c r="L2651">
        <v>16.600000000000001</v>
      </c>
      <c r="M2651">
        <v>0</v>
      </c>
      <c r="N2651">
        <v>7.9</v>
      </c>
      <c r="O2651">
        <v>1027.7</v>
      </c>
      <c r="P2651">
        <v>22.3</v>
      </c>
      <c r="Q2651">
        <v>0</v>
      </c>
      <c r="R2651">
        <v>44</v>
      </c>
      <c r="S2651">
        <v>9.3000000000000007</v>
      </c>
      <c r="T2651">
        <v>0</v>
      </c>
      <c r="U2651">
        <v>0</v>
      </c>
      <c r="V2651">
        <v>1</v>
      </c>
      <c r="W2651" s="18">
        <v>335</v>
      </c>
      <c r="X2651">
        <v>19.7</v>
      </c>
      <c r="Y2651">
        <v>-102</v>
      </c>
      <c r="Z2651">
        <v>150</v>
      </c>
      <c r="AA2651">
        <v>63</v>
      </c>
      <c r="AB2651">
        <v>51.288849999999996</v>
      </c>
      <c r="AC2651">
        <v>0.15234</v>
      </c>
      <c r="AD2651">
        <v>51.28734</v>
      </c>
      <c r="AE2651">
        <v>0.15393000000000001</v>
      </c>
      <c r="AF2651" s="8">
        <v>90</v>
      </c>
      <c r="AG2651">
        <v>2.82</v>
      </c>
      <c r="AH2651">
        <v>0</v>
      </c>
      <c r="AI2651" t="s">
        <v>48</v>
      </c>
      <c r="AJ2651">
        <v>87</v>
      </c>
      <c r="AK2651">
        <v>55</v>
      </c>
      <c r="AL2651" s="3">
        <v>0.59</v>
      </c>
      <c r="AM2651" s="3">
        <v>0.2</v>
      </c>
      <c r="AN2651" t="s">
        <v>54</v>
      </c>
      <c r="AO2651">
        <v>30</v>
      </c>
      <c r="AP2651">
        <v>0</v>
      </c>
      <c r="AQ2651">
        <v>40</v>
      </c>
      <c r="AR2651">
        <v>7</v>
      </c>
      <c r="AU2651" s="6">
        <f t="shared" si="61"/>
        <v>0</v>
      </c>
      <c r="AW2651" s="18">
        <f t="shared" si="62"/>
        <v>0</v>
      </c>
    </row>
    <row r="2652" spans="1:49" x14ac:dyDescent="0.25">
      <c r="A2652" s="1">
        <v>41517</v>
      </c>
      <c r="B2652" s="2">
        <v>0.82328703703703709</v>
      </c>
      <c r="C2652" t="s">
        <v>52</v>
      </c>
      <c r="D2652">
        <v>51.288699999999999</v>
      </c>
      <c r="E2652">
        <v>0.15246999999999999</v>
      </c>
      <c r="F2652">
        <v>8</v>
      </c>
      <c r="G2652">
        <v>1</v>
      </c>
      <c r="H2652">
        <v>-90.404668966126494</v>
      </c>
      <c r="I2652">
        <v>165.68044070004601</v>
      </c>
      <c r="J2652" s="18">
        <v>12.5</v>
      </c>
      <c r="K2652">
        <v>11.2</v>
      </c>
      <c r="L2652">
        <v>16.2</v>
      </c>
      <c r="M2652">
        <v>0</v>
      </c>
      <c r="N2652">
        <v>7.9</v>
      </c>
      <c r="O2652">
        <v>1027.7</v>
      </c>
      <c r="P2652">
        <v>22.3</v>
      </c>
      <c r="Q2652">
        <v>0</v>
      </c>
      <c r="R2652">
        <v>44</v>
      </c>
      <c r="S2652">
        <v>9.3000000000000007</v>
      </c>
      <c r="T2652">
        <v>0</v>
      </c>
      <c r="U2652">
        <v>0</v>
      </c>
      <c r="V2652">
        <v>1</v>
      </c>
      <c r="W2652" s="18">
        <v>332</v>
      </c>
      <c r="X2652">
        <v>19</v>
      </c>
      <c r="Y2652">
        <v>-102</v>
      </c>
      <c r="Z2652">
        <v>151</v>
      </c>
      <c r="AA2652">
        <v>41</v>
      </c>
      <c r="AB2652">
        <v>51.288849999999996</v>
      </c>
      <c r="AC2652">
        <v>0.15234</v>
      </c>
      <c r="AD2652">
        <v>51.28734</v>
      </c>
      <c r="AE2652">
        <v>0.15393000000000001</v>
      </c>
      <c r="AF2652" s="8">
        <v>91</v>
      </c>
      <c r="AG2652">
        <v>1.62</v>
      </c>
      <c r="AH2652">
        <v>0</v>
      </c>
      <c r="AI2652" t="s">
        <v>48</v>
      </c>
      <c r="AJ2652">
        <v>87</v>
      </c>
      <c r="AK2652">
        <v>55</v>
      </c>
      <c r="AL2652" s="3">
        <v>0.5</v>
      </c>
      <c r="AM2652" s="3">
        <v>0.2</v>
      </c>
      <c r="AN2652" t="s">
        <v>54</v>
      </c>
      <c r="AO2652">
        <v>15</v>
      </c>
      <c r="AP2652">
        <v>0</v>
      </c>
      <c r="AQ2652">
        <v>40</v>
      </c>
      <c r="AR2652">
        <v>2</v>
      </c>
      <c r="AU2652" s="6">
        <f t="shared" si="61"/>
        <v>0</v>
      </c>
      <c r="AW2652" s="18">
        <f t="shared" si="62"/>
        <v>0</v>
      </c>
    </row>
    <row r="2653" spans="1:49" x14ac:dyDescent="0.25">
      <c r="A2653" s="1">
        <v>41517</v>
      </c>
      <c r="B2653" s="2">
        <v>0.82329861111111102</v>
      </c>
      <c r="C2653" t="s">
        <v>52</v>
      </c>
      <c r="D2653">
        <v>51.288699999999999</v>
      </c>
      <c r="E2653">
        <v>0.15246999999999999</v>
      </c>
      <c r="F2653">
        <v>9</v>
      </c>
      <c r="G2653">
        <v>1</v>
      </c>
      <c r="H2653">
        <v>-90.404668966126494</v>
      </c>
      <c r="I2653">
        <v>165.68044070004601</v>
      </c>
      <c r="J2653" s="18">
        <v>345.5</v>
      </c>
      <c r="K2653">
        <v>11</v>
      </c>
      <c r="L2653">
        <v>16.399999999999999</v>
      </c>
      <c r="M2653">
        <v>45</v>
      </c>
      <c r="N2653">
        <v>9.1999999999999993</v>
      </c>
      <c r="O2653">
        <v>1027.5999999999999</v>
      </c>
      <c r="P2653">
        <v>22.3</v>
      </c>
      <c r="Q2653">
        <v>0</v>
      </c>
      <c r="R2653">
        <v>44</v>
      </c>
      <c r="S2653">
        <v>9.3000000000000007</v>
      </c>
      <c r="T2653">
        <v>0</v>
      </c>
      <c r="U2653">
        <v>0</v>
      </c>
      <c r="V2653">
        <v>1</v>
      </c>
      <c r="W2653" s="18">
        <v>332</v>
      </c>
      <c r="X2653">
        <v>19</v>
      </c>
      <c r="Y2653">
        <v>-102</v>
      </c>
      <c r="Z2653">
        <v>151</v>
      </c>
      <c r="AA2653">
        <v>14</v>
      </c>
      <c r="AB2653">
        <v>51.288849999999996</v>
      </c>
      <c r="AC2653">
        <v>0.15234</v>
      </c>
      <c r="AD2653">
        <v>51.28734</v>
      </c>
      <c r="AE2653">
        <v>0.15393000000000001</v>
      </c>
      <c r="AF2653" s="8">
        <v>91</v>
      </c>
      <c r="AG2653">
        <v>1.62</v>
      </c>
      <c r="AH2653">
        <v>0</v>
      </c>
      <c r="AI2653" t="s">
        <v>48</v>
      </c>
      <c r="AJ2653">
        <v>87</v>
      </c>
      <c r="AK2653">
        <v>55</v>
      </c>
      <c r="AL2653" s="3">
        <v>0.52</v>
      </c>
      <c r="AM2653" s="3">
        <v>0.2</v>
      </c>
      <c r="AN2653" t="s">
        <v>54</v>
      </c>
      <c r="AO2653">
        <v>-14</v>
      </c>
      <c r="AP2653">
        <v>0</v>
      </c>
      <c r="AQ2653">
        <v>40</v>
      </c>
      <c r="AR2653">
        <v>1</v>
      </c>
      <c r="AU2653" s="6">
        <f t="shared" si="61"/>
        <v>0</v>
      </c>
      <c r="AW2653" s="18">
        <f t="shared" si="62"/>
        <v>0</v>
      </c>
    </row>
    <row r="2654" spans="1:49" x14ac:dyDescent="0.25">
      <c r="A2654" s="1">
        <v>41517</v>
      </c>
      <c r="B2654" s="2">
        <v>0.82331018518518517</v>
      </c>
      <c r="C2654" t="s">
        <v>52</v>
      </c>
      <c r="D2654">
        <v>51.288710000000002</v>
      </c>
      <c r="E2654">
        <v>0.15246999999999999</v>
      </c>
      <c r="F2654">
        <v>9</v>
      </c>
      <c r="G2654">
        <v>1</v>
      </c>
      <c r="H2654">
        <v>-90.404659122653797</v>
      </c>
      <c r="I2654">
        <v>166.79238996684401</v>
      </c>
      <c r="J2654" s="18">
        <v>319.2</v>
      </c>
      <c r="K2654">
        <v>11.5</v>
      </c>
      <c r="L2654">
        <v>16.399999999999999</v>
      </c>
      <c r="M2654">
        <v>45</v>
      </c>
      <c r="N2654">
        <v>9.1999999999999993</v>
      </c>
      <c r="O2654">
        <v>1027.5999999999999</v>
      </c>
      <c r="P2654">
        <v>22.3</v>
      </c>
      <c r="Q2654">
        <v>0</v>
      </c>
      <c r="R2654">
        <v>44</v>
      </c>
      <c r="S2654">
        <v>9.3000000000000007</v>
      </c>
      <c r="T2654">
        <v>0</v>
      </c>
      <c r="U2654">
        <v>0</v>
      </c>
      <c r="V2654">
        <v>1</v>
      </c>
      <c r="W2654" s="18">
        <v>330</v>
      </c>
      <c r="X2654">
        <v>18</v>
      </c>
      <c r="Y2654">
        <v>-102</v>
      </c>
      <c r="Z2654">
        <v>152</v>
      </c>
      <c r="AA2654">
        <v>-8</v>
      </c>
      <c r="AB2654">
        <v>51.288849999999996</v>
      </c>
      <c r="AC2654">
        <v>0.15234</v>
      </c>
      <c r="AD2654">
        <v>51.28734</v>
      </c>
      <c r="AE2654">
        <v>0.15393000000000001</v>
      </c>
      <c r="AF2654" s="8">
        <v>91</v>
      </c>
      <c r="AG2654">
        <v>1.01</v>
      </c>
      <c r="AH2654">
        <v>0</v>
      </c>
      <c r="AI2654" t="s">
        <v>48</v>
      </c>
      <c r="AJ2654">
        <v>87</v>
      </c>
      <c r="AK2654">
        <v>55</v>
      </c>
      <c r="AL2654" s="3">
        <v>0.62</v>
      </c>
      <c r="AM2654" s="3">
        <v>0.2</v>
      </c>
      <c r="AN2654" t="s">
        <v>54</v>
      </c>
      <c r="AO2654">
        <v>-30</v>
      </c>
      <c r="AP2654">
        <v>0</v>
      </c>
      <c r="AQ2654">
        <v>40</v>
      </c>
      <c r="AR2654">
        <v>2</v>
      </c>
      <c r="AU2654" s="6">
        <f t="shared" si="61"/>
        <v>0</v>
      </c>
      <c r="AW2654" s="18">
        <f t="shared" si="62"/>
        <v>0</v>
      </c>
    </row>
    <row r="2655" spans="1:49" x14ac:dyDescent="0.25">
      <c r="A2655" s="1">
        <v>41517</v>
      </c>
      <c r="B2655" s="2">
        <v>0.82332175925925932</v>
      </c>
      <c r="C2655" t="s">
        <v>52</v>
      </c>
      <c r="D2655">
        <v>51.288719999999998</v>
      </c>
      <c r="E2655">
        <v>0.15246999999999999</v>
      </c>
      <c r="F2655">
        <v>9</v>
      </c>
      <c r="G2655">
        <v>1</v>
      </c>
      <c r="H2655">
        <v>-90.404649279178599</v>
      </c>
      <c r="I2655">
        <v>167.904339232853</v>
      </c>
      <c r="J2655" s="18">
        <v>292</v>
      </c>
      <c r="K2655">
        <v>11.2</v>
      </c>
      <c r="L2655">
        <v>16.5</v>
      </c>
      <c r="M2655">
        <v>90</v>
      </c>
      <c r="N2655">
        <v>7.7</v>
      </c>
      <c r="O2655">
        <v>1027.5999999999999</v>
      </c>
      <c r="P2655">
        <v>22.3</v>
      </c>
      <c r="Q2655">
        <v>0</v>
      </c>
      <c r="R2655">
        <v>44</v>
      </c>
      <c r="S2655">
        <v>9.3000000000000007</v>
      </c>
      <c r="T2655">
        <v>0</v>
      </c>
      <c r="U2655">
        <v>0</v>
      </c>
      <c r="V2655">
        <v>1</v>
      </c>
      <c r="W2655" s="18">
        <v>328</v>
      </c>
      <c r="X2655">
        <v>17</v>
      </c>
      <c r="Y2655">
        <v>-102</v>
      </c>
      <c r="Z2655">
        <v>153</v>
      </c>
      <c r="AA2655">
        <v>-36</v>
      </c>
      <c r="AB2655">
        <v>51.288849999999996</v>
      </c>
      <c r="AC2655">
        <v>0.15234</v>
      </c>
      <c r="AD2655">
        <v>51.28734</v>
      </c>
      <c r="AE2655">
        <v>0.15393000000000001</v>
      </c>
      <c r="AF2655" s="8">
        <v>92</v>
      </c>
      <c r="AG2655">
        <v>0.4</v>
      </c>
      <c r="AH2655">
        <v>0</v>
      </c>
      <c r="AI2655" t="s">
        <v>48</v>
      </c>
      <c r="AJ2655">
        <v>87</v>
      </c>
      <c r="AK2655">
        <v>55</v>
      </c>
      <c r="AL2655" s="3">
        <v>0.59</v>
      </c>
      <c r="AM2655" s="3">
        <v>0.2</v>
      </c>
      <c r="AN2655" t="s">
        <v>54</v>
      </c>
      <c r="AO2655">
        <v>-40</v>
      </c>
      <c r="AP2655">
        <v>0</v>
      </c>
      <c r="AQ2655">
        <v>40</v>
      </c>
      <c r="AR2655">
        <v>3</v>
      </c>
      <c r="AU2655" s="6">
        <f t="shared" si="61"/>
        <v>0</v>
      </c>
      <c r="AW2655" s="18">
        <f t="shared" si="62"/>
        <v>0</v>
      </c>
    </row>
    <row r="2656" spans="1:49" x14ac:dyDescent="0.25">
      <c r="A2656" s="1">
        <v>41517</v>
      </c>
      <c r="B2656" s="2">
        <v>0.82333333333333336</v>
      </c>
      <c r="C2656" t="s">
        <v>52</v>
      </c>
      <c r="D2656">
        <v>51.288719999999998</v>
      </c>
      <c r="E2656">
        <v>0.15245</v>
      </c>
      <c r="F2656">
        <v>9</v>
      </c>
      <c r="G2656">
        <v>1</v>
      </c>
      <c r="H2656">
        <v>-91.795490037282093</v>
      </c>
      <c r="I2656">
        <v>167.904339232853</v>
      </c>
      <c r="J2656" s="18">
        <v>262.2</v>
      </c>
      <c r="K2656">
        <v>11.4</v>
      </c>
      <c r="L2656">
        <v>16.2</v>
      </c>
      <c r="M2656">
        <v>90</v>
      </c>
      <c r="N2656">
        <v>7.7</v>
      </c>
      <c r="O2656">
        <v>1027.5999999999999</v>
      </c>
      <c r="P2656">
        <v>22.3</v>
      </c>
      <c r="Q2656">
        <v>0</v>
      </c>
      <c r="R2656">
        <v>44</v>
      </c>
      <c r="S2656">
        <v>9.3000000000000007</v>
      </c>
      <c r="T2656">
        <v>0</v>
      </c>
      <c r="U2656">
        <v>0</v>
      </c>
      <c r="V2656">
        <v>1</v>
      </c>
      <c r="W2656" s="18">
        <v>332</v>
      </c>
      <c r="X2656">
        <v>16.399999999999999</v>
      </c>
      <c r="Y2656">
        <v>-103</v>
      </c>
      <c r="Z2656">
        <v>153</v>
      </c>
      <c r="AA2656">
        <v>-67</v>
      </c>
      <c r="AB2656">
        <v>51.288849999999996</v>
      </c>
      <c r="AC2656">
        <v>0.15234</v>
      </c>
      <c r="AD2656">
        <v>51.28734</v>
      </c>
      <c r="AE2656">
        <v>0.15393000000000001</v>
      </c>
      <c r="AF2656" s="8">
        <v>92</v>
      </c>
      <c r="AG2656">
        <v>1.56</v>
      </c>
      <c r="AH2656">
        <v>0</v>
      </c>
      <c r="AI2656" t="s">
        <v>48</v>
      </c>
      <c r="AJ2656">
        <v>87</v>
      </c>
      <c r="AK2656">
        <v>55</v>
      </c>
      <c r="AL2656" s="3">
        <v>0.68</v>
      </c>
      <c r="AM2656" s="3">
        <v>0.2</v>
      </c>
      <c r="AN2656" t="s">
        <v>54</v>
      </c>
      <c r="AO2656">
        <v>-40</v>
      </c>
      <c r="AP2656">
        <v>0</v>
      </c>
      <c r="AQ2656">
        <v>40</v>
      </c>
      <c r="AR2656">
        <v>4</v>
      </c>
      <c r="AU2656" s="6">
        <f t="shared" si="61"/>
        <v>0</v>
      </c>
      <c r="AW2656" s="18">
        <f t="shared" si="62"/>
        <v>0</v>
      </c>
    </row>
    <row r="2657" spans="1:49" x14ac:dyDescent="0.25">
      <c r="A2657" s="1">
        <v>41517</v>
      </c>
      <c r="B2657" s="2">
        <v>0.8233449074074074</v>
      </c>
      <c r="C2657" t="s">
        <v>52</v>
      </c>
      <c r="D2657">
        <v>51.288719999999998</v>
      </c>
      <c r="E2657">
        <v>0.15243999999999999</v>
      </c>
      <c r="F2657">
        <v>9</v>
      </c>
      <c r="G2657">
        <v>1</v>
      </c>
      <c r="H2657">
        <v>-92.490910416334103</v>
      </c>
      <c r="I2657">
        <v>167.904339232853</v>
      </c>
      <c r="J2657" s="18">
        <v>237</v>
      </c>
      <c r="K2657">
        <v>11.2</v>
      </c>
      <c r="L2657">
        <v>16.5</v>
      </c>
      <c r="M2657">
        <v>45</v>
      </c>
      <c r="N2657">
        <v>5.5</v>
      </c>
      <c r="O2657">
        <v>1027.5999999999999</v>
      </c>
      <c r="P2657">
        <v>22.3</v>
      </c>
      <c r="Q2657">
        <v>0</v>
      </c>
      <c r="R2657">
        <v>44</v>
      </c>
      <c r="S2657">
        <v>9.3000000000000007</v>
      </c>
      <c r="T2657">
        <v>0</v>
      </c>
      <c r="U2657">
        <v>0</v>
      </c>
      <c r="V2657">
        <v>1</v>
      </c>
      <c r="W2657" s="18">
        <v>334</v>
      </c>
      <c r="X2657">
        <v>16</v>
      </c>
      <c r="Y2657">
        <v>-104</v>
      </c>
      <c r="Z2657">
        <v>153</v>
      </c>
      <c r="AA2657">
        <v>-97</v>
      </c>
      <c r="AB2657">
        <v>51.288849999999996</v>
      </c>
      <c r="AC2657">
        <v>0.15234</v>
      </c>
      <c r="AD2657">
        <v>51.28734</v>
      </c>
      <c r="AE2657">
        <v>0.15393000000000001</v>
      </c>
      <c r="AF2657" s="8">
        <v>92</v>
      </c>
      <c r="AG2657">
        <v>2.14</v>
      </c>
      <c r="AH2657">
        <v>0</v>
      </c>
      <c r="AI2657" t="s">
        <v>48</v>
      </c>
      <c r="AJ2657">
        <v>87</v>
      </c>
      <c r="AK2657">
        <v>55</v>
      </c>
      <c r="AL2657" s="3">
        <v>0.62</v>
      </c>
      <c r="AM2657" s="3">
        <v>0.2</v>
      </c>
      <c r="AN2657" t="s">
        <v>54</v>
      </c>
      <c r="AO2657">
        <v>-60</v>
      </c>
      <c r="AP2657">
        <v>0</v>
      </c>
      <c r="AQ2657">
        <v>40</v>
      </c>
      <c r="AR2657">
        <v>2</v>
      </c>
      <c r="AU2657" s="6">
        <f t="shared" si="61"/>
        <v>0</v>
      </c>
      <c r="AW2657" s="18">
        <f t="shared" si="62"/>
        <v>0</v>
      </c>
    </row>
    <row r="2658" spans="1:49" x14ac:dyDescent="0.25">
      <c r="A2658" s="1">
        <v>41517</v>
      </c>
      <c r="B2658" s="2">
        <v>0.82335648148148144</v>
      </c>
      <c r="C2658" t="s">
        <v>52</v>
      </c>
      <c r="D2658">
        <v>51.288719999999998</v>
      </c>
      <c r="E2658">
        <v>0.15243000000000001</v>
      </c>
      <c r="F2658">
        <v>9</v>
      </c>
      <c r="G2658">
        <v>1</v>
      </c>
      <c r="H2658">
        <v>-93.186330795383896</v>
      </c>
      <c r="I2658">
        <v>167.904339232853</v>
      </c>
      <c r="J2658" s="18">
        <v>209.2</v>
      </c>
      <c r="K2658">
        <v>11.2</v>
      </c>
      <c r="L2658">
        <v>16.5</v>
      </c>
      <c r="M2658">
        <v>45</v>
      </c>
      <c r="N2658">
        <v>5.5</v>
      </c>
      <c r="O2658">
        <v>1027.5999999999999</v>
      </c>
      <c r="P2658">
        <v>22.3</v>
      </c>
      <c r="Q2658">
        <v>0</v>
      </c>
      <c r="R2658">
        <v>44</v>
      </c>
      <c r="S2658">
        <v>9.3000000000000007</v>
      </c>
      <c r="T2658">
        <v>0</v>
      </c>
      <c r="U2658">
        <v>0</v>
      </c>
      <c r="V2658">
        <v>1</v>
      </c>
      <c r="W2658" s="18">
        <v>337</v>
      </c>
      <c r="X2658">
        <v>15.8</v>
      </c>
      <c r="Y2658">
        <v>-104</v>
      </c>
      <c r="Z2658">
        <v>153</v>
      </c>
      <c r="AA2658">
        <v>-125</v>
      </c>
      <c r="AB2658">
        <v>51.288849999999996</v>
      </c>
      <c r="AC2658">
        <v>0.15234</v>
      </c>
      <c r="AD2658">
        <v>51.28734</v>
      </c>
      <c r="AE2658">
        <v>0.15393000000000001</v>
      </c>
      <c r="AF2658" s="8">
        <v>92</v>
      </c>
      <c r="AG2658">
        <v>2.72</v>
      </c>
      <c r="AH2658">
        <v>0</v>
      </c>
      <c r="AI2658" t="s">
        <v>48</v>
      </c>
      <c r="AJ2658">
        <v>87</v>
      </c>
      <c r="AK2658">
        <v>55</v>
      </c>
      <c r="AL2658" s="3">
        <v>0.57999999999999996</v>
      </c>
      <c r="AM2658" s="3">
        <v>0.2</v>
      </c>
      <c r="AN2658" t="s">
        <v>54</v>
      </c>
      <c r="AO2658">
        <v>-60</v>
      </c>
      <c r="AP2658">
        <v>0</v>
      </c>
      <c r="AQ2658">
        <v>40</v>
      </c>
      <c r="AR2658">
        <v>0</v>
      </c>
      <c r="AU2658" s="6">
        <f t="shared" si="61"/>
        <v>0</v>
      </c>
      <c r="AW2658" s="18">
        <f t="shared" si="62"/>
        <v>0</v>
      </c>
    </row>
    <row r="2659" spans="1:49" x14ac:dyDescent="0.25">
      <c r="A2659" s="1">
        <v>41517</v>
      </c>
      <c r="B2659" s="2">
        <v>0.82336805555555559</v>
      </c>
      <c r="C2659" t="s">
        <v>52</v>
      </c>
      <c r="D2659">
        <v>51.288719999999998</v>
      </c>
      <c r="E2659">
        <v>0.15242</v>
      </c>
      <c r="F2659">
        <v>9</v>
      </c>
      <c r="G2659">
        <v>1</v>
      </c>
      <c r="H2659">
        <v>-93.881751174435095</v>
      </c>
      <c r="I2659">
        <v>167.904339232853</v>
      </c>
      <c r="J2659" s="18">
        <v>183.8</v>
      </c>
      <c r="K2659">
        <v>11.8</v>
      </c>
      <c r="L2659">
        <v>16.3</v>
      </c>
      <c r="M2659">
        <v>225</v>
      </c>
      <c r="N2659">
        <v>5.0999999999999996</v>
      </c>
      <c r="O2659">
        <v>1027.7</v>
      </c>
      <c r="P2659">
        <v>22.3</v>
      </c>
      <c r="Q2659">
        <v>0</v>
      </c>
      <c r="R2659">
        <v>44</v>
      </c>
      <c r="S2659">
        <v>9.3000000000000007</v>
      </c>
      <c r="T2659">
        <v>0</v>
      </c>
      <c r="U2659">
        <v>0</v>
      </c>
      <c r="V2659">
        <v>1</v>
      </c>
      <c r="W2659" s="18">
        <v>339</v>
      </c>
      <c r="X2659">
        <v>15.5</v>
      </c>
      <c r="Y2659">
        <v>-105</v>
      </c>
      <c r="Z2659">
        <v>153</v>
      </c>
      <c r="AA2659">
        <v>-155</v>
      </c>
      <c r="AB2659">
        <v>51.288849999999996</v>
      </c>
      <c r="AC2659">
        <v>0.15234</v>
      </c>
      <c r="AD2659">
        <v>51.28734</v>
      </c>
      <c r="AE2659">
        <v>0.15393000000000001</v>
      </c>
      <c r="AF2659" s="8">
        <v>92</v>
      </c>
      <c r="AG2659">
        <v>3.3</v>
      </c>
      <c r="AH2659">
        <v>0</v>
      </c>
      <c r="AI2659" t="s">
        <v>48</v>
      </c>
      <c r="AJ2659">
        <v>87</v>
      </c>
      <c r="AK2659">
        <v>55</v>
      </c>
      <c r="AL2659" s="3">
        <v>0.57999999999999996</v>
      </c>
      <c r="AM2659" s="3">
        <v>0.2</v>
      </c>
      <c r="AN2659" t="s">
        <v>54</v>
      </c>
      <c r="AO2659">
        <v>-60</v>
      </c>
      <c r="AP2659">
        <v>0</v>
      </c>
      <c r="AQ2659">
        <v>40</v>
      </c>
      <c r="AR2659">
        <v>1</v>
      </c>
      <c r="AU2659" s="6">
        <f t="shared" si="61"/>
        <v>0</v>
      </c>
      <c r="AW2659" s="18">
        <f t="shared" si="62"/>
        <v>0</v>
      </c>
    </row>
    <row r="2660" spans="1:49" x14ac:dyDescent="0.25">
      <c r="A2660" s="1">
        <v>41517</v>
      </c>
      <c r="B2660" s="2">
        <v>0.82337962962962974</v>
      </c>
      <c r="C2660" t="s">
        <v>52</v>
      </c>
      <c r="D2660">
        <v>51.288710000000002</v>
      </c>
      <c r="E2660">
        <v>0.15240999999999999</v>
      </c>
      <c r="F2660">
        <v>8</v>
      </c>
      <c r="G2660">
        <v>1</v>
      </c>
      <c r="H2660">
        <v>-94.577181851275299</v>
      </c>
      <c r="I2660">
        <v>166.79238996684401</v>
      </c>
      <c r="J2660" s="18">
        <v>156.6</v>
      </c>
      <c r="K2660">
        <v>11.9</v>
      </c>
      <c r="L2660">
        <v>16.2</v>
      </c>
      <c r="M2660">
        <v>225</v>
      </c>
      <c r="N2660">
        <v>5.0999999999999996</v>
      </c>
      <c r="O2660">
        <v>1027.7</v>
      </c>
      <c r="P2660">
        <v>22.3</v>
      </c>
      <c r="Q2660">
        <v>0</v>
      </c>
      <c r="R2660">
        <v>44</v>
      </c>
      <c r="S2660">
        <v>9.3000000000000007</v>
      </c>
      <c r="T2660">
        <v>0</v>
      </c>
      <c r="U2660">
        <v>0</v>
      </c>
      <c r="V2660">
        <v>1</v>
      </c>
      <c r="W2660" s="18">
        <v>343</v>
      </c>
      <c r="X2660">
        <v>16.3</v>
      </c>
      <c r="Y2660">
        <v>-106</v>
      </c>
      <c r="Z2660">
        <v>152</v>
      </c>
      <c r="AA2660">
        <v>174</v>
      </c>
      <c r="AB2660">
        <v>51.288849999999996</v>
      </c>
      <c r="AC2660">
        <v>0.15234</v>
      </c>
      <c r="AD2660">
        <v>51.28734</v>
      </c>
      <c r="AE2660">
        <v>0.15393000000000001</v>
      </c>
      <c r="AF2660" s="8">
        <v>92</v>
      </c>
      <c r="AG2660">
        <v>4.5</v>
      </c>
      <c r="AH2660">
        <v>0</v>
      </c>
      <c r="AI2660" t="s">
        <v>48</v>
      </c>
      <c r="AJ2660">
        <v>87</v>
      </c>
      <c r="AK2660">
        <v>55</v>
      </c>
      <c r="AL2660" s="3">
        <v>0.61</v>
      </c>
      <c r="AM2660" s="3">
        <v>0.2</v>
      </c>
      <c r="AN2660" t="s">
        <v>54</v>
      </c>
      <c r="AO2660">
        <v>60</v>
      </c>
      <c r="AP2660">
        <v>0</v>
      </c>
      <c r="AQ2660">
        <v>40</v>
      </c>
      <c r="AR2660">
        <v>2</v>
      </c>
      <c r="AU2660" s="6">
        <f t="shared" si="61"/>
        <v>0</v>
      </c>
      <c r="AW2660" s="18">
        <f t="shared" si="62"/>
        <v>0</v>
      </c>
    </row>
    <row r="2661" spans="1:49" x14ac:dyDescent="0.25">
      <c r="A2661" s="1">
        <v>41517</v>
      </c>
      <c r="B2661" s="2">
        <v>0.82339120370370367</v>
      </c>
      <c r="C2661" t="s">
        <v>52</v>
      </c>
      <c r="D2661">
        <v>51.288699999999999</v>
      </c>
      <c r="E2661">
        <v>0.15240999999999999</v>
      </c>
      <c r="F2661">
        <v>8</v>
      </c>
      <c r="G2661">
        <v>1</v>
      </c>
      <c r="H2661">
        <v>-94.577192149062199</v>
      </c>
      <c r="I2661">
        <v>165.68044070004601</v>
      </c>
      <c r="J2661" s="18">
        <v>132.6</v>
      </c>
      <c r="K2661">
        <v>11.8</v>
      </c>
      <c r="L2661">
        <v>16.5</v>
      </c>
      <c r="M2661">
        <v>-1</v>
      </c>
      <c r="N2661">
        <v>4.2</v>
      </c>
      <c r="O2661">
        <v>1027.5999999999999</v>
      </c>
      <c r="P2661">
        <v>22.3</v>
      </c>
      <c r="Q2661">
        <v>0</v>
      </c>
      <c r="R2661">
        <v>44</v>
      </c>
      <c r="S2661">
        <v>9.3000000000000007</v>
      </c>
      <c r="T2661">
        <v>0</v>
      </c>
      <c r="U2661">
        <v>0</v>
      </c>
      <c r="V2661">
        <v>1</v>
      </c>
      <c r="W2661" s="18">
        <v>344</v>
      </c>
      <c r="X2661">
        <v>17.399999999999999</v>
      </c>
      <c r="Y2661">
        <v>-106</v>
      </c>
      <c r="Z2661">
        <v>151</v>
      </c>
      <c r="AA2661">
        <v>149</v>
      </c>
      <c r="AB2661">
        <v>51.288849999999996</v>
      </c>
      <c r="AC2661">
        <v>0.15234</v>
      </c>
      <c r="AD2661">
        <v>51.28734</v>
      </c>
      <c r="AE2661">
        <v>0.15393000000000001</v>
      </c>
      <c r="AF2661" s="8">
        <v>92</v>
      </c>
      <c r="AG2661">
        <v>5.1100000000000003</v>
      </c>
      <c r="AH2661">
        <v>0</v>
      </c>
      <c r="AI2661" t="s">
        <v>48</v>
      </c>
      <c r="AJ2661">
        <v>87</v>
      </c>
      <c r="AK2661">
        <v>55</v>
      </c>
      <c r="AL2661" s="3">
        <v>0.57999999999999996</v>
      </c>
      <c r="AM2661" s="3">
        <v>0.2</v>
      </c>
      <c r="AN2661" t="s">
        <v>54</v>
      </c>
      <c r="AO2661">
        <v>60</v>
      </c>
      <c r="AP2661">
        <v>0</v>
      </c>
      <c r="AQ2661">
        <v>40</v>
      </c>
      <c r="AR2661">
        <v>0</v>
      </c>
      <c r="AU2661" s="6">
        <f t="shared" si="61"/>
        <v>0</v>
      </c>
      <c r="AW2661" s="18">
        <f t="shared" si="62"/>
        <v>0</v>
      </c>
    </row>
    <row r="2662" spans="1:49" x14ac:dyDescent="0.25">
      <c r="A2662" s="1">
        <v>41517</v>
      </c>
      <c r="B2662" s="2">
        <v>0.82340277777777782</v>
      </c>
      <c r="C2662" t="s">
        <v>52</v>
      </c>
      <c r="D2662">
        <v>51.288699999999999</v>
      </c>
      <c r="E2662">
        <v>0.15242</v>
      </c>
      <c r="F2662">
        <v>9</v>
      </c>
      <c r="G2662">
        <v>1</v>
      </c>
      <c r="H2662">
        <v>-93.881771618573396</v>
      </c>
      <c r="I2662">
        <v>165.68044070004601</v>
      </c>
      <c r="J2662" s="18">
        <v>108.6</v>
      </c>
      <c r="K2662">
        <v>11.7</v>
      </c>
      <c r="L2662">
        <v>16.399999999999999</v>
      </c>
      <c r="M2662">
        <v>-1</v>
      </c>
      <c r="N2662">
        <v>4.2</v>
      </c>
      <c r="O2662">
        <v>1027.5999999999999</v>
      </c>
      <c r="P2662">
        <v>22.3</v>
      </c>
      <c r="Q2662">
        <v>0</v>
      </c>
      <c r="R2662">
        <v>44</v>
      </c>
      <c r="S2662">
        <v>9.3000000000000007</v>
      </c>
      <c r="T2662">
        <v>0</v>
      </c>
      <c r="U2662">
        <v>0</v>
      </c>
      <c r="V2662">
        <v>1</v>
      </c>
      <c r="W2662" s="18">
        <v>342</v>
      </c>
      <c r="X2662">
        <v>17.600000000000001</v>
      </c>
      <c r="Y2662">
        <v>-105</v>
      </c>
      <c r="Z2662">
        <v>151</v>
      </c>
      <c r="AA2662">
        <v>127</v>
      </c>
      <c r="AB2662">
        <v>51.288849999999996</v>
      </c>
      <c r="AC2662">
        <v>0.15234</v>
      </c>
      <c r="AD2662">
        <v>51.28734</v>
      </c>
      <c r="AE2662">
        <v>0.15393000000000001</v>
      </c>
      <c r="AF2662" s="8">
        <v>92</v>
      </c>
      <c r="AG2662">
        <v>4.53</v>
      </c>
      <c r="AH2662">
        <v>0</v>
      </c>
      <c r="AI2662" t="s">
        <v>48</v>
      </c>
      <c r="AJ2662">
        <v>87</v>
      </c>
      <c r="AK2662">
        <v>55</v>
      </c>
      <c r="AL2662" s="3">
        <v>0.47</v>
      </c>
      <c r="AM2662" s="3">
        <v>0.2</v>
      </c>
      <c r="AN2662" t="s">
        <v>54</v>
      </c>
      <c r="AO2662">
        <v>60</v>
      </c>
      <c r="AP2662">
        <v>0</v>
      </c>
      <c r="AQ2662">
        <v>40</v>
      </c>
      <c r="AR2662">
        <v>0</v>
      </c>
      <c r="AU2662" s="6">
        <f t="shared" si="61"/>
        <v>0</v>
      </c>
      <c r="AW2662" s="18">
        <f t="shared" si="62"/>
        <v>0</v>
      </c>
    </row>
    <row r="2663" spans="1:49" x14ac:dyDescent="0.25">
      <c r="A2663" s="1">
        <v>41517</v>
      </c>
      <c r="B2663" s="2">
        <v>0.82341435185185186</v>
      </c>
      <c r="C2663" t="s">
        <v>52</v>
      </c>
      <c r="D2663">
        <v>51.288690000000003</v>
      </c>
      <c r="E2663">
        <v>0.15242</v>
      </c>
      <c r="F2663">
        <v>8</v>
      </c>
      <c r="G2663">
        <v>1</v>
      </c>
      <c r="H2663">
        <v>-93.881781840638695</v>
      </c>
      <c r="I2663">
        <v>164.56849143403701</v>
      </c>
      <c r="J2663" s="18">
        <v>85.1</v>
      </c>
      <c r="K2663">
        <v>11.8</v>
      </c>
      <c r="L2663">
        <v>16.2</v>
      </c>
      <c r="M2663">
        <v>315</v>
      </c>
      <c r="N2663">
        <v>4.2</v>
      </c>
      <c r="O2663">
        <v>1027.5999999999999</v>
      </c>
      <c r="P2663">
        <v>22.3</v>
      </c>
      <c r="Q2663">
        <v>0</v>
      </c>
      <c r="R2663">
        <v>44</v>
      </c>
      <c r="S2663">
        <v>9.3000000000000007</v>
      </c>
      <c r="T2663">
        <v>0</v>
      </c>
      <c r="U2663">
        <v>0</v>
      </c>
      <c r="V2663">
        <v>1</v>
      </c>
      <c r="W2663" s="18">
        <v>343</v>
      </c>
      <c r="X2663">
        <v>18.600000000000001</v>
      </c>
      <c r="Y2663">
        <v>-105</v>
      </c>
      <c r="Z2663">
        <v>150</v>
      </c>
      <c r="AA2663">
        <v>102</v>
      </c>
      <c r="AB2663">
        <v>51.288849999999996</v>
      </c>
      <c r="AC2663">
        <v>0.15234</v>
      </c>
      <c r="AD2663">
        <v>51.28734</v>
      </c>
      <c r="AE2663">
        <v>0.15393000000000001</v>
      </c>
      <c r="AF2663" s="8">
        <v>91</v>
      </c>
      <c r="AG2663">
        <v>5.14</v>
      </c>
      <c r="AH2663">
        <v>0</v>
      </c>
      <c r="AI2663" t="s">
        <v>48</v>
      </c>
      <c r="AJ2663">
        <v>87</v>
      </c>
      <c r="AK2663">
        <v>55</v>
      </c>
      <c r="AL2663" s="3">
        <v>0.66</v>
      </c>
      <c r="AM2663" s="3">
        <v>0.2</v>
      </c>
      <c r="AN2663" t="s">
        <v>54</v>
      </c>
      <c r="AO2663">
        <v>60</v>
      </c>
      <c r="AP2663">
        <v>0</v>
      </c>
      <c r="AQ2663">
        <v>40</v>
      </c>
      <c r="AR2663">
        <v>2</v>
      </c>
      <c r="AU2663" s="6">
        <f t="shared" si="61"/>
        <v>0</v>
      </c>
      <c r="AW2663" s="18">
        <f t="shared" si="62"/>
        <v>0</v>
      </c>
    </row>
    <row r="2664" spans="1:49" x14ac:dyDescent="0.25">
      <c r="A2664" s="1">
        <v>41517</v>
      </c>
      <c r="B2664" s="2">
        <v>0.82342592592592589</v>
      </c>
      <c r="C2664" t="s">
        <v>52</v>
      </c>
      <c r="D2664">
        <v>51.288690000000003</v>
      </c>
      <c r="E2664">
        <v>0.15243000000000001</v>
      </c>
      <c r="F2664">
        <v>9</v>
      </c>
      <c r="G2664">
        <v>1</v>
      </c>
      <c r="H2664">
        <v>-93.186361234430393</v>
      </c>
      <c r="I2664">
        <v>164.56849143403701</v>
      </c>
      <c r="J2664" s="18">
        <v>61.4</v>
      </c>
      <c r="K2664">
        <v>12.2</v>
      </c>
      <c r="L2664">
        <v>16.3</v>
      </c>
      <c r="M2664">
        <v>315</v>
      </c>
      <c r="N2664">
        <v>4.2</v>
      </c>
      <c r="O2664">
        <v>1027.5999999999999</v>
      </c>
      <c r="P2664">
        <v>22.3</v>
      </c>
      <c r="Q2664">
        <v>0</v>
      </c>
      <c r="R2664">
        <v>44</v>
      </c>
      <c r="S2664">
        <v>9.3000000000000007</v>
      </c>
      <c r="T2664">
        <v>0</v>
      </c>
      <c r="U2664">
        <v>0</v>
      </c>
      <c r="V2664">
        <v>1</v>
      </c>
      <c r="W2664" s="18">
        <v>341</v>
      </c>
      <c r="X2664">
        <v>18.899999999999999</v>
      </c>
      <c r="Y2664">
        <v>-104</v>
      </c>
      <c r="Z2664">
        <v>150</v>
      </c>
      <c r="AA2664">
        <v>81</v>
      </c>
      <c r="AB2664">
        <v>51.288849999999996</v>
      </c>
      <c r="AC2664">
        <v>0.15234</v>
      </c>
      <c r="AD2664">
        <v>51.28734</v>
      </c>
      <c r="AE2664">
        <v>0.15393000000000001</v>
      </c>
      <c r="AF2664" s="8">
        <v>91</v>
      </c>
      <c r="AG2664">
        <v>4.5599999999999996</v>
      </c>
      <c r="AH2664">
        <v>0</v>
      </c>
      <c r="AI2664" t="s">
        <v>48</v>
      </c>
      <c r="AJ2664">
        <v>87</v>
      </c>
      <c r="AK2664">
        <v>55</v>
      </c>
      <c r="AL2664" s="3">
        <v>0.56000000000000005</v>
      </c>
      <c r="AM2664" s="3">
        <v>0.2</v>
      </c>
      <c r="AN2664" t="s">
        <v>54</v>
      </c>
      <c r="AO2664">
        <v>40</v>
      </c>
      <c r="AP2664">
        <v>0</v>
      </c>
      <c r="AQ2664">
        <v>40</v>
      </c>
      <c r="AR2664">
        <v>2</v>
      </c>
      <c r="AU2664" s="6">
        <f t="shared" si="61"/>
        <v>0</v>
      </c>
      <c r="AW2664" s="18">
        <f t="shared" si="62"/>
        <v>0</v>
      </c>
    </row>
    <row r="2665" spans="1:49" x14ac:dyDescent="0.25">
      <c r="A2665" s="1">
        <v>41517</v>
      </c>
      <c r="B2665" s="2">
        <v>0.82343749999999993</v>
      </c>
      <c r="C2665" t="s">
        <v>52</v>
      </c>
      <c r="D2665">
        <v>51.288690000000003</v>
      </c>
      <c r="E2665">
        <v>0.15245</v>
      </c>
      <c r="F2665">
        <v>8</v>
      </c>
      <c r="G2665">
        <v>1</v>
      </c>
      <c r="H2665">
        <v>-91.7955200220145</v>
      </c>
      <c r="I2665">
        <v>164.56849143403701</v>
      </c>
      <c r="J2665" s="18">
        <v>38.700000000000003</v>
      </c>
      <c r="K2665">
        <v>11.3</v>
      </c>
      <c r="L2665">
        <v>16.2</v>
      </c>
      <c r="M2665">
        <v>0</v>
      </c>
      <c r="N2665">
        <v>4</v>
      </c>
      <c r="O2665">
        <v>1027.5999999999999</v>
      </c>
      <c r="P2665">
        <v>22.3</v>
      </c>
      <c r="Q2665">
        <v>0</v>
      </c>
      <c r="R2665">
        <v>44</v>
      </c>
      <c r="S2665">
        <v>9.3000000000000007</v>
      </c>
      <c r="T2665">
        <v>0</v>
      </c>
      <c r="U2665">
        <v>0</v>
      </c>
      <c r="V2665">
        <v>1</v>
      </c>
      <c r="W2665" s="18">
        <v>337</v>
      </c>
      <c r="X2665">
        <v>19.399999999999999</v>
      </c>
      <c r="Y2665">
        <v>-103</v>
      </c>
      <c r="Z2665">
        <v>150</v>
      </c>
      <c r="AA2665">
        <v>62</v>
      </c>
      <c r="AB2665">
        <v>51.288849999999996</v>
      </c>
      <c r="AC2665">
        <v>0.15234</v>
      </c>
      <c r="AD2665">
        <v>51.28734</v>
      </c>
      <c r="AE2665">
        <v>0.15393000000000001</v>
      </c>
      <c r="AF2665" s="8">
        <v>91</v>
      </c>
      <c r="AG2665">
        <v>3.4</v>
      </c>
      <c r="AH2665">
        <v>0</v>
      </c>
      <c r="AI2665" t="s">
        <v>48</v>
      </c>
      <c r="AJ2665">
        <v>87</v>
      </c>
      <c r="AK2665">
        <v>55</v>
      </c>
      <c r="AL2665" s="3">
        <v>0.63</v>
      </c>
      <c r="AM2665" s="3">
        <v>0.2</v>
      </c>
      <c r="AN2665" t="s">
        <v>54</v>
      </c>
      <c r="AO2665">
        <v>27</v>
      </c>
      <c r="AP2665">
        <v>0</v>
      </c>
      <c r="AQ2665">
        <v>40</v>
      </c>
      <c r="AR2665">
        <v>6</v>
      </c>
      <c r="AU2665" s="6">
        <f t="shared" si="61"/>
        <v>0</v>
      </c>
      <c r="AW2665" s="18">
        <f t="shared" si="62"/>
        <v>0</v>
      </c>
    </row>
    <row r="2666" spans="1:49" x14ac:dyDescent="0.25">
      <c r="A2666" s="1">
        <v>41517</v>
      </c>
      <c r="B2666" s="2">
        <v>0.82344907407407408</v>
      </c>
      <c r="C2666" t="s">
        <v>52</v>
      </c>
      <c r="D2666">
        <v>51.288690000000003</v>
      </c>
      <c r="E2666">
        <v>0.15246000000000001</v>
      </c>
      <c r="F2666">
        <v>8</v>
      </c>
      <c r="G2666">
        <v>1</v>
      </c>
      <c r="H2666">
        <v>-91.100099415804905</v>
      </c>
      <c r="I2666">
        <v>164.56849143403701</v>
      </c>
      <c r="J2666" s="18">
        <v>14.9</v>
      </c>
      <c r="K2666">
        <v>11.5</v>
      </c>
      <c r="L2666">
        <v>16.2</v>
      </c>
      <c r="M2666">
        <v>0</v>
      </c>
      <c r="N2666">
        <v>4</v>
      </c>
      <c r="O2666">
        <v>1027.5999999999999</v>
      </c>
      <c r="P2666">
        <v>22.3</v>
      </c>
      <c r="Q2666">
        <v>0</v>
      </c>
      <c r="R2666">
        <v>44</v>
      </c>
      <c r="S2666">
        <v>9.3000000000000007</v>
      </c>
      <c r="T2666">
        <v>0</v>
      </c>
      <c r="U2666">
        <v>0</v>
      </c>
      <c r="V2666">
        <v>1</v>
      </c>
      <c r="W2666" s="18">
        <v>335</v>
      </c>
      <c r="X2666">
        <v>19.7</v>
      </c>
      <c r="Y2666">
        <v>-102</v>
      </c>
      <c r="Z2666">
        <v>150</v>
      </c>
      <c r="AA2666">
        <v>40</v>
      </c>
      <c r="AB2666">
        <v>51.288849999999996</v>
      </c>
      <c r="AC2666">
        <v>0.15234</v>
      </c>
      <c r="AD2666">
        <v>51.28734</v>
      </c>
      <c r="AE2666">
        <v>0.15393000000000001</v>
      </c>
      <c r="AF2666" s="8">
        <v>90</v>
      </c>
      <c r="AG2666">
        <v>2.82</v>
      </c>
      <c r="AH2666">
        <v>0</v>
      </c>
      <c r="AI2666" t="s">
        <v>48</v>
      </c>
      <c r="AJ2666">
        <v>87</v>
      </c>
      <c r="AK2666">
        <v>55</v>
      </c>
      <c r="AL2666" s="3">
        <v>0.57999999999999996</v>
      </c>
      <c r="AM2666" s="3">
        <v>0.2</v>
      </c>
      <c r="AN2666" t="s">
        <v>54</v>
      </c>
      <c r="AO2666">
        <v>13</v>
      </c>
      <c r="AP2666">
        <v>0</v>
      </c>
      <c r="AQ2666">
        <v>40</v>
      </c>
      <c r="AR2666">
        <v>1</v>
      </c>
      <c r="AU2666" s="6">
        <f t="shared" si="61"/>
        <v>0</v>
      </c>
      <c r="AW2666" s="18">
        <f t="shared" si="62"/>
        <v>0</v>
      </c>
    </row>
    <row r="2667" spans="1:49" x14ac:dyDescent="0.25">
      <c r="A2667" s="1">
        <v>41517</v>
      </c>
      <c r="B2667" s="2">
        <v>0.82346064814814823</v>
      </c>
      <c r="C2667" t="s">
        <v>52</v>
      </c>
      <c r="D2667">
        <v>51.288690000000003</v>
      </c>
      <c r="E2667">
        <v>0.15246999999999999</v>
      </c>
      <c r="F2667">
        <v>8</v>
      </c>
      <c r="G2667">
        <v>1</v>
      </c>
      <c r="H2667">
        <v>-90.404678809596803</v>
      </c>
      <c r="I2667">
        <v>164.56849143403701</v>
      </c>
      <c r="J2667" s="18">
        <v>352.4</v>
      </c>
      <c r="K2667">
        <v>11.4</v>
      </c>
      <c r="L2667">
        <v>16.5</v>
      </c>
      <c r="M2667">
        <v>0</v>
      </c>
      <c r="N2667">
        <v>7.2</v>
      </c>
      <c r="O2667">
        <v>1027.5999999999999</v>
      </c>
      <c r="P2667">
        <v>22.3</v>
      </c>
      <c r="Q2667">
        <v>0</v>
      </c>
      <c r="R2667">
        <v>44</v>
      </c>
      <c r="S2667">
        <v>9.3000000000000007</v>
      </c>
      <c r="T2667">
        <v>0</v>
      </c>
      <c r="U2667">
        <v>0</v>
      </c>
      <c r="V2667">
        <v>1</v>
      </c>
      <c r="W2667" s="18">
        <v>333</v>
      </c>
      <c r="X2667">
        <v>20</v>
      </c>
      <c r="Y2667">
        <v>-102</v>
      </c>
      <c r="Z2667">
        <v>150</v>
      </c>
      <c r="AA2667">
        <v>19</v>
      </c>
      <c r="AB2667">
        <v>51.288849999999996</v>
      </c>
      <c r="AC2667">
        <v>0.15234</v>
      </c>
      <c r="AD2667">
        <v>51.28734</v>
      </c>
      <c r="AE2667">
        <v>0.15393000000000001</v>
      </c>
      <c r="AF2667" s="8">
        <v>90</v>
      </c>
      <c r="AG2667">
        <v>2.23</v>
      </c>
      <c r="AH2667">
        <v>0</v>
      </c>
      <c r="AI2667" t="s">
        <v>48</v>
      </c>
      <c r="AJ2667">
        <v>87</v>
      </c>
      <c r="AK2667">
        <v>55</v>
      </c>
      <c r="AL2667" s="3">
        <v>0.54</v>
      </c>
      <c r="AM2667" s="3">
        <v>0.2</v>
      </c>
      <c r="AN2667" t="s">
        <v>54</v>
      </c>
      <c r="AO2667">
        <v>-5</v>
      </c>
      <c r="AP2667">
        <v>0</v>
      </c>
      <c r="AQ2667">
        <v>40</v>
      </c>
      <c r="AR2667">
        <v>2</v>
      </c>
      <c r="AU2667" s="6">
        <f t="shared" si="61"/>
        <v>0</v>
      </c>
      <c r="AW2667" s="18">
        <f t="shared" si="62"/>
        <v>0</v>
      </c>
    </row>
    <row r="2668" spans="1:49" x14ac:dyDescent="0.25">
      <c r="A2668" s="1">
        <v>41517</v>
      </c>
      <c r="B2668" s="2">
        <v>0.82347222222222216</v>
      </c>
      <c r="C2668" t="s">
        <v>52</v>
      </c>
      <c r="D2668">
        <v>51.288699999999999</v>
      </c>
      <c r="E2668">
        <v>0.15246999999999999</v>
      </c>
      <c r="F2668">
        <v>8</v>
      </c>
      <c r="G2668">
        <v>1</v>
      </c>
      <c r="H2668">
        <v>-90.404668966126494</v>
      </c>
      <c r="I2668">
        <v>165.68044070004601</v>
      </c>
      <c r="J2668" s="18">
        <v>324.60000000000002</v>
      </c>
      <c r="K2668">
        <v>10.8</v>
      </c>
      <c r="L2668">
        <v>16.100000000000001</v>
      </c>
      <c r="M2668">
        <v>0</v>
      </c>
      <c r="N2668">
        <v>7.2</v>
      </c>
      <c r="O2668">
        <v>1027.5999999999999</v>
      </c>
      <c r="P2668">
        <v>22.3</v>
      </c>
      <c r="Q2668">
        <v>0</v>
      </c>
      <c r="R2668">
        <v>44</v>
      </c>
      <c r="S2668">
        <v>9.3000000000000007</v>
      </c>
      <c r="T2668">
        <v>0</v>
      </c>
      <c r="U2668">
        <v>0</v>
      </c>
      <c r="V2668">
        <v>1</v>
      </c>
      <c r="W2668" s="18">
        <v>332</v>
      </c>
      <c r="X2668">
        <v>19</v>
      </c>
      <c r="Y2668">
        <v>-102</v>
      </c>
      <c r="Z2668">
        <v>151</v>
      </c>
      <c r="AA2668">
        <v>-7</v>
      </c>
      <c r="AB2668">
        <v>51.288849999999996</v>
      </c>
      <c r="AC2668">
        <v>0.15234</v>
      </c>
      <c r="AD2668">
        <v>51.28734</v>
      </c>
      <c r="AE2668">
        <v>0.15393000000000001</v>
      </c>
      <c r="AF2668" s="8">
        <v>91</v>
      </c>
      <c r="AG2668">
        <v>1.62</v>
      </c>
      <c r="AH2668">
        <v>0</v>
      </c>
      <c r="AI2668" t="s">
        <v>48</v>
      </c>
      <c r="AJ2668">
        <v>87</v>
      </c>
      <c r="AK2668">
        <v>55</v>
      </c>
      <c r="AL2668" s="3">
        <v>0.48</v>
      </c>
      <c r="AM2668" s="3">
        <v>0.2</v>
      </c>
      <c r="AN2668" t="s">
        <v>54</v>
      </c>
      <c r="AO2668">
        <v>-30</v>
      </c>
      <c r="AP2668">
        <v>0</v>
      </c>
      <c r="AQ2668">
        <v>40</v>
      </c>
      <c r="AR2668">
        <v>0</v>
      </c>
      <c r="AU2668" s="6">
        <f t="shared" si="61"/>
        <v>0</v>
      </c>
      <c r="AW2668" s="18">
        <f t="shared" si="62"/>
        <v>0</v>
      </c>
    </row>
    <row r="2669" spans="1:49" x14ac:dyDescent="0.25">
      <c r="A2669" s="1">
        <v>41517</v>
      </c>
      <c r="B2669" s="2">
        <v>0.82348379629629631</v>
      </c>
      <c r="C2669" t="s">
        <v>52</v>
      </c>
      <c r="D2669">
        <v>51.288710000000002</v>
      </c>
      <c r="E2669">
        <v>0.15246000000000001</v>
      </c>
      <c r="F2669">
        <v>9</v>
      </c>
      <c r="G2669">
        <v>1</v>
      </c>
      <c r="H2669">
        <v>-91.100079577423799</v>
      </c>
      <c r="I2669">
        <v>166.79238996684401</v>
      </c>
      <c r="J2669" s="18">
        <v>296.89999999999998</v>
      </c>
      <c r="K2669">
        <v>10.9</v>
      </c>
      <c r="L2669">
        <v>16.399999999999999</v>
      </c>
      <c r="M2669">
        <v>90</v>
      </c>
      <c r="N2669">
        <v>8.5</v>
      </c>
      <c r="O2669">
        <v>1027.5999999999999</v>
      </c>
      <c r="P2669">
        <v>22.3</v>
      </c>
      <c r="Q2669">
        <v>0</v>
      </c>
      <c r="R2669">
        <v>44</v>
      </c>
      <c r="S2669">
        <v>9.3000000000000007</v>
      </c>
      <c r="T2669">
        <v>0</v>
      </c>
      <c r="U2669">
        <v>0</v>
      </c>
      <c r="V2669">
        <v>1</v>
      </c>
      <c r="W2669" s="18">
        <v>332</v>
      </c>
      <c r="X2669">
        <v>17.7</v>
      </c>
      <c r="Y2669">
        <v>-102</v>
      </c>
      <c r="Z2669">
        <v>152</v>
      </c>
      <c r="AA2669">
        <v>-32</v>
      </c>
      <c r="AB2669">
        <v>51.288849999999996</v>
      </c>
      <c r="AC2669">
        <v>0.15234</v>
      </c>
      <c r="AD2669">
        <v>51.28734</v>
      </c>
      <c r="AE2669">
        <v>0.15393000000000001</v>
      </c>
      <c r="AF2669" s="8">
        <v>91</v>
      </c>
      <c r="AG2669">
        <v>1.59</v>
      </c>
      <c r="AH2669">
        <v>0</v>
      </c>
      <c r="AI2669" t="s">
        <v>48</v>
      </c>
      <c r="AJ2669">
        <v>87</v>
      </c>
      <c r="AK2669">
        <v>55</v>
      </c>
      <c r="AL2669" s="3">
        <v>0.52</v>
      </c>
      <c r="AM2669" s="3">
        <v>0.2</v>
      </c>
      <c r="AN2669" t="s">
        <v>54</v>
      </c>
      <c r="AO2669">
        <v>-40</v>
      </c>
      <c r="AP2669">
        <v>0</v>
      </c>
      <c r="AQ2669">
        <v>40</v>
      </c>
      <c r="AR2669">
        <v>2</v>
      </c>
      <c r="AU2669" s="6">
        <f t="shared" si="61"/>
        <v>0</v>
      </c>
      <c r="AW2669" s="18">
        <f t="shared" si="62"/>
        <v>0</v>
      </c>
    </row>
    <row r="2670" spans="1:49" x14ac:dyDescent="0.25">
      <c r="A2670" s="1">
        <v>41517</v>
      </c>
      <c r="B2670" s="2">
        <v>0.82349537037037035</v>
      </c>
      <c r="C2670" t="s">
        <v>52</v>
      </c>
      <c r="D2670">
        <v>51.288710000000002</v>
      </c>
      <c r="E2670">
        <v>0.15245</v>
      </c>
      <c r="F2670">
        <v>8</v>
      </c>
      <c r="G2670">
        <v>1</v>
      </c>
      <c r="H2670">
        <v>-91.795500032195307</v>
      </c>
      <c r="I2670">
        <v>166.79238996684401</v>
      </c>
      <c r="J2670" s="18">
        <v>271.7</v>
      </c>
      <c r="K2670">
        <v>11</v>
      </c>
      <c r="L2670">
        <v>16.5</v>
      </c>
      <c r="M2670">
        <v>90</v>
      </c>
      <c r="N2670">
        <v>8.5</v>
      </c>
      <c r="O2670">
        <v>1027.5999999999999</v>
      </c>
      <c r="P2670">
        <v>22.3</v>
      </c>
      <c r="Q2670">
        <v>0</v>
      </c>
      <c r="R2670">
        <v>44</v>
      </c>
      <c r="S2670">
        <v>9.3000000000000007</v>
      </c>
      <c r="T2670">
        <v>0</v>
      </c>
      <c r="U2670">
        <v>0</v>
      </c>
      <c r="V2670">
        <v>1</v>
      </c>
      <c r="W2670" s="18">
        <v>334</v>
      </c>
      <c r="X2670">
        <v>17.3</v>
      </c>
      <c r="Y2670">
        <v>-103</v>
      </c>
      <c r="Z2670">
        <v>152</v>
      </c>
      <c r="AA2670">
        <v>-62</v>
      </c>
      <c r="AB2670">
        <v>51.288849999999996</v>
      </c>
      <c r="AC2670">
        <v>0.15234</v>
      </c>
      <c r="AD2670">
        <v>51.28734</v>
      </c>
      <c r="AE2670">
        <v>0.15393000000000001</v>
      </c>
      <c r="AF2670" s="8">
        <v>91</v>
      </c>
      <c r="AG2670">
        <v>2.17</v>
      </c>
      <c r="AH2670">
        <v>0</v>
      </c>
      <c r="AI2670" t="s">
        <v>48</v>
      </c>
      <c r="AJ2670">
        <v>87</v>
      </c>
      <c r="AK2670">
        <v>55</v>
      </c>
      <c r="AL2670" s="3">
        <v>0.63</v>
      </c>
      <c r="AM2670" s="3">
        <v>0.2</v>
      </c>
      <c r="AN2670" t="s">
        <v>54</v>
      </c>
      <c r="AO2670">
        <v>-40</v>
      </c>
      <c r="AP2670">
        <v>0</v>
      </c>
      <c r="AQ2670">
        <v>40</v>
      </c>
      <c r="AR2670">
        <v>2</v>
      </c>
      <c r="AU2670" s="6">
        <f t="shared" si="61"/>
        <v>0</v>
      </c>
      <c r="AW2670" s="18">
        <f t="shared" si="62"/>
        <v>0</v>
      </c>
    </row>
    <row r="2671" spans="1:49" x14ac:dyDescent="0.25">
      <c r="A2671" s="1">
        <v>41517</v>
      </c>
      <c r="B2671" s="2">
        <v>0.8235069444444445</v>
      </c>
      <c r="C2671" t="s">
        <v>52</v>
      </c>
      <c r="D2671">
        <v>51.288719999999998</v>
      </c>
      <c r="E2671">
        <v>0.15243999999999999</v>
      </c>
      <c r="F2671">
        <v>9</v>
      </c>
      <c r="G2671">
        <v>1</v>
      </c>
      <c r="H2671">
        <v>-92.490910416334103</v>
      </c>
      <c r="I2671">
        <v>167.904339232853</v>
      </c>
      <c r="J2671" s="18">
        <v>246.1</v>
      </c>
      <c r="K2671">
        <v>11.6</v>
      </c>
      <c r="L2671">
        <v>16.600000000000001</v>
      </c>
      <c r="M2671">
        <v>90</v>
      </c>
      <c r="N2671">
        <v>9.5</v>
      </c>
      <c r="O2671">
        <v>1027.7</v>
      </c>
      <c r="P2671">
        <v>22.3</v>
      </c>
      <c r="Q2671">
        <v>0</v>
      </c>
      <c r="R2671">
        <v>44</v>
      </c>
      <c r="S2671">
        <v>9.3000000000000007</v>
      </c>
      <c r="T2671">
        <v>0</v>
      </c>
      <c r="U2671">
        <v>0</v>
      </c>
      <c r="V2671">
        <v>1</v>
      </c>
      <c r="W2671" s="18">
        <v>334</v>
      </c>
      <c r="X2671">
        <v>16</v>
      </c>
      <c r="Y2671">
        <v>-104</v>
      </c>
      <c r="Z2671">
        <v>153</v>
      </c>
      <c r="AA2671">
        <v>-88</v>
      </c>
      <c r="AB2671">
        <v>51.288849999999996</v>
      </c>
      <c r="AC2671">
        <v>0.15234</v>
      </c>
      <c r="AD2671">
        <v>51.28734</v>
      </c>
      <c r="AE2671">
        <v>0.15393000000000001</v>
      </c>
      <c r="AF2671" s="8">
        <v>92</v>
      </c>
      <c r="AG2671">
        <v>2.14</v>
      </c>
      <c r="AH2671">
        <v>0</v>
      </c>
      <c r="AI2671" t="s">
        <v>48</v>
      </c>
      <c r="AJ2671">
        <v>87</v>
      </c>
      <c r="AK2671">
        <v>55</v>
      </c>
      <c r="AL2671" s="3">
        <v>0.62</v>
      </c>
      <c r="AM2671" s="3">
        <v>0.2</v>
      </c>
      <c r="AN2671" t="s">
        <v>54</v>
      </c>
      <c r="AO2671">
        <v>-40</v>
      </c>
      <c r="AP2671">
        <v>0</v>
      </c>
      <c r="AQ2671">
        <v>40</v>
      </c>
      <c r="AR2671">
        <v>1</v>
      </c>
      <c r="AU2671" s="6">
        <f t="shared" si="61"/>
        <v>0</v>
      </c>
      <c r="AW2671" s="18">
        <f t="shared" si="62"/>
        <v>0</v>
      </c>
    </row>
    <row r="2672" spans="1:49" x14ac:dyDescent="0.25">
      <c r="A2672" s="1">
        <v>41517</v>
      </c>
      <c r="B2672" s="2">
        <v>0.82351851851851843</v>
      </c>
      <c r="C2672" t="s">
        <v>52</v>
      </c>
      <c r="D2672">
        <v>51.288719999999998</v>
      </c>
      <c r="E2672">
        <v>0.15243000000000001</v>
      </c>
      <c r="F2672">
        <v>9</v>
      </c>
      <c r="G2672">
        <v>1</v>
      </c>
      <c r="H2672">
        <v>-93.186330795383896</v>
      </c>
      <c r="I2672">
        <v>167.904339232853</v>
      </c>
      <c r="J2672" s="18">
        <v>217.8</v>
      </c>
      <c r="K2672">
        <v>11.5</v>
      </c>
      <c r="L2672">
        <v>16.399999999999999</v>
      </c>
      <c r="M2672">
        <v>90</v>
      </c>
      <c r="N2672">
        <v>9.5</v>
      </c>
      <c r="O2672">
        <v>1027.7</v>
      </c>
      <c r="P2672">
        <v>22.3</v>
      </c>
      <c r="Q2672">
        <v>0</v>
      </c>
      <c r="R2672">
        <v>44</v>
      </c>
      <c r="S2672">
        <v>9.3000000000000007</v>
      </c>
      <c r="T2672">
        <v>0</v>
      </c>
      <c r="U2672">
        <v>0</v>
      </c>
      <c r="V2672">
        <v>1</v>
      </c>
      <c r="W2672" s="18">
        <v>337</v>
      </c>
      <c r="X2672">
        <v>15.8</v>
      </c>
      <c r="Y2672">
        <v>-104</v>
      </c>
      <c r="Z2672">
        <v>153</v>
      </c>
      <c r="AA2672">
        <v>-119</v>
      </c>
      <c r="AB2672">
        <v>51.288849999999996</v>
      </c>
      <c r="AC2672">
        <v>0.15234</v>
      </c>
      <c r="AD2672">
        <v>51.28734</v>
      </c>
      <c r="AE2672">
        <v>0.15393000000000001</v>
      </c>
      <c r="AF2672" s="8">
        <v>92</v>
      </c>
      <c r="AG2672">
        <v>2.72</v>
      </c>
      <c r="AH2672">
        <v>0</v>
      </c>
      <c r="AI2672" t="s">
        <v>48</v>
      </c>
      <c r="AJ2672">
        <v>87</v>
      </c>
      <c r="AK2672">
        <v>55</v>
      </c>
      <c r="AL2672" s="3">
        <v>0.54</v>
      </c>
      <c r="AM2672" s="3">
        <v>0.2</v>
      </c>
      <c r="AN2672" t="s">
        <v>54</v>
      </c>
      <c r="AO2672">
        <v>-60</v>
      </c>
      <c r="AP2672">
        <v>0</v>
      </c>
      <c r="AQ2672">
        <v>40</v>
      </c>
      <c r="AR2672">
        <v>1</v>
      </c>
      <c r="AU2672" s="6">
        <f t="shared" si="61"/>
        <v>0</v>
      </c>
      <c r="AW2672" s="18">
        <f t="shared" si="62"/>
        <v>0</v>
      </c>
    </row>
    <row r="2673" spans="1:49" x14ac:dyDescent="0.25">
      <c r="A2673" s="1">
        <v>41517</v>
      </c>
      <c r="B2673" s="2">
        <v>0.82353009259259258</v>
      </c>
      <c r="C2673" t="s">
        <v>52</v>
      </c>
      <c r="D2673">
        <v>51.288719999999998</v>
      </c>
      <c r="E2673">
        <v>0.15242</v>
      </c>
      <c r="F2673">
        <v>9</v>
      </c>
      <c r="G2673">
        <v>1</v>
      </c>
      <c r="H2673">
        <v>-93.881751174435095</v>
      </c>
      <c r="I2673">
        <v>167.904339232853</v>
      </c>
      <c r="J2673" s="18">
        <v>192.5</v>
      </c>
      <c r="K2673">
        <v>11.6</v>
      </c>
      <c r="L2673">
        <v>16.399999999999999</v>
      </c>
      <c r="M2673">
        <v>180</v>
      </c>
      <c r="N2673">
        <v>7.2</v>
      </c>
      <c r="O2673">
        <v>1027.5999999999999</v>
      </c>
      <c r="P2673">
        <v>22.3</v>
      </c>
      <c r="Q2673">
        <v>0</v>
      </c>
      <c r="R2673">
        <v>44</v>
      </c>
      <c r="S2673">
        <v>9.3000000000000007</v>
      </c>
      <c r="T2673">
        <v>0</v>
      </c>
      <c r="U2673">
        <v>0</v>
      </c>
      <c r="V2673">
        <v>1</v>
      </c>
      <c r="W2673" s="18">
        <v>339</v>
      </c>
      <c r="X2673">
        <v>15.5</v>
      </c>
      <c r="Y2673">
        <v>-105</v>
      </c>
      <c r="Z2673">
        <v>153</v>
      </c>
      <c r="AA2673">
        <v>-146</v>
      </c>
      <c r="AB2673">
        <v>51.288849999999996</v>
      </c>
      <c r="AC2673">
        <v>0.15234</v>
      </c>
      <c r="AD2673">
        <v>51.28734</v>
      </c>
      <c r="AE2673">
        <v>0.15393000000000001</v>
      </c>
      <c r="AF2673" s="8">
        <v>92</v>
      </c>
      <c r="AG2673">
        <v>3.3</v>
      </c>
      <c r="AH2673">
        <v>0</v>
      </c>
      <c r="AI2673" t="s">
        <v>48</v>
      </c>
      <c r="AJ2673">
        <v>87</v>
      </c>
      <c r="AK2673">
        <v>55</v>
      </c>
      <c r="AL2673" s="3">
        <v>0.64</v>
      </c>
      <c r="AM2673" s="3">
        <v>0.2</v>
      </c>
      <c r="AN2673" t="s">
        <v>54</v>
      </c>
      <c r="AO2673">
        <v>-60</v>
      </c>
      <c r="AP2673">
        <v>0</v>
      </c>
      <c r="AQ2673">
        <v>40</v>
      </c>
      <c r="AR2673">
        <v>4</v>
      </c>
      <c r="AU2673" s="6">
        <f t="shared" si="61"/>
        <v>0</v>
      </c>
      <c r="AW2673" s="18">
        <f t="shared" si="62"/>
        <v>0</v>
      </c>
    </row>
    <row r="2674" spans="1:49" x14ac:dyDescent="0.25">
      <c r="A2674" s="1">
        <v>41517</v>
      </c>
      <c r="B2674" s="2">
        <v>0.82354166666666673</v>
      </c>
      <c r="C2674" t="s">
        <v>52</v>
      </c>
      <c r="D2674">
        <v>51.288710000000002</v>
      </c>
      <c r="E2674">
        <v>0.15240000000000001</v>
      </c>
      <c r="F2674">
        <v>8</v>
      </c>
      <c r="G2674">
        <v>1</v>
      </c>
      <c r="H2674">
        <v>-95.272602306042799</v>
      </c>
      <c r="I2674">
        <v>166.79238996684401</v>
      </c>
      <c r="J2674" s="18">
        <v>164.6</v>
      </c>
      <c r="K2674">
        <v>11.8</v>
      </c>
      <c r="L2674">
        <v>16.3</v>
      </c>
      <c r="M2674">
        <v>180</v>
      </c>
      <c r="N2674">
        <v>7.2</v>
      </c>
      <c r="O2674">
        <v>1027.5999999999999</v>
      </c>
      <c r="P2674">
        <v>22.3</v>
      </c>
      <c r="Q2674">
        <v>0</v>
      </c>
      <c r="R2674">
        <v>44</v>
      </c>
      <c r="S2674">
        <v>9.3000000000000007</v>
      </c>
      <c r="T2674">
        <v>0</v>
      </c>
      <c r="U2674">
        <v>0</v>
      </c>
      <c r="V2674">
        <v>1</v>
      </c>
      <c r="W2674" s="18">
        <v>345</v>
      </c>
      <c r="X2674">
        <v>16.100000000000001</v>
      </c>
      <c r="Y2674">
        <v>-106</v>
      </c>
      <c r="Z2674">
        <v>152</v>
      </c>
      <c r="AA2674">
        <v>180</v>
      </c>
      <c r="AB2674">
        <v>51.288849999999996</v>
      </c>
      <c r="AC2674">
        <v>0.15234</v>
      </c>
      <c r="AD2674">
        <v>51.28734</v>
      </c>
      <c r="AE2674">
        <v>0.15393000000000001</v>
      </c>
      <c r="AF2674" s="8">
        <v>92</v>
      </c>
      <c r="AG2674">
        <v>5.08</v>
      </c>
      <c r="AH2674">
        <v>0</v>
      </c>
      <c r="AI2674" t="s">
        <v>48</v>
      </c>
      <c r="AJ2674">
        <v>87</v>
      </c>
      <c r="AK2674">
        <v>55</v>
      </c>
      <c r="AL2674" s="3">
        <v>0.54</v>
      </c>
      <c r="AM2674" s="3">
        <v>0.2</v>
      </c>
      <c r="AN2674" t="s">
        <v>54</v>
      </c>
      <c r="AO2674">
        <v>60</v>
      </c>
      <c r="AP2674">
        <v>0</v>
      </c>
      <c r="AQ2674">
        <v>40</v>
      </c>
      <c r="AR2674">
        <v>1</v>
      </c>
      <c r="AU2674" s="6">
        <f t="shared" si="61"/>
        <v>0</v>
      </c>
      <c r="AW2674" s="18">
        <f t="shared" si="62"/>
        <v>0</v>
      </c>
    </row>
    <row r="2675" spans="1:49" x14ac:dyDescent="0.25">
      <c r="A2675" s="1">
        <v>41517</v>
      </c>
      <c r="B2675" s="2">
        <v>0.82355324074074077</v>
      </c>
      <c r="C2675" t="s">
        <v>52</v>
      </c>
      <c r="D2675">
        <v>51.288699999999999</v>
      </c>
      <c r="E2675">
        <v>0.15239</v>
      </c>
      <c r="F2675">
        <v>9</v>
      </c>
      <c r="G2675">
        <v>1</v>
      </c>
      <c r="H2675">
        <v>-95.968033210036594</v>
      </c>
      <c r="I2675">
        <v>165.68044070004601</v>
      </c>
      <c r="J2675" s="18">
        <v>139.6</v>
      </c>
      <c r="K2675">
        <v>11.9</v>
      </c>
      <c r="L2675">
        <v>16.5</v>
      </c>
      <c r="M2675">
        <v>270</v>
      </c>
      <c r="N2675">
        <v>5.5</v>
      </c>
      <c r="O2675">
        <v>1027.5999999999999</v>
      </c>
      <c r="P2675">
        <v>22.3</v>
      </c>
      <c r="Q2675">
        <v>0</v>
      </c>
      <c r="R2675">
        <v>44</v>
      </c>
      <c r="S2675">
        <v>9.3000000000000007</v>
      </c>
      <c r="T2675">
        <v>0</v>
      </c>
      <c r="U2675">
        <v>0</v>
      </c>
      <c r="V2675">
        <v>1</v>
      </c>
      <c r="W2675" s="18">
        <v>348</v>
      </c>
      <c r="X2675">
        <v>17</v>
      </c>
      <c r="Y2675">
        <v>-107</v>
      </c>
      <c r="Z2675">
        <v>151</v>
      </c>
      <c r="AA2675">
        <v>151</v>
      </c>
      <c r="AB2675">
        <v>51.288849999999996</v>
      </c>
      <c r="AC2675">
        <v>0.15234</v>
      </c>
      <c r="AD2675">
        <v>51.28734</v>
      </c>
      <c r="AE2675">
        <v>0.15393000000000001</v>
      </c>
      <c r="AF2675" s="8">
        <v>92</v>
      </c>
      <c r="AG2675">
        <v>6.27</v>
      </c>
      <c r="AH2675">
        <v>0</v>
      </c>
      <c r="AI2675" t="s">
        <v>48</v>
      </c>
      <c r="AJ2675">
        <v>87</v>
      </c>
      <c r="AK2675">
        <v>55</v>
      </c>
      <c r="AL2675" s="3">
        <v>0.64</v>
      </c>
      <c r="AM2675" s="3">
        <v>0.2</v>
      </c>
      <c r="AN2675" t="s">
        <v>54</v>
      </c>
      <c r="AO2675">
        <v>60</v>
      </c>
      <c r="AP2675">
        <v>0</v>
      </c>
      <c r="AQ2675">
        <v>40</v>
      </c>
      <c r="AR2675">
        <v>1</v>
      </c>
      <c r="AU2675" s="6">
        <f t="shared" si="61"/>
        <v>0</v>
      </c>
      <c r="AW2675" s="18">
        <f t="shared" si="62"/>
        <v>0</v>
      </c>
    </row>
    <row r="2676" spans="1:49" x14ac:dyDescent="0.25">
      <c r="A2676" s="1">
        <v>41517</v>
      </c>
      <c r="B2676" s="2">
        <v>0.82356481481481481</v>
      </c>
      <c r="C2676" t="s">
        <v>52</v>
      </c>
      <c r="D2676">
        <v>51.288690000000003</v>
      </c>
      <c r="E2676">
        <v>0.15239</v>
      </c>
      <c r="F2676">
        <v>9</v>
      </c>
      <c r="G2676">
        <v>1</v>
      </c>
      <c r="H2676">
        <v>-95.968043659258996</v>
      </c>
      <c r="I2676">
        <v>164.56849143403701</v>
      </c>
      <c r="J2676" s="18">
        <v>114</v>
      </c>
      <c r="K2676">
        <v>11.4</v>
      </c>
      <c r="L2676">
        <v>16.100000000000001</v>
      </c>
      <c r="M2676">
        <v>270</v>
      </c>
      <c r="N2676">
        <v>5.5</v>
      </c>
      <c r="O2676">
        <v>1027.5999999999999</v>
      </c>
      <c r="P2676">
        <v>22.3</v>
      </c>
      <c r="Q2676">
        <v>0</v>
      </c>
      <c r="R2676">
        <v>44</v>
      </c>
      <c r="S2676">
        <v>9.3000000000000007</v>
      </c>
      <c r="T2676">
        <v>0</v>
      </c>
      <c r="U2676">
        <v>0</v>
      </c>
      <c r="V2676">
        <v>1</v>
      </c>
      <c r="W2676" s="18">
        <v>349</v>
      </c>
      <c r="X2676">
        <v>18.100000000000001</v>
      </c>
      <c r="Y2676">
        <v>-107</v>
      </c>
      <c r="Z2676">
        <v>150</v>
      </c>
      <c r="AA2676">
        <v>125</v>
      </c>
      <c r="AB2676">
        <v>51.288849999999996</v>
      </c>
      <c r="AC2676">
        <v>0.15234</v>
      </c>
      <c r="AD2676">
        <v>51.28734</v>
      </c>
      <c r="AE2676">
        <v>0.15393000000000001</v>
      </c>
      <c r="AF2676" s="8">
        <v>92</v>
      </c>
      <c r="AG2676">
        <v>6.88</v>
      </c>
      <c r="AH2676">
        <v>0</v>
      </c>
      <c r="AI2676" t="s">
        <v>48</v>
      </c>
      <c r="AJ2676">
        <v>87</v>
      </c>
      <c r="AK2676">
        <v>55</v>
      </c>
      <c r="AL2676" s="3">
        <v>0.55000000000000004</v>
      </c>
      <c r="AM2676" s="3">
        <v>0.2</v>
      </c>
      <c r="AN2676" t="s">
        <v>54</v>
      </c>
      <c r="AO2676">
        <v>60</v>
      </c>
      <c r="AP2676">
        <v>0</v>
      </c>
      <c r="AQ2676">
        <v>40</v>
      </c>
      <c r="AR2676">
        <v>6</v>
      </c>
      <c r="AU2676" s="6">
        <f t="shared" si="61"/>
        <v>0</v>
      </c>
      <c r="AW2676" s="18">
        <f t="shared" si="62"/>
        <v>0</v>
      </c>
    </row>
    <row r="2677" spans="1:49" x14ac:dyDescent="0.25">
      <c r="A2677" s="1">
        <v>41517</v>
      </c>
      <c r="B2677" s="2">
        <v>0.82357638888888884</v>
      </c>
      <c r="C2677" t="s">
        <v>52</v>
      </c>
      <c r="D2677">
        <v>51.288690000000003</v>
      </c>
      <c r="E2677">
        <v>0.15240000000000001</v>
      </c>
      <c r="F2677">
        <v>8</v>
      </c>
      <c r="G2677">
        <v>1</v>
      </c>
      <c r="H2677">
        <v>-95.272623053052001</v>
      </c>
      <c r="I2677">
        <v>164.56849143403701</v>
      </c>
      <c r="J2677" s="18">
        <v>90.3</v>
      </c>
      <c r="K2677">
        <v>11.3</v>
      </c>
      <c r="L2677">
        <v>16.600000000000001</v>
      </c>
      <c r="M2677">
        <v>315</v>
      </c>
      <c r="N2677">
        <v>5.6</v>
      </c>
      <c r="O2677">
        <v>1027.5999999999999</v>
      </c>
      <c r="P2677">
        <v>22.3</v>
      </c>
      <c r="Q2677">
        <v>0</v>
      </c>
      <c r="R2677">
        <v>44</v>
      </c>
      <c r="S2677">
        <v>9.3000000000000007</v>
      </c>
      <c r="T2677">
        <v>0</v>
      </c>
      <c r="U2677">
        <v>0</v>
      </c>
      <c r="V2677">
        <v>1</v>
      </c>
      <c r="W2677" s="18">
        <v>347</v>
      </c>
      <c r="X2677">
        <v>18.3</v>
      </c>
      <c r="Y2677">
        <v>-106</v>
      </c>
      <c r="Z2677">
        <v>150</v>
      </c>
      <c r="AA2677">
        <v>103</v>
      </c>
      <c r="AB2677">
        <v>51.288849999999996</v>
      </c>
      <c r="AC2677">
        <v>0.15234</v>
      </c>
      <c r="AD2677">
        <v>51.28734</v>
      </c>
      <c r="AE2677">
        <v>0.15393000000000001</v>
      </c>
      <c r="AF2677" s="8">
        <v>91</v>
      </c>
      <c r="AG2677">
        <v>6.3</v>
      </c>
      <c r="AH2677">
        <v>0</v>
      </c>
      <c r="AI2677" t="s">
        <v>48</v>
      </c>
      <c r="AJ2677">
        <v>87</v>
      </c>
      <c r="AK2677">
        <v>55</v>
      </c>
      <c r="AL2677" s="3">
        <v>0.59</v>
      </c>
      <c r="AM2677" s="3">
        <v>0.2</v>
      </c>
      <c r="AN2677" t="s">
        <v>54</v>
      </c>
      <c r="AO2677">
        <v>60</v>
      </c>
      <c r="AP2677">
        <v>0</v>
      </c>
      <c r="AQ2677">
        <v>40</v>
      </c>
      <c r="AR2677">
        <v>3</v>
      </c>
      <c r="AU2677" s="6">
        <f t="shared" si="61"/>
        <v>0</v>
      </c>
      <c r="AW2677" s="18">
        <f t="shared" si="62"/>
        <v>0</v>
      </c>
    </row>
    <row r="2678" spans="1:49" x14ac:dyDescent="0.25">
      <c r="A2678" s="1">
        <v>41517</v>
      </c>
      <c r="B2678" s="2">
        <v>0.82358796296296299</v>
      </c>
      <c r="C2678" t="s">
        <v>52</v>
      </c>
      <c r="D2678">
        <v>51.288679999999999</v>
      </c>
      <c r="E2678">
        <v>0.15240999999999999</v>
      </c>
      <c r="F2678">
        <v>8</v>
      </c>
      <c r="G2678">
        <v>1</v>
      </c>
      <c r="H2678">
        <v>-94.577212744628298</v>
      </c>
      <c r="I2678">
        <v>163.45654216723901</v>
      </c>
      <c r="J2678" s="18">
        <v>66.7</v>
      </c>
      <c r="K2678">
        <v>11.5</v>
      </c>
      <c r="L2678">
        <v>16.5</v>
      </c>
      <c r="M2678">
        <v>315</v>
      </c>
      <c r="N2678">
        <v>5.6</v>
      </c>
      <c r="O2678">
        <v>1027.5999999999999</v>
      </c>
      <c r="P2678">
        <v>22.3</v>
      </c>
      <c r="Q2678">
        <v>0</v>
      </c>
      <c r="R2678">
        <v>44</v>
      </c>
      <c r="S2678">
        <v>9.3000000000000007</v>
      </c>
      <c r="T2678">
        <v>0</v>
      </c>
      <c r="U2678">
        <v>0</v>
      </c>
      <c r="V2678">
        <v>1</v>
      </c>
      <c r="W2678" s="18">
        <v>346</v>
      </c>
      <c r="X2678">
        <v>19.5</v>
      </c>
      <c r="Y2678">
        <v>-106</v>
      </c>
      <c r="Z2678">
        <v>149</v>
      </c>
      <c r="AA2678">
        <v>81</v>
      </c>
      <c r="AB2678">
        <v>51.288849999999996</v>
      </c>
      <c r="AC2678">
        <v>0.15234</v>
      </c>
      <c r="AD2678">
        <v>51.28734</v>
      </c>
      <c r="AE2678">
        <v>0.15393000000000001</v>
      </c>
      <c r="AF2678" s="8">
        <v>91</v>
      </c>
      <c r="AG2678">
        <v>6.33</v>
      </c>
      <c r="AH2678">
        <v>0</v>
      </c>
      <c r="AI2678" t="s">
        <v>48</v>
      </c>
      <c r="AJ2678">
        <v>87</v>
      </c>
      <c r="AK2678">
        <v>55</v>
      </c>
      <c r="AL2678" s="3">
        <v>0.66</v>
      </c>
      <c r="AM2678" s="3">
        <v>0.2</v>
      </c>
      <c r="AN2678" t="s">
        <v>54</v>
      </c>
      <c r="AO2678">
        <v>40</v>
      </c>
      <c r="AP2678">
        <v>0</v>
      </c>
      <c r="AQ2678">
        <v>40</v>
      </c>
      <c r="AR2678">
        <v>1</v>
      </c>
      <c r="AU2678" s="6">
        <f t="shared" si="61"/>
        <v>0</v>
      </c>
      <c r="AW2678" s="18">
        <f t="shared" si="62"/>
        <v>0</v>
      </c>
    </row>
    <row r="2679" spans="1:49" x14ac:dyDescent="0.25">
      <c r="A2679" s="1">
        <v>41517</v>
      </c>
      <c r="B2679" s="2">
        <v>0.82359953703703714</v>
      </c>
      <c r="C2679" t="s">
        <v>52</v>
      </c>
      <c r="D2679">
        <v>51.288679999999999</v>
      </c>
      <c r="E2679">
        <v>0.15242</v>
      </c>
      <c r="F2679">
        <v>8</v>
      </c>
      <c r="G2679">
        <v>1</v>
      </c>
      <c r="H2679">
        <v>-93.881792062701507</v>
      </c>
      <c r="I2679">
        <v>163.45654216723901</v>
      </c>
      <c r="J2679" s="18">
        <v>43.6</v>
      </c>
      <c r="K2679">
        <v>11.4</v>
      </c>
      <c r="L2679">
        <v>16.5</v>
      </c>
      <c r="M2679">
        <v>0</v>
      </c>
      <c r="N2679">
        <v>5.0999999999999996</v>
      </c>
      <c r="O2679">
        <v>1027.5999999999999</v>
      </c>
      <c r="P2679">
        <v>22.3</v>
      </c>
      <c r="Q2679">
        <v>0</v>
      </c>
      <c r="R2679">
        <v>44</v>
      </c>
      <c r="S2679">
        <v>9.3000000000000007</v>
      </c>
      <c r="T2679">
        <v>0</v>
      </c>
      <c r="U2679">
        <v>0</v>
      </c>
      <c r="V2679">
        <v>1</v>
      </c>
      <c r="W2679" s="18">
        <v>344</v>
      </c>
      <c r="X2679">
        <v>19.7</v>
      </c>
      <c r="Y2679">
        <v>-105</v>
      </c>
      <c r="Z2679">
        <v>149</v>
      </c>
      <c r="AA2679">
        <v>62</v>
      </c>
      <c r="AB2679">
        <v>51.288849999999996</v>
      </c>
      <c r="AC2679">
        <v>0.15234</v>
      </c>
      <c r="AD2679">
        <v>51.28734</v>
      </c>
      <c r="AE2679">
        <v>0.15393000000000001</v>
      </c>
      <c r="AF2679" s="8">
        <v>91</v>
      </c>
      <c r="AG2679">
        <v>5.75</v>
      </c>
      <c r="AH2679">
        <v>0</v>
      </c>
      <c r="AI2679" t="s">
        <v>48</v>
      </c>
      <c r="AJ2679">
        <v>87</v>
      </c>
      <c r="AK2679">
        <v>55</v>
      </c>
      <c r="AL2679" s="3">
        <v>0.52</v>
      </c>
      <c r="AM2679" s="3">
        <v>0.2</v>
      </c>
      <c r="AN2679" t="s">
        <v>54</v>
      </c>
      <c r="AO2679">
        <v>29</v>
      </c>
      <c r="AP2679">
        <v>0</v>
      </c>
      <c r="AQ2679">
        <v>40</v>
      </c>
      <c r="AR2679">
        <v>3</v>
      </c>
      <c r="AU2679" s="6">
        <f t="shared" si="61"/>
        <v>0</v>
      </c>
      <c r="AW2679" s="18">
        <f t="shared" si="62"/>
        <v>0</v>
      </c>
    </row>
    <row r="2680" spans="1:49" x14ac:dyDescent="0.25">
      <c r="A2680" s="1">
        <v>41517</v>
      </c>
      <c r="B2680" s="2">
        <v>0.82361111111111107</v>
      </c>
      <c r="C2680" t="s">
        <v>52</v>
      </c>
      <c r="D2680">
        <v>51.288679999999999</v>
      </c>
      <c r="E2680">
        <v>0.15245</v>
      </c>
      <c r="F2680">
        <v>9</v>
      </c>
      <c r="G2680">
        <v>1</v>
      </c>
      <c r="H2680">
        <v>-91.795530016920296</v>
      </c>
      <c r="I2680">
        <v>163.45654216723901</v>
      </c>
      <c r="J2680" s="18">
        <v>22.9</v>
      </c>
      <c r="K2680">
        <v>11.4</v>
      </c>
      <c r="L2680">
        <v>16.600000000000001</v>
      </c>
      <c r="M2680">
        <v>0</v>
      </c>
      <c r="N2680">
        <v>5.0999999999999996</v>
      </c>
      <c r="O2680">
        <v>1027.5999999999999</v>
      </c>
      <c r="P2680">
        <v>22.3</v>
      </c>
      <c r="Q2680">
        <v>0</v>
      </c>
      <c r="R2680">
        <v>44</v>
      </c>
      <c r="S2680">
        <v>9.3000000000000007</v>
      </c>
      <c r="T2680">
        <v>0</v>
      </c>
      <c r="U2680">
        <v>0</v>
      </c>
      <c r="V2680">
        <v>1</v>
      </c>
      <c r="W2680" s="18">
        <v>338</v>
      </c>
      <c r="X2680">
        <v>20.399999999999999</v>
      </c>
      <c r="Y2680">
        <v>-103</v>
      </c>
      <c r="Z2680">
        <v>149</v>
      </c>
      <c r="AA2680">
        <v>45</v>
      </c>
      <c r="AB2680">
        <v>51.288849999999996</v>
      </c>
      <c r="AC2680">
        <v>0.15234</v>
      </c>
      <c r="AD2680">
        <v>51.28734</v>
      </c>
      <c r="AE2680">
        <v>0.15393000000000001</v>
      </c>
      <c r="AF2680" s="8">
        <v>90</v>
      </c>
      <c r="AG2680">
        <v>4.01</v>
      </c>
      <c r="AH2680">
        <v>0</v>
      </c>
      <c r="AI2680" t="s">
        <v>48</v>
      </c>
      <c r="AJ2680">
        <v>87</v>
      </c>
      <c r="AK2680">
        <v>55</v>
      </c>
      <c r="AL2680" s="3">
        <v>0.61</v>
      </c>
      <c r="AM2680" s="3">
        <v>0.2</v>
      </c>
      <c r="AN2680" t="s">
        <v>54</v>
      </c>
      <c r="AO2680">
        <v>16</v>
      </c>
      <c r="AP2680">
        <v>0</v>
      </c>
      <c r="AQ2680">
        <v>40</v>
      </c>
      <c r="AR2680">
        <v>1</v>
      </c>
      <c r="AU2680" s="6">
        <f t="shared" si="61"/>
        <v>0</v>
      </c>
      <c r="AW2680" s="18">
        <f t="shared" si="62"/>
        <v>0</v>
      </c>
    </row>
    <row r="2681" spans="1:49" x14ac:dyDescent="0.25">
      <c r="A2681" s="1">
        <v>41517</v>
      </c>
      <c r="B2681" s="2">
        <v>0.82362268518518522</v>
      </c>
      <c r="C2681" t="s">
        <v>52</v>
      </c>
      <c r="D2681">
        <v>51.288690000000003</v>
      </c>
      <c r="E2681">
        <v>0.15245</v>
      </c>
      <c r="F2681">
        <v>8</v>
      </c>
      <c r="G2681">
        <v>1</v>
      </c>
      <c r="H2681">
        <v>-91.7955200220145</v>
      </c>
      <c r="I2681">
        <v>164.56849143403701</v>
      </c>
      <c r="J2681" s="18">
        <v>1.7</v>
      </c>
      <c r="K2681">
        <v>11.7</v>
      </c>
      <c r="L2681">
        <v>16.2</v>
      </c>
      <c r="M2681">
        <v>23</v>
      </c>
      <c r="N2681">
        <v>6.6</v>
      </c>
      <c r="O2681">
        <v>1027.5999999999999</v>
      </c>
      <c r="P2681">
        <v>22.3</v>
      </c>
      <c r="Q2681">
        <v>0</v>
      </c>
      <c r="R2681">
        <v>44</v>
      </c>
      <c r="S2681">
        <v>9.3000000000000007</v>
      </c>
      <c r="T2681">
        <v>0</v>
      </c>
      <c r="U2681">
        <v>0</v>
      </c>
      <c r="V2681">
        <v>1</v>
      </c>
      <c r="W2681" s="18">
        <v>337</v>
      </c>
      <c r="X2681">
        <v>19.399999999999999</v>
      </c>
      <c r="Y2681">
        <v>-103</v>
      </c>
      <c r="Z2681">
        <v>150</v>
      </c>
      <c r="AA2681">
        <v>25</v>
      </c>
      <c r="AB2681">
        <v>51.288849999999996</v>
      </c>
      <c r="AC2681">
        <v>0.15234</v>
      </c>
      <c r="AD2681">
        <v>51.28734</v>
      </c>
      <c r="AE2681">
        <v>0.15393000000000001</v>
      </c>
      <c r="AF2681" s="8">
        <v>91</v>
      </c>
      <c r="AG2681">
        <v>3.4</v>
      </c>
      <c r="AH2681">
        <v>0</v>
      </c>
      <c r="AI2681" t="s">
        <v>48</v>
      </c>
      <c r="AJ2681">
        <v>87</v>
      </c>
      <c r="AK2681">
        <v>55</v>
      </c>
      <c r="AL2681" s="3">
        <v>0.55000000000000004</v>
      </c>
      <c r="AM2681" s="3">
        <v>0.2</v>
      </c>
      <c r="AN2681" t="s">
        <v>54</v>
      </c>
      <c r="AO2681">
        <v>5</v>
      </c>
      <c r="AP2681">
        <v>0</v>
      </c>
      <c r="AQ2681">
        <v>40</v>
      </c>
      <c r="AR2681">
        <v>0</v>
      </c>
      <c r="AU2681" s="6">
        <f t="shared" ref="AU2681:AU2744" si="63">IF(AT2681&lt;-200,AT2681+360,AT2681)</f>
        <v>0</v>
      </c>
      <c r="AW2681" s="18">
        <f t="shared" ref="AW2681:AW2744" si="64">IF(AV2681&gt;200,AV2681-360,IF(AV2681&lt;-200,AV2681+360,AV2681))</f>
        <v>0</v>
      </c>
    </row>
    <row r="2682" spans="1:49" x14ac:dyDescent="0.25">
      <c r="A2682" s="1">
        <v>41517</v>
      </c>
      <c r="B2682" s="2">
        <v>0.82363425925925926</v>
      </c>
      <c r="C2682" t="s">
        <v>52</v>
      </c>
      <c r="D2682">
        <v>51.288699999999999</v>
      </c>
      <c r="E2682">
        <v>0.15246000000000001</v>
      </c>
      <c r="F2682">
        <v>8</v>
      </c>
      <c r="G2682">
        <v>1</v>
      </c>
      <c r="H2682">
        <v>-91.100089496615595</v>
      </c>
      <c r="I2682">
        <v>165.68044070004601</v>
      </c>
      <c r="J2682" s="18">
        <v>333.1</v>
      </c>
      <c r="K2682">
        <v>10.4</v>
      </c>
      <c r="L2682">
        <v>16.3</v>
      </c>
      <c r="M2682">
        <v>23</v>
      </c>
      <c r="N2682">
        <v>6.6</v>
      </c>
      <c r="O2682">
        <v>1027.5999999999999</v>
      </c>
      <c r="P2682">
        <v>22.3</v>
      </c>
      <c r="Q2682">
        <v>0</v>
      </c>
      <c r="R2682">
        <v>44</v>
      </c>
      <c r="S2682">
        <v>9.3000000000000007</v>
      </c>
      <c r="T2682">
        <v>0</v>
      </c>
      <c r="U2682">
        <v>0</v>
      </c>
      <c r="V2682">
        <v>1</v>
      </c>
      <c r="W2682" s="18">
        <v>333</v>
      </c>
      <c r="X2682">
        <v>18.7</v>
      </c>
      <c r="Y2682">
        <v>-102</v>
      </c>
      <c r="Z2682">
        <v>151</v>
      </c>
      <c r="AA2682">
        <v>0</v>
      </c>
      <c r="AB2682">
        <v>51.288849999999996</v>
      </c>
      <c r="AC2682">
        <v>0.15234</v>
      </c>
      <c r="AD2682">
        <v>51.28734</v>
      </c>
      <c r="AE2682">
        <v>0.15393000000000001</v>
      </c>
      <c r="AF2682" s="8">
        <v>91</v>
      </c>
      <c r="AG2682">
        <v>2.2000000000000002</v>
      </c>
      <c r="AH2682">
        <v>0</v>
      </c>
      <c r="AI2682" t="s">
        <v>48</v>
      </c>
      <c r="AJ2682">
        <v>87</v>
      </c>
      <c r="AK2682">
        <v>55</v>
      </c>
      <c r="AL2682" s="3">
        <v>0.56999999999999995</v>
      </c>
      <c r="AM2682" s="3">
        <v>0.2</v>
      </c>
      <c r="AN2682" t="s">
        <v>54</v>
      </c>
      <c r="AO2682">
        <v>-30</v>
      </c>
      <c r="AP2682">
        <v>0</v>
      </c>
      <c r="AQ2682">
        <v>40</v>
      </c>
      <c r="AR2682">
        <v>1</v>
      </c>
      <c r="AU2682" s="6">
        <f t="shared" si="63"/>
        <v>0</v>
      </c>
      <c r="AW2682" s="18">
        <f t="shared" si="64"/>
        <v>0</v>
      </c>
    </row>
    <row r="2683" spans="1:49" x14ac:dyDescent="0.25">
      <c r="A2683" s="1">
        <v>41517</v>
      </c>
      <c r="B2683" s="2">
        <v>0.8236458333333333</v>
      </c>
      <c r="C2683" t="s">
        <v>52</v>
      </c>
      <c r="D2683">
        <v>51.288699999999999</v>
      </c>
      <c r="E2683">
        <v>0.15246000000000001</v>
      </c>
      <c r="F2683">
        <v>8</v>
      </c>
      <c r="G2683">
        <v>1</v>
      </c>
      <c r="H2683">
        <v>-91.100089496615595</v>
      </c>
      <c r="I2683">
        <v>165.68044070004601</v>
      </c>
      <c r="J2683" s="18">
        <v>306.8</v>
      </c>
      <c r="K2683">
        <v>10.8</v>
      </c>
      <c r="L2683">
        <v>16.399999999999999</v>
      </c>
      <c r="M2683">
        <v>90</v>
      </c>
      <c r="N2683">
        <v>7.2</v>
      </c>
      <c r="O2683">
        <v>1027.5999999999999</v>
      </c>
      <c r="P2683">
        <v>22.3</v>
      </c>
      <c r="Q2683">
        <v>0</v>
      </c>
      <c r="R2683">
        <v>44</v>
      </c>
      <c r="S2683">
        <v>9.3000000000000007</v>
      </c>
      <c r="T2683">
        <v>0</v>
      </c>
      <c r="U2683">
        <v>0</v>
      </c>
      <c r="V2683">
        <v>1</v>
      </c>
      <c r="W2683" s="18">
        <v>333</v>
      </c>
      <c r="X2683">
        <v>18.7</v>
      </c>
      <c r="Y2683">
        <v>-102</v>
      </c>
      <c r="Z2683">
        <v>151</v>
      </c>
      <c r="AA2683">
        <v>-27</v>
      </c>
      <c r="AB2683">
        <v>51.288849999999996</v>
      </c>
      <c r="AC2683">
        <v>0.15234</v>
      </c>
      <c r="AD2683">
        <v>51.28734</v>
      </c>
      <c r="AE2683">
        <v>0.15393000000000001</v>
      </c>
      <c r="AF2683" s="8">
        <v>91</v>
      </c>
      <c r="AG2683">
        <v>2.2000000000000002</v>
      </c>
      <c r="AH2683">
        <v>0</v>
      </c>
      <c r="AI2683" t="s">
        <v>48</v>
      </c>
      <c r="AJ2683">
        <v>87</v>
      </c>
      <c r="AK2683">
        <v>55</v>
      </c>
      <c r="AL2683" s="3">
        <v>0.61</v>
      </c>
      <c r="AM2683" s="3">
        <v>0.2</v>
      </c>
      <c r="AN2683" t="s">
        <v>54</v>
      </c>
      <c r="AO2683">
        <v>-40</v>
      </c>
      <c r="AP2683">
        <v>0</v>
      </c>
      <c r="AQ2683">
        <v>40</v>
      </c>
      <c r="AR2683">
        <v>3</v>
      </c>
      <c r="AU2683" s="6">
        <f t="shared" si="63"/>
        <v>0</v>
      </c>
      <c r="AW2683" s="18">
        <f t="shared" si="64"/>
        <v>0</v>
      </c>
    </row>
    <row r="2684" spans="1:49" x14ac:dyDescent="0.25">
      <c r="A2684" s="1">
        <v>41517</v>
      </c>
      <c r="B2684" s="2">
        <v>0.82365740740740734</v>
      </c>
      <c r="C2684" t="s">
        <v>52</v>
      </c>
      <c r="D2684">
        <v>51.288710000000002</v>
      </c>
      <c r="E2684">
        <v>0.15246000000000001</v>
      </c>
      <c r="F2684">
        <v>8</v>
      </c>
      <c r="G2684">
        <v>1</v>
      </c>
      <c r="H2684">
        <v>-91.100079577423799</v>
      </c>
      <c r="I2684">
        <v>166.79238996684401</v>
      </c>
      <c r="J2684" s="18">
        <v>279.39999999999998</v>
      </c>
      <c r="K2684">
        <v>10.9</v>
      </c>
      <c r="L2684">
        <v>16.2</v>
      </c>
      <c r="M2684">
        <v>90</v>
      </c>
      <c r="N2684">
        <v>7.2</v>
      </c>
      <c r="O2684">
        <v>1027.5999999999999</v>
      </c>
      <c r="P2684">
        <v>22.3</v>
      </c>
      <c r="Q2684">
        <v>0</v>
      </c>
      <c r="R2684">
        <v>44</v>
      </c>
      <c r="S2684">
        <v>9.3000000000000007</v>
      </c>
      <c r="T2684">
        <v>0</v>
      </c>
      <c r="U2684">
        <v>0</v>
      </c>
      <c r="V2684">
        <v>1</v>
      </c>
      <c r="W2684" s="18">
        <v>332</v>
      </c>
      <c r="X2684">
        <v>17.7</v>
      </c>
      <c r="Y2684">
        <v>-102</v>
      </c>
      <c r="Z2684">
        <v>152</v>
      </c>
      <c r="AA2684">
        <v>-52</v>
      </c>
      <c r="AB2684">
        <v>51.288849999999996</v>
      </c>
      <c r="AC2684">
        <v>0.15234</v>
      </c>
      <c r="AD2684">
        <v>51.28734</v>
      </c>
      <c r="AE2684">
        <v>0.15393000000000001</v>
      </c>
      <c r="AF2684" s="8">
        <v>91</v>
      </c>
      <c r="AG2684">
        <v>1.59</v>
      </c>
      <c r="AH2684">
        <v>0</v>
      </c>
      <c r="AI2684" t="s">
        <v>48</v>
      </c>
      <c r="AJ2684">
        <v>87</v>
      </c>
      <c r="AK2684">
        <v>55</v>
      </c>
      <c r="AL2684" s="3">
        <v>0.73</v>
      </c>
      <c r="AM2684" s="3">
        <v>0.2</v>
      </c>
      <c r="AN2684" t="s">
        <v>54</v>
      </c>
      <c r="AO2684">
        <v>-40</v>
      </c>
      <c r="AP2684">
        <v>0</v>
      </c>
      <c r="AQ2684">
        <v>40</v>
      </c>
      <c r="AR2684">
        <v>2</v>
      </c>
      <c r="AU2684" s="6">
        <f t="shared" si="63"/>
        <v>0</v>
      </c>
      <c r="AW2684" s="18">
        <f t="shared" si="64"/>
        <v>0</v>
      </c>
    </row>
    <row r="2685" spans="1:49" x14ac:dyDescent="0.25">
      <c r="A2685" s="1">
        <v>41517</v>
      </c>
      <c r="B2685" s="2">
        <v>0.82366898148148149</v>
      </c>
      <c r="C2685" t="s">
        <v>52</v>
      </c>
      <c r="D2685">
        <v>51.288710000000002</v>
      </c>
      <c r="E2685">
        <v>0.15245</v>
      </c>
      <c r="F2685">
        <v>9</v>
      </c>
      <c r="G2685">
        <v>1</v>
      </c>
      <c r="H2685">
        <v>-91.795500032195307</v>
      </c>
      <c r="I2685">
        <v>166.79238996684401</v>
      </c>
      <c r="J2685" s="18">
        <v>250.1</v>
      </c>
      <c r="K2685">
        <v>11.8</v>
      </c>
      <c r="L2685">
        <v>16.2</v>
      </c>
      <c r="M2685">
        <v>90</v>
      </c>
      <c r="N2685">
        <v>10.5</v>
      </c>
      <c r="O2685">
        <v>1027.5999999999999</v>
      </c>
      <c r="P2685">
        <v>22.3</v>
      </c>
      <c r="Q2685">
        <v>0</v>
      </c>
      <c r="R2685">
        <v>44</v>
      </c>
      <c r="S2685">
        <v>9.3000000000000007</v>
      </c>
      <c r="T2685">
        <v>0</v>
      </c>
      <c r="U2685">
        <v>0</v>
      </c>
      <c r="V2685">
        <v>1</v>
      </c>
      <c r="W2685" s="18">
        <v>334</v>
      </c>
      <c r="X2685">
        <v>17.3</v>
      </c>
      <c r="Y2685">
        <v>-103</v>
      </c>
      <c r="Z2685">
        <v>152</v>
      </c>
      <c r="AA2685">
        <v>-80</v>
      </c>
      <c r="AB2685">
        <v>51.288849999999996</v>
      </c>
      <c r="AC2685">
        <v>0.15234</v>
      </c>
      <c r="AD2685">
        <v>51.28734</v>
      </c>
      <c r="AE2685">
        <v>0.15393000000000001</v>
      </c>
      <c r="AF2685" s="8">
        <v>91</v>
      </c>
      <c r="AG2685">
        <v>2.17</v>
      </c>
      <c r="AH2685">
        <v>0</v>
      </c>
      <c r="AI2685" t="s">
        <v>48</v>
      </c>
      <c r="AJ2685">
        <v>87</v>
      </c>
      <c r="AK2685">
        <v>55</v>
      </c>
      <c r="AL2685" s="3">
        <v>0.59</v>
      </c>
      <c r="AM2685" s="3">
        <v>0.2</v>
      </c>
      <c r="AN2685" t="s">
        <v>54</v>
      </c>
      <c r="AO2685">
        <v>-40</v>
      </c>
      <c r="AP2685">
        <v>0</v>
      </c>
      <c r="AQ2685">
        <v>40</v>
      </c>
      <c r="AR2685">
        <v>1</v>
      </c>
      <c r="AU2685" s="6">
        <f t="shared" si="63"/>
        <v>0</v>
      </c>
      <c r="AW2685" s="18">
        <f t="shared" si="64"/>
        <v>0</v>
      </c>
    </row>
    <row r="2686" spans="1:49" x14ac:dyDescent="0.25">
      <c r="A2686" s="1">
        <v>41517</v>
      </c>
      <c r="B2686" s="2">
        <v>0.82368055555555564</v>
      </c>
      <c r="C2686" t="s">
        <v>52</v>
      </c>
      <c r="D2686">
        <v>51.288710000000002</v>
      </c>
      <c r="E2686">
        <v>0.15243999999999999</v>
      </c>
      <c r="F2686">
        <v>8</v>
      </c>
      <c r="G2686">
        <v>1</v>
      </c>
      <c r="H2686">
        <v>-92.490920486966502</v>
      </c>
      <c r="I2686">
        <v>166.79238996684401</v>
      </c>
      <c r="J2686" s="18">
        <v>224.6</v>
      </c>
      <c r="K2686">
        <v>11.4</v>
      </c>
      <c r="L2686">
        <v>16.3</v>
      </c>
      <c r="M2686">
        <v>90</v>
      </c>
      <c r="N2686">
        <v>10.5</v>
      </c>
      <c r="O2686">
        <v>1027.5999999999999</v>
      </c>
      <c r="P2686">
        <v>22.3</v>
      </c>
      <c r="Q2686">
        <v>0</v>
      </c>
      <c r="R2686">
        <v>44</v>
      </c>
      <c r="S2686">
        <v>9.3000000000000007</v>
      </c>
      <c r="T2686">
        <v>0</v>
      </c>
      <c r="U2686">
        <v>0</v>
      </c>
      <c r="V2686">
        <v>1</v>
      </c>
      <c r="W2686" s="18">
        <v>336</v>
      </c>
      <c r="X2686">
        <v>17</v>
      </c>
      <c r="Y2686">
        <v>-104</v>
      </c>
      <c r="Z2686">
        <v>152</v>
      </c>
      <c r="AA2686">
        <v>-111</v>
      </c>
      <c r="AB2686">
        <v>51.288849999999996</v>
      </c>
      <c r="AC2686">
        <v>0.15234</v>
      </c>
      <c r="AD2686">
        <v>51.28734</v>
      </c>
      <c r="AE2686">
        <v>0.15393000000000001</v>
      </c>
      <c r="AF2686" s="8">
        <v>92</v>
      </c>
      <c r="AG2686">
        <v>2.75</v>
      </c>
      <c r="AH2686">
        <v>0</v>
      </c>
      <c r="AI2686" t="s">
        <v>48</v>
      </c>
      <c r="AJ2686">
        <v>87</v>
      </c>
      <c r="AK2686">
        <v>55</v>
      </c>
      <c r="AL2686" s="3">
        <v>0.6</v>
      </c>
      <c r="AM2686" s="3">
        <v>0.2</v>
      </c>
      <c r="AN2686" t="s">
        <v>54</v>
      </c>
      <c r="AO2686">
        <v>-60</v>
      </c>
      <c r="AP2686">
        <v>0</v>
      </c>
      <c r="AQ2686">
        <v>40</v>
      </c>
      <c r="AR2686">
        <v>1</v>
      </c>
      <c r="AU2686" s="6">
        <f t="shared" si="63"/>
        <v>0</v>
      </c>
      <c r="AW2686" s="18">
        <f t="shared" si="64"/>
        <v>0</v>
      </c>
    </row>
    <row r="2687" spans="1:49" x14ac:dyDescent="0.25">
      <c r="A2687" s="1">
        <v>41517</v>
      </c>
      <c r="B2687" s="2">
        <v>0.82369212962962957</v>
      </c>
      <c r="C2687" t="s">
        <v>52</v>
      </c>
      <c r="D2687">
        <v>51.288710000000002</v>
      </c>
      <c r="E2687">
        <v>0.15242</v>
      </c>
      <c r="F2687">
        <v>9</v>
      </c>
      <c r="G2687">
        <v>1</v>
      </c>
      <c r="H2687">
        <v>-93.881761396505496</v>
      </c>
      <c r="I2687">
        <v>166.79238996684401</v>
      </c>
      <c r="J2687" s="18">
        <v>199.4</v>
      </c>
      <c r="K2687">
        <v>11.3</v>
      </c>
      <c r="L2687">
        <v>16.600000000000001</v>
      </c>
      <c r="M2687">
        <v>135</v>
      </c>
      <c r="N2687">
        <v>6.6</v>
      </c>
      <c r="O2687">
        <v>1027.7</v>
      </c>
      <c r="P2687">
        <v>22.3</v>
      </c>
      <c r="Q2687">
        <v>0</v>
      </c>
      <c r="R2687">
        <v>44</v>
      </c>
      <c r="S2687">
        <v>9.3000000000000007</v>
      </c>
      <c r="T2687">
        <v>0</v>
      </c>
      <c r="U2687">
        <v>0</v>
      </c>
      <c r="V2687">
        <v>1</v>
      </c>
      <c r="W2687" s="18">
        <v>340</v>
      </c>
      <c r="X2687">
        <v>16.5</v>
      </c>
      <c r="Y2687">
        <v>-105</v>
      </c>
      <c r="Z2687">
        <v>152</v>
      </c>
      <c r="AA2687">
        <v>-141</v>
      </c>
      <c r="AB2687">
        <v>51.288849999999996</v>
      </c>
      <c r="AC2687">
        <v>0.15234</v>
      </c>
      <c r="AD2687">
        <v>51.28734</v>
      </c>
      <c r="AE2687">
        <v>0.15393000000000001</v>
      </c>
      <c r="AF2687" s="8">
        <v>92</v>
      </c>
      <c r="AG2687">
        <v>3.92</v>
      </c>
      <c r="AH2687">
        <v>0</v>
      </c>
      <c r="AI2687" t="s">
        <v>48</v>
      </c>
      <c r="AJ2687">
        <v>87</v>
      </c>
      <c r="AK2687">
        <v>55</v>
      </c>
      <c r="AL2687" s="3">
        <v>0.52</v>
      </c>
      <c r="AM2687" s="3">
        <v>0.2</v>
      </c>
      <c r="AN2687" t="s">
        <v>54</v>
      </c>
      <c r="AO2687">
        <v>-60</v>
      </c>
      <c r="AP2687">
        <v>0</v>
      </c>
      <c r="AQ2687">
        <v>40</v>
      </c>
      <c r="AR2687">
        <v>2</v>
      </c>
      <c r="AU2687" s="6">
        <f t="shared" si="63"/>
        <v>0</v>
      </c>
      <c r="AW2687" s="18">
        <f t="shared" si="64"/>
        <v>0</v>
      </c>
    </row>
    <row r="2688" spans="1:49" x14ac:dyDescent="0.25">
      <c r="A2688" s="1">
        <v>41517</v>
      </c>
      <c r="B2688" s="2">
        <v>0.82370370370370372</v>
      </c>
      <c r="C2688" t="s">
        <v>52</v>
      </c>
      <c r="D2688">
        <v>51.288710000000002</v>
      </c>
      <c r="E2688">
        <v>0.15240999999999999</v>
      </c>
      <c r="F2688">
        <v>9</v>
      </c>
      <c r="G2688">
        <v>1</v>
      </c>
      <c r="H2688">
        <v>-94.577181851275299</v>
      </c>
      <c r="I2688">
        <v>166.79238996684401</v>
      </c>
      <c r="J2688" s="18">
        <v>170.8</v>
      </c>
      <c r="K2688">
        <v>12</v>
      </c>
      <c r="L2688">
        <v>16.5</v>
      </c>
      <c r="M2688">
        <v>135</v>
      </c>
      <c r="N2688">
        <v>6.6</v>
      </c>
      <c r="O2688">
        <v>1027.7</v>
      </c>
      <c r="P2688">
        <v>22.3</v>
      </c>
      <c r="Q2688">
        <v>0</v>
      </c>
      <c r="R2688">
        <v>44</v>
      </c>
      <c r="S2688">
        <v>9.3000000000000007</v>
      </c>
      <c r="T2688">
        <v>0</v>
      </c>
      <c r="U2688">
        <v>0</v>
      </c>
      <c r="V2688">
        <v>1</v>
      </c>
      <c r="W2688" s="18">
        <v>343</v>
      </c>
      <c r="X2688">
        <v>16.3</v>
      </c>
      <c r="Y2688">
        <v>-106</v>
      </c>
      <c r="Z2688">
        <v>152</v>
      </c>
      <c r="AA2688">
        <v>-172</v>
      </c>
      <c r="AB2688">
        <v>51.288849999999996</v>
      </c>
      <c r="AC2688">
        <v>0.15234</v>
      </c>
      <c r="AD2688">
        <v>51.28734</v>
      </c>
      <c r="AE2688">
        <v>0.15393000000000001</v>
      </c>
      <c r="AF2688" s="8">
        <v>92</v>
      </c>
      <c r="AG2688">
        <v>4.5</v>
      </c>
      <c r="AH2688">
        <v>0</v>
      </c>
      <c r="AI2688" t="s">
        <v>48</v>
      </c>
      <c r="AJ2688">
        <v>87</v>
      </c>
      <c r="AK2688">
        <v>55</v>
      </c>
      <c r="AL2688" s="3">
        <v>0.57999999999999996</v>
      </c>
      <c r="AM2688" s="3">
        <v>0.2</v>
      </c>
      <c r="AN2688" t="s">
        <v>54</v>
      </c>
      <c r="AO2688">
        <v>-60</v>
      </c>
      <c r="AP2688">
        <v>0</v>
      </c>
      <c r="AQ2688">
        <v>40</v>
      </c>
      <c r="AR2688">
        <v>3</v>
      </c>
      <c r="AU2688" s="6">
        <f t="shared" si="63"/>
        <v>0</v>
      </c>
      <c r="AW2688" s="18">
        <f t="shared" si="64"/>
        <v>0</v>
      </c>
    </row>
    <row r="2689" spans="1:49" x14ac:dyDescent="0.25">
      <c r="A2689" s="1">
        <v>41517</v>
      </c>
      <c r="B2689" s="2">
        <v>0.82371527777777775</v>
      </c>
      <c r="C2689" t="s">
        <v>52</v>
      </c>
      <c r="D2689">
        <v>51.288699999999999</v>
      </c>
      <c r="E2689">
        <v>0.15240000000000001</v>
      </c>
      <c r="F2689">
        <v>8</v>
      </c>
      <c r="G2689">
        <v>1</v>
      </c>
      <c r="H2689">
        <v>-95.2726126795487</v>
      </c>
      <c r="I2689">
        <v>165.68044070004601</v>
      </c>
      <c r="J2689" s="18">
        <v>144.5</v>
      </c>
      <c r="K2689">
        <v>11.2</v>
      </c>
      <c r="L2689">
        <v>16.5</v>
      </c>
      <c r="M2689">
        <v>90</v>
      </c>
      <c r="N2689">
        <v>5.3</v>
      </c>
      <c r="O2689">
        <v>1027.5999999999999</v>
      </c>
      <c r="P2689">
        <v>22.3</v>
      </c>
      <c r="Q2689">
        <v>0</v>
      </c>
      <c r="R2689">
        <v>44</v>
      </c>
      <c r="S2689">
        <v>9.3000000000000007</v>
      </c>
      <c r="T2689">
        <v>0</v>
      </c>
      <c r="U2689">
        <v>0</v>
      </c>
      <c r="V2689">
        <v>1</v>
      </c>
      <c r="W2689" s="18">
        <v>346</v>
      </c>
      <c r="X2689">
        <v>17.2</v>
      </c>
      <c r="Y2689">
        <v>-106</v>
      </c>
      <c r="Z2689">
        <v>151</v>
      </c>
      <c r="AA2689">
        <v>159</v>
      </c>
      <c r="AB2689">
        <v>51.288849999999996</v>
      </c>
      <c r="AC2689">
        <v>0.15234</v>
      </c>
      <c r="AD2689">
        <v>51.28734</v>
      </c>
      <c r="AE2689">
        <v>0.15393000000000001</v>
      </c>
      <c r="AF2689" s="8">
        <v>92</v>
      </c>
      <c r="AG2689">
        <v>5.69</v>
      </c>
      <c r="AH2689">
        <v>0</v>
      </c>
      <c r="AI2689" t="s">
        <v>48</v>
      </c>
      <c r="AJ2689">
        <v>87</v>
      </c>
      <c r="AK2689">
        <v>55</v>
      </c>
      <c r="AL2689" s="3">
        <v>0.55000000000000004</v>
      </c>
      <c r="AM2689" s="3">
        <v>0.2</v>
      </c>
      <c r="AN2689" t="s">
        <v>54</v>
      </c>
      <c r="AO2689">
        <v>60</v>
      </c>
      <c r="AP2689">
        <v>0</v>
      </c>
      <c r="AQ2689">
        <v>40</v>
      </c>
      <c r="AR2689">
        <v>1</v>
      </c>
      <c r="AU2689" s="6">
        <f t="shared" si="63"/>
        <v>0</v>
      </c>
      <c r="AW2689" s="18">
        <f t="shared" si="64"/>
        <v>0</v>
      </c>
    </row>
    <row r="2690" spans="1:49" x14ac:dyDescent="0.25">
      <c r="A2690" s="1">
        <v>41517</v>
      </c>
      <c r="B2690" s="2">
        <v>0.8237268518518519</v>
      </c>
      <c r="C2690" t="s">
        <v>52</v>
      </c>
      <c r="D2690">
        <v>51.288690000000003</v>
      </c>
      <c r="E2690">
        <v>0.15240000000000001</v>
      </c>
      <c r="F2690">
        <v>9</v>
      </c>
      <c r="G2690">
        <v>1</v>
      </c>
      <c r="H2690">
        <v>-95.272623053052001</v>
      </c>
      <c r="I2690">
        <v>164.56849143403701</v>
      </c>
      <c r="J2690" s="18">
        <v>121</v>
      </c>
      <c r="K2690">
        <v>11.1</v>
      </c>
      <c r="L2690">
        <v>16.5</v>
      </c>
      <c r="M2690">
        <v>90</v>
      </c>
      <c r="N2690">
        <v>5.3</v>
      </c>
      <c r="O2690">
        <v>1027.5999999999999</v>
      </c>
      <c r="P2690">
        <v>22.3</v>
      </c>
      <c r="Q2690">
        <v>0</v>
      </c>
      <c r="R2690">
        <v>44</v>
      </c>
      <c r="S2690">
        <v>9.3000000000000007</v>
      </c>
      <c r="T2690">
        <v>0</v>
      </c>
      <c r="U2690">
        <v>0</v>
      </c>
      <c r="V2690">
        <v>1</v>
      </c>
      <c r="W2690" s="18">
        <v>347</v>
      </c>
      <c r="X2690">
        <v>18.3</v>
      </c>
      <c r="Y2690">
        <v>-106</v>
      </c>
      <c r="Z2690">
        <v>150</v>
      </c>
      <c r="AA2690">
        <v>134</v>
      </c>
      <c r="AB2690">
        <v>51.288849999999996</v>
      </c>
      <c r="AC2690">
        <v>0.15234</v>
      </c>
      <c r="AD2690">
        <v>51.28734</v>
      </c>
      <c r="AE2690">
        <v>0.15393000000000001</v>
      </c>
      <c r="AF2690" s="8">
        <v>91</v>
      </c>
      <c r="AG2690">
        <v>6.3</v>
      </c>
      <c r="AH2690">
        <v>0</v>
      </c>
      <c r="AI2690" t="s">
        <v>48</v>
      </c>
      <c r="AJ2690">
        <v>87</v>
      </c>
      <c r="AK2690">
        <v>55</v>
      </c>
      <c r="AL2690" s="3">
        <v>0.53</v>
      </c>
      <c r="AM2690" s="3">
        <v>0.2</v>
      </c>
      <c r="AN2690" t="s">
        <v>54</v>
      </c>
      <c r="AO2690">
        <v>60</v>
      </c>
      <c r="AP2690">
        <v>0</v>
      </c>
      <c r="AQ2690">
        <v>40</v>
      </c>
      <c r="AR2690">
        <v>0</v>
      </c>
      <c r="AU2690" s="6">
        <f t="shared" si="63"/>
        <v>0</v>
      </c>
      <c r="AW2690" s="18">
        <f t="shared" si="64"/>
        <v>0</v>
      </c>
    </row>
    <row r="2691" spans="1:49" x14ac:dyDescent="0.25">
      <c r="A2691" s="1">
        <v>41517</v>
      </c>
      <c r="B2691" s="2">
        <v>0.82373842592592583</v>
      </c>
      <c r="C2691" t="s">
        <v>52</v>
      </c>
      <c r="D2691">
        <v>51.288690000000003</v>
      </c>
      <c r="E2691">
        <v>0.15240000000000001</v>
      </c>
      <c r="F2691">
        <v>9</v>
      </c>
      <c r="G2691">
        <v>1</v>
      </c>
      <c r="H2691">
        <v>-95.272623053052001</v>
      </c>
      <c r="I2691">
        <v>164.56849143403701</v>
      </c>
      <c r="J2691" s="18">
        <v>95.5</v>
      </c>
      <c r="K2691">
        <v>11.6</v>
      </c>
      <c r="L2691">
        <v>16.600000000000001</v>
      </c>
      <c r="M2691">
        <v>315</v>
      </c>
      <c r="N2691">
        <v>4.2</v>
      </c>
      <c r="O2691">
        <v>1027.5999999999999</v>
      </c>
      <c r="P2691">
        <v>22.3</v>
      </c>
      <c r="Q2691">
        <v>0</v>
      </c>
      <c r="R2691">
        <v>43</v>
      </c>
      <c r="S2691">
        <v>9.3000000000000007</v>
      </c>
      <c r="T2691">
        <v>0</v>
      </c>
      <c r="U2691">
        <v>0</v>
      </c>
      <c r="V2691">
        <v>1</v>
      </c>
      <c r="W2691" s="18">
        <v>347</v>
      </c>
      <c r="X2691">
        <v>18.3</v>
      </c>
      <c r="Y2691">
        <v>-106</v>
      </c>
      <c r="Z2691">
        <v>150</v>
      </c>
      <c r="AA2691">
        <v>111</v>
      </c>
      <c r="AB2691">
        <v>51.288849999999996</v>
      </c>
      <c r="AC2691">
        <v>0.15234</v>
      </c>
      <c r="AD2691">
        <v>51.28734</v>
      </c>
      <c r="AE2691">
        <v>0.15393000000000001</v>
      </c>
      <c r="AF2691" s="8">
        <v>91</v>
      </c>
      <c r="AG2691">
        <v>6.3</v>
      </c>
      <c r="AH2691">
        <v>0</v>
      </c>
      <c r="AI2691" t="s">
        <v>48</v>
      </c>
      <c r="AJ2691">
        <v>87</v>
      </c>
      <c r="AK2691">
        <v>55</v>
      </c>
      <c r="AL2691" s="3">
        <v>0.53</v>
      </c>
      <c r="AM2691" s="3">
        <v>0.2</v>
      </c>
      <c r="AN2691" t="s">
        <v>54</v>
      </c>
      <c r="AO2691">
        <v>60</v>
      </c>
      <c r="AP2691">
        <v>0</v>
      </c>
      <c r="AQ2691">
        <v>40</v>
      </c>
      <c r="AR2691">
        <v>0</v>
      </c>
      <c r="AU2691" s="6">
        <f t="shared" si="63"/>
        <v>0</v>
      </c>
      <c r="AW2691" s="18">
        <f t="shared" si="64"/>
        <v>0</v>
      </c>
    </row>
    <row r="2692" spans="1:49" x14ac:dyDescent="0.25">
      <c r="A2692" s="1">
        <v>41517</v>
      </c>
      <c r="B2692" s="2">
        <v>0.82374999999999998</v>
      </c>
      <c r="C2692" t="s">
        <v>52</v>
      </c>
      <c r="D2692">
        <v>51.288679999999999</v>
      </c>
      <c r="E2692">
        <v>0.15242</v>
      </c>
      <c r="F2692">
        <v>8</v>
      </c>
      <c r="G2692">
        <v>1</v>
      </c>
      <c r="H2692">
        <v>-93.881792062701507</v>
      </c>
      <c r="I2692">
        <v>163.45654216723901</v>
      </c>
      <c r="J2692" s="18">
        <v>72.599999999999994</v>
      </c>
      <c r="K2692">
        <v>11</v>
      </c>
      <c r="L2692">
        <v>16.2</v>
      </c>
      <c r="M2692">
        <v>315</v>
      </c>
      <c r="N2692">
        <v>4.2</v>
      </c>
      <c r="O2692">
        <v>1027.5999999999999</v>
      </c>
      <c r="P2692">
        <v>22.3</v>
      </c>
      <c r="Q2692">
        <v>0</v>
      </c>
      <c r="R2692">
        <v>43</v>
      </c>
      <c r="S2692">
        <v>9.3000000000000007</v>
      </c>
      <c r="T2692">
        <v>0</v>
      </c>
      <c r="U2692">
        <v>0</v>
      </c>
      <c r="V2692">
        <v>1</v>
      </c>
      <c r="W2692" s="18">
        <v>344</v>
      </c>
      <c r="X2692">
        <v>19.7</v>
      </c>
      <c r="Y2692">
        <v>-105</v>
      </c>
      <c r="Z2692">
        <v>149</v>
      </c>
      <c r="AA2692">
        <v>91</v>
      </c>
      <c r="AB2692">
        <v>51.288849999999996</v>
      </c>
      <c r="AC2692">
        <v>0.15234</v>
      </c>
      <c r="AD2692">
        <v>51.28734</v>
      </c>
      <c r="AE2692">
        <v>0.15393000000000001</v>
      </c>
      <c r="AF2692" s="8">
        <v>91</v>
      </c>
      <c r="AG2692">
        <v>5.75</v>
      </c>
      <c r="AH2692">
        <v>0</v>
      </c>
      <c r="AI2692" t="s">
        <v>48</v>
      </c>
      <c r="AJ2692">
        <v>87</v>
      </c>
      <c r="AK2692">
        <v>55</v>
      </c>
      <c r="AL2692" s="3">
        <v>0.52</v>
      </c>
      <c r="AM2692" s="3">
        <v>0.2</v>
      </c>
      <c r="AN2692" t="s">
        <v>54</v>
      </c>
      <c r="AO2692">
        <v>60</v>
      </c>
      <c r="AP2692">
        <v>0</v>
      </c>
      <c r="AQ2692">
        <v>40</v>
      </c>
      <c r="AR2692">
        <v>2</v>
      </c>
      <c r="AU2692" s="6">
        <f t="shared" si="63"/>
        <v>0</v>
      </c>
      <c r="AW2692" s="18">
        <f t="shared" si="64"/>
        <v>0</v>
      </c>
    </row>
    <row r="2693" spans="1:49" x14ac:dyDescent="0.25">
      <c r="A2693" s="1">
        <v>41517</v>
      </c>
      <c r="B2693" s="2">
        <v>0.82376157407407413</v>
      </c>
      <c r="C2693" t="s">
        <v>52</v>
      </c>
      <c r="D2693">
        <v>51.288679999999999</v>
      </c>
      <c r="E2693">
        <v>0.15243000000000001</v>
      </c>
      <c r="F2693">
        <v>8</v>
      </c>
      <c r="G2693">
        <v>1</v>
      </c>
      <c r="H2693">
        <v>-93.186371380774204</v>
      </c>
      <c r="I2693">
        <v>163.45654216723901</v>
      </c>
      <c r="J2693" s="18">
        <v>51.4</v>
      </c>
      <c r="K2693">
        <v>11.1</v>
      </c>
      <c r="L2693">
        <v>16.5</v>
      </c>
      <c r="M2693">
        <v>315</v>
      </c>
      <c r="N2693">
        <v>3.5</v>
      </c>
      <c r="O2693">
        <v>1027.7</v>
      </c>
      <c r="P2693">
        <v>22.3</v>
      </c>
      <c r="Q2693">
        <v>0</v>
      </c>
      <c r="R2693">
        <v>44</v>
      </c>
      <c r="S2693">
        <v>9.3000000000000007</v>
      </c>
      <c r="T2693">
        <v>0</v>
      </c>
      <c r="U2693">
        <v>0</v>
      </c>
      <c r="V2693">
        <v>1</v>
      </c>
      <c r="W2693" s="18">
        <v>342</v>
      </c>
      <c r="X2693">
        <v>19.899999999999999</v>
      </c>
      <c r="Y2693">
        <v>-104</v>
      </c>
      <c r="Z2693">
        <v>149</v>
      </c>
      <c r="AA2693">
        <v>70</v>
      </c>
      <c r="AB2693">
        <v>51.288849999999996</v>
      </c>
      <c r="AC2693">
        <v>0.15234</v>
      </c>
      <c r="AD2693">
        <v>51.28734</v>
      </c>
      <c r="AE2693">
        <v>0.15393000000000001</v>
      </c>
      <c r="AF2693" s="8">
        <v>90</v>
      </c>
      <c r="AG2693">
        <v>5.17</v>
      </c>
      <c r="AH2693">
        <v>0</v>
      </c>
      <c r="AI2693" t="s">
        <v>48</v>
      </c>
      <c r="AJ2693">
        <v>87</v>
      </c>
      <c r="AK2693">
        <v>55</v>
      </c>
      <c r="AL2693" s="3">
        <v>0.62</v>
      </c>
      <c r="AM2693" s="3">
        <v>0.2</v>
      </c>
      <c r="AN2693" t="s">
        <v>54</v>
      </c>
      <c r="AO2693">
        <v>40</v>
      </c>
      <c r="AP2693">
        <v>0</v>
      </c>
      <c r="AQ2693">
        <v>40</v>
      </c>
      <c r="AR2693">
        <v>3</v>
      </c>
      <c r="AU2693" s="6">
        <f t="shared" si="63"/>
        <v>0</v>
      </c>
      <c r="AW2693" s="18">
        <f t="shared" si="64"/>
        <v>0</v>
      </c>
    </row>
    <row r="2694" spans="1:49" x14ac:dyDescent="0.25">
      <c r="A2694" s="1">
        <v>41517</v>
      </c>
      <c r="B2694" s="2">
        <v>0.82377314814814817</v>
      </c>
      <c r="C2694" t="s">
        <v>52</v>
      </c>
      <c r="D2694">
        <v>51.288679999999999</v>
      </c>
      <c r="E2694">
        <v>0.15243999999999999</v>
      </c>
      <c r="F2694">
        <v>8</v>
      </c>
      <c r="G2694">
        <v>1</v>
      </c>
      <c r="H2694">
        <v>-92.490950698848494</v>
      </c>
      <c r="I2694">
        <v>163.45654216723901</v>
      </c>
      <c r="J2694" s="18">
        <v>31.1</v>
      </c>
      <c r="K2694">
        <v>11.1</v>
      </c>
      <c r="L2694">
        <v>16.600000000000001</v>
      </c>
      <c r="M2694">
        <v>315</v>
      </c>
      <c r="N2694">
        <v>3.5</v>
      </c>
      <c r="O2694">
        <v>1027.7</v>
      </c>
      <c r="P2694">
        <v>22.3</v>
      </c>
      <c r="Q2694">
        <v>0</v>
      </c>
      <c r="R2694">
        <v>44</v>
      </c>
      <c r="S2694">
        <v>9.3000000000000007</v>
      </c>
      <c r="T2694">
        <v>0</v>
      </c>
      <c r="U2694">
        <v>0</v>
      </c>
      <c r="V2694">
        <v>1</v>
      </c>
      <c r="W2694" s="18">
        <v>340</v>
      </c>
      <c r="X2694">
        <v>20.100000000000001</v>
      </c>
      <c r="Y2694">
        <v>-104</v>
      </c>
      <c r="Z2694">
        <v>149</v>
      </c>
      <c r="AA2694">
        <v>51</v>
      </c>
      <c r="AB2694">
        <v>51.288849999999996</v>
      </c>
      <c r="AC2694">
        <v>0.15234</v>
      </c>
      <c r="AD2694">
        <v>51.28734</v>
      </c>
      <c r="AE2694">
        <v>0.15393000000000001</v>
      </c>
      <c r="AF2694" s="8">
        <v>90</v>
      </c>
      <c r="AG2694">
        <v>4.59</v>
      </c>
      <c r="AH2694">
        <v>0</v>
      </c>
      <c r="AI2694" t="s">
        <v>48</v>
      </c>
      <c r="AJ2694">
        <v>87</v>
      </c>
      <c r="AK2694">
        <v>55</v>
      </c>
      <c r="AL2694" s="3">
        <v>0.54</v>
      </c>
      <c r="AM2694" s="3">
        <v>0.2</v>
      </c>
      <c r="AN2694" t="s">
        <v>54</v>
      </c>
      <c r="AO2694">
        <v>30</v>
      </c>
      <c r="AP2694">
        <v>0</v>
      </c>
      <c r="AQ2694">
        <v>40</v>
      </c>
      <c r="AR2694">
        <v>0</v>
      </c>
      <c r="AU2694" s="6">
        <f t="shared" si="63"/>
        <v>0</v>
      </c>
      <c r="AW2694" s="18">
        <f t="shared" si="64"/>
        <v>0</v>
      </c>
    </row>
    <row r="2695" spans="1:49" x14ac:dyDescent="0.25">
      <c r="A2695" s="1">
        <v>41517</v>
      </c>
      <c r="B2695" s="2">
        <v>0.82378472222222221</v>
      </c>
      <c r="C2695" t="s">
        <v>52</v>
      </c>
      <c r="D2695">
        <v>51.288679999999999</v>
      </c>
      <c r="E2695">
        <v>0.15243999999999999</v>
      </c>
      <c r="F2695">
        <v>8</v>
      </c>
      <c r="G2695">
        <v>1</v>
      </c>
      <c r="H2695">
        <v>-92.490950698848494</v>
      </c>
      <c r="I2695">
        <v>163.45654216723901</v>
      </c>
      <c r="J2695" s="18">
        <v>8</v>
      </c>
      <c r="K2695">
        <v>11.5</v>
      </c>
      <c r="L2695">
        <v>16.2</v>
      </c>
      <c r="M2695">
        <v>0</v>
      </c>
      <c r="N2695">
        <v>6.6</v>
      </c>
      <c r="O2695">
        <v>1027.5999999999999</v>
      </c>
      <c r="P2695">
        <v>22.3</v>
      </c>
      <c r="Q2695">
        <v>0</v>
      </c>
      <c r="R2695">
        <v>43</v>
      </c>
      <c r="S2695">
        <v>9.3000000000000007</v>
      </c>
      <c r="T2695">
        <v>0</v>
      </c>
      <c r="U2695">
        <v>0</v>
      </c>
      <c r="V2695">
        <v>1</v>
      </c>
      <c r="W2695" s="18">
        <v>340</v>
      </c>
      <c r="X2695">
        <v>20.100000000000001</v>
      </c>
      <c r="Y2695">
        <v>-104</v>
      </c>
      <c r="Z2695">
        <v>149</v>
      </c>
      <c r="AA2695">
        <v>28</v>
      </c>
      <c r="AB2695">
        <v>51.288849999999996</v>
      </c>
      <c r="AC2695">
        <v>0.15234</v>
      </c>
      <c r="AD2695">
        <v>51.28734</v>
      </c>
      <c r="AE2695">
        <v>0.15393000000000001</v>
      </c>
      <c r="AF2695" s="8">
        <v>90</v>
      </c>
      <c r="AG2695">
        <v>4.59</v>
      </c>
      <c r="AH2695">
        <v>0</v>
      </c>
      <c r="AI2695" t="s">
        <v>48</v>
      </c>
      <c r="AJ2695">
        <v>87</v>
      </c>
      <c r="AK2695">
        <v>55</v>
      </c>
      <c r="AL2695" s="3">
        <v>0.69</v>
      </c>
      <c r="AM2695" s="3">
        <v>0.2</v>
      </c>
      <c r="AN2695" t="s">
        <v>54</v>
      </c>
      <c r="AO2695">
        <v>17</v>
      </c>
      <c r="AP2695">
        <v>0</v>
      </c>
      <c r="AQ2695">
        <v>40</v>
      </c>
      <c r="AR2695">
        <v>2</v>
      </c>
      <c r="AU2695" s="6">
        <f t="shared" si="63"/>
        <v>0</v>
      </c>
      <c r="AW2695" s="18">
        <f t="shared" si="64"/>
        <v>0</v>
      </c>
    </row>
    <row r="2696" spans="1:49" x14ac:dyDescent="0.25">
      <c r="A2696" s="1">
        <v>41517</v>
      </c>
      <c r="B2696" s="2">
        <v>0.8238078703703704</v>
      </c>
      <c r="C2696" t="s">
        <v>52</v>
      </c>
      <c r="D2696">
        <v>51.288690000000003</v>
      </c>
      <c r="E2696">
        <v>0.15245</v>
      </c>
      <c r="F2696">
        <v>8</v>
      </c>
      <c r="G2696">
        <v>1</v>
      </c>
      <c r="H2696">
        <v>-91.7955200220145</v>
      </c>
      <c r="I2696">
        <v>164.56849143403701</v>
      </c>
      <c r="J2696" s="18">
        <v>344.2</v>
      </c>
      <c r="K2696">
        <v>11.2</v>
      </c>
      <c r="L2696">
        <v>16.399999999999999</v>
      </c>
      <c r="M2696">
        <v>0</v>
      </c>
      <c r="N2696">
        <v>6.6</v>
      </c>
      <c r="O2696">
        <v>1027.5999999999999</v>
      </c>
      <c r="P2696">
        <v>22.3</v>
      </c>
      <c r="Q2696">
        <v>0</v>
      </c>
      <c r="R2696">
        <v>43</v>
      </c>
      <c r="S2696">
        <v>9.3000000000000007</v>
      </c>
      <c r="T2696">
        <v>0</v>
      </c>
      <c r="U2696">
        <v>0</v>
      </c>
      <c r="V2696">
        <v>1</v>
      </c>
      <c r="W2696" s="18">
        <v>337</v>
      </c>
      <c r="X2696">
        <v>19.399999999999999</v>
      </c>
      <c r="Y2696">
        <v>-103</v>
      </c>
      <c r="Z2696">
        <v>150</v>
      </c>
      <c r="AA2696">
        <v>7</v>
      </c>
      <c r="AB2696">
        <v>51.288849999999996</v>
      </c>
      <c r="AC2696">
        <v>0.15234</v>
      </c>
      <c r="AD2696">
        <v>51.28734</v>
      </c>
      <c r="AE2696">
        <v>0.15393000000000001</v>
      </c>
      <c r="AF2696" s="8">
        <v>91</v>
      </c>
      <c r="AG2696">
        <v>3.4</v>
      </c>
      <c r="AH2696">
        <v>0</v>
      </c>
      <c r="AI2696" t="s">
        <v>48</v>
      </c>
      <c r="AJ2696">
        <v>87</v>
      </c>
      <c r="AK2696">
        <v>55</v>
      </c>
      <c r="AL2696" s="3">
        <v>0.57999999999999996</v>
      </c>
      <c r="AM2696" s="3">
        <v>0.2</v>
      </c>
      <c r="AN2696" t="s">
        <v>54</v>
      </c>
      <c r="AO2696">
        <v>-12</v>
      </c>
      <c r="AP2696">
        <v>0</v>
      </c>
      <c r="AQ2696">
        <v>40</v>
      </c>
      <c r="AR2696">
        <v>1</v>
      </c>
      <c r="AU2696" s="6">
        <f t="shared" si="63"/>
        <v>0</v>
      </c>
      <c r="AW2696" s="18">
        <f t="shared" si="64"/>
        <v>0</v>
      </c>
    </row>
    <row r="2697" spans="1:49" x14ac:dyDescent="0.25">
      <c r="A2697" s="1">
        <v>41517</v>
      </c>
      <c r="B2697" s="2">
        <v>0.82381944444444455</v>
      </c>
      <c r="C2697" t="s">
        <v>52</v>
      </c>
      <c r="D2697">
        <v>51.288690000000003</v>
      </c>
      <c r="E2697">
        <v>0.15245</v>
      </c>
      <c r="F2697">
        <v>8</v>
      </c>
      <c r="G2697">
        <v>1</v>
      </c>
      <c r="H2697">
        <v>-91.7955200220145</v>
      </c>
      <c r="I2697">
        <v>164.56849143403701</v>
      </c>
      <c r="J2697" s="18">
        <v>315.89999999999998</v>
      </c>
      <c r="K2697">
        <v>11.1</v>
      </c>
      <c r="L2697">
        <v>16.399999999999999</v>
      </c>
      <c r="M2697">
        <v>45</v>
      </c>
      <c r="N2697">
        <v>8.5</v>
      </c>
      <c r="O2697">
        <v>1027.5999999999999</v>
      </c>
      <c r="P2697">
        <v>22.3</v>
      </c>
      <c r="Q2697">
        <v>0</v>
      </c>
      <c r="R2697">
        <v>44</v>
      </c>
      <c r="S2697">
        <v>9.3000000000000007</v>
      </c>
      <c r="T2697">
        <v>0</v>
      </c>
      <c r="U2697">
        <v>0</v>
      </c>
      <c r="V2697">
        <v>1</v>
      </c>
      <c r="W2697" s="18">
        <v>337</v>
      </c>
      <c r="X2697">
        <v>19.399999999999999</v>
      </c>
      <c r="Y2697">
        <v>-103</v>
      </c>
      <c r="Z2697">
        <v>150</v>
      </c>
      <c r="AA2697">
        <v>-21</v>
      </c>
      <c r="AB2697">
        <v>51.288849999999996</v>
      </c>
      <c r="AC2697">
        <v>0.15234</v>
      </c>
      <c r="AD2697">
        <v>51.28734</v>
      </c>
      <c r="AE2697">
        <v>0.15393000000000001</v>
      </c>
      <c r="AF2697" s="8">
        <v>91</v>
      </c>
      <c r="AG2697">
        <v>3.4</v>
      </c>
      <c r="AH2697">
        <v>0</v>
      </c>
      <c r="AI2697" t="s">
        <v>48</v>
      </c>
      <c r="AJ2697">
        <v>87</v>
      </c>
      <c r="AK2697">
        <v>55</v>
      </c>
      <c r="AL2697" s="3">
        <v>0.6</v>
      </c>
      <c r="AM2697" s="3">
        <v>0.2</v>
      </c>
      <c r="AN2697" t="s">
        <v>54</v>
      </c>
      <c r="AO2697">
        <v>-30</v>
      </c>
      <c r="AP2697">
        <v>0</v>
      </c>
      <c r="AQ2697">
        <v>40</v>
      </c>
      <c r="AR2697">
        <v>6</v>
      </c>
      <c r="AU2697" s="6">
        <f t="shared" si="63"/>
        <v>0</v>
      </c>
      <c r="AW2697" s="18">
        <f t="shared" si="64"/>
        <v>0</v>
      </c>
    </row>
    <row r="2698" spans="1:49" x14ac:dyDescent="0.25">
      <c r="A2698" s="1">
        <v>41517</v>
      </c>
      <c r="B2698" s="2">
        <v>0.82383101851851848</v>
      </c>
      <c r="C2698" t="s">
        <v>52</v>
      </c>
      <c r="D2698">
        <v>51.288699999999999</v>
      </c>
      <c r="E2698">
        <v>0.15245</v>
      </c>
      <c r="F2698">
        <v>8</v>
      </c>
      <c r="G2698">
        <v>1</v>
      </c>
      <c r="H2698">
        <v>-91.795510027106204</v>
      </c>
      <c r="I2698">
        <v>165.68044070004601</v>
      </c>
      <c r="J2698" s="18">
        <v>286.89999999999998</v>
      </c>
      <c r="K2698">
        <v>11.1</v>
      </c>
      <c r="L2698">
        <v>16.5</v>
      </c>
      <c r="M2698">
        <v>45</v>
      </c>
      <c r="N2698">
        <v>8.5</v>
      </c>
      <c r="O2698">
        <v>1027.5999999999999</v>
      </c>
      <c r="P2698">
        <v>22.3</v>
      </c>
      <c r="Q2698">
        <v>0</v>
      </c>
      <c r="R2698">
        <v>44</v>
      </c>
      <c r="S2698">
        <v>9.3000000000000007</v>
      </c>
      <c r="T2698">
        <v>0</v>
      </c>
      <c r="U2698">
        <v>0</v>
      </c>
      <c r="V2698">
        <v>1</v>
      </c>
      <c r="W2698" s="18">
        <v>335</v>
      </c>
      <c r="X2698">
        <v>18.3</v>
      </c>
      <c r="Y2698">
        <v>-103</v>
      </c>
      <c r="Z2698">
        <v>151</v>
      </c>
      <c r="AA2698">
        <v>-45</v>
      </c>
      <c r="AB2698">
        <v>51.288849999999996</v>
      </c>
      <c r="AC2698">
        <v>0.15234</v>
      </c>
      <c r="AD2698">
        <v>51.28734</v>
      </c>
      <c r="AE2698">
        <v>0.15393000000000001</v>
      </c>
      <c r="AF2698" s="8">
        <v>91</v>
      </c>
      <c r="AG2698">
        <v>2.78</v>
      </c>
      <c r="AH2698">
        <v>0</v>
      </c>
      <c r="AI2698" t="s">
        <v>48</v>
      </c>
      <c r="AJ2698">
        <v>87</v>
      </c>
      <c r="AK2698">
        <v>55</v>
      </c>
      <c r="AL2698" s="3">
        <v>0.51</v>
      </c>
      <c r="AM2698" s="3">
        <v>0.2</v>
      </c>
      <c r="AN2698" t="s">
        <v>54</v>
      </c>
      <c r="AO2698">
        <v>-40</v>
      </c>
      <c r="AP2698">
        <v>0</v>
      </c>
      <c r="AQ2698">
        <v>40</v>
      </c>
      <c r="AR2698">
        <v>2</v>
      </c>
      <c r="AU2698" s="6">
        <f t="shared" si="63"/>
        <v>0</v>
      </c>
      <c r="AW2698" s="18">
        <f t="shared" si="64"/>
        <v>0</v>
      </c>
    </row>
    <row r="2699" spans="1:49" x14ac:dyDescent="0.25">
      <c r="A2699" s="1">
        <v>41517</v>
      </c>
      <c r="B2699" s="2">
        <v>0.82384259259259263</v>
      </c>
      <c r="C2699" t="s">
        <v>52</v>
      </c>
      <c r="D2699">
        <v>51.288710000000002</v>
      </c>
      <c r="E2699">
        <v>0.15245</v>
      </c>
      <c r="F2699">
        <v>8</v>
      </c>
      <c r="G2699">
        <v>1</v>
      </c>
      <c r="H2699">
        <v>-91.795500032195307</v>
      </c>
      <c r="I2699">
        <v>166.79238996684401</v>
      </c>
      <c r="J2699" s="18">
        <v>259.8</v>
      </c>
      <c r="K2699">
        <v>11.4</v>
      </c>
      <c r="L2699">
        <v>16.5</v>
      </c>
      <c r="M2699">
        <v>90</v>
      </c>
      <c r="N2699">
        <v>8.5</v>
      </c>
      <c r="O2699">
        <v>1027.5999999999999</v>
      </c>
      <c r="P2699">
        <v>22.3</v>
      </c>
      <c r="Q2699">
        <v>0</v>
      </c>
      <c r="R2699">
        <v>44</v>
      </c>
      <c r="S2699">
        <v>9.3000000000000007</v>
      </c>
      <c r="T2699">
        <v>0</v>
      </c>
      <c r="U2699">
        <v>0</v>
      </c>
      <c r="V2699">
        <v>1</v>
      </c>
      <c r="W2699" s="18">
        <v>334</v>
      </c>
      <c r="X2699">
        <v>17.3</v>
      </c>
      <c r="Y2699">
        <v>-103</v>
      </c>
      <c r="Z2699">
        <v>152</v>
      </c>
      <c r="AA2699">
        <v>-74</v>
      </c>
      <c r="AB2699">
        <v>51.288849999999996</v>
      </c>
      <c r="AC2699">
        <v>0.15234</v>
      </c>
      <c r="AD2699">
        <v>51.28734</v>
      </c>
      <c r="AE2699">
        <v>0.15393000000000001</v>
      </c>
      <c r="AF2699" s="8">
        <v>91</v>
      </c>
      <c r="AG2699">
        <v>2.17</v>
      </c>
      <c r="AH2699">
        <v>0</v>
      </c>
      <c r="AI2699" t="s">
        <v>48</v>
      </c>
      <c r="AJ2699">
        <v>87</v>
      </c>
      <c r="AK2699">
        <v>55</v>
      </c>
      <c r="AL2699" s="3">
        <v>0.46</v>
      </c>
      <c r="AM2699" s="3">
        <v>0.2</v>
      </c>
      <c r="AN2699" t="s">
        <v>54</v>
      </c>
      <c r="AO2699">
        <v>-40</v>
      </c>
      <c r="AP2699">
        <v>0</v>
      </c>
      <c r="AQ2699">
        <v>40</v>
      </c>
      <c r="AR2699">
        <v>2</v>
      </c>
      <c r="AU2699" s="6">
        <f t="shared" si="63"/>
        <v>0</v>
      </c>
      <c r="AW2699" s="18">
        <f t="shared" si="64"/>
        <v>0</v>
      </c>
    </row>
    <row r="2700" spans="1:49" x14ac:dyDescent="0.25">
      <c r="A2700" s="1">
        <v>41517</v>
      </c>
      <c r="B2700" s="2">
        <v>0.82385416666666667</v>
      </c>
      <c r="C2700" t="s">
        <v>52</v>
      </c>
      <c r="D2700">
        <v>51.288710000000002</v>
      </c>
      <c r="E2700">
        <v>0.15243999999999999</v>
      </c>
      <c r="F2700">
        <v>8</v>
      </c>
      <c r="G2700">
        <v>1</v>
      </c>
      <c r="H2700">
        <v>-92.490920486966502</v>
      </c>
      <c r="I2700">
        <v>166.79238996684401</v>
      </c>
      <c r="J2700" s="18">
        <v>232.2</v>
      </c>
      <c r="K2700">
        <v>11.8</v>
      </c>
      <c r="L2700">
        <v>16.399999999999999</v>
      </c>
      <c r="M2700">
        <v>90</v>
      </c>
      <c r="N2700">
        <v>8.5</v>
      </c>
      <c r="O2700">
        <v>1027.5999999999999</v>
      </c>
      <c r="P2700">
        <v>22.3</v>
      </c>
      <c r="Q2700">
        <v>0</v>
      </c>
      <c r="R2700">
        <v>44</v>
      </c>
      <c r="S2700">
        <v>9.3000000000000007</v>
      </c>
      <c r="T2700">
        <v>0</v>
      </c>
      <c r="U2700">
        <v>0</v>
      </c>
      <c r="V2700">
        <v>1</v>
      </c>
      <c r="W2700" s="18">
        <v>336</v>
      </c>
      <c r="X2700">
        <v>17</v>
      </c>
      <c r="Y2700">
        <v>-104</v>
      </c>
      <c r="Z2700">
        <v>152</v>
      </c>
      <c r="AA2700">
        <v>-104</v>
      </c>
      <c r="AB2700">
        <v>51.288849999999996</v>
      </c>
      <c r="AC2700">
        <v>0.15234</v>
      </c>
      <c r="AD2700">
        <v>51.28734</v>
      </c>
      <c r="AE2700">
        <v>0.15393000000000001</v>
      </c>
      <c r="AF2700" s="8">
        <v>92</v>
      </c>
      <c r="AG2700">
        <v>2.75</v>
      </c>
      <c r="AH2700">
        <v>0</v>
      </c>
      <c r="AI2700" t="s">
        <v>48</v>
      </c>
      <c r="AJ2700">
        <v>87</v>
      </c>
      <c r="AK2700">
        <v>55</v>
      </c>
      <c r="AL2700" s="3">
        <v>0.52</v>
      </c>
      <c r="AM2700" s="3">
        <v>0.2</v>
      </c>
      <c r="AN2700" t="s">
        <v>54</v>
      </c>
      <c r="AO2700">
        <v>-60</v>
      </c>
      <c r="AP2700">
        <v>0</v>
      </c>
      <c r="AQ2700">
        <v>40</v>
      </c>
      <c r="AR2700">
        <v>2</v>
      </c>
      <c r="AU2700" s="6">
        <f t="shared" si="63"/>
        <v>0</v>
      </c>
      <c r="AW2700" s="18">
        <f t="shared" si="64"/>
        <v>0</v>
      </c>
    </row>
    <row r="2701" spans="1:49" x14ac:dyDescent="0.25">
      <c r="A2701" s="1">
        <v>41517</v>
      </c>
      <c r="B2701" s="2">
        <v>0.8238657407407407</v>
      </c>
      <c r="C2701" t="s">
        <v>52</v>
      </c>
      <c r="D2701">
        <v>51.288719999999998</v>
      </c>
      <c r="E2701">
        <v>0.15243000000000001</v>
      </c>
      <c r="F2701">
        <v>9</v>
      </c>
      <c r="G2701">
        <v>1</v>
      </c>
      <c r="H2701">
        <v>-93.186330795383896</v>
      </c>
      <c r="I2701">
        <v>167.904339232853</v>
      </c>
      <c r="J2701" s="18">
        <v>203.4</v>
      </c>
      <c r="K2701">
        <v>11.4</v>
      </c>
      <c r="L2701">
        <v>16.3</v>
      </c>
      <c r="M2701">
        <v>135</v>
      </c>
      <c r="N2701">
        <v>6.6</v>
      </c>
      <c r="O2701">
        <v>1027.5999999999999</v>
      </c>
      <c r="P2701">
        <v>22.3</v>
      </c>
      <c r="Q2701">
        <v>0</v>
      </c>
      <c r="R2701">
        <v>43</v>
      </c>
      <c r="S2701">
        <v>9.3000000000000007</v>
      </c>
      <c r="T2701">
        <v>0</v>
      </c>
      <c r="U2701">
        <v>0</v>
      </c>
      <c r="V2701">
        <v>1</v>
      </c>
      <c r="W2701" s="18">
        <v>337</v>
      </c>
      <c r="X2701">
        <v>15.8</v>
      </c>
      <c r="Y2701">
        <v>-104</v>
      </c>
      <c r="Z2701">
        <v>153</v>
      </c>
      <c r="AA2701">
        <v>-133</v>
      </c>
      <c r="AB2701">
        <v>51.288849999999996</v>
      </c>
      <c r="AC2701">
        <v>0.15234</v>
      </c>
      <c r="AD2701">
        <v>51.28734</v>
      </c>
      <c r="AE2701">
        <v>0.15393000000000001</v>
      </c>
      <c r="AF2701" s="8">
        <v>92</v>
      </c>
      <c r="AG2701">
        <v>2.72</v>
      </c>
      <c r="AH2701">
        <v>0</v>
      </c>
      <c r="AI2701" t="s">
        <v>48</v>
      </c>
      <c r="AJ2701">
        <v>87</v>
      </c>
      <c r="AK2701">
        <v>55</v>
      </c>
      <c r="AL2701" s="3">
        <v>0.56000000000000005</v>
      </c>
      <c r="AM2701" s="3">
        <v>0.2</v>
      </c>
      <c r="AN2701" t="s">
        <v>54</v>
      </c>
      <c r="AO2701">
        <v>-60</v>
      </c>
      <c r="AP2701">
        <v>0</v>
      </c>
      <c r="AQ2701">
        <v>40</v>
      </c>
      <c r="AR2701">
        <v>1</v>
      </c>
      <c r="AU2701" s="6">
        <f t="shared" si="63"/>
        <v>0</v>
      </c>
      <c r="AW2701" s="18">
        <f t="shared" si="64"/>
        <v>0</v>
      </c>
    </row>
    <row r="2702" spans="1:49" x14ac:dyDescent="0.25">
      <c r="A2702" s="1">
        <v>41517</v>
      </c>
      <c r="B2702" s="2">
        <v>0.82387731481481474</v>
      </c>
      <c r="C2702" t="s">
        <v>52</v>
      </c>
      <c r="D2702">
        <v>51.288719999999998</v>
      </c>
      <c r="E2702">
        <v>0.15243000000000001</v>
      </c>
      <c r="F2702">
        <v>9</v>
      </c>
      <c r="G2702">
        <v>1</v>
      </c>
      <c r="H2702">
        <v>-93.186330795383896</v>
      </c>
      <c r="I2702">
        <v>167.904339232853</v>
      </c>
      <c r="J2702" s="18">
        <v>175.8</v>
      </c>
      <c r="K2702">
        <v>11.6</v>
      </c>
      <c r="L2702">
        <v>16.7</v>
      </c>
      <c r="M2702">
        <v>135</v>
      </c>
      <c r="N2702">
        <v>6.6</v>
      </c>
      <c r="O2702">
        <v>1027.5999999999999</v>
      </c>
      <c r="P2702">
        <v>22.3</v>
      </c>
      <c r="Q2702">
        <v>0</v>
      </c>
      <c r="R2702">
        <v>43</v>
      </c>
      <c r="S2702">
        <v>9.3000000000000007</v>
      </c>
      <c r="T2702">
        <v>0</v>
      </c>
      <c r="U2702">
        <v>0</v>
      </c>
      <c r="V2702">
        <v>1</v>
      </c>
      <c r="W2702" s="18">
        <v>337</v>
      </c>
      <c r="X2702">
        <v>15.8</v>
      </c>
      <c r="Y2702">
        <v>-104</v>
      </c>
      <c r="Z2702">
        <v>153</v>
      </c>
      <c r="AA2702">
        <v>-158</v>
      </c>
      <c r="AB2702">
        <v>51.288849999999996</v>
      </c>
      <c r="AC2702">
        <v>0.15234</v>
      </c>
      <c r="AD2702">
        <v>51.28734</v>
      </c>
      <c r="AE2702">
        <v>0.15393000000000001</v>
      </c>
      <c r="AF2702" s="8">
        <v>92</v>
      </c>
      <c r="AG2702">
        <v>2.72</v>
      </c>
      <c r="AH2702">
        <v>0</v>
      </c>
      <c r="AI2702" t="s">
        <v>48</v>
      </c>
      <c r="AJ2702">
        <v>86</v>
      </c>
      <c r="AK2702">
        <v>54</v>
      </c>
      <c r="AL2702" s="3">
        <v>0.55000000000000004</v>
      </c>
      <c r="AM2702" s="3">
        <v>0.2</v>
      </c>
      <c r="AN2702" t="s">
        <v>54</v>
      </c>
      <c r="AO2702">
        <v>-60</v>
      </c>
      <c r="AP2702">
        <v>0</v>
      </c>
      <c r="AQ2702">
        <v>40</v>
      </c>
      <c r="AR2702">
        <v>0</v>
      </c>
      <c r="AU2702" s="6">
        <f t="shared" si="63"/>
        <v>0</v>
      </c>
      <c r="AW2702" s="18">
        <f t="shared" si="64"/>
        <v>0</v>
      </c>
    </row>
    <row r="2703" spans="1:49" x14ac:dyDescent="0.25">
      <c r="A2703" s="1">
        <v>41517</v>
      </c>
      <c r="B2703" s="2">
        <v>0.82388888888888889</v>
      </c>
      <c r="C2703" t="s">
        <v>52</v>
      </c>
      <c r="D2703">
        <v>51.288710000000002</v>
      </c>
      <c r="E2703">
        <v>0.15243000000000001</v>
      </c>
      <c r="F2703">
        <v>7</v>
      </c>
      <c r="G2703">
        <v>1</v>
      </c>
      <c r="H2703">
        <v>-93.186340941735196</v>
      </c>
      <c r="I2703">
        <v>166.79238996684401</v>
      </c>
      <c r="J2703" s="18">
        <v>152.19999999999999</v>
      </c>
      <c r="K2703">
        <v>11.1</v>
      </c>
      <c r="L2703">
        <v>16.5</v>
      </c>
      <c r="M2703">
        <v>180</v>
      </c>
      <c r="N2703">
        <v>5.0999999999999996</v>
      </c>
      <c r="O2703">
        <v>1027.7</v>
      </c>
      <c r="P2703">
        <v>22.3</v>
      </c>
      <c r="Q2703">
        <v>0</v>
      </c>
      <c r="R2703">
        <v>44</v>
      </c>
      <c r="S2703">
        <v>9.3000000000000007</v>
      </c>
      <c r="T2703">
        <v>0</v>
      </c>
      <c r="U2703">
        <v>0</v>
      </c>
      <c r="V2703">
        <v>1</v>
      </c>
      <c r="W2703" s="18">
        <v>338</v>
      </c>
      <c r="X2703">
        <v>16.8</v>
      </c>
      <c r="Y2703">
        <v>-104</v>
      </c>
      <c r="Z2703">
        <v>152</v>
      </c>
      <c r="AA2703">
        <v>174</v>
      </c>
      <c r="AB2703">
        <v>51.288849999999996</v>
      </c>
      <c r="AC2703">
        <v>0.15234</v>
      </c>
      <c r="AD2703">
        <v>51.28734</v>
      </c>
      <c r="AE2703">
        <v>0.15393000000000001</v>
      </c>
      <c r="AF2703" s="8">
        <v>92</v>
      </c>
      <c r="AG2703">
        <v>3.33</v>
      </c>
      <c r="AH2703">
        <v>0</v>
      </c>
      <c r="AI2703" t="s">
        <v>48</v>
      </c>
      <c r="AJ2703">
        <v>86</v>
      </c>
      <c r="AK2703">
        <v>54</v>
      </c>
      <c r="AL2703" s="3">
        <v>0.62</v>
      </c>
      <c r="AM2703" s="3">
        <v>0.2</v>
      </c>
      <c r="AN2703" t="s">
        <v>54</v>
      </c>
      <c r="AO2703">
        <v>60</v>
      </c>
      <c r="AP2703">
        <v>0</v>
      </c>
      <c r="AQ2703">
        <v>40</v>
      </c>
      <c r="AR2703">
        <v>3</v>
      </c>
      <c r="AU2703" s="6">
        <f t="shared" si="63"/>
        <v>0</v>
      </c>
      <c r="AW2703" s="18">
        <f t="shared" si="64"/>
        <v>0</v>
      </c>
    </row>
    <row r="2704" spans="1:49" x14ac:dyDescent="0.25">
      <c r="A2704" s="1">
        <v>41517</v>
      </c>
      <c r="B2704" s="2">
        <v>0.82390046296296304</v>
      </c>
      <c r="C2704" t="s">
        <v>52</v>
      </c>
      <c r="D2704">
        <v>51.288710000000002</v>
      </c>
      <c r="E2704">
        <v>0.15243000000000001</v>
      </c>
      <c r="F2704">
        <v>8</v>
      </c>
      <c r="G2704">
        <v>1</v>
      </c>
      <c r="H2704">
        <v>-93.186340941735196</v>
      </c>
      <c r="I2704">
        <v>166.79238996684401</v>
      </c>
      <c r="J2704" s="18">
        <v>127.9</v>
      </c>
      <c r="K2704">
        <v>11.9</v>
      </c>
      <c r="L2704">
        <v>16.5</v>
      </c>
      <c r="M2704">
        <v>180</v>
      </c>
      <c r="N2704">
        <v>5.0999999999999996</v>
      </c>
      <c r="O2704">
        <v>1027.7</v>
      </c>
      <c r="P2704">
        <v>22.3</v>
      </c>
      <c r="Q2704">
        <v>0</v>
      </c>
      <c r="R2704">
        <v>44</v>
      </c>
      <c r="S2704">
        <v>9.3000000000000007</v>
      </c>
      <c r="T2704">
        <v>0</v>
      </c>
      <c r="U2704">
        <v>0</v>
      </c>
      <c r="V2704">
        <v>1</v>
      </c>
      <c r="W2704" s="18">
        <v>338</v>
      </c>
      <c r="X2704">
        <v>16.8</v>
      </c>
      <c r="Y2704">
        <v>-104</v>
      </c>
      <c r="Z2704">
        <v>152</v>
      </c>
      <c r="AA2704">
        <v>150</v>
      </c>
      <c r="AB2704">
        <v>51.288849999999996</v>
      </c>
      <c r="AC2704">
        <v>0.15234</v>
      </c>
      <c r="AD2704">
        <v>51.28734</v>
      </c>
      <c r="AE2704">
        <v>0.15393000000000001</v>
      </c>
      <c r="AF2704" s="8">
        <v>92</v>
      </c>
      <c r="AG2704">
        <v>3.33</v>
      </c>
      <c r="AH2704">
        <v>0</v>
      </c>
      <c r="AI2704" t="s">
        <v>48</v>
      </c>
      <c r="AJ2704">
        <v>86</v>
      </c>
      <c r="AK2704">
        <v>54</v>
      </c>
      <c r="AL2704" s="3">
        <v>0.53</v>
      </c>
      <c r="AM2704" s="3">
        <v>0.2</v>
      </c>
      <c r="AN2704" t="s">
        <v>54</v>
      </c>
      <c r="AO2704">
        <v>60</v>
      </c>
      <c r="AP2704">
        <v>0</v>
      </c>
      <c r="AQ2704">
        <v>40</v>
      </c>
      <c r="AR2704">
        <v>1</v>
      </c>
      <c r="AU2704" s="6">
        <f t="shared" si="63"/>
        <v>0</v>
      </c>
      <c r="AW2704" s="18">
        <f t="shared" si="64"/>
        <v>0</v>
      </c>
    </row>
    <row r="2705" spans="1:49" x14ac:dyDescent="0.25">
      <c r="A2705" s="1">
        <v>41517</v>
      </c>
      <c r="B2705" s="2">
        <v>0.82391203703703697</v>
      </c>
      <c r="C2705" t="s">
        <v>52</v>
      </c>
      <c r="D2705">
        <v>51.288699999999999</v>
      </c>
      <c r="E2705">
        <v>0.15243000000000001</v>
      </c>
      <c r="F2705">
        <v>9</v>
      </c>
      <c r="G2705">
        <v>1</v>
      </c>
      <c r="H2705">
        <v>-93.186351088084095</v>
      </c>
      <c r="I2705">
        <v>165.68044070004601</v>
      </c>
      <c r="J2705" s="18">
        <v>103.5</v>
      </c>
      <c r="K2705">
        <v>12</v>
      </c>
      <c r="L2705">
        <v>16.3</v>
      </c>
      <c r="M2705">
        <v>0</v>
      </c>
      <c r="N2705">
        <v>3.9</v>
      </c>
      <c r="O2705">
        <v>1027.5999999999999</v>
      </c>
      <c r="P2705">
        <v>22.3</v>
      </c>
      <c r="Q2705">
        <v>0</v>
      </c>
      <c r="R2705">
        <v>44</v>
      </c>
      <c r="S2705">
        <v>9.3000000000000007</v>
      </c>
      <c r="T2705">
        <v>0</v>
      </c>
      <c r="U2705">
        <v>0</v>
      </c>
      <c r="V2705">
        <v>1</v>
      </c>
      <c r="W2705" s="18">
        <v>339</v>
      </c>
      <c r="X2705">
        <v>17.8</v>
      </c>
      <c r="Y2705">
        <v>-104</v>
      </c>
      <c r="Z2705">
        <v>151</v>
      </c>
      <c r="AA2705">
        <v>124</v>
      </c>
      <c r="AB2705">
        <v>51.288849999999996</v>
      </c>
      <c r="AC2705">
        <v>0.15234</v>
      </c>
      <c r="AD2705">
        <v>51.28734</v>
      </c>
      <c r="AE2705">
        <v>0.15393000000000001</v>
      </c>
      <c r="AF2705" s="8">
        <v>91</v>
      </c>
      <c r="AG2705">
        <v>3.95</v>
      </c>
      <c r="AH2705">
        <v>0</v>
      </c>
      <c r="AI2705" t="s">
        <v>48</v>
      </c>
      <c r="AJ2705">
        <v>86</v>
      </c>
      <c r="AK2705">
        <v>54</v>
      </c>
      <c r="AL2705" s="3">
        <v>0.61</v>
      </c>
      <c r="AM2705" s="3">
        <v>0.2</v>
      </c>
      <c r="AN2705" t="s">
        <v>54</v>
      </c>
      <c r="AO2705">
        <v>60</v>
      </c>
      <c r="AP2705">
        <v>0</v>
      </c>
      <c r="AQ2705">
        <v>40</v>
      </c>
      <c r="AR2705">
        <v>4</v>
      </c>
      <c r="AU2705" s="6">
        <f t="shared" si="63"/>
        <v>0</v>
      </c>
      <c r="AW2705" s="18">
        <f t="shared" si="64"/>
        <v>0</v>
      </c>
    </row>
    <row r="2706" spans="1:49" x14ac:dyDescent="0.25">
      <c r="A2706" s="1">
        <v>41517</v>
      </c>
      <c r="B2706" s="2">
        <v>0.82392361111111112</v>
      </c>
      <c r="C2706" t="s">
        <v>52</v>
      </c>
      <c r="D2706">
        <v>51.288690000000003</v>
      </c>
      <c r="E2706">
        <v>0.15243999999999999</v>
      </c>
      <c r="F2706">
        <v>9</v>
      </c>
      <c r="G2706">
        <v>1</v>
      </c>
      <c r="H2706">
        <v>-92.490940628223598</v>
      </c>
      <c r="I2706">
        <v>164.56849143403701</v>
      </c>
      <c r="J2706" s="18">
        <v>82.7</v>
      </c>
      <c r="K2706">
        <v>11.5</v>
      </c>
      <c r="L2706">
        <v>16</v>
      </c>
      <c r="M2706">
        <v>0</v>
      </c>
      <c r="N2706">
        <v>3.9</v>
      </c>
      <c r="O2706">
        <v>1027.5999999999999</v>
      </c>
      <c r="P2706">
        <v>22.3</v>
      </c>
      <c r="Q2706">
        <v>0</v>
      </c>
      <c r="R2706">
        <v>44</v>
      </c>
      <c r="S2706">
        <v>9.3000000000000007</v>
      </c>
      <c r="T2706">
        <v>0</v>
      </c>
      <c r="U2706">
        <v>0</v>
      </c>
      <c r="V2706">
        <v>1</v>
      </c>
      <c r="W2706" s="18">
        <v>339</v>
      </c>
      <c r="X2706">
        <v>19.100000000000001</v>
      </c>
      <c r="Y2706">
        <v>-104</v>
      </c>
      <c r="Z2706">
        <v>150</v>
      </c>
      <c r="AA2706">
        <v>104</v>
      </c>
      <c r="AB2706">
        <v>51.288849999999996</v>
      </c>
      <c r="AC2706">
        <v>0.15234</v>
      </c>
      <c r="AD2706">
        <v>51.28734</v>
      </c>
      <c r="AE2706">
        <v>0.15393000000000001</v>
      </c>
      <c r="AF2706" s="8">
        <v>91</v>
      </c>
      <c r="AG2706">
        <v>3.98</v>
      </c>
      <c r="AH2706">
        <v>0</v>
      </c>
      <c r="AI2706" t="s">
        <v>48</v>
      </c>
      <c r="AJ2706">
        <v>86</v>
      </c>
      <c r="AK2706">
        <v>54</v>
      </c>
      <c r="AL2706" s="3">
        <v>0.55000000000000004</v>
      </c>
      <c r="AM2706" s="3">
        <v>0.2</v>
      </c>
      <c r="AN2706" t="s">
        <v>54</v>
      </c>
      <c r="AO2706">
        <v>60</v>
      </c>
      <c r="AP2706">
        <v>0</v>
      </c>
      <c r="AQ2706">
        <v>40</v>
      </c>
      <c r="AR2706">
        <v>2</v>
      </c>
      <c r="AU2706" s="6">
        <f t="shared" si="63"/>
        <v>0</v>
      </c>
      <c r="AW2706" s="18">
        <f t="shared" si="64"/>
        <v>0</v>
      </c>
    </row>
    <row r="2707" spans="1:49" x14ac:dyDescent="0.25">
      <c r="A2707" s="1">
        <v>41517</v>
      </c>
      <c r="B2707" s="2">
        <v>0.82393518518518516</v>
      </c>
      <c r="C2707" t="s">
        <v>52</v>
      </c>
      <c r="D2707">
        <v>51.288679999999999</v>
      </c>
      <c r="E2707">
        <v>0.15245</v>
      </c>
      <c r="F2707">
        <v>8</v>
      </c>
      <c r="G2707">
        <v>1</v>
      </c>
      <c r="H2707">
        <v>-91.795530016920296</v>
      </c>
      <c r="I2707">
        <v>163.45654216723901</v>
      </c>
      <c r="J2707" s="18">
        <v>59.8</v>
      </c>
      <c r="K2707">
        <v>11.8</v>
      </c>
      <c r="L2707">
        <v>16.100000000000001</v>
      </c>
      <c r="M2707">
        <v>0</v>
      </c>
      <c r="N2707">
        <v>3.7</v>
      </c>
      <c r="O2707">
        <v>1027.7</v>
      </c>
      <c r="P2707">
        <v>22.3</v>
      </c>
      <c r="Q2707">
        <v>0</v>
      </c>
      <c r="R2707">
        <v>43</v>
      </c>
      <c r="S2707">
        <v>9.3000000000000007</v>
      </c>
      <c r="T2707">
        <v>0</v>
      </c>
      <c r="U2707">
        <v>0</v>
      </c>
      <c r="V2707">
        <v>1</v>
      </c>
      <c r="W2707" s="18">
        <v>338</v>
      </c>
      <c r="X2707">
        <v>20.399999999999999</v>
      </c>
      <c r="Y2707">
        <v>-103</v>
      </c>
      <c r="Z2707">
        <v>149</v>
      </c>
      <c r="AA2707">
        <v>82</v>
      </c>
      <c r="AB2707">
        <v>51.288849999999996</v>
      </c>
      <c r="AC2707">
        <v>0.15234</v>
      </c>
      <c r="AD2707">
        <v>51.28734</v>
      </c>
      <c r="AE2707">
        <v>0.15393000000000001</v>
      </c>
      <c r="AF2707" s="8">
        <v>90</v>
      </c>
      <c r="AG2707">
        <v>4.01</v>
      </c>
      <c r="AH2707">
        <v>0</v>
      </c>
      <c r="AI2707" t="s">
        <v>48</v>
      </c>
      <c r="AJ2707">
        <v>86</v>
      </c>
      <c r="AK2707">
        <v>54</v>
      </c>
      <c r="AL2707" s="3">
        <v>0.61</v>
      </c>
      <c r="AM2707" s="3">
        <v>0.2</v>
      </c>
      <c r="AN2707" t="s">
        <v>54</v>
      </c>
      <c r="AO2707">
        <v>40</v>
      </c>
      <c r="AP2707">
        <v>0</v>
      </c>
      <c r="AQ2707">
        <v>40</v>
      </c>
      <c r="AR2707">
        <v>0</v>
      </c>
      <c r="AU2707" s="6">
        <f t="shared" si="63"/>
        <v>0</v>
      </c>
      <c r="AW2707" s="18">
        <f t="shared" si="64"/>
        <v>0</v>
      </c>
    </row>
    <row r="2708" spans="1:49" x14ac:dyDescent="0.25">
      <c r="A2708" s="1">
        <v>41517</v>
      </c>
      <c r="B2708" s="2">
        <v>0.82394675925925931</v>
      </c>
      <c r="C2708" t="s">
        <v>52</v>
      </c>
      <c r="D2708">
        <v>51.288679999999999</v>
      </c>
      <c r="E2708">
        <v>0.15246000000000001</v>
      </c>
      <c r="F2708">
        <v>9</v>
      </c>
      <c r="G2708">
        <v>1</v>
      </c>
      <c r="H2708">
        <v>-91.100109334991799</v>
      </c>
      <c r="I2708">
        <v>163.45654216723901</v>
      </c>
      <c r="J2708" s="18">
        <v>38.5</v>
      </c>
      <c r="K2708">
        <v>11.7</v>
      </c>
      <c r="L2708">
        <v>16.3</v>
      </c>
      <c r="M2708">
        <v>0</v>
      </c>
      <c r="N2708">
        <v>3.7</v>
      </c>
      <c r="O2708">
        <v>1027.7</v>
      </c>
      <c r="P2708">
        <v>22.3</v>
      </c>
      <c r="Q2708">
        <v>0</v>
      </c>
      <c r="R2708">
        <v>43</v>
      </c>
      <c r="S2708">
        <v>9.1999999999999993</v>
      </c>
      <c r="T2708">
        <v>0</v>
      </c>
      <c r="U2708">
        <v>0</v>
      </c>
      <c r="V2708">
        <v>1</v>
      </c>
      <c r="W2708" s="18">
        <v>336</v>
      </c>
      <c r="X2708">
        <v>20.7</v>
      </c>
      <c r="Y2708">
        <v>-102</v>
      </c>
      <c r="Z2708">
        <v>149</v>
      </c>
      <c r="AA2708">
        <v>62</v>
      </c>
      <c r="AB2708">
        <v>51.288849999999996</v>
      </c>
      <c r="AC2708">
        <v>0.15234</v>
      </c>
      <c r="AD2708">
        <v>51.28734</v>
      </c>
      <c r="AE2708">
        <v>0.15393000000000001</v>
      </c>
      <c r="AF2708" s="8">
        <v>90</v>
      </c>
      <c r="AG2708">
        <v>3.43</v>
      </c>
      <c r="AH2708">
        <v>0</v>
      </c>
      <c r="AI2708" t="s">
        <v>48</v>
      </c>
      <c r="AJ2708">
        <v>86</v>
      </c>
      <c r="AK2708">
        <v>54</v>
      </c>
      <c r="AL2708" s="3">
        <v>0.55000000000000004</v>
      </c>
      <c r="AM2708" s="3">
        <v>0.2</v>
      </c>
      <c r="AN2708" t="s">
        <v>54</v>
      </c>
      <c r="AO2708">
        <v>29</v>
      </c>
      <c r="AP2708">
        <v>0</v>
      </c>
      <c r="AQ2708">
        <v>40</v>
      </c>
      <c r="AR2708">
        <v>1</v>
      </c>
      <c r="AU2708" s="6">
        <f t="shared" si="63"/>
        <v>0</v>
      </c>
      <c r="AW2708" s="18">
        <f t="shared" si="64"/>
        <v>0</v>
      </c>
    </row>
    <row r="2709" spans="1:49" x14ac:dyDescent="0.25">
      <c r="A2709" s="1">
        <v>41517</v>
      </c>
      <c r="B2709" s="2">
        <v>0.82395833333333324</v>
      </c>
      <c r="C2709" t="s">
        <v>52</v>
      </c>
      <c r="D2709">
        <v>51.288690000000003</v>
      </c>
      <c r="E2709">
        <v>0.15246999999999999</v>
      </c>
      <c r="F2709">
        <v>8</v>
      </c>
      <c r="G2709">
        <v>1</v>
      </c>
      <c r="H2709">
        <v>-90.404678809596803</v>
      </c>
      <c r="I2709">
        <v>164.56849143403701</v>
      </c>
      <c r="J2709" s="18">
        <v>13.6</v>
      </c>
      <c r="K2709">
        <v>11.5</v>
      </c>
      <c r="L2709">
        <v>16.5</v>
      </c>
      <c r="M2709">
        <v>0</v>
      </c>
      <c r="N2709">
        <v>7.2</v>
      </c>
      <c r="O2709">
        <v>1027.7</v>
      </c>
      <c r="P2709">
        <v>22.3</v>
      </c>
      <c r="Q2709">
        <v>0</v>
      </c>
      <c r="R2709">
        <v>43</v>
      </c>
      <c r="S2709">
        <v>9.1999999999999993</v>
      </c>
      <c r="T2709">
        <v>0</v>
      </c>
      <c r="U2709">
        <v>0</v>
      </c>
      <c r="V2709">
        <v>1</v>
      </c>
      <c r="W2709" s="18">
        <v>333</v>
      </c>
      <c r="X2709">
        <v>20</v>
      </c>
      <c r="Y2709">
        <v>-102</v>
      </c>
      <c r="Z2709">
        <v>150</v>
      </c>
      <c r="AA2709">
        <v>41</v>
      </c>
      <c r="AB2709">
        <v>51.288849999999996</v>
      </c>
      <c r="AC2709">
        <v>0.15234</v>
      </c>
      <c r="AD2709">
        <v>51.28734</v>
      </c>
      <c r="AE2709">
        <v>0.15393000000000001</v>
      </c>
      <c r="AF2709" s="8">
        <v>90</v>
      </c>
      <c r="AG2709">
        <v>2.23</v>
      </c>
      <c r="AH2709">
        <v>0</v>
      </c>
      <c r="AI2709" t="s">
        <v>48</v>
      </c>
      <c r="AJ2709">
        <v>86</v>
      </c>
      <c r="AK2709">
        <v>54</v>
      </c>
      <c r="AL2709" s="3">
        <v>0.62</v>
      </c>
      <c r="AM2709" s="3">
        <v>0.2</v>
      </c>
      <c r="AN2709" t="s">
        <v>54</v>
      </c>
      <c r="AO2709">
        <v>14</v>
      </c>
      <c r="AP2709">
        <v>0</v>
      </c>
      <c r="AQ2709">
        <v>40</v>
      </c>
      <c r="AR2709">
        <v>0</v>
      </c>
      <c r="AU2709" s="6">
        <f t="shared" si="63"/>
        <v>0</v>
      </c>
      <c r="AW2709" s="18">
        <f t="shared" si="64"/>
        <v>0</v>
      </c>
    </row>
    <row r="2710" spans="1:49" x14ac:dyDescent="0.25">
      <c r="A2710" s="1">
        <v>41517</v>
      </c>
      <c r="B2710" s="2">
        <v>0.82396990740740739</v>
      </c>
      <c r="C2710" t="s">
        <v>52</v>
      </c>
      <c r="D2710">
        <v>51.288699999999999</v>
      </c>
      <c r="E2710">
        <v>0.15248</v>
      </c>
      <c r="F2710">
        <v>8</v>
      </c>
      <c r="G2710">
        <v>1</v>
      </c>
      <c r="H2710">
        <v>-89.709258203386398</v>
      </c>
      <c r="I2710">
        <v>164.56849143403701</v>
      </c>
      <c r="J2710" s="18">
        <v>346.4</v>
      </c>
      <c r="K2710">
        <v>10.9</v>
      </c>
      <c r="L2710">
        <v>16.100000000000001</v>
      </c>
      <c r="M2710">
        <v>45</v>
      </c>
      <c r="N2710">
        <v>7.7</v>
      </c>
      <c r="O2710">
        <v>1027.5999999999999</v>
      </c>
      <c r="P2710">
        <v>22.3</v>
      </c>
      <c r="Q2710">
        <v>0</v>
      </c>
      <c r="R2710">
        <v>43</v>
      </c>
      <c r="S2710">
        <v>9.3000000000000007</v>
      </c>
      <c r="T2710">
        <v>0</v>
      </c>
      <c r="U2710">
        <v>0</v>
      </c>
      <c r="V2710">
        <v>1</v>
      </c>
      <c r="W2710" s="18">
        <v>331</v>
      </c>
      <c r="X2710">
        <v>20.3</v>
      </c>
      <c r="Y2710">
        <v>-101</v>
      </c>
      <c r="Z2710">
        <v>150</v>
      </c>
      <c r="AA2710">
        <v>18</v>
      </c>
      <c r="AB2710">
        <v>51.288849999999996</v>
      </c>
      <c r="AC2710">
        <v>0.15234</v>
      </c>
      <c r="AD2710">
        <v>51.28734</v>
      </c>
      <c r="AE2710">
        <v>0.15393000000000001</v>
      </c>
      <c r="AF2710" s="8">
        <v>90</v>
      </c>
      <c r="AG2710">
        <v>1.65</v>
      </c>
      <c r="AH2710">
        <v>0</v>
      </c>
      <c r="AI2710" t="s">
        <v>48</v>
      </c>
      <c r="AJ2710">
        <v>86</v>
      </c>
      <c r="AK2710">
        <v>54</v>
      </c>
      <c r="AL2710" s="3">
        <v>0.56999999999999995</v>
      </c>
      <c r="AM2710" s="3">
        <v>0.2</v>
      </c>
      <c r="AN2710" t="s">
        <v>54</v>
      </c>
      <c r="AO2710">
        <v>-8</v>
      </c>
      <c r="AP2710">
        <v>0</v>
      </c>
      <c r="AQ2710">
        <v>40</v>
      </c>
      <c r="AR2710">
        <v>1</v>
      </c>
      <c r="AU2710" s="6">
        <f t="shared" si="63"/>
        <v>0</v>
      </c>
      <c r="AW2710" s="18">
        <f t="shared" si="64"/>
        <v>0</v>
      </c>
    </row>
    <row r="2711" spans="1:49" x14ac:dyDescent="0.25">
      <c r="A2711" s="1">
        <v>41517</v>
      </c>
      <c r="B2711" s="2">
        <v>0.82398148148148154</v>
      </c>
      <c r="C2711" t="s">
        <v>52</v>
      </c>
      <c r="D2711">
        <v>51.288699999999999</v>
      </c>
      <c r="E2711">
        <v>0.15246999999999999</v>
      </c>
      <c r="F2711">
        <v>8</v>
      </c>
      <c r="G2711">
        <v>1</v>
      </c>
      <c r="H2711">
        <v>-89.709248435635104</v>
      </c>
      <c r="I2711">
        <v>165.68044070004601</v>
      </c>
      <c r="J2711" s="18">
        <v>322.5</v>
      </c>
      <c r="K2711">
        <v>11.3</v>
      </c>
      <c r="L2711">
        <v>16.600000000000001</v>
      </c>
      <c r="M2711">
        <v>45</v>
      </c>
      <c r="N2711">
        <v>7.7</v>
      </c>
      <c r="O2711">
        <v>1027.5999999999999</v>
      </c>
      <c r="P2711">
        <v>22.3</v>
      </c>
      <c r="Q2711">
        <v>0</v>
      </c>
      <c r="R2711">
        <v>43</v>
      </c>
      <c r="S2711">
        <v>9.3000000000000007</v>
      </c>
      <c r="T2711">
        <v>0</v>
      </c>
      <c r="U2711">
        <v>0</v>
      </c>
      <c r="V2711">
        <v>1</v>
      </c>
      <c r="W2711" s="18">
        <v>330</v>
      </c>
      <c r="X2711">
        <v>19.3</v>
      </c>
      <c r="Y2711">
        <v>-101</v>
      </c>
      <c r="Z2711">
        <v>151</v>
      </c>
      <c r="AA2711">
        <v>-7</v>
      </c>
      <c r="AB2711">
        <v>51.288849999999996</v>
      </c>
      <c r="AC2711">
        <v>0.15234</v>
      </c>
      <c r="AD2711">
        <v>51.28734</v>
      </c>
      <c r="AE2711">
        <v>0.15393000000000001</v>
      </c>
      <c r="AF2711" s="8">
        <v>90</v>
      </c>
      <c r="AG2711">
        <v>1.04</v>
      </c>
      <c r="AH2711">
        <v>0</v>
      </c>
      <c r="AI2711" t="s">
        <v>48</v>
      </c>
      <c r="AJ2711">
        <v>86</v>
      </c>
      <c r="AK2711">
        <v>54</v>
      </c>
      <c r="AL2711" s="3">
        <v>0.65</v>
      </c>
      <c r="AM2711" s="3">
        <v>0.2</v>
      </c>
      <c r="AN2711" t="s">
        <v>54</v>
      </c>
      <c r="AO2711">
        <v>-30</v>
      </c>
      <c r="AP2711">
        <v>0</v>
      </c>
      <c r="AQ2711">
        <v>40</v>
      </c>
      <c r="AR2711">
        <v>4</v>
      </c>
      <c r="AU2711" s="6">
        <f t="shared" si="63"/>
        <v>0</v>
      </c>
      <c r="AW2711" s="18">
        <f t="shared" si="64"/>
        <v>0</v>
      </c>
    </row>
    <row r="2712" spans="1:49" x14ac:dyDescent="0.25">
      <c r="A2712" s="1">
        <v>41517</v>
      </c>
      <c r="B2712" s="2">
        <v>0.82399305555555558</v>
      </c>
      <c r="C2712" t="s">
        <v>52</v>
      </c>
      <c r="D2712">
        <v>51.288699999999999</v>
      </c>
      <c r="E2712">
        <v>0.15246999999999999</v>
      </c>
      <c r="F2712">
        <v>8</v>
      </c>
      <c r="G2712">
        <v>1</v>
      </c>
      <c r="H2712">
        <v>-90.404668966126494</v>
      </c>
      <c r="I2712">
        <v>165.68044070004601</v>
      </c>
      <c r="J2712" s="18">
        <v>292.8</v>
      </c>
      <c r="K2712">
        <v>11.4</v>
      </c>
      <c r="L2712">
        <v>16.5</v>
      </c>
      <c r="M2712">
        <v>90</v>
      </c>
      <c r="N2712">
        <v>7.2</v>
      </c>
      <c r="O2712">
        <v>1027.5999999999999</v>
      </c>
      <c r="P2712">
        <v>22.3</v>
      </c>
      <c r="Q2712">
        <v>0</v>
      </c>
      <c r="R2712">
        <v>43</v>
      </c>
      <c r="S2712">
        <v>9.3000000000000007</v>
      </c>
      <c r="T2712">
        <v>0</v>
      </c>
      <c r="U2712">
        <v>0</v>
      </c>
      <c r="V2712">
        <v>1</v>
      </c>
      <c r="W2712" s="18">
        <v>332</v>
      </c>
      <c r="X2712">
        <v>19</v>
      </c>
      <c r="Y2712">
        <v>-102</v>
      </c>
      <c r="Z2712">
        <v>151</v>
      </c>
      <c r="AA2712">
        <v>-39</v>
      </c>
      <c r="AB2712">
        <v>51.288849999999996</v>
      </c>
      <c r="AC2712">
        <v>0.15234</v>
      </c>
      <c r="AD2712">
        <v>51.28734</v>
      </c>
      <c r="AE2712">
        <v>0.15393000000000001</v>
      </c>
      <c r="AF2712" s="8">
        <v>91</v>
      </c>
      <c r="AG2712">
        <v>1.62</v>
      </c>
      <c r="AH2712">
        <v>0</v>
      </c>
      <c r="AI2712" t="s">
        <v>48</v>
      </c>
      <c r="AJ2712">
        <v>86</v>
      </c>
      <c r="AK2712">
        <v>54</v>
      </c>
      <c r="AL2712" s="3">
        <v>0.52</v>
      </c>
      <c r="AM2712" s="3">
        <v>0.2</v>
      </c>
      <c r="AN2712" t="s">
        <v>54</v>
      </c>
      <c r="AO2712">
        <v>-40</v>
      </c>
      <c r="AP2712">
        <v>0</v>
      </c>
      <c r="AQ2712">
        <v>40</v>
      </c>
      <c r="AR2712">
        <v>3</v>
      </c>
      <c r="AU2712" s="6">
        <f t="shared" si="63"/>
        <v>0</v>
      </c>
      <c r="AW2712" s="18">
        <f t="shared" si="64"/>
        <v>0</v>
      </c>
    </row>
    <row r="2713" spans="1:49" x14ac:dyDescent="0.25">
      <c r="A2713" s="1">
        <v>41517</v>
      </c>
      <c r="B2713" s="2">
        <v>0.82400462962962961</v>
      </c>
      <c r="C2713" t="s">
        <v>52</v>
      </c>
      <c r="D2713">
        <v>51.288719999999998</v>
      </c>
      <c r="E2713">
        <v>0.15245</v>
      </c>
      <c r="F2713">
        <v>8</v>
      </c>
      <c r="G2713">
        <v>1</v>
      </c>
      <c r="H2713">
        <v>-91.795490037282093</v>
      </c>
      <c r="I2713">
        <v>167.904339232853</v>
      </c>
      <c r="J2713" s="18">
        <v>265</v>
      </c>
      <c r="K2713">
        <v>11.5</v>
      </c>
      <c r="L2713">
        <v>16.5</v>
      </c>
      <c r="M2713">
        <v>90</v>
      </c>
      <c r="N2713">
        <v>7.2</v>
      </c>
      <c r="O2713">
        <v>1027.5999999999999</v>
      </c>
      <c r="P2713">
        <v>22.3</v>
      </c>
      <c r="Q2713">
        <v>0</v>
      </c>
      <c r="R2713">
        <v>43</v>
      </c>
      <c r="S2713">
        <v>9.3000000000000007</v>
      </c>
      <c r="T2713">
        <v>0</v>
      </c>
      <c r="U2713">
        <v>0</v>
      </c>
      <c r="V2713">
        <v>1</v>
      </c>
      <c r="W2713" s="18">
        <v>332</v>
      </c>
      <c r="X2713">
        <v>16.399999999999999</v>
      </c>
      <c r="Y2713">
        <v>-103</v>
      </c>
      <c r="Z2713">
        <v>153</v>
      </c>
      <c r="AA2713">
        <v>-67</v>
      </c>
      <c r="AB2713">
        <v>51.288849999999996</v>
      </c>
      <c r="AC2713">
        <v>0.15234</v>
      </c>
      <c r="AD2713">
        <v>51.28734</v>
      </c>
      <c r="AE2713">
        <v>0.15393000000000001</v>
      </c>
      <c r="AF2713" s="8">
        <v>92</v>
      </c>
      <c r="AG2713">
        <v>1.56</v>
      </c>
      <c r="AH2713">
        <v>0</v>
      </c>
      <c r="AI2713" t="s">
        <v>48</v>
      </c>
      <c r="AJ2713">
        <v>86</v>
      </c>
      <c r="AK2713">
        <v>54</v>
      </c>
      <c r="AL2713" s="3">
        <v>0.69</v>
      </c>
      <c r="AM2713" s="3">
        <v>0.2</v>
      </c>
      <c r="AN2713" t="s">
        <v>54</v>
      </c>
      <c r="AO2713">
        <v>-40</v>
      </c>
      <c r="AP2713">
        <v>0</v>
      </c>
      <c r="AQ2713">
        <v>40</v>
      </c>
      <c r="AR2713">
        <v>0</v>
      </c>
      <c r="AU2713" s="6">
        <f t="shared" si="63"/>
        <v>0</v>
      </c>
      <c r="AW2713" s="18">
        <f t="shared" si="64"/>
        <v>0</v>
      </c>
    </row>
    <row r="2714" spans="1:49" x14ac:dyDescent="0.25">
      <c r="A2714" s="1">
        <v>41517</v>
      </c>
      <c r="B2714" s="2">
        <v>0.82401620370370365</v>
      </c>
      <c r="C2714" t="s">
        <v>52</v>
      </c>
      <c r="D2714">
        <v>51.288719999999998</v>
      </c>
      <c r="E2714">
        <v>0.15243999999999999</v>
      </c>
      <c r="F2714">
        <v>8</v>
      </c>
      <c r="G2714">
        <v>1</v>
      </c>
      <c r="H2714">
        <v>-92.490910416334103</v>
      </c>
      <c r="I2714">
        <v>167.904339232853</v>
      </c>
      <c r="J2714" s="18">
        <v>236.1</v>
      </c>
      <c r="K2714">
        <v>11.3</v>
      </c>
      <c r="L2714">
        <v>16.600000000000001</v>
      </c>
      <c r="M2714">
        <v>90</v>
      </c>
      <c r="N2714">
        <v>6.4</v>
      </c>
      <c r="O2714">
        <v>1027.5999999999999</v>
      </c>
      <c r="P2714">
        <v>22.3</v>
      </c>
      <c r="Q2714">
        <v>0</v>
      </c>
      <c r="R2714">
        <v>43</v>
      </c>
      <c r="S2714">
        <v>9.1999999999999993</v>
      </c>
      <c r="T2714">
        <v>0</v>
      </c>
      <c r="U2714">
        <v>0</v>
      </c>
      <c r="V2714">
        <v>1</v>
      </c>
      <c r="W2714" s="18">
        <v>334</v>
      </c>
      <c r="X2714">
        <v>16</v>
      </c>
      <c r="Y2714">
        <v>-104</v>
      </c>
      <c r="Z2714">
        <v>153</v>
      </c>
      <c r="AA2714">
        <v>-98</v>
      </c>
      <c r="AB2714">
        <v>51.288849999999996</v>
      </c>
      <c r="AC2714">
        <v>0.15234</v>
      </c>
      <c r="AD2714">
        <v>51.28734</v>
      </c>
      <c r="AE2714">
        <v>0.15393000000000001</v>
      </c>
      <c r="AF2714" s="8">
        <v>92</v>
      </c>
      <c r="AG2714">
        <v>2.14</v>
      </c>
      <c r="AH2714">
        <v>0</v>
      </c>
      <c r="AI2714" t="s">
        <v>48</v>
      </c>
      <c r="AJ2714">
        <v>86</v>
      </c>
      <c r="AK2714">
        <v>54</v>
      </c>
      <c r="AL2714" s="3">
        <v>0.57999999999999996</v>
      </c>
      <c r="AM2714" s="3">
        <v>0.2</v>
      </c>
      <c r="AN2714" t="s">
        <v>54</v>
      </c>
      <c r="AO2714">
        <v>-60</v>
      </c>
      <c r="AP2714">
        <v>0</v>
      </c>
      <c r="AQ2714">
        <v>40</v>
      </c>
      <c r="AR2714">
        <v>2</v>
      </c>
      <c r="AU2714" s="6">
        <f t="shared" si="63"/>
        <v>0</v>
      </c>
      <c r="AW2714" s="18">
        <f t="shared" si="64"/>
        <v>0</v>
      </c>
    </row>
    <row r="2715" spans="1:49" x14ac:dyDescent="0.25">
      <c r="A2715" s="1">
        <v>41517</v>
      </c>
      <c r="B2715" s="2">
        <v>0.8240277777777778</v>
      </c>
      <c r="C2715" t="s">
        <v>52</v>
      </c>
      <c r="D2715">
        <v>51.288719999999998</v>
      </c>
      <c r="E2715">
        <v>0.15243999999999999</v>
      </c>
      <c r="F2715">
        <v>8</v>
      </c>
      <c r="G2715">
        <v>1</v>
      </c>
      <c r="H2715">
        <v>-92.490910416334103</v>
      </c>
      <c r="I2715">
        <v>167.904339232853</v>
      </c>
      <c r="J2715" s="18">
        <v>211.4</v>
      </c>
      <c r="K2715">
        <v>11</v>
      </c>
      <c r="L2715">
        <v>16.5</v>
      </c>
      <c r="M2715">
        <v>90</v>
      </c>
      <c r="N2715">
        <v>6.4</v>
      </c>
      <c r="O2715">
        <v>1027.5999999999999</v>
      </c>
      <c r="P2715">
        <v>22.3</v>
      </c>
      <c r="Q2715">
        <v>0</v>
      </c>
      <c r="R2715">
        <v>43</v>
      </c>
      <c r="S2715">
        <v>9.1999999999999993</v>
      </c>
      <c r="T2715">
        <v>0</v>
      </c>
      <c r="U2715">
        <v>0</v>
      </c>
      <c r="V2715">
        <v>1</v>
      </c>
      <c r="W2715" s="18">
        <v>334</v>
      </c>
      <c r="X2715">
        <v>16</v>
      </c>
      <c r="Y2715">
        <v>-104</v>
      </c>
      <c r="Z2715">
        <v>153</v>
      </c>
      <c r="AA2715">
        <v>-123</v>
      </c>
      <c r="AB2715">
        <v>51.288849999999996</v>
      </c>
      <c r="AC2715">
        <v>0.15234</v>
      </c>
      <c r="AD2715">
        <v>51.28734</v>
      </c>
      <c r="AE2715">
        <v>0.15393000000000001</v>
      </c>
      <c r="AF2715" s="8">
        <v>92</v>
      </c>
      <c r="AG2715">
        <v>2.14</v>
      </c>
      <c r="AH2715">
        <v>0</v>
      </c>
      <c r="AI2715" t="s">
        <v>48</v>
      </c>
      <c r="AJ2715">
        <v>86</v>
      </c>
      <c r="AK2715">
        <v>54</v>
      </c>
      <c r="AL2715" s="3">
        <v>0.49</v>
      </c>
      <c r="AM2715" s="3">
        <v>0.2</v>
      </c>
      <c r="AN2715" t="s">
        <v>54</v>
      </c>
      <c r="AO2715">
        <v>-60</v>
      </c>
      <c r="AP2715">
        <v>0</v>
      </c>
      <c r="AQ2715">
        <v>40</v>
      </c>
      <c r="AR2715">
        <v>2</v>
      </c>
      <c r="AU2715" s="6">
        <f t="shared" si="63"/>
        <v>0</v>
      </c>
      <c r="AW2715" s="18">
        <f t="shared" si="64"/>
        <v>0</v>
      </c>
    </row>
    <row r="2716" spans="1:49" x14ac:dyDescent="0.25">
      <c r="A2716" s="1">
        <v>41517</v>
      </c>
      <c r="B2716" s="2">
        <v>0.82403935185185195</v>
      </c>
      <c r="C2716" t="s">
        <v>52</v>
      </c>
      <c r="D2716">
        <v>51.288710000000002</v>
      </c>
      <c r="E2716">
        <v>0.15243000000000001</v>
      </c>
      <c r="F2716">
        <v>9</v>
      </c>
      <c r="G2716">
        <v>1</v>
      </c>
      <c r="H2716">
        <v>-93.186340941735196</v>
      </c>
      <c r="I2716">
        <v>166.79238996684401</v>
      </c>
      <c r="J2716" s="18">
        <v>184.2</v>
      </c>
      <c r="K2716">
        <v>11.4</v>
      </c>
      <c r="L2716">
        <v>16.3</v>
      </c>
      <c r="M2716">
        <v>135</v>
      </c>
      <c r="N2716">
        <v>4.5</v>
      </c>
      <c r="O2716">
        <v>1027.5999999999999</v>
      </c>
      <c r="P2716">
        <v>22.3</v>
      </c>
      <c r="Q2716">
        <v>0</v>
      </c>
      <c r="R2716">
        <v>43</v>
      </c>
      <c r="S2716">
        <v>9.1999999999999993</v>
      </c>
      <c r="T2716">
        <v>0</v>
      </c>
      <c r="U2716">
        <v>0</v>
      </c>
      <c r="V2716">
        <v>1</v>
      </c>
      <c r="W2716" s="18">
        <v>338</v>
      </c>
      <c r="X2716">
        <v>16.8</v>
      </c>
      <c r="Y2716">
        <v>-104</v>
      </c>
      <c r="Z2716">
        <v>152</v>
      </c>
      <c r="AA2716">
        <v>-154</v>
      </c>
      <c r="AB2716">
        <v>51.288849999999996</v>
      </c>
      <c r="AC2716">
        <v>0.15234</v>
      </c>
      <c r="AD2716">
        <v>51.28734</v>
      </c>
      <c r="AE2716">
        <v>0.15393000000000001</v>
      </c>
      <c r="AF2716" s="8">
        <v>92</v>
      </c>
      <c r="AG2716">
        <v>3.33</v>
      </c>
      <c r="AH2716">
        <v>0</v>
      </c>
      <c r="AI2716" t="s">
        <v>48</v>
      </c>
      <c r="AJ2716">
        <v>86</v>
      </c>
      <c r="AK2716">
        <v>54</v>
      </c>
      <c r="AL2716" s="3">
        <v>0.6</v>
      </c>
      <c r="AM2716" s="3">
        <v>0.2</v>
      </c>
      <c r="AN2716" t="s">
        <v>54</v>
      </c>
      <c r="AO2716">
        <v>-60</v>
      </c>
      <c r="AP2716">
        <v>0</v>
      </c>
      <c r="AQ2716">
        <v>40</v>
      </c>
      <c r="AR2716">
        <v>1</v>
      </c>
      <c r="AU2716" s="6">
        <f t="shared" si="63"/>
        <v>0</v>
      </c>
      <c r="AW2716" s="18">
        <f t="shared" si="64"/>
        <v>0</v>
      </c>
    </row>
    <row r="2717" spans="1:49" x14ac:dyDescent="0.25">
      <c r="A2717" s="1">
        <v>41517</v>
      </c>
      <c r="B2717" s="2">
        <v>0.82405092592592588</v>
      </c>
      <c r="C2717" t="s">
        <v>52</v>
      </c>
      <c r="D2717">
        <v>51.288699999999999</v>
      </c>
      <c r="E2717">
        <v>0.15242</v>
      </c>
      <c r="F2717">
        <v>8</v>
      </c>
      <c r="G2717">
        <v>1</v>
      </c>
      <c r="H2717">
        <v>-93.881771618573396</v>
      </c>
      <c r="I2717">
        <v>165.68044070004601</v>
      </c>
      <c r="J2717" s="18">
        <v>156.5</v>
      </c>
      <c r="K2717">
        <v>11.5</v>
      </c>
      <c r="L2717">
        <v>16.600000000000001</v>
      </c>
      <c r="M2717">
        <v>135</v>
      </c>
      <c r="N2717">
        <v>4.5</v>
      </c>
      <c r="O2717">
        <v>1027.5999999999999</v>
      </c>
      <c r="P2717">
        <v>22.3</v>
      </c>
      <c r="Q2717">
        <v>0</v>
      </c>
      <c r="R2717">
        <v>43</v>
      </c>
      <c r="S2717">
        <v>9.1999999999999993</v>
      </c>
      <c r="T2717">
        <v>0</v>
      </c>
      <c r="U2717">
        <v>0</v>
      </c>
      <c r="V2717">
        <v>1</v>
      </c>
      <c r="W2717" s="18">
        <v>342</v>
      </c>
      <c r="X2717">
        <v>17.600000000000001</v>
      </c>
      <c r="Y2717">
        <v>-105</v>
      </c>
      <c r="Z2717">
        <v>151</v>
      </c>
      <c r="AA2717">
        <v>178</v>
      </c>
      <c r="AB2717">
        <v>51.288849999999996</v>
      </c>
      <c r="AC2717">
        <v>0.15234</v>
      </c>
      <c r="AD2717">
        <v>51.28734</v>
      </c>
      <c r="AE2717">
        <v>0.15393000000000001</v>
      </c>
      <c r="AF2717" s="8">
        <v>92</v>
      </c>
      <c r="AG2717">
        <v>4.53</v>
      </c>
      <c r="AH2717">
        <v>0</v>
      </c>
      <c r="AI2717" t="s">
        <v>48</v>
      </c>
      <c r="AJ2717">
        <v>86</v>
      </c>
      <c r="AK2717">
        <v>54</v>
      </c>
      <c r="AL2717" s="3">
        <v>0.6</v>
      </c>
      <c r="AM2717" s="3">
        <v>0.2</v>
      </c>
      <c r="AN2717" t="s">
        <v>54</v>
      </c>
      <c r="AO2717">
        <v>60</v>
      </c>
      <c r="AP2717">
        <v>0</v>
      </c>
      <c r="AQ2717">
        <v>40</v>
      </c>
      <c r="AR2717">
        <v>4</v>
      </c>
      <c r="AU2717" s="6">
        <f t="shared" si="63"/>
        <v>0</v>
      </c>
      <c r="AW2717" s="18">
        <f t="shared" si="64"/>
        <v>0</v>
      </c>
    </row>
    <row r="2718" spans="1:49" x14ac:dyDescent="0.25">
      <c r="A2718" s="1">
        <v>41517</v>
      </c>
      <c r="B2718" s="2">
        <v>0.82406250000000003</v>
      </c>
      <c r="C2718" t="s">
        <v>52</v>
      </c>
      <c r="D2718">
        <v>51.288690000000003</v>
      </c>
      <c r="E2718">
        <v>0.15242</v>
      </c>
      <c r="F2718">
        <v>8</v>
      </c>
      <c r="G2718">
        <v>1</v>
      </c>
      <c r="H2718">
        <v>-93.881781840638695</v>
      </c>
      <c r="I2718">
        <v>164.56849143403701</v>
      </c>
      <c r="J2718" s="18">
        <v>133.19999999999999</v>
      </c>
      <c r="K2718">
        <v>11.6</v>
      </c>
      <c r="L2718">
        <v>16.3</v>
      </c>
      <c r="M2718">
        <v>225</v>
      </c>
      <c r="N2718">
        <v>3.9</v>
      </c>
      <c r="O2718">
        <v>1027.7</v>
      </c>
      <c r="P2718">
        <v>22.3</v>
      </c>
      <c r="Q2718">
        <v>0</v>
      </c>
      <c r="R2718">
        <v>43</v>
      </c>
      <c r="S2718">
        <v>9.3000000000000007</v>
      </c>
      <c r="T2718">
        <v>0</v>
      </c>
      <c r="U2718">
        <v>0</v>
      </c>
      <c r="V2718">
        <v>1</v>
      </c>
      <c r="W2718" s="18">
        <v>343</v>
      </c>
      <c r="X2718">
        <v>18.600000000000001</v>
      </c>
      <c r="Y2718">
        <v>-105</v>
      </c>
      <c r="Z2718">
        <v>150</v>
      </c>
      <c r="AA2718">
        <v>151</v>
      </c>
      <c r="AB2718">
        <v>51.288849999999996</v>
      </c>
      <c r="AC2718">
        <v>0.15234</v>
      </c>
      <c r="AD2718">
        <v>51.28734</v>
      </c>
      <c r="AE2718">
        <v>0.15393000000000001</v>
      </c>
      <c r="AF2718" s="8">
        <v>91</v>
      </c>
      <c r="AG2718">
        <v>5.14</v>
      </c>
      <c r="AH2718">
        <v>0</v>
      </c>
      <c r="AI2718" t="s">
        <v>48</v>
      </c>
      <c r="AJ2718">
        <v>86</v>
      </c>
      <c r="AK2718">
        <v>54</v>
      </c>
      <c r="AL2718" s="3">
        <v>0.54</v>
      </c>
      <c r="AM2718" s="3">
        <v>0.2</v>
      </c>
      <c r="AN2718" t="s">
        <v>54</v>
      </c>
      <c r="AO2718">
        <v>60</v>
      </c>
      <c r="AP2718">
        <v>0</v>
      </c>
      <c r="AQ2718">
        <v>40</v>
      </c>
      <c r="AR2718">
        <v>2</v>
      </c>
      <c r="AU2718" s="6">
        <f t="shared" si="63"/>
        <v>0</v>
      </c>
      <c r="AW2718" s="18">
        <f t="shared" si="64"/>
        <v>0</v>
      </c>
    </row>
    <row r="2719" spans="1:49" x14ac:dyDescent="0.25">
      <c r="A2719" s="1">
        <v>41517</v>
      </c>
      <c r="B2719" s="2">
        <v>0.82407407407407407</v>
      </c>
      <c r="C2719" t="s">
        <v>52</v>
      </c>
      <c r="D2719">
        <v>51.288679999999999</v>
      </c>
      <c r="E2719">
        <v>0.15240999999999999</v>
      </c>
      <c r="F2719">
        <v>8</v>
      </c>
      <c r="G2719">
        <v>1</v>
      </c>
      <c r="H2719">
        <v>-94.577212744628298</v>
      </c>
      <c r="I2719">
        <v>163.45654216723901</v>
      </c>
      <c r="J2719" s="18">
        <v>110.7</v>
      </c>
      <c r="K2719">
        <v>11.2</v>
      </c>
      <c r="L2719">
        <v>16.399999999999999</v>
      </c>
      <c r="M2719">
        <v>225</v>
      </c>
      <c r="N2719">
        <v>3.9</v>
      </c>
      <c r="O2719">
        <v>1027.7</v>
      </c>
      <c r="P2719">
        <v>22.3</v>
      </c>
      <c r="Q2719">
        <v>0</v>
      </c>
      <c r="R2719">
        <v>43</v>
      </c>
      <c r="S2719">
        <v>9.3000000000000007</v>
      </c>
      <c r="T2719">
        <v>0</v>
      </c>
      <c r="U2719">
        <v>0</v>
      </c>
      <c r="V2719">
        <v>1</v>
      </c>
      <c r="W2719" s="18">
        <v>346</v>
      </c>
      <c r="X2719">
        <v>19.5</v>
      </c>
      <c r="Y2719">
        <v>-106</v>
      </c>
      <c r="Z2719">
        <v>149</v>
      </c>
      <c r="AA2719">
        <v>125</v>
      </c>
      <c r="AB2719">
        <v>51.288849999999996</v>
      </c>
      <c r="AC2719">
        <v>0.15234</v>
      </c>
      <c r="AD2719">
        <v>51.28734</v>
      </c>
      <c r="AE2719">
        <v>0.15393000000000001</v>
      </c>
      <c r="AF2719" s="8">
        <v>91</v>
      </c>
      <c r="AG2719">
        <v>6.33</v>
      </c>
      <c r="AH2719">
        <v>0</v>
      </c>
      <c r="AI2719" t="s">
        <v>48</v>
      </c>
      <c r="AJ2719">
        <v>86</v>
      </c>
      <c r="AK2719">
        <v>54</v>
      </c>
      <c r="AL2719" s="3">
        <v>0.56000000000000005</v>
      </c>
      <c r="AM2719" s="3">
        <v>0.2</v>
      </c>
      <c r="AN2719" t="s">
        <v>54</v>
      </c>
      <c r="AO2719">
        <v>60</v>
      </c>
      <c r="AP2719">
        <v>0</v>
      </c>
      <c r="AQ2719">
        <v>40</v>
      </c>
      <c r="AR2719">
        <v>0</v>
      </c>
      <c r="AU2719" s="6">
        <f t="shared" si="63"/>
        <v>0</v>
      </c>
      <c r="AW2719" s="18">
        <f t="shared" si="64"/>
        <v>0</v>
      </c>
    </row>
    <row r="2720" spans="1:49" x14ac:dyDescent="0.25">
      <c r="A2720" s="1">
        <v>41517</v>
      </c>
      <c r="B2720" s="2">
        <v>0.82408564814814811</v>
      </c>
      <c r="C2720" t="s">
        <v>52</v>
      </c>
      <c r="D2720">
        <v>51.288679999999999</v>
      </c>
      <c r="E2720">
        <v>0.15243000000000001</v>
      </c>
      <c r="F2720">
        <v>8</v>
      </c>
      <c r="G2720">
        <v>1</v>
      </c>
      <c r="H2720">
        <v>-93.186371380774204</v>
      </c>
      <c r="I2720">
        <v>163.45654216723901</v>
      </c>
      <c r="J2720" s="18">
        <v>85.5</v>
      </c>
      <c r="K2720">
        <v>11.3</v>
      </c>
      <c r="L2720">
        <v>16.5</v>
      </c>
      <c r="M2720">
        <v>45</v>
      </c>
      <c r="N2720">
        <v>2.7</v>
      </c>
      <c r="O2720">
        <v>1027.5999999999999</v>
      </c>
      <c r="P2720">
        <v>22.3</v>
      </c>
      <c r="Q2720">
        <v>0</v>
      </c>
      <c r="R2720">
        <v>43</v>
      </c>
      <c r="S2720">
        <v>9.3000000000000007</v>
      </c>
      <c r="T2720">
        <v>0</v>
      </c>
      <c r="U2720">
        <v>0</v>
      </c>
      <c r="V2720">
        <v>1</v>
      </c>
      <c r="W2720" s="18">
        <v>342</v>
      </c>
      <c r="X2720">
        <v>19.899999999999999</v>
      </c>
      <c r="Y2720">
        <v>-104</v>
      </c>
      <c r="Z2720">
        <v>149</v>
      </c>
      <c r="AA2720">
        <v>104</v>
      </c>
      <c r="AB2720">
        <v>51.288849999999996</v>
      </c>
      <c r="AC2720">
        <v>0.15234</v>
      </c>
      <c r="AD2720">
        <v>51.28734</v>
      </c>
      <c r="AE2720">
        <v>0.15393000000000001</v>
      </c>
      <c r="AF2720" s="8">
        <v>90</v>
      </c>
      <c r="AG2720">
        <v>5.17</v>
      </c>
      <c r="AH2720">
        <v>0</v>
      </c>
      <c r="AI2720" t="s">
        <v>48</v>
      </c>
      <c r="AJ2720">
        <v>86</v>
      </c>
      <c r="AK2720">
        <v>54</v>
      </c>
      <c r="AL2720" s="3">
        <v>0.59</v>
      </c>
      <c r="AM2720" s="3">
        <v>0.2</v>
      </c>
      <c r="AN2720" t="s">
        <v>54</v>
      </c>
      <c r="AO2720">
        <v>60</v>
      </c>
      <c r="AP2720">
        <v>0</v>
      </c>
      <c r="AQ2720">
        <v>40</v>
      </c>
      <c r="AR2720">
        <v>4</v>
      </c>
      <c r="AU2720" s="6">
        <f t="shared" si="63"/>
        <v>0</v>
      </c>
      <c r="AW2720" s="18">
        <f t="shared" si="64"/>
        <v>0</v>
      </c>
    </row>
    <row r="2721" spans="1:49" x14ac:dyDescent="0.25">
      <c r="A2721" s="1">
        <v>41517</v>
      </c>
      <c r="B2721" s="2">
        <v>0.82409722222222215</v>
      </c>
      <c r="C2721" t="s">
        <v>52</v>
      </c>
      <c r="D2721">
        <v>51.288679999999999</v>
      </c>
      <c r="E2721">
        <v>0.15243999999999999</v>
      </c>
      <c r="F2721">
        <v>9</v>
      </c>
      <c r="G2721">
        <v>1</v>
      </c>
      <c r="H2721">
        <v>-92.490950698848494</v>
      </c>
      <c r="I2721">
        <v>163.45654216723901</v>
      </c>
      <c r="J2721" s="18">
        <v>61.9</v>
      </c>
      <c r="K2721">
        <v>11.9</v>
      </c>
      <c r="L2721">
        <v>16.7</v>
      </c>
      <c r="M2721">
        <v>45</v>
      </c>
      <c r="N2721">
        <v>2.7</v>
      </c>
      <c r="O2721">
        <v>1027.5999999999999</v>
      </c>
      <c r="P2721">
        <v>22.3</v>
      </c>
      <c r="Q2721">
        <v>0</v>
      </c>
      <c r="R2721">
        <v>43</v>
      </c>
      <c r="S2721">
        <v>9.3000000000000007</v>
      </c>
      <c r="T2721">
        <v>0</v>
      </c>
      <c r="U2721">
        <v>0</v>
      </c>
      <c r="V2721">
        <v>1</v>
      </c>
      <c r="W2721" s="18">
        <v>340</v>
      </c>
      <c r="X2721">
        <v>20.100000000000001</v>
      </c>
      <c r="Y2721">
        <v>-104</v>
      </c>
      <c r="Z2721">
        <v>149</v>
      </c>
      <c r="AA2721">
        <v>84</v>
      </c>
      <c r="AB2721">
        <v>51.288849999999996</v>
      </c>
      <c r="AC2721">
        <v>0.15234</v>
      </c>
      <c r="AD2721">
        <v>51.28734</v>
      </c>
      <c r="AE2721">
        <v>0.15393000000000001</v>
      </c>
      <c r="AF2721" s="8">
        <v>90</v>
      </c>
      <c r="AG2721">
        <v>4.59</v>
      </c>
      <c r="AH2721">
        <v>0</v>
      </c>
      <c r="AI2721" t="s">
        <v>48</v>
      </c>
      <c r="AJ2721">
        <v>86</v>
      </c>
      <c r="AK2721">
        <v>54</v>
      </c>
      <c r="AL2721" s="3">
        <v>0.64</v>
      </c>
      <c r="AM2721" s="3">
        <v>0.2</v>
      </c>
      <c r="AN2721" t="s">
        <v>54</v>
      </c>
      <c r="AO2721">
        <v>40</v>
      </c>
      <c r="AP2721">
        <v>0</v>
      </c>
      <c r="AQ2721">
        <v>40</v>
      </c>
      <c r="AR2721">
        <v>0</v>
      </c>
      <c r="AU2721" s="6">
        <f t="shared" si="63"/>
        <v>0</v>
      </c>
      <c r="AW2721" s="18">
        <f t="shared" si="64"/>
        <v>0</v>
      </c>
    </row>
    <row r="2722" spans="1:49" x14ac:dyDescent="0.25">
      <c r="A2722" s="1">
        <v>41517</v>
      </c>
      <c r="B2722" s="2">
        <v>0.8241087962962963</v>
      </c>
      <c r="C2722" t="s">
        <v>52</v>
      </c>
      <c r="D2722">
        <v>51.288679999999999</v>
      </c>
      <c r="E2722">
        <v>0.15245</v>
      </c>
      <c r="F2722">
        <v>8</v>
      </c>
      <c r="G2722">
        <v>1</v>
      </c>
      <c r="H2722">
        <v>-91.795530016920296</v>
      </c>
      <c r="I2722">
        <v>163.45654216723901</v>
      </c>
      <c r="J2722" s="18">
        <v>39.4</v>
      </c>
      <c r="K2722">
        <v>10.8</v>
      </c>
      <c r="L2722">
        <v>16.2</v>
      </c>
      <c r="M2722">
        <v>45</v>
      </c>
      <c r="N2722">
        <v>2.6</v>
      </c>
      <c r="O2722">
        <v>1027.5999999999999</v>
      </c>
      <c r="P2722">
        <v>22.3</v>
      </c>
      <c r="Q2722">
        <v>0</v>
      </c>
      <c r="R2722">
        <v>43</v>
      </c>
      <c r="S2722">
        <v>9.1999999999999993</v>
      </c>
      <c r="T2722">
        <v>0</v>
      </c>
      <c r="U2722">
        <v>0</v>
      </c>
      <c r="V2722">
        <v>1</v>
      </c>
      <c r="W2722" s="18">
        <v>338</v>
      </c>
      <c r="X2722">
        <v>20.399999999999999</v>
      </c>
      <c r="Y2722">
        <v>-103</v>
      </c>
      <c r="Z2722">
        <v>149</v>
      </c>
      <c r="AA2722">
        <v>61</v>
      </c>
      <c r="AB2722">
        <v>51.288849999999996</v>
      </c>
      <c r="AC2722">
        <v>0.15234</v>
      </c>
      <c r="AD2722">
        <v>51.28734</v>
      </c>
      <c r="AE2722">
        <v>0.15393000000000001</v>
      </c>
      <c r="AF2722" s="8">
        <v>90</v>
      </c>
      <c r="AG2722">
        <v>4.01</v>
      </c>
      <c r="AH2722">
        <v>0</v>
      </c>
      <c r="AI2722" t="s">
        <v>48</v>
      </c>
      <c r="AJ2722">
        <v>86</v>
      </c>
      <c r="AK2722">
        <v>54</v>
      </c>
      <c r="AL2722" s="3">
        <v>0.62</v>
      </c>
      <c r="AM2722" s="3">
        <v>0.2</v>
      </c>
      <c r="AN2722" t="s">
        <v>54</v>
      </c>
      <c r="AO2722">
        <v>25</v>
      </c>
      <c r="AP2722">
        <v>0</v>
      </c>
      <c r="AQ2722">
        <v>40</v>
      </c>
      <c r="AR2722">
        <v>3</v>
      </c>
      <c r="AU2722" s="6">
        <f t="shared" si="63"/>
        <v>0</v>
      </c>
      <c r="AW2722" s="18">
        <f t="shared" si="64"/>
        <v>0</v>
      </c>
    </row>
    <row r="2723" spans="1:49" x14ac:dyDescent="0.25">
      <c r="A2723" s="1">
        <v>41517</v>
      </c>
      <c r="B2723" s="2">
        <v>0.82412037037037045</v>
      </c>
      <c r="C2723" t="s">
        <v>52</v>
      </c>
      <c r="D2723">
        <v>51.288690000000003</v>
      </c>
      <c r="E2723">
        <v>0.15246999999999999</v>
      </c>
      <c r="F2723">
        <v>8</v>
      </c>
      <c r="G2723">
        <v>1</v>
      </c>
      <c r="H2723">
        <v>-90.404678809596803</v>
      </c>
      <c r="I2723">
        <v>164.56849143403701</v>
      </c>
      <c r="J2723" s="18">
        <v>16.600000000000001</v>
      </c>
      <c r="K2723">
        <v>11.7</v>
      </c>
      <c r="L2723">
        <v>16.3</v>
      </c>
      <c r="M2723">
        <v>45</v>
      </c>
      <c r="N2723">
        <v>2.6</v>
      </c>
      <c r="O2723">
        <v>1027.5999999999999</v>
      </c>
      <c r="P2723">
        <v>22.3</v>
      </c>
      <c r="Q2723">
        <v>0</v>
      </c>
      <c r="R2723">
        <v>43</v>
      </c>
      <c r="S2723">
        <v>9.1999999999999993</v>
      </c>
      <c r="T2723">
        <v>0</v>
      </c>
      <c r="U2723">
        <v>0</v>
      </c>
      <c r="V2723">
        <v>1</v>
      </c>
      <c r="W2723" s="18">
        <v>333</v>
      </c>
      <c r="X2723">
        <v>20</v>
      </c>
      <c r="Y2723">
        <v>-102</v>
      </c>
      <c r="Z2723">
        <v>150</v>
      </c>
      <c r="AA2723">
        <v>46</v>
      </c>
      <c r="AB2723">
        <v>51.288849999999996</v>
      </c>
      <c r="AC2723">
        <v>0.15234</v>
      </c>
      <c r="AD2723">
        <v>51.28734</v>
      </c>
      <c r="AE2723">
        <v>0.15393000000000001</v>
      </c>
      <c r="AF2723" s="8">
        <v>90</v>
      </c>
      <c r="AG2723">
        <v>2.23</v>
      </c>
      <c r="AH2723">
        <v>0</v>
      </c>
      <c r="AI2723" t="s">
        <v>48</v>
      </c>
      <c r="AJ2723">
        <v>86</v>
      </c>
      <c r="AK2723">
        <v>54</v>
      </c>
      <c r="AL2723" s="3">
        <v>0.52</v>
      </c>
      <c r="AM2723" s="3">
        <v>0.2</v>
      </c>
      <c r="AN2723" t="s">
        <v>54</v>
      </c>
      <c r="AO2723">
        <v>15</v>
      </c>
      <c r="AP2723">
        <v>0</v>
      </c>
      <c r="AQ2723">
        <v>40</v>
      </c>
      <c r="AR2723">
        <v>1</v>
      </c>
      <c r="AU2723" s="6">
        <f t="shared" si="63"/>
        <v>0</v>
      </c>
      <c r="AW2723" s="18">
        <f t="shared" si="64"/>
        <v>0</v>
      </c>
    </row>
    <row r="2724" spans="1:49" x14ac:dyDescent="0.25">
      <c r="A2724" s="1">
        <v>41517</v>
      </c>
      <c r="B2724" s="2">
        <v>0.82413194444444438</v>
      </c>
      <c r="C2724" t="s">
        <v>52</v>
      </c>
      <c r="D2724">
        <v>51.288699999999999</v>
      </c>
      <c r="E2724">
        <v>0.15248</v>
      </c>
      <c r="F2724">
        <v>8</v>
      </c>
      <c r="G2724">
        <v>1</v>
      </c>
      <c r="H2724">
        <v>-89.709248435635104</v>
      </c>
      <c r="I2724">
        <v>165.68044070004601</v>
      </c>
      <c r="J2724" s="18">
        <v>352.9</v>
      </c>
      <c r="K2724">
        <v>11.4</v>
      </c>
      <c r="L2724">
        <v>16.5</v>
      </c>
      <c r="M2724">
        <v>45</v>
      </c>
      <c r="N2724">
        <v>4.8</v>
      </c>
      <c r="O2724">
        <v>1027.7</v>
      </c>
      <c r="P2724">
        <v>22.3</v>
      </c>
      <c r="Q2724">
        <v>0</v>
      </c>
      <c r="R2724">
        <v>43</v>
      </c>
      <c r="S2724">
        <v>9.1999999999999993</v>
      </c>
      <c r="T2724">
        <v>0</v>
      </c>
      <c r="U2724">
        <v>0</v>
      </c>
      <c r="V2724">
        <v>1</v>
      </c>
      <c r="W2724" s="18">
        <v>330</v>
      </c>
      <c r="X2724">
        <v>19.3</v>
      </c>
      <c r="Y2724">
        <v>-101</v>
      </c>
      <c r="Z2724">
        <v>151</v>
      </c>
      <c r="AA2724">
        <v>23</v>
      </c>
      <c r="AB2724">
        <v>51.288849999999996</v>
      </c>
      <c r="AC2724">
        <v>0.15234</v>
      </c>
      <c r="AD2724">
        <v>51.28734</v>
      </c>
      <c r="AE2724">
        <v>0.15393000000000001</v>
      </c>
      <c r="AF2724" s="8">
        <v>90</v>
      </c>
      <c r="AG2724">
        <v>1.04</v>
      </c>
      <c r="AH2724">
        <v>0</v>
      </c>
      <c r="AI2724" t="s">
        <v>48</v>
      </c>
      <c r="AJ2724">
        <v>86</v>
      </c>
      <c r="AK2724">
        <v>54</v>
      </c>
      <c r="AL2724" s="3">
        <v>0.62</v>
      </c>
      <c r="AM2724" s="3">
        <v>0.2</v>
      </c>
      <c r="AN2724" t="s">
        <v>54</v>
      </c>
      <c r="AO2724">
        <v>-1</v>
      </c>
      <c r="AP2724">
        <v>0</v>
      </c>
      <c r="AQ2724">
        <v>40</v>
      </c>
      <c r="AR2724">
        <v>3</v>
      </c>
      <c r="AU2724" s="6">
        <f t="shared" si="63"/>
        <v>0</v>
      </c>
      <c r="AW2724" s="18">
        <f t="shared" si="64"/>
        <v>0</v>
      </c>
    </row>
    <row r="2725" spans="1:49" x14ac:dyDescent="0.25">
      <c r="A2725" s="1">
        <v>41517</v>
      </c>
      <c r="B2725" s="2">
        <v>0.82414351851851853</v>
      </c>
      <c r="C2725" t="s">
        <v>52</v>
      </c>
      <c r="D2725">
        <v>51.288710000000002</v>
      </c>
      <c r="E2725">
        <v>0.15246999999999999</v>
      </c>
      <c r="F2725">
        <v>8</v>
      </c>
      <c r="G2725">
        <v>1</v>
      </c>
      <c r="H2725">
        <v>-90.404659122653797</v>
      </c>
      <c r="I2725">
        <v>166.79238996684401</v>
      </c>
      <c r="J2725" s="18">
        <v>325.10000000000002</v>
      </c>
      <c r="K2725">
        <v>11.1</v>
      </c>
      <c r="L2725">
        <v>16.8</v>
      </c>
      <c r="M2725">
        <v>45</v>
      </c>
      <c r="N2725">
        <v>4.8</v>
      </c>
      <c r="O2725">
        <v>1027.7</v>
      </c>
      <c r="P2725">
        <v>22.3</v>
      </c>
      <c r="Q2725">
        <v>0</v>
      </c>
      <c r="R2725">
        <v>43</v>
      </c>
      <c r="S2725">
        <v>9.1999999999999993</v>
      </c>
      <c r="T2725">
        <v>0</v>
      </c>
      <c r="U2725">
        <v>0</v>
      </c>
      <c r="V2725">
        <v>1</v>
      </c>
      <c r="W2725" s="18">
        <v>330</v>
      </c>
      <c r="X2725">
        <v>18</v>
      </c>
      <c r="Y2725">
        <v>-102</v>
      </c>
      <c r="Z2725">
        <v>152</v>
      </c>
      <c r="AA2725">
        <v>-2</v>
      </c>
      <c r="AB2725">
        <v>51.288849999999996</v>
      </c>
      <c r="AC2725">
        <v>0.15234</v>
      </c>
      <c r="AD2725">
        <v>51.28734</v>
      </c>
      <c r="AE2725">
        <v>0.15393000000000001</v>
      </c>
      <c r="AF2725" s="8">
        <v>91</v>
      </c>
      <c r="AG2725">
        <v>1.01</v>
      </c>
      <c r="AH2725">
        <v>0</v>
      </c>
      <c r="AI2725" t="s">
        <v>48</v>
      </c>
      <c r="AJ2725">
        <v>86</v>
      </c>
      <c r="AK2725">
        <v>54</v>
      </c>
      <c r="AL2725" s="3">
        <v>0.64</v>
      </c>
      <c r="AM2725" s="3">
        <v>0.2</v>
      </c>
      <c r="AN2725" t="s">
        <v>54</v>
      </c>
      <c r="AO2725">
        <v>-30</v>
      </c>
      <c r="AP2725">
        <v>0</v>
      </c>
      <c r="AQ2725">
        <v>40</v>
      </c>
      <c r="AR2725">
        <v>3</v>
      </c>
      <c r="AU2725" s="6">
        <f t="shared" si="63"/>
        <v>0</v>
      </c>
      <c r="AW2725" s="18">
        <f t="shared" si="64"/>
        <v>0</v>
      </c>
    </row>
    <row r="2726" spans="1:49" x14ac:dyDescent="0.25">
      <c r="A2726" s="1">
        <v>41517</v>
      </c>
      <c r="B2726" s="2">
        <v>0.82415509259259256</v>
      </c>
      <c r="C2726" t="s">
        <v>52</v>
      </c>
      <c r="D2726">
        <v>51.288719999999998</v>
      </c>
      <c r="E2726">
        <v>0.15246999999999999</v>
      </c>
      <c r="F2726">
        <v>9</v>
      </c>
      <c r="G2726">
        <v>1</v>
      </c>
      <c r="H2726">
        <v>-90.404649279178599</v>
      </c>
      <c r="I2726">
        <v>167.904339232853</v>
      </c>
      <c r="J2726" s="18">
        <v>298.89999999999998</v>
      </c>
      <c r="K2726">
        <v>11.2</v>
      </c>
      <c r="L2726">
        <v>16.5</v>
      </c>
      <c r="M2726">
        <v>45</v>
      </c>
      <c r="N2726">
        <v>8.4</v>
      </c>
      <c r="O2726">
        <v>1027.5999999999999</v>
      </c>
      <c r="P2726">
        <v>22.3</v>
      </c>
      <c r="Q2726">
        <v>0</v>
      </c>
      <c r="R2726">
        <v>43</v>
      </c>
      <c r="S2726">
        <v>9.1999999999999993</v>
      </c>
      <c r="T2726">
        <v>0</v>
      </c>
      <c r="U2726">
        <v>0</v>
      </c>
      <c r="V2726">
        <v>1</v>
      </c>
      <c r="W2726" s="18">
        <v>328</v>
      </c>
      <c r="X2726">
        <v>17</v>
      </c>
      <c r="Y2726">
        <v>-102</v>
      </c>
      <c r="Z2726">
        <v>153</v>
      </c>
      <c r="AA2726">
        <v>-29</v>
      </c>
      <c r="AB2726">
        <v>51.288849999999996</v>
      </c>
      <c r="AC2726">
        <v>0.15234</v>
      </c>
      <c r="AD2726">
        <v>51.28734</v>
      </c>
      <c r="AE2726">
        <v>0.15393000000000001</v>
      </c>
      <c r="AF2726" s="8">
        <v>92</v>
      </c>
      <c r="AG2726">
        <v>0.4</v>
      </c>
      <c r="AH2726">
        <v>0</v>
      </c>
      <c r="AI2726" t="s">
        <v>48</v>
      </c>
      <c r="AJ2726">
        <v>86</v>
      </c>
      <c r="AK2726">
        <v>54</v>
      </c>
      <c r="AL2726" s="3">
        <v>0.54</v>
      </c>
      <c r="AM2726" s="3">
        <v>0.2</v>
      </c>
      <c r="AN2726" t="s">
        <v>54</v>
      </c>
      <c r="AO2726">
        <v>-40</v>
      </c>
      <c r="AP2726">
        <v>0</v>
      </c>
      <c r="AQ2726">
        <v>40</v>
      </c>
      <c r="AR2726">
        <v>1</v>
      </c>
      <c r="AU2726" s="6">
        <f t="shared" si="63"/>
        <v>0</v>
      </c>
      <c r="AW2726" s="18">
        <f t="shared" si="64"/>
        <v>0</v>
      </c>
    </row>
    <row r="2727" spans="1:49" x14ac:dyDescent="0.25">
      <c r="A2727" s="1">
        <v>41517</v>
      </c>
      <c r="B2727" s="2">
        <v>0.82416666666666671</v>
      </c>
      <c r="C2727" t="s">
        <v>52</v>
      </c>
      <c r="D2727">
        <v>51.288719999999998</v>
      </c>
      <c r="E2727">
        <v>0.15246999999999999</v>
      </c>
      <c r="F2727">
        <v>7</v>
      </c>
      <c r="G2727">
        <v>1</v>
      </c>
      <c r="H2727">
        <v>-90.404649279178599</v>
      </c>
      <c r="I2727">
        <v>167.904339232853</v>
      </c>
      <c r="J2727" s="18">
        <v>272.60000000000002</v>
      </c>
      <c r="K2727">
        <v>10.6</v>
      </c>
      <c r="L2727">
        <v>16.399999999999999</v>
      </c>
      <c r="M2727">
        <v>45</v>
      </c>
      <c r="N2727">
        <v>8.4</v>
      </c>
      <c r="O2727">
        <v>1027.5999999999999</v>
      </c>
      <c r="P2727">
        <v>22.3</v>
      </c>
      <c r="Q2727">
        <v>0</v>
      </c>
      <c r="R2727">
        <v>43</v>
      </c>
      <c r="S2727">
        <v>9.1999999999999993</v>
      </c>
      <c r="T2727">
        <v>0</v>
      </c>
      <c r="U2727">
        <v>0</v>
      </c>
      <c r="V2727">
        <v>1</v>
      </c>
      <c r="W2727" s="18">
        <v>328</v>
      </c>
      <c r="X2727">
        <v>17</v>
      </c>
      <c r="Y2727">
        <v>-102</v>
      </c>
      <c r="Z2727">
        <v>153</v>
      </c>
      <c r="AA2727">
        <v>-55</v>
      </c>
      <c r="AB2727">
        <v>51.288849999999996</v>
      </c>
      <c r="AC2727">
        <v>0.15234</v>
      </c>
      <c r="AD2727">
        <v>51.28734</v>
      </c>
      <c r="AE2727">
        <v>0.15393000000000001</v>
      </c>
      <c r="AF2727" s="8">
        <v>92</v>
      </c>
      <c r="AG2727">
        <v>0.4</v>
      </c>
      <c r="AH2727">
        <v>0</v>
      </c>
      <c r="AI2727" t="s">
        <v>48</v>
      </c>
      <c r="AJ2727">
        <v>86</v>
      </c>
      <c r="AK2727">
        <v>54</v>
      </c>
      <c r="AL2727" s="3">
        <v>0.57999999999999996</v>
      </c>
      <c r="AM2727" s="3">
        <v>0.2</v>
      </c>
      <c r="AN2727" t="s">
        <v>54</v>
      </c>
      <c r="AO2727">
        <v>-40</v>
      </c>
      <c r="AP2727">
        <v>0</v>
      </c>
      <c r="AQ2727">
        <v>40</v>
      </c>
      <c r="AR2727">
        <v>1</v>
      </c>
      <c r="AU2727" s="6">
        <f t="shared" si="63"/>
        <v>0</v>
      </c>
      <c r="AW2727" s="18">
        <f t="shared" si="64"/>
        <v>0</v>
      </c>
    </row>
    <row r="2728" spans="1:49" x14ac:dyDescent="0.25">
      <c r="A2728" s="1">
        <v>41517</v>
      </c>
      <c r="B2728" s="2">
        <v>0.82417824074074064</v>
      </c>
      <c r="C2728" t="s">
        <v>52</v>
      </c>
      <c r="D2728">
        <v>51.288719999999998</v>
      </c>
      <c r="E2728">
        <v>0.15246000000000001</v>
      </c>
      <c r="F2728">
        <v>9</v>
      </c>
      <c r="G2728">
        <v>1</v>
      </c>
      <c r="H2728">
        <v>-91.100069658229501</v>
      </c>
      <c r="I2728">
        <v>167.904339232853</v>
      </c>
      <c r="J2728" s="18">
        <v>244.9</v>
      </c>
      <c r="K2728">
        <v>11.1</v>
      </c>
      <c r="L2728">
        <v>16.7</v>
      </c>
      <c r="M2728">
        <v>90</v>
      </c>
      <c r="N2728">
        <v>8.6999999999999993</v>
      </c>
      <c r="O2728">
        <v>1027.5999999999999</v>
      </c>
      <c r="P2728">
        <v>22.3</v>
      </c>
      <c r="Q2728">
        <v>0</v>
      </c>
      <c r="R2728">
        <v>43</v>
      </c>
      <c r="S2728">
        <v>9.1999999999999993</v>
      </c>
      <c r="T2728">
        <v>0</v>
      </c>
      <c r="U2728">
        <v>0</v>
      </c>
      <c r="V2728">
        <v>1</v>
      </c>
      <c r="W2728" s="18">
        <v>330</v>
      </c>
      <c r="X2728">
        <v>16.7</v>
      </c>
      <c r="Y2728">
        <v>-102</v>
      </c>
      <c r="Z2728">
        <v>153</v>
      </c>
      <c r="AA2728">
        <v>-85</v>
      </c>
      <c r="AB2728">
        <v>51.288849999999996</v>
      </c>
      <c r="AC2728">
        <v>0.15234</v>
      </c>
      <c r="AD2728">
        <v>51.28734</v>
      </c>
      <c r="AE2728">
        <v>0.15393000000000001</v>
      </c>
      <c r="AF2728" s="8">
        <v>92</v>
      </c>
      <c r="AG2728">
        <v>0.98</v>
      </c>
      <c r="AH2728">
        <v>0</v>
      </c>
      <c r="AI2728" t="s">
        <v>48</v>
      </c>
      <c r="AJ2728">
        <v>86</v>
      </c>
      <c r="AK2728">
        <v>54</v>
      </c>
      <c r="AL2728" s="3">
        <v>0.55000000000000004</v>
      </c>
      <c r="AM2728" s="3">
        <v>0.2</v>
      </c>
      <c r="AN2728" t="s">
        <v>54</v>
      </c>
      <c r="AO2728">
        <v>-40</v>
      </c>
      <c r="AP2728">
        <v>0</v>
      </c>
      <c r="AQ2728">
        <v>40</v>
      </c>
      <c r="AR2728">
        <v>0</v>
      </c>
      <c r="AU2728" s="6">
        <f t="shared" si="63"/>
        <v>0</v>
      </c>
      <c r="AW2728" s="18">
        <f t="shared" si="64"/>
        <v>0</v>
      </c>
    </row>
    <row r="2729" spans="1:49" x14ac:dyDescent="0.25">
      <c r="A2729" s="1">
        <v>41517</v>
      </c>
      <c r="B2729" s="2">
        <v>0.82418981481481479</v>
      </c>
      <c r="C2729" t="s">
        <v>52</v>
      </c>
      <c r="D2729">
        <v>51.288719999999998</v>
      </c>
      <c r="E2729">
        <v>0.15246000000000001</v>
      </c>
      <c r="F2729">
        <v>9</v>
      </c>
      <c r="G2729">
        <v>1</v>
      </c>
      <c r="H2729">
        <v>-91.100069658229501</v>
      </c>
      <c r="I2729">
        <v>167.904339232853</v>
      </c>
      <c r="J2729" s="18">
        <v>216.2</v>
      </c>
      <c r="K2729">
        <v>11.6</v>
      </c>
      <c r="L2729">
        <v>16.2</v>
      </c>
      <c r="M2729">
        <v>90</v>
      </c>
      <c r="N2729">
        <v>8.6999999999999993</v>
      </c>
      <c r="O2729">
        <v>1027.5999999999999</v>
      </c>
      <c r="P2729">
        <v>22.3</v>
      </c>
      <c r="Q2729">
        <v>0</v>
      </c>
      <c r="R2729">
        <v>43</v>
      </c>
      <c r="S2729">
        <v>9.1999999999999993</v>
      </c>
      <c r="T2729">
        <v>0</v>
      </c>
      <c r="U2729">
        <v>0</v>
      </c>
      <c r="V2729">
        <v>1</v>
      </c>
      <c r="W2729" s="18">
        <v>330</v>
      </c>
      <c r="X2729">
        <v>16.7</v>
      </c>
      <c r="Y2729">
        <v>-102</v>
      </c>
      <c r="Z2729">
        <v>153</v>
      </c>
      <c r="AA2729">
        <v>-111</v>
      </c>
      <c r="AB2729">
        <v>51.288849999999996</v>
      </c>
      <c r="AC2729">
        <v>0.15234</v>
      </c>
      <c r="AD2729">
        <v>51.28734</v>
      </c>
      <c r="AE2729">
        <v>0.15393000000000001</v>
      </c>
      <c r="AF2729" s="8">
        <v>92</v>
      </c>
      <c r="AG2729">
        <v>0.98</v>
      </c>
      <c r="AH2729">
        <v>0</v>
      </c>
      <c r="AI2729" t="s">
        <v>48</v>
      </c>
      <c r="AJ2729">
        <v>86</v>
      </c>
      <c r="AK2729">
        <v>54</v>
      </c>
      <c r="AL2729" s="3">
        <v>0.61</v>
      </c>
      <c r="AM2729" s="3">
        <v>0.2</v>
      </c>
      <c r="AN2729" t="s">
        <v>54</v>
      </c>
      <c r="AO2729">
        <v>-60</v>
      </c>
      <c r="AP2729">
        <v>0</v>
      </c>
      <c r="AQ2729">
        <v>40</v>
      </c>
      <c r="AR2729">
        <v>2</v>
      </c>
      <c r="AU2729" s="6">
        <f t="shared" si="63"/>
        <v>0</v>
      </c>
      <c r="AW2729" s="18">
        <f t="shared" si="64"/>
        <v>0</v>
      </c>
    </row>
    <row r="2730" spans="1:49" x14ac:dyDescent="0.25">
      <c r="A2730" s="1">
        <v>41517</v>
      </c>
      <c r="B2730" s="2">
        <v>0.82420138888888894</v>
      </c>
      <c r="C2730" t="s">
        <v>52</v>
      </c>
      <c r="D2730">
        <v>51.288719999999998</v>
      </c>
      <c r="E2730">
        <v>0.15243999999999999</v>
      </c>
      <c r="F2730">
        <v>8</v>
      </c>
      <c r="G2730">
        <v>1</v>
      </c>
      <c r="H2730">
        <v>-92.490910416334103</v>
      </c>
      <c r="I2730">
        <v>167.904339232853</v>
      </c>
      <c r="J2730" s="18">
        <v>191</v>
      </c>
      <c r="K2730">
        <v>11.9</v>
      </c>
      <c r="L2730">
        <v>16.5</v>
      </c>
      <c r="M2730">
        <v>180</v>
      </c>
      <c r="N2730">
        <v>7.1</v>
      </c>
      <c r="O2730">
        <v>1027.5999999999999</v>
      </c>
      <c r="P2730">
        <v>22.3</v>
      </c>
      <c r="Q2730">
        <v>0</v>
      </c>
      <c r="R2730">
        <v>43</v>
      </c>
      <c r="S2730">
        <v>9.1999999999999993</v>
      </c>
      <c r="T2730">
        <v>0</v>
      </c>
      <c r="U2730">
        <v>0</v>
      </c>
      <c r="V2730">
        <v>1</v>
      </c>
      <c r="W2730" s="18">
        <v>334</v>
      </c>
      <c r="X2730">
        <v>16</v>
      </c>
      <c r="Y2730">
        <v>-104</v>
      </c>
      <c r="Z2730">
        <v>153</v>
      </c>
      <c r="AA2730">
        <v>-143</v>
      </c>
      <c r="AB2730">
        <v>51.288849999999996</v>
      </c>
      <c r="AC2730">
        <v>0.15234</v>
      </c>
      <c r="AD2730">
        <v>51.28734</v>
      </c>
      <c r="AE2730">
        <v>0.15393000000000001</v>
      </c>
      <c r="AF2730" s="8">
        <v>92</v>
      </c>
      <c r="AG2730">
        <v>2.14</v>
      </c>
      <c r="AH2730">
        <v>0</v>
      </c>
      <c r="AI2730" t="s">
        <v>48</v>
      </c>
      <c r="AJ2730">
        <v>86</v>
      </c>
      <c r="AK2730">
        <v>54</v>
      </c>
      <c r="AL2730" s="3">
        <v>0.7</v>
      </c>
      <c r="AM2730" s="3">
        <v>0.2</v>
      </c>
      <c r="AN2730" t="s">
        <v>54</v>
      </c>
      <c r="AO2730">
        <v>-60</v>
      </c>
      <c r="AP2730">
        <v>0</v>
      </c>
      <c r="AQ2730">
        <v>40</v>
      </c>
      <c r="AR2730">
        <v>2</v>
      </c>
      <c r="AU2730" s="6">
        <f t="shared" si="63"/>
        <v>0</v>
      </c>
      <c r="AW2730" s="18">
        <f t="shared" si="64"/>
        <v>0</v>
      </c>
    </row>
    <row r="2731" spans="1:49" x14ac:dyDescent="0.25">
      <c r="A2731" s="1">
        <v>41517</v>
      </c>
      <c r="B2731" s="2">
        <v>0.82421296296296298</v>
      </c>
      <c r="C2731" t="s">
        <v>52</v>
      </c>
      <c r="D2731">
        <v>51.288710000000002</v>
      </c>
      <c r="E2731">
        <v>0.15243999999999999</v>
      </c>
      <c r="F2731">
        <v>8</v>
      </c>
      <c r="G2731">
        <v>1</v>
      </c>
      <c r="H2731">
        <v>-92.490920486966502</v>
      </c>
      <c r="I2731">
        <v>166.79238996684401</v>
      </c>
      <c r="J2731" s="18">
        <v>164.7</v>
      </c>
      <c r="K2731">
        <v>11.7</v>
      </c>
      <c r="L2731">
        <v>16.399999999999999</v>
      </c>
      <c r="M2731">
        <v>180</v>
      </c>
      <c r="N2731">
        <v>7.1</v>
      </c>
      <c r="O2731">
        <v>1027.5999999999999</v>
      </c>
      <c r="P2731">
        <v>22.3</v>
      </c>
      <c r="Q2731">
        <v>0</v>
      </c>
      <c r="R2731">
        <v>43</v>
      </c>
      <c r="S2731">
        <v>9.1999999999999993</v>
      </c>
      <c r="T2731">
        <v>0</v>
      </c>
      <c r="U2731">
        <v>0</v>
      </c>
      <c r="V2731">
        <v>1</v>
      </c>
      <c r="W2731" s="18">
        <v>336</v>
      </c>
      <c r="X2731">
        <v>17</v>
      </c>
      <c r="Y2731">
        <v>-104</v>
      </c>
      <c r="Z2731">
        <v>152</v>
      </c>
      <c r="AA2731">
        <v>-169</v>
      </c>
      <c r="AB2731">
        <v>51.288849999999996</v>
      </c>
      <c r="AC2731">
        <v>0.15234</v>
      </c>
      <c r="AD2731">
        <v>51.28734</v>
      </c>
      <c r="AE2731">
        <v>0.15393000000000001</v>
      </c>
      <c r="AF2731" s="8">
        <v>92</v>
      </c>
      <c r="AG2731">
        <v>2.75</v>
      </c>
      <c r="AH2731">
        <v>0</v>
      </c>
      <c r="AI2731" t="s">
        <v>48</v>
      </c>
      <c r="AJ2731">
        <v>86</v>
      </c>
      <c r="AK2731">
        <v>54</v>
      </c>
      <c r="AL2731" s="3">
        <v>0.55000000000000004</v>
      </c>
      <c r="AM2731" s="3">
        <v>0.2</v>
      </c>
      <c r="AN2731" t="s">
        <v>54</v>
      </c>
      <c r="AO2731">
        <v>-60</v>
      </c>
      <c r="AP2731">
        <v>0</v>
      </c>
      <c r="AQ2731">
        <v>40</v>
      </c>
      <c r="AR2731">
        <v>2</v>
      </c>
      <c r="AU2731" s="6">
        <f t="shared" si="63"/>
        <v>0</v>
      </c>
      <c r="AW2731" s="18">
        <f t="shared" si="64"/>
        <v>0</v>
      </c>
    </row>
    <row r="2732" spans="1:49" x14ac:dyDescent="0.25">
      <c r="A2732" s="1">
        <v>41517</v>
      </c>
      <c r="B2732" s="2">
        <v>0.82422453703703702</v>
      </c>
      <c r="C2732" t="s">
        <v>52</v>
      </c>
      <c r="D2732">
        <v>51.288710000000002</v>
      </c>
      <c r="E2732">
        <v>0.15243999999999999</v>
      </c>
      <c r="F2732">
        <v>8</v>
      </c>
      <c r="G2732">
        <v>1</v>
      </c>
      <c r="H2732">
        <v>-92.490920486966502</v>
      </c>
      <c r="I2732">
        <v>166.79238996684401</v>
      </c>
      <c r="J2732" s="18">
        <v>140.5</v>
      </c>
      <c r="K2732">
        <v>11.6</v>
      </c>
      <c r="L2732">
        <v>16.3</v>
      </c>
      <c r="M2732">
        <v>270</v>
      </c>
      <c r="N2732">
        <v>5.3</v>
      </c>
      <c r="O2732">
        <v>1027.5999999999999</v>
      </c>
      <c r="P2732">
        <v>22.3</v>
      </c>
      <c r="Q2732">
        <v>0</v>
      </c>
      <c r="R2732">
        <v>43</v>
      </c>
      <c r="S2732">
        <v>9.1999999999999993</v>
      </c>
      <c r="T2732">
        <v>0</v>
      </c>
      <c r="U2732">
        <v>0</v>
      </c>
      <c r="V2732">
        <v>1</v>
      </c>
      <c r="W2732" s="18">
        <v>336</v>
      </c>
      <c r="X2732">
        <v>17</v>
      </c>
      <c r="Y2732">
        <v>-104</v>
      </c>
      <c r="Z2732">
        <v>152</v>
      </c>
      <c r="AA2732">
        <v>165</v>
      </c>
      <c r="AB2732">
        <v>51.288849999999996</v>
      </c>
      <c r="AC2732">
        <v>0.15234</v>
      </c>
      <c r="AD2732">
        <v>51.28734</v>
      </c>
      <c r="AE2732">
        <v>0.15393000000000001</v>
      </c>
      <c r="AF2732" s="8">
        <v>92</v>
      </c>
      <c r="AG2732">
        <v>2.75</v>
      </c>
      <c r="AH2732">
        <v>0</v>
      </c>
      <c r="AI2732" t="s">
        <v>48</v>
      </c>
      <c r="AJ2732">
        <v>85</v>
      </c>
      <c r="AK2732">
        <v>54</v>
      </c>
      <c r="AL2732" s="3">
        <v>0.57999999999999996</v>
      </c>
      <c r="AM2732" s="3">
        <v>0.2</v>
      </c>
      <c r="AN2732" t="s">
        <v>54</v>
      </c>
      <c r="AO2732">
        <v>60</v>
      </c>
      <c r="AP2732">
        <v>0</v>
      </c>
      <c r="AQ2732">
        <v>40</v>
      </c>
      <c r="AR2732">
        <v>2</v>
      </c>
      <c r="AU2732" s="6">
        <f t="shared" si="63"/>
        <v>0</v>
      </c>
      <c r="AW2732" s="18">
        <f t="shared" si="64"/>
        <v>0</v>
      </c>
    </row>
    <row r="2733" spans="1:49" x14ac:dyDescent="0.25">
      <c r="A2733" s="1">
        <v>41517</v>
      </c>
      <c r="B2733" s="2">
        <v>0.82423611111111106</v>
      </c>
      <c r="C2733" t="s">
        <v>52</v>
      </c>
      <c r="D2733">
        <v>51.288699999999999</v>
      </c>
      <c r="E2733">
        <v>0.15243999999999999</v>
      </c>
      <c r="F2733">
        <v>8</v>
      </c>
      <c r="G2733">
        <v>1</v>
      </c>
      <c r="H2733">
        <v>-92.4909305575963</v>
      </c>
      <c r="I2733">
        <v>165.68044070004601</v>
      </c>
      <c r="J2733" s="18">
        <v>115.2</v>
      </c>
      <c r="K2733">
        <v>12</v>
      </c>
      <c r="L2733">
        <v>16.2</v>
      </c>
      <c r="M2733">
        <v>270</v>
      </c>
      <c r="N2733">
        <v>5.3</v>
      </c>
      <c r="O2733">
        <v>1027.5999999999999</v>
      </c>
      <c r="P2733">
        <v>22.3</v>
      </c>
      <c r="Q2733">
        <v>0</v>
      </c>
      <c r="R2733">
        <v>43</v>
      </c>
      <c r="S2733">
        <v>9.1999999999999993</v>
      </c>
      <c r="T2733">
        <v>0</v>
      </c>
      <c r="U2733">
        <v>0</v>
      </c>
      <c r="V2733">
        <v>1</v>
      </c>
      <c r="W2733" s="18">
        <v>337</v>
      </c>
      <c r="X2733">
        <v>18.100000000000001</v>
      </c>
      <c r="Y2733">
        <v>-104</v>
      </c>
      <c r="Z2733">
        <v>151</v>
      </c>
      <c r="AA2733">
        <v>138</v>
      </c>
      <c r="AB2733">
        <v>51.288849999999996</v>
      </c>
      <c r="AC2733">
        <v>0.15234</v>
      </c>
      <c r="AD2733">
        <v>51.28734</v>
      </c>
      <c r="AE2733">
        <v>0.15393000000000001</v>
      </c>
      <c r="AF2733" s="8">
        <v>91</v>
      </c>
      <c r="AG2733">
        <v>3.37</v>
      </c>
      <c r="AH2733">
        <v>0</v>
      </c>
      <c r="AI2733" t="s">
        <v>48</v>
      </c>
      <c r="AJ2733">
        <v>85</v>
      </c>
      <c r="AK2733">
        <v>54</v>
      </c>
      <c r="AL2733" s="3">
        <v>0.62</v>
      </c>
      <c r="AM2733" s="3">
        <v>0.2</v>
      </c>
      <c r="AN2733" t="s">
        <v>54</v>
      </c>
      <c r="AO2733">
        <v>60</v>
      </c>
      <c r="AP2733">
        <v>0</v>
      </c>
      <c r="AQ2733">
        <v>40</v>
      </c>
      <c r="AR2733">
        <v>2</v>
      </c>
      <c r="AU2733" s="6">
        <f t="shared" si="63"/>
        <v>0</v>
      </c>
      <c r="AW2733" s="18">
        <f t="shared" si="64"/>
        <v>0</v>
      </c>
    </row>
    <row r="2734" spans="1:49" x14ac:dyDescent="0.25">
      <c r="A2734" s="1">
        <v>41517</v>
      </c>
      <c r="B2734" s="2">
        <v>0.82424768518518521</v>
      </c>
      <c r="C2734" t="s">
        <v>52</v>
      </c>
      <c r="D2734">
        <v>51.288690000000003</v>
      </c>
      <c r="E2734">
        <v>0.15245</v>
      </c>
      <c r="F2734">
        <v>8</v>
      </c>
      <c r="G2734">
        <v>1</v>
      </c>
      <c r="H2734">
        <v>-91.7955200220145</v>
      </c>
      <c r="I2734">
        <v>164.56849143403701</v>
      </c>
      <c r="J2734" s="18">
        <v>92.5</v>
      </c>
      <c r="K2734">
        <v>11.6</v>
      </c>
      <c r="L2734">
        <v>16.399999999999999</v>
      </c>
      <c r="M2734">
        <v>315</v>
      </c>
      <c r="N2734">
        <v>4</v>
      </c>
      <c r="O2734">
        <v>1027.5999999999999</v>
      </c>
      <c r="P2734">
        <v>22.3</v>
      </c>
      <c r="Q2734">
        <v>0</v>
      </c>
      <c r="R2734">
        <v>43</v>
      </c>
      <c r="S2734">
        <v>9.1999999999999993</v>
      </c>
      <c r="T2734">
        <v>0</v>
      </c>
      <c r="U2734">
        <v>0</v>
      </c>
      <c r="V2734">
        <v>1</v>
      </c>
      <c r="W2734" s="18">
        <v>337</v>
      </c>
      <c r="X2734">
        <v>19.399999999999999</v>
      </c>
      <c r="Y2734">
        <v>-103</v>
      </c>
      <c r="Z2734">
        <v>150</v>
      </c>
      <c r="AA2734">
        <v>116</v>
      </c>
      <c r="AB2734">
        <v>51.288849999999996</v>
      </c>
      <c r="AC2734">
        <v>0.15234</v>
      </c>
      <c r="AD2734">
        <v>51.28734</v>
      </c>
      <c r="AE2734">
        <v>0.15393000000000001</v>
      </c>
      <c r="AF2734" s="8">
        <v>91</v>
      </c>
      <c r="AG2734">
        <v>3.4</v>
      </c>
      <c r="AH2734">
        <v>0</v>
      </c>
      <c r="AI2734" t="s">
        <v>48</v>
      </c>
      <c r="AJ2734">
        <v>85</v>
      </c>
      <c r="AK2734">
        <v>54</v>
      </c>
      <c r="AL2734" s="3">
        <v>0.57999999999999996</v>
      </c>
      <c r="AM2734" s="3">
        <v>0.2</v>
      </c>
      <c r="AN2734" t="s">
        <v>54</v>
      </c>
      <c r="AO2734">
        <v>60</v>
      </c>
      <c r="AP2734">
        <v>0</v>
      </c>
      <c r="AQ2734">
        <v>40</v>
      </c>
      <c r="AR2734">
        <v>3</v>
      </c>
      <c r="AU2734" s="6">
        <f t="shared" si="63"/>
        <v>0</v>
      </c>
      <c r="AW2734" s="18">
        <f t="shared" si="64"/>
        <v>0</v>
      </c>
    </row>
    <row r="2735" spans="1:49" x14ac:dyDescent="0.25">
      <c r="A2735" s="1">
        <v>41517</v>
      </c>
      <c r="B2735" s="2">
        <v>0.82425925925925936</v>
      </c>
      <c r="C2735" t="s">
        <v>52</v>
      </c>
      <c r="D2735">
        <v>51.288690000000003</v>
      </c>
      <c r="E2735">
        <v>0.15245</v>
      </c>
      <c r="F2735">
        <v>8</v>
      </c>
      <c r="G2735">
        <v>1</v>
      </c>
      <c r="H2735">
        <v>-91.7955200220145</v>
      </c>
      <c r="I2735">
        <v>164.56849143403701</v>
      </c>
      <c r="J2735" s="18">
        <v>71.900000000000006</v>
      </c>
      <c r="K2735">
        <v>12</v>
      </c>
      <c r="L2735">
        <v>16.2</v>
      </c>
      <c r="M2735">
        <v>315</v>
      </c>
      <c r="N2735">
        <v>4</v>
      </c>
      <c r="O2735">
        <v>1027.5999999999999</v>
      </c>
      <c r="P2735">
        <v>22.3</v>
      </c>
      <c r="Q2735">
        <v>0</v>
      </c>
      <c r="R2735">
        <v>43</v>
      </c>
      <c r="S2735">
        <v>9.1999999999999993</v>
      </c>
      <c r="T2735">
        <v>0</v>
      </c>
      <c r="U2735">
        <v>0</v>
      </c>
      <c r="V2735">
        <v>1</v>
      </c>
      <c r="W2735" s="18">
        <v>337</v>
      </c>
      <c r="X2735">
        <v>19.399999999999999</v>
      </c>
      <c r="Y2735">
        <v>-103</v>
      </c>
      <c r="Z2735">
        <v>150</v>
      </c>
      <c r="AA2735">
        <v>95</v>
      </c>
      <c r="AB2735">
        <v>51.288849999999996</v>
      </c>
      <c r="AC2735">
        <v>0.15234</v>
      </c>
      <c r="AD2735">
        <v>51.28734</v>
      </c>
      <c r="AE2735">
        <v>0.15393000000000001</v>
      </c>
      <c r="AF2735" s="8">
        <v>91</v>
      </c>
      <c r="AG2735">
        <v>3.4</v>
      </c>
      <c r="AH2735">
        <v>0</v>
      </c>
      <c r="AI2735" t="s">
        <v>48</v>
      </c>
      <c r="AJ2735">
        <v>85</v>
      </c>
      <c r="AK2735">
        <v>54</v>
      </c>
      <c r="AL2735" s="3">
        <v>0.6</v>
      </c>
      <c r="AM2735" s="3">
        <v>0.2</v>
      </c>
      <c r="AN2735" t="s">
        <v>54</v>
      </c>
      <c r="AO2735">
        <v>60</v>
      </c>
      <c r="AP2735">
        <v>0</v>
      </c>
      <c r="AQ2735">
        <v>40</v>
      </c>
      <c r="AR2735">
        <v>1</v>
      </c>
      <c r="AU2735" s="6">
        <f t="shared" si="63"/>
        <v>0</v>
      </c>
      <c r="AW2735" s="18">
        <f t="shared" si="64"/>
        <v>0</v>
      </c>
    </row>
    <row r="2736" spans="1:49" x14ac:dyDescent="0.25">
      <c r="A2736" s="1">
        <v>41517</v>
      </c>
      <c r="B2736" s="2">
        <v>0.82427083333333329</v>
      </c>
      <c r="C2736" t="s">
        <v>52</v>
      </c>
      <c r="D2736">
        <v>51.288690000000003</v>
      </c>
      <c r="E2736">
        <v>0.15246999999999999</v>
      </c>
      <c r="F2736">
        <v>8</v>
      </c>
      <c r="G2736">
        <v>1</v>
      </c>
      <c r="H2736">
        <v>-90.404678809596803</v>
      </c>
      <c r="I2736">
        <v>164.56849143403701</v>
      </c>
      <c r="J2736" s="18">
        <v>48.3</v>
      </c>
      <c r="K2736">
        <v>12</v>
      </c>
      <c r="L2736">
        <v>16.100000000000001</v>
      </c>
      <c r="M2736">
        <v>0</v>
      </c>
      <c r="N2736">
        <v>4</v>
      </c>
      <c r="O2736">
        <v>1027.7</v>
      </c>
      <c r="P2736">
        <v>22.3</v>
      </c>
      <c r="Q2736">
        <v>0</v>
      </c>
      <c r="R2736">
        <v>43</v>
      </c>
      <c r="S2736">
        <v>9.1999999999999993</v>
      </c>
      <c r="T2736">
        <v>0</v>
      </c>
      <c r="U2736">
        <v>0</v>
      </c>
      <c r="V2736">
        <v>1</v>
      </c>
      <c r="W2736" s="18">
        <v>333</v>
      </c>
      <c r="X2736">
        <v>20</v>
      </c>
      <c r="Y2736">
        <v>-102</v>
      </c>
      <c r="Z2736">
        <v>150</v>
      </c>
      <c r="AA2736">
        <v>75</v>
      </c>
      <c r="AB2736">
        <v>51.288849999999996</v>
      </c>
      <c r="AC2736">
        <v>0.15234</v>
      </c>
      <c r="AD2736">
        <v>51.28734</v>
      </c>
      <c r="AE2736">
        <v>0.15393000000000001</v>
      </c>
      <c r="AF2736" s="8">
        <v>90</v>
      </c>
      <c r="AG2736">
        <v>2.23</v>
      </c>
      <c r="AH2736">
        <v>0</v>
      </c>
      <c r="AI2736" t="s">
        <v>48</v>
      </c>
      <c r="AJ2736">
        <v>85</v>
      </c>
      <c r="AK2736">
        <v>54</v>
      </c>
      <c r="AL2736" s="3">
        <v>0.52</v>
      </c>
      <c r="AM2736" s="3">
        <v>0.2</v>
      </c>
      <c r="AN2736" t="s">
        <v>54</v>
      </c>
      <c r="AO2736">
        <v>40</v>
      </c>
      <c r="AP2736">
        <v>0</v>
      </c>
      <c r="AQ2736">
        <v>40</v>
      </c>
      <c r="AR2736">
        <v>2</v>
      </c>
      <c r="AU2736" s="6">
        <f t="shared" si="63"/>
        <v>0</v>
      </c>
      <c r="AW2736" s="18">
        <f t="shared" si="64"/>
        <v>0</v>
      </c>
    </row>
    <row r="2737" spans="1:49" x14ac:dyDescent="0.25">
      <c r="A2737" s="1">
        <v>41517</v>
      </c>
      <c r="B2737" s="2">
        <v>0.82428240740740744</v>
      </c>
      <c r="C2737" t="s">
        <v>52</v>
      </c>
      <c r="D2737">
        <v>51.288690000000003</v>
      </c>
      <c r="E2737">
        <v>0.15248</v>
      </c>
      <c r="F2737">
        <v>8</v>
      </c>
      <c r="G2737">
        <v>1</v>
      </c>
      <c r="H2737">
        <v>-89.709258203386398</v>
      </c>
      <c r="I2737">
        <v>164.56849143403701</v>
      </c>
      <c r="J2737" s="18">
        <v>23.1</v>
      </c>
      <c r="K2737">
        <v>11.3</v>
      </c>
      <c r="L2737">
        <v>16.5</v>
      </c>
      <c r="M2737">
        <v>0</v>
      </c>
      <c r="N2737">
        <v>4</v>
      </c>
      <c r="O2737">
        <v>1027.7</v>
      </c>
      <c r="P2737">
        <v>22.3</v>
      </c>
      <c r="Q2737">
        <v>0</v>
      </c>
      <c r="R2737">
        <v>43</v>
      </c>
      <c r="S2737">
        <v>9.1999999999999993</v>
      </c>
      <c r="T2737">
        <v>0</v>
      </c>
      <c r="U2737">
        <v>0</v>
      </c>
      <c r="V2737">
        <v>1</v>
      </c>
      <c r="W2737" s="18">
        <v>331</v>
      </c>
      <c r="X2737">
        <v>20.3</v>
      </c>
      <c r="Y2737">
        <v>-101</v>
      </c>
      <c r="Z2737">
        <v>150</v>
      </c>
      <c r="AA2737">
        <v>52</v>
      </c>
      <c r="AB2737">
        <v>51.288849999999996</v>
      </c>
      <c r="AC2737">
        <v>0.15234</v>
      </c>
      <c r="AD2737">
        <v>51.28734</v>
      </c>
      <c r="AE2737">
        <v>0.15393000000000001</v>
      </c>
      <c r="AF2737" s="8">
        <v>90</v>
      </c>
      <c r="AG2737">
        <v>1.65</v>
      </c>
      <c r="AH2737">
        <v>0</v>
      </c>
      <c r="AI2737" t="s">
        <v>48</v>
      </c>
      <c r="AJ2737">
        <v>85</v>
      </c>
      <c r="AK2737">
        <v>54</v>
      </c>
      <c r="AL2737" s="3">
        <v>0.56000000000000005</v>
      </c>
      <c r="AM2737" s="3">
        <v>0.2</v>
      </c>
      <c r="AN2737" t="s">
        <v>54</v>
      </c>
      <c r="AO2737">
        <v>25</v>
      </c>
      <c r="AP2737">
        <v>0</v>
      </c>
      <c r="AQ2737">
        <v>40</v>
      </c>
      <c r="AR2737">
        <v>4</v>
      </c>
      <c r="AU2737" s="6">
        <f t="shared" si="63"/>
        <v>0</v>
      </c>
      <c r="AW2737" s="18">
        <f t="shared" si="64"/>
        <v>0</v>
      </c>
    </row>
    <row r="2738" spans="1:49" x14ac:dyDescent="0.25">
      <c r="A2738" s="1">
        <v>41517</v>
      </c>
      <c r="B2738" s="2">
        <v>0.82429398148148147</v>
      </c>
      <c r="C2738" t="s">
        <v>52</v>
      </c>
      <c r="D2738">
        <v>51.288690000000003</v>
      </c>
      <c r="E2738">
        <v>0.15248</v>
      </c>
      <c r="F2738">
        <v>8</v>
      </c>
      <c r="G2738">
        <v>1</v>
      </c>
      <c r="H2738">
        <v>-89.709258203386398</v>
      </c>
      <c r="I2738">
        <v>164.56849143403701</v>
      </c>
      <c r="J2738" s="18">
        <v>0.5</v>
      </c>
      <c r="K2738">
        <v>11.6</v>
      </c>
      <c r="L2738">
        <v>16.600000000000001</v>
      </c>
      <c r="M2738">
        <v>0</v>
      </c>
      <c r="N2738">
        <v>5</v>
      </c>
      <c r="O2738">
        <v>1027.5999999999999</v>
      </c>
      <c r="P2738">
        <v>22.3</v>
      </c>
      <c r="Q2738">
        <v>0</v>
      </c>
      <c r="R2738">
        <v>43</v>
      </c>
      <c r="S2738">
        <v>9.1999999999999993</v>
      </c>
      <c r="T2738">
        <v>0</v>
      </c>
      <c r="U2738">
        <v>0</v>
      </c>
      <c r="V2738">
        <v>1</v>
      </c>
      <c r="W2738" s="18">
        <v>331</v>
      </c>
      <c r="X2738">
        <v>20.3</v>
      </c>
      <c r="Y2738">
        <v>-101</v>
      </c>
      <c r="Z2738">
        <v>150</v>
      </c>
      <c r="AA2738">
        <v>29</v>
      </c>
      <c r="AB2738">
        <v>51.288849999999996</v>
      </c>
      <c r="AC2738">
        <v>0.15234</v>
      </c>
      <c r="AD2738">
        <v>51.28734</v>
      </c>
      <c r="AE2738">
        <v>0.15393000000000001</v>
      </c>
      <c r="AF2738" s="8">
        <v>90</v>
      </c>
      <c r="AG2738">
        <v>1.65</v>
      </c>
      <c r="AH2738">
        <v>0</v>
      </c>
      <c r="AI2738" t="s">
        <v>48</v>
      </c>
      <c r="AJ2738">
        <v>85</v>
      </c>
      <c r="AK2738">
        <v>54</v>
      </c>
      <c r="AL2738" s="3">
        <v>0.56000000000000005</v>
      </c>
      <c r="AM2738" s="3">
        <v>0.2</v>
      </c>
      <c r="AN2738" t="s">
        <v>54</v>
      </c>
      <c r="AO2738">
        <v>12</v>
      </c>
      <c r="AP2738">
        <v>0</v>
      </c>
      <c r="AQ2738">
        <v>40</v>
      </c>
      <c r="AR2738">
        <v>0</v>
      </c>
      <c r="AU2738" s="6">
        <f t="shared" si="63"/>
        <v>0</v>
      </c>
      <c r="AW2738" s="18">
        <f t="shared" si="64"/>
        <v>0</v>
      </c>
    </row>
    <row r="2739" spans="1:49" x14ac:dyDescent="0.25">
      <c r="A2739" s="1">
        <v>41517</v>
      </c>
      <c r="B2739" s="2">
        <v>0.82430555555555562</v>
      </c>
      <c r="C2739" t="s">
        <v>52</v>
      </c>
      <c r="D2739">
        <v>51.288699999999999</v>
      </c>
      <c r="E2739">
        <v>0.15248999999999999</v>
      </c>
      <c r="F2739">
        <v>9</v>
      </c>
      <c r="G2739">
        <v>1</v>
      </c>
      <c r="H2739">
        <v>-89.013827905145206</v>
      </c>
      <c r="I2739">
        <v>165.68044070004601</v>
      </c>
      <c r="J2739" s="18">
        <v>333.6</v>
      </c>
      <c r="K2739">
        <v>11.3</v>
      </c>
      <c r="L2739">
        <v>16.5</v>
      </c>
      <c r="M2739">
        <v>0</v>
      </c>
      <c r="N2739">
        <v>5</v>
      </c>
      <c r="O2739">
        <v>1027.5999999999999</v>
      </c>
      <c r="P2739">
        <v>22.3</v>
      </c>
      <c r="Q2739">
        <v>0</v>
      </c>
      <c r="R2739">
        <v>43</v>
      </c>
      <c r="S2739">
        <v>9.1999999999999993</v>
      </c>
      <c r="T2739">
        <v>0</v>
      </c>
      <c r="U2739">
        <v>0</v>
      </c>
      <c r="V2739">
        <v>1</v>
      </c>
      <c r="W2739" s="18">
        <v>328</v>
      </c>
      <c r="X2739">
        <v>19.7</v>
      </c>
      <c r="Y2739">
        <v>-100</v>
      </c>
      <c r="Z2739">
        <v>151</v>
      </c>
      <c r="AA2739">
        <v>6</v>
      </c>
      <c r="AB2739">
        <v>51.288849999999996</v>
      </c>
      <c r="AC2739">
        <v>0.15234</v>
      </c>
      <c r="AD2739">
        <v>51.28734</v>
      </c>
      <c r="AE2739">
        <v>0.15393000000000001</v>
      </c>
      <c r="AF2739" s="8">
        <v>90</v>
      </c>
      <c r="AG2739">
        <v>0.46</v>
      </c>
      <c r="AH2739">
        <v>0</v>
      </c>
      <c r="AI2739" t="s">
        <v>48</v>
      </c>
      <c r="AJ2739">
        <v>85</v>
      </c>
      <c r="AK2739">
        <v>54</v>
      </c>
      <c r="AL2739" s="3">
        <v>0.52</v>
      </c>
      <c r="AM2739" s="3">
        <v>0.2</v>
      </c>
      <c r="AN2739" t="s">
        <v>54</v>
      </c>
      <c r="AO2739">
        <v>-22</v>
      </c>
      <c r="AP2739">
        <v>0</v>
      </c>
      <c r="AQ2739">
        <v>40</v>
      </c>
      <c r="AR2739">
        <v>4</v>
      </c>
      <c r="AU2739" s="6">
        <f t="shared" si="63"/>
        <v>0</v>
      </c>
      <c r="AW2739" s="18">
        <f t="shared" si="64"/>
        <v>0</v>
      </c>
    </row>
    <row r="2740" spans="1:49" x14ac:dyDescent="0.25">
      <c r="A2740" s="1">
        <v>41517</v>
      </c>
      <c r="B2740" s="2">
        <v>0.82431712962962955</v>
      </c>
      <c r="C2740" t="s">
        <v>52</v>
      </c>
      <c r="D2740">
        <v>51.288710000000002</v>
      </c>
      <c r="E2740">
        <v>0.15248999999999999</v>
      </c>
      <c r="F2740">
        <v>8</v>
      </c>
      <c r="G2740">
        <v>1</v>
      </c>
      <c r="H2740">
        <v>-89.013818213110497</v>
      </c>
      <c r="I2740">
        <v>166.79238996684401</v>
      </c>
      <c r="J2740" s="18">
        <v>308.7</v>
      </c>
      <c r="K2740">
        <v>11.6</v>
      </c>
      <c r="L2740">
        <v>16.5</v>
      </c>
      <c r="M2740">
        <v>45</v>
      </c>
      <c r="N2740">
        <v>4.8</v>
      </c>
      <c r="O2740">
        <v>1027.5999999999999</v>
      </c>
      <c r="P2740">
        <v>22.3</v>
      </c>
      <c r="Q2740">
        <v>0</v>
      </c>
      <c r="R2740">
        <v>43</v>
      </c>
      <c r="S2740">
        <v>9.1999999999999993</v>
      </c>
      <c r="T2740">
        <v>0</v>
      </c>
      <c r="U2740">
        <v>0</v>
      </c>
      <c r="V2740">
        <v>1</v>
      </c>
      <c r="W2740" s="18">
        <v>326</v>
      </c>
      <c r="X2740">
        <v>18.7</v>
      </c>
      <c r="Y2740">
        <v>-100</v>
      </c>
      <c r="Z2740">
        <v>152</v>
      </c>
      <c r="AA2740">
        <v>-17</v>
      </c>
      <c r="AB2740">
        <v>51.288849999999996</v>
      </c>
      <c r="AC2740">
        <v>0.15234</v>
      </c>
      <c r="AD2740">
        <v>51.28734</v>
      </c>
      <c r="AE2740">
        <v>0.15393000000000001</v>
      </c>
      <c r="AF2740" s="8">
        <v>91</v>
      </c>
      <c r="AG2740">
        <v>-0.15</v>
      </c>
      <c r="AH2740">
        <v>0</v>
      </c>
      <c r="AI2740" t="s">
        <v>48</v>
      </c>
      <c r="AJ2740">
        <v>85</v>
      </c>
      <c r="AK2740">
        <v>54</v>
      </c>
      <c r="AL2740" s="3">
        <v>0.59</v>
      </c>
      <c r="AM2740" s="3">
        <v>0.2</v>
      </c>
      <c r="AN2740" t="s">
        <v>54</v>
      </c>
      <c r="AO2740">
        <v>-30</v>
      </c>
      <c r="AP2740">
        <v>0</v>
      </c>
      <c r="AQ2740">
        <v>40</v>
      </c>
      <c r="AR2740">
        <v>4</v>
      </c>
      <c r="AU2740" s="6">
        <f t="shared" si="63"/>
        <v>0</v>
      </c>
      <c r="AW2740" s="18">
        <f t="shared" si="64"/>
        <v>0</v>
      </c>
    </row>
    <row r="2741" spans="1:49" x14ac:dyDescent="0.25">
      <c r="A2741" s="1">
        <v>41517</v>
      </c>
      <c r="B2741" s="2">
        <v>0.8243287037037037</v>
      </c>
      <c r="C2741" t="s">
        <v>52</v>
      </c>
      <c r="D2741">
        <v>51.288710000000002</v>
      </c>
      <c r="E2741">
        <v>0.15248</v>
      </c>
      <c r="F2741">
        <v>8</v>
      </c>
      <c r="G2741">
        <v>1</v>
      </c>
      <c r="H2741">
        <v>-89.709238667881394</v>
      </c>
      <c r="I2741">
        <v>166.79238996684401</v>
      </c>
      <c r="J2741" s="18">
        <v>278.7</v>
      </c>
      <c r="K2741">
        <v>11.5</v>
      </c>
      <c r="L2741">
        <v>16.2</v>
      </c>
      <c r="M2741">
        <v>45</v>
      </c>
      <c r="N2741">
        <v>4.8</v>
      </c>
      <c r="O2741">
        <v>1027.5999999999999</v>
      </c>
      <c r="P2741">
        <v>22.3</v>
      </c>
      <c r="Q2741">
        <v>0</v>
      </c>
      <c r="R2741">
        <v>43</v>
      </c>
      <c r="S2741">
        <v>9.1999999999999993</v>
      </c>
      <c r="T2741">
        <v>0</v>
      </c>
      <c r="U2741">
        <v>0</v>
      </c>
      <c r="V2741">
        <v>1</v>
      </c>
      <c r="W2741" s="18">
        <v>328</v>
      </c>
      <c r="X2741">
        <v>18.399999999999999</v>
      </c>
      <c r="Y2741">
        <v>-101</v>
      </c>
      <c r="Z2741">
        <v>152</v>
      </c>
      <c r="AA2741">
        <v>-49</v>
      </c>
      <c r="AB2741">
        <v>51.288849999999996</v>
      </c>
      <c r="AC2741">
        <v>0.15234</v>
      </c>
      <c r="AD2741">
        <v>51.28734</v>
      </c>
      <c r="AE2741">
        <v>0.15393000000000001</v>
      </c>
      <c r="AF2741" s="8">
        <v>91</v>
      </c>
      <c r="AG2741">
        <v>0.43</v>
      </c>
      <c r="AH2741">
        <v>0</v>
      </c>
      <c r="AI2741" t="s">
        <v>48</v>
      </c>
      <c r="AJ2741">
        <v>85</v>
      </c>
      <c r="AK2741">
        <v>54</v>
      </c>
      <c r="AL2741" s="3">
        <v>0.52</v>
      </c>
      <c r="AM2741" s="3">
        <v>0.2</v>
      </c>
      <c r="AN2741" t="s">
        <v>54</v>
      </c>
      <c r="AO2741">
        <v>-40</v>
      </c>
      <c r="AP2741">
        <v>0</v>
      </c>
      <c r="AQ2741">
        <v>40</v>
      </c>
      <c r="AR2741">
        <v>4</v>
      </c>
      <c r="AU2741" s="6">
        <f t="shared" si="63"/>
        <v>0</v>
      </c>
      <c r="AW2741" s="18">
        <f t="shared" si="64"/>
        <v>0</v>
      </c>
    </row>
    <row r="2742" spans="1:49" x14ac:dyDescent="0.25">
      <c r="A2742" s="1">
        <v>41517</v>
      </c>
      <c r="B2742" s="2">
        <v>0.82434027777777785</v>
      </c>
      <c r="C2742" t="s">
        <v>52</v>
      </c>
      <c r="D2742">
        <v>51.288719999999998</v>
      </c>
      <c r="E2742">
        <v>0.15246999999999999</v>
      </c>
      <c r="F2742">
        <v>9</v>
      </c>
      <c r="G2742">
        <v>1</v>
      </c>
      <c r="H2742">
        <v>-90.404649279178599</v>
      </c>
      <c r="I2742">
        <v>167.904339232853</v>
      </c>
      <c r="J2742" s="18">
        <v>249.1</v>
      </c>
      <c r="K2742">
        <v>11.7</v>
      </c>
      <c r="L2742">
        <v>16.399999999999999</v>
      </c>
      <c r="M2742">
        <v>90</v>
      </c>
      <c r="N2742">
        <v>4.3</v>
      </c>
      <c r="O2742">
        <v>1027.7</v>
      </c>
      <c r="P2742">
        <v>22.3</v>
      </c>
      <c r="Q2742">
        <v>0</v>
      </c>
      <c r="R2742">
        <v>43</v>
      </c>
      <c r="S2742">
        <v>9.1999999999999993</v>
      </c>
      <c r="T2742">
        <v>0</v>
      </c>
      <c r="U2742">
        <v>0</v>
      </c>
      <c r="V2742">
        <v>1</v>
      </c>
      <c r="W2742" s="18">
        <v>328</v>
      </c>
      <c r="X2742">
        <v>17</v>
      </c>
      <c r="Y2742">
        <v>-102</v>
      </c>
      <c r="Z2742">
        <v>153</v>
      </c>
      <c r="AA2742">
        <v>-76</v>
      </c>
      <c r="AB2742">
        <v>51.288849999999996</v>
      </c>
      <c r="AC2742">
        <v>0.15234</v>
      </c>
      <c r="AD2742">
        <v>51.28734</v>
      </c>
      <c r="AE2742">
        <v>0.15393000000000001</v>
      </c>
      <c r="AF2742" s="8">
        <v>92</v>
      </c>
      <c r="AG2742">
        <v>0.4</v>
      </c>
      <c r="AH2742">
        <v>0</v>
      </c>
      <c r="AI2742" t="s">
        <v>48</v>
      </c>
      <c r="AJ2742">
        <v>85</v>
      </c>
      <c r="AK2742">
        <v>54</v>
      </c>
      <c r="AL2742" s="3">
        <v>0.57999999999999996</v>
      </c>
      <c r="AM2742" s="3">
        <v>0.2</v>
      </c>
      <c r="AN2742" t="s">
        <v>54</v>
      </c>
      <c r="AO2742">
        <v>-40</v>
      </c>
      <c r="AP2742">
        <v>0</v>
      </c>
      <c r="AQ2742">
        <v>40</v>
      </c>
      <c r="AR2742">
        <v>2</v>
      </c>
      <c r="AU2742" s="6">
        <f t="shared" si="63"/>
        <v>0</v>
      </c>
      <c r="AW2742" s="18">
        <f t="shared" si="64"/>
        <v>0</v>
      </c>
    </row>
    <row r="2743" spans="1:49" x14ac:dyDescent="0.25">
      <c r="A2743" s="1">
        <v>41517</v>
      </c>
      <c r="B2743" s="2">
        <v>0.82435185185185189</v>
      </c>
      <c r="C2743" t="s">
        <v>52</v>
      </c>
      <c r="D2743">
        <v>51.288719999999998</v>
      </c>
      <c r="E2743">
        <v>0.15246000000000001</v>
      </c>
      <c r="F2743">
        <v>9</v>
      </c>
      <c r="G2743">
        <v>1</v>
      </c>
      <c r="H2743">
        <v>-91.100069658229501</v>
      </c>
      <c r="I2743">
        <v>167.904339232853</v>
      </c>
      <c r="J2743" s="18">
        <v>223.2</v>
      </c>
      <c r="K2743">
        <v>11.4</v>
      </c>
      <c r="L2743">
        <v>16.399999999999999</v>
      </c>
      <c r="M2743">
        <v>90</v>
      </c>
      <c r="N2743">
        <v>4.3</v>
      </c>
      <c r="O2743">
        <v>1027.7</v>
      </c>
      <c r="P2743">
        <v>22.3</v>
      </c>
      <c r="Q2743">
        <v>0</v>
      </c>
      <c r="R2743">
        <v>43</v>
      </c>
      <c r="S2743">
        <v>9.1999999999999993</v>
      </c>
      <c r="T2743">
        <v>0</v>
      </c>
      <c r="U2743">
        <v>0</v>
      </c>
      <c r="V2743">
        <v>1</v>
      </c>
      <c r="W2743" s="18">
        <v>330</v>
      </c>
      <c r="X2743">
        <v>16.7</v>
      </c>
      <c r="Y2743">
        <v>-102</v>
      </c>
      <c r="Z2743">
        <v>153</v>
      </c>
      <c r="AA2743">
        <v>-107</v>
      </c>
      <c r="AB2743">
        <v>51.288849999999996</v>
      </c>
      <c r="AC2743">
        <v>0.15234</v>
      </c>
      <c r="AD2743">
        <v>51.28734</v>
      </c>
      <c r="AE2743">
        <v>0.15393000000000001</v>
      </c>
      <c r="AF2743" s="8">
        <v>92</v>
      </c>
      <c r="AG2743">
        <v>0.98</v>
      </c>
      <c r="AH2743">
        <v>0</v>
      </c>
      <c r="AI2743" t="s">
        <v>48</v>
      </c>
      <c r="AJ2743">
        <v>85</v>
      </c>
      <c r="AK2743">
        <v>54</v>
      </c>
      <c r="AL2743" s="3">
        <v>0.62</v>
      </c>
      <c r="AM2743" s="3">
        <v>0.2</v>
      </c>
      <c r="AN2743" t="s">
        <v>54</v>
      </c>
      <c r="AO2743">
        <v>-60</v>
      </c>
      <c r="AP2743">
        <v>0</v>
      </c>
      <c r="AQ2743">
        <v>40</v>
      </c>
      <c r="AR2743">
        <v>0</v>
      </c>
      <c r="AU2743" s="6">
        <f t="shared" si="63"/>
        <v>0</v>
      </c>
      <c r="AW2743" s="18">
        <f t="shared" si="64"/>
        <v>0</v>
      </c>
    </row>
    <row r="2744" spans="1:49" x14ac:dyDescent="0.25">
      <c r="A2744" s="1">
        <v>41517</v>
      </c>
      <c r="B2744" s="2">
        <v>0.82436342592592593</v>
      </c>
      <c r="C2744" t="s">
        <v>52</v>
      </c>
      <c r="D2744">
        <v>51.288719999999998</v>
      </c>
      <c r="E2744">
        <v>0.15243999999999999</v>
      </c>
      <c r="F2744">
        <v>9</v>
      </c>
      <c r="G2744">
        <v>1</v>
      </c>
      <c r="H2744">
        <v>-92.490910416334103</v>
      </c>
      <c r="I2744">
        <v>167.904339232853</v>
      </c>
      <c r="J2744" s="18">
        <v>194.2</v>
      </c>
      <c r="K2744">
        <v>11.7</v>
      </c>
      <c r="L2744">
        <v>16.399999999999999</v>
      </c>
      <c r="M2744">
        <v>45</v>
      </c>
      <c r="N2744">
        <v>3.9</v>
      </c>
      <c r="O2744">
        <v>1027.5999999999999</v>
      </c>
      <c r="P2744">
        <v>22.3</v>
      </c>
      <c r="Q2744">
        <v>0</v>
      </c>
      <c r="R2744">
        <v>43</v>
      </c>
      <c r="S2744">
        <v>9.1999999999999993</v>
      </c>
      <c r="T2744">
        <v>0</v>
      </c>
      <c r="U2744">
        <v>0</v>
      </c>
      <c r="V2744">
        <v>1</v>
      </c>
      <c r="W2744" s="18">
        <v>334</v>
      </c>
      <c r="X2744">
        <v>16</v>
      </c>
      <c r="Y2744">
        <v>-104</v>
      </c>
      <c r="Z2744">
        <v>153</v>
      </c>
      <c r="AA2744">
        <v>-137</v>
      </c>
      <c r="AB2744">
        <v>51.288849999999996</v>
      </c>
      <c r="AC2744">
        <v>0.15234</v>
      </c>
      <c r="AD2744">
        <v>51.28734</v>
      </c>
      <c r="AE2744">
        <v>0.15393000000000001</v>
      </c>
      <c r="AF2744" s="8">
        <v>92</v>
      </c>
      <c r="AG2744">
        <v>2.14</v>
      </c>
      <c r="AH2744">
        <v>0</v>
      </c>
      <c r="AI2744" t="s">
        <v>48</v>
      </c>
      <c r="AJ2744">
        <v>85</v>
      </c>
      <c r="AK2744">
        <v>54</v>
      </c>
      <c r="AL2744" s="3">
        <v>0.63</v>
      </c>
      <c r="AM2744" s="3">
        <v>0.2</v>
      </c>
      <c r="AN2744" t="s">
        <v>54</v>
      </c>
      <c r="AO2744">
        <v>-60</v>
      </c>
      <c r="AP2744">
        <v>0</v>
      </c>
      <c r="AQ2744">
        <v>40</v>
      </c>
      <c r="AR2744">
        <v>1</v>
      </c>
      <c r="AU2744" s="6">
        <f t="shared" si="63"/>
        <v>0</v>
      </c>
      <c r="AW2744" s="18">
        <f t="shared" si="64"/>
        <v>0</v>
      </c>
    </row>
    <row r="2745" spans="1:49" x14ac:dyDescent="0.25">
      <c r="A2745" s="1">
        <v>41517</v>
      </c>
      <c r="B2745" s="2">
        <v>0.82437499999999997</v>
      </c>
      <c r="C2745" t="s">
        <v>52</v>
      </c>
      <c r="D2745">
        <v>51.288719999999998</v>
      </c>
      <c r="E2745">
        <v>0.15243999999999999</v>
      </c>
      <c r="F2745">
        <v>8</v>
      </c>
      <c r="G2745">
        <v>1</v>
      </c>
      <c r="H2745">
        <v>-92.490910416334103</v>
      </c>
      <c r="I2745">
        <v>167.904339232853</v>
      </c>
      <c r="J2745" s="18">
        <v>169.8</v>
      </c>
      <c r="K2745">
        <v>11.5</v>
      </c>
      <c r="L2745">
        <v>16.399999999999999</v>
      </c>
      <c r="M2745">
        <v>45</v>
      </c>
      <c r="N2745">
        <v>3.9</v>
      </c>
      <c r="O2745">
        <v>1027.5999999999999</v>
      </c>
      <c r="P2745">
        <v>22.3</v>
      </c>
      <c r="Q2745">
        <v>0</v>
      </c>
      <c r="R2745">
        <v>43</v>
      </c>
      <c r="S2745">
        <v>9.1999999999999993</v>
      </c>
      <c r="T2745">
        <v>0</v>
      </c>
      <c r="U2745">
        <v>0</v>
      </c>
      <c r="V2745">
        <v>1</v>
      </c>
      <c r="W2745" s="18">
        <v>334</v>
      </c>
      <c r="X2745">
        <v>16</v>
      </c>
      <c r="Y2745">
        <v>-104</v>
      </c>
      <c r="Z2745">
        <v>153</v>
      </c>
      <c r="AA2745">
        <v>-165</v>
      </c>
      <c r="AB2745">
        <v>51.288849999999996</v>
      </c>
      <c r="AC2745">
        <v>0.15234</v>
      </c>
      <c r="AD2745">
        <v>51.28734</v>
      </c>
      <c r="AE2745">
        <v>0.15393000000000001</v>
      </c>
      <c r="AF2745" s="8">
        <v>92</v>
      </c>
      <c r="AG2745">
        <v>2.14</v>
      </c>
      <c r="AH2745">
        <v>0</v>
      </c>
      <c r="AI2745" t="s">
        <v>48</v>
      </c>
      <c r="AJ2745">
        <v>85</v>
      </c>
      <c r="AK2745">
        <v>54</v>
      </c>
      <c r="AL2745" s="3">
        <v>0.51</v>
      </c>
      <c r="AM2745" s="3">
        <v>0.2</v>
      </c>
      <c r="AN2745" t="s">
        <v>54</v>
      </c>
      <c r="AO2745">
        <v>-60</v>
      </c>
      <c r="AP2745">
        <v>0</v>
      </c>
      <c r="AQ2745">
        <v>40</v>
      </c>
      <c r="AR2745">
        <v>2</v>
      </c>
      <c r="AU2745" s="6">
        <f t="shared" ref="AU2745:AU2808" si="65">IF(AT2745&lt;-200,AT2745+360,AT2745)</f>
        <v>0</v>
      </c>
      <c r="AW2745" s="18">
        <f t="shared" ref="AW2745:AW2808" si="66">IF(AV2745&gt;200,AV2745-360,IF(AV2745&lt;-200,AV2745+360,AV2745))</f>
        <v>0</v>
      </c>
    </row>
    <row r="2746" spans="1:49" x14ac:dyDescent="0.25">
      <c r="A2746" s="1">
        <v>41517</v>
      </c>
      <c r="B2746" s="2">
        <v>0.82438657407407412</v>
      </c>
      <c r="C2746" t="s">
        <v>52</v>
      </c>
      <c r="D2746">
        <v>51.288710000000002</v>
      </c>
      <c r="E2746">
        <v>0.15243000000000001</v>
      </c>
      <c r="F2746">
        <v>9</v>
      </c>
      <c r="G2746">
        <v>1</v>
      </c>
      <c r="H2746">
        <v>-93.186340941735196</v>
      </c>
      <c r="I2746">
        <v>166.79238996684401</v>
      </c>
      <c r="J2746" s="18">
        <v>144.30000000000001</v>
      </c>
      <c r="K2746">
        <v>12</v>
      </c>
      <c r="L2746">
        <v>16.899999999999999</v>
      </c>
      <c r="M2746">
        <v>90</v>
      </c>
      <c r="N2746">
        <v>3.1</v>
      </c>
      <c r="O2746">
        <v>1027.5999999999999</v>
      </c>
      <c r="P2746">
        <v>22.3</v>
      </c>
      <c r="Q2746">
        <v>0</v>
      </c>
      <c r="R2746">
        <v>43</v>
      </c>
      <c r="S2746">
        <v>9.1999999999999993</v>
      </c>
      <c r="T2746">
        <v>0</v>
      </c>
      <c r="U2746">
        <v>0</v>
      </c>
      <c r="V2746">
        <v>1</v>
      </c>
      <c r="W2746" s="18">
        <v>338</v>
      </c>
      <c r="X2746">
        <v>16.8</v>
      </c>
      <c r="Y2746">
        <v>-104</v>
      </c>
      <c r="Z2746">
        <v>152</v>
      </c>
      <c r="AA2746">
        <v>166</v>
      </c>
      <c r="AB2746">
        <v>51.288849999999996</v>
      </c>
      <c r="AC2746">
        <v>0.15234</v>
      </c>
      <c r="AD2746">
        <v>51.28734</v>
      </c>
      <c r="AE2746">
        <v>0.15393000000000001</v>
      </c>
      <c r="AF2746" s="8">
        <v>92</v>
      </c>
      <c r="AG2746">
        <v>3.33</v>
      </c>
      <c r="AH2746">
        <v>0</v>
      </c>
      <c r="AI2746" t="s">
        <v>48</v>
      </c>
      <c r="AJ2746">
        <v>85</v>
      </c>
      <c r="AK2746">
        <v>54</v>
      </c>
      <c r="AL2746" s="3">
        <v>0.52</v>
      </c>
      <c r="AM2746" s="3">
        <v>0.2</v>
      </c>
      <c r="AN2746" t="s">
        <v>54</v>
      </c>
      <c r="AO2746">
        <v>60</v>
      </c>
      <c r="AP2746">
        <v>0</v>
      </c>
      <c r="AQ2746">
        <v>40</v>
      </c>
      <c r="AR2746">
        <v>0</v>
      </c>
      <c r="AU2746" s="6">
        <f t="shared" si="65"/>
        <v>0</v>
      </c>
      <c r="AW2746" s="18">
        <f t="shared" si="66"/>
        <v>0</v>
      </c>
    </row>
    <row r="2747" spans="1:49" x14ac:dyDescent="0.25">
      <c r="A2747" s="1">
        <v>41517</v>
      </c>
      <c r="B2747" s="2">
        <v>0.82439814814814805</v>
      </c>
      <c r="C2747" t="s">
        <v>52</v>
      </c>
      <c r="D2747">
        <v>51.288699999999999</v>
      </c>
      <c r="E2747">
        <v>0.15243000000000001</v>
      </c>
      <c r="F2747">
        <v>9</v>
      </c>
      <c r="G2747">
        <v>1</v>
      </c>
      <c r="H2747">
        <v>-93.186351088084095</v>
      </c>
      <c r="I2747">
        <v>165.68044070004601</v>
      </c>
      <c r="J2747" s="18">
        <v>119.9</v>
      </c>
      <c r="K2747">
        <v>11.2</v>
      </c>
      <c r="L2747">
        <v>16.3</v>
      </c>
      <c r="M2747">
        <v>90</v>
      </c>
      <c r="N2747">
        <v>3.1</v>
      </c>
      <c r="O2747">
        <v>1027.5999999999999</v>
      </c>
      <c r="P2747">
        <v>22.3</v>
      </c>
      <c r="Q2747">
        <v>0</v>
      </c>
      <c r="R2747">
        <v>43</v>
      </c>
      <c r="S2747">
        <v>9.1999999999999993</v>
      </c>
      <c r="T2747">
        <v>0</v>
      </c>
      <c r="U2747">
        <v>0</v>
      </c>
      <c r="V2747">
        <v>1</v>
      </c>
      <c r="W2747" s="18">
        <v>339</v>
      </c>
      <c r="X2747">
        <v>17.8</v>
      </c>
      <c r="Y2747">
        <v>-104</v>
      </c>
      <c r="Z2747">
        <v>151</v>
      </c>
      <c r="AA2747">
        <v>140</v>
      </c>
      <c r="AB2747">
        <v>51.288849999999996</v>
      </c>
      <c r="AC2747">
        <v>0.15234</v>
      </c>
      <c r="AD2747">
        <v>51.28734</v>
      </c>
      <c r="AE2747">
        <v>0.15393000000000001</v>
      </c>
      <c r="AF2747" s="8">
        <v>91</v>
      </c>
      <c r="AG2747">
        <v>3.95</v>
      </c>
      <c r="AH2747">
        <v>0</v>
      </c>
      <c r="AI2747" t="s">
        <v>48</v>
      </c>
      <c r="AJ2747">
        <v>86</v>
      </c>
      <c r="AK2747">
        <v>54</v>
      </c>
      <c r="AL2747" s="3">
        <v>0.62</v>
      </c>
      <c r="AM2747" s="3">
        <v>0.2</v>
      </c>
      <c r="AN2747" t="s">
        <v>54</v>
      </c>
      <c r="AO2747">
        <v>60</v>
      </c>
      <c r="AP2747">
        <v>0</v>
      </c>
      <c r="AQ2747">
        <v>40</v>
      </c>
      <c r="AR2747">
        <v>1</v>
      </c>
      <c r="AU2747" s="6">
        <f t="shared" si="65"/>
        <v>0</v>
      </c>
      <c r="AW2747" s="18">
        <f t="shared" si="66"/>
        <v>0</v>
      </c>
    </row>
    <row r="2748" spans="1:49" x14ac:dyDescent="0.25">
      <c r="A2748" s="1">
        <v>41517</v>
      </c>
      <c r="B2748" s="2">
        <v>0.8244097222222222</v>
      </c>
      <c r="C2748" t="s">
        <v>52</v>
      </c>
      <c r="D2748">
        <v>51.288699999999999</v>
      </c>
      <c r="E2748">
        <v>0.15243999999999999</v>
      </c>
      <c r="F2748">
        <v>8</v>
      </c>
      <c r="G2748">
        <v>1</v>
      </c>
      <c r="H2748">
        <v>-92.4909305575963</v>
      </c>
      <c r="I2748">
        <v>165.68044070004601</v>
      </c>
      <c r="J2748" s="18">
        <v>95.7</v>
      </c>
      <c r="K2748">
        <v>11.6</v>
      </c>
      <c r="L2748">
        <v>16.3</v>
      </c>
      <c r="M2748">
        <v>158</v>
      </c>
      <c r="N2748">
        <v>2.6</v>
      </c>
      <c r="O2748">
        <v>1027.7</v>
      </c>
      <c r="P2748">
        <v>22.3</v>
      </c>
      <c r="Q2748">
        <v>0</v>
      </c>
      <c r="R2748">
        <v>43</v>
      </c>
      <c r="S2748">
        <v>9.1999999999999993</v>
      </c>
      <c r="T2748">
        <v>0</v>
      </c>
      <c r="U2748">
        <v>0</v>
      </c>
      <c r="V2748">
        <v>1</v>
      </c>
      <c r="W2748" s="18">
        <v>337</v>
      </c>
      <c r="X2748">
        <v>18.100000000000001</v>
      </c>
      <c r="Y2748">
        <v>-104</v>
      </c>
      <c r="Z2748">
        <v>151</v>
      </c>
      <c r="AA2748">
        <v>118</v>
      </c>
      <c r="AB2748">
        <v>51.288849999999996</v>
      </c>
      <c r="AC2748">
        <v>0.15234</v>
      </c>
      <c r="AD2748">
        <v>51.28734</v>
      </c>
      <c r="AE2748">
        <v>0.15393000000000001</v>
      </c>
      <c r="AF2748" s="8">
        <v>91</v>
      </c>
      <c r="AG2748">
        <v>3.37</v>
      </c>
      <c r="AH2748">
        <v>0</v>
      </c>
      <c r="AI2748" t="s">
        <v>48</v>
      </c>
      <c r="AJ2748">
        <v>86</v>
      </c>
      <c r="AK2748">
        <v>54</v>
      </c>
      <c r="AL2748" s="3">
        <v>0.68</v>
      </c>
      <c r="AM2748" s="3">
        <v>0.2</v>
      </c>
      <c r="AN2748" t="s">
        <v>54</v>
      </c>
      <c r="AO2748">
        <v>60</v>
      </c>
      <c r="AP2748">
        <v>0</v>
      </c>
      <c r="AQ2748">
        <v>40</v>
      </c>
      <c r="AR2748">
        <v>2</v>
      </c>
      <c r="AU2748" s="6">
        <f t="shared" si="65"/>
        <v>0</v>
      </c>
      <c r="AW2748" s="18">
        <f t="shared" si="66"/>
        <v>0</v>
      </c>
    </row>
    <row r="2749" spans="1:49" x14ac:dyDescent="0.25">
      <c r="A2749" s="1">
        <v>41517</v>
      </c>
      <c r="B2749" s="2">
        <v>0.82442129629629635</v>
      </c>
      <c r="C2749" t="s">
        <v>52</v>
      </c>
      <c r="D2749">
        <v>51.288690000000003</v>
      </c>
      <c r="E2749">
        <v>0.15245</v>
      </c>
      <c r="F2749">
        <v>9</v>
      </c>
      <c r="G2749">
        <v>1</v>
      </c>
      <c r="H2749">
        <v>-91.7955200220145</v>
      </c>
      <c r="I2749">
        <v>164.56849143403701</v>
      </c>
      <c r="J2749" s="18">
        <v>71.400000000000006</v>
      </c>
      <c r="K2749">
        <v>12</v>
      </c>
      <c r="L2749">
        <v>16.7</v>
      </c>
      <c r="M2749">
        <v>158</v>
      </c>
      <c r="N2749">
        <v>2.6</v>
      </c>
      <c r="O2749">
        <v>1027.7</v>
      </c>
      <c r="P2749">
        <v>22.3</v>
      </c>
      <c r="Q2749">
        <v>0</v>
      </c>
      <c r="R2749">
        <v>43</v>
      </c>
      <c r="S2749">
        <v>9.1999999999999993</v>
      </c>
      <c r="T2749">
        <v>0</v>
      </c>
      <c r="U2749">
        <v>0</v>
      </c>
      <c r="V2749">
        <v>1</v>
      </c>
      <c r="W2749" s="18">
        <v>337</v>
      </c>
      <c r="X2749">
        <v>19.399999999999999</v>
      </c>
      <c r="Y2749">
        <v>-103</v>
      </c>
      <c r="Z2749">
        <v>150</v>
      </c>
      <c r="AA2749">
        <v>95</v>
      </c>
      <c r="AB2749">
        <v>51.288849999999996</v>
      </c>
      <c r="AC2749">
        <v>0.15234</v>
      </c>
      <c r="AD2749">
        <v>51.28734</v>
      </c>
      <c r="AE2749">
        <v>0.15393000000000001</v>
      </c>
      <c r="AF2749" s="8">
        <v>91</v>
      </c>
      <c r="AG2749">
        <v>3.4</v>
      </c>
      <c r="AH2749">
        <v>0</v>
      </c>
      <c r="AI2749" t="s">
        <v>48</v>
      </c>
      <c r="AJ2749">
        <v>86</v>
      </c>
      <c r="AK2749">
        <v>54</v>
      </c>
      <c r="AL2749" s="3">
        <v>0.56999999999999995</v>
      </c>
      <c r="AM2749" s="3">
        <v>0.2</v>
      </c>
      <c r="AN2749" t="s">
        <v>54</v>
      </c>
      <c r="AO2749">
        <v>60</v>
      </c>
      <c r="AP2749">
        <v>0</v>
      </c>
      <c r="AQ2749">
        <v>40</v>
      </c>
      <c r="AR2749">
        <v>4</v>
      </c>
      <c r="AU2749" s="6">
        <f t="shared" si="65"/>
        <v>0</v>
      </c>
      <c r="AW2749" s="18">
        <f t="shared" si="66"/>
        <v>0</v>
      </c>
    </row>
    <row r="2750" spans="1:49" x14ac:dyDescent="0.25">
      <c r="A2750" s="1">
        <v>41517</v>
      </c>
      <c r="B2750" s="2">
        <v>0.82443287037037039</v>
      </c>
      <c r="C2750" t="s">
        <v>52</v>
      </c>
      <c r="D2750">
        <v>51.288690000000003</v>
      </c>
      <c r="E2750">
        <v>0.15245</v>
      </c>
      <c r="F2750">
        <v>8</v>
      </c>
      <c r="G2750">
        <v>1</v>
      </c>
      <c r="H2750">
        <v>-91.7955200220145</v>
      </c>
      <c r="I2750">
        <v>164.56849143403701</v>
      </c>
      <c r="J2750" s="18">
        <v>47.4</v>
      </c>
      <c r="K2750">
        <v>11.4</v>
      </c>
      <c r="L2750">
        <v>16.5</v>
      </c>
      <c r="M2750">
        <v>315</v>
      </c>
      <c r="N2750">
        <v>2.2999999999999998</v>
      </c>
      <c r="O2750">
        <v>1027.5999999999999</v>
      </c>
      <c r="P2750">
        <v>22.3</v>
      </c>
      <c r="Q2750">
        <v>0</v>
      </c>
      <c r="R2750">
        <v>43</v>
      </c>
      <c r="S2750">
        <v>9.1999999999999993</v>
      </c>
      <c r="T2750">
        <v>0</v>
      </c>
      <c r="U2750">
        <v>0</v>
      </c>
      <c r="V2750">
        <v>1</v>
      </c>
      <c r="W2750" s="18">
        <v>337</v>
      </c>
      <c r="X2750">
        <v>19.399999999999999</v>
      </c>
      <c r="Y2750">
        <v>-103</v>
      </c>
      <c r="Z2750">
        <v>150</v>
      </c>
      <c r="AA2750">
        <v>74</v>
      </c>
      <c r="AB2750">
        <v>51.288849999999996</v>
      </c>
      <c r="AC2750">
        <v>0.15234</v>
      </c>
      <c r="AD2750">
        <v>51.28734</v>
      </c>
      <c r="AE2750">
        <v>0.15393000000000001</v>
      </c>
      <c r="AF2750" s="8">
        <v>91</v>
      </c>
      <c r="AG2750">
        <v>3.4</v>
      </c>
      <c r="AH2750">
        <v>0</v>
      </c>
      <c r="AI2750" t="s">
        <v>48</v>
      </c>
      <c r="AJ2750">
        <v>86</v>
      </c>
      <c r="AK2750">
        <v>54</v>
      </c>
      <c r="AL2750" s="3">
        <v>0.57999999999999996</v>
      </c>
      <c r="AM2750" s="3">
        <v>0.2</v>
      </c>
      <c r="AN2750" t="s">
        <v>54</v>
      </c>
      <c r="AO2750">
        <v>40</v>
      </c>
      <c r="AP2750">
        <v>0</v>
      </c>
      <c r="AQ2750">
        <v>40</v>
      </c>
      <c r="AR2750">
        <v>4</v>
      </c>
      <c r="AU2750" s="6">
        <f t="shared" si="65"/>
        <v>0</v>
      </c>
      <c r="AW2750" s="18">
        <f t="shared" si="66"/>
        <v>0</v>
      </c>
    </row>
    <row r="2751" spans="1:49" x14ac:dyDescent="0.25">
      <c r="A2751" s="1">
        <v>41517</v>
      </c>
      <c r="B2751" s="2">
        <v>0.82444444444444442</v>
      </c>
      <c r="C2751" t="s">
        <v>52</v>
      </c>
      <c r="D2751">
        <v>51.288690000000003</v>
      </c>
      <c r="E2751">
        <v>0.15246000000000001</v>
      </c>
      <c r="F2751">
        <v>8</v>
      </c>
      <c r="G2751">
        <v>1</v>
      </c>
      <c r="H2751">
        <v>-91.100099415804905</v>
      </c>
      <c r="I2751">
        <v>164.56849143403701</v>
      </c>
      <c r="J2751" s="18">
        <v>25.3</v>
      </c>
      <c r="K2751">
        <v>11.1</v>
      </c>
      <c r="L2751">
        <v>16.600000000000001</v>
      </c>
      <c r="M2751">
        <v>315</v>
      </c>
      <c r="N2751">
        <v>2.2999999999999998</v>
      </c>
      <c r="O2751">
        <v>1027.5999999999999</v>
      </c>
      <c r="P2751">
        <v>22.3</v>
      </c>
      <c r="Q2751">
        <v>0</v>
      </c>
      <c r="R2751">
        <v>43</v>
      </c>
      <c r="S2751">
        <v>9.1999999999999993</v>
      </c>
      <c r="T2751">
        <v>0</v>
      </c>
      <c r="U2751">
        <v>0</v>
      </c>
      <c r="V2751">
        <v>1</v>
      </c>
      <c r="W2751" s="18">
        <v>335</v>
      </c>
      <c r="X2751">
        <v>19.7</v>
      </c>
      <c r="Y2751">
        <v>-102</v>
      </c>
      <c r="Z2751">
        <v>150</v>
      </c>
      <c r="AA2751">
        <v>50</v>
      </c>
      <c r="AB2751">
        <v>51.288849999999996</v>
      </c>
      <c r="AC2751">
        <v>0.15234</v>
      </c>
      <c r="AD2751">
        <v>51.28734</v>
      </c>
      <c r="AE2751">
        <v>0.15393000000000001</v>
      </c>
      <c r="AF2751" s="8">
        <v>90</v>
      </c>
      <c r="AG2751">
        <v>2.82</v>
      </c>
      <c r="AH2751">
        <v>0</v>
      </c>
      <c r="AI2751" t="s">
        <v>48</v>
      </c>
      <c r="AJ2751">
        <v>86</v>
      </c>
      <c r="AK2751">
        <v>54</v>
      </c>
      <c r="AL2751" s="3">
        <v>0.55000000000000004</v>
      </c>
      <c r="AM2751" s="3">
        <v>0.2</v>
      </c>
      <c r="AN2751" t="s">
        <v>54</v>
      </c>
      <c r="AO2751">
        <v>25</v>
      </c>
      <c r="AP2751">
        <v>0</v>
      </c>
      <c r="AQ2751">
        <v>40</v>
      </c>
      <c r="AR2751">
        <v>0</v>
      </c>
      <c r="AU2751" s="6">
        <f t="shared" si="65"/>
        <v>0</v>
      </c>
      <c r="AW2751" s="18">
        <f t="shared" si="66"/>
        <v>0</v>
      </c>
    </row>
    <row r="2752" spans="1:49" x14ac:dyDescent="0.25">
      <c r="A2752" s="1">
        <v>41517</v>
      </c>
      <c r="B2752" s="2">
        <v>0.82445601851851846</v>
      </c>
      <c r="C2752" t="s">
        <v>52</v>
      </c>
      <c r="D2752">
        <v>51.288699999999999</v>
      </c>
      <c r="E2752">
        <v>0.15246999999999999</v>
      </c>
      <c r="F2752">
        <v>8</v>
      </c>
      <c r="G2752">
        <v>1</v>
      </c>
      <c r="H2752">
        <v>-90.404668966126494</v>
      </c>
      <c r="I2752">
        <v>165.68044070004601</v>
      </c>
      <c r="J2752" s="18">
        <v>3.8</v>
      </c>
      <c r="K2752">
        <v>11.4</v>
      </c>
      <c r="L2752">
        <v>16.100000000000001</v>
      </c>
      <c r="M2752">
        <v>315</v>
      </c>
      <c r="N2752">
        <v>2.2999999999999998</v>
      </c>
      <c r="O2752">
        <v>1027.7</v>
      </c>
      <c r="P2752">
        <v>22.3</v>
      </c>
      <c r="Q2752">
        <v>0</v>
      </c>
      <c r="R2752">
        <v>43</v>
      </c>
      <c r="S2752">
        <v>9.1999999999999993</v>
      </c>
      <c r="T2752">
        <v>0</v>
      </c>
      <c r="U2752">
        <v>0</v>
      </c>
      <c r="V2752">
        <v>1</v>
      </c>
      <c r="W2752" s="18">
        <v>332</v>
      </c>
      <c r="X2752">
        <v>19</v>
      </c>
      <c r="Y2752">
        <v>-102</v>
      </c>
      <c r="Z2752">
        <v>151</v>
      </c>
      <c r="AA2752">
        <v>32</v>
      </c>
      <c r="AB2752">
        <v>51.288849999999996</v>
      </c>
      <c r="AC2752">
        <v>0.15234</v>
      </c>
      <c r="AD2752">
        <v>51.28734</v>
      </c>
      <c r="AE2752">
        <v>0.15393000000000001</v>
      </c>
      <c r="AF2752" s="8">
        <v>91</v>
      </c>
      <c r="AG2752">
        <v>1.62</v>
      </c>
      <c r="AH2752">
        <v>0</v>
      </c>
      <c r="AI2752" t="s">
        <v>48</v>
      </c>
      <c r="AJ2752">
        <v>86</v>
      </c>
      <c r="AK2752">
        <v>54</v>
      </c>
      <c r="AL2752" s="3">
        <v>0.6</v>
      </c>
      <c r="AM2752" s="3">
        <v>0.2</v>
      </c>
      <c r="AN2752" t="s">
        <v>54</v>
      </c>
      <c r="AO2752">
        <v>14</v>
      </c>
      <c r="AP2752">
        <v>0</v>
      </c>
      <c r="AQ2752">
        <v>40</v>
      </c>
      <c r="AR2752">
        <v>0</v>
      </c>
      <c r="AU2752" s="6">
        <f t="shared" si="65"/>
        <v>0</v>
      </c>
      <c r="AW2752" s="18">
        <f t="shared" si="66"/>
        <v>0</v>
      </c>
    </row>
    <row r="2753" spans="1:49" x14ac:dyDescent="0.25">
      <c r="A2753" s="1">
        <v>41517</v>
      </c>
      <c r="B2753" s="2">
        <v>0.82446759259259261</v>
      </c>
      <c r="C2753" t="s">
        <v>52</v>
      </c>
      <c r="D2753">
        <v>51.288710000000002</v>
      </c>
      <c r="E2753">
        <v>0.15248</v>
      </c>
      <c r="F2753">
        <v>8</v>
      </c>
      <c r="G2753">
        <v>1</v>
      </c>
      <c r="H2753">
        <v>-89.709238667881394</v>
      </c>
      <c r="I2753">
        <v>166.79238996684401</v>
      </c>
      <c r="J2753" s="18">
        <v>336.9</v>
      </c>
      <c r="K2753">
        <v>11.1</v>
      </c>
      <c r="L2753">
        <v>16.3</v>
      </c>
      <c r="M2753">
        <v>315</v>
      </c>
      <c r="N2753">
        <v>2.2999999999999998</v>
      </c>
      <c r="O2753">
        <v>1027.7</v>
      </c>
      <c r="P2753">
        <v>22.3</v>
      </c>
      <c r="Q2753">
        <v>0</v>
      </c>
      <c r="R2753">
        <v>43</v>
      </c>
      <c r="S2753">
        <v>9.1999999999999993</v>
      </c>
      <c r="T2753">
        <v>0</v>
      </c>
      <c r="U2753">
        <v>0</v>
      </c>
      <c r="V2753">
        <v>1</v>
      </c>
      <c r="W2753" s="18">
        <v>328</v>
      </c>
      <c r="X2753">
        <v>18.399999999999999</v>
      </c>
      <c r="Y2753">
        <v>-101</v>
      </c>
      <c r="Z2753">
        <v>152</v>
      </c>
      <c r="AA2753">
        <v>9</v>
      </c>
      <c r="AB2753">
        <v>51.288849999999996</v>
      </c>
      <c r="AC2753">
        <v>0.15234</v>
      </c>
      <c r="AD2753">
        <v>51.28734</v>
      </c>
      <c r="AE2753">
        <v>0.15393000000000001</v>
      </c>
      <c r="AF2753" s="8">
        <v>91</v>
      </c>
      <c r="AG2753">
        <v>0.43</v>
      </c>
      <c r="AH2753">
        <v>0</v>
      </c>
      <c r="AI2753" t="s">
        <v>48</v>
      </c>
      <c r="AJ2753">
        <v>86</v>
      </c>
      <c r="AK2753">
        <v>54</v>
      </c>
      <c r="AL2753" s="3">
        <v>0.56999999999999995</v>
      </c>
      <c r="AM2753" s="3">
        <v>0.2</v>
      </c>
      <c r="AN2753" t="s">
        <v>54</v>
      </c>
      <c r="AO2753">
        <v>-18</v>
      </c>
      <c r="AP2753">
        <v>0</v>
      </c>
      <c r="AQ2753">
        <v>40</v>
      </c>
      <c r="AR2753">
        <v>1</v>
      </c>
      <c r="AU2753" s="6">
        <f t="shared" si="65"/>
        <v>0</v>
      </c>
      <c r="AW2753" s="18">
        <f t="shared" si="66"/>
        <v>0</v>
      </c>
    </row>
    <row r="2754" spans="1:49" x14ac:dyDescent="0.25">
      <c r="A2754" s="1">
        <v>41517</v>
      </c>
      <c r="B2754" s="2">
        <v>0.82447916666666676</v>
      </c>
      <c r="C2754" t="s">
        <v>52</v>
      </c>
      <c r="D2754">
        <v>51.288710000000002</v>
      </c>
      <c r="E2754">
        <v>0.15248</v>
      </c>
      <c r="F2754">
        <v>8</v>
      </c>
      <c r="G2754">
        <v>1</v>
      </c>
      <c r="H2754">
        <v>-89.709238667881394</v>
      </c>
      <c r="I2754">
        <v>166.79238996684401</v>
      </c>
      <c r="J2754" s="18">
        <v>312</v>
      </c>
      <c r="K2754">
        <v>11.3</v>
      </c>
      <c r="L2754">
        <v>16.5</v>
      </c>
      <c r="M2754">
        <v>90</v>
      </c>
      <c r="N2754">
        <v>4</v>
      </c>
      <c r="O2754">
        <v>1027.5999999999999</v>
      </c>
      <c r="P2754">
        <v>22.3</v>
      </c>
      <c r="Q2754">
        <v>0</v>
      </c>
      <c r="R2754">
        <v>43</v>
      </c>
      <c r="S2754">
        <v>9.1999999999999993</v>
      </c>
      <c r="T2754">
        <v>0</v>
      </c>
      <c r="U2754">
        <v>0</v>
      </c>
      <c r="V2754">
        <v>1</v>
      </c>
      <c r="W2754" s="18">
        <v>328</v>
      </c>
      <c r="X2754">
        <v>18.399999999999999</v>
      </c>
      <c r="Y2754">
        <v>-101</v>
      </c>
      <c r="Z2754">
        <v>152</v>
      </c>
      <c r="AA2754">
        <v>-16</v>
      </c>
      <c r="AB2754">
        <v>51.288849999999996</v>
      </c>
      <c r="AC2754">
        <v>0.15234</v>
      </c>
      <c r="AD2754">
        <v>51.28734</v>
      </c>
      <c r="AE2754">
        <v>0.15393000000000001</v>
      </c>
      <c r="AF2754" s="8">
        <v>91</v>
      </c>
      <c r="AG2754">
        <v>0.43</v>
      </c>
      <c r="AH2754">
        <v>0</v>
      </c>
      <c r="AI2754" t="s">
        <v>48</v>
      </c>
      <c r="AJ2754">
        <v>86</v>
      </c>
      <c r="AK2754">
        <v>54</v>
      </c>
      <c r="AL2754" s="3">
        <v>0.56000000000000005</v>
      </c>
      <c r="AM2754" s="3">
        <v>0.2</v>
      </c>
      <c r="AN2754" t="s">
        <v>54</v>
      </c>
      <c r="AO2754">
        <v>-30</v>
      </c>
      <c r="AP2754">
        <v>0</v>
      </c>
      <c r="AQ2754">
        <v>40</v>
      </c>
      <c r="AR2754">
        <v>1</v>
      </c>
      <c r="AU2754" s="6">
        <f t="shared" si="65"/>
        <v>0</v>
      </c>
      <c r="AW2754" s="18">
        <f t="shared" si="66"/>
        <v>0</v>
      </c>
    </row>
    <row r="2755" spans="1:49" x14ac:dyDescent="0.25">
      <c r="A2755" s="1">
        <v>41517</v>
      </c>
      <c r="B2755" s="2">
        <v>0.82449074074074069</v>
      </c>
      <c r="C2755" t="s">
        <v>52</v>
      </c>
      <c r="D2755">
        <v>51.288719999999998</v>
      </c>
      <c r="E2755">
        <v>0.15246999999999999</v>
      </c>
      <c r="F2755">
        <v>8</v>
      </c>
      <c r="G2755">
        <v>1</v>
      </c>
      <c r="H2755">
        <v>-90.404649279178599</v>
      </c>
      <c r="I2755">
        <v>167.904339232853</v>
      </c>
      <c r="J2755" s="18">
        <v>282.39999999999998</v>
      </c>
      <c r="K2755">
        <v>11.6</v>
      </c>
      <c r="L2755">
        <v>16.399999999999999</v>
      </c>
      <c r="M2755">
        <v>90</v>
      </c>
      <c r="N2755">
        <v>4</v>
      </c>
      <c r="O2755">
        <v>1027.5999999999999</v>
      </c>
      <c r="P2755">
        <v>22.3</v>
      </c>
      <c r="Q2755">
        <v>0</v>
      </c>
      <c r="R2755">
        <v>43</v>
      </c>
      <c r="S2755">
        <v>9.1999999999999993</v>
      </c>
      <c r="T2755">
        <v>0</v>
      </c>
      <c r="U2755">
        <v>0</v>
      </c>
      <c r="V2755">
        <v>1</v>
      </c>
      <c r="W2755" s="18">
        <v>328</v>
      </c>
      <c r="X2755">
        <v>17</v>
      </c>
      <c r="Y2755">
        <v>-102</v>
      </c>
      <c r="Z2755">
        <v>153</v>
      </c>
      <c r="AA2755">
        <v>-46</v>
      </c>
      <c r="AB2755">
        <v>51.288849999999996</v>
      </c>
      <c r="AC2755">
        <v>0.15234</v>
      </c>
      <c r="AD2755">
        <v>51.28734</v>
      </c>
      <c r="AE2755">
        <v>0.15393000000000001</v>
      </c>
      <c r="AF2755" s="8">
        <v>92</v>
      </c>
      <c r="AG2755">
        <v>0.4</v>
      </c>
      <c r="AH2755">
        <v>0</v>
      </c>
      <c r="AI2755" t="s">
        <v>48</v>
      </c>
      <c r="AJ2755">
        <v>86</v>
      </c>
      <c r="AK2755">
        <v>54</v>
      </c>
      <c r="AL2755" s="3">
        <v>0.52</v>
      </c>
      <c r="AM2755" s="3">
        <v>0.2</v>
      </c>
      <c r="AN2755" t="s">
        <v>54</v>
      </c>
      <c r="AO2755">
        <v>-40</v>
      </c>
      <c r="AP2755">
        <v>0</v>
      </c>
      <c r="AQ2755">
        <v>40</v>
      </c>
      <c r="AR2755">
        <v>0</v>
      </c>
      <c r="AU2755" s="6">
        <f t="shared" si="65"/>
        <v>0</v>
      </c>
      <c r="AW2755" s="18">
        <f t="shared" si="66"/>
        <v>0</v>
      </c>
    </row>
    <row r="2756" spans="1:49" x14ac:dyDescent="0.25">
      <c r="A2756" s="1">
        <v>41517</v>
      </c>
      <c r="B2756" s="2">
        <v>0.82450231481481484</v>
      </c>
      <c r="C2756" t="s">
        <v>52</v>
      </c>
      <c r="D2756">
        <v>51.288719999999998</v>
      </c>
      <c r="E2756">
        <v>0.15246000000000001</v>
      </c>
      <c r="F2756">
        <v>8</v>
      </c>
      <c r="G2756">
        <v>1</v>
      </c>
      <c r="H2756">
        <v>-91.100069658229501</v>
      </c>
      <c r="I2756">
        <v>167.904339232853</v>
      </c>
      <c r="J2756" s="18">
        <v>254.5</v>
      </c>
      <c r="K2756">
        <v>11.5</v>
      </c>
      <c r="L2756">
        <v>16.2</v>
      </c>
      <c r="M2756">
        <v>45</v>
      </c>
      <c r="N2756">
        <v>4.2</v>
      </c>
      <c r="O2756">
        <v>1027.5999999999999</v>
      </c>
      <c r="P2756">
        <v>22.3</v>
      </c>
      <c r="Q2756">
        <v>0</v>
      </c>
      <c r="R2756">
        <v>43</v>
      </c>
      <c r="S2756">
        <v>9.1999999999999993</v>
      </c>
      <c r="T2756">
        <v>0</v>
      </c>
      <c r="U2756">
        <v>0</v>
      </c>
      <c r="V2756">
        <v>1</v>
      </c>
      <c r="W2756" s="18">
        <v>330</v>
      </c>
      <c r="X2756">
        <v>16.7</v>
      </c>
      <c r="Y2756">
        <v>-102</v>
      </c>
      <c r="Z2756">
        <v>153</v>
      </c>
      <c r="AA2756">
        <v>-76</v>
      </c>
      <c r="AB2756">
        <v>51.288849999999996</v>
      </c>
      <c r="AC2756">
        <v>0.15234</v>
      </c>
      <c r="AD2756">
        <v>51.28734</v>
      </c>
      <c r="AE2756">
        <v>0.15393000000000001</v>
      </c>
      <c r="AF2756" s="8">
        <v>92</v>
      </c>
      <c r="AG2756">
        <v>0.98</v>
      </c>
      <c r="AH2756">
        <v>0</v>
      </c>
      <c r="AI2756" t="s">
        <v>48</v>
      </c>
      <c r="AJ2756">
        <v>86</v>
      </c>
      <c r="AK2756">
        <v>54</v>
      </c>
      <c r="AL2756" s="3">
        <v>0.56000000000000005</v>
      </c>
      <c r="AM2756" s="3">
        <v>0.2</v>
      </c>
      <c r="AN2756" t="s">
        <v>54</v>
      </c>
      <c r="AO2756">
        <v>-40</v>
      </c>
      <c r="AP2756">
        <v>0</v>
      </c>
      <c r="AQ2756">
        <v>40</v>
      </c>
      <c r="AR2756">
        <v>0</v>
      </c>
      <c r="AU2756" s="6">
        <f t="shared" si="65"/>
        <v>0</v>
      </c>
      <c r="AW2756" s="18">
        <f t="shared" si="66"/>
        <v>0</v>
      </c>
    </row>
    <row r="2757" spans="1:49" x14ac:dyDescent="0.25">
      <c r="A2757" s="1">
        <v>41517</v>
      </c>
      <c r="B2757" s="2">
        <v>0.82451388888888888</v>
      </c>
      <c r="C2757" t="s">
        <v>52</v>
      </c>
      <c r="D2757">
        <v>51.288730000000001</v>
      </c>
      <c r="E2757">
        <v>0.15245</v>
      </c>
      <c r="F2757">
        <v>8</v>
      </c>
      <c r="G2757">
        <v>1</v>
      </c>
      <c r="H2757">
        <v>-91.795480042366293</v>
      </c>
      <c r="I2757">
        <v>169.01628849965101</v>
      </c>
      <c r="J2757" s="18">
        <v>224.7</v>
      </c>
      <c r="K2757">
        <v>11.6</v>
      </c>
      <c r="L2757">
        <v>16.100000000000001</v>
      </c>
      <c r="M2757">
        <v>45</v>
      </c>
      <c r="N2757">
        <v>4.2</v>
      </c>
      <c r="O2757">
        <v>1027.5999999999999</v>
      </c>
      <c r="P2757">
        <v>22.3</v>
      </c>
      <c r="Q2757">
        <v>0</v>
      </c>
      <c r="R2757">
        <v>43</v>
      </c>
      <c r="S2757">
        <v>9.1999999999999993</v>
      </c>
      <c r="T2757">
        <v>0</v>
      </c>
      <c r="U2757">
        <v>0</v>
      </c>
      <c r="V2757">
        <v>1</v>
      </c>
      <c r="W2757" s="18">
        <v>330</v>
      </c>
      <c r="X2757">
        <v>15.4</v>
      </c>
      <c r="Y2757">
        <v>-103</v>
      </c>
      <c r="Z2757">
        <v>155</v>
      </c>
      <c r="AA2757">
        <v>-105</v>
      </c>
      <c r="AB2757">
        <v>51.288849999999996</v>
      </c>
      <c r="AC2757">
        <v>0.15234</v>
      </c>
      <c r="AD2757">
        <v>51.28734</v>
      </c>
      <c r="AE2757">
        <v>0.15393000000000001</v>
      </c>
      <c r="AF2757" s="8">
        <v>92</v>
      </c>
      <c r="AG2757">
        <v>0.95</v>
      </c>
      <c r="AH2757">
        <v>0</v>
      </c>
      <c r="AI2757" t="s">
        <v>48</v>
      </c>
      <c r="AJ2757">
        <v>86</v>
      </c>
      <c r="AK2757">
        <v>54</v>
      </c>
      <c r="AL2757" s="3">
        <v>0.52</v>
      </c>
      <c r="AM2757" s="3">
        <v>0.2</v>
      </c>
      <c r="AN2757" t="s">
        <v>54</v>
      </c>
      <c r="AO2757">
        <v>-60</v>
      </c>
      <c r="AP2757">
        <v>0</v>
      </c>
      <c r="AQ2757">
        <v>40</v>
      </c>
      <c r="AR2757">
        <v>1</v>
      </c>
      <c r="AU2757" s="6">
        <f t="shared" si="65"/>
        <v>0</v>
      </c>
      <c r="AW2757" s="18">
        <f t="shared" si="66"/>
        <v>0</v>
      </c>
    </row>
    <row r="2758" spans="1:49" x14ac:dyDescent="0.25">
      <c r="A2758" s="1">
        <v>41517</v>
      </c>
      <c r="B2758" s="2">
        <v>0.82452546296296303</v>
      </c>
      <c r="C2758" t="s">
        <v>52</v>
      </c>
      <c r="D2758">
        <v>51.288730000000001</v>
      </c>
      <c r="E2758">
        <v>0.15243999999999999</v>
      </c>
      <c r="F2758">
        <v>9</v>
      </c>
      <c r="G2758">
        <v>1</v>
      </c>
      <c r="H2758">
        <v>-92.490900345699302</v>
      </c>
      <c r="I2758">
        <v>169.01628849965101</v>
      </c>
      <c r="J2758" s="18">
        <v>196.4</v>
      </c>
      <c r="K2758">
        <v>11.6</v>
      </c>
      <c r="L2758">
        <v>16.3</v>
      </c>
      <c r="M2758">
        <v>135</v>
      </c>
      <c r="N2758">
        <v>4</v>
      </c>
      <c r="O2758">
        <v>1027.5999999999999</v>
      </c>
      <c r="P2758">
        <v>22.3</v>
      </c>
      <c r="Q2758">
        <v>0</v>
      </c>
      <c r="R2758">
        <v>43</v>
      </c>
      <c r="S2758">
        <v>9.1999999999999993</v>
      </c>
      <c r="T2758">
        <v>0</v>
      </c>
      <c r="U2758">
        <v>0</v>
      </c>
      <c r="V2758">
        <v>1</v>
      </c>
      <c r="W2758" s="18">
        <v>332</v>
      </c>
      <c r="X2758">
        <v>15</v>
      </c>
      <c r="Y2758">
        <v>-104</v>
      </c>
      <c r="Z2758">
        <v>155</v>
      </c>
      <c r="AA2758">
        <v>-136</v>
      </c>
      <c r="AB2758">
        <v>51.288849999999996</v>
      </c>
      <c r="AC2758">
        <v>0.15234</v>
      </c>
      <c r="AD2758">
        <v>51.28734</v>
      </c>
      <c r="AE2758">
        <v>0.15393000000000001</v>
      </c>
      <c r="AF2758" s="8">
        <v>93</v>
      </c>
      <c r="AG2758">
        <v>1.53</v>
      </c>
      <c r="AH2758">
        <v>0</v>
      </c>
      <c r="AI2758" t="s">
        <v>48</v>
      </c>
      <c r="AJ2758">
        <v>86</v>
      </c>
      <c r="AK2758">
        <v>54</v>
      </c>
      <c r="AL2758" s="3">
        <v>0.48</v>
      </c>
      <c r="AM2758" s="3">
        <v>0.2</v>
      </c>
      <c r="AN2758" t="s">
        <v>54</v>
      </c>
      <c r="AO2758">
        <v>-60</v>
      </c>
      <c r="AP2758">
        <v>0</v>
      </c>
      <c r="AQ2758">
        <v>40</v>
      </c>
      <c r="AR2758">
        <v>2</v>
      </c>
      <c r="AU2758" s="6">
        <f t="shared" si="65"/>
        <v>0</v>
      </c>
      <c r="AW2758" s="18">
        <f t="shared" si="66"/>
        <v>0</v>
      </c>
    </row>
    <row r="2759" spans="1:49" x14ac:dyDescent="0.25">
      <c r="A2759" s="1">
        <v>41517</v>
      </c>
      <c r="B2759" s="2">
        <v>0.82453703703703696</v>
      </c>
      <c r="C2759" t="s">
        <v>52</v>
      </c>
      <c r="D2759">
        <v>51.288730000000001</v>
      </c>
      <c r="E2759">
        <v>0.15243999999999999</v>
      </c>
      <c r="F2759">
        <v>7</v>
      </c>
      <c r="G2759">
        <v>1</v>
      </c>
      <c r="H2759">
        <v>-92.490900345699302</v>
      </c>
      <c r="I2759">
        <v>169.01628849965101</v>
      </c>
      <c r="J2759" s="18">
        <v>173</v>
      </c>
      <c r="K2759">
        <v>10.7</v>
      </c>
      <c r="L2759">
        <v>16.2</v>
      </c>
      <c r="M2759">
        <v>135</v>
      </c>
      <c r="N2759">
        <v>4</v>
      </c>
      <c r="O2759">
        <v>1027.5999999999999</v>
      </c>
      <c r="P2759">
        <v>22.3</v>
      </c>
      <c r="Q2759">
        <v>0</v>
      </c>
      <c r="R2759">
        <v>43</v>
      </c>
      <c r="S2759">
        <v>9.1999999999999993</v>
      </c>
      <c r="T2759">
        <v>0</v>
      </c>
      <c r="U2759">
        <v>0</v>
      </c>
      <c r="V2759">
        <v>1</v>
      </c>
      <c r="W2759" s="18">
        <v>332</v>
      </c>
      <c r="X2759">
        <v>15</v>
      </c>
      <c r="Y2759">
        <v>-104</v>
      </c>
      <c r="Z2759">
        <v>155</v>
      </c>
      <c r="AA2759">
        <v>-159</v>
      </c>
      <c r="AB2759">
        <v>51.288849999999996</v>
      </c>
      <c r="AC2759">
        <v>0.15234</v>
      </c>
      <c r="AD2759">
        <v>51.28734</v>
      </c>
      <c r="AE2759">
        <v>0.15393000000000001</v>
      </c>
      <c r="AF2759" s="8">
        <v>93</v>
      </c>
      <c r="AG2759">
        <v>1.53</v>
      </c>
      <c r="AH2759">
        <v>0</v>
      </c>
      <c r="AI2759" t="s">
        <v>48</v>
      </c>
      <c r="AJ2759">
        <v>86</v>
      </c>
      <c r="AK2759">
        <v>54</v>
      </c>
      <c r="AL2759" s="3">
        <v>0.62</v>
      </c>
      <c r="AM2759" s="3">
        <v>0.2</v>
      </c>
      <c r="AN2759" t="s">
        <v>54</v>
      </c>
      <c r="AO2759">
        <v>-60</v>
      </c>
      <c r="AP2759">
        <v>0</v>
      </c>
      <c r="AQ2759">
        <v>40</v>
      </c>
      <c r="AR2759">
        <v>0</v>
      </c>
      <c r="AU2759" s="6">
        <f t="shared" si="65"/>
        <v>0</v>
      </c>
      <c r="AW2759" s="18">
        <f t="shared" si="66"/>
        <v>0</v>
      </c>
    </row>
    <row r="2760" spans="1:49" x14ac:dyDescent="0.25">
      <c r="A2760" s="1">
        <v>41517</v>
      </c>
      <c r="B2760" s="2">
        <v>0.82454861111111111</v>
      </c>
      <c r="C2760" t="s">
        <v>52</v>
      </c>
      <c r="D2760">
        <v>51.288719999999998</v>
      </c>
      <c r="E2760">
        <v>0.15243000000000001</v>
      </c>
      <c r="F2760">
        <v>8</v>
      </c>
      <c r="G2760">
        <v>1</v>
      </c>
      <c r="H2760">
        <v>-93.186330795383896</v>
      </c>
      <c r="I2760">
        <v>167.904339232853</v>
      </c>
      <c r="J2760" s="18">
        <v>144.69999999999999</v>
      </c>
      <c r="K2760">
        <v>11.5</v>
      </c>
      <c r="L2760">
        <v>16.3</v>
      </c>
      <c r="M2760">
        <v>135</v>
      </c>
      <c r="N2760">
        <v>3.4</v>
      </c>
      <c r="O2760">
        <v>1027.7</v>
      </c>
      <c r="P2760">
        <v>22.3</v>
      </c>
      <c r="Q2760">
        <v>0</v>
      </c>
      <c r="R2760">
        <v>43</v>
      </c>
      <c r="S2760">
        <v>9.1999999999999993</v>
      </c>
      <c r="T2760">
        <v>0</v>
      </c>
      <c r="U2760">
        <v>0</v>
      </c>
      <c r="V2760">
        <v>1</v>
      </c>
      <c r="W2760" s="18">
        <v>337</v>
      </c>
      <c r="X2760">
        <v>15.8</v>
      </c>
      <c r="Y2760">
        <v>-104</v>
      </c>
      <c r="Z2760">
        <v>153</v>
      </c>
      <c r="AA2760">
        <v>168</v>
      </c>
      <c r="AB2760">
        <v>51.288849999999996</v>
      </c>
      <c r="AC2760">
        <v>0.15234</v>
      </c>
      <c r="AD2760">
        <v>51.28734</v>
      </c>
      <c r="AE2760">
        <v>0.15393000000000001</v>
      </c>
      <c r="AF2760" s="8">
        <v>92</v>
      </c>
      <c r="AG2760">
        <v>2.72</v>
      </c>
      <c r="AH2760">
        <v>0</v>
      </c>
      <c r="AI2760" t="s">
        <v>48</v>
      </c>
      <c r="AJ2760">
        <v>86</v>
      </c>
      <c r="AK2760">
        <v>54</v>
      </c>
      <c r="AL2760" s="3">
        <v>0.56000000000000005</v>
      </c>
      <c r="AM2760" s="3">
        <v>0.2</v>
      </c>
      <c r="AN2760" t="s">
        <v>54</v>
      </c>
      <c r="AO2760">
        <v>60</v>
      </c>
      <c r="AP2760">
        <v>0</v>
      </c>
      <c r="AQ2760">
        <v>40</v>
      </c>
      <c r="AR2760">
        <v>2</v>
      </c>
      <c r="AU2760" s="6">
        <f t="shared" si="65"/>
        <v>0</v>
      </c>
      <c r="AW2760" s="18">
        <f t="shared" si="66"/>
        <v>0</v>
      </c>
    </row>
    <row r="2761" spans="1:49" x14ac:dyDescent="0.25">
      <c r="A2761" s="1">
        <v>41517</v>
      </c>
      <c r="B2761" s="2">
        <v>0.82456018518518526</v>
      </c>
      <c r="C2761" t="s">
        <v>52</v>
      </c>
      <c r="D2761">
        <v>51.288699999999999</v>
      </c>
      <c r="E2761">
        <v>0.15243000000000001</v>
      </c>
      <c r="F2761">
        <v>8</v>
      </c>
      <c r="G2761">
        <v>1</v>
      </c>
      <c r="H2761">
        <v>-93.186351088084095</v>
      </c>
      <c r="I2761">
        <v>165.68044070004601</v>
      </c>
      <c r="J2761" s="18">
        <v>120.1</v>
      </c>
      <c r="K2761">
        <v>11.6</v>
      </c>
      <c r="L2761">
        <v>16.3</v>
      </c>
      <c r="M2761">
        <v>135</v>
      </c>
      <c r="N2761">
        <v>3.4</v>
      </c>
      <c r="O2761">
        <v>1027.7</v>
      </c>
      <c r="P2761">
        <v>22.3</v>
      </c>
      <c r="Q2761">
        <v>0</v>
      </c>
      <c r="R2761">
        <v>43</v>
      </c>
      <c r="S2761">
        <v>9.1999999999999993</v>
      </c>
      <c r="T2761">
        <v>0</v>
      </c>
      <c r="U2761">
        <v>0</v>
      </c>
      <c r="V2761">
        <v>1</v>
      </c>
      <c r="W2761" s="18">
        <v>339</v>
      </c>
      <c r="X2761">
        <v>17.8</v>
      </c>
      <c r="Y2761">
        <v>-104</v>
      </c>
      <c r="Z2761">
        <v>151</v>
      </c>
      <c r="AA2761">
        <v>141</v>
      </c>
      <c r="AB2761">
        <v>51.288849999999996</v>
      </c>
      <c r="AC2761">
        <v>0.15234</v>
      </c>
      <c r="AD2761">
        <v>51.28734</v>
      </c>
      <c r="AE2761">
        <v>0.15393000000000001</v>
      </c>
      <c r="AF2761" s="8">
        <v>91</v>
      </c>
      <c r="AG2761">
        <v>3.95</v>
      </c>
      <c r="AH2761">
        <v>0</v>
      </c>
      <c r="AI2761" t="s">
        <v>48</v>
      </c>
      <c r="AJ2761">
        <v>86</v>
      </c>
      <c r="AK2761">
        <v>54</v>
      </c>
      <c r="AL2761" s="3">
        <v>0.57999999999999996</v>
      </c>
      <c r="AM2761" s="3">
        <v>0.2</v>
      </c>
      <c r="AN2761" t="s">
        <v>54</v>
      </c>
      <c r="AO2761">
        <v>60</v>
      </c>
      <c r="AP2761">
        <v>0</v>
      </c>
      <c r="AQ2761">
        <v>40</v>
      </c>
      <c r="AR2761">
        <v>2</v>
      </c>
      <c r="AU2761" s="6">
        <f t="shared" si="65"/>
        <v>0</v>
      </c>
      <c r="AW2761" s="18">
        <f t="shared" si="66"/>
        <v>0</v>
      </c>
    </row>
    <row r="2762" spans="1:49" x14ac:dyDescent="0.25">
      <c r="A2762" s="1">
        <v>41517</v>
      </c>
      <c r="B2762" s="2">
        <v>0.8245717592592593</v>
      </c>
      <c r="C2762" t="s">
        <v>52</v>
      </c>
      <c r="D2762">
        <v>51.288699999999999</v>
      </c>
      <c r="E2762">
        <v>0.15243000000000001</v>
      </c>
      <c r="F2762">
        <v>9</v>
      </c>
      <c r="G2762">
        <v>1</v>
      </c>
      <c r="H2762">
        <v>-93.186351088084095</v>
      </c>
      <c r="I2762">
        <v>165.68044070004601</v>
      </c>
      <c r="J2762" s="18">
        <v>95.3</v>
      </c>
      <c r="K2762">
        <v>11.6</v>
      </c>
      <c r="L2762">
        <v>16.399999999999999</v>
      </c>
      <c r="M2762">
        <v>203</v>
      </c>
      <c r="N2762">
        <v>2.4</v>
      </c>
      <c r="O2762">
        <v>1027.7</v>
      </c>
      <c r="P2762">
        <v>22.3</v>
      </c>
      <c r="Q2762">
        <v>0</v>
      </c>
      <c r="R2762">
        <v>43</v>
      </c>
      <c r="S2762">
        <v>9.1999999999999993</v>
      </c>
      <c r="T2762">
        <v>0</v>
      </c>
      <c r="U2762">
        <v>0</v>
      </c>
      <c r="V2762">
        <v>1</v>
      </c>
      <c r="W2762" s="18">
        <v>339</v>
      </c>
      <c r="X2762">
        <v>17.8</v>
      </c>
      <c r="Y2762">
        <v>-104</v>
      </c>
      <c r="Z2762">
        <v>151</v>
      </c>
      <c r="AA2762">
        <v>116</v>
      </c>
      <c r="AB2762">
        <v>51.288849999999996</v>
      </c>
      <c r="AC2762">
        <v>0.15234</v>
      </c>
      <c r="AD2762">
        <v>51.28734</v>
      </c>
      <c r="AE2762">
        <v>0.15393000000000001</v>
      </c>
      <c r="AF2762" s="8">
        <v>91</v>
      </c>
      <c r="AG2762">
        <v>3.95</v>
      </c>
      <c r="AH2762">
        <v>0</v>
      </c>
      <c r="AI2762" t="s">
        <v>48</v>
      </c>
      <c r="AJ2762">
        <v>86</v>
      </c>
      <c r="AK2762">
        <v>54</v>
      </c>
      <c r="AL2762" s="3">
        <v>0.56000000000000005</v>
      </c>
      <c r="AM2762" s="3">
        <v>0.2</v>
      </c>
      <c r="AN2762" t="s">
        <v>54</v>
      </c>
      <c r="AO2762">
        <v>60</v>
      </c>
      <c r="AP2762">
        <v>0</v>
      </c>
      <c r="AQ2762">
        <v>40</v>
      </c>
      <c r="AR2762">
        <v>1</v>
      </c>
      <c r="AU2762" s="6">
        <f t="shared" si="65"/>
        <v>0</v>
      </c>
      <c r="AW2762" s="18">
        <f t="shared" si="66"/>
        <v>0</v>
      </c>
    </row>
    <row r="2763" spans="1:49" x14ac:dyDescent="0.25">
      <c r="A2763" s="1">
        <v>41517</v>
      </c>
      <c r="B2763" s="2">
        <v>0.82458333333333333</v>
      </c>
      <c r="C2763" t="s">
        <v>52</v>
      </c>
      <c r="D2763">
        <v>51.288690000000003</v>
      </c>
      <c r="E2763">
        <v>0.15243999999999999</v>
      </c>
      <c r="F2763">
        <v>9</v>
      </c>
      <c r="G2763">
        <v>1</v>
      </c>
      <c r="H2763">
        <v>-92.490940628223598</v>
      </c>
      <c r="I2763">
        <v>164.56849143403701</v>
      </c>
      <c r="J2763" s="18">
        <v>73.3</v>
      </c>
      <c r="K2763">
        <v>11.7</v>
      </c>
      <c r="L2763">
        <v>16.600000000000001</v>
      </c>
      <c r="M2763">
        <v>203</v>
      </c>
      <c r="N2763">
        <v>2.4</v>
      </c>
      <c r="O2763">
        <v>1027.7</v>
      </c>
      <c r="P2763">
        <v>22.3</v>
      </c>
      <c r="Q2763">
        <v>0</v>
      </c>
      <c r="R2763">
        <v>43</v>
      </c>
      <c r="S2763">
        <v>9.1999999999999993</v>
      </c>
      <c r="T2763">
        <v>0</v>
      </c>
      <c r="U2763">
        <v>0</v>
      </c>
      <c r="V2763">
        <v>1</v>
      </c>
      <c r="W2763" s="18">
        <v>339</v>
      </c>
      <c r="X2763">
        <v>19.100000000000001</v>
      </c>
      <c r="Y2763">
        <v>-104</v>
      </c>
      <c r="Z2763">
        <v>150</v>
      </c>
      <c r="AA2763">
        <v>95</v>
      </c>
      <c r="AB2763">
        <v>51.288849999999996</v>
      </c>
      <c r="AC2763">
        <v>0.15234</v>
      </c>
      <c r="AD2763">
        <v>51.28734</v>
      </c>
      <c r="AE2763">
        <v>0.15393000000000001</v>
      </c>
      <c r="AF2763" s="8">
        <v>91</v>
      </c>
      <c r="AG2763">
        <v>3.98</v>
      </c>
      <c r="AH2763">
        <v>0</v>
      </c>
      <c r="AI2763" t="s">
        <v>48</v>
      </c>
      <c r="AJ2763">
        <v>86</v>
      </c>
      <c r="AK2763">
        <v>54</v>
      </c>
      <c r="AL2763" s="3">
        <v>0.59</v>
      </c>
      <c r="AM2763" s="3">
        <v>0.2</v>
      </c>
      <c r="AN2763" t="s">
        <v>54</v>
      </c>
      <c r="AO2763">
        <v>60</v>
      </c>
      <c r="AP2763">
        <v>0</v>
      </c>
      <c r="AQ2763">
        <v>40</v>
      </c>
      <c r="AR2763">
        <v>3</v>
      </c>
      <c r="AU2763" s="6">
        <f t="shared" si="65"/>
        <v>0</v>
      </c>
      <c r="AW2763" s="18">
        <f t="shared" si="66"/>
        <v>0</v>
      </c>
    </row>
    <row r="2764" spans="1:49" x14ac:dyDescent="0.25">
      <c r="A2764" s="1">
        <v>41517</v>
      </c>
      <c r="B2764" s="2">
        <v>0.82460648148148152</v>
      </c>
      <c r="C2764" t="s">
        <v>52</v>
      </c>
      <c r="D2764">
        <v>51.288690000000003</v>
      </c>
      <c r="E2764">
        <v>0.15245</v>
      </c>
      <c r="F2764">
        <v>8</v>
      </c>
      <c r="G2764">
        <v>1</v>
      </c>
      <c r="H2764">
        <v>-91.7955200220145</v>
      </c>
      <c r="I2764">
        <v>164.56849143403701</v>
      </c>
      <c r="J2764" s="18">
        <v>50.7</v>
      </c>
      <c r="K2764">
        <v>11.2</v>
      </c>
      <c r="L2764">
        <v>16.100000000000001</v>
      </c>
      <c r="M2764">
        <v>45</v>
      </c>
      <c r="N2764">
        <v>2.1</v>
      </c>
      <c r="O2764">
        <v>1027.5999999999999</v>
      </c>
      <c r="P2764">
        <v>22.3</v>
      </c>
      <c r="Q2764">
        <v>0</v>
      </c>
      <c r="R2764">
        <v>43</v>
      </c>
      <c r="S2764">
        <v>9.1999999999999993</v>
      </c>
      <c r="T2764">
        <v>0</v>
      </c>
      <c r="U2764">
        <v>0</v>
      </c>
      <c r="V2764">
        <v>1</v>
      </c>
      <c r="W2764" s="18">
        <v>337</v>
      </c>
      <c r="X2764">
        <v>19.399999999999999</v>
      </c>
      <c r="Y2764">
        <v>-103</v>
      </c>
      <c r="Z2764">
        <v>150</v>
      </c>
      <c r="AA2764">
        <v>76</v>
      </c>
      <c r="AB2764">
        <v>51.288849999999996</v>
      </c>
      <c r="AC2764">
        <v>0.15234</v>
      </c>
      <c r="AD2764">
        <v>51.28734</v>
      </c>
      <c r="AE2764">
        <v>0.15393000000000001</v>
      </c>
      <c r="AF2764" s="8">
        <v>91</v>
      </c>
      <c r="AG2764">
        <v>3.4</v>
      </c>
      <c r="AH2764">
        <v>0</v>
      </c>
      <c r="AI2764" t="s">
        <v>48</v>
      </c>
      <c r="AJ2764">
        <v>86</v>
      </c>
      <c r="AK2764">
        <v>54</v>
      </c>
      <c r="AL2764" s="3">
        <v>0.55000000000000004</v>
      </c>
      <c r="AM2764" s="3">
        <v>0.2</v>
      </c>
      <c r="AN2764" t="s">
        <v>54</v>
      </c>
      <c r="AO2764">
        <v>40</v>
      </c>
      <c r="AP2764">
        <v>0</v>
      </c>
      <c r="AQ2764">
        <v>40</v>
      </c>
      <c r="AR2764">
        <v>1</v>
      </c>
      <c r="AU2764" s="6">
        <f t="shared" si="65"/>
        <v>0</v>
      </c>
      <c r="AW2764" s="18">
        <f t="shared" si="66"/>
        <v>0</v>
      </c>
    </row>
    <row r="2765" spans="1:49" x14ac:dyDescent="0.25">
      <c r="A2765" s="1">
        <v>41517</v>
      </c>
      <c r="B2765" s="2">
        <v>0.82461805555555545</v>
      </c>
      <c r="C2765" t="s">
        <v>52</v>
      </c>
      <c r="D2765">
        <v>51.288690000000003</v>
      </c>
      <c r="E2765">
        <v>0.15246000000000001</v>
      </c>
      <c r="F2765">
        <v>8</v>
      </c>
      <c r="G2765">
        <v>1</v>
      </c>
      <c r="H2765">
        <v>-91.100099415804905</v>
      </c>
      <c r="I2765">
        <v>164.56849143403701</v>
      </c>
      <c r="J2765" s="18">
        <v>24.7</v>
      </c>
      <c r="K2765">
        <v>11.3</v>
      </c>
      <c r="L2765">
        <v>16.600000000000001</v>
      </c>
      <c r="M2765">
        <v>45</v>
      </c>
      <c r="N2765">
        <v>2.1</v>
      </c>
      <c r="O2765">
        <v>1027.5999999999999</v>
      </c>
      <c r="P2765">
        <v>22.3</v>
      </c>
      <c r="Q2765">
        <v>0</v>
      </c>
      <c r="R2765">
        <v>43</v>
      </c>
      <c r="S2765">
        <v>9.1999999999999993</v>
      </c>
      <c r="T2765">
        <v>0</v>
      </c>
      <c r="U2765">
        <v>0</v>
      </c>
      <c r="V2765">
        <v>1</v>
      </c>
      <c r="W2765" s="18">
        <v>335</v>
      </c>
      <c r="X2765">
        <v>19.7</v>
      </c>
      <c r="Y2765">
        <v>-102</v>
      </c>
      <c r="Z2765">
        <v>150</v>
      </c>
      <c r="AA2765">
        <v>52</v>
      </c>
      <c r="AB2765">
        <v>51.288849999999996</v>
      </c>
      <c r="AC2765">
        <v>0.15234</v>
      </c>
      <c r="AD2765">
        <v>51.28734</v>
      </c>
      <c r="AE2765">
        <v>0.15393000000000001</v>
      </c>
      <c r="AF2765" s="8">
        <v>90</v>
      </c>
      <c r="AG2765">
        <v>2.82</v>
      </c>
      <c r="AH2765">
        <v>0</v>
      </c>
      <c r="AI2765" t="s">
        <v>48</v>
      </c>
      <c r="AJ2765">
        <v>86</v>
      </c>
      <c r="AK2765">
        <v>54</v>
      </c>
      <c r="AL2765" s="3">
        <v>0.56000000000000005</v>
      </c>
      <c r="AM2765" s="3">
        <v>0.2</v>
      </c>
      <c r="AN2765" t="s">
        <v>54</v>
      </c>
      <c r="AO2765">
        <v>24</v>
      </c>
      <c r="AP2765">
        <v>0</v>
      </c>
      <c r="AQ2765">
        <v>40</v>
      </c>
      <c r="AR2765">
        <v>0</v>
      </c>
      <c r="AU2765" s="6">
        <f t="shared" si="65"/>
        <v>0</v>
      </c>
      <c r="AW2765" s="18">
        <f t="shared" si="66"/>
        <v>0</v>
      </c>
    </row>
    <row r="2766" spans="1:49" x14ac:dyDescent="0.25">
      <c r="A2766" s="1">
        <v>41517</v>
      </c>
      <c r="B2766" s="2">
        <v>0.82461805555555545</v>
      </c>
      <c r="C2766" t="s">
        <v>52</v>
      </c>
      <c r="D2766">
        <v>51.288690000000003</v>
      </c>
      <c r="E2766">
        <v>0.15246999999999999</v>
      </c>
      <c r="F2766">
        <v>8</v>
      </c>
      <c r="G2766">
        <v>1</v>
      </c>
      <c r="H2766">
        <v>-90.404678809596803</v>
      </c>
      <c r="I2766">
        <v>164.56849143403701</v>
      </c>
      <c r="J2766" s="18">
        <v>5</v>
      </c>
      <c r="K2766">
        <v>11.5</v>
      </c>
      <c r="L2766">
        <v>16.399999999999999</v>
      </c>
      <c r="M2766">
        <v>0</v>
      </c>
      <c r="N2766">
        <v>2.4</v>
      </c>
      <c r="O2766">
        <v>1027.7</v>
      </c>
      <c r="P2766">
        <v>22.3</v>
      </c>
      <c r="Q2766">
        <v>0</v>
      </c>
      <c r="R2766">
        <v>43</v>
      </c>
      <c r="S2766">
        <v>9.1999999999999993</v>
      </c>
      <c r="T2766">
        <v>0</v>
      </c>
      <c r="U2766">
        <v>0</v>
      </c>
      <c r="V2766">
        <v>1</v>
      </c>
      <c r="W2766" s="18">
        <v>333</v>
      </c>
      <c r="X2766">
        <v>20</v>
      </c>
      <c r="Y2766">
        <v>-102</v>
      </c>
      <c r="Z2766">
        <v>150</v>
      </c>
      <c r="AA2766">
        <v>32</v>
      </c>
      <c r="AB2766">
        <v>51.288849999999996</v>
      </c>
      <c r="AC2766">
        <v>0.15234</v>
      </c>
      <c r="AD2766">
        <v>51.28734</v>
      </c>
      <c r="AE2766">
        <v>0.15393000000000001</v>
      </c>
      <c r="AF2766" s="8">
        <v>90</v>
      </c>
      <c r="AG2766">
        <v>2.23</v>
      </c>
      <c r="AH2766">
        <v>0</v>
      </c>
      <c r="AI2766" t="s">
        <v>48</v>
      </c>
      <c r="AJ2766">
        <v>86</v>
      </c>
      <c r="AK2766">
        <v>54</v>
      </c>
      <c r="AL2766" s="3">
        <v>0.62</v>
      </c>
      <c r="AM2766" s="3">
        <v>0.2</v>
      </c>
      <c r="AN2766" t="s">
        <v>54</v>
      </c>
      <c r="AO2766">
        <v>12</v>
      </c>
      <c r="AP2766">
        <v>0</v>
      </c>
      <c r="AQ2766">
        <v>40</v>
      </c>
      <c r="AR2766">
        <v>0</v>
      </c>
      <c r="AU2766" s="6">
        <f t="shared" si="65"/>
        <v>0</v>
      </c>
      <c r="AW2766" s="18">
        <f t="shared" si="66"/>
        <v>0</v>
      </c>
    </row>
    <row r="2767" spans="1:49" x14ac:dyDescent="0.25">
      <c r="A2767" s="1">
        <v>41517</v>
      </c>
      <c r="B2767" s="2">
        <v>0.82464120370370375</v>
      </c>
      <c r="C2767" t="s">
        <v>52</v>
      </c>
      <c r="D2767">
        <v>51.288699999999999</v>
      </c>
      <c r="E2767">
        <v>0.15248</v>
      </c>
      <c r="F2767">
        <v>8</v>
      </c>
      <c r="G2767">
        <v>1</v>
      </c>
      <c r="H2767">
        <v>-89.709248435635104</v>
      </c>
      <c r="I2767">
        <v>165.68044070004601</v>
      </c>
      <c r="J2767" s="18">
        <v>340</v>
      </c>
      <c r="K2767">
        <v>11</v>
      </c>
      <c r="L2767">
        <v>16.600000000000001</v>
      </c>
      <c r="M2767">
        <v>0</v>
      </c>
      <c r="N2767">
        <v>2.4</v>
      </c>
      <c r="O2767">
        <v>1027.7</v>
      </c>
      <c r="P2767">
        <v>22.3</v>
      </c>
      <c r="Q2767">
        <v>0</v>
      </c>
      <c r="R2767">
        <v>43</v>
      </c>
      <c r="S2767">
        <v>9.1999999999999993</v>
      </c>
      <c r="T2767">
        <v>0</v>
      </c>
      <c r="U2767">
        <v>0</v>
      </c>
      <c r="V2767">
        <v>1</v>
      </c>
      <c r="W2767" s="18">
        <v>330</v>
      </c>
      <c r="X2767">
        <v>19.3</v>
      </c>
      <c r="Y2767">
        <v>-101</v>
      </c>
      <c r="Z2767">
        <v>151</v>
      </c>
      <c r="AA2767">
        <v>10</v>
      </c>
      <c r="AB2767">
        <v>51.288849999999996</v>
      </c>
      <c r="AC2767">
        <v>0.15234</v>
      </c>
      <c r="AD2767">
        <v>51.28734</v>
      </c>
      <c r="AE2767">
        <v>0.15393000000000001</v>
      </c>
      <c r="AF2767" s="8">
        <v>90</v>
      </c>
      <c r="AG2767">
        <v>1.04</v>
      </c>
      <c r="AH2767">
        <v>0</v>
      </c>
      <c r="AI2767" t="s">
        <v>48</v>
      </c>
      <c r="AJ2767">
        <v>86</v>
      </c>
      <c r="AK2767">
        <v>54</v>
      </c>
      <c r="AL2767" s="3">
        <v>0.63</v>
      </c>
      <c r="AM2767" s="3">
        <v>0.2</v>
      </c>
      <c r="AN2767" t="s">
        <v>54</v>
      </c>
      <c r="AO2767">
        <v>-17</v>
      </c>
      <c r="AP2767">
        <v>0</v>
      </c>
      <c r="AQ2767">
        <v>40</v>
      </c>
      <c r="AR2767">
        <v>1</v>
      </c>
      <c r="AU2767" s="6">
        <f t="shared" si="65"/>
        <v>0</v>
      </c>
      <c r="AW2767" s="18">
        <f t="shared" si="66"/>
        <v>0</v>
      </c>
    </row>
    <row r="2768" spans="1:49" x14ac:dyDescent="0.25">
      <c r="A2768" s="1">
        <v>41517</v>
      </c>
      <c r="B2768" s="2">
        <v>0.82465277777777779</v>
      </c>
      <c r="C2768" t="s">
        <v>52</v>
      </c>
      <c r="D2768">
        <v>51.288710000000002</v>
      </c>
      <c r="E2768">
        <v>0.15248</v>
      </c>
      <c r="F2768">
        <v>8</v>
      </c>
      <c r="G2768">
        <v>1</v>
      </c>
      <c r="H2768">
        <v>-89.709238667881394</v>
      </c>
      <c r="I2768">
        <v>166.79238996684401</v>
      </c>
      <c r="J2768" s="18">
        <v>310.5</v>
      </c>
      <c r="K2768">
        <v>10.9</v>
      </c>
      <c r="L2768">
        <v>16.100000000000001</v>
      </c>
      <c r="M2768">
        <v>45</v>
      </c>
      <c r="N2768">
        <v>4.2</v>
      </c>
      <c r="O2768">
        <v>1027.5999999999999</v>
      </c>
      <c r="P2768">
        <v>22.3</v>
      </c>
      <c r="Q2768">
        <v>0</v>
      </c>
      <c r="R2768">
        <v>43</v>
      </c>
      <c r="S2768">
        <v>9.1999999999999993</v>
      </c>
      <c r="T2768">
        <v>0</v>
      </c>
      <c r="U2768">
        <v>0</v>
      </c>
      <c r="V2768">
        <v>1</v>
      </c>
      <c r="W2768" s="18">
        <v>328</v>
      </c>
      <c r="X2768">
        <v>18.399999999999999</v>
      </c>
      <c r="Y2768">
        <v>-101</v>
      </c>
      <c r="Z2768">
        <v>152</v>
      </c>
      <c r="AA2768">
        <v>-17</v>
      </c>
      <c r="AB2768">
        <v>51.288849999999996</v>
      </c>
      <c r="AC2768">
        <v>0.15234</v>
      </c>
      <c r="AD2768">
        <v>51.28734</v>
      </c>
      <c r="AE2768">
        <v>0.15393000000000001</v>
      </c>
      <c r="AF2768" s="8">
        <v>91</v>
      </c>
      <c r="AG2768">
        <v>0.43</v>
      </c>
      <c r="AH2768">
        <v>0</v>
      </c>
      <c r="AI2768" t="s">
        <v>48</v>
      </c>
      <c r="AJ2768">
        <v>86</v>
      </c>
      <c r="AK2768">
        <v>54</v>
      </c>
      <c r="AL2768" s="3">
        <v>0.52</v>
      </c>
      <c r="AM2768" s="3">
        <v>0.2</v>
      </c>
      <c r="AN2768" t="s">
        <v>54</v>
      </c>
      <c r="AO2768">
        <v>-30</v>
      </c>
      <c r="AP2768">
        <v>0</v>
      </c>
      <c r="AQ2768">
        <v>40</v>
      </c>
      <c r="AR2768">
        <v>2</v>
      </c>
      <c r="AU2768" s="6">
        <f t="shared" si="65"/>
        <v>0</v>
      </c>
      <c r="AW2768" s="18">
        <f t="shared" si="66"/>
        <v>0</v>
      </c>
    </row>
    <row r="2769" spans="1:49" x14ac:dyDescent="0.25">
      <c r="A2769" s="1">
        <v>41517</v>
      </c>
      <c r="B2769" s="2">
        <v>0.82466435185185183</v>
      </c>
      <c r="C2769" t="s">
        <v>52</v>
      </c>
      <c r="D2769">
        <v>51.288719999999998</v>
      </c>
      <c r="E2769">
        <v>0.15248</v>
      </c>
      <c r="F2769">
        <v>8</v>
      </c>
      <c r="G2769">
        <v>1</v>
      </c>
      <c r="H2769">
        <v>-89.709228900125197</v>
      </c>
      <c r="I2769">
        <v>167.904339232853</v>
      </c>
      <c r="J2769" s="18">
        <v>281.5</v>
      </c>
      <c r="K2769">
        <v>11.7</v>
      </c>
      <c r="L2769">
        <v>16.3</v>
      </c>
      <c r="M2769">
        <v>45</v>
      </c>
      <c r="N2769">
        <v>4.2</v>
      </c>
      <c r="O2769">
        <v>1027.5999999999999</v>
      </c>
      <c r="P2769">
        <v>22.3</v>
      </c>
      <c r="Q2769">
        <v>0</v>
      </c>
      <c r="R2769">
        <v>43</v>
      </c>
      <c r="S2769">
        <v>9.1999999999999993</v>
      </c>
      <c r="T2769">
        <v>0</v>
      </c>
      <c r="U2769">
        <v>0</v>
      </c>
      <c r="V2769">
        <v>1</v>
      </c>
      <c r="W2769" s="18">
        <v>326</v>
      </c>
      <c r="X2769">
        <v>17.399999999999999</v>
      </c>
      <c r="Y2769">
        <v>-101</v>
      </c>
      <c r="Z2769">
        <v>153</v>
      </c>
      <c r="AA2769">
        <v>-42</v>
      </c>
      <c r="AB2769">
        <v>51.288849999999996</v>
      </c>
      <c r="AC2769">
        <v>0.15234</v>
      </c>
      <c r="AD2769">
        <v>51.28734</v>
      </c>
      <c r="AE2769">
        <v>0.15393000000000001</v>
      </c>
      <c r="AF2769" s="8">
        <v>91</v>
      </c>
      <c r="AG2769">
        <v>-0.18</v>
      </c>
      <c r="AH2769">
        <v>0</v>
      </c>
      <c r="AI2769" t="s">
        <v>48</v>
      </c>
      <c r="AJ2769">
        <v>86</v>
      </c>
      <c r="AK2769">
        <v>54</v>
      </c>
      <c r="AL2769" s="3">
        <v>0.69</v>
      </c>
      <c r="AM2769" s="3">
        <v>0.2</v>
      </c>
      <c r="AN2769" t="s">
        <v>54</v>
      </c>
      <c r="AO2769">
        <v>-40</v>
      </c>
      <c r="AP2769">
        <v>0</v>
      </c>
      <c r="AQ2769">
        <v>40</v>
      </c>
      <c r="AR2769">
        <v>2</v>
      </c>
      <c r="AU2769" s="6">
        <f t="shared" si="65"/>
        <v>0</v>
      </c>
      <c r="AW2769" s="18">
        <f t="shared" si="66"/>
        <v>0</v>
      </c>
    </row>
    <row r="2770" spans="1:49" x14ac:dyDescent="0.25">
      <c r="A2770" s="1">
        <v>41517</v>
      </c>
      <c r="B2770" s="2">
        <v>0.82467592592592587</v>
      </c>
      <c r="C2770" t="s">
        <v>52</v>
      </c>
      <c r="D2770">
        <v>51.288719999999998</v>
      </c>
      <c r="E2770">
        <v>0.15246999999999999</v>
      </c>
      <c r="F2770">
        <v>9</v>
      </c>
      <c r="G2770">
        <v>1</v>
      </c>
      <c r="H2770">
        <v>-90.404649279178599</v>
      </c>
      <c r="I2770">
        <v>167.904339232853</v>
      </c>
      <c r="J2770" s="18">
        <v>254.4</v>
      </c>
      <c r="K2770">
        <v>11.4</v>
      </c>
      <c r="L2770">
        <v>16.5</v>
      </c>
      <c r="M2770">
        <v>45</v>
      </c>
      <c r="N2770">
        <v>4.8</v>
      </c>
      <c r="O2770">
        <v>1027.5999999999999</v>
      </c>
      <c r="P2770">
        <v>22.3</v>
      </c>
      <c r="Q2770">
        <v>0</v>
      </c>
      <c r="R2770">
        <v>43</v>
      </c>
      <c r="S2770">
        <v>9.1999999999999993</v>
      </c>
      <c r="T2770">
        <v>0</v>
      </c>
      <c r="U2770">
        <v>0</v>
      </c>
      <c r="V2770">
        <v>1</v>
      </c>
      <c r="W2770" s="18">
        <v>328</v>
      </c>
      <c r="X2770">
        <v>17</v>
      </c>
      <c r="Y2770">
        <v>-102</v>
      </c>
      <c r="Z2770">
        <v>153</v>
      </c>
      <c r="AA2770">
        <v>-74</v>
      </c>
      <c r="AB2770">
        <v>51.288849999999996</v>
      </c>
      <c r="AC2770">
        <v>0.15234</v>
      </c>
      <c r="AD2770">
        <v>51.28734</v>
      </c>
      <c r="AE2770">
        <v>0.15393000000000001</v>
      </c>
      <c r="AF2770" s="8">
        <v>92</v>
      </c>
      <c r="AG2770">
        <v>0.4</v>
      </c>
      <c r="AH2770">
        <v>0</v>
      </c>
      <c r="AI2770" t="s">
        <v>48</v>
      </c>
      <c r="AJ2770">
        <v>86</v>
      </c>
      <c r="AK2770">
        <v>54</v>
      </c>
      <c r="AL2770" s="3">
        <v>0.65</v>
      </c>
      <c r="AM2770" s="3">
        <v>0.2</v>
      </c>
      <c r="AN2770" t="s">
        <v>54</v>
      </c>
      <c r="AO2770">
        <v>-40</v>
      </c>
      <c r="AP2770">
        <v>0</v>
      </c>
      <c r="AQ2770">
        <v>40</v>
      </c>
      <c r="AR2770">
        <v>1</v>
      </c>
      <c r="AU2770" s="6">
        <f t="shared" si="65"/>
        <v>0</v>
      </c>
      <c r="AW2770" s="18">
        <f t="shared" si="66"/>
        <v>0</v>
      </c>
    </row>
    <row r="2771" spans="1:49" x14ac:dyDescent="0.25">
      <c r="A2771" s="1">
        <v>41517</v>
      </c>
      <c r="B2771" s="2">
        <v>0.82468750000000002</v>
      </c>
      <c r="C2771" t="s">
        <v>52</v>
      </c>
      <c r="D2771">
        <v>51.288719999999998</v>
      </c>
      <c r="E2771">
        <v>0.15245</v>
      </c>
      <c r="F2771">
        <v>9</v>
      </c>
      <c r="G2771">
        <v>1</v>
      </c>
      <c r="H2771">
        <v>-91.795490037282093</v>
      </c>
      <c r="I2771">
        <v>167.904339232853</v>
      </c>
      <c r="J2771" s="18">
        <v>226.8</v>
      </c>
      <c r="K2771">
        <v>11.3</v>
      </c>
      <c r="L2771">
        <v>16.5</v>
      </c>
      <c r="M2771">
        <v>45</v>
      </c>
      <c r="N2771">
        <v>4.8</v>
      </c>
      <c r="O2771">
        <v>1027.5999999999999</v>
      </c>
      <c r="P2771">
        <v>22.3</v>
      </c>
      <c r="Q2771">
        <v>0</v>
      </c>
      <c r="R2771">
        <v>43</v>
      </c>
      <c r="S2771">
        <v>9.1999999999999993</v>
      </c>
      <c r="T2771">
        <v>0</v>
      </c>
      <c r="U2771">
        <v>0</v>
      </c>
      <c r="V2771">
        <v>1</v>
      </c>
      <c r="W2771" s="18">
        <v>332</v>
      </c>
      <c r="X2771">
        <v>16.399999999999999</v>
      </c>
      <c r="Y2771">
        <v>-103</v>
      </c>
      <c r="Z2771">
        <v>153</v>
      </c>
      <c r="AA2771">
        <v>-105</v>
      </c>
      <c r="AB2771">
        <v>51.288849999999996</v>
      </c>
      <c r="AC2771">
        <v>0.15234</v>
      </c>
      <c r="AD2771">
        <v>51.28734</v>
      </c>
      <c r="AE2771">
        <v>0.15393000000000001</v>
      </c>
      <c r="AF2771" s="8">
        <v>92</v>
      </c>
      <c r="AG2771">
        <v>1.56</v>
      </c>
      <c r="AH2771">
        <v>0</v>
      </c>
      <c r="AI2771" t="s">
        <v>48</v>
      </c>
      <c r="AJ2771">
        <v>86</v>
      </c>
      <c r="AK2771">
        <v>54</v>
      </c>
      <c r="AL2771" s="3">
        <v>0.57999999999999996</v>
      </c>
      <c r="AM2771" s="3">
        <v>0.2</v>
      </c>
      <c r="AN2771" t="s">
        <v>54</v>
      </c>
      <c r="AO2771">
        <v>-60</v>
      </c>
      <c r="AP2771">
        <v>0</v>
      </c>
      <c r="AQ2771">
        <v>40</v>
      </c>
      <c r="AR2771">
        <v>0</v>
      </c>
      <c r="AU2771" s="6">
        <f t="shared" si="65"/>
        <v>0</v>
      </c>
      <c r="AW2771" s="18">
        <f t="shared" si="66"/>
        <v>0</v>
      </c>
    </row>
    <row r="2772" spans="1:49" x14ac:dyDescent="0.25">
      <c r="A2772" s="1">
        <v>41517</v>
      </c>
      <c r="B2772" s="2">
        <v>0.82469907407407417</v>
      </c>
      <c r="C2772" t="s">
        <v>52</v>
      </c>
      <c r="D2772">
        <v>51.288719999999998</v>
      </c>
      <c r="E2772">
        <v>0.15243999999999999</v>
      </c>
      <c r="F2772">
        <v>8</v>
      </c>
      <c r="G2772">
        <v>1</v>
      </c>
      <c r="H2772">
        <v>-92.490910416334103</v>
      </c>
      <c r="I2772">
        <v>167.904339232853</v>
      </c>
      <c r="J2772" s="18">
        <v>197</v>
      </c>
      <c r="K2772">
        <v>12.1</v>
      </c>
      <c r="L2772">
        <v>16.5</v>
      </c>
      <c r="M2772">
        <v>135</v>
      </c>
      <c r="N2772">
        <v>4</v>
      </c>
      <c r="O2772">
        <v>1027.5999999999999</v>
      </c>
      <c r="P2772">
        <v>22.3</v>
      </c>
      <c r="Q2772">
        <v>0</v>
      </c>
      <c r="R2772">
        <v>43</v>
      </c>
      <c r="S2772">
        <v>9.1999999999999993</v>
      </c>
      <c r="T2772">
        <v>0</v>
      </c>
      <c r="U2772">
        <v>0</v>
      </c>
      <c r="V2772">
        <v>1</v>
      </c>
      <c r="W2772" s="18">
        <v>334</v>
      </c>
      <c r="X2772">
        <v>16</v>
      </c>
      <c r="Y2772">
        <v>-104</v>
      </c>
      <c r="Z2772">
        <v>153</v>
      </c>
      <c r="AA2772">
        <v>-137</v>
      </c>
      <c r="AB2772">
        <v>51.288849999999996</v>
      </c>
      <c r="AC2772">
        <v>0.15234</v>
      </c>
      <c r="AD2772">
        <v>51.28734</v>
      </c>
      <c r="AE2772">
        <v>0.15393000000000001</v>
      </c>
      <c r="AF2772" s="8">
        <v>92</v>
      </c>
      <c r="AG2772">
        <v>2.14</v>
      </c>
      <c r="AH2772">
        <v>0</v>
      </c>
      <c r="AI2772" t="s">
        <v>48</v>
      </c>
      <c r="AJ2772">
        <v>86</v>
      </c>
      <c r="AK2772">
        <v>54</v>
      </c>
      <c r="AL2772" s="3">
        <v>0.61</v>
      </c>
      <c r="AM2772" s="3">
        <v>0.2</v>
      </c>
      <c r="AN2772" t="s">
        <v>54</v>
      </c>
      <c r="AO2772">
        <v>-60</v>
      </c>
      <c r="AP2772">
        <v>0</v>
      </c>
      <c r="AQ2772">
        <v>40</v>
      </c>
      <c r="AR2772">
        <v>1</v>
      </c>
      <c r="AU2772" s="6">
        <f t="shared" si="65"/>
        <v>0</v>
      </c>
      <c r="AW2772" s="18">
        <f t="shared" si="66"/>
        <v>0</v>
      </c>
    </row>
    <row r="2773" spans="1:49" x14ac:dyDescent="0.25">
      <c r="A2773" s="1">
        <v>41517</v>
      </c>
      <c r="B2773" s="2">
        <v>0.8247106481481481</v>
      </c>
      <c r="C2773" t="s">
        <v>52</v>
      </c>
      <c r="D2773">
        <v>51.288719999999998</v>
      </c>
      <c r="E2773">
        <v>0.15242</v>
      </c>
      <c r="F2773">
        <v>9</v>
      </c>
      <c r="G2773">
        <v>1</v>
      </c>
      <c r="H2773">
        <v>-93.881751174435095</v>
      </c>
      <c r="I2773">
        <v>167.904339232853</v>
      </c>
      <c r="J2773" s="18">
        <v>170.8</v>
      </c>
      <c r="K2773">
        <v>11.4</v>
      </c>
      <c r="L2773">
        <v>16.3</v>
      </c>
      <c r="M2773">
        <v>135</v>
      </c>
      <c r="N2773">
        <v>4</v>
      </c>
      <c r="O2773">
        <v>1027.5999999999999</v>
      </c>
      <c r="P2773">
        <v>22.3</v>
      </c>
      <c r="Q2773">
        <v>0</v>
      </c>
      <c r="R2773">
        <v>43</v>
      </c>
      <c r="S2773">
        <v>9.1999999999999993</v>
      </c>
      <c r="T2773">
        <v>0</v>
      </c>
      <c r="U2773">
        <v>0</v>
      </c>
      <c r="V2773">
        <v>1</v>
      </c>
      <c r="W2773" s="18">
        <v>339</v>
      </c>
      <c r="X2773">
        <v>15.5</v>
      </c>
      <c r="Y2773">
        <v>-105</v>
      </c>
      <c r="Z2773">
        <v>153</v>
      </c>
      <c r="AA2773">
        <v>-166</v>
      </c>
      <c r="AB2773">
        <v>51.288849999999996</v>
      </c>
      <c r="AC2773">
        <v>0.15234</v>
      </c>
      <c r="AD2773">
        <v>51.28734</v>
      </c>
      <c r="AE2773">
        <v>0.15393000000000001</v>
      </c>
      <c r="AF2773" s="8">
        <v>92</v>
      </c>
      <c r="AG2773">
        <v>3.3</v>
      </c>
      <c r="AH2773">
        <v>0</v>
      </c>
      <c r="AI2773" t="s">
        <v>48</v>
      </c>
      <c r="AJ2773">
        <v>86</v>
      </c>
      <c r="AK2773">
        <v>54</v>
      </c>
      <c r="AL2773" s="3">
        <v>0.55000000000000004</v>
      </c>
      <c r="AM2773" s="3">
        <v>0.2</v>
      </c>
      <c r="AN2773" t="s">
        <v>54</v>
      </c>
      <c r="AO2773">
        <v>-60</v>
      </c>
      <c r="AP2773">
        <v>0</v>
      </c>
      <c r="AQ2773">
        <v>40</v>
      </c>
      <c r="AR2773">
        <v>1</v>
      </c>
      <c r="AU2773" s="6">
        <f t="shared" si="65"/>
        <v>0</v>
      </c>
      <c r="AW2773" s="18">
        <f t="shared" si="66"/>
        <v>0</v>
      </c>
    </row>
    <row r="2774" spans="1:49" x14ac:dyDescent="0.25">
      <c r="A2774" s="1">
        <v>41517</v>
      </c>
      <c r="B2774" s="2">
        <v>0.82472222222222225</v>
      </c>
      <c r="C2774" t="s">
        <v>52</v>
      </c>
      <c r="D2774">
        <v>51.288710000000002</v>
      </c>
      <c r="E2774">
        <v>0.15240999999999999</v>
      </c>
      <c r="F2774">
        <v>8</v>
      </c>
      <c r="G2774">
        <v>1</v>
      </c>
      <c r="H2774">
        <v>-94.577181851275299</v>
      </c>
      <c r="I2774">
        <v>166.79238996684401</v>
      </c>
      <c r="J2774" s="18">
        <v>146.6</v>
      </c>
      <c r="K2774">
        <v>11.4</v>
      </c>
      <c r="L2774">
        <v>16.3</v>
      </c>
      <c r="M2774">
        <v>135</v>
      </c>
      <c r="N2774">
        <v>3.5</v>
      </c>
      <c r="O2774">
        <v>1027.5999999999999</v>
      </c>
      <c r="P2774">
        <v>22.3</v>
      </c>
      <c r="Q2774">
        <v>0</v>
      </c>
      <c r="R2774">
        <v>43</v>
      </c>
      <c r="S2774">
        <v>9.1999999999999993</v>
      </c>
      <c r="T2774">
        <v>0</v>
      </c>
      <c r="U2774">
        <v>0</v>
      </c>
      <c r="V2774">
        <v>1</v>
      </c>
      <c r="W2774" s="18">
        <v>343</v>
      </c>
      <c r="X2774">
        <v>16.3</v>
      </c>
      <c r="Y2774">
        <v>-106</v>
      </c>
      <c r="Z2774">
        <v>152</v>
      </c>
      <c r="AA2774">
        <v>164</v>
      </c>
      <c r="AB2774">
        <v>51.288849999999996</v>
      </c>
      <c r="AC2774">
        <v>0.15234</v>
      </c>
      <c r="AD2774">
        <v>51.28734</v>
      </c>
      <c r="AE2774">
        <v>0.15393000000000001</v>
      </c>
      <c r="AF2774" s="8">
        <v>92</v>
      </c>
      <c r="AG2774">
        <v>4.5</v>
      </c>
      <c r="AH2774">
        <v>0</v>
      </c>
      <c r="AI2774" t="s">
        <v>48</v>
      </c>
      <c r="AJ2774">
        <v>86</v>
      </c>
      <c r="AK2774">
        <v>54</v>
      </c>
      <c r="AL2774" s="3">
        <v>0.49</v>
      </c>
      <c r="AM2774" s="3">
        <v>0.2</v>
      </c>
      <c r="AN2774" t="s">
        <v>54</v>
      </c>
      <c r="AO2774">
        <v>60</v>
      </c>
      <c r="AP2774">
        <v>0</v>
      </c>
      <c r="AQ2774">
        <v>40</v>
      </c>
      <c r="AR2774">
        <v>1</v>
      </c>
      <c r="AU2774" s="6">
        <f t="shared" si="65"/>
        <v>0</v>
      </c>
      <c r="AW2774" s="18">
        <f t="shared" si="66"/>
        <v>0</v>
      </c>
    </row>
    <row r="2775" spans="1:49" x14ac:dyDescent="0.25">
      <c r="A2775" s="1">
        <v>41517</v>
      </c>
      <c r="B2775" s="2">
        <v>0.82473379629629628</v>
      </c>
      <c r="C2775" t="s">
        <v>52</v>
      </c>
      <c r="D2775">
        <v>51.288699999999999</v>
      </c>
      <c r="E2775">
        <v>0.15240999999999999</v>
      </c>
      <c r="F2775">
        <v>9</v>
      </c>
      <c r="G2775">
        <v>1</v>
      </c>
      <c r="H2775">
        <v>-94.577192149062199</v>
      </c>
      <c r="I2775">
        <v>165.68044070004601</v>
      </c>
      <c r="J2775" s="18">
        <v>123.1</v>
      </c>
      <c r="K2775">
        <v>11.2</v>
      </c>
      <c r="L2775">
        <v>16.3</v>
      </c>
      <c r="M2775">
        <v>135</v>
      </c>
      <c r="N2775">
        <v>3.5</v>
      </c>
      <c r="O2775">
        <v>1027.5999999999999</v>
      </c>
      <c r="P2775">
        <v>22.3</v>
      </c>
      <c r="Q2775">
        <v>0</v>
      </c>
      <c r="R2775">
        <v>43</v>
      </c>
      <c r="S2775">
        <v>9.1999999999999993</v>
      </c>
      <c r="T2775">
        <v>0</v>
      </c>
      <c r="U2775">
        <v>0</v>
      </c>
      <c r="V2775">
        <v>1</v>
      </c>
      <c r="W2775" s="18">
        <v>344</v>
      </c>
      <c r="X2775">
        <v>17.399999999999999</v>
      </c>
      <c r="Y2775">
        <v>-106</v>
      </c>
      <c r="Z2775">
        <v>151</v>
      </c>
      <c r="AA2775">
        <v>139</v>
      </c>
      <c r="AB2775">
        <v>51.288849999999996</v>
      </c>
      <c r="AC2775">
        <v>0.15234</v>
      </c>
      <c r="AD2775">
        <v>51.28734</v>
      </c>
      <c r="AE2775">
        <v>0.15393000000000001</v>
      </c>
      <c r="AF2775" s="8">
        <v>92</v>
      </c>
      <c r="AG2775">
        <v>5.1100000000000003</v>
      </c>
      <c r="AH2775">
        <v>0</v>
      </c>
      <c r="AI2775" t="s">
        <v>48</v>
      </c>
      <c r="AJ2775">
        <v>86</v>
      </c>
      <c r="AK2775">
        <v>54</v>
      </c>
      <c r="AL2775" s="3">
        <v>0.51</v>
      </c>
      <c r="AM2775" s="3">
        <v>0.2</v>
      </c>
      <c r="AN2775" t="s">
        <v>54</v>
      </c>
      <c r="AO2775">
        <v>60</v>
      </c>
      <c r="AP2775">
        <v>0</v>
      </c>
      <c r="AQ2775">
        <v>40</v>
      </c>
      <c r="AR2775">
        <v>0</v>
      </c>
      <c r="AU2775" s="6">
        <f t="shared" si="65"/>
        <v>0</v>
      </c>
      <c r="AW2775" s="18">
        <f t="shared" si="66"/>
        <v>0</v>
      </c>
    </row>
    <row r="2776" spans="1:49" x14ac:dyDescent="0.25">
      <c r="A2776" s="1">
        <v>41517</v>
      </c>
      <c r="B2776" s="2">
        <v>0.82474537037037043</v>
      </c>
      <c r="C2776" t="s">
        <v>52</v>
      </c>
      <c r="D2776">
        <v>51.288690000000003</v>
      </c>
      <c r="E2776">
        <v>0.15240999999999999</v>
      </c>
      <c r="F2776">
        <v>9</v>
      </c>
      <c r="G2776">
        <v>1</v>
      </c>
      <c r="H2776">
        <v>-94.577202446846499</v>
      </c>
      <c r="I2776">
        <v>164.56849143403701</v>
      </c>
      <c r="J2776" s="18">
        <v>97.9</v>
      </c>
      <c r="K2776">
        <v>11</v>
      </c>
      <c r="L2776">
        <v>16.5</v>
      </c>
      <c r="M2776">
        <v>135</v>
      </c>
      <c r="N2776">
        <v>3.1</v>
      </c>
      <c r="O2776">
        <v>1027.7</v>
      </c>
      <c r="P2776">
        <v>22.3</v>
      </c>
      <c r="Q2776">
        <v>0</v>
      </c>
      <c r="R2776">
        <v>43</v>
      </c>
      <c r="S2776">
        <v>9.1999999999999993</v>
      </c>
      <c r="T2776">
        <v>0</v>
      </c>
      <c r="U2776">
        <v>0</v>
      </c>
      <c r="V2776">
        <v>1</v>
      </c>
      <c r="W2776" s="18">
        <v>345</v>
      </c>
      <c r="X2776">
        <v>18.399999999999999</v>
      </c>
      <c r="Y2776">
        <v>-106</v>
      </c>
      <c r="Z2776">
        <v>150</v>
      </c>
      <c r="AA2776">
        <v>113</v>
      </c>
      <c r="AB2776">
        <v>51.288849999999996</v>
      </c>
      <c r="AC2776">
        <v>0.15234</v>
      </c>
      <c r="AD2776">
        <v>51.28734</v>
      </c>
      <c r="AE2776">
        <v>0.15393000000000001</v>
      </c>
      <c r="AF2776" s="8">
        <v>91</v>
      </c>
      <c r="AG2776">
        <v>5.72</v>
      </c>
      <c r="AH2776">
        <v>0</v>
      </c>
      <c r="AI2776" t="s">
        <v>48</v>
      </c>
      <c r="AJ2776">
        <v>84</v>
      </c>
      <c r="AK2776">
        <v>54</v>
      </c>
      <c r="AL2776" s="3">
        <v>0.49</v>
      </c>
      <c r="AM2776" s="3">
        <v>0.2</v>
      </c>
      <c r="AN2776" t="s">
        <v>54</v>
      </c>
      <c r="AO2776">
        <v>60</v>
      </c>
      <c r="AP2776">
        <v>0</v>
      </c>
      <c r="AQ2776">
        <v>40</v>
      </c>
      <c r="AR2776">
        <v>1</v>
      </c>
      <c r="AU2776" s="6">
        <f t="shared" si="65"/>
        <v>0</v>
      </c>
      <c r="AW2776" s="18">
        <f t="shared" si="66"/>
        <v>0</v>
      </c>
    </row>
    <row r="2777" spans="1:49" x14ac:dyDescent="0.25">
      <c r="A2777" s="1">
        <v>41517</v>
      </c>
      <c r="B2777" s="2">
        <v>0.82475694444444436</v>
      </c>
      <c r="C2777" t="s">
        <v>52</v>
      </c>
      <c r="D2777">
        <v>51.288679999999999</v>
      </c>
      <c r="E2777">
        <v>0.15242</v>
      </c>
      <c r="F2777">
        <v>8</v>
      </c>
      <c r="G2777">
        <v>1</v>
      </c>
      <c r="H2777">
        <v>-93.881792062701507</v>
      </c>
      <c r="I2777">
        <v>163.45654216723901</v>
      </c>
      <c r="J2777" s="18">
        <v>74.3</v>
      </c>
      <c r="K2777">
        <v>11.3</v>
      </c>
      <c r="L2777">
        <v>16.3</v>
      </c>
      <c r="M2777">
        <v>135</v>
      </c>
      <c r="N2777">
        <v>3.1</v>
      </c>
      <c r="O2777">
        <v>1027.7</v>
      </c>
      <c r="P2777">
        <v>22.3</v>
      </c>
      <c r="Q2777">
        <v>0</v>
      </c>
      <c r="R2777">
        <v>43</v>
      </c>
      <c r="S2777">
        <v>9.1999999999999993</v>
      </c>
      <c r="T2777">
        <v>0</v>
      </c>
      <c r="U2777">
        <v>0</v>
      </c>
      <c r="V2777">
        <v>1</v>
      </c>
      <c r="W2777" s="18">
        <v>344</v>
      </c>
      <c r="X2777">
        <v>19.7</v>
      </c>
      <c r="Y2777">
        <v>-105</v>
      </c>
      <c r="Z2777">
        <v>149</v>
      </c>
      <c r="AA2777">
        <v>91</v>
      </c>
      <c r="AB2777">
        <v>51.288849999999996</v>
      </c>
      <c r="AC2777">
        <v>0.15234</v>
      </c>
      <c r="AD2777">
        <v>51.28734</v>
      </c>
      <c r="AE2777">
        <v>0.15393000000000001</v>
      </c>
      <c r="AF2777" s="8">
        <v>91</v>
      </c>
      <c r="AG2777">
        <v>5.75</v>
      </c>
      <c r="AH2777">
        <v>0</v>
      </c>
      <c r="AI2777" t="s">
        <v>48</v>
      </c>
      <c r="AJ2777">
        <v>84</v>
      </c>
      <c r="AK2777">
        <v>54</v>
      </c>
      <c r="AL2777" s="3">
        <v>0.56999999999999995</v>
      </c>
      <c r="AM2777" s="3">
        <v>0.2</v>
      </c>
      <c r="AN2777" t="s">
        <v>54</v>
      </c>
      <c r="AO2777">
        <v>60</v>
      </c>
      <c r="AP2777">
        <v>0</v>
      </c>
      <c r="AQ2777">
        <v>40</v>
      </c>
      <c r="AR2777">
        <v>1</v>
      </c>
      <c r="AU2777" s="6">
        <f t="shared" si="65"/>
        <v>0</v>
      </c>
      <c r="AW2777" s="18">
        <f t="shared" si="66"/>
        <v>0</v>
      </c>
    </row>
    <row r="2778" spans="1:49" x14ac:dyDescent="0.25">
      <c r="A2778" s="1">
        <v>41517</v>
      </c>
      <c r="B2778" s="2">
        <v>0.82476851851851851</v>
      </c>
      <c r="C2778" t="s">
        <v>52</v>
      </c>
      <c r="D2778">
        <v>51.288679999999999</v>
      </c>
      <c r="E2778">
        <v>0.15245</v>
      </c>
      <c r="F2778">
        <v>8</v>
      </c>
      <c r="G2778">
        <v>1</v>
      </c>
      <c r="H2778">
        <v>-93.186371380774204</v>
      </c>
      <c r="I2778">
        <v>163.45654216723901</v>
      </c>
      <c r="J2778" s="18">
        <v>51.4</v>
      </c>
      <c r="K2778">
        <v>11.5</v>
      </c>
      <c r="L2778">
        <v>16.399999999999999</v>
      </c>
      <c r="M2778">
        <v>45</v>
      </c>
      <c r="N2778">
        <v>2.6</v>
      </c>
      <c r="O2778">
        <v>1027.5999999999999</v>
      </c>
      <c r="P2778">
        <v>22.3</v>
      </c>
      <c r="Q2778">
        <v>0</v>
      </c>
      <c r="R2778">
        <v>43</v>
      </c>
      <c r="S2778">
        <v>9.1999999999999993</v>
      </c>
      <c r="T2778">
        <v>0</v>
      </c>
      <c r="U2778">
        <v>0</v>
      </c>
      <c r="V2778">
        <v>1</v>
      </c>
      <c r="W2778" s="18">
        <v>342</v>
      </c>
      <c r="X2778">
        <v>19.899999999999999</v>
      </c>
      <c r="Y2778">
        <v>-104</v>
      </c>
      <c r="Z2778">
        <v>149</v>
      </c>
      <c r="AA2778">
        <v>72</v>
      </c>
      <c r="AB2778">
        <v>51.288849999999996</v>
      </c>
      <c r="AC2778">
        <v>0.15234</v>
      </c>
      <c r="AD2778">
        <v>51.28734</v>
      </c>
      <c r="AE2778">
        <v>0.15393000000000001</v>
      </c>
      <c r="AF2778" s="8">
        <v>90</v>
      </c>
      <c r="AG2778">
        <v>5.17</v>
      </c>
      <c r="AH2778">
        <v>0</v>
      </c>
      <c r="AI2778" t="s">
        <v>48</v>
      </c>
      <c r="AJ2778">
        <v>84</v>
      </c>
      <c r="AK2778">
        <v>54</v>
      </c>
      <c r="AL2778" s="3">
        <v>0.59</v>
      </c>
      <c r="AM2778" s="3">
        <v>0.2</v>
      </c>
      <c r="AN2778" t="s">
        <v>54</v>
      </c>
      <c r="AO2778">
        <v>40</v>
      </c>
      <c r="AP2778">
        <v>0</v>
      </c>
      <c r="AQ2778">
        <v>40</v>
      </c>
      <c r="AR2778">
        <v>2</v>
      </c>
      <c r="AU2778" s="6">
        <f t="shared" si="65"/>
        <v>0</v>
      </c>
      <c r="AW2778" s="18">
        <f t="shared" si="66"/>
        <v>0</v>
      </c>
    </row>
    <row r="2779" spans="1:49" x14ac:dyDescent="0.25">
      <c r="A2779" s="1">
        <v>41517</v>
      </c>
      <c r="B2779" s="2">
        <v>0.82478009259259266</v>
      </c>
      <c r="C2779" t="s">
        <v>52</v>
      </c>
      <c r="D2779">
        <v>51.288679999999999</v>
      </c>
      <c r="E2779">
        <v>0.15246000000000001</v>
      </c>
      <c r="F2779">
        <v>8</v>
      </c>
      <c r="G2779">
        <v>1</v>
      </c>
      <c r="H2779">
        <v>-91.795530016920296</v>
      </c>
      <c r="I2779">
        <v>163.45654216723901</v>
      </c>
      <c r="J2779" s="18">
        <v>29.4</v>
      </c>
      <c r="K2779">
        <v>11.4</v>
      </c>
      <c r="L2779">
        <v>16.2</v>
      </c>
      <c r="M2779">
        <v>45</v>
      </c>
      <c r="N2779">
        <v>2.6</v>
      </c>
      <c r="O2779">
        <v>1027.5999999999999</v>
      </c>
      <c r="P2779">
        <v>22.3</v>
      </c>
      <c r="Q2779">
        <v>0</v>
      </c>
      <c r="R2779">
        <v>43</v>
      </c>
      <c r="S2779">
        <v>9.1999999999999993</v>
      </c>
      <c r="T2779">
        <v>0</v>
      </c>
      <c r="U2779">
        <v>0</v>
      </c>
      <c r="V2779">
        <v>1</v>
      </c>
      <c r="W2779" s="18">
        <v>338</v>
      </c>
      <c r="X2779">
        <v>20.399999999999999</v>
      </c>
      <c r="Y2779">
        <v>-103</v>
      </c>
      <c r="Z2779">
        <v>149</v>
      </c>
      <c r="AA2779">
        <v>51</v>
      </c>
      <c r="AB2779">
        <v>51.288849999999996</v>
      </c>
      <c r="AC2779">
        <v>0.15234</v>
      </c>
      <c r="AD2779">
        <v>51.28734</v>
      </c>
      <c r="AE2779">
        <v>0.15393000000000001</v>
      </c>
      <c r="AF2779" s="8">
        <v>90</v>
      </c>
      <c r="AG2779">
        <v>4.01</v>
      </c>
      <c r="AH2779">
        <v>0</v>
      </c>
      <c r="AI2779" t="s">
        <v>48</v>
      </c>
      <c r="AJ2779">
        <v>84</v>
      </c>
      <c r="AK2779">
        <v>54</v>
      </c>
      <c r="AL2779" s="3">
        <v>0.54</v>
      </c>
      <c r="AM2779" s="3">
        <v>0.2</v>
      </c>
      <c r="AN2779" t="s">
        <v>54</v>
      </c>
      <c r="AO2779">
        <v>26</v>
      </c>
      <c r="AP2779">
        <v>0</v>
      </c>
      <c r="AQ2779">
        <v>40</v>
      </c>
      <c r="AR2779">
        <v>3</v>
      </c>
      <c r="AU2779" s="6">
        <f t="shared" si="65"/>
        <v>0</v>
      </c>
      <c r="AW2779" s="18">
        <f t="shared" si="66"/>
        <v>0</v>
      </c>
    </row>
    <row r="2780" spans="1:49" x14ac:dyDescent="0.25">
      <c r="A2780" s="1">
        <v>41517</v>
      </c>
      <c r="B2780" s="2">
        <v>0.8247916666666667</v>
      </c>
      <c r="C2780" t="s">
        <v>52</v>
      </c>
      <c r="D2780">
        <v>51.288690000000003</v>
      </c>
      <c r="E2780">
        <v>0.15246999999999999</v>
      </c>
      <c r="F2780">
        <v>8</v>
      </c>
      <c r="G2780">
        <v>1</v>
      </c>
      <c r="H2780">
        <v>-91.100109334991799</v>
      </c>
      <c r="I2780">
        <v>163.45654216723901</v>
      </c>
      <c r="J2780" s="18">
        <v>8</v>
      </c>
      <c r="K2780">
        <v>11.7</v>
      </c>
      <c r="L2780">
        <v>16.5</v>
      </c>
      <c r="M2780">
        <v>315</v>
      </c>
      <c r="N2780">
        <v>2.4</v>
      </c>
      <c r="O2780">
        <v>1027.7</v>
      </c>
      <c r="P2780">
        <v>22.3</v>
      </c>
      <c r="Q2780">
        <v>0</v>
      </c>
      <c r="R2780">
        <v>43</v>
      </c>
      <c r="S2780">
        <v>9.1999999999999993</v>
      </c>
      <c r="T2780">
        <v>0</v>
      </c>
      <c r="U2780">
        <v>0</v>
      </c>
      <c r="V2780">
        <v>1</v>
      </c>
      <c r="W2780" s="18">
        <v>336</v>
      </c>
      <c r="X2780">
        <v>20.7</v>
      </c>
      <c r="Y2780">
        <v>-102</v>
      </c>
      <c r="Z2780">
        <v>149</v>
      </c>
      <c r="AA2780">
        <v>32</v>
      </c>
      <c r="AB2780">
        <v>51.288849999999996</v>
      </c>
      <c r="AC2780">
        <v>0.15234</v>
      </c>
      <c r="AD2780">
        <v>51.28734</v>
      </c>
      <c r="AE2780">
        <v>0.15393000000000001</v>
      </c>
      <c r="AF2780" s="8">
        <v>90</v>
      </c>
      <c r="AG2780">
        <v>3.43</v>
      </c>
      <c r="AH2780">
        <v>0</v>
      </c>
      <c r="AI2780" t="s">
        <v>48</v>
      </c>
      <c r="AJ2780">
        <v>84</v>
      </c>
      <c r="AK2780">
        <v>54</v>
      </c>
      <c r="AL2780" s="3">
        <v>0.6</v>
      </c>
      <c r="AM2780" s="3">
        <v>0.2</v>
      </c>
      <c r="AN2780" t="s">
        <v>54</v>
      </c>
      <c r="AO2780">
        <v>15</v>
      </c>
      <c r="AP2780">
        <v>0</v>
      </c>
      <c r="AQ2780">
        <v>40</v>
      </c>
      <c r="AR2780">
        <v>2</v>
      </c>
      <c r="AU2780" s="6">
        <f t="shared" si="65"/>
        <v>0</v>
      </c>
      <c r="AW2780" s="18">
        <f t="shared" si="66"/>
        <v>0</v>
      </c>
    </row>
    <row r="2781" spans="1:49" x14ac:dyDescent="0.25">
      <c r="A2781" s="1">
        <v>41517</v>
      </c>
      <c r="B2781" s="2">
        <v>0.82480324074074074</v>
      </c>
      <c r="C2781" t="s">
        <v>52</v>
      </c>
      <c r="D2781">
        <v>51.288699999999999</v>
      </c>
      <c r="E2781">
        <v>0.15246999999999999</v>
      </c>
      <c r="F2781">
        <v>8</v>
      </c>
      <c r="G2781">
        <v>1</v>
      </c>
      <c r="H2781">
        <v>-90.404678809596803</v>
      </c>
      <c r="I2781">
        <v>164.56849143403701</v>
      </c>
      <c r="J2781" s="18">
        <v>343.7</v>
      </c>
      <c r="K2781">
        <v>11.7</v>
      </c>
      <c r="L2781">
        <v>16.7</v>
      </c>
      <c r="M2781">
        <v>315</v>
      </c>
      <c r="N2781">
        <v>2.4</v>
      </c>
      <c r="O2781">
        <v>1027.7</v>
      </c>
      <c r="P2781">
        <v>22.3</v>
      </c>
      <c r="Q2781">
        <v>0</v>
      </c>
      <c r="R2781">
        <v>43</v>
      </c>
      <c r="S2781">
        <v>9.1999999999999993</v>
      </c>
      <c r="T2781">
        <v>0</v>
      </c>
      <c r="U2781">
        <v>0</v>
      </c>
      <c r="V2781">
        <v>1</v>
      </c>
      <c r="W2781" s="18">
        <v>333</v>
      </c>
      <c r="X2781">
        <v>20</v>
      </c>
      <c r="Y2781">
        <v>-102</v>
      </c>
      <c r="Z2781">
        <v>150</v>
      </c>
      <c r="AA2781">
        <v>11</v>
      </c>
      <c r="AB2781">
        <v>51.288849999999996</v>
      </c>
      <c r="AC2781">
        <v>0.15234</v>
      </c>
      <c r="AD2781">
        <v>51.28734</v>
      </c>
      <c r="AE2781">
        <v>0.15393000000000001</v>
      </c>
      <c r="AF2781" s="8">
        <v>90</v>
      </c>
      <c r="AG2781">
        <v>2.23</v>
      </c>
      <c r="AH2781">
        <v>0</v>
      </c>
      <c r="AI2781" t="s">
        <v>48</v>
      </c>
      <c r="AJ2781">
        <v>84</v>
      </c>
      <c r="AK2781">
        <v>54</v>
      </c>
      <c r="AL2781" s="3">
        <v>0.52</v>
      </c>
      <c r="AM2781" s="3">
        <v>0.2</v>
      </c>
      <c r="AN2781" t="s">
        <v>54</v>
      </c>
      <c r="AO2781">
        <v>-12</v>
      </c>
      <c r="AP2781">
        <v>0</v>
      </c>
      <c r="AQ2781">
        <v>40</v>
      </c>
      <c r="AR2781">
        <v>3</v>
      </c>
      <c r="AU2781" s="6">
        <f t="shared" si="65"/>
        <v>0</v>
      </c>
      <c r="AW2781" s="18">
        <f t="shared" si="66"/>
        <v>0</v>
      </c>
    </row>
    <row r="2782" spans="1:49" x14ac:dyDescent="0.25">
      <c r="A2782" s="1">
        <v>41517</v>
      </c>
      <c r="B2782" s="2">
        <v>0.82481481481481478</v>
      </c>
      <c r="C2782" t="s">
        <v>52</v>
      </c>
      <c r="D2782">
        <v>51.288699999999999</v>
      </c>
      <c r="E2782">
        <v>0.15248</v>
      </c>
      <c r="F2782">
        <v>8</v>
      </c>
      <c r="G2782">
        <v>1</v>
      </c>
      <c r="H2782">
        <v>-90.404668966126494</v>
      </c>
      <c r="I2782">
        <v>165.68044070004601</v>
      </c>
      <c r="J2782" s="18">
        <v>315.39999999999998</v>
      </c>
      <c r="K2782">
        <v>11.3</v>
      </c>
      <c r="L2782">
        <v>16.5</v>
      </c>
      <c r="M2782">
        <v>45</v>
      </c>
      <c r="N2782">
        <v>5.8</v>
      </c>
      <c r="O2782">
        <v>1027.5999999999999</v>
      </c>
      <c r="P2782">
        <v>22.3</v>
      </c>
      <c r="Q2782">
        <v>0</v>
      </c>
      <c r="R2782">
        <v>43</v>
      </c>
      <c r="S2782">
        <v>9.1999999999999993</v>
      </c>
      <c r="T2782">
        <v>0</v>
      </c>
      <c r="U2782">
        <v>0</v>
      </c>
      <c r="V2782">
        <v>1</v>
      </c>
      <c r="W2782" s="18">
        <v>332</v>
      </c>
      <c r="X2782">
        <v>19</v>
      </c>
      <c r="Y2782">
        <v>-102</v>
      </c>
      <c r="Z2782">
        <v>151</v>
      </c>
      <c r="AA2782">
        <v>-16</v>
      </c>
      <c r="AB2782">
        <v>51.288849999999996</v>
      </c>
      <c r="AC2782">
        <v>0.15234</v>
      </c>
      <c r="AD2782">
        <v>51.28734</v>
      </c>
      <c r="AE2782">
        <v>0.15393000000000001</v>
      </c>
      <c r="AF2782" s="8">
        <v>91</v>
      </c>
      <c r="AG2782">
        <v>1.62</v>
      </c>
      <c r="AH2782">
        <v>0</v>
      </c>
      <c r="AI2782" t="s">
        <v>48</v>
      </c>
      <c r="AJ2782">
        <v>84</v>
      </c>
      <c r="AK2782">
        <v>54</v>
      </c>
      <c r="AL2782" s="3">
        <v>0.53</v>
      </c>
      <c r="AM2782" s="3">
        <v>0.2</v>
      </c>
      <c r="AN2782" t="s">
        <v>54</v>
      </c>
      <c r="AO2782">
        <v>-30</v>
      </c>
      <c r="AP2782">
        <v>0</v>
      </c>
      <c r="AQ2782">
        <v>40</v>
      </c>
      <c r="AR2782">
        <v>0</v>
      </c>
      <c r="AU2782" s="6">
        <f t="shared" si="65"/>
        <v>0</v>
      </c>
      <c r="AW2782" s="18">
        <f t="shared" si="66"/>
        <v>0</v>
      </c>
    </row>
    <row r="2783" spans="1:49" x14ac:dyDescent="0.25">
      <c r="A2783" s="1">
        <v>41517</v>
      </c>
      <c r="B2783" s="2">
        <v>0.82482638888888893</v>
      </c>
      <c r="C2783" t="s">
        <v>52</v>
      </c>
      <c r="D2783">
        <v>51.288710000000002</v>
      </c>
      <c r="E2783">
        <v>0.15246999999999999</v>
      </c>
      <c r="F2783">
        <v>8</v>
      </c>
      <c r="G2783">
        <v>1</v>
      </c>
      <c r="H2783">
        <v>-89.709248435635104</v>
      </c>
      <c r="I2783">
        <v>165.68044070004601</v>
      </c>
      <c r="J2783" s="18">
        <v>287.39999999999998</v>
      </c>
      <c r="K2783">
        <v>11.5</v>
      </c>
      <c r="L2783">
        <v>16.3</v>
      </c>
      <c r="M2783">
        <v>45</v>
      </c>
      <c r="N2783">
        <v>5.8</v>
      </c>
      <c r="O2783">
        <v>1027.5999999999999</v>
      </c>
      <c r="P2783">
        <v>22.3</v>
      </c>
      <c r="Q2783">
        <v>0</v>
      </c>
      <c r="R2783">
        <v>43</v>
      </c>
      <c r="S2783">
        <v>9.1999999999999993</v>
      </c>
      <c r="T2783">
        <v>0</v>
      </c>
      <c r="U2783">
        <v>0</v>
      </c>
      <c r="V2783">
        <v>1</v>
      </c>
      <c r="W2783" s="18">
        <v>330</v>
      </c>
      <c r="X2783">
        <v>19.3</v>
      </c>
      <c r="Y2783">
        <v>-101</v>
      </c>
      <c r="Z2783">
        <v>151</v>
      </c>
      <c r="AA2783">
        <v>-42</v>
      </c>
      <c r="AB2783">
        <v>51.288849999999996</v>
      </c>
      <c r="AC2783">
        <v>0.15234</v>
      </c>
      <c r="AD2783">
        <v>51.28734</v>
      </c>
      <c r="AE2783">
        <v>0.15393000000000001</v>
      </c>
      <c r="AF2783" s="8">
        <v>90</v>
      </c>
      <c r="AG2783">
        <v>1.04</v>
      </c>
      <c r="AH2783">
        <v>0</v>
      </c>
      <c r="AI2783" t="s">
        <v>48</v>
      </c>
      <c r="AJ2783">
        <v>84</v>
      </c>
      <c r="AK2783">
        <v>54</v>
      </c>
      <c r="AL2783" s="3">
        <v>0.54</v>
      </c>
      <c r="AM2783" s="3">
        <v>0.2</v>
      </c>
      <c r="AN2783" t="s">
        <v>54</v>
      </c>
      <c r="AO2783">
        <v>-40</v>
      </c>
      <c r="AP2783">
        <v>0</v>
      </c>
      <c r="AQ2783">
        <v>40</v>
      </c>
      <c r="AR2783">
        <v>4</v>
      </c>
      <c r="AU2783" s="6">
        <f t="shared" si="65"/>
        <v>0</v>
      </c>
      <c r="AW2783" s="18">
        <f t="shared" si="66"/>
        <v>0</v>
      </c>
    </row>
    <row r="2784" spans="1:49" x14ac:dyDescent="0.25">
      <c r="A2784" s="1">
        <v>41517</v>
      </c>
      <c r="B2784" s="2">
        <v>0.82483796296296286</v>
      </c>
      <c r="C2784" t="s">
        <v>52</v>
      </c>
      <c r="D2784">
        <v>51.288719999999998</v>
      </c>
      <c r="E2784">
        <v>0.15246999999999999</v>
      </c>
      <c r="F2784">
        <v>8</v>
      </c>
      <c r="G2784">
        <v>1</v>
      </c>
      <c r="H2784">
        <v>-90.404649279178599</v>
      </c>
      <c r="I2784">
        <v>167.904339232853</v>
      </c>
      <c r="J2784" s="18">
        <v>257.60000000000002</v>
      </c>
      <c r="K2784">
        <v>11.2</v>
      </c>
      <c r="L2784">
        <v>16.5</v>
      </c>
      <c r="M2784">
        <v>90</v>
      </c>
      <c r="N2784">
        <v>6.6</v>
      </c>
      <c r="O2784">
        <v>1027.5999999999999</v>
      </c>
      <c r="P2784">
        <v>22.3</v>
      </c>
      <c r="Q2784">
        <v>0</v>
      </c>
      <c r="R2784">
        <v>43</v>
      </c>
      <c r="S2784">
        <v>9.1999999999999993</v>
      </c>
      <c r="T2784">
        <v>0</v>
      </c>
      <c r="U2784">
        <v>0</v>
      </c>
      <c r="V2784">
        <v>1</v>
      </c>
      <c r="W2784" s="18">
        <v>328</v>
      </c>
      <c r="X2784">
        <v>17</v>
      </c>
      <c r="Y2784">
        <v>-102</v>
      </c>
      <c r="Z2784">
        <v>153</v>
      </c>
      <c r="AA2784">
        <v>-70</v>
      </c>
      <c r="AB2784">
        <v>51.288849999999996</v>
      </c>
      <c r="AC2784">
        <v>0.15234</v>
      </c>
      <c r="AD2784">
        <v>51.28734</v>
      </c>
      <c r="AE2784">
        <v>0.15393000000000001</v>
      </c>
      <c r="AF2784" s="8">
        <v>92</v>
      </c>
      <c r="AG2784">
        <v>0.4</v>
      </c>
      <c r="AH2784">
        <v>0</v>
      </c>
      <c r="AI2784" t="s">
        <v>48</v>
      </c>
      <c r="AJ2784">
        <v>84</v>
      </c>
      <c r="AK2784">
        <v>54</v>
      </c>
      <c r="AL2784" s="3">
        <v>0.62</v>
      </c>
      <c r="AM2784" s="3">
        <v>0.2</v>
      </c>
      <c r="AN2784" t="s">
        <v>54</v>
      </c>
      <c r="AO2784">
        <v>-40</v>
      </c>
      <c r="AP2784">
        <v>0</v>
      </c>
      <c r="AQ2784">
        <v>40</v>
      </c>
      <c r="AR2784">
        <v>0</v>
      </c>
      <c r="AU2784" s="6">
        <f t="shared" si="65"/>
        <v>0</v>
      </c>
      <c r="AW2784" s="18">
        <f t="shared" si="66"/>
        <v>0</v>
      </c>
    </row>
    <row r="2785" spans="1:49" x14ac:dyDescent="0.25">
      <c r="A2785" s="1">
        <v>41517</v>
      </c>
      <c r="B2785" s="2">
        <v>0.82484953703703701</v>
      </c>
      <c r="C2785" t="s">
        <v>52</v>
      </c>
      <c r="D2785">
        <v>51.288719999999998</v>
      </c>
      <c r="E2785">
        <v>0.15246000000000001</v>
      </c>
      <c r="F2785">
        <v>9</v>
      </c>
      <c r="G2785">
        <v>1</v>
      </c>
      <c r="H2785">
        <v>-91.100069658229501</v>
      </c>
      <c r="I2785">
        <v>167.904339232853</v>
      </c>
      <c r="J2785" s="18">
        <v>229.1</v>
      </c>
      <c r="K2785">
        <v>11</v>
      </c>
      <c r="L2785">
        <v>16.600000000000001</v>
      </c>
      <c r="M2785">
        <v>90</v>
      </c>
      <c r="N2785">
        <v>6.6</v>
      </c>
      <c r="O2785">
        <v>1027.5999999999999</v>
      </c>
      <c r="P2785">
        <v>22.3</v>
      </c>
      <c r="Q2785">
        <v>0</v>
      </c>
      <c r="R2785">
        <v>43</v>
      </c>
      <c r="S2785">
        <v>9.1999999999999993</v>
      </c>
      <c r="T2785">
        <v>0</v>
      </c>
      <c r="U2785">
        <v>0</v>
      </c>
      <c r="V2785">
        <v>1</v>
      </c>
      <c r="W2785" s="18">
        <v>330</v>
      </c>
      <c r="X2785">
        <v>16.7</v>
      </c>
      <c r="Y2785">
        <v>-102</v>
      </c>
      <c r="Z2785">
        <v>153</v>
      </c>
      <c r="AA2785">
        <v>-101</v>
      </c>
      <c r="AB2785">
        <v>51.288849999999996</v>
      </c>
      <c r="AC2785">
        <v>0.15234</v>
      </c>
      <c r="AD2785">
        <v>51.28734</v>
      </c>
      <c r="AE2785">
        <v>0.15393000000000001</v>
      </c>
      <c r="AF2785" s="8">
        <v>92</v>
      </c>
      <c r="AG2785">
        <v>0.98</v>
      </c>
      <c r="AH2785">
        <v>0</v>
      </c>
      <c r="AI2785" t="s">
        <v>48</v>
      </c>
      <c r="AJ2785">
        <v>84</v>
      </c>
      <c r="AK2785">
        <v>54</v>
      </c>
      <c r="AL2785" s="3">
        <v>0.5</v>
      </c>
      <c r="AM2785" s="3">
        <v>0.2</v>
      </c>
      <c r="AN2785" t="s">
        <v>54</v>
      </c>
      <c r="AO2785">
        <v>-60</v>
      </c>
      <c r="AP2785">
        <v>0</v>
      </c>
      <c r="AQ2785">
        <v>40</v>
      </c>
      <c r="AR2785">
        <v>0</v>
      </c>
      <c r="AU2785" s="6">
        <f t="shared" si="65"/>
        <v>0</v>
      </c>
      <c r="AW2785" s="18">
        <f t="shared" si="66"/>
        <v>0</v>
      </c>
    </row>
    <row r="2786" spans="1:49" x14ac:dyDescent="0.25">
      <c r="A2786" s="1">
        <v>41517</v>
      </c>
      <c r="B2786" s="2">
        <v>0.82486111111111116</v>
      </c>
      <c r="C2786" t="s">
        <v>52</v>
      </c>
      <c r="D2786">
        <v>51.288719999999998</v>
      </c>
      <c r="E2786">
        <v>0.15243999999999999</v>
      </c>
      <c r="F2786">
        <v>9</v>
      </c>
      <c r="G2786">
        <v>1</v>
      </c>
      <c r="H2786">
        <v>-91.795490037282093</v>
      </c>
      <c r="I2786">
        <v>167.904339232853</v>
      </c>
      <c r="J2786" s="18">
        <v>203.2</v>
      </c>
      <c r="K2786">
        <v>11.4</v>
      </c>
      <c r="L2786">
        <v>16.100000000000001</v>
      </c>
      <c r="M2786">
        <v>135</v>
      </c>
      <c r="N2786">
        <v>6</v>
      </c>
      <c r="O2786">
        <v>1027.5999999999999</v>
      </c>
      <c r="P2786">
        <v>22.3</v>
      </c>
      <c r="Q2786">
        <v>0</v>
      </c>
      <c r="R2786">
        <v>43</v>
      </c>
      <c r="S2786">
        <v>9.1999999999999993</v>
      </c>
      <c r="T2786">
        <v>0</v>
      </c>
      <c r="U2786">
        <v>0</v>
      </c>
      <c r="V2786">
        <v>1</v>
      </c>
      <c r="W2786" s="18">
        <v>332</v>
      </c>
      <c r="X2786">
        <v>16.399999999999999</v>
      </c>
      <c r="Y2786">
        <v>-103</v>
      </c>
      <c r="Z2786">
        <v>153</v>
      </c>
      <c r="AA2786">
        <v>-129</v>
      </c>
      <c r="AB2786">
        <v>51.288849999999996</v>
      </c>
      <c r="AC2786">
        <v>0.15234</v>
      </c>
      <c r="AD2786">
        <v>51.28734</v>
      </c>
      <c r="AE2786">
        <v>0.15393000000000001</v>
      </c>
      <c r="AF2786" s="8">
        <v>92</v>
      </c>
      <c r="AG2786">
        <v>1.56</v>
      </c>
      <c r="AH2786">
        <v>0</v>
      </c>
      <c r="AI2786" t="s">
        <v>48</v>
      </c>
      <c r="AJ2786">
        <v>84</v>
      </c>
      <c r="AK2786">
        <v>54</v>
      </c>
      <c r="AL2786" s="3">
        <v>0.56999999999999995</v>
      </c>
      <c r="AM2786" s="3">
        <v>0.2</v>
      </c>
      <c r="AN2786" t="s">
        <v>54</v>
      </c>
      <c r="AO2786">
        <v>-60</v>
      </c>
      <c r="AP2786">
        <v>0</v>
      </c>
      <c r="AQ2786">
        <v>40</v>
      </c>
      <c r="AR2786">
        <v>1</v>
      </c>
      <c r="AU2786" s="6">
        <f t="shared" si="65"/>
        <v>0</v>
      </c>
      <c r="AW2786" s="18">
        <f t="shared" si="66"/>
        <v>0</v>
      </c>
    </row>
    <row r="2787" spans="1:49" x14ac:dyDescent="0.25">
      <c r="A2787" s="1">
        <v>41517</v>
      </c>
      <c r="B2787" s="2">
        <v>0.82487268518518519</v>
      </c>
      <c r="C2787" t="s">
        <v>52</v>
      </c>
      <c r="D2787">
        <v>51.288710000000002</v>
      </c>
      <c r="E2787">
        <v>0.15243000000000001</v>
      </c>
      <c r="F2787">
        <v>8</v>
      </c>
      <c r="G2787">
        <v>1</v>
      </c>
      <c r="H2787">
        <v>-93.186340941735196</v>
      </c>
      <c r="I2787">
        <v>166.79238996684401</v>
      </c>
      <c r="J2787" s="18">
        <v>175.4</v>
      </c>
      <c r="K2787">
        <v>11.6</v>
      </c>
      <c r="L2787">
        <v>16.3</v>
      </c>
      <c r="M2787">
        <v>135</v>
      </c>
      <c r="N2787">
        <v>6</v>
      </c>
      <c r="O2787">
        <v>1027.5999999999999</v>
      </c>
      <c r="P2787">
        <v>22.3</v>
      </c>
      <c r="Q2787">
        <v>0</v>
      </c>
      <c r="R2787">
        <v>43</v>
      </c>
      <c r="S2787">
        <v>9.1999999999999993</v>
      </c>
      <c r="T2787">
        <v>0</v>
      </c>
      <c r="U2787">
        <v>0</v>
      </c>
      <c r="V2787">
        <v>1</v>
      </c>
      <c r="W2787" s="18">
        <v>338</v>
      </c>
      <c r="X2787">
        <v>16.8</v>
      </c>
      <c r="Y2787">
        <v>-104</v>
      </c>
      <c r="Z2787">
        <v>152</v>
      </c>
      <c r="AA2787">
        <v>-163</v>
      </c>
      <c r="AB2787">
        <v>51.288849999999996</v>
      </c>
      <c r="AC2787">
        <v>0.15234</v>
      </c>
      <c r="AD2787">
        <v>51.28734</v>
      </c>
      <c r="AE2787">
        <v>0.15393000000000001</v>
      </c>
      <c r="AF2787" s="8">
        <v>92</v>
      </c>
      <c r="AG2787">
        <v>3.33</v>
      </c>
      <c r="AH2787">
        <v>0</v>
      </c>
      <c r="AI2787" t="s">
        <v>48</v>
      </c>
      <c r="AJ2787">
        <v>84</v>
      </c>
      <c r="AK2787">
        <v>54</v>
      </c>
      <c r="AL2787" s="3">
        <v>0.53</v>
      </c>
      <c r="AM2787" s="3">
        <v>0.2</v>
      </c>
      <c r="AN2787" t="s">
        <v>54</v>
      </c>
      <c r="AO2787">
        <v>-60</v>
      </c>
      <c r="AP2787">
        <v>0</v>
      </c>
      <c r="AQ2787">
        <v>40</v>
      </c>
      <c r="AR2787">
        <v>1</v>
      </c>
      <c r="AU2787" s="6">
        <f t="shared" si="65"/>
        <v>0</v>
      </c>
      <c r="AW2787" s="18">
        <f t="shared" si="66"/>
        <v>0</v>
      </c>
    </row>
    <row r="2788" spans="1:49" x14ac:dyDescent="0.25">
      <c r="A2788" s="1">
        <v>41517</v>
      </c>
      <c r="B2788" s="2">
        <v>0.82488425925925923</v>
      </c>
      <c r="C2788" t="s">
        <v>52</v>
      </c>
      <c r="D2788">
        <v>51.288710000000002</v>
      </c>
      <c r="E2788">
        <v>0.15242</v>
      </c>
      <c r="F2788">
        <v>8</v>
      </c>
      <c r="G2788">
        <v>1</v>
      </c>
      <c r="H2788">
        <v>-93.881761396505496</v>
      </c>
      <c r="I2788">
        <v>166.79238996684401</v>
      </c>
      <c r="J2788" s="18">
        <v>152.1</v>
      </c>
      <c r="K2788">
        <v>11.2</v>
      </c>
      <c r="L2788">
        <v>16.600000000000001</v>
      </c>
      <c r="M2788">
        <v>225</v>
      </c>
      <c r="N2788">
        <v>4.3</v>
      </c>
      <c r="O2788">
        <v>1027.7</v>
      </c>
      <c r="P2788">
        <v>22.3</v>
      </c>
      <c r="Q2788">
        <v>0</v>
      </c>
      <c r="R2788">
        <v>43</v>
      </c>
      <c r="S2788">
        <v>9.1999999999999993</v>
      </c>
      <c r="T2788">
        <v>0</v>
      </c>
      <c r="U2788">
        <v>0</v>
      </c>
      <c r="V2788">
        <v>1</v>
      </c>
      <c r="W2788" s="18">
        <v>340</v>
      </c>
      <c r="X2788">
        <v>16.5</v>
      </c>
      <c r="Y2788">
        <v>-105</v>
      </c>
      <c r="Z2788">
        <v>152</v>
      </c>
      <c r="AA2788">
        <v>172</v>
      </c>
      <c r="AB2788">
        <v>51.288849999999996</v>
      </c>
      <c r="AC2788">
        <v>0.15234</v>
      </c>
      <c r="AD2788">
        <v>51.28734</v>
      </c>
      <c r="AE2788">
        <v>0.15393000000000001</v>
      </c>
      <c r="AF2788" s="8">
        <v>92</v>
      </c>
      <c r="AG2788">
        <v>3.92</v>
      </c>
      <c r="AH2788">
        <v>0</v>
      </c>
      <c r="AI2788" t="s">
        <v>48</v>
      </c>
      <c r="AJ2788">
        <v>84</v>
      </c>
      <c r="AK2788">
        <v>54</v>
      </c>
      <c r="AL2788" s="3">
        <v>0.64</v>
      </c>
      <c r="AM2788" s="3">
        <v>0.2</v>
      </c>
      <c r="AN2788" t="s">
        <v>54</v>
      </c>
      <c r="AO2788">
        <v>60</v>
      </c>
      <c r="AP2788">
        <v>0</v>
      </c>
      <c r="AQ2788">
        <v>40</v>
      </c>
      <c r="AR2788">
        <v>3</v>
      </c>
      <c r="AU2788" s="6">
        <f t="shared" si="65"/>
        <v>0</v>
      </c>
      <c r="AW2788" s="18">
        <f t="shared" si="66"/>
        <v>0</v>
      </c>
    </row>
    <row r="2789" spans="1:49" x14ac:dyDescent="0.25">
      <c r="A2789" s="1">
        <v>41517</v>
      </c>
      <c r="B2789" s="2">
        <v>0.82489583333333327</v>
      </c>
      <c r="C2789" t="s">
        <v>52</v>
      </c>
      <c r="D2789">
        <v>51.288699999999999</v>
      </c>
      <c r="E2789">
        <v>0.15242</v>
      </c>
      <c r="F2789">
        <v>9</v>
      </c>
      <c r="G2789">
        <v>1</v>
      </c>
      <c r="H2789">
        <v>-93.881771618573396</v>
      </c>
      <c r="I2789">
        <v>165.68044070004601</v>
      </c>
      <c r="J2789" s="18">
        <v>125.3</v>
      </c>
      <c r="K2789">
        <v>11.9</v>
      </c>
      <c r="L2789">
        <v>16.100000000000001</v>
      </c>
      <c r="M2789">
        <v>225</v>
      </c>
      <c r="N2789">
        <v>4.3</v>
      </c>
      <c r="O2789">
        <v>1027.7</v>
      </c>
      <c r="P2789">
        <v>22.3</v>
      </c>
      <c r="Q2789">
        <v>0</v>
      </c>
      <c r="R2789">
        <v>43</v>
      </c>
      <c r="S2789">
        <v>9.1999999999999993</v>
      </c>
      <c r="T2789">
        <v>0</v>
      </c>
      <c r="U2789">
        <v>0</v>
      </c>
      <c r="V2789">
        <v>1</v>
      </c>
      <c r="W2789" s="18">
        <v>342</v>
      </c>
      <c r="X2789">
        <v>17.600000000000001</v>
      </c>
      <c r="Y2789">
        <v>-105</v>
      </c>
      <c r="Z2789">
        <v>151</v>
      </c>
      <c r="AA2789">
        <v>144</v>
      </c>
      <c r="AB2789">
        <v>51.288849999999996</v>
      </c>
      <c r="AC2789">
        <v>0.15234</v>
      </c>
      <c r="AD2789">
        <v>51.28734</v>
      </c>
      <c r="AE2789">
        <v>0.15393000000000001</v>
      </c>
      <c r="AF2789" s="8">
        <v>92</v>
      </c>
      <c r="AG2789">
        <v>4.53</v>
      </c>
      <c r="AH2789">
        <v>0</v>
      </c>
      <c r="AI2789" t="s">
        <v>48</v>
      </c>
      <c r="AJ2789">
        <v>84</v>
      </c>
      <c r="AK2789">
        <v>54</v>
      </c>
      <c r="AL2789" s="3">
        <v>0.51</v>
      </c>
      <c r="AM2789" s="3">
        <v>0.2</v>
      </c>
      <c r="AN2789" t="s">
        <v>54</v>
      </c>
      <c r="AO2789">
        <v>60</v>
      </c>
      <c r="AP2789">
        <v>0</v>
      </c>
      <c r="AQ2789">
        <v>40</v>
      </c>
      <c r="AR2789">
        <v>1</v>
      </c>
      <c r="AU2789" s="6">
        <f t="shared" si="65"/>
        <v>0</v>
      </c>
      <c r="AW2789" s="18">
        <f t="shared" si="66"/>
        <v>0</v>
      </c>
    </row>
    <row r="2790" spans="1:49" x14ac:dyDescent="0.25">
      <c r="A2790" s="1">
        <v>41517</v>
      </c>
      <c r="B2790" s="2">
        <v>0.82490740740740742</v>
      </c>
      <c r="C2790" t="s">
        <v>52</v>
      </c>
      <c r="D2790">
        <v>51.288690000000003</v>
      </c>
      <c r="E2790">
        <v>0.15243000000000001</v>
      </c>
      <c r="F2790">
        <v>8</v>
      </c>
      <c r="G2790">
        <v>1</v>
      </c>
      <c r="H2790">
        <v>-93.186361234430393</v>
      </c>
      <c r="I2790">
        <v>164.56849143403701</v>
      </c>
      <c r="J2790" s="18">
        <v>99.1</v>
      </c>
      <c r="K2790">
        <v>11.3</v>
      </c>
      <c r="L2790">
        <v>16.600000000000001</v>
      </c>
      <c r="M2790">
        <v>270</v>
      </c>
      <c r="N2790">
        <v>3.4</v>
      </c>
      <c r="O2790">
        <v>1027.7</v>
      </c>
      <c r="P2790">
        <v>22.3</v>
      </c>
      <c r="Q2790">
        <v>0</v>
      </c>
      <c r="R2790">
        <v>43</v>
      </c>
      <c r="S2790">
        <v>9.1999999999999993</v>
      </c>
      <c r="T2790">
        <v>0</v>
      </c>
      <c r="U2790">
        <v>0</v>
      </c>
      <c r="V2790">
        <v>1</v>
      </c>
      <c r="W2790" s="18">
        <v>341</v>
      </c>
      <c r="X2790">
        <v>18.899999999999999</v>
      </c>
      <c r="Y2790">
        <v>-104</v>
      </c>
      <c r="Z2790">
        <v>150</v>
      </c>
      <c r="AA2790">
        <v>121</v>
      </c>
      <c r="AB2790">
        <v>51.288849999999996</v>
      </c>
      <c r="AC2790">
        <v>0.15234</v>
      </c>
      <c r="AD2790">
        <v>51.28734</v>
      </c>
      <c r="AE2790">
        <v>0.15393000000000001</v>
      </c>
      <c r="AF2790" s="8">
        <v>91</v>
      </c>
      <c r="AG2790">
        <v>4.5599999999999996</v>
      </c>
      <c r="AH2790">
        <v>0</v>
      </c>
      <c r="AI2790" t="s">
        <v>48</v>
      </c>
      <c r="AJ2790">
        <v>84</v>
      </c>
      <c r="AK2790">
        <v>54</v>
      </c>
      <c r="AL2790" s="3">
        <v>0.56999999999999995</v>
      </c>
      <c r="AM2790" s="3">
        <v>0.2</v>
      </c>
      <c r="AN2790" t="s">
        <v>54</v>
      </c>
      <c r="AO2790">
        <v>60</v>
      </c>
      <c r="AP2790">
        <v>0</v>
      </c>
      <c r="AQ2790">
        <v>40</v>
      </c>
      <c r="AR2790">
        <v>0</v>
      </c>
      <c r="AU2790" s="6">
        <f t="shared" si="65"/>
        <v>0</v>
      </c>
      <c r="AW2790" s="18">
        <f t="shared" si="66"/>
        <v>0</v>
      </c>
    </row>
    <row r="2791" spans="1:49" x14ac:dyDescent="0.25">
      <c r="A2791" s="1">
        <v>41517</v>
      </c>
      <c r="B2791" s="2">
        <v>0.82491898148148157</v>
      </c>
      <c r="C2791" t="s">
        <v>52</v>
      </c>
      <c r="D2791">
        <v>51.288679999999999</v>
      </c>
      <c r="E2791">
        <v>0.15243999999999999</v>
      </c>
      <c r="F2791">
        <v>9</v>
      </c>
      <c r="G2791">
        <v>1</v>
      </c>
      <c r="H2791">
        <v>-92.490950698848494</v>
      </c>
      <c r="I2791">
        <v>163.45654216723901</v>
      </c>
      <c r="J2791" s="18">
        <v>77.5</v>
      </c>
      <c r="K2791">
        <v>11.5</v>
      </c>
      <c r="L2791">
        <v>16.3</v>
      </c>
      <c r="M2791">
        <v>270</v>
      </c>
      <c r="N2791">
        <v>3.4</v>
      </c>
      <c r="O2791">
        <v>1027.7</v>
      </c>
      <c r="P2791">
        <v>22.3</v>
      </c>
      <c r="Q2791">
        <v>0</v>
      </c>
      <c r="R2791">
        <v>43</v>
      </c>
      <c r="S2791">
        <v>9.1999999999999993</v>
      </c>
      <c r="T2791">
        <v>0</v>
      </c>
      <c r="U2791">
        <v>0</v>
      </c>
      <c r="V2791">
        <v>1</v>
      </c>
      <c r="W2791" s="18">
        <v>340</v>
      </c>
      <c r="X2791">
        <v>20.100000000000001</v>
      </c>
      <c r="Y2791">
        <v>-104</v>
      </c>
      <c r="Z2791">
        <v>149</v>
      </c>
      <c r="AA2791">
        <v>98</v>
      </c>
      <c r="AB2791">
        <v>51.288849999999996</v>
      </c>
      <c r="AC2791">
        <v>0.15234</v>
      </c>
      <c r="AD2791">
        <v>51.28734</v>
      </c>
      <c r="AE2791">
        <v>0.15393000000000001</v>
      </c>
      <c r="AF2791" s="8">
        <v>90</v>
      </c>
      <c r="AG2791">
        <v>4.59</v>
      </c>
      <c r="AH2791">
        <v>0</v>
      </c>
      <c r="AI2791" t="s">
        <v>48</v>
      </c>
      <c r="AJ2791">
        <v>85</v>
      </c>
      <c r="AK2791">
        <v>53</v>
      </c>
      <c r="AL2791" s="3">
        <v>0.57999999999999996</v>
      </c>
      <c r="AM2791" s="3">
        <v>0.2</v>
      </c>
      <c r="AN2791" t="s">
        <v>54</v>
      </c>
      <c r="AO2791">
        <v>60</v>
      </c>
      <c r="AP2791">
        <v>0</v>
      </c>
      <c r="AQ2791">
        <v>40</v>
      </c>
      <c r="AR2791">
        <v>2</v>
      </c>
      <c r="AU2791" s="6">
        <f t="shared" si="65"/>
        <v>0</v>
      </c>
      <c r="AW2791" s="18">
        <f t="shared" si="66"/>
        <v>0</v>
      </c>
    </row>
    <row r="2792" spans="1:49" x14ac:dyDescent="0.25">
      <c r="A2792" s="1">
        <v>41517</v>
      </c>
      <c r="B2792" s="2">
        <v>0.8249305555555555</v>
      </c>
      <c r="C2792" t="s">
        <v>52</v>
      </c>
      <c r="D2792">
        <v>51.288679999999999</v>
      </c>
      <c r="E2792">
        <v>0.15243999999999999</v>
      </c>
      <c r="F2792">
        <v>9</v>
      </c>
      <c r="G2792">
        <v>1</v>
      </c>
      <c r="H2792">
        <v>-92.490950698848494</v>
      </c>
      <c r="I2792">
        <v>163.45654216723901</v>
      </c>
      <c r="J2792" s="18">
        <v>57</v>
      </c>
      <c r="K2792">
        <v>12</v>
      </c>
      <c r="L2792">
        <v>16.100000000000001</v>
      </c>
      <c r="M2792">
        <v>315</v>
      </c>
      <c r="N2792">
        <v>3.5</v>
      </c>
      <c r="O2792">
        <v>1027.7</v>
      </c>
      <c r="P2792">
        <v>22.3</v>
      </c>
      <c r="Q2792">
        <v>0</v>
      </c>
      <c r="R2792">
        <v>43</v>
      </c>
      <c r="S2792">
        <v>9.1999999999999993</v>
      </c>
      <c r="T2792">
        <v>0</v>
      </c>
      <c r="U2792">
        <v>0</v>
      </c>
      <c r="V2792">
        <v>1</v>
      </c>
      <c r="W2792" s="18">
        <v>340</v>
      </c>
      <c r="X2792">
        <v>20.100000000000001</v>
      </c>
      <c r="Y2792">
        <v>-104</v>
      </c>
      <c r="Z2792">
        <v>149</v>
      </c>
      <c r="AA2792">
        <v>77</v>
      </c>
      <c r="AB2792">
        <v>51.288849999999996</v>
      </c>
      <c r="AC2792">
        <v>0.15234</v>
      </c>
      <c r="AD2792">
        <v>51.28734</v>
      </c>
      <c r="AE2792">
        <v>0.15393000000000001</v>
      </c>
      <c r="AF2792" s="8">
        <v>90</v>
      </c>
      <c r="AG2792">
        <v>4.59</v>
      </c>
      <c r="AH2792">
        <v>0</v>
      </c>
      <c r="AI2792" t="s">
        <v>48</v>
      </c>
      <c r="AJ2792">
        <v>85</v>
      </c>
      <c r="AK2792">
        <v>53</v>
      </c>
      <c r="AL2792" s="3">
        <v>0.55000000000000004</v>
      </c>
      <c r="AM2792" s="3">
        <v>0.2</v>
      </c>
      <c r="AN2792" t="s">
        <v>54</v>
      </c>
      <c r="AO2792">
        <v>40</v>
      </c>
      <c r="AP2792">
        <v>0</v>
      </c>
      <c r="AQ2792">
        <v>40</v>
      </c>
      <c r="AR2792">
        <v>0</v>
      </c>
      <c r="AU2792" s="6">
        <f t="shared" si="65"/>
        <v>0</v>
      </c>
      <c r="AW2792" s="18">
        <f t="shared" si="66"/>
        <v>0</v>
      </c>
    </row>
    <row r="2793" spans="1:49" x14ac:dyDescent="0.25">
      <c r="A2793" s="1">
        <v>41517</v>
      </c>
      <c r="B2793" s="2">
        <v>0.82494212962962965</v>
      </c>
      <c r="C2793" t="s">
        <v>52</v>
      </c>
      <c r="D2793">
        <v>51.288679999999999</v>
      </c>
      <c r="E2793">
        <v>0.15246000000000001</v>
      </c>
      <c r="F2793">
        <v>8</v>
      </c>
      <c r="G2793">
        <v>1</v>
      </c>
      <c r="H2793">
        <v>-91.100109334991799</v>
      </c>
      <c r="I2793">
        <v>163.45654216723901</v>
      </c>
      <c r="J2793" s="18">
        <v>34.9</v>
      </c>
      <c r="K2793">
        <v>11.4</v>
      </c>
      <c r="L2793">
        <v>16.5</v>
      </c>
      <c r="M2793">
        <v>315</v>
      </c>
      <c r="N2793">
        <v>3.5</v>
      </c>
      <c r="O2793">
        <v>1027.7</v>
      </c>
      <c r="P2793">
        <v>22.3</v>
      </c>
      <c r="Q2793">
        <v>0</v>
      </c>
      <c r="R2793">
        <v>43</v>
      </c>
      <c r="S2793">
        <v>9.1999999999999993</v>
      </c>
      <c r="T2793">
        <v>0</v>
      </c>
      <c r="U2793">
        <v>0</v>
      </c>
      <c r="V2793">
        <v>1</v>
      </c>
      <c r="W2793" s="18">
        <v>336</v>
      </c>
      <c r="X2793">
        <v>20.7</v>
      </c>
      <c r="Y2793">
        <v>-102</v>
      </c>
      <c r="Z2793">
        <v>149</v>
      </c>
      <c r="AA2793">
        <v>59</v>
      </c>
      <c r="AB2793">
        <v>51.288849999999996</v>
      </c>
      <c r="AC2793">
        <v>0.15234</v>
      </c>
      <c r="AD2793">
        <v>51.28734</v>
      </c>
      <c r="AE2793">
        <v>0.15393000000000001</v>
      </c>
      <c r="AF2793" s="8">
        <v>90</v>
      </c>
      <c r="AG2793">
        <v>3.43</v>
      </c>
      <c r="AH2793">
        <v>0</v>
      </c>
      <c r="AI2793" t="s">
        <v>48</v>
      </c>
      <c r="AJ2793">
        <v>85</v>
      </c>
      <c r="AK2793">
        <v>53</v>
      </c>
      <c r="AL2793" s="3">
        <v>0.62</v>
      </c>
      <c r="AM2793" s="3">
        <v>0.2</v>
      </c>
      <c r="AN2793" t="s">
        <v>54</v>
      </c>
      <c r="AO2793">
        <v>28</v>
      </c>
      <c r="AP2793">
        <v>0</v>
      </c>
      <c r="AQ2793">
        <v>40</v>
      </c>
      <c r="AR2793">
        <v>2</v>
      </c>
      <c r="AU2793" s="6">
        <f t="shared" si="65"/>
        <v>0</v>
      </c>
      <c r="AW2793" s="18">
        <f t="shared" si="66"/>
        <v>0</v>
      </c>
    </row>
    <row r="2794" spans="1:49" x14ac:dyDescent="0.25">
      <c r="A2794" s="1">
        <v>41517</v>
      </c>
      <c r="B2794" s="2">
        <v>0.82495370370370369</v>
      </c>
      <c r="C2794" t="s">
        <v>52</v>
      </c>
      <c r="D2794">
        <v>51.288690000000003</v>
      </c>
      <c r="E2794">
        <v>0.15246999999999999</v>
      </c>
      <c r="F2794">
        <v>9</v>
      </c>
      <c r="G2794">
        <v>1</v>
      </c>
      <c r="H2794">
        <v>-90.404678809596803</v>
      </c>
      <c r="I2794">
        <v>164.56849143403701</v>
      </c>
      <c r="J2794" s="18">
        <v>11.4</v>
      </c>
      <c r="K2794">
        <v>11.9</v>
      </c>
      <c r="L2794">
        <v>16.399999999999999</v>
      </c>
      <c r="M2794">
        <v>0</v>
      </c>
      <c r="N2794">
        <v>6.1</v>
      </c>
      <c r="O2794">
        <v>1027.7</v>
      </c>
      <c r="P2794">
        <v>22.3</v>
      </c>
      <c r="Q2794">
        <v>0</v>
      </c>
      <c r="R2794">
        <v>43</v>
      </c>
      <c r="S2794">
        <v>9.1999999999999993</v>
      </c>
      <c r="T2794">
        <v>0</v>
      </c>
      <c r="U2794">
        <v>0</v>
      </c>
      <c r="V2794">
        <v>1</v>
      </c>
      <c r="W2794" s="18">
        <v>333</v>
      </c>
      <c r="X2794">
        <v>20</v>
      </c>
      <c r="Y2794">
        <v>-102</v>
      </c>
      <c r="Z2794">
        <v>150</v>
      </c>
      <c r="AA2794">
        <v>38</v>
      </c>
      <c r="AB2794">
        <v>51.288849999999996</v>
      </c>
      <c r="AC2794">
        <v>0.15234</v>
      </c>
      <c r="AD2794">
        <v>51.28734</v>
      </c>
      <c r="AE2794">
        <v>0.15393000000000001</v>
      </c>
      <c r="AF2794" s="8">
        <v>90</v>
      </c>
      <c r="AG2794">
        <v>2.23</v>
      </c>
      <c r="AH2794">
        <v>0</v>
      </c>
      <c r="AI2794" t="s">
        <v>48</v>
      </c>
      <c r="AJ2794">
        <v>85</v>
      </c>
      <c r="AK2794">
        <v>53</v>
      </c>
      <c r="AL2794" s="3">
        <v>0.56000000000000005</v>
      </c>
      <c r="AM2794" s="3">
        <v>0.2</v>
      </c>
      <c r="AN2794" t="s">
        <v>54</v>
      </c>
      <c r="AO2794">
        <v>14</v>
      </c>
      <c r="AP2794">
        <v>0</v>
      </c>
      <c r="AQ2794">
        <v>40</v>
      </c>
      <c r="AR2794">
        <v>2</v>
      </c>
      <c r="AU2794" s="6">
        <f t="shared" si="65"/>
        <v>0</v>
      </c>
      <c r="AW2794" s="18">
        <f t="shared" si="66"/>
        <v>0</v>
      </c>
    </row>
    <row r="2795" spans="1:49" x14ac:dyDescent="0.25">
      <c r="A2795" s="1">
        <v>41517</v>
      </c>
      <c r="B2795" s="2">
        <v>0.82496527777777784</v>
      </c>
      <c r="C2795" t="s">
        <v>52</v>
      </c>
      <c r="D2795">
        <v>51.288690000000003</v>
      </c>
      <c r="E2795">
        <v>0.15248</v>
      </c>
      <c r="F2795">
        <v>9</v>
      </c>
      <c r="G2795">
        <v>1</v>
      </c>
      <c r="H2795">
        <v>-89.709258203386398</v>
      </c>
      <c r="I2795">
        <v>164.56849143403701</v>
      </c>
      <c r="J2795" s="18">
        <v>343.8</v>
      </c>
      <c r="K2795">
        <v>11.2</v>
      </c>
      <c r="L2795">
        <v>16.5</v>
      </c>
      <c r="M2795">
        <v>0</v>
      </c>
      <c r="N2795">
        <v>6.1</v>
      </c>
      <c r="O2795">
        <v>1027.7</v>
      </c>
      <c r="P2795">
        <v>22.3</v>
      </c>
      <c r="Q2795">
        <v>0</v>
      </c>
      <c r="R2795">
        <v>43</v>
      </c>
      <c r="S2795">
        <v>9.1999999999999993</v>
      </c>
      <c r="T2795">
        <v>0</v>
      </c>
      <c r="U2795">
        <v>0</v>
      </c>
      <c r="V2795">
        <v>1</v>
      </c>
      <c r="W2795" s="18">
        <v>331</v>
      </c>
      <c r="X2795">
        <v>20.3</v>
      </c>
      <c r="Y2795">
        <v>-101</v>
      </c>
      <c r="Z2795">
        <v>150</v>
      </c>
      <c r="AA2795">
        <v>12</v>
      </c>
      <c r="AB2795">
        <v>51.288849999999996</v>
      </c>
      <c r="AC2795">
        <v>0.15234</v>
      </c>
      <c r="AD2795">
        <v>51.28734</v>
      </c>
      <c r="AE2795">
        <v>0.15393000000000001</v>
      </c>
      <c r="AF2795" s="8">
        <v>90</v>
      </c>
      <c r="AG2795">
        <v>1.65</v>
      </c>
      <c r="AH2795">
        <v>0</v>
      </c>
      <c r="AI2795" t="s">
        <v>48</v>
      </c>
      <c r="AJ2795">
        <v>85</v>
      </c>
      <c r="AK2795">
        <v>53</v>
      </c>
      <c r="AL2795" s="3">
        <v>0.49</v>
      </c>
      <c r="AM2795" s="3">
        <v>0.2</v>
      </c>
      <c r="AN2795" t="s">
        <v>54</v>
      </c>
      <c r="AO2795">
        <v>-16</v>
      </c>
      <c r="AP2795">
        <v>0</v>
      </c>
      <c r="AQ2795">
        <v>40</v>
      </c>
      <c r="AR2795">
        <v>1</v>
      </c>
      <c r="AU2795" s="6">
        <f t="shared" si="65"/>
        <v>0</v>
      </c>
      <c r="AW2795" s="18">
        <f t="shared" si="66"/>
        <v>0</v>
      </c>
    </row>
    <row r="2796" spans="1:49" x14ac:dyDescent="0.25">
      <c r="A2796" s="1">
        <v>41517</v>
      </c>
      <c r="B2796" s="2">
        <v>0.82497685185185177</v>
      </c>
      <c r="C2796" t="s">
        <v>52</v>
      </c>
      <c r="D2796">
        <v>51.288699999999999</v>
      </c>
      <c r="E2796">
        <v>0.15246999999999999</v>
      </c>
      <c r="F2796">
        <v>9</v>
      </c>
      <c r="G2796">
        <v>1</v>
      </c>
      <c r="H2796">
        <v>-90.404668966126494</v>
      </c>
      <c r="I2796">
        <v>165.68044070004601</v>
      </c>
      <c r="J2796" s="18">
        <v>315.5</v>
      </c>
      <c r="K2796">
        <v>11</v>
      </c>
      <c r="L2796">
        <v>16.3</v>
      </c>
      <c r="M2796">
        <v>45</v>
      </c>
      <c r="N2796">
        <v>7.6</v>
      </c>
      <c r="O2796">
        <v>1027.7</v>
      </c>
      <c r="P2796">
        <v>22.3</v>
      </c>
      <c r="Q2796">
        <v>0</v>
      </c>
      <c r="R2796">
        <v>43</v>
      </c>
      <c r="S2796">
        <v>9.1999999999999993</v>
      </c>
      <c r="T2796">
        <v>0</v>
      </c>
      <c r="U2796">
        <v>0</v>
      </c>
      <c r="V2796">
        <v>1</v>
      </c>
      <c r="W2796" s="18">
        <v>332</v>
      </c>
      <c r="X2796">
        <v>19</v>
      </c>
      <c r="Y2796">
        <v>-102</v>
      </c>
      <c r="Z2796">
        <v>151</v>
      </c>
      <c r="AA2796">
        <v>-14</v>
      </c>
      <c r="AB2796">
        <v>51.288849999999996</v>
      </c>
      <c r="AC2796">
        <v>0.15234</v>
      </c>
      <c r="AD2796">
        <v>51.28734</v>
      </c>
      <c r="AE2796">
        <v>0.15393000000000001</v>
      </c>
      <c r="AF2796" s="8">
        <v>91</v>
      </c>
      <c r="AG2796">
        <v>1.62</v>
      </c>
      <c r="AH2796">
        <v>0</v>
      </c>
      <c r="AI2796" t="s">
        <v>48</v>
      </c>
      <c r="AJ2796">
        <v>85</v>
      </c>
      <c r="AK2796">
        <v>53</v>
      </c>
      <c r="AL2796" s="3">
        <v>0.59</v>
      </c>
      <c r="AM2796" s="3">
        <v>0.2</v>
      </c>
      <c r="AN2796" t="s">
        <v>54</v>
      </c>
      <c r="AO2796">
        <v>-30</v>
      </c>
      <c r="AP2796">
        <v>0</v>
      </c>
      <c r="AQ2796">
        <v>40</v>
      </c>
      <c r="AR2796">
        <v>1</v>
      </c>
      <c r="AU2796" s="6">
        <f t="shared" si="65"/>
        <v>0</v>
      </c>
      <c r="AW2796" s="18">
        <f t="shared" si="66"/>
        <v>0</v>
      </c>
    </row>
    <row r="2797" spans="1:49" x14ac:dyDescent="0.25">
      <c r="A2797" s="1">
        <v>41517</v>
      </c>
      <c r="B2797" s="2">
        <v>0.82498842592592592</v>
      </c>
      <c r="C2797" t="s">
        <v>52</v>
      </c>
      <c r="D2797">
        <v>51.288710000000002</v>
      </c>
      <c r="E2797">
        <v>0.15246999999999999</v>
      </c>
      <c r="F2797">
        <v>8</v>
      </c>
      <c r="G2797">
        <v>1</v>
      </c>
      <c r="H2797">
        <v>-90.404659122653797</v>
      </c>
      <c r="I2797">
        <v>166.79238996684401</v>
      </c>
      <c r="J2797" s="18">
        <v>289.7</v>
      </c>
      <c r="K2797">
        <v>10.9</v>
      </c>
      <c r="L2797">
        <v>16.399999999999999</v>
      </c>
      <c r="M2797">
        <v>45</v>
      </c>
      <c r="N2797">
        <v>7.6</v>
      </c>
      <c r="O2797">
        <v>1027.7</v>
      </c>
      <c r="P2797">
        <v>22.3</v>
      </c>
      <c r="Q2797">
        <v>0</v>
      </c>
      <c r="R2797">
        <v>43</v>
      </c>
      <c r="S2797">
        <v>9.1999999999999993</v>
      </c>
      <c r="T2797">
        <v>0</v>
      </c>
      <c r="U2797">
        <v>0</v>
      </c>
      <c r="V2797">
        <v>1</v>
      </c>
      <c r="W2797" s="18">
        <v>330</v>
      </c>
      <c r="X2797">
        <v>18</v>
      </c>
      <c r="Y2797">
        <v>-102</v>
      </c>
      <c r="Z2797">
        <v>152</v>
      </c>
      <c r="AA2797">
        <v>-40</v>
      </c>
      <c r="AB2797">
        <v>51.288849999999996</v>
      </c>
      <c r="AC2797">
        <v>0.15234</v>
      </c>
      <c r="AD2797">
        <v>51.28734</v>
      </c>
      <c r="AE2797">
        <v>0.15393000000000001</v>
      </c>
      <c r="AF2797" s="8">
        <v>91</v>
      </c>
      <c r="AG2797">
        <v>1.01</v>
      </c>
      <c r="AH2797">
        <v>0</v>
      </c>
      <c r="AI2797" t="s">
        <v>48</v>
      </c>
      <c r="AJ2797">
        <v>85</v>
      </c>
      <c r="AK2797">
        <v>53</v>
      </c>
      <c r="AL2797" s="3">
        <v>0.53</v>
      </c>
      <c r="AM2797" s="3">
        <v>0.2</v>
      </c>
      <c r="AN2797" t="s">
        <v>54</v>
      </c>
      <c r="AO2797">
        <v>-40</v>
      </c>
      <c r="AP2797">
        <v>0</v>
      </c>
      <c r="AQ2797">
        <v>40</v>
      </c>
      <c r="AR2797">
        <v>2</v>
      </c>
      <c r="AU2797" s="6">
        <f t="shared" si="65"/>
        <v>0</v>
      </c>
      <c r="AW2797" s="18">
        <f t="shared" si="66"/>
        <v>0</v>
      </c>
    </row>
    <row r="2798" spans="1:49" x14ac:dyDescent="0.25">
      <c r="A2798" s="1">
        <v>41517</v>
      </c>
      <c r="B2798" s="2">
        <v>0.82500000000000007</v>
      </c>
      <c r="C2798" t="s">
        <v>52</v>
      </c>
      <c r="D2798">
        <v>51.288710000000002</v>
      </c>
      <c r="E2798">
        <v>0.15246000000000001</v>
      </c>
      <c r="F2798">
        <v>9</v>
      </c>
      <c r="G2798">
        <v>1</v>
      </c>
      <c r="H2798">
        <v>-91.100079577423799</v>
      </c>
      <c r="I2798">
        <v>166.79238996684401</v>
      </c>
      <c r="J2798" s="18">
        <v>261.60000000000002</v>
      </c>
      <c r="K2798">
        <v>11.7</v>
      </c>
      <c r="L2798">
        <v>16.600000000000001</v>
      </c>
      <c r="M2798">
        <v>45</v>
      </c>
      <c r="N2798">
        <v>9.1999999999999993</v>
      </c>
      <c r="O2798">
        <v>1027.5999999999999</v>
      </c>
      <c r="P2798">
        <v>22.3</v>
      </c>
      <c r="Q2798">
        <v>0</v>
      </c>
      <c r="R2798">
        <v>43</v>
      </c>
      <c r="S2798">
        <v>9.1999999999999993</v>
      </c>
      <c r="T2798">
        <v>0</v>
      </c>
      <c r="U2798">
        <v>0</v>
      </c>
      <c r="V2798">
        <v>1</v>
      </c>
      <c r="W2798" s="18">
        <v>332</v>
      </c>
      <c r="X2798">
        <v>17.7</v>
      </c>
      <c r="Y2798">
        <v>-102</v>
      </c>
      <c r="Z2798">
        <v>152</v>
      </c>
      <c r="AA2798">
        <v>-67</v>
      </c>
      <c r="AB2798">
        <v>51.288849999999996</v>
      </c>
      <c r="AC2798">
        <v>0.15234</v>
      </c>
      <c r="AD2798">
        <v>51.28734</v>
      </c>
      <c r="AE2798">
        <v>0.15393000000000001</v>
      </c>
      <c r="AF2798" s="8">
        <v>91</v>
      </c>
      <c r="AG2798">
        <v>1.59</v>
      </c>
      <c r="AH2798">
        <v>0</v>
      </c>
      <c r="AI2798" t="s">
        <v>48</v>
      </c>
      <c r="AJ2798">
        <v>85</v>
      </c>
      <c r="AK2798">
        <v>53</v>
      </c>
      <c r="AL2798" s="3">
        <v>0.62</v>
      </c>
      <c r="AM2798" s="3">
        <v>0.2</v>
      </c>
      <c r="AN2798" t="s">
        <v>54</v>
      </c>
      <c r="AO2798">
        <v>-40</v>
      </c>
      <c r="AP2798">
        <v>0</v>
      </c>
      <c r="AQ2798">
        <v>40</v>
      </c>
      <c r="AR2798">
        <v>2</v>
      </c>
      <c r="AU2798" s="6">
        <f t="shared" si="65"/>
        <v>0</v>
      </c>
      <c r="AW2798" s="18">
        <f t="shared" si="66"/>
        <v>0</v>
      </c>
    </row>
    <row r="2799" spans="1:49" x14ac:dyDescent="0.25">
      <c r="A2799" s="1">
        <v>41517</v>
      </c>
      <c r="B2799" s="2">
        <v>0.82501157407407411</v>
      </c>
      <c r="C2799" t="s">
        <v>52</v>
      </c>
      <c r="D2799">
        <v>51.288719999999998</v>
      </c>
      <c r="E2799">
        <v>0.15245</v>
      </c>
      <c r="F2799">
        <v>9</v>
      </c>
      <c r="G2799">
        <v>1</v>
      </c>
      <c r="H2799">
        <v>-91.795490037282093</v>
      </c>
      <c r="I2799">
        <v>167.904339232853</v>
      </c>
      <c r="J2799" s="18">
        <v>236.7</v>
      </c>
      <c r="K2799">
        <v>10.6</v>
      </c>
      <c r="L2799">
        <v>16.600000000000001</v>
      </c>
      <c r="M2799">
        <v>45</v>
      </c>
      <c r="N2799">
        <v>9.1999999999999993</v>
      </c>
      <c r="O2799">
        <v>1027.5999999999999</v>
      </c>
      <c r="P2799">
        <v>22.3</v>
      </c>
      <c r="Q2799">
        <v>0</v>
      </c>
      <c r="R2799">
        <v>43</v>
      </c>
      <c r="S2799">
        <v>9.1999999999999993</v>
      </c>
      <c r="T2799">
        <v>0</v>
      </c>
      <c r="U2799">
        <v>0</v>
      </c>
      <c r="V2799">
        <v>1</v>
      </c>
      <c r="W2799" s="18">
        <v>332</v>
      </c>
      <c r="X2799">
        <v>16.399999999999999</v>
      </c>
      <c r="Y2799">
        <v>-103</v>
      </c>
      <c r="Z2799">
        <v>153</v>
      </c>
      <c r="AA2799">
        <v>-95</v>
      </c>
      <c r="AB2799">
        <v>51.288849999999996</v>
      </c>
      <c r="AC2799">
        <v>0.15234</v>
      </c>
      <c r="AD2799">
        <v>51.28734</v>
      </c>
      <c r="AE2799">
        <v>0.15393000000000001</v>
      </c>
      <c r="AF2799" s="8">
        <v>92</v>
      </c>
      <c r="AG2799">
        <v>1.56</v>
      </c>
      <c r="AH2799">
        <v>0</v>
      </c>
      <c r="AI2799" t="s">
        <v>48</v>
      </c>
      <c r="AJ2799">
        <v>85</v>
      </c>
      <c r="AK2799">
        <v>53</v>
      </c>
      <c r="AL2799" s="3">
        <v>0.52</v>
      </c>
      <c r="AM2799" s="3">
        <v>0.2</v>
      </c>
      <c r="AN2799" t="s">
        <v>54</v>
      </c>
      <c r="AO2799">
        <v>-60</v>
      </c>
      <c r="AP2799">
        <v>0</v>
      </c>
      <c r="AQ2799">
        <v>40</v>
      </c>
      <c r="AR2799">
        <v>1</v>
      </c>
      <c r="AU2799" s="6">
        <f t="shared" si="65"/>
        <v>0</v>
      </c>
      <c r="AW2799" s="18">
        <f t="shared" si="66"/>
        <v>0</v>
      </c>
    </row>
    <row r="2800" spans="1:49" x14ac:dyDescent="0.25">
      <c r="A2800" s="1">
        <v>41517</v>
      </c>
      <c r="B2800" s="2">
        <v>0.82502314814814814</v>
      </c>
      <c r="C2800" t="s">
        <v>52</v>
      </c>
      <c r="D2800">
        <v>51.288710000000002</v>
      </c>
      <c r="E2800">
        <v>0.15243999999999999</v>
      </c>
      <c r="F2800">
        <v>9</v>
      </c>
      <c r="G2800">
        <v>1</v>
      </c>
      <c r="H2800">
        <v>-92.490920486966502</v>
      </c>
      <c r="I2800">
        <v>166.79238996684401</v>
      </c>
      <c r="J2800" s="18">
        <v>208.8</v>
      </c>
      <c r="K2800">
        <v>10.9</v>
      </c>
      <c r="L2800">
        <v>16.5</v>
      </c>
      <c r="M2800">
        <v>180</v>
      </c>
      <c r="N2800">
        <v>7.7</v>
      </c>
      <c r="O2800">
        <v>1027.5999999999999</v>
      </c>
      <c r="P2800">
        <v>22.3</v>
      </c>
      <c r="Q2800">
        <v>0</v>
      </c>
      <c r="R2800">
        <v>43</v>
      </c>
      <c r="S2800">
        <v>9.1999999999999993</v>
      </c>
      <c r="T2800">
        <v>0</v>
      </c>
      <c r="U2800">
        <v>0</v>
      </c>
      <c r="V2800">
        <v>1</v>
      </c>
      <c r="W2800" s="18">
        <v>336</v>
      </c>
      <c r="X2800">
        <v>17</v>
      </c>
      <c r="Y2800">
        <v>-104</v>
      </c>
      <c r="Z2800">
        <v>152</v>
      </c>
      <c r="AA2800">
        <v>-125</v>
      </c>
      <c r="AB2800">
        <v>51.288849999999996</v>
      </c>
      <c r="AC2800">
        <v>0.15234</v>
      </c>
      <c r="AD2800">
        <v>51.28734</v>
      </c>
      <c r="AE2800">
        <v>0.15393000000000001</v>
      </c>
      <c r="AF2800" s="8">
        <v>92</v>
      </c>
      <c r="AG2800">
        <v>2.75</v>
      </c>
      <c r="AH2800">
        <v>0</v>
      </c>
      <c r="AI2800" t="s">
        <v>48</v>
      </c>
      <c r="AJ2800">
        <v>85</v>
      </c>
      <c r="AK2800">
        <v>53</v>
      </c>
      <c r="AL2800" s="3">
        <v>0.57999999999999996</v>
      </c>
      <c r="AM2800" s="3">
        <v>0.2</v>
      </c>
      <c r="AN2800" t="s">
        <v>54</v>
      </c>
      <c r="AO2800">
        <v>-60</v>
      </c>
      <c r="AP2800">
        <v>0</v>
      </c>
      <c r="AQ2800">
        <v>40</v>
      </c>
      <c r="AR2800">
        <v>0</v>
      </c>
      <c r="AU2800" s="6">
        <f t="shared" si="65"/>
        <v>0</v>
      </c>
      <c r="AW2800" s="18">
        <f t="shared" si="66"/>
        <v>0</v>
      </c>
    </row>
    <row r="2801" spans="1:49" x14ac:dyDescent="0.25">
      <c r="A2801" s="1">
        <v>41517</v>
      </c>
      <c r="B2801" s="2">
        <v>0.82503472222222218</v>
      </c>
      <c r="C2801" t="s">
        <v>52</v>
      </c>
      <c r="D2801">
        <v>51.288710000000002</v>
      </c>
      <c r="E2801">
        <v>0.15243000000000001</v>
      </c>
      <c r="F2801">
        <v>9</v>
      </c>
      <c r="G2801">
        <v>1</v>
      </c>
      <c r="H2801">
        <v>-93.186340941735196</v>
      </c>
      <c r="I2801">
        <v>166.79238996684401</v>
      </c>
      <c r="J2801" s="18">
        <v>183.1</v>
      </c>
      <c r="K2801">
        <v>11.8</v>
      </c>
      <c r="L2801">
        <v>16.7</v>
      </c>
      <c r="M2801">
        <v>180</v>
      </c>
      <c r="N2801">
        <v>6.1</v>
      </c>
      <c r="O2801">
        <v>1027.7</v>
      </c>
      <c r="P2801">
        <v>22.3</v>
      </c>
      <c r="Q2801">
        <v>0</v>
      </c>
      <c r="R2801">
        <v>43</v>
      </c>
      <c r="S2801">
        <v>9.1999999999999993</v>
      </c>
      <c r="T2801">
        <v>0</v>
      </c>
      <c r="U2801">
        <v>0</v>
      </c>
      <c r="V2801">
        <v>1</v>
      </c>
      <c r="W2801" s="18">
        <v>338</v>
      </c>
      <c r="X2801">
        <v>16.8</v>
      </c>
      <c r="Y2801">
        <v>-104</v>
      </c>
      <c r="Z2801">
        <v>152</v>
      </c>
      <c r="AA2801">
        <v>-155</v>
      </c>
      <c r="AB2801">
        <v>51.288849999999996</v>
      </c>
      <c r="AC2801">
        <v>0.15234</v>
      </c>
      <c r="AD2801">
        <v>51.28734</v>
      </c>
      <c r="AE2801">
        <v>0.15393000000000001</v>
      </c>
      <c r="AF2801" s="8">
        <v>92</v>
      </c>
      <c r="AG2801">
        <v>3.33</v>
      </c>
      <c r="AH2801">
        <v>0</v>
      </c>
      <c r="AI2801" t="s">
        <v>48</v>
      </c>
      <c r="AJ2801">
        <v>85</v>
      </c>
      <c r="AK2801">
        <v>53</v>
      </c>
      <c r="AL2801" s="3">
        <v>0.59</v>
      </c>
      <c r="AM2801" s="3">
        <v>0.2</v>
      </c>
      <c r="AN2801" t="s">
        <v>54</v>
      </c>
      <c r="AO2801">
        <v>-60</v>
      </c>
      <c r="AP2801">
        <v>0</v>
      </c>
      <c r="AQ2801">
        <v>40</v>
      </c>
      <c r="AR2801">
        <v>3</v>
      </c>
      <c r="AU2801" s="6">
        <f t="shared" si="65"/>
        <v>0</v>
      </c>
      <c r="AW2801" s="18">
        <f t="shared" si="66"/>
        <v>0</v>
      </c>
    </row>
    <row r="2802" spans="1:49" x14ac:dyDescent="0.25">
      <c r="A2802" s="1">
        <v>41517</v>
      </c>
      <c r="B2802" s="2">
        <v>0.82504629629629633</v>
      </c>
      <c r="C2802" t="s">
        <v>52</v>
      </c>
      <c r="D2802">
        <v>51.288699999999999</v>
      </c>
      <c r="E2802">
        <v>0.15243000000000001</v>
      </c>
      <c r="F2802">
        <v>8</v>
      </c>
      <c r="G2802">
        <v>1</v>
      </c>
      <c r="H2802">
        <v>-93.186351088084095</v>
      </c>
      <c r="I2802">
        <v>165.68044070004601</v>
      </c>
      <c r="J2802" s="18">
        <v>159.1</v>
      </c>
      <c r="K2802">
        <v>11.9</v>
      </c>
      <c r="L2802">
        <v>16.3</v>
      </c>
      <c r="M2802">
        <v>180</v>
      </c>
      <c r="N2802">
        <v>6.1</v>
      </c>
      <c r="O2802">
        <v>1027.7</v>
      </c>
      <c r="P2802">
        <v>22.3</v>
      </c>
      <c r="Q2802">
        <v>0</v>
      </c>
      <c r="R2802">
        <v>43</v>
      </c>
      <c r="S2802">
        <v>9.1999999999999993</v>
      </c>
      <c r="T2802">
        <v>0</v>
      </c>
      <c r="U2802">
        <v>0</v>
      </c>
      <c r="V2802">
        <v>1</v>
      </c>
      <c r="W2802" s="18">
        <v>339</v>
      </c>
      <c r="X2802">
        <v>17.8</v>
      </c>
      <c r="Y2802">
        <v>-104</v>
      </c>
      <c r="Z2802">
        <v>151</v>
      </c>
      <c r="AA2802">
        <v>180</v>
      </c>
      <c r="AB2802">
        <v>51.288849999999996</v>
      </c>
      <c r="AC2802">
        <v>0.15234</v>
      </c>
      <c r="AD2802">
        <v>51.28734</v>
      </c>
      <c r="AE2802">
        <v>0.15393000000000001</v>
      </c>
      <c r="AF2802" s="8">
        <v>91</v>
      </c>
      <c r="AG2802">
        <v>3.95</v>
      </c>
      <c r="AH2802">
        <v>0</v>
      </c>
      <c r="AI2802" t="s">
        <v>48</v>
      </c>
      <c r="AJ2802">
        <v>85</v>
      </c>
      <c r="AK2802">
        <v>53</v>
      </c>
      <c r="AL2802" s="3">
        <v>0.52</v>
      </c>
      <c r="AM2802" s="3">
        <v>0.2</v>
      </c>
      <c r="AN2802" t="s">
        <v>54</v>
      </c>
      <c r="AO2802">
        <v>-60</v>
      </c>
      <c r="AP2802">
        <v>0</v>
      </c>
      <c r="AQ2802">
        <v>40</v>
      </c>
      <c r="AR2802">
        <v>3</v>
      </c>
      <c r="AU2802" s="6">
        <f t="shared" si="65"/>
        <v>0</v>
      </c>
      <c r="AW2802" s="18">
        <f t="shared" si="66"/>
        <v>0</v>
      </c>
    </row>
    <row r="2803" spans="1:49" x14ac:dyDescent="0.25">
      <c r="A2803" s="1">
        <v>41517</v>
      </c>
      <c r="B2803" s="2">
        <v>0.82505787037037026</v>
      </c>
      <c r="C2803" t="s">
        <v>52</v>
      </c>
      <c r="D2803">
        <v>51.288690000000003</v>
      </c>
      <c r="E2803">
        <v>0.15243000000000001</v>
      </c>
      <c r="F2803">
        <v>9</v>
      </c>
      <c r="G2803">
        <v>1</v>
      </c>
      <c r="H2803">
        <v>-93.186361234430393</v>
      </c>
      <c r="I2803">
        <v>164.56849143403701</v>
      </c>
      <c r="J2803" s="18">
        <v>132.80000000000001</v>
      </c>
      <c r="K2803">
        <v>11.3</v>
      </c>
      <c r="L2803">
        <v>16.600000000000001</v>
      </c>
      <c r="M2803">
        <v>180</v>
      </c>
      <c r="N2803">
        <v>6.1</v>
      </c>
      <c r="O2803">
        <v>1027.7</v>
      </c>
      <c r="P2803">
        <v>22.3</v>
      </c>
      <c r="Q2803">
        <v>0</v>
      </c>
      <c r="R2803">
        <v>43</v>
      </c>
      <c r="S2803">
        <v>9.1999999999999993</v>
      </c>
      <c r="T2803">
        <v>0</v>
      </c>
      <c r="U2803">
        <v>0</v>
      </c>
      <c r="V2803">
        <v>1</v>
      </c>
      <c r="W2803" s="18">
        <v>341</v>
      </c>
      <c r="X2803">
        <v>18.899999999999999</v>
      </c>
      <c r="Y2803">
        <v>-104</v>
      </c>
      <c r="Z2803">
        <v>150</v>
      </c>
      <c r="AA2803">
        <v>152</v>
      </c>
      <c r="AB2803">
        <v>51.288849999999996</v>
      </c>
      <c r="AC2803">
        <v>0.15234</v>
      </c>
      <c r="AD2803">
        <v>51.28734</v>
      </c>
      <c r="AE2803">
        <v>0.15393000000000001</v>
      </c>
      <c r="AF2803" s="8">
        <v>91</v>
      </c>
      <c r="AG2803">
        <v>4.5599999999999996</v>
      </c>
      <c r="AH2803">
        <v>0</v>
      </c>
      <c r="AI2803" t="s">
        <v>48</v>
      </c>
      <c r="AJ2803">
        <v>85</v>
      </c>
      <c r="AK2803">
        <v>53</v>
      </c>
      <c r="AL2803" s="3">
        <v>0.57999999999999996</v>
      </c>
      <c r="AM2803" s="3">
        <v>0.2</v>
      </c>
      <c r="AN2803" t="s">
        <v>54</v>
      </c>
      <c r="AO2803">
        <v>60</v>
      </c>
      <c r="AP2803">
        <v>0</v>
      </c>
      <c r="AQ2803">
        <v>40</v>
      </c>
      <c r="AR2803">
        <v>4</v>
      </c>
      <c r="AU2803" s="6">
        <f t="shared" si="65"/>
        <v>0</v>
      </c>
      <c r="AW2803" s="18">
        <f t="shared" si="66"/>
        <v>0</v>
      </c>
    </row>
    <row r="2804" spans="1:49" x14ac:dyDescent="0.25">
      <c r="A2804" s="1">
        <v>41517</v>
      </c>
      <c r="B2804" s="2">
        <v>0.82506944444444441</v>
      </c>
      <c r="C2804" t="s">
        <v>52</v>
      </c>
      <c r="D2804">
        <v>51.288679999999999</v>
      </c>
      <c r="E2804">
        <v>0.15243000000000001</v>
      </c>
      <c r="F2804">
        <v>9</v>
      </c>
      <c r="G2804">
        <v>1</v>
      </c>
      <c r="H2804">
        <v>-93.186371380774204</v>
      </c>
      <c r="I2804">
        <v>163.45654216723901</v>
      </c>
      <c r="J2804" s="18">
        <v>108.8</v>
      </c>
      <c r="K2804">
        <v>12.6</v>
      </c>
      <c r="L2804">
        <v>16.5</v>
      </c>
      <c r="M2804">
        <v>225</v>
      </c>
      <c r="N2804">
        <v>6.6</v>
      </c>
      <c r="O2804">
        <v>1027.7</v>
      </c>
      <c r="P2804">
        <v>22.3</v>
      </c>
      <c r="Q2804">
        <v>0</v>
      </c>
      <c r="R2804">
        <v>43</v>
      </c>
      <c r="S2804">
        <v>9.1999999999999993</v>
      </c>
      <c r="T2804">
        <v>0</v>
      </c>
      <c r="U2804">
        <v>0</v>
      </c>
      <c r="V2804">
        <v>1</v>
      </c>
      <c r="W2804" s="18">
        <v>342</v>
      </c>
      <c r="X2804">
        <v>19.899999999999999</v>
      </c>
      <c r="Y2804">
        <v>-104</v>
      </c>
      <c r="Z2804">
        <v>149</v>
      </c>
      <c r="AA2804">
        <v>127</v>
      </c>
      <c r="AB2804">
        <v>51.288849999999996</v>
      </c>
      <c r="AC2804">
        <v>0.15234</v>
      </c>
      <c r="AD2804">
        <v>51.28734</v>
      </c>
      <c r="AE2804">
        <v>0.15393000000000001</v>
      </c>
      <c r="AF2804" s="8">
        <v>90</v>
      </c>
      <c r="AG2804">
        <v>5.17</v>
      </c>
      <c r="AH2804">
        <v>0</v>
      </c>
      <c r="AI2804" t="s">
        <v>48</v>
      </c>
      <c r="AJ2804">
        <v>85</v>
      </c>
      <c r="AK2804">
        <v>53</v>
      </c>
      <c r="AL2804" s="3">
        <v>0.56999999999999995</v>
      </c>
      <c r="AM2804" s="3">
        <v>0.2</v>
      </c>
      <c r="AN2804" t="s">
        <v>54</v>
      </c>
      <c r="AO2804">
        <v>60</v>
      </c>
      <c r="AP2804">
        <v>0</v>
      </c>
      <c r="AQ2804">
        <v>40</v>
      </c>
      <c r="AR2804">
        <v>1</v>
      </c>
      <c r="AU2804" s="6">
        <f t="shared" si="65"/>
        <v>0</v>
      </c>
      <c r="AW2804" s="18">
        <f t="shared" si="66"/>
        <v>0</v>
      </c>
    </row>
    <row r="2805" spans="1:49" x14ac:dyDescent="0.25">
      <c r="A2805" s="1">
        <v>41517</v>
      </c>
      <c r="B2805" s="2">
        <v>0.82508101851851856</v>
      </c>
      <c r="C2805" t="s">
        <v>52</v>
      </c>
      <c r="D2805">
        <v>51.288679999999999</v>
      </c>
      <c r="E2805">
        <v>0.15243999999999999</v>
      </c>
      <c r="F2805">
        <v>9</v>
      </c>
      <c r="G2805">
        <v>1</v>
      </c>
      <c r="H2805">
        <v>-92.490950698848494</v>
      </c>
      <c r="I2805">
        <v>163.45654216723901</v>
      </c>
      <c r="J2805" s="18">
        <v>84.1</v>
      </c>
      <c r="K2805">
        <v>11.8</v>
      </c>
      <c r="L2805">
        <v>16.399999999999999</v>
      </c>
      <c r="M2805">
        <v>270</v>
      </c>
      <c r="N2805">
        <v>6</v>
      </c>
      <c r="O2805">
        <v>1027.5999999999999</v>
      </c>
      <c r="P2805">
        <v>22.3</v>
      </c>
      <c r="Q2805">
        <v>0</v>
      </c>
      <c r="R2805">
        <v>43</v>
      </c>
      <c r="S2805">
        <v>9.1999999999999993</v>
      </c>
      <c r="T2805">
        <v>0</v>
      </c>
      <c r="U2805">
        <v>0</v>
      </c>
      <c r="V2805">
        <v>1</v>
      </c>
      <c r="W2805" s="18">
        <v>340</v>
      </c>
      <c r="X2805">
        <v>20.100000000000001</v>
      </c>
      <c r="Y2805">
        <v>-104</v>
      </c>
      <c r="Z2805">
        <v>149</v>
      </c>
      <c r="AA2805">
        <v>104</v>
      </c>
      <c r="AB2805">
        <v>51.288849999999996</v>
      </c>
      <c r="AC2805">
        <v>0.15234</v>
      </c>
      <c r="AD2805">
        <v>51.28734</v>
      </c>
      <c r="AE2805">
        <v>0.15393000000000001</v>
      </c>
      <c r="AF2805" s="8">
        <v>90</v>
      </c>
      <c r="AG2805">
        <v>4.59</v>
      </c>
      <c r="AH2805">
        <v>0</v>
      </c>
      <c r="AI2805" t="s">
        <v>48</v>
      </c>
      <c r="AJ2805">
        <v>85</v>
      </c>
      <c r="AK2805">
        <v>53</v>
      </c>
      <c r="AL2805" s="3">
        <v>0.57999999999999996</v>
      </c>
      <c r="AM2805" s="3">
        <v>0.2</v>
      </c>
      <c r="AN2805" t="s">
        <v>54</v>
      </c>
      <c r="AO2805">
        <v>60</v>
      </c>
      <c r="AP2805">
        <v>0</v>
      </c>
      <c r="AQ2805">
        <v>40</v>
      </c>
      <c r="AR2805">
        <v>1</v>
      </c>
      <c r="AU2805" s="6">
        <f t="shared" si="65"/>
        <v>0</v>
      </c>
      <c r="AW2805" s="18">
        <f t="shared" si="66"/>
        <v>0</v>
      </c>
    </row>
    <row r="2806" spans="1:49" x14ac:dyDescent="0.25">
      <c r="A2806" s="1">
        <v>41517</v>
      </c>
      <c r="B2806" s="2">
        <v>0.8250925925925926</v>
      </c>
      <c r="C2806" t="s">
        <v>52</v>
      </c>
      <c r="D2806">
        <v>51.288670000000003</v>
      </c>
      <c r="E2806">
        <v>0.15245</v>
      </c>
      <c r="F2806">
        <v>9</v>
      </c>
      <c r="G2806">
        <v>1</v>
      </c>
      <c r="H2806">
        <v>-91.795540011823704</v>
      </c>
      <c r="I2806">
        <v>162.34459290122999</v>
      </c>
      <c r="J2806" s="18">
        <v>60.4</v>
      </c>
      <c r="K2806">
        <v>12.1</v>
      </c>
      <c r="L2806">
        <v>16.3</v>
      </c>
      <c r="M2806">
        <v>270</v>
      </c>
      <c r="N2806">
        <v>6</v>
      </c>
      <c r="O2806">
        <v>1027.5999999999999</v>
      </c>
      <c r="P2806">
        <v>22.3</v>
      </c>
      <c r="Q2806">
        <v>0</v>
      </c>
      <c r="R2806">
        <v>43</v>
      </c>
      <c r="S2806">
        <v>9.1999999999999993</v>
      </c>
      <c r="T2806">
        <v>0</v>
      </c>
      <c r="U2806">
        <v>0</v>
      </c>
      <c r="V2806">
        <v>1</v>
      </c>
      <c r="W2806" s="18">
        <v>339</v>
      </c>
      <c r="X2806">
        <v>21.4</v>
      </c>
      <c r="Y2806">
        <v>-103</v>
      </c>
      <c r="Z2806">
        <v>148</v>
      </c>
      <c r="AA2806">
        <v>83</v>
      </c>
      <c r="AB2806">
        <v>51.288849999999996</v>
      </c>
      <c r="AC2806">
        <v>0.15234</v>
      </c>
      <c r="AD2806">
        <v>51.28734</v>
      </c>
      <c r="AE2806">
        <v>0.15393000000000001</v>
      </c>
      <c r="AF2806" s="8">
        <v>90</v>
      </c>
      <c r="AG2806">
        <v>4.62</v>
      </c>
      <c r="AH2806">
        <v>0</v>
      </c>
      <c r="AI2806" t="s">
        <v>48</v>
      </c>
      <c r="AJ2806">
        <v>85</v>
      </c>
      <c r="AK2806">
        <v>53</v>
      </c>
      <c r="AL2806" s="3">
        <v>0.54</v>
      </c>
      <c r="AM2806" s="3">
        <v>0.2</v>
      </c>
      <c r="AN2806" t="s">
        <v>54</v>
      </c>
      <c r="AO2806">
        <v>40</v>
      </c>
      <c r="AP2806">
        <v>0</v>
      </c>
      <c r="AQ2806">
        <v>40</v>
      </c>
      <c r="AR2806">
        <v>2</v>
      </c>
      <c r="AU2806" s="6">
        <f t="shared" si="65"/>
        <v>0</v>
      </c>
      <c r="AW2806" s="18">
        <f t="shared" si="66"/>
        <v>0</v>
      </c>
    </row>
    <row r="2807" spans="1:49" x14ac:dyDescent="0.25">
      <c r="A2807" s="1">
        <v>41517</v>
      </c>
      <c r="B2807" s="2">
        <v>0.82510416666666664</v>
      </c>
      <c r="C2807" t="s">
        <v>52</v>
      </c>
      <c r="D2807">
        <v>51.288679999999999</v>
      </c>
      <c r="E2807">
        <v>0.15246999999999999</v>
      </c>
      <c r="F2807">
        <v>8</v>
      </c>
      <c r="G2807">
        <v>1</v>
      </c>
      <c r="H2807">
        <v>-90.404688653064696</v>
      </c>
      <c r="I2807">
        <v>163.45654216723901</v>
      </c>
      <c r="J2807" s="18">
        <v>38.4</v>
      </c>
      <c r="K2807">
        <v>11.7</v>
      </c>
      <c r="L2807">
        <v>16.2</v>
      </c>
      <c r="M2807">
        <v>315</v>
      </c>
      <c r="N2807">
        <v>5.8</v>
      </c>
      <c r="O2807">
        <v>1027.7</v>
      </c>
      <c r="P2807">
        <v>22.3</v>
      </c>
      <c r="Q2807">
        <v>0</v>
      </c>
      <c r="R2807">
        <v>43</v>
      </c>
      <c r="S2807">
        <v>9.1999999999999993</v>
      </c>
      <c r="T2807">
        <v>0</v>
      </c>
      <c r="U2807">
        <v>0</v>
      </c>
      <c r="V2807">
        <v>1</v>
      </c>
      <c r="W2807" s="18">
        <v>334</v>
      </c>
      <c r="X2807">
        <v>21</v>
      </c>
      <c r="Y2807">
        <v>-102</v>
      </c>
      <c r="Z2807">
        <v>149</v>
      </c>
      <c r="AA2807">
        <v>64</v>
      </c>
      <c r="AB2807">
        <v>51.288849999999996</v>
      </c>
      <c r="AC2807">
        <v>0.15234</v>
      </c>
      <c r="AD2807">
        <v>51.28734</v>
      </c>
      <c r="AE2807">
        <v>0.15393000000000001</v>
      </c>
      <c r="AF2807" s="8">
        <v>90</v>
      </c>
      <c r="AG2807">
        <v>2.85</v>
      </c>
      <c r="AH2807">
        <v>0</v>
      </c>
      <c r="AI2807" t="s">
        <v>48</v>
      </c>
      <c r="AJ2807">
        <v>85</v>
      </c>
      <c r="AK2807">
        <v>53</v>
      </c>
      <c r="AL2807" s="3">
        <v>0.59</v>
      </c>
      <c r="AM2807" s="3">
        <v>0.2</v>
      </c>
      <c r="AN2807" t="s">
        <v>54</v>
      </c>
      <c r="AO2807">
        <v>26</v>
      </c>
      <c r="AP2807">
        <v>0</v>
      </c>
      <c r="AQ2807">
        <v>40</v>
      </c>
      <c r="AR2807">
        <v>1</v>
      </c>
      <c r="AU2807" s="6">
        <f t="shared" si="65"/>
        <v>0</v>
      </c>
      <c r="AW2807" s="18">
        <f t="shared" si="66"/>
        <v>0</v>
      </c>
    </row>
    <row r="2808" spans="1:49" x14ac:dyDescent="0.25">
      <c r="A2808" s="1">
        <v>41517</v>
      </c>
      <c r="B2808" s="2">
        <v>0.82511574074074068</v>
      </c>
      <c r="C2808" t="s">
        <v>52</v>
      </c>
      <c r="D2808">
        <v>51.288679999999999</v>
      </c>
      <c r="E2808">
        <v>0.15248</v>
      </c>
      <c r="F2808">
        <v>9</v>
      </c>
      <c r="G2808">
        <v>1</v>
      </c>
      <c r="H2808">
        <v>-89.709267971135304</v>
      </c>
      <c r="I2808">
        <v>163.45654216723901</v>
      </c>
      <c r="J2808" s="18">
        <v>14.5</v>
      </c>
      <c r="K2808">
        <v>12</v>
      </c>
      <c r="L2808">
        <v>16.5</v>
      </c>
      <c r="M2808">
        <v>315</v>
      </c>
      <c r="N2808">
        <v>5.8</v>
      </c>
      <c r="O2808">
        <v>1027.7</v>
      </c>
      <c r="P2808">
        <v>22.3</v>
      </c>
      <c r="Q2808">
        <v>0</v>
      </c>
      <c r="R2808">
        <v>43</v>
      </c>
      <c r="S2808">
        <v>9.1999999999999993</v>
      </c>
      <c r="T2808">
        <v>0</v>
      </c>
      <c r="U2808">
        <v>0</v>
      </c>
      <c r="V2808">
        <v>1</v>
      </c>
      <c r="W2808" s="18">
        <v>333</v>
      </c>
      <c r="X2808">
        <v>21.3</v>
      </c>
      <c r="Y2808">
        <v>-101</v>
      </c>
      <c r="Z2808">
        <v>149</v>
      </c>
      <c r="AA2808">
        <v>44</v>
      </c>
      <c r="AB2808">
        <v>51.288849999999996</v>
      </c>
      <c r="AC2808">
        <v>0.15234</v>
      </c>
      <c r="AD2808">
        <v>51.28734</v>
      </c>
      <c r="AE2808">
        <v>0.15393000000000001</v>
      </c>
      <c r="AF2808" s="8">
        <v>89</v>
      </c>
      <c r="AG2808">
        <v>2.27</v>
      </c>
      <c r="AH2808">
        <v>0</v>
      </c>
      <c r="AI2808" t="s">
        <v>48</v>
      </c>
      <c r="AJ2808">
        <v>85</v>
      </c>
      <c r="AK2808">
        <v>53</v>
      </c>
      <c r="AL2808" s="3">
        <v>0.57999999999999996</v>
      </c>
      <c r="AM2808" s="3">
        <v>0.2</v>
      </c>
      <c r="AN2808" t="s">
        <v>54</v>
      </c>
      <c r="AO2808">
        <v>14</v>
      </c>
      <c r="AP2808">
        <v>0</v>
      </c>
      <c r="AQ2808">
        <v>40</v>
      </c>
      <c r="AR2808">
        <v>2</v>
      </c>
      <c r="AU2808" s="6">
        <f t="shared" si="65"/>
        <v>0</v>
      </c>
      <c r="AW2808" s="18">
        <f t="shared" si="66"/>
        <v>0</v>
      </c>
    </row>
    <row r="2809" spans="1:49" x14ac:dyDescent="0.25">
      <c r="A2809" s="1">
        <v>41517</v>
      </c>
      <c r="B2809" s="2">
        <v>0.82512731481481483</v>
      </c>
      <c r="C2809" t="s">
        <v>52</v>
      </c>
      <c r="D2809">
        <v>51.288690000000003</v>
      </c>
      <c r="E2809">
        <v>0.15248</v>
      </c>
      <c r="F2809">
        <v>8</v>
      </c>
      <c r="G2809">
        <v>1</v>
      </c>
      <c r="H2809">
        <v>-89.709258203386398</v>
      </c>
      <c r="I2809">
        <v>164.56849143403701</v>
      </c>
      <c r="J2809" s="18">
        <v>350.2</v>
      </c>
      <c r="K2809">
        <v>11.2</v>
      </c>
      <c r="L2809">
        <v>16.399999999999999</v>
      </c>
      <c r="M2809">
        <v>0</v>
      </c>
      <c r="N2809">
        <v>6.9</v>
      </c>
      <c r="O2809">
        <v>1027.5999999999999</v>
      </c>
      <c r="P2809">
        <v>22.3</v>
      </c>
      <c r="Q2809">
        <v>0</v>
      </c>
      <c r="R2809">
        <v>43</v>
      </c>
      <c r="S2809">
        <v>9.1999999999999993</v>
      </c>
      <c r="T2809">
        <v>0</v>
      </c>
      <c r="U2809">
        <v>0</v>
      </c>
      <c r="V2809">
        <v>1</v>
      </c>
      <c r="W2809" s="18">
        <v>331</v>
      </c>
      <c r="X2809">
        <v>20.3</v>
      </c>
      <c r="Y2809">
        <v>-101</v>
      </c>
      <c r="Z2809">
        <v>150</v>
      </c>
      <c r="AA2809">
        <v>19</v>
      </c>
      <c r="AB2809">
        <v>51.288849999999996</v>
      </c>
      <c r="AC2809">
        <v>0.15234</v>
      </c>
      <c r="AD2809">
        <v>51.28734</v>
      </c>
      <c r="AE2809">
        <v>0.15393000000000001</v>
      </c>
      <c r="AF2809" s="8">
        <v>90</v>
      </c>
      <c r="AG2809">
        <v>1.65</v>
      </c>
      <c r="AH2809">
        <v>0</v>
      </c>
      <c r="AI2809" t="s">
        <v>48</v>
      </c>
      <c r="AJ2809">
        <v>85</v>
      </c>
      <c r="AK2809">
        <v>53</v>
      </c>
      <c r="AL2809" s="3">
        <v>0.62</v>
      </c>
      <c r="AM2809" s="3">
        <v>0.2</v>
      </c>
      <c r="AN2809" t="s">
        <v>54</v>
      </c>
      <c r="AO2809">
        <v>-10</v>
      </c>
      <c r="AP2809">
        <v>0</v>
      </c>
      <c r="AQ2809">
        <v>40</v>
      </c>
      <c r="AR2809">
        <v>0</v>
      </c>
      <c r="AU2809" s="6">
        <f t="shared" ref="AU2809:AU2872" si="67">IF(AT2809&lt;-200,AT2809+360,AT2809)</f>
        <v>0</v>
      </c>
      <c r="AW2809" s="18">
        <f t="shared" ref="AW2809:AW2872" si="68">IF(AV2809&gt;200,AV2809-360,IF(AV2809&lt;-200,AV2809+360,AV2809))</f>
        <v>0</v>
      </c>
    </row>
    <row r="2810" spans="1:49" x14ac:dyDescent="0.25">
      <c r="A2810" s="1">
        <v>41517</v>
      </c>
      <c r="B2810" s="2">
        <v>0.82513888888888898</v>
      </c>
      <c r="C2810" t="s">
        <v>52</v>
      </c>
      <c r="D2810">
        <v>51.288690000000003</v>
      </c>
      <c r="E2810">
        <v>0.15248</v>
      </c>
      <c r="F2810">
        <v>8</v>
      </c>
      <c r="G2810">
        <v>1</v>
      </c>
      <c r="H2810">
        <v>-89.709258203386398</v>
      </c>
      <c r="I2810">
        <v>164.56849143403701</v>
      </c>
      <c r="J2810" s="18">
        <v>323.7</v>
      </c>
      <c r="K2810">
        <v>11.3</v>
      </c>
      <c r="L2810">
        <v>16.600000000000001</v>
      </c>
      <c r="M2810">
        <v>0</v>
      </c>
      <c r="N2810">
        <v>6.9</v>
      </c>
      <c r="O2810">
        <v>1027.5999999999999</v>
      </c>
      <c r="P2810">
        <v>22.3</v>
      </c>
      <c r="Q2810">
        <v>0</v>
      </c>
      <c r="R2810">
        <v>43</v>
      </c>
      <c r="S2810">
        <v>9.1999999999999993</v>
      </c>
      <c r="T2810">
        <v>0</v>
      </c>
      <c r="U2810">
        <v>0</v>
      </c>
      <c r="V2810">
        <v>1</v>
      </c>
      <c r="W2810" s="18">
        <v>331</v>
      </c>
      <c r="X2810">
        <v>20.3</v>
      </c>
      <c r="Y2810">
        <v>-101</v>
      </c>
      <c r="Z2810">
        <v>150</v>
      </c>
      <c r="AA2810">
        <v>-8</v>
      </c>
      <c r="AB2810">
        <v>51.288849999999996</v>
      </c>
      <c r="AC2810">
        <v>0.15234</v>
      </c>
      <c r="AD2810">
        <v>51.28734</v>
      </c>
      <c r="AE2810">
        <v>0.15393000000000001</v>
      </c>
      <c r="AF2810" s="8">
        <v>90</v>
      </c>
      <c r="AG2810">
        <v>1.65</v>
      </c>
      <c r="AH2810">
        <v>0</v>
      </c>
      <c r="AI2810" t="s">
        <v>48</v>
      </c>
      <c r="AJ2810">
        <v>85</v>
      </c>
      <c r="AK2810">
        <v>53</v>
      </c>
      <c r="AL2810" s="3">
        <v>0.59</v>
      </c>
      <c r="AM2810" s="3">
        <v>0.2</v>
      </c>
      <c r="AN2810" t="s">
        <v>54</v>
      </c>
      <c r="AO2810">
        <v>-30</v>
      </c>
      <c r="AP2810">
        <v>0</v>
      </c>
      <c r="AQ2810">
        <v>40</v>
      </c>
      <c r="AR2810">
        <v>0</v>
      </c>
      <c r="AU2810" s="6">
        <f t="shared" si="67"/>
        <v>0</v>
      </c>
      <c r="AW2810" s="18">
        <f t="shared" si="68"/>
        <v>0</v>
      </c>
    </row>
    <row r="2811" spans="1:49" x14ac:dyDescent="0.25">
      <c r="A2811" s="1">
        <v>41517</v>
      </c>
      <c r="B2811" s="2">
        <v>0.82515046296296291</v>
      </c>
      <c r="C2811" t="s">
        <v>52</v>
      </c>
      <c r="D2811">
        <v>51.288699999999999</v>
      </c>
      <c r="E2811">
        <v>0.15246999999999999</v>
      </c>
      <c r="F2811">
        <v>9</v>
      </c>
      <c r="G2811">
        <v>1</v>
      </c>
      <c r="H2811">
        <v>-90.404668966126494</v>
      </c>
      <c r="I2811">
        <v>165.68044070004601</v>
      </c>
      <c r="J2811" s="18">
        <v>296.5</v>
      </c>
      <c r="K2811">
        <v>11.1</v>
      </c>
      <c r="L2811">
        <v>16.8</v>
      </c>
      <c r="M2811">
        <v>45</v>
      </c>
      <c r="N2811">
        <v>6.6</v>
      </c>
      <c r="O2811">
        <v>1027.7</v>
      </c>
      <c r="P2811">
        <v>22.3</v>
      </c>
      <c r="Q2811">
        <v>0</v>
      </c>
      <c r="R2811">
        <v>43</v>
      </c>
      <c r="S2811">
        <v>9.1999999999999993</v>
      </c>
      <c r="T2811">
        <v>0</v>
      </c>
      <c r="U2811">
        <v>0</v>
      </c>
      <c r="V2811">
        <v>1</v>
      </c>
      <c r="W2811" s="18">
        <v>332</v>
      </c>
      <c r="X2811">
        <v>19</v>
      </c>
      <c r="Y2811">
        <v>-102</v>
      </c>
      <c r="Z2811">
        <v>151</v>
      </c>
      <c r="AA2811">
        <v>-32</v>
      </c>
      <c r="AB2811">
        <v>51.288849999999996</v>
      </c>
      <c r="AC2811">
        <v>0.15234</v>
      </c>
      <c r="AD2811">
        <v>51.28734</v>
      </c>
      <c r="AE2811">
        <v>0.15393000000000001</v>
      </c>
      <c r="AF2811" s="8">
        <v>91</v>
      </c>
      <c r="AG2811">
        <v>1.62</v>
      </c>
      <c r="AH2811">
        <v>0</v>
      </c>
      <c r="AI2811" t="s">
        <v>48</v>
      </c>
      <c r="AJ2811">
        <v>85</v>
      </c>
      <c r="AK2811">
        <v>53</v>
      </c>
      <c r="AL2811" s="3">
        <v>0.54</v>
      </c>
      <c r="AM2811" s="3">
        <v>0.2</v>
      </c>
      <c r="AN2811" t="s">
        <v>54</v>
      </c>
      <c r="AO2811">
        <v>-40</v>
      </c>
      <c r="AP2811">
        <v>0</v>
      </c>
      <c r="AQ2811">
        <v>40</v>
      </c>
      <c r="AR2811">
        <v>1</v>
      </c>
      <c r="AU2811" s="6">
        <f t="shared" si="67"/>
        <v>0</v>
      </c>
      <c r="AW2811" s="18">
        <f t="shared" si="68"/>
        <v>0</v>
      </c>
    </row>
    <row r="2812" spans="1:49" x14ac:dyDescent="0.25">
      <c r="A2812" s="1">
        <v>41517</v>
      </c>
      <c r="B2812" s="2">
        <v>0.82516203703703705</v>
      </c>
      <c r="C2812" t="s">
        <v>52</v>
      </c>
      <c r="D2812">
        <v>51.288710000000002</v>
      </c>
      <c r="E2812">
        <v>0.15246999999999999</v>
      </c>
      <c r="F2812">
        <v>9</v>
      </c>
      <c r="G2812">
        <v>1</v>
      </c>
      <c r="H2812">
        <v>-90.404659122653797</v>
      </c>
      <c r="I2812">
        <v>166.79238996684401</v>
      </c>
      <c r="J2812" s="18">
        <v>269</v>
      </c>
      <c r="K2812">
        <v>11.6</v>
      </c>
      <c r="L2812">
        <v>16.3</v>
      </c>
      <c r="M2812">
        <v>45</v>
      </c>
      <c r="N2812">
        <v>6.6</v>
      </c>
      <c r="O2812">
        <v>1027.7</v>
      </c>
      <c r="P2812">
        <v>22.3</v>
      </c>
      <c r="Q2812">
        <v>0</v>
      </c>
      <c r="R2812">
        <v>43</v>
      </c>
      <c r="S2812">
        <v>9.1999999999999993</v>
      </c>
      <c r="T2812">
        <v>0</v>
      </c>
      <c r="U2812">
        <v>0</v>
      </c>
      <c r="V2812">
        <v>1</v>
      </c>
      <c r="W2812" s="18">
        <v>330</v>
      </c>
      <c r="X2812">
        <v>18</v>
      </c>
      <c r="Y2812">
        <v>-102</v>
      </c>
      <c r="Z2812">
        <v>152</v>
      </c>
      <c r="AA2812">
        <v>-58</v>
      </c>
      <c r="AB2812">
        <v>51.288849999999996</v>
      </c>
      <c r="AC2812">
        <v>0.15234</v>
      </c>
      <c r="AD2812">
        <v>51.28734</v>
      </c>
      <c r="AE2812">
        <v>0.15393000000000001</v>
      </c>
      <c r="AF2812" s="8">
        <v>91</v>
      </c>
      <c r="AG2812">
        <v>1.01</v>
      </c>
      <c r="AH2812">
        <v>0</v>
      </c>
      <c r="AI2812" t="s">
        <v>48</v>
      </c>
      <c r="AJ2812">
        <v>85</v>
      </c>
      <c r="AK2812">
        <v>53</v>
      </c>
      <c r="AL2812" s="3">
        <v>0.52</v>
      </c>
      <c r="AM2812" s="3">
        <v>0.2</v>
      </c>
      <c r="AN2812" t="s">
        <v>54</v>
      </c>
      <c r="AO2812">
        <v>-40</v>
      </c>
      <c r="AP2812">
        <v>0</v>
      </c>
      <c r="AQ2812">
        <v>40</v>
      </c>
      <c r="AR2812">
        <v>1</v>
      </c>
      <c r="AU2812" s="6">
        <f t="shared" si="67"/>
        <v>0</v>
      </c>
      <c r="AW2812" s="18">
        <f t="shared" si="68"/>
        <v>0</v>
      </c>
    </row>
    <row r="2813" spans="1:49" x14ac:dyDescent="0.25">
      <c r="A2813" s="1">
        <v>41517</v>
      </c>
      <c r="B2813" s="2">
        <v>0.82517361111111109</v>
      </c>
      <c r="C2813" t="s">
        <v>52</v>
      </c>
      <c r="D2813">
        <v>51.288710000000002</v>
      </c>
      <c r="E2813">
        <v>0.15245</v>
      </c>
      <c r="F2813">
        <v>9</v>
      </c>
      <c r="G2813">
        <v>1</v>
      </c>
      <c r="H2813">
        <v>-91.795500032195307</v>
      </c>
      <c r="I2813">
        <v>166.79238996684401</v>
      </c>
      <c r="J2813" s="18">
        <v>243</v>
      </c>
      <c r="K2813">
        <v>11</v>
      </c>
      <c r="L2813">
        <v>16.399999999999999</v>
      </c>
      <c r="M2813">
        <v>23</v>
      </c>
      <c r="N2813">
        <v>6</v>
      </c>
      <c r="O2813">
        <v>1027.7</v>
      </c>
      <c r="P2813">
        <v>22.3</v>
      </c>
      <c r="Q2813">
        <v>0</v>
      </c>
      <c r="R2813">
        <v>43</v>
      </c>
      <c r="S2813">
        <v>9.1999999999999993</v>
      </c>
      <c r="T2813">
        <v>0</v>
      </c>
      <c r="U2813">
        <v>0</v>
      </c>
      <c r="V2813">
        <v>1</v>
      </c>
      <c r="W2813" s="18">
        <v>334</v>
      </c>
      <c r="X2813">
        <v>17.3</v>
      </c>
      <c r="Y2813">
        <v>-103</v>
      </c>
      <c r="Z2813">
        <v>152</v>
      </c>
      <c r="AA2813">
        <v>-91</v>
      </c>
      <c r="AB2813">
        <v>51.288849999999996</v>
      </c>
      <c r="AC2813">
        <v>0.15234</v>
      </c>
      <c r="AD2813">
        <v>51.28734</v>
      </c>
      <c r="AE2813">
        <v>0.15393000000000001</v>
      </c>
      <c r="AF2813" s="8">
        <v>91</v>
      </c>
      <c r="AG2813">
        <v>2.17</v>
      </c>
      <c r="AH2813">
        <v>0</v>
      </c>
      <c r="AI2813" t="s">
        <v>48</v>
      </c>
      <c r="AJ2813">
        <v>85</v>
      </c>
      <c r="AK2813">
        <v>53</v>
      </c>
      <c r="AL2813" s="3">
        <v>0.53</v>
      </c>
      <c r="AM2813" s="3">
        <v>0.2</v>
      </c>
      <c r="AN2813" t="s">
        <v>54</v>
      </c>
      <c r="AO2813">
        <v>-60</v>
      </c>
      <c r="AP2813">
        <v>0</v>
      </c>
      <c r="AQ2813">
        <v>40</v>
      </c>
      <c r="AR2813">
        <v>0</v>
      </c>
      <c r="AU2813" s="6">
        <f t="shared" si="67"/>
        <v>0</v>
      </c>
      <c r="AW2813" s="18">
        <f t="shared" si="68"/>
        <v>0</v>
      </c>
    </row>
    <row r="2814" spans="1:49" x14ac:dyDescent="0.25">
      <c r="A2814" s="1">
        <v>41517</v>
      </c>
      <c r="B2814" s="2">
        <v>0.82518518518518524</v>
      </c>
      <c r="C2814" t="s">
        <v>52</v>
      </c>
      <c r="D2814">
        <v>51.288710000000002</v>
      </c>
      <c r="E2814">
        <v>0.15243999999999999</v>
      </c>
      <c r="F2814">
        <v>9</v>
      </c>
      <c r="G2814">
        <v>1</v>
      </c>
      <c r="H2814">
        <v>-92.490920486966502</v>
      </c>
      <c r="I2814">
        <v>166.79238996684401</v>
      </c>
      <c r="J2814" s="18">
        <v>214.5</v>
      </c>
      <c r="K2814">
        <v>10.8</v>
      </c>
      <c r="L2814">
        <v>16.2</v>
      </c>
      <c r="M2814">
        <v>23</v>
      </c>
      <c r="N2814">
        <v>6</v>
      </c>
      <c r="O2814">
        <v>1027.7</v>
      </c>
      <c r="P2814">
        <v>22.3</v>
      </c>
      <c r="Q2814">
        <v>0</v>
      </c>
      <c r="R2814">
        <v>43</v>
      </c>
      <c r="S2814">
        <v>9.1999999999999993</v>
      </c>
      <c r="T2814">
        <v>0</v>
      </c>
      <c r="U2814">
        <v>0</v>
      </c>
      <c r="V2814">
        <v>1</v>
      </c>
      <c r="W2814" s="18">
        <v>336</v>
      </c>
      <c r="X2814">
        <v>17</v>
      </c>
      <c r="Y2814">
        <v>-104</v>
      </c>
      <c r="Z2814">
        <v>152</v>
      </c>
      <c r="AA2814">
        <v>-121</v>
      </c>
      <c r="AB2814">
        <v>51.288849999999996</v>
      </c>
      <c r="AC2814">
        <v>0.15234</v>
      </c>
      <c r="AD2814">
        <v>51.28734</v>
      </c>
      <c r="AE2814">
        <v>0.15393000000000001</v>
      </c>
      <c r="AF2814" s="8">
        <v>92</v>
      </c>
      <c r="AG2814">
        <v>2.75</v>
      </c>
      <c r="AH2814">
        <v>0</v>
      </c>
      <c r="AI2814" t="s">
        <v>48</v>
      </c>
      <c r="AJ2814">
        <v>85</v>
      </c>
      <c r="AK2814">
        <v>53</v>
      </c>
      <c r="AL2814" s="3">
        <v>0.52</v>
      </c>
      <c r="AM2814" s="3">
        <v>0.2</v>
      </c>
      <c r="AN2814" t="s">
        <v>54</v>
      </c>
      <c r="AO2814">
        <v>-60</v>
      </c>
      <c r="AP2814">
        <v>0</v>
      </c>
      <c r="AQ2814">
        <v>40</v>
      </c>
      <c r="AR2814">
        <v>0</v>
      </c>
      <c r="AU2814" s="6">
        <f t="shared" si="67"/>
        <v>0</v>
      </c>
      <c r="AW2814" s="18">
        <f t="shared" si="68"/>
        <v>0</v>
      </c>
    </row>
    <row r="2815" spans="1:49" x14ac:dyDescent="0.25">
      <c r="A2815" s="1">
        <v>41517</v>
      </c>
      <c r="B2815" s="2">
        <v>0.82519675925925917</v>
      </c>
      <c r="C2815" t="s">
        <v>52</v>
      </c>
      <c r="D2815">
        <v>51.288710000000002</v>
      </c>
      <c r="E2815">
        <v>0.15243000000000001</v>
      </c>
      <c r="F2815">
        <v>9</v>
      </c>
      <c r="G2815">
        <v>1</v>
      </c>
      <c r="H2815">
        <v>-93.186340941735196</v>
      </c>
      <c r="I2815">
        <v>166.79238996684401</v>
      </c>
      <c r="J2815" s="18">
        <v>189.2</v>
      </c>
      <c r="K2815">
        <v>11.2</v>
      </c>
      <c r="L2815">
        <v>16.2</v>
      </c>
      <c r="M2815">
        <v>45</v>
      </c>
      <c r="N2815">
        <v>5.0999999999999996</v>
      </c>
      <c r="O2815">
        <v>1027.5999999999999</v>
      </c>
      <c r="P2815">
        <v>22.3</v>
      </c>
      <c r="Q2815">
        <v>0</v>
      </c>
      <c r="R2815">
        <v>43</v>
      </c>
      <c r="S2815">
        <v>9.1999999999999993</v>
      </c>
      <c r="T2815">
        <v>0</v>
      </c>
      <c r="U2815">
        <v>0</v>
      </c>
      <c r="V2815">
        <v>1</v>
      </c>
      <c r="W2815" s="18">
        <v>338</v>
      </c>
      <c r="X2815">
        <v>16.8</v>
      </c>
      <c r="Y2815">
        <v>-104</v>
      </c>
      <c r="Z2815">
        <v>152</v>
      </c>
      <c r="AA2815">
        <v>-149</v>
      </c>
      <c r="AB2815">
        <v>51.288849999999996</v>
      </c>
      <c r="AC2815">
        <v>0.15234</v>
      </c>
      <c r="AD2815">
        <v>51.28734</v>
      </c>
      <c r="AE2815">
        <v>0.15393000000000001</v>
      </c>
      <c r="AF2815" s="8">
        <v>92</v>
      </c>
      <c r="AG2815">
        <v>3.33</v>
      </c>
      <c r="AH2815">
        <v>0</v>
      </c>
      <c r="AI2815" t="s">
        <v>48</v>
      </c>
      <c r="AJ2815">
        <v>85</v>
      </c>
      <c r="AK2815">
        <v>53</v>
      </c>
      <c r="AL2815" s="3">
        <v>0.67</v>
      </c>
      <c r="AM2815" s="3">
        <v>0.2</v>
      </c>
      <c r="AN2815" t="s">
        <v>54</v>
      </c>
      <c r="AO2815">
        <v>-60</v>
      </c>
      <c r="AP2815">
        <v>0</v>
      </c>
      <c r="AQ2815">
        <v>40</v>
      </c>
      <c r="AR2815">
        <v>0</v>
      </c>
      <c r="AU2815" s="6">
        <f t="shared" si="67"/>
        <v>0</v>
      </c>
      <c r="AW2815" s="18">
        <f t="shared" si="68"/>
        <v>0</v>
      </c>
    </row>
    <row r="2816" spans="1:49" x14ac:dyDescent="0.25">
      <c r="A2816" s="1">
        <v>41517</v>
      </c>
      <c r="B2816" s="2">
        <v>0.82520833333333332</v>
      </c>
      <c r="C2816" t="s">
        <v>52</v>
      </c>
      <c r="D2816">
        <v>51.288699999999999</v>
      </c>
      <c r="E2816">
        <v>0.15242</v>
      </c>
      <c r="F2816">
        <v>8</v>
      </c>
      <c r="G2816">
        <v>1</v>
      </c>
      <c r="H2816">
        <v>-93.881771618573396</v>
      </c>
      <c r="I2816">
        <v>165.68044070004601</v>
      </c>
      <c r="J2816" s="18">
        <v>162.30000000000001</v>
      </c>
      <c r="K2816">
        <v>11.4</v>
      </c>
      <c r="L2816">
        <v>16.5</v>
      </c>
      <c r="M2816">
        <v>45</v>
      </c>
      <c r="N2816">
        <v>5.0999999999999996</v>
      </c>
      <c r="O2816">
        <v>1027.5999999999999</v>
      </c>
      <c r="P2816">
        <v>22.3</v>
      </c>
      <c r="Q2816">
        <v>0</v>
      </c>
      <c r="R2816">
        <v>43</v>
      </c>
      <c r="S2816">
        <v>9.1999999999999993</v>
      </c>
      <c r="T2816">
        <v>0</v>
      </c>
      <c r="U2816">
        <v>0</v>
      </c>
      <c r="V2816">
        <v>1</v>
      </c>
      <c r="W2816" s="18">
        <v>342</v>
      </c>
      <c r="X2816">
        <v>17.600000000000001</v>
      </c>
      <c r="Y2816">
        <v>-105</v>
      </c>
      <c r="Z2816">
        <v>151</v>
      </c>
      <c r="AA2816">
        <v>-179</v>
      </c>
      <c r="AB2816">
        <v>51.288849999999996</v>
      </c>
      <c r="AC2816">
        <v>0.15234</v>
      </c>
      <c r="AD2816">
        <v>51.28734</v>
      </c>
      <c r="AE2816">
        <v>0.15393000000000001</v>
      </c>
      <c r="AF2816" s="8">
        <v>92</v>
      </c>
      <c r="AG2816">
        <v>4.53</v>
      </c>
      <c r="AH2816">
        <v>0</v>
      </c>
      <c r="AI2816" t="s">
        <v>48</v>
      </c>
      <c r="AJ2816">
        <v>85</v>
      </c>
      <c r="AK2816">
        <v>53</v>
      </c>
      <c r="AL2816" s="3">
        <v>0.56999999999999995</v>
      </c>
      <c r="AM2816" s="3">
        <v>0.2</v>
      </c>
      <c r="AN2816" t="s">
        <v>54</v>
      </c>
      <c r="AO2816">
        <v>-60</v>
      </c>
      <c r="AP2816">
        <v>0</v>
      </c>
      <c r="AQ2816">
        <v>40</v>
      </c>
      <c r="AR2816">
        <v>1</v>
      </c>
      <c r="AU2816" s="6">
        <f t="shared" si="67"/>
        <v>0</v>
      </c>
      <c r="AW2816" s="18">
        <f t="shared" si="68"/>
        <v>0</v>
      </c>
    </row>
    <row r="2817" spans="1:49" x14ac:dyDescent="0.25">
      <c r="A2817" s="1">
        <v>41517</v>
      </c>
      <c r="B2817" s="2">
        <v>0.82521990740740747</v>
      </c>
      <c r="C2817" t="s">
        <v>52</v>
      </c>
      <c r="D2817">
        <v>51.288699999999999</v>
      </c>
      <c r="E2817">
        <v>0.15242</v>
      </c>
      <c r="F2817">
        <v>8</v>
      </c>
      <c r="G2817">
        <v>1</v>
      </c>
      <c r="H2817">
        <v>-93.881771618573396</v>
      </c>
      <c r="I2817">
        <v>165.68044070004601</v>
      </c>
      <c r="J2817" s="18">
        <v>136</v>
      </c>
      <c r="K2817">
        <v>11.3</v>
      </c>
      <c r="L2817">
        <v>16.399999999999999</v>
      </c>
      <c r="M2817">
        <v>45</v>
      </c>
      <c r="N2817">
        <v>5.6</v>
      </c>
      <c r="O2817">
        <v>1027.7</v>
      </c>
      <c r="P2817">
        <v>22.3</v>
      </c>
      <c r="Q2817">
        <v>0</v>
      </c>
      <c r="R2817">
        <v>43</v>
      </c>
      <c r="S2817">
        <v>9.1999999999999993</v>
      </c>
      <c r="T2817">
        <v>0</v>
      </c>
      <c r="U2817">
        <v>0</v>
      </c>
      <c r="V2817">
        <v>1</v>
      </c>
      <c r="W2817" s="18">
        <v>342</v>
      </c>
      <c r="X2817">
        <v>17.600000000000001</v>
      </c>
      <c r="Y2817">
        <v>-105</v>
      </c>
      <c r="Z2817">
        <v>151</v>
      </c>
      <c r="AA2817">
        <v>156</v>
      </c>
      <c r="AB2817">
        <v>51.288849999999996</v>
      </c>
      <c r="AC2817">
        <v>0.15234</v>
      </c>
      <c r="AD2817">
        <v>51.28734</v>
      </c>
      <c r="AE2817">
        <v>0.15393000000000001</v>
      </c>
      <c r="AF2817" s="8">
        <v>92</v>
      </c>
      <c r="AG2817">
        <v>4.53</v>
      </c>
      <c r="AH2817">
        <v>0</v>
      </c>
      <c r="AI2817" t="s">
        <v>48</v>
      </c>
      <c r="AJ2817">
        <v>85</v>
      </c>
      <c r="AK2817">
        <v>53</v>
      </c>
      <c r="AL2817" s="3">
        <v>0.57999999999999996</v>
      </c>
      <c r="AM2817" s="3">
        <v>0.2</v>
      </c>
      <c r="AN2817" t="s">
        <v>54</v>
      </c>
      <c r="AO2817">
        <v>60</v>
      </c>
      <c r="AP2817">
        <v>0</v>
      </c>
      <c r="AQ2817">
        <v>40</v>
      </c>
      <c r="AR2817">
        <v>3</v>
      </c>
      <c r="AU2817" s="6">
        <f t="shared" si="67"/>
        <v>0</v>
      </c>
      <c r="AW2817" s="18">
        <f t="shared" si="68"/>
        <v>0</v>
      </c>
    </row>
    <row r="2818" spans="1:49" x14ac:dyDescent="0.25">
      <c r="A2818" s="1">
        <v>41517</v>
      </c>
      <c r="B2818" s="2">
        <v>0.82523148148148151</v>
      </c>
      <c r="C2818" t="s">
        <v>52</v>
      </c>
      <c r="D2818">
        <v>51.288690000000003</v>
      </c>
      <c r="E2818">
        <v>0.15242</v>
      </c>
      <c r="F2818">
        <v>9</v>
      </c>
      <c r="G2818">
        <v>1</v>
      </c>
      <c r="H2818">
        <v>-93.881781840638695</v>
      </c>
      <c r="I2818">
        <v>164.56849143403701</v>
      </c>
      <c r="J2818" s="18">
        <v>112.4</v>
      </c>
      <c r="K2818">
        <v>11.5</v>
      </c>
      <c r="L2818">
        <v>16.3</v>
      </c>
      <c r="M2818">
        <v>45</v>
      </c>
      <c r="N2818">
        <v>5.6</v>
      </c>
      <c r="O2818">
        <v>1027.7</v>
      </c>
      <c r="P2818">
        <v>22.3</v>
      </c>
      <c r="Q2818">
        <v>0</v>
      </c>
      <c r="R2818">
        <v>43</v>
      </c>
      <c r="S2818">
        <v>9.1999999999999993</v>
      </c>
      <c r="T2818">
        <v>0</v>
      </c>
      <c r="U2818">
        <v>0</v>
      </c>
      <c r="V2818">
        <v>1</v>
      </c>
      <c r="W2818" s="18">
        <v>343</v>
      </c>
      <c r="X2818">
        <v>18.600000000000001</v>
      </c>
      <c r="Y2818">
        <v>-105</v>
      </c>
      <c r="Z2818">
        <v>150</v>
      </c>
      <c r="AA2818">
        <v>130</v>
      </c>
      <c r="AB2818">
        <v>51.288849999999996</v>
      </c>
      <c r="AC2818">
        <v>0.15234</v>
      </c>
      <c r="AD2818">
        <v>51.28734</v>
      </c>
      <c r="AE2818">
        <v>0.15393000000000001</v>
      </c>
      <c r="AF2818" s="8">
        <v>91</v>
      </c>
      <c r="AG2818">
        <v>5.14</v>
      </c>
      <c r="AH2818">
        <v>0</v>
      </c>
      <c r="AI2818" t="s">
        <v>48</v>
      </c>
      <c r="AJ2818">
        <v>85</v>
      </c>
      <c r="AK2818">
        <v>53</v>
      </c>
      <c r="AL2818" s="3">
        <v>0.51</v>
      </c>
      <c r="AM2818" s="3">
        <v>0.2</v>
      </c>
      <c r="AN2818" t="s">
        <v>54</v>
      </c>
      <c r="AO2818">
        <v>60</v>
      </c>
      <c r="AP2818">
        <v>0</v>
      </c>
      <c r="AQ2818">
        <v>40</v>
      </c>
      <c r="AR2818">
        <v>1</v>
      </c>
      <c r="AU2818" s="6">
        <f t="shared" si="67"/>
        <v>0</v>
      </c>
      <c r="AW2818" s="18">
        <f t="shared" si="68"/>
        <v>0</v>
      </c>
    </row>
    <row r="2819" spans="1:49" x14ac:dyDescent="0.25">
      <c r="A2819" s="1">
        <v>41517</v>
      </c>
      <c r="B2819" s="2">
        <v>0.82524305555555555</v>
      </c>
      <c r="C2819" t="s">
        <v>52</v>
      </c>
      <c r="D2819">
        <v>51.288690000000003</v>
      </c>
      <c r="E2819">
        <v>0.15243000000000001</v>
      </c>
      <c r="F2819">
        <v>9</v>
      </c>
      <c r="G2819">
        <v>1</v>
      </c>
      <c r="H2819">
        <v>-93.186361234430393</v>
      </c>
      <c r="I2819">
        <v>164.56849143403701</v>
      </c>
      <c r="J2819" s="18">
        <v>89.1</v>
      </c>
      <c r="K2819">
        <v>11.4</v>
      </c>
      <c r="L2819">
        <v>16.7</v>
      </c>
      <c r="M2819">
        <v>45</v>
      </c>
      <c r="N2819">
        <v>3.9</v>
      </c>
      <c r="O2819">
        <v>1027.7</v>
      </c>
      <c r="P2819">
        <v>22.3</v>
      </c>
      <c r="Q2819">
        <v>0</v>
      </c>
      <c r="R2819">
        <v>43</v>
      </c>
      <c r="S2819">
        <v>9.1999999999999993</v>
      </c>
      <c r="T2819">
        <v>0</v>
      </c>
      <c r="U2819">
        <v>0</v>
      </c>
      <c r="V2819">
        <v>1</v>
      </c>
      <c r="W2819" s="18">
        <v>341</v>
      </c>
      <c r="X2819">
        <v>18.899999999999999</v>
      </c>
      <c r="Y2819">
        <v>-104</v>
      </c>
      <c r="Z2819">
        <v>150</v>
      </c>
      <c r="AA2819">
        <v>108</v>
      </c>
      <c r="AB2819">
        <v>51.288849999999996</v>
      </c>
      <c r="AC2819">
        <v>0.15234</v>
      </c>
      <c r="AD2819">
        <v>51.28734</v>
      </c>
      <c r="AE2819">
        <v>0.15393000000000001</v>
      </c>
      <c r="AF2819" s="8">
        <v>91</v>
      </c>
      <c r="AG2819">
        <v>4.5599999999999996</v>
      </c>
      <c r="AH2819">
        <v>0</v>
      </c>
      <c r="AI2819" t="s">
        <v>48</v>
      </c>
      <c r="AJ2819">
        <v>85</v>
      </c>
      <c r="AK2819">
        <v>53</v>
      </c>
      <c r="AL2819" s="3">
        <v>0.56000000000000005</v>
      </c>
      <c r="AM2819" s="3">
        <v>0.2</v>
      </c>
      <c r="AN2819" t="s">
        <v>54</v>
      </c>
      <c r="AO2819">
        <v>60</v>
      </c>
      <c r="AP2819">
        <v>0</v>
      </c>
      <c r="AQ2819">
        <v>40</v>
      </c>
      <c r="AR2819">
        <v>1</v>
      </c>
      <c r="AU2819" s="6">
        <f t="shared" si="67"/>
        <v>0</v>
      </c>
      <c r="AW2819" s="18">
        <f t="shared" si="68"/>
        <v>0</v>
      </c>
    </row>
    <row r="2820" spans="1:49" x14ac:dyDescent="0.25">
      <c r="A2820" s="1">
        <v>41517</v>
      </c>
      <c r="B2820" s="2">
        <v>0.82525462962962959</v>
      </c>
      <c r="C2820" t="s">
        <v>52</v>
      </c>
      <c r="D2820">
        <v>51.288679999999999</v>
      </c>
      <c r="E2820">
        <v>0.15243999999999999</v>
      </c>
      <c r="F2820">
        <v>8</v>
      </c>
      <c r="G2820">
        <v>1</v>
      </c>
      <c r="H2820">
        <v>-92.490950698848494</v>
      </c>
      <c r="I2820">
        <v>163.45654216723901</v>
      </c>
      <c r="J2820" s="18">
        <v>64.599999999999994</v>
      </c>
      <c r="K2820">
        <v>10.9</v>
      </c>
      <c r="L2820">
        <v>16.600000000000001</v>
      </c>
      <c r="M2820">
        <v>45</v>
      </c>
      <c r="N2820">
        <v>3.9</v>
      </c>
      <c r="O2820">
        <v>1027.7</v>
      </c>
      <c r="P2820">
        <v>22.3</v>
      </c>
      <c r="Q2820">
        <v>0</v>
      </c>
      <c r="R2820">
        <v>43</v>
      </c>
      <c r="S2820">
        <v>9.1999999999999993</v>
      </c>
      <c r="T2820">
        <v>0</v>
      </c>
      <c r="U2820">
        <v>0</v>
      </c>
      <c r="V2820">
        <v>1</v>
      </c>
      <c r="W2820" s="18">
        <v>340</v>
      </c>
      <c r="X2820">
        <v>20.100000000000001</v>
      </c>
      <c r="Y2820">
        <v>-104</v>
      </c>
      <c r="Z2820">
        <v>149</v>
      </c>
      <c r="AA2820">
        <v>85</v>
      </c>
      <c r="AB2820">
        <v>51.288849999999996</v>
      </c>
      <c r="AC2820">
        <v>0.15234</v>
      </c>
      <c r="AD2820">
        <v>51.28734</v>
      </c>
      <c r="AE2820">
        <v>0.15393000000000001</v>
      </c>
      <c r="AF2820" s="8">
        <v>90</v>
      </c>
      <c r="AG2820">
        <v>4.59</v>
      </c>
      <c r="AH2820">
        <v>0</v>
      </c>
      <c r="AI2820" t="s">
        <v>48</v>
      </c>
      <c r="AJ2820">
        <v>85</v>
      </c>
      <c r="AK2820">
        <v>53</v>
      </c>
      <c r="AL2820" s="3">
        <v>0.57999999999999996</v>
      </c>
      <c r="AM2820" s="3">
        <v>0.2</v>
      </c>
      <c r="AN2820" t="s">
        <v>54</v>
      </c>
      <c r="AO2820">
        <v>40</v>
      </c>
      <c r="AP2820">
        <v>0</v>
      </c>
      <c r="AQ2820">
        <v>40</v>
      </c>
      <c r="AR2820">
        <v>2</v>
      </c>
      <c r="AU2820" s="6">
        <f t="shared" si="67"/>
        <v>0</v>
      </c>
      <c r="AW2820" s="18">
        <f t="shared" si="68"/>
        <v>0</v>
      </c>
    </row>
    <row r="2821" spans="1:49" x14ac:dyDescent="0.25">
      <c r="A2821" s="1">
        <v>41517</v>
      </c>
      <c r="B2821" s="2">
        <v>0.82526620370370374</v>
      </c>
      <c r="C2821" t="s">
        <v>52</v>
      </c>
      <c r="D2821">
        <v>51.288679999999999</v>
      </c>
      <c r="E2821">
        <v>0.15246000000000001</v>
      </c>
      <c r="F2821">
        <v>8</v>
      </c>
      <c r="G2821">
        <v>1</v>
      </c>
      <c r="H2821">
        <v>-91.100109334991799</v>
      </c>
      <c r="I2821">
        <v>163.45654216723901</v>
      </c>
      <c r="J2821" s="18">
        <v>45.5</v>
      </c>
      <c r="K2821">
        <v>11.9</v>
      </c>
      <c r="L2821">
        <v>16.100000000000001</v>
      </c>
      <c r="M2821">
        <v>315</v>
      </c>
      <c r="N2821">
        <v>2.9</v>
      </c>
      <c r="O2821">
        <v>1027.5999999999999</v>
      </c>
      <c r="P2821">
        <v>22.3</v>
      </c>
      <c r="Q2821">
        <v>0</v>
      </c>
      <c r="R2821">
        <v>43</v>
      </c>
      <c r="S2821">
        <v>9.1999999999999993</v>
      </c>
      <c r="T2821">
        <v>0</v>
      </c>
      <c r="U2821">
        <v>0</v>
      </c>
      <c r="V2821">
        <v>1</v>
      </c>
      <c r="W2821" s="18">
        <v>336</v>
      </c>
      <c r="X2821">
        <v>20.7</v>
      </c>
      <c r="Y2821">
        <v>-102</v>
      </c>
      <c r="Z2821">
        <v>149</v>
      </c>
      <c r="AA2821">
        <v>69</v>
      </c>
      <c r="AB2821">
        <v>51.288849999999996</v>
      </c>
      <c r="AC2821">
        <v>0.15234</v>
      </c>
      <c r="AD2821">
        <v>51.28734</v>
      </c>
      <c r="AE2821">
        <v>0.15393000000000001</v>
      </c>
      <c r="AF2821" s="8">
        <v>90</v>
      </c>
      <c r="AG2821">
        <v>3.43</v>
      </c>
      <c r="AH2821">
        <v>0</v>
      </c>
      <c r="AI2821" t="s">
        <v>48</v>
      </c>
      <c r="AJ2821">
        <v>84</v>
      </c>
      <c r="AK2821">
        <v>53</v>
      </c>
      <c r="AL2821" s="3">
        <v>0.57999999999999996</v>
      </c>
      <c r="AM2821" s="3">
        <v>0.2</v>
      </c>
      <c r="AN2821" t="s">
        <v>54</v>
      </c>
      <c r="AO2821">
        <v>31</v>
      </c>
      <c r="AP2821">
        <v>0</v>
      </c>
      <c r="AQ2821">
        <v>40</v>
      </c>
      <c r="AR2821">
        <v>0</v>
      </c>
      <c r="AU2821" s="6">
        <f t="shared" si="67"/>
        <v>0</v>
      </c>
      <c r="AW2821" s="18">
        <f t="shared" si="68"/>
        <v>0</v>
      </c>
    </row>
    <row r="2822" spans="1:49" x14ac:dyDescent="0.25">
      <c r="A2822" s="1">
        <v>41517</v>
      </c>
      <c r="B2822" s="2">
        <v>0.82527777777777767</v>
      </c>
      <c r="C2822" t="s">
        <v>52</v>
      </c>
      <c r="D2822">
        <v>51.288679999999999</v>
      </c>
      <c r="E2822">
        <v>0.15246999999999999</v>
      </c>
      <c r="F2822">
        <v>9</v>
      </c>
      <c r="G2822">
        <v>1</v>
      </c>
      <c r="H2822">
        <v>-90.404688653064696</v>
      </c>
      <c r="I2822">
        <v>163.45654216723901</v>
      </c>
      <c r="J2822" s="18">
        <v>20.9</v>
      </c>
      <c r="K2822">
        <v>11.5</v>
      </c>
      <c r="L2822">
        <v>16.600000000000001</v>
      </c>
      <c r="M2822">
        <v>315</v>
      </c>
      <c r="N2822">
        <v>2.9</v>
      </c>
      <c r="O2822">
        <v>1027.5999999999999</v>
      </c>
      <c r="P2822">
        <v>22.3</v>
      </c>
      <c r="Q2822">
        <v>0</v>
      </c>
      <c r="R2822">
        <v>43</v>
      </c>
      <c r="S2822">
        <v>9.1999999999999993</v>
      </c>
      <c r="T2822">
        <v>0</v>
      </c>
      <c r="U2822">
        <v>0</v>
      </c>
      <c r="V2822">
        <v>1</v>
      </c>
      <c r="W2822" s="18">
        <v>334</v>
      </c>
      <c r="X2822">
        <v>21</v>
      </c>
      <c r="Y2822">
        <v>-102</v>
      </c>
      <c r="Z2822">
        <v>149</v>
      </c>
      <c r="AA2822">
        <v>46</v>
      </c>
      <c r="AB2822">
        <v>51.288849999999996</v>
      </c>
      <c r="AC2822">
        <v>0.15234</v>
      </c>
      <c r="AD2822">
        <v>51.28734</v>
      </c>
      <c r="AE2822">
        <v>0.15393000000000001</v>
      </c>
      <c r="AF2822" s="8">
        <v>90</v>
      </c>
      <c r="AG2822">
        <v>2.85</v>
      </c>
      <c r="AH2822">
        <v>0</v>
      </c>
      <c r="AI2822" t="s">
        <v>48</v>
      </c>
      <c r="AJ2822">
        <v>84</v>
      </c>
      <c r="AK2822">
        <v>53</v>
      </c>
      <c r="AL2822" s="3">
        <v>0.6</v>
      </c>
      <c r="AM2822" s="3">
        <v>0.2</v>
      </c>
      <c r="AN2822" t="s">
        <v>54</v>
      </c>
      <c r="AO2822">
        <v>16</v>
      </c>
      <c r="AP2822">
        <v>0</v>
      </c>
      <c r="AQ2822">
        <v>40</v>
      </c>
      <c r="AR2822">
        <v>1</v>
      </c>
      <c r="AU2822" s="6">
        <f t="shared" si="67"/>
        <v>0</v>
      </c>
      <c r="AW2822" s="18">
        <f t="shared" si="68"/>
        <v>0</v>
      </c>
    </row>
    <row r="2823" spans="1:49" x14ac:dyDescent="0.25">
      <c r="A2823" s="1">
        <v>41517</v>
      </c>
      <c r="B2823" s="2">
        <v>0.82528935185185182</v>
      </c>
      <c r="C2823" t="s">
        <v>52</v>
      </c>
      <c r="D2823">
        <v>51.288690000000003</v>
      </c>
      <c r="E2823">
        <v>0.15246999999999999</v>
      </c>
      <c r="F2823">
        <v>8</v>
      </c>
      <c r="G2823">
        <v>1</v>
      </c>
      <c r="H2823">
        <v>-90.404678809596803</v>
      </c>
      <c r="I2823">
        <v>164.56849143403701</v>
      </c>
      <c r="J2823" s="18">
        <v>356.3</v>
      </c>
      <c r="K2823">
        <v>11.4</v>
      </c>
      <c r="L2823">
        <v>16.600000000000001</v>
      </c>
      <c r="M2823">
        <v>45</v>
      </c>
      <c r="N2823">
        <v>2.4</v>
      </c>
      <c r="O2823">
        <v>1027.7</v>
      </c>
      <c r="P2823">
        <v>22.3</v>
      </c>
      <c r="Q2823">
        <v>0</v>
      </c>
      <c r="R2823">
        <v>43</v>
      </c>
      <c r="S2823">
        <v>9.1999999999999993</v>
      </c>
      <c r="T2823">
        <v>0</v>
      </c>
      <c r="U2823">
        <v>0</v>
      </c>
      <c r="V2823">
        <v>1</v>
      </c>
      <c r="W2823" s="18">
        <v>333</v>
      </c>
      <c r="X2823">
        <v>20</v>
      </c>
      <c r="Y2823">
        <v>-102</v>
      </c>
      <c r="Z2823">
        <v>150</v>
      </c>
      <c r="AA2823">
        <v>23</v>
      </c>
      <c r="AB2823">
        <v>51.288849999999996</v>
      </c>
      <c r="AC2823">
        <v>0.15234</v>
      </c>
      <c r="AD2823">
        <v>51.28734</v>
      </c>
      <c r="AE2823">
        <v>0.15393000000000001</v>
      </c>
      <c r="AF2823" s="8">
        <v>90</v>
      </c>
      <c r="AG2823">
        <v>2.23</v>
      </c>
      <c r="AH2823">
        <v>0</v>
      </c>
      <c r="AI2823" t="s">
        <v>48</v>
      </c>
      <c r="AJ2823">
        <v>84</v>
      </c>
      <c r="AK2823">
        <v>53</v>
      </c>
      <c r="AL2823" s="3">
        <v>0.54</v>
      </c>
      <c r="AM2823" s="3">
        <v>0.2</v>
      </c>
      <c r="AN2823" t="s">
        <v>54</v>
      </c>
      <c r="AO2823">
        <v>1</v>
      </c>
      <c r="AP2823">
        <v>0</v>
      </c>
      <c r="AQ2823">
        <v>40</v>
      </c>
      <c r="AR2823">
        <v>0</v>
      </c>
      <c r="AU2823" s="6">
        <f t="shared" si="67"/>
        <v>0</v>
      </c>
      <c r="AW2823" s="18">
        <f t="shared" si="68"/>
        <v>0</v>
      </c>
    </row>
    <row r="2824" spans="1:49" x14ac:dyDescent="0.25">
      <c r="A2824" s="1">
        <v>41517</v>
      </c>
      <c r="B2824" s="2">
        <v>0.82530092592592597</v>
      </c>
      <c r="C2824" t="s">
        <v>52</v>
      </c>
      <c r="D2824">
        <v>51.288699999999999</v>
      </c>
      <c r="E2824">
        <v>0.15248</v>
      </c>
      <c r="F2824">
        <v>8</v>
      </c>
      <c r="G2824">
        <v>1</v>
      </c>
      <c r="H2824">
        <v>-89.709248435635104</v>
      </c>
      <c r="I2824">
        <v>165.68044070004601</v>
      </c>
      <c r="J2824" s="18">
        <v>331.2</v>
      </c>
      <c r="K2824">
        <v>11.4</v>
      </c>
      <c r="L2824">
        <v>16.3</v>
      </c>
      <c r="M2824">
        <v>45</v>
      </c>
      <c r="N2824">
        <v>2.4</v>
      </c>
      <c r="O2824">
        <v>1027.7</v>
      </c>
      <c r="P2824">
        <v>22.3</v>
      </c>
      <c r="Q2824">
        <v>0</v>
      </c>
      <c r="R2824">
        <v>43</v>
      </c>
      <c r="S2824">
        <v>9.1999999999999993</v>
      </c>
      <c r="T2824">
        <v>0</v>
      </c>
      <c r="U2824">
        <v>0</v>
      </c>
      <c r="V2824">
        <v>1</v>
      </c>
      <c r="W2824" s="18">
        <v>330</v>
      </c>
      <c r="X2824">
        <v>19.3</v>
      </c>
      <c r="Y2824">
        <v>-101</v>
      </c>
      <c r="Z2824">
        <v>151</v>
      </c>
      <c r="AA2824">
        <v>1</v>
      </c>
      <c r="AB2824">
        <v>51.288849999999996</v>
      </c>
      <c r="AC2824">
        <v>0.15234</v>
      </c>
      <c r="AD2824">
        <v>51.28734</v>
      </c>
      <c r="AE2824">
        <v>0.15393000000000001</v>
      </c>
      <c r="AF2824" s="8">
        <v>90</v>
      </c>
      <c r="AG2824">
        <v>1.04</v>
      </c>
      <c r="AH2824">
        <v>0</v>
      </c>
      <c r="AI2824" t="s">
        <v>48</v>
      </c>
      <c r="AJ2824">
        <v>84</v>
      </c>
      <c r="AK2824">
        <v>53</v>
      </c>
      <c r="AL2824" s="3">
        <v>0.52</v>
      </c>
      <c r="AM2824" s="3">
        <v>0.2</v>
      </c>
      <c r="AN2824" t="s">
        <v>54</v>
      </c>
      <c r="AO2824">
        <v>-30</v>
      </c>
      <c r="AP2824">
        <v>0</v>
      </c>
      <c r="AQ2824">
        <v>40</v>
      </c>
      <c r="AR2824">
        <v>0</v>
      </c>
      <c r="AU2824" s="6">
        <f t="shared" si="67"/>
        <v>0</v>
      </c>
      <c r="AW2824" s="18">
        <f t="shared" si="68"/>
        <v>0</v>
      </c>
    </row>
    <row r="2825" spans="1:49" x14ac:dyDescent="0.25">
      <c r="A2825" s="1">
        <v>41517</v>
      </c>
      <c r="B2825" s="2">
        <v>0.8253125</v>
      </c>
      <c r="C2825" t="s">
        <v>52</v>
      </c>
      <c r="D2825">
        <v>51.288710000000002</v>
      </c>
      <c r="E2825">
        <v>0.15248</v>
      </c>
      <c r="F2825">
        <v>8</v>
      </c>
      <c r="G2825">
        <v>1</v>
      </c>
      <c r="H2825">
        <v>-89.709238667881394</v>
      </c>
      <c r="I2825">
        <v>166.79238996684401</v>
      </c>
      <c r="J2825" s="18">
        <v>301.3</v>
      </c>
      <c r="K2825">
        <v>11.5</v>
      </c>
      <c r="L2825">
        <v>15.9</v>
      </c>
      <c r="M2825">
        <v>45</v>
      </c>
      <c r="N2825">
        <v>4.2</v>
      </c>
      <c r="O2825">
        <v>1027.7</v>
      </c>
      <c r="P2825">
        <v>22.3</v>
      </c>
      <c r="Q2825">
        <v>0</v>
      </c>
      <c r="R2825">
        <v>43</v>
      </c>
      <c r="S2825">
        <v>9.1999999999999993</v>
      </c>
      <c r="T2825">
        <v>0</v>
      </c>
      <c r="U2825">
        <v>0</v>
      </c>
      <c r="V2825">
        <v>1</v>
      </c>
      <c r="W2825" s="18">
        <v>328</v>
      </c>
      <c r="X2825">
        <v>18.399999999999999</v>
      </c>
      <c r="Y2825">
        <v>-101</v>
      </c>
      <c r="Z2825">
        <v>152</v>
      </c>
      <c r="AA2825">
        <v>-24</v>
      </c>
      <c r="AB2825">
        <v>51.288849999999996</v>
      </c>
      <c r="AC2825">
        <v>0.15234</v>
      </c>
      <c r="AD2825">
        <v>51.28734</v>
      </c>
      <c r="AE2825">
        <v>0.15393000000000001</v>
      </c>
      <c r="AF2825" s="8">
        <v>91</v>
      </c>
      <c r="AG2825">
        <v>0.43</v>
      </c>
      <c r="AH2825">
        <v>0</v>
      </c>
      <c r="AI2825" t="s">
        <v>48</v>
      </c>
      <c r="AJ2825">
        <v>84</v>
      </c>
      <c r="AK2825">
        <v>53</v>
      </c>
      <c r="AL2825" s="3">
        <v>0.49</v>
      </c>
      <c r="AM2825" s="3">
        <v>0.2</v>
      </c>
      <c r="AN2825" t="s">
        <v>54</v>
      </c>
      <c r="AO2825">
        <v>-40</v>
      </c>
      <c r="AP2825">
        <v>0</v>
      </c>
      <c r="AQ2825">
        <v>40</v>
      </c>
      <c r="AR2825">
        <v>1</v>
      </c>
      <c r="AU2825" s="6">
        <f t="shared" si="67"/>
        <v>0</v>
      </c>
      <c r="AW2825" s="18">
        <f t="shared" si="68"/>
        <v>0</v>
      </c>
    </row>
    <row r="2826" spans="1:49" x14ac:dyDescent="0.25">
      <c r="A2826" s="1">
        <v>41517</v>
      </c>
      <c r="B2826" s="2">
        <v>0.82532407407407404</v>
      </c>
      <c r="C2826" t="s">
        <v>52</v>
      </c>
      <c r="D2826">
        <v>51.288710000000002</v>
      </c>
      <c r="E2826">
        <v>0.15248</v>
      </c>
      <c r="F2826">
        <v>7</v>
      </c>
      <c r="G2826">
        <v>1</v>
      </c>
      <c r="H2826">
        <v>-89.709238667881394</v>
      </c>
      <c r="I2826">
        <v>166.79238996684401</v>
      </c>
      <c r="J2826" s="18">
        <v>273.60000000000002</v>
      </c>
      <c r="K2826">
        <v>11.7</v>
      </c>
      <c r="L2826">
        <v>16.100000000000001</v>
      </c>
      <c r="M2826">
        <v>45</v>
      </c>
      <c r="N2826">
        <v>4.2</v>
      </c>
      <c r="O2826">
        <v>1027.7</v>
      </c>
      <c r="P2826">
        <v>22.3</v>
      </c>
      <c r="Q2826">
        <v>0</v>
      </c>
      <c r="R2826">
        <v>43</v>
      </c>
      <c r="S2826">
        <v>9.1999999999999993</v>
      </c>
      <c r="T2826">
        <v>0</v>
      </c>
      <c r="U2826">
        <v>0</v>
      </c>
      <c r="V2826">
        <v>1</v>
      </c>
      <c r="W2826" s="18">
        <v>328</v>
      </c>
      <c r="X2826">
        <v>18.399999999999999</v>
      </c>
      <c r="Y2826">
        <v>-101</v>
      </c>
      <c r="Z2826">
        <v>152</v>
      </c>
      <c r="AA2826">
        <v>-54</v>
      </c>
      <c r="AB2826">
        <v>51.288849999999996</v>
      </c>
      <c r="AC2826">
        <v>0.15234</v>
      </c>
      <c r="AD2826">
        <v>51.28734</v>
      </c>
      <c r="AE2826">
        <v>0.15393000000000001</v>
      </c>
      <c r="AF2826" s="8">
        <v>91</v>
      </c>
      <c r="AG2826">
        <v>0.43</v>
      </c>
      <c r="AH2826">
        <v>0</v>
      </c>
      <c r="AI2826" t="s">
        <v>48</v>
      </c>
      <c r="AJ2826">
        <v>84</v>
      </c>
      <c r="AK2826">
        <v>53</v>
      </c>
      <c r="AL2826" s="3">
        <v>0.63</v>
      </c>
      <c r="AM2826" s="3">
        <v>0.2</v>
      </c>
      <c r="AN2826" t="s">
        <v>54</v>
      </c>
      <c r="AO2826">
        <v>-40</v>
      </c>
      <c r="AP2826">
        <v>0</v>
      </c>
      <c r="AQ2826">
        <v>40</v>
      </c>
      <c r="AR2826">
        <v>3</v>
      </c>
      <c r="AU2826" s="6">
        <f t="shared" si="67"/>
        <v>0</v>
      </c>
      <c r="AW2826" s="18">
        <f t="shared" si="68"/>
        <v>0</v>
      </c>
    </row>
    <row r="2827" spans="1:49" x14ac:dyDescent="0.25">
      <c r="A2827" s="1">
        <v>41517</v>
      </c>
      <c r="B2827" s="2">
        <v>0.82533564814814808</v>
      </c>
      <c r="C2827" t="s">
        <v>52</v>
      </c>
      <c r="D2827">
        <v>51.288719999999998</v>
      </c>
      <c r="E2827">
        <v>0.15246999999999999</v>
      </c>
      <c r="F2827">
        <v>8</v>
      </c>
      <c r="G2827">
        <v>1</v>
      </c>
      <c r="H2827">
        <v>-90.404649279178599</v>
      </c>
      <c r="I2827">
        <v>167.904339232853</v>
      </c>
      <c r="J2827" s="18">
        <v>244.4</v>
      </c>
      <c r="K2827">
        <v>11.3</v>
      </c>
      <c r="L2827">
        <v>16.399999999999999</v>
      </c>
      <c r="M2827">
        <v>90</v>
      </c>
      <c r="N2827">
        <v>5.0999999999999996</v>
      </c>
      <c r="O2827">
        <v>1027.5999999999999</v>
      </c>
      <c r="P2827">
        <v>22.3</v>
      </c>
      <c r="Q2827">
        <v>0</v>
      </c>
      <c r="R2827">
        <v>43</v>
      </c>
      <c r="S2827">
        <v>9.1999999999999993</v>
      </c>
      <c r="T2827">
        <v>0</v>
      </c>
      <c r="U2827">
        <v>0</v>
      </c>
      <c r="V2827">
        <v>1</v>
      </c>
      <c r="W2827" s="18">
        <v>328</v>
      </c>
      <c r="X2827">
        <v>17</v>
      </c>
      <c r="Y2827">
        <v>-102</v>
      </c>
      <c r="Z2827">
        <v>153</v>
      </c>
      <c r="AA2827">
        <v>-84</v>
      </c>
      <c r="AB2827">
        <v>51.288849999999996</v>
      </c>
      <c r="AC2827">
        <v>0.15234</v>
      </c>
      <c r="AD2827">
        <v>51.28734</v>
      </c>
      <c r="AE2827">
        <v>0.15393000000000001</v>
      </c>
      <c r="AF2827" s="8">
        <v>92</v>
      </c>
      <c r="AG2827">
        <v>0.4</v>
      </c>
      <c r="AH2827">
        <v>0</v>
      </c>
      <c r="AI2827" t="s">
        <v>48</v>
      </c>
      <c r="AJ2827">
        <v>84</v>
      </c>
      <c r="AK2827">
        <v>53</v>
      </c>
      <c r="AL2827" s="3">
        <v>0.52</v>
      </c>
      <c r="AM2827" s="3">
        <v>0.2</v>
      </c>
      <c r="AN2827" t="s">
        <v>54</v>
      </c>
      <c r="AO2827">
        <v>-40</v>
      </c>
      <c r="AP2827">
        <v>0</v>
      </c>
      <c r="AQ2827">
        <v>40</v>
      </c>
      <c r="AR2827">
        <v>2</v>
      </c>
      <c r="AU2827" s="6">
        <f t="shared" si="67"/>
        <v>0</v>
      </c>
      <c r="AW2827" s="18">
        <f t="shared" si="68"/>
        <v>0</v>
      </c>
    </row>
    <row r="2828" spans="1:49" x14ac:dyDescent="0.25">
      <c r="A2828" s="1">
        <v>41517</v>
      </c>
      <c r="B2828" s="2">
        <v>0.82534722222222223</v>
      </c>
      <c r="C2828" t="s">
        <v>52</v>
      </c>
      <c r="D2828">
        <v>51.288719999999998</v>
      </c>
      <c r="E2828">
        <v>0.15245</v>
      </c>
      <c r="F2828">
        <v>8</v>
      </c>
      <c r="G2828">
        <v>1</v>
      </c>
      <c r="H2828">
        <v>-91.795490037282093</v>
      </c>
      <c r="I2828">
        <v>167.904339232853</v>
      </c>
      <c r="J2828" s="18">
        <v>218.1</v>
      </c>
      <c r="K2828">
        <v>11.3</v>
      </c>
      <c r="L2828">
        <v>16.3</v>
      </c>
      <c r="M2828">
        <v>90</v>
      </c>
      <c r="N2828">
        <v>5.0999999999999996</v>
      </c>
      <c r="O2828">
        <v>1027.5999999999999</v>
      </c>
      <c r="P2828">
        <v>22.3</v>
      </c>
      <c r="Q2828">
        <v>0</v>
      </c>
      <c r="R2828">
        <v>43</v>
      </c>
      <c r="S2828">
        <v>9.1999999999999993</v>
      </c>
      <c r="T2828">
        <v>0</v>
      </c>
      <c r="U2828">
        <v>0</v>
      </c>
      <c r="V2828">
        <v>1</v>
      </c>
      <c r="W2828" s="18">
        <v>332</v>
      </c>
      <c r="X2828">
        <v>16.399999999999999</v>
      </c>
      <c r="Y2828">
        <v>-103</v>
      </c>
      <c r="Z2828">
        <v>153</v>
      </c>
      <c r="AA2828">
        <v>-114</v>
      </c>
      <c r="AB2828">
        <v>51.288849999999996</v>
      </c>
      <c r="AC2828">
        <v>0.15234</v>
      </c>
      <c r="AD2828">
        <v>51.28734</v>
      </c>
      <c r="AE2828">
        <v>0.15393000000000001</v>
      </c>
      <c r="AF2828" s="8">
        <v>92</v>
      </c>
      <c r="AG2828">
        <v>1.56</v>
      </c>
      <c r="AH2828">
        <v>0</v>
      </c>
      <c r="AI2828" t="s">
        <v>48</v>
      </c>
      <c r="AJ2828">
        <v>84</v>
      </c>
      <c r="AK2828">
        <v>53</v>
      </c>
      <c r="AL2828" s="3">
        <v>0.6</v>
      </c>
      <c r="AM2828" s="3">
        <v>0.2</v>
      </c>
      <c r="AN2828" t="s">
        <v>54</v>
      </c>
      <c r="AO2828">
        <v>-60</v>
      </c>
      <c r="AP2828">
        <v>0</v>
      </c>
      <c r="AQ2828">
        <v>40</v>
      </c>
      <c r="AR2828">
        <v>3</v>
      </c>
      <c r="AU2828" s="6">
        <f t="shared" si="67"/>
        <v>0</v>
      </c>
      <c r="AW2828" s="18">
        <f t="shared" si="68"/>
        <v>0</v>
      </c>
    </row>
    <row r="2829" spans="1:49" x14ac:dyDescent="0.25">
      <c r="A2829" s="1">
        <v>41517</v>
      </c>
      <c r="B2829" s="2">
        <v>0.82535879629629638</v>
      </c>
      <c r="C2829" t="s">
        <v>52</v>
      </c>
      <c r="D2829">
        <v>51.288719999999998</v>
      </c>
      <c r="E2829">
        <v>0.15243000000000001</v>
      </c>
      <c r="F2829">
        <v>9</v>
      </c>
      <c r="G2829">
        <v>1</v>
      </c>
      <c r="H2829">
        <v>-93.186330795383896</v>
      </c>
      <c r="I2829">
        <v>167.904339232853</v>
      </c>
      <c r="J2829" s="18">
        <v>189.2</v>
      </c>
      <c r="K2829">
        <v>11.9</v>
      </c>
      <c r="L2829">
        <v>16.399999999999999</v>
      </c>
      <c r="M2829">
        <v>135</v>
      </c>
      <c r="N2829">
        <v>6.4</v>
      </c>
      <c r="O2829">
        <v>1027.5999999999999</v>
      </c>
      <c r="P2829">
        <v>22.3</v>
      </c>
      <c r="Q2829">
        <v>0</v>
      </c>
      <c r="R2829">
        <v>43</v>
      </c>
      <c r="S2829">
        <v>9.1999999999999993</v>
      </c>
      <c r="T2829">
        <v>0</v>
      </c>
      <c r="U2829">
        <v>0</v>
      </c>
      <c r="V2829">
        <v>1</v>
      </c>
      <c r="W2829" s="18">
        <v>337</v>
      </c>
      <c r="X2829">
        <v>15.8</v>
      </c>
      <c r="Y2829">
        <v>-104</v>
      </c>
      <c r="Z2829">
        <v>153</v>
      </c>
      <c r="AA2829">
        <v>-147</v>
      </c>
      <c r="AB2829">
        <v>51.288849999999996</v>
      </c>
      <c r="AC2829">
        <v>0.15234</v>
      </c>
      <c r="AD2829">
        <v>51.28734</v>
      </c>
      <c r="AE2829">
        <v>0.15393000000000001</v>
      </c>
      <c r="AF2829" s="8">
        <v>92</v>
      </c>
      <c r="AG2829">
        <v>2.72</v>
      </c>
      <c r="AH2829">
        <v>0</v>
      </c>
      <c r="AI2829" t="s">
        <v>48</v>
      </c>
      <c r="AJ2829">
        <v>84</v>
      </c>
      <c r="AK2829">
        <v>53</v>
      </c>
      <c r="AL2829" s="3">
        <v>0.5</v>
      </c>
      <c r="AM2829" s="3">
        <v>0.2</v>
      </c>
      <c r="AN2829" t="s">
        <v>54</v>
      </c>
      <c r="AO2829">
        <v>-60</v>
      </c>
      <c r="AP2829">
        <v>0</v>
      </c>
      <c r="AQ2829">
        <v>40</v>
      </c>
      <c r="AR2829">
        <v>4</v>
      </c>
      <c r="AU2829" s="6">
        <f t="shared" si="67"/>
        <v>0</v>
      </c>
      <c r="AW2829" s="18">
        <f t="shared" si="68"/>
        <v>0</v>
      </c>
    </row>
    <row r="2830" spans="1:49" x14ac:dyDescent="0.25">
      <c r="A2830" s="1">
        <v>41517</v>
      </c>
      <c r="B2830" s="2">
        <v>0.82537037037037031</v>
      </c>
      <c r="C2830" t="s">
        <v>52</v>
      </c>
      <c r="D2830">
        <v>51.288710000000002</v>
      </c>
      <c r="E2830">
        <v>0.15243000000000001</v>
      </c>
      <c r="F2830">
        <v>8</v>
      </c>
      <c r="G2830">
        <v>1</v>
      </c>
      <c r="H2830">
        <v>-93.186340941735196</v>
      </c>
      <c r="I2830">
        <v>166.79238996684401</v>
      </c>
      <c r="J2830" s="18">
        <v>165</v>
      </c>
      <c r="K2830">
        <v>11.5</v>
      </c>
      <c r="L2830">
        <v>16.5</v>
      </c>
      <c r="M2830">
        <v>135</v>
      </c>
      <c r="N2830">
        <v>6.4</v>
      </c>
      <c r="O2830">
        <v>1027.5999999999999</v>
      </c>
      <c r="P2830">
        <v>22.3</v>
      </c>
      <c r="Q2830">
        <v>0</v>
      </c>
      <c r="R2830">
        <v>43</v>
      </c>
      <c r="S2830">
        <v>9.1999999999999993</v>
      </c>
      <c r="T2830">
        <v>0</v>
      </c>
      <c r="U2830">
        <v>0</v>
      </c>
      <c r="V2830">
        <v>1</v>
      </c>
      <c r="W2830" s="18">
        <v>338</v>
      </c>
      <c r="X2830">
        <v>16.8</v>
      </c>
      <c r="Y2830">
        <v>-104</v>
      </c>
      <c r="Z2830">
        <v>152</v>
      </c>
      <c r="AA2830">
        <v>-173</v>
      </c>
      <c r="AB2830">
        <v>51.288849999999996</v>
      </c>
      <c r="AC2830">
        <v>0.15234</v>
      </c>
      <c r="AD2830">
        <v>51.28734</v>
      </c>
      <c r="AE2830">
        <v>0.15393000000000001</v>
      </c>
      <c r="AF2830" s="8">
        <v>92</v>
      </c>
      <c r="AG2830">
        <v>3.33</v>
      </c>
      <c r="AH2830">
        <v>0</v>
      </c>
      <c r="AI2830" t="s">
        <v>48</v>
      </c>
      <c r="AJ2830">
        <v>84</v>
      </c>
      <c r="AK2830">
        <v>53</v>
      </c>
      <c r="AL2830" s="3">
        <v>0.53</v>
      </c>
      <c r="AM2830" s="3">
        <v>0.2</v>
      </c>
      <c r="AN2830" t="s">
        <v>54</v>
      </c>
      <c r="AO2830">
        <v>-60</v>
      </c>
      <c r="AP2830">
        <v>0</v>
      </c>
      <c r="AQ2830">
        <v>40</v>
      </c>
      <c r="AR2830">
        <v>2</v>
      </c>
      <c r="AU2830" s="6">
        <f t="shared" si="67"/>
        <v>0</v>
      </c>
      <c r="AW2830" s="18">
        <f t="shared" si="68"/>
        <v>0</v>
      </c>
    </row>
    <row r="2831" spans="1:49" x14ac:dyDescent="0.25">
      <c r="A2831" s="1">
        <v>41517</v>
      </c>
      <c r="B2831" s="2">
        <v>0.82538194444444446</v>
      </c>
      <c r="C2831" t="s">
        <v>52</v>
      </c>
      <c r="D2831">
        <v>51.288699999999999</v>
      </c>
      <c r="E2831">
        <v>0.15243000000000001</v>
      </c>
      <c r="F2831">
        <v>7</v>
      </c>
      <c r="G2831">
        <v>1</v>
      </c>
      <c r="H2831">
        <v>-93.186351088084095</v>
      </c>
      <c r="I2831">
        <v>165.68044070004601</v>
      </c>
      <c r="J2831" s="18">
        <v>141.4</v>
      </c>
      <c r="K2831">
        <v>11.2</v>
      </c>
      <c r="L2831">
        <v>16.399999999999999</v>
      </c>
      <c r="M2831">
        <v>180</v>
      </c>
      <c r="N2831">
        <v>5.6</v>
      </c>
      <c r="O2831">
        <v>1027.7</v>
      </c>
      <c r="P2831">
        <v>22.3</v>
      </c>
      <c r="Q2831">
        <v>0</v>
      </c>
      <c r="R2831">
        <v>43</v>
      </c>
      <c r="S2831">
        <v>9.1999999999999993</v>
      </c>
      <c r="T2831">
        <v>0</v>
      </c>
      <c r="U2831">
        <v>0</v>
      </c>
      <c r="V2831">
        <v>1</v>
      </c>
      <c r="W2831" s="18">
        <v>339</v>
      </c>
      <c r="X2831">
        <v>17.8</v>
      </c>
      <c r="Y2831">
        <v>-104</v>
      </c>
      <c r="Z2831">
        <v>151</v>
      </c>
      <c r="AA2831">
        <v>162</v>
      </c>
      <c r="AB2831">
        <v>51.288849999999996</v>
      </c>
      <c r="AC2831">
        <v>0.15234</v>
      </c>
      <c r="AD2831">
        <v>51.28734</v>
      </c>
      <c r="AE2831">
        <v>0.15393000000000001</v>
      </c>
      <c r="AF2831" s="8">
        <v>91</v>
      </c>
      <c r="AG2831">
        <v>3.95</v>
      </c>
      <c r="AH2831">
        <v>0</v>
      </c>
      <c r="AI2831" t="s">
        <v>48</v>
      </c>
      <c r="AJ2831">
        <v>84</v>
      </c>
      <c r="AK2831">
        <v>53</v>
      </c>
      <c r="AL2831" s="3">
        <v>0.61</v>
      </c>
      <c r="AM2831" s="3">
        <v>0.2</v>
      </c>
      <c r="AN2831" t="s">
        <v>54</v>
      </c>
      <c r="AO2831">
        <v>60</v>
      </c>
      <c r="AP2831">
        <v>0</v>
      </c>
      <c r="AQ2831">
        <v>40</v>
      </c>
      <c r="AR2831">
        <v>1</v>
      </c>
      <c r="AU2831" s="6">
        <f t="shared" si="67"/>
        <v>0</v>
      </c>
      <c r="AW2831" s="18">
        <f t="shared" si="68"/>
        <v>0</v>
      </c>
    </row>
    <row r="2832" spans="1:49" x14ac:dyDescent="0.25">
      <c r="A2832" s="1">
        <v>41517</v>
      </c>
      <c r="B2832" s="2">
        <v>0.8253935185185185</v>
      </c>
      <c r="C2832" t="s">
        <v>52</v>
      </c>
      <c r="D2832">
        <v>51.288699999999999</v>
      </c>
      <c r="E2832">
        <v>0.15243000000000001</v>
      </c>
      <c r="F2832">
        <v>9</v>
      </c>
      <c r="G2832">
        <v>1</v>
      </c>
      <c r="H2832">
        <v>-93.186351088084095</v>
      </c>
      <c r="I2832">
        <v>165.68044070004601</v>
      </c>
      <c r="J2832" s="18">
        <v>115.4</v>
      </c>
      <c r="K2832">
        <v>11.5</v>
      </c>
      <c r="L2832">
        <v>16.3</v>
      </c>
      <c r="M2832">
        <v>180</v>
      </c>
      <c r="N2832">
        <v>5.6</v>
      </c>
      <c r="O2832">
        <v>1027.7</v>
      </c>
      <c r="P2832">
        <v>22.3</v>
      </c>
      <c r="Q2832">
        <v>0</v>
      </c>
      <c r="R2832">
        <v>43</v>
      </c>
      <c r="S2832">
        <v>9.1999999999999993</v>
      </c>
      <c r="T2832">
        <v>0</v>
      </c>
      <c r="U2832">
        <v>0</v>
      </c>
      <c r="V2832">
        <v>1</v>
      </c>
      <c r="W2832" s="18">
        <v>339</v>
      </c>
      <c r="X2832">
        <v>17.8</v>
      </c>
      <c r="Y2832">
        <v>-104</v>
      </c>
      <c r="Z2832">
        <v>151</v>
      </c>
      <c r="AA2832">
        <v>136</v>
      </c>
      <c r="AB2832">
        <v>51.288849999999996</v>
      </c>
      <c r="AC2832">
        <v>0.15234</v>
      </c>
      <c r="AD2832">
        <v>51.28734</v>
      </c>
      <c r="AE2832">
        <v>0.15393000000000001</v>
      </c>
      <c r="AF2832" s="8">
        <v>91</v>
      </c>
      <c r="AG2832">
        <v>3.95</v>
      </c>
      <c r="AH2832">
        <v>0</v>
      </c>
      <c r="AI2832" t="s">
        <v>48</v>
      </c>
      <c r="AJ2832">
        <v>84</v>
      </c>
      <c r="AK2832">
        <v>53</v>
      </c>
      <c r="AL2832" s="3">
        <v>0.56000000000000005</v>
      </c>
      <c r="AM2832" s="3">
        <v>0.2</v>
      </c>
      <c r="AN2832" t="s">
        <v>54</v>
      </c>
      <c r="AO2832">
        <v>60</v>
      </c>
      <c r="AP2832">
        <v>0</v>
      </c>
      <c r="AQ2832">
        <v>40</v>
      </c>
      <c r="AR2832">
        <v>0</v>
      </c>
      <c r="AU2832" s="6">
        <f t="shared" si="67"/>
        <v>0</v>
      </c>
      <c r="AW2832" s="18">
        <f t="shared" si="68"/>
        <v>0</v>
      </c>
    </row>
    <row r="2833" spans="1:49" x14ac:dyDescent="0.25">
      <c r="A2833" s="1">
        <v>41517</v>
      </c>
      <c r="B2833" s="2">
        <v>0.82540509259259265</v>
      </c>
      <c r="C2833" t="s">
        <v>52</v>
      </c>
      <c r="D2833">
        <v>51.288690000000003</v>
      </c>
      <c r="E2833">
        <v>0.15243000000000001</v>
      </c>
      <c r="F2833">
        <v>9</v>
      </c>
      <c r="G2833">
        <v>1</v>
      </c>
      <c r="H2833">
        <v>-93.186361234430393</v>
      </c>
      <c r="I2833">
        <v>164.56849143403701</v>
      </c>
      <c r="J2833" s="18">
        <v>90.6</v>
      </c>
      <c r="K2833">
        <v>11.7</v>
      </c>
      <c r="L2833">
        <v>16.3</v>
      </c>
      <c r="M2833">
        <v>270</v>
      </c>
      <c r="N2833">
        <v>4.5</v>
      </c>
      <c r="O2833">
        <v>1027.7</v>
      </c>
      <c r="P2833">
        <v>22.3</v>
      </c>
      <c r="Q2833">
        <v>0</v>
      </c>
      <c r="R2833">
        <v>43</v>
      </c>
      <c r="S2833">
        <v>9.1999999999999993</v>
      </c>
      <c r="T2833">
        <v>0</v>
      </c>
      <c r="U2833">
        <v>0</v>
      </c>
      <c r="V2833">
        <v>1</v>
      </c>
      <c r="W2833" s="18">
        <v>341</v>
      </c>
      <c r="X2833">
        <v>18.899999999999999</v>
      </c>
      <c r="Y2833">
        <v>-104</v>
      </c>
      <c r="Z2833">
        <v>150</v>
      </c>
      <c r="AA2833">
        <v>110</v>
      </c>
      <c r="AB2833">
        <v>51.288849999999996</v>
      </c>
      <c r="AC2833">
        <v>0.15234</v>
      </c>
      <c r="AD2833">
        <v>51.28734</v>
      </c>
      <c r="AE2833">
        <v>0.15393000000000001</v>
      </c>
      <c r="AF2833" s="8">
        <v>91</v>
      </c>
      <c r="AG2833">
        <v>4.5599999999999996</v>
      </c>
      <c r="AH2833">
        <v>0</v>
      </c>
      <c r="AI2833" t="s">
        <v>48</v>
      </c>
      <c r="AJ2833">
        <v>84</v>
      </c>
      <c r="AK2833">
        <v>53</v>
      </c>
      <c r="AL2833" s="3">
        <v>0.55000000000000004</v>
      </c>
      <c r="AM2833" s="3">
        <v>0.2</v>
      </c>
      <c r="AN2833" t="s">
        <v>54</v>
      </c>
      <c r="AO2833">
        <v>60</v>
      </c>
      <c r="AP2833">
        <v>0</v>
      </c>
      <c r="AQ2833">
        <v>40</v>
      </c>
      <c r="AR2833">
        <v>0</v>
      </c>
      <c r="AU2833" s="6">
        <f t="shared" si="67"/>
        <v>0</v>
      </c>
      <c r="AW2833" s="18">
        <f t="shared" si="68"/>
        <v>0</v>
      </c>
    </row>
    <row r="2834" spans="1:49" x14ac:dyDescent="0.25">
      <c r="A2834" s="1">
        <v>41517</v>
      </c>
      <c r="B2834" s="2">
        <v>0.82541666666666658</v>
      </c>
      <c r="C2834" t="s">
        <v>52</v>
      </c>
      <c r="D2834">
        <v>51.288679999999999</v>
      </c>
      <c r="E2834">
        <v>0.15243999999999999</v>
      </c>
      <c r="F2834">
        <v>8</v>
      </c>
      <c r="G2834">
        <v>1</v>
      </c>
      <c r="H2834">
        <v>-92.490950698848494</v>
      </c>
      <c r="I2834">
        <v>163.45654216723901</v>
      </c>
      <c r="J2834" s="18">
        <v>66.8</v>
      </c>
      <c r="K2834">
        <v>11.4</v>
      </c>
      <c r="L2834">
        <v>16.399999999999999</v>
      </c>
      <c r="M2834">
        <v>270</v>
      </c>
      <c r="N2834">
        <v>4.5</v>
      </c>
      <c r="O2834">
        <v>1027.7</v>
      </c>
      <c r="P2834">
        <v>22.3</v>
      </c>
      <c r="Q2834">
        <v>0</v>
      </c>
      <c r="R2834">
        <v>43</v>
      </c>
      <c r="S2834">
        <v>9.1999999999999993</v>
      </c>
      <c r="T2834">
        <v>0</v>
      </c>
      <c r="U2834">
        <v>0</v>
      </c>
      <c r="V2834">
        <v>1</v>
      </c>
      <c r="W2834" s="18">
        <v>340</v>
      </c>
      <c r="X2834">
        <v>20.100000000000001</v>
      </c>
      <c r="Y2834">
        <v>-104</v>
      </c>
      <c r="Z2834">
        <v>149</v>
      </c>
      <c r="AA2834">
        <v>89</v>
      </c>
      <c r="AB2834">
        <v>51.288849999999996</v>
      </c>
      <c r="AC2834">
        <v>0.15234</v>
      </c>
      <c r="AD2834">
        <v>51.28734</v>
      </c>
      <c r="AE2834">
        <v>0.15393000000000001</v>
      </c>
      <c r="AF2834" s="8">
        <v>90</v>
      </c>
      <c r="AG2834">
        <v>4.59</v>
      </c>
      <c r="AH2834">
        <v>0</v>
      </c>
      <c r="AI2834" t="s">
        <v>48</v>
      </c>
      <c r="AJ2834">
        <v>84</v>
      </c>
      <c r="AK2834">
        <v>53</v>
      </c>
      <c r="AL2834" s="3">
        <v>0.61</v>
      </c>
      <c r="AM2834" s="3">
        <v>0.2</v>
      </c>
      <c r="AN2834" t="s">
        <v>54</v>
      </c>
      <c r="AO2834">
        <v>40</v>
      </c>
      <c r="AP2834">
        <v>0</v>
      </c>
      <c r="AQ2834">
        <v>40</v>
      </c>
      <c r="AR2834">
        <v>2</v>
      </c>
      <c r="AU2834" s="6">
        <f t="shared" si="67"/>
        <v>0</v>
      </c>
      <c r="AW2834" s="18">
        <f t="shared" si="68"/>
        <v>0</v>
      </c>
    </row>
    <row r="2835" spans="1:49" x14ac:dyDescent="0.25">
      <c r="A2835" s="1">
        <v>41517</v>
      </c>
      <c r="B2835" s="2">
        <v>0.82542824074074073</v>
      </c>
      <c r="C2835" t="s">
        <v>52</v>
      </c>
      <c r="D2835">
        <v>51.288690000000003</v>
      </c>
      <c r="E2835">
        <v>0.15246000000000001</v>
      </c>
      <c r="F2835">
        <v>9</v>
      </c>
      <c r="G2835">
        <v>1</v>
      </c>
      <c r="H2835">
        <v>-91.100099415804905</v>
      </c>
      <c r="I2835">
        <v>164.56849143403701</v>
      </c>
      <c r="J2835" s="18">
        <v>44</v>
      </c>
      <c r="K2835">
        <v>10.7</v>
      </c>
      <c r="L2835">
        <v>16.600000000000001</v>
      </c>
      <c r="M2835">
        <v>0</v>
      </c>
      <c r="N2835">
        <v>3.2</v>
      </c>
      <c r="O2835">
        <v>1027.7</v>
      </c>
      <c r="P2835">
        <v>22.3</v>
      </c>
      <c r="Q2835">
        <v>0</v>
      </c>
      <c r="R2835">
        <v>43</v>
      </c>
      <c r="S2835">
        <v>9.1999999999999993</v>
      </c>
      <c r="T2835">
        <v>0</v>
      </c>
      <c r="U2835">
        <v>0</v>
      </c>
      <c r="V2835">
        <v>1</v>
      </c>
      <c r="W2835" s="18">
        <v>335</v>
      </c>
      <c r="X2835">
        <v>19.7</v>
      </c>
      <c r="Y2835">
        <v>-102</v>
      </c>
      <c r="Z2835">
        <v>150</v>
      </c>
      <c r="AA2835">
        <v>69</v>
      </c>
      <c r="AB2835">
        <v>51.288849999999996</v>
      </c>
      <c r="AC2835">
        <v>0.15234</v>
      </c>
      <c r="AD2835">
        <v>51.28734</v>
      </c>
      <c r="AE2835">
        <v>0.15393000000000001</v>
      </c>
      <c r="AF2835" s="8">
        <v>90</v>
      </c>
      <c r="AG2835">
        <v>2.82</v>
      </c>
      <c r="AH2835">
        <v>0</v>
      </c>
      <c r="AI2835" t="s">
        <v>48</v>
      </c>
      <c r="AJ2835">
        <v>84</v>
      </c>
      <c r="AK2835">
        <v>53</v>
      </c>
      <c r="AL2835" s="3">
        <v>0.56000000000000005</v>
      </c>
      <c r="AM2835" s="3">
        <v>0.2</v>
      </c>
      <c r="AN2835" t="s">
        <v>54</v>
      </c>
      <c r="AO2835">
        <v>25</v>
      </c>
      <c r="AP2835">
        <v>0</v>
      </c>
      <c r="AQ2835">
        <v>40</v>
      </c>
      <c r="AR2835">
        <v>3</v>
      </c>
      <c r="AU2835" s="6">
        <f t="shared" si="67"/>
        <v>0</v>
      </c>
      <c r="AW2835" s="18">
        <f t="shared" si="68"/>
        <v>0</v>
      </c>
    </row>
    <row r="2836" spans="1:49" x14ac:dyDescent="0.25">
      <c r="A2836" s="1">
        <v>41517</v>
      </c>
      <c r="B2836" s="2">
        <v>0.82543981481481488</v>
      </c>
      <c r="C2836" t="s">
        <v>52</v>
      </c>
      <c r="D2836">
        <v>51.288690000000003</v>
      </c>
      <c r="E2836">
        <v>0.15246999999999999</v>
      </c>
      <c r="F2836">
        <v>8</v>
      </c>
      <c r="G2836">
        <v>1</v>
      </c>
      <c r="H2836">
        <v>-90.404678809596803</v>
      </c>
      <c r="I2836">
        <v>164.56849143403701</v>
      </c>
      <c r="J2836" s="18">
        <v>23.1</v>
      </c>
      <c r="K2836">
        <v>12.2</v>
      </c>
      <c r="L2836">
        <v>16.399999999999999</v>
      </c>
      <c r="M2836">
        <v>0</v>
      </c>
      <c r="N2836">
        <v>3.2</v>
      </c>
      <c r="O2836">
        <v>1027.7</v>
      </c>
      <c r="P2836">
        <v>22.3</v>
      </c>
      <c r="Q2836">
        <v>0</v>
      </c>
      <c r="R2836">
        <v>43</v>
      </c>
      <c r="S2836">
        <v>9.1999999999999993</v>
      </c>
      <c r="T2836">
        <v>0</v>
      </c>
      <c r="U2836">
        <v>0</v>
      </c>
      <c r="V2836">
        <v>1</v>
      </c>
      <c r="W2836" s="18">
        <v>333</v>
      </c>
      <c r="X2836">
        <v>20</v>
      </c>
      <c r="Y2836">
        <v>-102</v>
      </c>
      <c r="Z2836">
        <v>150</v>
      </c>
      <c r="AA2836">
        <v>52</v>
      </c>
      <c r="AB2836">
        <v>51.288849999999996</v>
      </c>
      <c r="AC2836">
        <v>0.15234</v>
      </c>
      <c r="AD2836">
        <v>51.28734</v>
      </c>
      <c r="AE2836">
        <v>0.15393000000000001</v>
      </c>
      <c r="AF2836" s="8">
        <v>90</v>
      </c>
      <c r="AG2836">
        <v>2.23</v>
      </c>
      <c r="AH2836">
        <v>0</v>
      </c>
      <c r="AI2836" t="s">
        <v>48</v>
      </c>
      <c r="AJ2836">
        <v>84</v>
      </c>
      <c r="AK2836">
        <v>53</v>
      </c>
      <c r="AL2836" s="3">
        <v>0.54</v>
      </c>
      <c r="AM2836" s="3">
        <v>0.2</v>
      </c>
      <c r="AN2836" t="s">
        <v>54</v>
      </c>
      <c r="AO2836">
        <v>16</v>
      </c>
      <c r="AP2836">
        <v>0</v>
      </c>
      <c r="AQ2836">
        <v>40</v>
      </c>
      <c r="AR2836">
        <v>3</v>
      </c>
      <c r="AU2836" s="6">
        <f t="shared" si="67"/>
        <v>0</v>
      </c>
      <c r="AW2836" s="18">
        <f t="shared" si="68"/>
        <v>0</v>
      </c>
    </row>
    <row r="2837" spans="1:49" x14ac:dyDescent="0.25">
      <c r="A2837" s="1">
        <v>41517</v>
      </c>
      <c r="B2837" s="2">
        <v>0.82545138888888892</v>
      </c>
      <c r="C2837" t="s">
        <v>52</v>
      </c>
      <c r="D2837">
        <v>51.288699999999999</v>
      </c>
      <c r="E2837">
        <v>0.15248999999999999</v>
      </c>
      <c r="F2837">
        <v>8</v>
      </c>
      <c r="G2837">
        <v>1</v>
      </c>
      <c r="H2837">
        <v>-89.013827905145206</v>
      </c>
      <c r="I2837">
        <v>165.68044070004601</v>
      </c>
      <c r="J2837" s="18">
        <v>358.3</v>
      </c>
      <c r="K2837">
        <v>11.8</v>
      </c>
      <c r="L2837">
        <v>16.5</v>
      </c>
      <c r="M2837">
        <v>45</v>
      </c>
      <c r="N2837">
        <v>4</v>
      </c>
      <c r="O2837">
        <v>1027.7</v>
      </c>
      <c r="P2837">
        <v>22.3</v>
      </c>
      <c r="Q2837">
        <v>0</v>
      </c>
      <c r="R2837">
        <v>43</v>
      </c>
      <c r="S2837">
        <v>9.1999999999999993</v>
      </c>
      <c r="T2837">
        <v>0</v>
      </c>
      <c r="U2837">
        <v>0</v>
      </c>
      <c r="V2837">
        <v>1</v>
      </c>
      <c r="W2837" s="18">
        <v>328</v>
      </c>
      <c r="X2837">
        <v>19.7</v>
      </c>
      <c r="Y2837">
        <v>-100</v>
      </c>
      <c r="Z2837">
        <v>151</v>
      </c>
      <c r="AA2837">
        <v>30</v>
      </c>
      <c r="AB2837">
        <v>51.288849999999996</v>
      </c>
      <c r="AC2837">
        <v>0.15234</v>
      </c>
      <c r="AD2837">
        <v>51.28734</v>
      </c>
      <c r="AE2837">
        <v>0.15393000000000001</v>
      </c>
      <c r="AF2837" s="8">
        <v>90</v>
      </c>
      <c r="AG2837">
        <v>0.46</v>
      </c>
      <c r="AH2837">
        <v>0</v>
      </c>
      <c r="AI2837" t="s">
        <v>48</v>
      </c>
      <c r="AJ2837">
        <v>84</v>
      </c>
      <c r="AK2837">
        <v>53</v>
      </c>
      <c r="AL2837" s="3">
        <v>0.55000000000000004</v>
      </c>
      <c r="AM2837" s="3">
        <v>0.2</v>
      </c>
      <c r="AN2837" t="s">
        <v>54</v>
      </c>
      <c r="AO2837">
        <v>-1</v>
      </c>
      <c r="AP2837">
        <v>0</v>
      </c>
      <c r="AQ2837">
        <v>40</v>
      </c>
      <c r="AR2837">
        <v>0</v>
      </c>
      <c r="AU2837" s="6">
        <f t="shared" si="67"/>
        <v>0</v>
      </c>
      <c r="AW2837" s="18">
        <f t="shared" si="68"/>
        <v>0</v>
      </c>
    </row>
    <row r="2838" spans="1:49" x14ac:dyDescent="0.25">
      <c r="A2838" s="1">
        <v>41517</v>
      </c>
      <c r="B2838" s="2">
        <v>0.82546296296296295</v>
      </c>
      <c r="C2838" t="s">
        <v>52</v>
      </c>
      <c r="D2838">
        <v>51.288699999999999</v>
      </c>
      <c r="E2838">
        <v>0.15248999999999999</v>
      </c>
      <c r="F2838">
        <v>8</v>
      </c>
      <c r="G2838">
        <v>1</v>
      </c>
      <c r="H2838">
        <v>-89.013827905145206</v>
      </c>
      <c r="I2838">
        <v>165.68044070004601</v>
      </c>
      <c r="J2838" s="18">
        <v>334.8</v>
      </c>
      <c r="K2838">
        <v>12.2</v>
      </c>
      <c r="L2838">
        <v>16.3</v>
      </c>
      <c r="M2838">
        <v>45</v>
      </c>
      <c r="N2838">
        <v>4</v>
      </c>
      <c r="O2838">
        <v>1027.7</v>
      </c>
      <c r="P2838">
        <v>22.3</v>
      </c>
      <c r="Q2838">
        <v>0</v>
      </c>
      <c r="R2838">
        <v>43</v>
      </c>
      <c r="S2838">
        <v>9.1999999999999993</v>
      </c>
      <c r="T2838">
        <v>0</v>
      </c>
      <c r="U2838">
        <v>0</v>
      </c>
      <c r="V2838">
        <v>1</v>
      </c>
      <c r="W2838" s="18">
        <v>328</v>
      </c>
      <c r="X2838">
        <v>19.7</v>
      </c>
      <c r="Y2838">
        <v>-100</v>
      </c>
      <c r="Z2838">
        <v>151</v>
      </c>
      <c r="AA2838">
        <v>7</v>
      </c>
      <c r="AB2838">
        <v>51.288849999999996</v>
      </c>
      <c r="AC2838">
        <v>0.15234</v>
      </c>
      <c r="AD2838">
        <v>51.28734</v>
      </c>
      <c r="AE2838">
        <v>0.15393000000000001</v>
      </c>
      <c r="AF2838" s="8">
        <v>90</v>
      </c>
      <c r="AG2838">
        <v>0.46</v>
      </c>
      <c r="AH2838">
        <v>0</v>
      </c>
      <c r="AI2838" t="s">
        <v>48</v>
      </c>
      <c r="AJ2838">
        <v>84</v>
      </c>
      <c r="AK2838">
        <v>53</v>
      </c>
      <c r="AL2838" s="3">
        <v>0.55000000000000004</v>
      </c>
      <c r="AM2838" s="3">
        <v>0.2</v>
      </c>
      <c r="AN2838" t="s">
        <v>54</v>
      </c>
      <c r="AO2838">
        <v>-30</v>
      </c>
      <c r="AP2838">
        <v>0</v>
      </c>
      <c r="AQ2838">
        <v>40</v>
      </c>
      <c r="AR2838">
        <v>2</v>
      </c>
      <c r="AU2838" s="6">
        <f t="shared" si="67"/>
        <v>0</v>
      </c>
      <c r="AW2838" s="18">
        <f t="shared" si="68"/>
        <v>0</v>
      </c>
    </row>
    <row r="2839" spans="1:49" x14ac:dyDescent="0.25">
      <c r="A2839" s="1">
        <v>41517</v>
      </c>
      <c r="B2839" s="2">
        <v>0.82548611111111114</v>
      </c>
      <c r="C2839" t="s">
        <v>52</v>
      </c>
      <c r="D2839">
        <v>51.288710000000002</v>
      </c>
      <c r="E2839">
        <v>0.1525</v>
      </c>
      <c r="F2839">
        <v>8</v>
      </c>
      <c r="G2839">
        <v>1</v>
      </c>
      <c r="H2839">
        <v>-88.318397758337298</v>
      </c>
      <c r="I2839">
        <v>166.79238996684401</v>
      </c>
      <c r="J2839" s="18">
        <v>301.60000000000002</v>
      </c>
      <c r="K2839">
        <v>10.8</v>
      </c>
      <c r="L2839">
        <v>15.9</v>
      </c>
      <c r="M2839">
        <v>45</v>
      </c>
      <c r="N2839">
        <v>5.0999999999999996</v>
      </c>
      <c r="O2839">
        <v>1027.5999999999999</v>
      </c>
      <c r="P2839">
        <v>22.3</v>
      </c>
      <c r="Q2839">
        <v>0</v>
      </c>
      <c r="R2839">
        <v>43</v>
      </c>
      <c r="S2839">
        <v>9.1999999999999993</v>
      </c>
      <c r="T2839">
        <v>0</v>
      </c>
      <c r="U2839">
        <v>0</v>
      </c>
      <c r="V2839">
        <v>1</v>
      </c>
      <c r="W2839" s="18">
        <v>324</v>
      </c>
      <c r="X2839">
        <v>19.100000000000001</v>
      </c>
      <c r="Y2839">
        <v>-99</v>
      </c>
      <c r="Z2839">
        <v>152</v>
      </c>
      <c r="AA2839">
        <v>-23</v>
      </c>
      <c r="AB2839">
        <v>51.288849999999996</v>
      </c>
      <c r="AC2839">
        <v>0.15234</v>
      </c>
      <c r="AD2839">
        <v>51.28734</v>
      </c>
      <c r="AE2839">
        <v>0.15393000000000001</v>
      </c>
      <c r="AF2839" s="8">
        <v>90</v>
      </c>
      <c r="AG2839">
        <v>-0.73</v>
      </c>
      <c r="AH2839">
        <v>0</v>
      </c>
      <c r="AI2839" t="s">
        <v>48</v>
      </c>
      <c r="AJ2839">
        <v>84</v>
      </c>
      <c r="AK2839">
        <v>53</v>
      </c>
      <c r="AL2839" s="3">
        <v>0.56999999999999995</v>
      </c>
      <c r="AM2839" s="3">
        <v>0.2</v>
      </c>
      <c r="AN2839" t="s">
        <v>54</v>
      </c>
      <c r="AO2839">
        <v>-40</v>
      </c>
      <c r="AP2839">
        <v>0</v>
      </c>
      <c r="AQ2839">
        <v>40</v>
      </c>
      <c r="AR2839">
        <v>3</v>
      </c>
      <c r="AU2839" s="6">
        <f t="shared" si="67"/>
        <v>0</v>
      </c>
      <c r="AW2839" s="18">
        <f t="shared" si="68"/>
        <v>0</v>
      </c>
    </row>
    <row r="2840" spans="1:49" x14ac:dyDescent="0.25">
      <c r="A2840" s="1">
        <v>41517</v>
      </c>
      <c r="B2840" s="2">
        <v>0.82549768518518529</v>
      </c>
      <c r="C2840" t="s">
        <v>52</v>
      </c>
      <c r="D2840">
        <v>51.288719999999998</v>
      </c>
      <c r="E2840">
        <v>0.15248999999999999</v>
      </c>
      <c r="F2840">
        <v>8</v>
      </c>
      <c r="G2840">
        <v>1</v>
      </c>
      <c r="H2840">
        <v>-89.0138085210734</v>
      </c>
      <c r="I2840">
        <v>167.904339232853</v>
      </c>
      <c r="J2840" s="18">
        <v>274.2</v>
      </c>
      <c r="K2840">
        <v>11.2</v>
      </c>
      <c r="L2840">
        <v>16</v>
      </c>
      <c r="M2840">
        <v>45</v>
      </c>
      <c r="N2840">
        <v>5.0999999999999996</v>
      </c>
      <c r="O2840">
        <v>1027.5999999999999</v>
      </c>
      <c r="P2840">
        <v>22.3</v>
      </c>
      <c r="Q2840">
        <v>0</v>
      </c>
      <c r="R2840">
        <v>43</v>
      </c>
      <c r="S2840">
        <v>9.1999999999999993</v>
      </c>
      <c r="T2840">
        <v>0</v>
      </c>
      <c r="U2840">
        <v>0</v>
      </c>
      <c r="V2840">
        <v>1</v>
      </c>
      <c r="W2840" s="18">
        <v>324</v>
      </c>
      <c r="X2840">
        <v>17.8</v>
      </c>
      <c r="Y2840">
        <v>-100</v>
      </c>
      <c r="Z2840">
        <v>153</v>
      </c>
      <c r="AA2840">
        <v>-50</v>
      </c>
      <c r="AB2840">
        <v>51.288849999999996</v>
      </c>
      <c r="AC2840">
        <v>0.15234</v>
      </c>
      <c r="AD2840">
        <v>51.28734</v>
      </c>
      <c r="AE2840">
        <v>0.15393000000000001</v>
      </c>
      <c r="AF2840" s="8">
        <v>91</v>
      </c>
      <c r="AG2840">
        <v>-0.76</v>
      </c>
      <c r="AH2840">
        <v>0</v>
      </c>
      <c r="AI2840" t="s">
        <v>48</v>
      </c>
      <c r="AJ2840">
        <v>84</v>
      </c>
      <c r="AK2840">
        <v>53</v>
      </c>
      <c r="AL2840" s="3">
        <v>0.56000000000000005</v>
      </c>
      <c r="AM2840" s="3">
        <v>0.2</v>
      </c>
      <c r="AN2840" t="s">
        <v>54</v>
      </c>
      <c r="AO2840">
        <v>-40</v>
      </c>
      <c r="AP2840">
        <v>0</v>
      </c>
      <c r="AQ2840">
        <v>40</v>
      </c>
      <c r="AR2840">
        <v>2</v>
      </c>
      <c r="AU2840" s="6">
        <f t="shared" si="67"/>
        <v>0</v>
      </c>
      <c r="AW2840" s="18">
        <f t="shared" si="68"/>
        <v>0</v>
      </c>
    </row>
    <row r="2841" spans="1:49" x14ac:dyDescent="0.25">
      <c r="A2841" s="1">
        <v>41517</v>
      </c>
      <c r="B2841" s="2">
        <v>0.82550925925925922</v>
      </c>
      <c r="C2841" t="s">
        <v>52</v>
      </c>
      <c r="D2841">
        <v>51.288719999999998</v>
      </c>
      <c r="E2841">
        <v>0.15248</v>
      </c>
      <c r="F2841">
        <v>9</v>
      </c>
      <c r="G2841">
        <v>1</v>
      </c>
      <c r="H2841">
        <v>-89.709228900125197</v>
      </c>
      <c r="I2841">
        <v>167.904339232853</v>
      </c>
      <c r="J2841" s="18">
        <v>245.7</v>
      </c>
      <c r="K2841">
        <v>11.2</v>
      </c>
      <c r="L2841">
        <v>16.899999999999999</v>
      </c>
      <c r="M2841">
        <v>90</v>
      </c>
      <c r="N2841">
        <v>4.8</v>
      </c>
      <c r="O2841">
        <v>1027.5999999999999</v>
      </c>
      <c r="P2841">
        <v>22.3</v>
      </c>
      <c r="Q2841">
        <v>0</v>
      </c>
      <c r="R2841">
        <v>43</v>
      </c>
      <c r="S2841">
        <v>9.1999999999999993</v>
      </c>
      <c r="T2841">
        <v>0</v>
      </c>
      <c r="U2841">
        <v>0</v>
      </c>
      <c r="V2841">
        <v>1</v>
      </c>
      <c r="W2841" s="18">
        <v>326</v>
      </c>
      <c r="X2841">
        <v>17.399999999999999</v>
      </c>
      <c r="Y2841">
        <v>-101</v>
      </c>
      <c r="Z2841">
        <v>153</v>
      </c>
      <c r="AA2841">
        <v>-80</v>
      </c>
      <c r="AB2841">
        <v>51.288849999999996</v>
      </c>
      <c r="AC2841">
        <v>0.15234</v>
      </c>
      <c r="AD2841">
        <v>51.28734</v>
      </c>
      <c r="AE2841">
        <v>0.15393000000000001</v>
      </c>
      <c r="AF2841" s="8">
        <v>91</v>
      </c>
      <c r="AG2841">
        <v>-0.18</v>
      </c>
      <c r="AH2841">
        <v>0</v>
      </c>
      <c r="AI2841" t="s">
        <v>48</v>
      </c>
      <c r="AJ2841">
        <v>84</v>
      </c>
      <c r="AK2841">
        <v>53</v>
      </c>
      <c r="AL2841" s="3">
        <v>0.51</v>
      </c>
      <c r="AM2841" s="3">
        <v>0.2</v>
      </c>
      <c r="AN2841" t="s">
        <v>54</v>
      </c>
      <c r="AO2841">
        <v>-40</v>
      </c>
      <c r="AP2841">
        <v>0</v>
      </c>
      <c r="AQ2841">
        <v>40</v>
      </c>
      <c r="AR2841">
        <v>0</v>
      </c>
      <c r="AU2841" s="6">
        <f t="shared" si="67"/>
        <v>0</v>
      </c>
      <c r="AW2841" s="18">
        <f t="shared" si="68"/>
        <v>0</v>
      </c>
    </row>
    <row r="2842" spans="1:49" x14ac:dyDescent="0.25">
      <c r="A2842" s="1">
        <v>41517</v>
      </c>
      <c r="B2842" s="2">
        <v>0.82552083333333337</v>
      </c>
      <c r="C2842" t="s">
        <v>52</v>
      </c>
      <c r="D2842">
        <v>51.288719999999998</v>
      </c>
      <c r="E2842">
        <v>0.15246000000000001</v>
      </c>
      <c r="F2842">
        <v>9</v>
      </c>
      <c r="G2842">
        <v>1</v>
      </c>
      <c r="H2842">
        <v>-91.100069658229501</v>
      </c>
      <c r="I2842">
        <v>167.904339232853</v>
      </c>
      <c r="J2842" s="18">
        <v>216.9</v>
      </c>
      <c r="K2842">
        <v>10.7</v>
      </c>
      <c r="L2842">
        <v>16.399999999999999</v>
      </c>
      <c r="M2842">
        <v>90</v>
      </c>
      <c r="N2842">
        <v>4.8</v>
      </c>
      <c r="O2842">
        <v>1027.5999999999999</v>
      </c>
      <c r="P2842">
        <v>22.3</v>
      </c>
      <c r="Q2842">
        <v>0</v>
      </c>
      <c r="R2842">
        <v>43</v>
      </c>
      <c r="S2842">
        <v>9.1999999999999993</v>
      </c>
      <c r="T2842">
        <v>0</v>
      </c>
      <c r="U2842">
        <v>0</v>
      </c>
      <c r="V2842">
        <v>1</v>
      </c>
      <c r="W2842" s="18">
        <v>330</v>
      </c>
      <c r="X2842">
        <v>16.7</v>
      </c>
      <c r="Y2842">
        <v>-102</v>
      </c>
      <c r="Z2842">
        <v>153</v>
      </c>
      <c r="AA2842">
        <v>-113</v>
      </c>
      <c r="AB2842">
        <v>51.288849999999996</v>
      </c>
      <c r="AC2842">
        <v>0.15234</v>
      </c>
      <c r="AD2842">
        <v>51.28734</v>
      </c>
      <c r="AE2842">
        <v>0.15393000000000001</v>
      </c>
      <c r="AF2842" s="8">
        <v>92</v>
      </c>
      <c r="AG2842">
        <v>0.98</v>
      </c>
      <c r="AH2842">
        <v>0</v>
      </c>
      <c r="AI2842" t="s">
        <v>48</v>
      </c>
      <c r="AJ2842">
        <v>84</v>
      </c>
      <c r="AK2842">
        <v>53</v>
      </c>
      <c r="AL2842" s="3">
        <v>0.54</v>
      </c>
      <c r="AM2842" s="3">
        <v>0.2</v>
      </c>
      <c r="AN2842" t="s">
        <v>54</v>
      </c>
      <c r="AO2842">
        <v>-60</v>
      </c>
      <c r="AP2842">
        <v>0</v>
      </c>
      <c r="AQ2842">
        <v>40</v>
      </c>
      <c r="AR2842">
        <v>1</v>
      </c>
      <c r="AU2842" s="6">
        <f t="shared" si="67"/>
        <v>0</v>
      </c>
      <c r="AW2842" s="18">
        <f t="shared" si="68"/>
        <v>0</v>
      </c>
    </row>
    <row r="2843" spans="1:49" x14ac:dyDescent="0.25">
      <c r="A2843" s="1">
        <v>41517</v>
      </c>
      <c r="B2843" s="2">
        <v>0.82553240740740741</v>
      </c>
      <c r="C2843" t="s">
        <v>52</v>
      </c>
      <c r="D2843">
        <v>51.288719999999998</v>
      </c>
      <c r="E2843">
        <v>0.15245</v>
      </c>
      <c r="F2843">
        <v>9</v>
      </c>
      <c r="G2843">
        <v>1</v>
      </c>
      <c r="H2843">
        <v>-91.795490037282093</v>
      </c>
      <c r="I2843">
        <v>167.904339232853</v>
      </c>
      <c r="J2843" s="18">
        <v>191.1</v>
      </c>
      <c r="K2843">
        <v>11.3</v>
      </c>
      <c r="L2843">
        <v>16.399999999999999</v>
      </c>
      <c r="M2843">
        <v>135</v>
      </c>
      <c r="N2843">
        <v>5.0999999999999996</v>
      </c>
      <c r="O2843">
        <v>1027.7</v>
      </c>
      <c r="P2843">
        <v>22.3</v>
      </c>
      <c r="Q2843">
        <v>0</v>
      </c>
      <c r="R2843">
        <v>43</v>
      </c>
      <c r="S2843">
        <v>9.1999999999999993</v>
      </c>
      <c r="T2843">
        <v>0</v>
      </c>
      <c r="U2843">
        <v>0</v>
      </c>
      <c r="V2843">
        <v>1</v>
      </c>
      <c r="W2843" s="18">
        <v>332</v>
      </c>
      <c r="X2843">
        <v>16.399999999999999</v>
      </c>
      <c r="Y2843">
        <v>-103</v>
      </c>
      <c r="Z2843">
        <v>153</v>
      </c>
      <c r="AA2843">
        <v>-141</v>
      </c>
      <c r="AB2843">
        <v>51.288849999999996</v>
      </c>
      <c r="AC2843">
        <v>0.15234</v>
      </c>
      <c r="AD2843">
        <v>51.28734</v>
      </c>
      <c r="AE2843">
        <v>0.15393000000000001</v>
      </c>
      <c r="AF2843" s="8">
        <v>92</v>
      </c>
      <c r="AG2843">
        <v>1.56</v>
      </c>
      <c r="AH2843">
        <v>0</v>
      </c>
      <c r="AI2843" t="s">
        <v>48</v>
      </c>
      <c r="AJ2843">
        <v>84</v>
      </c>
      <c r="AK2843">
        <v>53</v>
      </c>
      <c r="AL2843" s="3">
        <v>0.56999999999999995</v>
      </c>
      <c r="AM2843" s="3">
        <v>0.2</v>
      </c>
      <c r="AN2843" t="s">
        <v>54</v>
      </c>
      <c r="AO2843">
        <v>-60</v>
      </c>
      <c r="AP2843">
        <v>0</v>
      </c>
      <c r="AQ2843">
        <v>40</v>
      </c>
      <c r="AR2843">
        <v>1</v>
      </c>
      <c r="AU2843" s="6">
        <f t="shared" si="67"/>
        <v>0</v>
      </c>
      <c r="AW2843" s="18">
        <f t="shared" si="68"/>
        <v>0</v>
      </c>
    </row>
    <row r="2844" spans="1:49" x14ac:dyDescent="0.25">
      <c r="A2844" s="1">
        <v>41517</v>
      </c>
      <c r="B2844" s="2">
        <v>0.82554398148148145</v>
      </c>
      <c r="C2844" t="s">
        <v>52</v>
      </c>
      <c r="D2844">
        <v>51.288719999999998</v>
      </c>
      <c r="E2844">
        <v>0.15243999999999999</v>
      </c>
      <c r="F2844">
        <v>9</v>
      </c>
      <c r="G2844">
        <v>1</v>
      </c>
      <c r="H2844">
        <v>-92.490910416334103</v>
      </c>
      <c r="I2844">
        <v>167.904339232853</v>
      </c>
      <c r="J2844" s="18">
        <v>162.80000000000001</v>
      </c>
      <c r="K2844">
        <v>12.3</v>
      </c>
      <c r="L2844">
        <v>16.2</v>
      </c>
      <c r="M2844">
        <v>135</v>
      </c>
      <c r="N2844">
        <v>5.0999999999999996</v>
      </c>
      <c r="O2844">
        <v>1027.7</v>
      </c>
      <c r="P2844">
        <v>22.3</v>
      </c>
      <c r="Q2844">
        <v>0</v>
      </c>
      <c r="R2844">
        <v>43</v>
      </c>
      <c r="S2844">
        <v>9.1999999999999993</v>
      </c>
      <c r="T2844">
        <v>0</v>
      </c>
      <c r="U2844">
        <v>0</v>
      </c>
      <c r="V2844">
        <v>1</v>
      </c>
      <c r="W2844" s="18">
        <v>334</v>
      </c>
      <c r="X2844">
        <v>16</v>
      </c>
      <c r="Y2844">
        <v>-104</v>
      </c>
      <c r="Z2844">
        <v>153</v>
      </c>
      <c r="AA2844">
        <v>-172</v>
      </c>
      <c r="AB2844">
        <v>51.288849999999996</v>
      </c>
      <c r="AC2844">
        <v>0.15234</v>
      </c>
      <c r="AD2844">
        <v>51.28734</v>
      </c>
      <c r="AE2844">
        <v>0.15393000000000001</v>
      </c>
      <c r="AF2844" s="8">
        <v>92</v>
      </c>
      <c r="AG2844">
        <v>2.14</v>
      </c>
      <c r="AH2844">
        <v>0</v>
      </c>
      <c r="AI2844" t="s">
        <v>48</v>
      </c>
      <c r="AJ2844">
        <v>84</v>
      </c>
      <c r="AK2844">
        <v>53</v>
      </c>
      <c r="AL2844" s="3">
        <v>0.49</v>
      </c>
      <c r="AM2844" s="3">
        <v>0.2</v>
      </c>
      <c r="AN2844" t="s">
        <v>54</v>
      </c>
      <c r="AO2844">
        <v>-60</v>
      </c>
      <c r="AP2844">
        <v>0</v>
      </c>
      <c r="AQ2844">
        <v>40</v>
      </c>
      <c r="AR2844">
        <v>2</v>
      </c>
      <c r="AU2844" s="6">
        <f t="shared" si="67"/>
        <v>0</v>
      </c>
      <c r="AW2844" s="18">
        <f t="shared" si="68"/>
        <v>0</v>
      </c>
    </row>
    <row r="2845" spans="1:49" x14ac:dyDescent="0.25">
      <c r="A2845" s="1">
        <v>41517</v>
      </c>
      <c r="B2845" s="2">
        <v>0.82555555555555549</v>
      </c>
      <c r="C2845" t="s">
        <v>52</v>
      </c>
      <c r="D2845">
        <v>51.288710000000002</v>
      </c>
      <c r="E2845">
        <v>0.15243000000000001</v>
      </c>
      <c r="F2845">
        <v>8</v>
      </c>
      <c r="G2845">
        <v>1</v>
      </c>
      <c r="H2845">
        <v>-93.186340941735196</v>
      </c>
      <c r="I2845">
        <v>166.79238996684401</v>
      </c>
      <c r="J2845" s="18">
        <v>140.30000000000001</v>
      </c>
      <c r="K2845">
        <v>11.5</v>
      </c>
      <c r="L2845">
        <v>16.100000000000001</v>
      </c>
      <c r="M2845">
        <v>225</v>
      </c>
      <c r="N2845">
        <v>5.3</v>
      </c>
      <c r="O2845">
        <v>1027.5999999999999</v>
      </c>
      <c r="P2845">
        <v>22.3</v>
      </c>
      <c r="Q2845">
        <v>0</v>
      </c>
      <c r="R2845">
        <v>43</v>
      </c>
      <c r="S2845">
        <v>9.1999999999999993</v>
      </c>
      <c r="T2845">
        <v>0</v>
      </c>
      <c r="U2845">
        <v>0</v>
      </c>
      <c r="V2845">
        <v>1</v>
      </c>
      <c r="W2845" s="18">
        <v>338</v>
      </c>
      <c r="X2845">
        <v>16.8</v>
      </c>
      <c r="Y2845">
        <v>-104</v>
      </c>
      <c r="Z2845">
        <v>152</v>
      </c>
      <c r="AA2845">
        <v>162</v>
      </c>
      <c r="AB2845">
        <v>51.288849999999996</v>
      </c>
      <c r="AC2845">
        <v>0.15234</v>
      </c>
      <c r="AD2845">
        <v>51.28734</v>
      </c>
      <c r="AE2845">
        <v>0.15393000000000001</v>
      </c>
      <c r="AF2845" s="8">
        <v>92</v>
      </c>
      <c r="AG2845">
        <v>3.33</v>
      </c>
      <c r="AH2845">
        <v>0</v>
      </c>
      <c r="AI2845" t="s">
        <v>48</v>
      </c>
      <c r="AJ2845">
        <v>84</v>
      </c>
      <c r="AK2845">
        <v>53</v>
      </c>
      <c r="AL2845" s="3">
        <v>0.52</v>
      </c>
      <c r="AM2845" s="3">
        <v>0.2</v>
      </c>
      <c r="AN2845" t="s">
        <v>54</v>
      </c>
      <c r="AO2845">
        <v>60</v>
      </c>
      <c r="AP2845">
        <v>0</v>
      </c>
      <c r="AQ2845">
        <v>40</v>
      </c>
      <c r="AR2845">
        <v>1</v>
      </c>
      <c r="AU2845" s="6">
        <f t="shared" si="67"/>
        <v>0</v>
      </c>
      <c r="AW2845" s="18">
        <f t="shared" si="68"/>
        <v>0</v>
      </c>
    </row>
    <row r="2846" spans="1:49" x14ac:dyDescent="0.25">
      <c r="A2846" s="1">
        <v>41517</v>
      </c>
      <c r="B2846" s="2">
        <v>0.82556712962962964</v>
      </c>
      <c r="C2846" t="s">
        <v>52</v>
      </c>
      <c r="D2846">
        <v>51.288699999999999</v>
      </c>
      <c r="E2846">
        <v>0.15243000000000001</v>
      </c>
      <c r="F2846">
        <v>8</v>
      </c>
      <c r="G2846">
        <v>1</v>
      </c>
      <c r="H2846">
        <v>-93.186351088084095</v>
      </c>
      <c r="I2846">
        <v>165.68044070004601</v>
      </c>
      <c r="J2846" s="18">
        <v>114.2</v>
      </c>
      <c r="K2846">
        <v>11.6</v>
      </c>
      <c r="L2846">
        <v>16.5</v>
      </c>
      <c r="M2846">
        <v>225</v>
      </c>
      <c r="N2846">
        <v>5.3</v>
      </c>
      <c r="O2846">
        <v>1027.5999999999999</v>
      </c>
      <c r="P2846">
        <v>22.3</v>
      </c>
      <c r="Q2846">
        <v>0</v>
      </c>
      <c r="R2846">
        <v>43</v>
      </c>
      <c r="S2846">
        <v>9.1999999999999993</v>
      </c>
      <c r="T2846">
        <v>0</v>
      </c>
      <c r="U2846">
        <v>0</v>
      </c>
      <c r="V2846">
        <v>1</v>
      </c>
      <c r="W2846" s="18">
        <v>339</v>
      </c>
      <c r="X2846">
        <v>17.8</v>
      </c>
      <c r="Y2846">
        <v>-104</v>
      </c>
      <c r="Z2846">
        <v>151</v>
      </c>
      <c r="AA2846">
        <v>137</v>
      </c>
      <c r="AB2846">
        <v>51.288849999999996</v>
      </c>
      <c r="AC2846">
        <v>0.15234</v>
      </c>
      <c r="AD2846">
        <v>51.28734</v>
      </c>
      <c r="AE2846">
        <v>0.15393000000000001</v>
      </c>
      <c r="AF2846" s="8">
        <v>91</v>
      </c>
      <c r="AG2846">
        <v>3.95</v>
      </c>
      <c r="AH2846">
        <v>0</v>
      </c>
      <c r="AI2846" t="s">
        <v>48</v>
      </c>
      <c r="AJ2846">
        <v>84</v>
      </c>
      <c r="AK2846">
        <v>53</v>
      </c>
      <c r="AL2846" s="3">
        <v>0.56000000000000005</v>
      </c>
      <c r="AM2846" s="3">
        <v>0.2</v>
      </c>
      <c r="AN2846" t="s">
        <v>54</v>
      </c>
      <c r="AO2846">
        <v>60</v>
      </c>
      <c r="AP2846">
        <v>0</v>
      </c>
      <c r="AQ2846">
        <v>40</v>
      </c>
      <c r="AR2846">
        <v>1</v>
      </c>
      <c r="AU2846" s="6">
        <f t="shared" si="67"/>
        <v>0</v>
      </c>
      <c r="AW2846" s="18">
        <f t="shared" si="68"/>
        <v>0</v>
      </c>
    </row>
    <row r="2847" spans="1:49" x14ac:dyDescent="0.25">
      <c r="A2847" s="1">
        <v>41517</v>
      </c>
      <c r="B2847" s="2">
        <v>0.82557870370370379</v>
      </c>
      <c r="C2847" t="s">
        <v>52</v>
      </c>
      <c r="D2847">
        <v>51.288690000000003</v>
      </c>
      <c r="E2847">
        <v>0.15243000000000001</v>
      </c>
      <c r="F2847">
        <v>8</v>
      </c>
      <c r="G2847">
        <v>1</v>
      </c>
      <c r="H2847">
        <v>-93.186361234430393</v>
      </c>
      <c r="I2847">
        <v>164.56849143403701</v>
      </c>
      <c r="J2847" s="18">
        <v>92.1</v>
      </c>
      <c r="K2847">
        <v>11.9</v>
      </c>
      <c r="L2847">
        <v>16.2</v>
      </c>
      <c r="M2847">
        <v>315</v>
      </c>
      <c r="N2847">
        <v>3.9</v>
      </c>
      <c r="O2847">
        <v>1027.5999999999999</v>
      </c>
      <c r="P2847">
        <v>22.3</v>
      </c>
      <c r="Q2847">
        <v>0</v>
      </c>
      <c r="R2847">
        <v>43</v>
      </c>
      <c r="S2847">
        <v>9.1999999999999993</v>
      </c>
      <c r="T2847">
        <v>0</v>
      </c>
      <c r="U2847">
        <v>0</v>
      </c>
      <c r="V2847">
        <v>1</v>
      </c>
      <c r="W2847" s="18">
        <v>341</v>
      </c>
      <c r="X2847">
        <v>18.899999999999999</v>
      </c>
      <c r="Y2847">
        <v>-104</v>
      </c>
      <c r="Z2847">
        <v>150</v>
      </c>
      <c r="AA2847">
        <v>111</v>
      </c>
      <c r="AB2847">
        <v>51.288849999999996</v>
      </c>
      <c r="AC2847">
        <v>0.15234</v>
      </c>
      <c r="AD2847">
        <v>51.28734</v>
      </c>
      <c r="AE2847">
        <v>0.15393000000000001</v>
      </c>
      <c r="AF2847" s="8">
        <v>91</v>
      </c>
      <c r="AG2847">
        <v>4.5599999999999996</v>
      </c>
      <c r="AH2847">
        <v>0</v>
      </c>
      <c r="AI2847" t="s">
        <v>48</v>
      </c>
      <c r="AJ2847">
        <v>84</v>
      </c>
      <c r="AK2847">
        <v>53</v>
      </c>
      <c r="AL2847" s="3">
        <v>0.59</v>
      </c>
      <c r="AM2847" s="3">
        <v>0.2</v>
      </c>
      <c r="AN2847" t="s">
        <v>54</v>
      </c>
      <c r="AO2847">
        <v>60</v>
      </c>
      <c r="AP2847">
        <v>0</v>
      </c>
      <c r="AQ2847">
        <v>40</v>
      </c>
      <c r="AR2847">
        <v>1</v>
      </c>
      <c r="AU2847" s="6">
        <f t="shared" si="67"/>
        <v>0</v>
      </c>
      <c r="AW2847" s="18">
        <f t="shared" si="68"/>
        <v>0</v>
      </c>
    </row>
    <row r="2848" spans="1:49" x14ac:dyDescent="0.25">
      <c r="A2848" s="1">
        <v>41517</v>
      </c>
      <c r="B2848" s="2">
        <v>0.82559027777777771</v>
      </c>
      <c r="C2848" t="s">
        <v>52</v>
      </c>
      <c r="D2848">
        <v>51.288690000000003</v>
      </c>
      <c r="E2848">
        <v>0.15243999999999999</v>
      </c>
      <c r="F2848">
        <v>8</v>
      </c>
      <c r="G2848">
        <v>1</v>
      </c>
      <c r="H2848">
        <v>-92.490940628223598</v>
      </c>
      <c r="I2848">
        <v>164.56849143403701</v>
      </c>
      <c r="J2848" s="18">
        <v>68.3</v>
      </c>
      <c r="K2848">
        <v>12</v>
      </c>
      <c r="L2848">
        <v>16.399999999999999</v>
      </c>
      <c r="M2848">
        <v>315</v>
      </c>
      <c r="N2848">
        <v>3.9</v>
      </c>
      <c r="O2848">
        <v>1027.5999999999999</v>
      </c>
      <c r="P2848">
        <v>22.3</v>
      </c>
      <c r="Q2848">
        <v>0</v>
      </c>
      <c r="R2848">
        <v>43</v>
      </c>
      <c r="S2848">
        <v>9.1999999999999993</v>
      </c>
      <c r="T2848">
        <v>0</v>
      </c>
      <c r="U2848">
        <v>0</v>
      </c>
      <c r="V2848">
        <v>1</v>
      </c>
      <c r="W2848" s="18">
        <v>339</v>
      </c>
      <c r="X2848">
        <v>19.100000000000001</v>
      </c>
      <c r="Y2848">
        <v>-104</v>
      </c>
      <c r="Z2848">
        <v>150</v>
      </c>
      <c r="AA2848">
        <v>91</v>
      </c>
      <c r="AB2848">
        <v>51.288849999999996</v>
      </c>
      <c r="AC2848">
        <v>0.15234</v>
      </c>
      <c r="AD2848">
        <v>51.28734</v>
      </c>
      <c r="AE2848">
        <v>0.15393000000000001</v>
      </c>
      <c r="AF2848" s="8">
        <v>91</v>
      </c>
      <c r="AG2848">
        <v>3.98</v>
      </c>
      <c r="AH2848">
        <v>0</v>
      </c>
      <c r="AI2848" t="s">
        <v>48</v>
      </c>
      <c r="AJ2848">
        <v>84</v>
      </c>
      <c r="AK2848">
        <v>53</v>
      </c>
      <c r="AL2848" s="3">
        <v>0.52</v>
      </c>
      <c r="AM2848" s="3">
        <v>0.2</v>
      </c>
      <c r="AN2848" t="s">
        <v>54</v>
      </c>
      <c r="AO2848">
        <v>60</v>
      </c>
      <c r="AP2848">
        <v>0</v>
      </c>
      <c r="AQ2848">
        <v>40</v>
      </c>
      <c r="AR2848">
        <v>1</v>
      </c>
      <c r="AU2848" s="6">
        <f t="shared" si="67"/>
        <v>0</v>
      </c>
      <c r="AW2848" s="18">
        <f t="shared" si="68"/>
        <v>0</v>
      </c>
    </row>
    <row r="2849" spans="1:49" x14ac:dyDescent="0.25">
      <c r="A2849" s="1">
        <v>41517</v>
      </c>
      <c r="B2849" s="2">
        <v>0.82560185185185186</v>
      </c>
      <c r="C2849" t="s">
        <v>52</v>
      </c>
      <c r="D2849">
        <v>51.288679999999999</v>
      </c>
      <c r="E2849">
        <v>0.15245</v>
      </c>
      <c r="F2849">
        <v>8</v>
      </c>
      <c r="G2849">
        <v>1</v>
      </c>
      <c r="H2849">
        <v>-91.795530016920296</v>
      </c>
      <c r="I2849">
        <v>163.45654216723901</v>
      </c>
      <c r="J2849" s="18">
        <v>46.1</v>
      </c>
      <c r="K2849">
        <v>11.4</v>
      </c>
      <c r="L2849">
        <v>16.2</v>
      </c>
      <c r="M2849">
        <v>0</v>
      </c>
      <c r="N2849">
        <v>3.4</v>
      </c>
      <c r="O2849">
        <v>1027.7</v>
      </c>
      <c r="P2849">
        <v>22.3</v>
      </c>
      <c r="Q2849">
        <v>0</v>
      </c>
      <c r="R2849">
        <v>43</v>
      </c>
      <c r="S2849">
        <v>9.1999999999999993</v>
      </c>
      <c r="T2849">
        <v>0</v>
      </c>
      <c r="U2849">
        <v>0</v>
      </c>
      <c r="V2849">
        <v>1</v>
      </c>
      <c r="W2849" s="18">
        <v>338</v>
      </c>
      <c r="X2849">
        <v>20.399999999999999</v>
      </c>
      <c r="Y2849">
        <v>-103</v>
      </c>
      <c r="Z2849">
        <v>149</v>
      </c>
      <c r="AA2849">
        <v>68</v>
      </c>
      <c r="AB2849">
        <v>51.288849999999996</v>
      </c>
      <c r="AC2849">
        <v>0.15234</v>
      </c>
      <c r="AD2849">
        <v>51.28734</v>
      </c>
      <c r="AE2849">
        <v>0.15393000000000001</v>
      </c>
      <c r="AF2849" s="8">
        <v>90</v>
      </c>
      <c r="AG2849">
        <v>4.01</v>
      </c>
      <c r="AH2849">
        <v>0</v>
      </c>
      <c r="AI2849" t="s">
        <v>48</v>
      </c>
      <c r="AJ2849">
        <v>84</v>
      </c>
      <c r="AK2849">
        <v>53</v>
      </c>
      <c r="AL2849" s="3">
        <v>0.54</v>
      </c>
      <c r="AM2849" s="3">
        <v>0.2</v>
      </c>
      <c r="AN2849" t="s">
        <v>54</v>
      </c>
      <c r="AO2849">
        <v>40</v>
      </c>
      <c r="AP2849">
        <v>0</v>
      </c>
      <c r="AQ2849">
        <v>40</v>
      </c>
      <c r="AR2849">
        <v>3</v>
      </c>
      <c r="AU2849" s="6">
        <f t="shared" si="67"/>
        <v>0</v>
      </c>
      <c r="AW2849" s="18">
        <f t="shared" si="68"/>
        <v>0</v>
      </c>
    </row>
    <row r="2850" spans="1:49" x14ac:dyDescent="0.25">
      <c r="A2850" s="1">
        <v>41517</v>
      </c>
      <c r="B2850" s="2">
        <v>0.8256134259259259</v>
      </c>
      <c r="C2850" t="s">
        <v>52</v>
      </c>
      <c r="D2850">
        <v>51.288690000000003</v>
      </c>
      <c r="E2850">
        <v>0.15246000000000001</v>
      </c>
      <c r="F2850">
        <v>8</v>
      </c>
      <c r="G2850">
        <v>1</v>
      </c>
      <c r="H2850">
        <v>-91.100099415804905</v>
      </c>
      <c r="I2850">
        <v>164.56849143403701</v>
      </c>
      <c r="J2850" s="18">
        <v>23.3</v>
      </c>
      <c r="K2850">
        <v>12.2</v>
      </c>
      <c r="L2850">
        <v>16.5</v>
      </c>
      <c r="M2850">
        <v>0</v>
      </c>
      <c r="N2850">
        <v>3.4</v>
      </c>
      <c r="O2850">
        <v>1027.7</v>
      </c>
      <c r="P2850">
        <v>22.3</v>
      </c>
      <c r="Q2850">
        <v>0</v>
      </c>
      <c r="R2850">
        <v>43</v>
      </c>
      <c r="S2850">
        <v>9.1999999999999993</v>
      </c>
      <c r="T2850">
        <v>0</v>
      </c>
      <c r="U2850">
        <v>0</v>
      </c>
      <c r="V2850">
        <v>1</v>
      </c>
      <c r="W2850" s="18">
        <v>335</v>
      </c>
      <c r="X2850">
        <v>19.7</v>
      </c>
      <c r="Y2850">
        <v>-102</v>
      </c>
      <c r="Z2850">
        <v>150</v>
      </c>
      <c r="AA2850">
        <v>50</v>
      </c>
      <c r="AB2850">
        <v>51.288849999999996</v>
      </c>
      <c r="AC2850">
        <v>0.15234</v>
      </c>
      <c r="AD2850">
        <v>51.28734</v>
      </c>
      <c r="AE2850">
        <v>0.15393000000000001</v>
      </c>
      <c r="AF2850" s="8">
        <v>90</v>
      </c>
      <c r="AG2850">
        <v>2.82</v>
      </c>
      <c r="AH2850">
        <v>0</v>
      </c>
      <c r="AI2850" t="s">
        <v>48</v>
      </c>
      <c r="AJ2850">
        <v>83</v>
      </c>
      <c r="AK2850">
        <v>53</v>
      </c>
      <c r="AL2850" s="3">
        <v>0.56999999999999995</v>
      </c>
      <c r="AM2850" s="3">
        <v>0.2</v>
      </c>
      <c r="AN2850" t="s">
        <v>54</v>
      </c>
      <c r="AO2850">
        <v>28</v>
      </c>
      <c r="AP2850">
        <v>0</v>
      </c>
      <c r="AQ2850">
        <v>40</v>
      </c>
      <c r="AR2850">
        <v>5</v>
      </c>
      <c r="AU2850" s="6">
        <f t="shared" si="67"/>
        <v>0</v>
      </c>
      <c r="AW2850" s="18">
        <f t="shared" si="68"/>
        <v>0</v>
      </c>
    </row>
    <row r="2851" spans="1:49" x14ac:dyDescent="0.25">
      <c r="A2851" s="1">
        <v>41517</v>
      </c>
      <c r="B2851" s="2">
        <v>0.82562500000000005</v>
      </c>
      <c r="C2851" t="s">
        <v>52</v>
      </c>
      <c r="D2851">
        <v>51.288699999999999</v>
      </c>
      <c r="E2851">
        <v>0.15248</v>
      </c>
      <c r="F2851">
        <v>8</v>
      </c>
      <c r="G2851">
        <v>1</v>
      </c>
      <c r="H2851">
        <v>-90.404678809596803</v>
      </c>
      <c r="I2851">
        <v>164.56849143403701</v>
      </c>
      <c r="J2851" s="18">
        <v>357.8</v>
      </c>
      <c r="K2851">
        <v>11.3</v>
      </c>
      <c r="L2851">
        <v>16</v>
      </c>
      <c r="M2851">
        <v>45</v>
      </c>
      <c r="N2851">
        <v>3.1</v>
      </c>
      <c r="O2851">
        <v>1027.5999999999999</v>
      </c>
      <c r="P2851">
        <v>22.3</v>
      </c>
      <c r="Q2851">
        <v>0</v>
      </c>
      <c r="R2851">
        <v>43</v>
      </c>
      <c r="S2851">
        <v>9.1999999999999993</v>
      </c>
      <c r="T2851">
        <v>0</v>
      </c>
      <c r="U2851">
        <v>0</v>
      </c>
      <c r="V2851">
        <v>1</v>
      </c>
      <c r="W2851" s="18">
        <v>333</v>
      </c>
      <c r="X2851">
        <v>20</v>
      </c>
      <c r="Y2851">
        <v>-102</v>
      </c>
      <c r="Z2851">
        <v>150</v>
      </c>
      <c r="AA2851">
        <v>25</v>
      </c>
      <c r="AB2851">
        <v>51.288849999999996</v>
      </c>
      <c r="AC2851">
        <v>0.15234</v>
      </c>
      <c r="AD2851">
        <v>51.28734</v>
      </c>
      <c r="AE2851">
        <v>0.15393000000000001</v>
      </c>
      <c r="AF2851" s="8">
        <v>90</v>
      </c>
      <c r="AG2851">
        <v>2.23</v>
      </c>
      <c r="AH2851">
        <v>0</v>
      </c>
      <c r="AI2851" t="s">
        <v>48</v>
      </c>
      <c r="AJ2851">
        <v>83</v>
      </c>
      <c r="AK2851">
        <v>53</v>
      </c>
      <c r="AL2851" s="3">
        <v>0.68</v>
      </c>
      <c r="AM2851" s="3">
        <v>0.2</v>
      </c>
      <c r="AN2851" t="s">
        <v>54</v>
      </c>
      <c r="AO2851">
        <v>11</v>
      </c>
      <c r="AP2851">
        <v>0</v>
      </c>
      <c r="AQ2851">
        <v>40</v>
      </c>
      <c r="AR2851">
        <v>3</v>
      </c>
      <c r="AU2851" s="6">
        <f t="shared" si="67"/>
        <v>0</v>
      </c>
      <c r="AW2851" s="18">
        <f t="shared" si="68"/>
        <v>0</v>
      </c>
    </row>
    <row r="2852" spans="1:49" x14ac:dyDescent="0.25">
      <c r="A2852" s="1">
        <v>41517</v>
      </c>
      <c r="B2852" s="2">
        <v>0.82563657407407398</v>
      </c>
      <c r="C2852" t="s">
        <v>52</v>
      </c>
      <c r="D2852">
        <v>51.288699999999999</v>
      </c>
      <c r="E2852">
        <v>0.15248</v>
      </c>
      <c r="F2852">
        <v>8</v>
      </c>
      <c r="G2852">
        <v>1</v>
      </c>
      <c r="H2852">
        <v>-89.709248435635104</v>
      </c>
      <c r="I2852">
        <v>165.68044070004601</v>
      </c>
      <c r="J2852" s="18">
        <v>331.1</v>
      </c>
      <c r="K2852">
        <v>11.6</v>
      </c>
      <c r="L2852">
        <v>16.399999999999999</v>
      </c>
      <c r="M2852">
        <v>45</v>
      </c>
      <c r="N2852">
        <v>3.1</v>
      </c>
      <c r="O2852">
        <v>1027.5999999999999</v>
      </c>
      <c r="P2852">
        <v>22.3</v>
      </c>
      <c r="Q2852">
        <v>0</v>
      </c>
      <c r="R2852">
        <v>43</v>
      </c>
      <c r="S2852">
        <v>9.1999999999999993</v>
      </c>
      <c r="T2852">
        <v>0</v>
      </c>
      <c r="U2852">
        <v>0</v>
      </c>
      <c r="V2852">
        <v>1</v>
      </c>
      <c r="W2852" s="18">
        <v>330</v>
      </c>
      <c r="X2852">
        <v>19.3</v>
      </c>
      <c r="Y2852">
        <v>-101</v>
      </c>
      <c r="Z2852">
        <v>151</v>
      </c>
      <c r="AA2852">
        <v>4</v>
      </c>
      <c r="AB2852">
        <v>51.288849999999996</v>
      </c>
      <c r="AC2852">
        <v>0.15234</v>
      </c>
      <c r="AD2852">
        <v>51.28734</v>
      </c>
      <c r="AE2852">
        <v>0.15393000000000001</v>
      </c>
      <c r="AF2852" s="8">
        <v>90</v>
      </c>
      <c r="AG2852">
        <v>1.04</v>
      </c>
      <c r="AH2852">
        <v>0</v>
      </c>
      <c r="AI2852" t="s">
        <v>48</v>
      </c>
      <c r="AJ2852">
        <v>83</v>
      </c>
      <c r="AK2852">
        <v>53</v>
      </c>
      <c r="AL2852" s="3">
        <v>0.48</v>
      </c>
      <c r="AM2852" s="3">
        <v>0.2</v>
      </c>
      <c r="AN2852" t="s">
        <v>54</v>
      </c>
      <c r="AO2852">
        <v>-20</v>
      </c>
      <c r="AP2852">
        <v>0</v>
      </c>
      <c r="AQ2852">
        <v>40</v>
      </c>
      <c r="AR2852">
        <v>0</v>
      </c>
      <c r="AU2852" s="6">
        <f t="shared" si="67"/>
        <v>0</v>
      </c>
      <c r="AW2852" s="18">
        <f t="shared" si="68"/>
        <v>0</v>
      </c>
    </row>
    <row r="2853" spans="1:49" x14ac:dyDescent="0.25">
      <c r="A2853" s="1">
        <v>41517</v>
      </c>
      <c r="B2853" s="2">
        <v>0.82564814814814813</v>
      </c>
      <c r="C2853" t="s">
        <v>52</v>
      </c>
      <c r="D2853">
        <v>51.288710000000002</v>
      </c>
      <c r="E2853">
        <v>0.15246999999999999</v>
      </c>
      <c r="F2853">
        <v>7</v>
      </c>
      <c r="G2853">
        <v>1</v>
      </c>
      <c r="H2853">
        <v>-90.404659122653797</v>
      </c>
      <c r="I2853">
        <v>166.79238996684401</v>
      </c>
      <c r="J2853" s="18">
        <v>303</v>
      </c>
      <c r="K2853">
        <v>11</v>
      </c>
      <c r="L2853">
        <v>16.399999999999999</v>
      </c>
      <c r="M2853">
        <v>0</v>
      </c>
      <c r="N2853">
        <v>2.7</v>
      </c>
      <c r="O2853">
        <v>1027.5999999999999</v>
      </c>
      <c r="P2853">
        <v>22.3</v>
      </c>
      <c r="Q2853">
        <v>0</v>
      </c>
      <c r="R2853">
        <v>43</v>
      </c>
      <c r="S2853">
        <v>9.1999999999999993</v>
      </c>
      <c r="T2853">
        <v>0</v>
      </c>
      <c r="U2853">
        <v>0</v>
      </c>
      <c r="V2853">
        <v>1</v>
      </c>
      <c r="W2853" s="18">
        <v>330</v>
      </c>
      <c r="X2853">
        <v>18</v>
      </c>
      <c r="Y2853">
        <v>-102</v>
      </c>
      <c r="Z2853">
        <v>152</v>
      </c>
      <c r="AA2853">
        <v>-27</v>
      </c>
      <c r="AB2853">
        <v>51.288849999999996</v>
      </c>
      <c r="AC2853">
        <v>0.15234</v>
      </c>
      <c r="AD2853">
        <v>51.28734</v>
      </c>
      <c r="AE2853">
        <v>0.15393000000000001</v>
      </c>
      <c r="AF2853" s="8">
        <v>91</v>
      </c>
      <c r="AG2853">
        <v>1.01</v>
      </c>
      <c r="AH2853">
        <v>0</v>
      </c>
      <c r="AI2853" t="s">
        <v>48</v>
      </c>
      <c r="AJ2853">
        <v>83</v>
      </c>
      <c r="AK2853">
        <v>53</v>
      </c>
      <c r="AL2853" s="3">
        <v>0.54</v>
      </c>
      <c r="AM2853" s="3">
        <v>0.2</v>
      </c>
      <c r="AN2853" t="s">
        <v>54</v>
      </c>
      <c r="AO2853">
        <v>-40</v>
      </c>
      <c r="AP2853">
        <v>0</v>
      </c>
      <c r="AQ2853">
        <v>40</v>
      </c>
      <c r="AR2853">
        <v>1</v>
      </c>
      <c r="AU2853" s="6">
        <f t="shared" si="67"/>
        <v>0</v>
      </c>
      <c r="AW2853" s="18">
        <f t="shared" si="68"/>
        <v>0</v>
      </c>
    </row>
    <row r="2854" spans="1:49" x14ac:dyDescent="0.25">
      <c r="A2854" s="1">
        <v>41517</v>
      </c>
      <c r="B2854" s="2">
        <v>0.82565972222222228</v>
      </c>
      <c r="C2854" t="s">
        <v>52</v>
      </c>
      <c r="D2854">
        <v>51.288710000000002</v>
      </c>
      <c r="E2854">
        <v>0.15246999999999999</v>
      </c>
      <c r="F2854">
        <v>7</v>
      </c>
      <c r="G2854">
        <v>1</v>
      </c>
      <c r="H2854">
        <v>-90.404659122653797</v>
      </c>
      <c r="I2854">
        <v>166.79238996684401</v>
      </c>
      <c r="J2854" s="18">
        <v>274.10000000000002</v>
      </c>
      <c r="K2854">
        <v>10.9</v>
      </c>
      <c r="L2854">
        <v>16.600000000000001</v>
      </c>
      <c r="M2854">
        <v>0</v>
      </c>
      <c r="N2854">
        <v>2.7</v>
      </c>
      <c r="O2854">
        <v>1027.5999999999999</v>
      </c>
      <c r="P2854">
        <v>22.3</v>
      </c>
      <c r="Q2854">
        <v>0</v>
      </c>
      <c r="R2854">
        <v>43</v>
      </c>
      <c r="S2854">
        <v>9.1999999999999993</v>
      </c>
      <c r="T2854">
        <v>0</v>
      </c>
      <c r="U2854">
        <v>0</v>
      </c>
      <c r="V2854">
        <v>1</v>
      </c>
      <c r="W2854" s="18">
        <v>330</v>
      </c>
      <c r="X2854">
        <v>18</v>
      </c>
      <c r="Y2854">
        <v>-102</v>
      </c>
      <c r="Z2854">
        <v>152</v>
      </c>
      <c r="AA2854">
        <v>-56</v>
      </c>
      <c r="AB2854">
        <v>51.288849999999996</v>
      </c>
      <c r="AC2854">
        <v>0.15234</v>
      </c>
      <c r="AD2854">
        <v>51.28734</v>
      </c>
      <c r="AE2854">
        <v>0.15393000000000001</v>
      </c>
      <c r="AF2854" s="8">
        <v>91</v>
      </c>
      <c r="AG2854">
        <v>1.01</v>
      </c>
      <c r="AH2854">
        <v>0</v>
      </c>
      <c r="AI2854" t="s">
        <v>48</v>
      </c>
      <c r="AJ2854">
        <v>83</v>
      </c>
      <c r="AK2854">
        <v>53</v>
      </c>
      <c r="AL2854" s="3">
        <v>0.52</v>
      </c>
      <c r="AM2854" s="3">
        <v>0.2</v>
      </c>
      <c r="AN2854" t="s">
        <v>54</v>
      </c>
      <c r="AO2854">
        <v>-40</v>
      </c>
      <c r="AP2854">
        <v>0</v>
      </c>
      <c r="AQ2854">
        <v>40</v>
      </c>
      <c r="AR2854">
        <v>2</v>
      </c>
      <c r="AU2854" s="6">
        <f t="shared" si="67"/>
        <v>0</v>
      </c>
      <c r="AW2854" s="18">
        <f t="shared" si="68"/>
        <v>0</v>
      </c>
    </row>
    <row r="2855" spans="1:49" x14ac:dyDescent="0.25">
      <c r="A2855" s="1">
        <v>41517</v>
      </c>
      <c r="B2855" s="2">
        <v>0.82567129629629632</v>
      </c>
      <c r="C2855" t="s">
        <v>52</v>
      </c>
      <c r="D2855">
        <v>51.288719999999998</v>
      </c>
      <c r="E2855">
        <v>0.15246000000000001</v>
      </c>
      <c r="F2855">
        <v>9</v>
      </c>
      <c r="G2855">
        <v>1</v>
      </c>
      <c r="H2855">
        <v>-91.100069658229501</v>
      </c>
      <c r="I2855">
        <v>167.904339232853</v>
      </c>
      <c r="J2855" s="18">
        <v>247.6</v>
      </c>
      <c r="K2855">
        <v>11.5</v>
      </c>
      <c r="L2855">
        <v>16.8</v>
      </c>
      <c r="M2855">
        <v>90</v>
      </c>
      <c r="N2855">
        <v>2.9</v>
      </c>
      <c r="O2855">
        <v>1027.5999999999999</v>
      </c>
      <c r="P2855">
        <v>22.3</v>
      </c>
      <c r="Q2855">
        <v>0</v>
      </c>
      <c r="R2855">
        <v>43</v>
      </c>
      <c r="S2855">
        <v>9.1999999999999993</v>
      </c>
      <c r="T2855">
        <v>0</v>
      </c>
      <c r="U2855">
        <v>0</v>
      </c>
      <c r="V2855">
        <v>1</v>
      </c>
      <c r="W2855" s="18">
        <v>330</v>
      </c>
      <c r="X2855">
        <v>16.7</v>
      </c>
      <c r="Y2855">
        <v>-102</v>
      </c>
      <c r="Z2855">
        <v>153</v>
      </c>
      <c r="AA2855">
        <v>-82</v>
      </c>
      <c r="AB2855">
        <v>51.288849999999996</v>
      </c>
      <c r="AC2855">
        <v>0.15234</v>
      </c>
      <c r="AD2855">
        <v>51.28734</v>
      </c>
      <c r="AE2855">
        <v>0.15393000000000001</v>
      </c>
      <c r="AF2855" s="8">
        <v>92</v>
      </c>
      <c r="AG2855">
        <v>0.98</v>
      </c>
      <c r="AH2855">
        <v>0</v>
      </c>
      <c r="AI2855" t="s">
        <v>48</v>
      </c>
      <c r="AJ2855">
        <v>83</v>
      </c>
      <c r="AK2855">
        <v>53</v>
      </c>
      <c r="AL2855" s="3">
        <v>0.59</v>
      </c>
      <c r="AM2855" s="3">
        <v>0.2</v>
      </c>
      <c r="AN2855" t="s">
        <v>54</v>
      </c>
      <c r="AO2855">
        <v>-40</v>
      </c>
      <c r="AP2855">
        <v>0</v>
      </c>
      <c r="AQ2855">
        <v>40</v>
      </c>
      <c r="AR2855">
        <v>2</v>
      </c>
      <c r="AU2855" s="6">
        <f t="shared" si="67"/>
        <v>0</v>
      </c>
      <c r="AW2855" s="18">
        <f t="shared" si="68"/>
        <v>0</v>
      </c>
    </row>
    <row r="2856" spans="1:49" x14ac:dyDescent="0.25">
      <c r="A2856" s="1">
        <v>41517</v>
      </c>
      <c r="B2856" s="2">
        <v>0.82568287037037036</v>
      </c>
      <c r="C2856" t="s">
        <v>52</v>
      </c>
      <c r="D2856">
        <v>51.288719999999998</v>
      </c>
      <c r="E2856">
        <v>0.15246000000000001</v>
      </c>
      <c r="F2856">
        <v>9</v>
      </c>
      <c r="G2856">
        <v>1</v>
      </c>
      <c r="H2856">
        <v>-91.100069658229501</v>
      </c>
      <c r="I2856">
        <v>167.904339232853</v>
      </c>
      <c r="J2856" s="18">
        <v>218.1</v>
      </c>
      <c r="K2856">
        <v>11.6</v>
      </c>
      <c r="L2856">
        <v>16.2</v>
      </c>
      <c r="M2856">
        <v>90</v>
      </c>
      <c r="N2856">
        <v>2.9</v>
      </c>
      <c r="O2856">
        <v>1027.5999999999999</v>
      </c>
      <c r="P2856">
        <v>22.3</v>
      </c>
      <c r="Q2856">
        <v>0</v>
      </c>
      <c r="R2856">
        <v>43</v>
      </c>
      <c r="S2856">
        <v>9.1999999999999993</v>
      </c>
      <c r="T2856">
        <v>0</v>
      </c>
      <c r="U2856">
        <v>0</v>
      </c>
      <c r="V2856">
        <v>1</v>
      </c>
      <c r="W2856" s="18">
        <v>330</v>
      </c>
      <c r="X2856">
        <v>16.7</v>
      </c>
      <c r="Y2856">
        <v>-102</v>
      </c>
      <c r="Z2856">
        <v>153</v>
      </c>
      <c r="AA2856">
        <v>-112</v>
      </c>
      <c r="AB2856">
        <v>51.288849999999996</v>
      </c>
      <c r="AC2856">
        <v>0.15234</v>
      </c>
      <c r="AD2856">
        <v>51.28734</v>
      </c>
      <c r="AE2856">
        <v>0.15393000000000001</v>
      </c>
      <c r="AF2856" s="8">
        <v>92</v>
      </c>
      <c r="AG2856">
        <v>0.98</v>
      </c>
      <c r="AH2856">
        <v>0</v>
      </c>
      <c r="AI2856" t="s">
        <v>48</v>
      </c>
      <c r="AJ2856">
        <v>83</v>
      </c>
      <c r="AK2856">
        <v>53</v>
      </c>
      <c r="AL2856" s="3">
        <v>0.47</v>
      </c>
      <c r="AM2856" s="3">
        <v>0.2</v>
      </c>
      <c r="AN2856" t="s">
        <v>54</v>
      </c>
      <c r="AO2856">
        <v>-60</v>
      </c>
      <c r="AP2856">
        <v>0</v>
      </c>
      <c r="AQ2856">
        <v>40</v>
      </c>
      <c r="AR2856">
        <v>1</v>
      </c>
      <c r="AU2856" s="6">
        <f t="shared" si="67"/>
        <v>0</v>
      </c>
      <c r="AW2856" s="18">
        <f t="shared" si="68"/>
        <v>0</v>
      </c>
    </row>
    <row r="2857" spans="1:49" x14ac:dyDescent="0.25">
      <c r="A2857" s="1">
        <v>41517</v>
      </c>
      <c r="B2857" s="2">
        <v>0.8256944444444444</v>
      </c>
      <c r="C2857" t="s">
        <v>52</v>
      </c>
      <c r="D2857">
        <v>51.288719999999998</v>
      </c>
      <c r="E2857">
        <v>0.15243999999999999</v>
      </c>
      <c r="F2857">
        <v>8</v>
      </c>
      <c r="G2857">
        <v>1</v>
      </c>
      <c r="H2857">
        <v>-92.490910416334103</v>
      </c>
      <c r="I2857">
        <v>167.904339232853</v>
      </c>
      <c r="J2857" s="18">
        <v>193.2</v>
      </c>
      <c r="K2857">
        <v>11.7</v>
      </c>
      <c r="L2857">
        <v>16.399999999999999</v>
      </c>
      <c r="M2857">
        <v>90</v>
      </c>
      <c r="N2857">
        <v>3.5</v>
      </c>
      <c r="O2857">
        <v>1027.7</v>
      </c>
      <c r="P2857">
        <v>22.3</v>
      </c>
      <c r="Q2857">
        <v>0</v>
      </c>
      <c r="R2857">
        <v>43</v>
      </c>
      <c r="S2857">
        <v>9.1999999999999993</v>
      </c>
      <c r="T2857">
        <v>0</v>
      </c>
      <c r="U2857">
        <v>0</v>
      </c>
      <c r="V2857">
        <v>1</v>
      </c>
      <c r="W2857" s="18">
        <v>334</v>
      </c>
      <c r="X2857">
        <v>16</v>
      </c>
      <c r="Y2857">
        <v>-104</v>
      </c>
      <c r="Z2857">
        <v>153</v>
      </c>
      <c r="AA2857">
        <v>-141</v>
      </c>
      <c r="AB2857">
        <v>51.288849999999996</v>
      </c>
      <c r="AC2857">
        <v>0.15234</v>
      </c>
      <c r="AD2857">
        <v>51.28734</v>
      </c>
      <c r="AE2857">
        <v>0.15393000000000001</v>
      </c>
      <c r="AF2857" s="8">
        <v>92</v>
      </c>
      <c r="AG2857">
        <v>2.14</v>
      </c>
      <c r="AH2857">
        <v>0</v>
      </c>
      <c r="AI2857" t="s">
        <v>48</v>
      </c>
      <c r="AJ2857">
        <v>83</v>
      </c>
      <c r="AK2857">
        <v>53</v>
      </c>
      <c r="AL2857" s="3">
        <v>0.61</v>
      </c>
      <c r="AM2857" s="3">
        <v>0.2</v>
      </c>
      <c r="AN2857" t="s">
        <v>54</v>
      </c>
      <c r="AO2857">
        <v>-60</v>
      </c>
      <c r="AP2857">
        <v>0</v>
      </c>
      <c r="AQ2857">
        <v>40</v>
      </c>
      <c r="AR2857">
        <v>3</v>
      </c>
      <c r="AU2857" s="6">
        <f t="shared" si="67"/>
        <v>0</v>
      </c>
      <c r="AW2857" s="18">
        <f t="shared" si="68"/>
        <v>0</v>
      </c>
    </row>
    <row r="2858" spans="1:49" x14ac:dyDescent="0.25">
      <c r="A2858" s="1">
        <v>41517</v>
      </c>
      <c r="B2858" s="2">
        <v>0.82570601851851855</v>
      </c>
      <c r="C2858" t="s">
        <v>52</v>
      </c>
      <c r="D2858">
        <v>51.288719999999998</v>
      </c>
      <c r="E2858">
        <v>0.15243999999999999</v>
      </c>
      <c r="F2858">
        <v>8</v>
      </c>
      <c r="G2858">
        <v>1</v>
      </c>
      <c r="H2858">
        <v>-92.490910416334103</v>
      </c>
      <c r="I2858">
        <v>167.904339232853</v>
      </c>
      <c r="J2858" s="18">
        <v>167.4</v>
      </c>
      <c r="K2858">
        <v>10.9</v>
      </c>
      <c r="L2858">
        <v>16.3</v>
      </c>
      <c r="M2858">
        <v>90</v>
      </c>
      <c r="N2858">
        <v>3.5</v>
      </c>
      <c r="O2858">
        <v>1027.7</v>
      </c>
      <c r="P2858">
        <v>22.3</v>
      </c>
      <c r="Q2858">
        <v>0</v>
      </c>
      <c r="R2858">
        <v>43</v>
      </c>
      <c r="S2858">
        <v>9.1999999999999993</v>
      </c>
      <c r="T2858">
        <v>0</v>
      </c>
      <c r="U2858">
        <v>0</v>
      </c>
      <c r="V2858">
        <v>1</v>
      </c>
      <c r="W2858" s="18">
        <v>334</v>
      </c>
      <c r="X2858">
        <v>16</v>
      </c>
      <c r="Y2858">
        <v>-104</v>
      </c>
      <c r="Z2858">
        <v>153</v>
      </c>
      <c r="AA2858">
        <v>-167</v>
      </c>
      <c r="AB2858">
        <v>51.288849999999996</v>
      </c>
      <c r="AC2858">
        <v>0.15234</v>
      </c>
      <c r="AD2858">
        <v>51.28734</v>
      </c>
      <c r="AE2858">
        <v>0.15393000000000001</v>
      </c>
      <c r="AF2858" s="8">
        <v>92</v>
      </c>
      <c r="AG2858">
        <v>2.14</v>
      </c>
      <c r="AH2858">
        <v>0</v>
      </c>
      <c r="AI2858" t="s">
        <v>48</v>
      </c>
      <c r="AJ2858">
        <v>83</v>
      </c>
      <c r="AK2858">
        <v>53</v>
      </c>
      <c r="AL2858" s="3">
        <v>0.54</v>
      </c>
      <c r="AM2858" s="3">
        <v>0.2</v>
      </c>
      <c r="AN2858" t="s">
        <v>54</v>
      </c>
      <c r="AO2858">
        <v>-60</v>
      </c>
      <c r="AP2858">
        <v>0</v>
      </c>
      <c r="AQ2858">
        <v>40</v>
      </c>
      <c r="AR2858">
        <v>1</v>
      </c>
      <c r="AU2858" s="6">
        <f t="shared" si="67"/>
        <v>0</v>
      </c>
      <c r="AW2858" s="18">
        <f t="shared" si="68"/>
        <v>0</v>
      </c>
    </row>
    <row r="2859" spans="1:49" x14ac:dyDescent="0.25">
      <c r="A2859" s="1">
        <v>41517</v>
      </c>
      <c r="B2859" s="2">
        <v>0.8257175925925927</v>
      </c>
      <c r="C2859" t="s">
        <v>52</v>
      </c>
      <c r="D2859">
        <v>51.288710000000002</v>
      </c>
      <c r="E2859">
        <v>0.15243000000000001</v>
      </c>
      <c r="F2859">
        <v>8</v>
      </c>
      <c r="G2859">
        <v>1</v>
      </c>
      <c r="H2859">
        <v>-93.186340941735196</v>
      </c>
      <c r="I2859">
        <v>166.79238996684401</v>
      </c>
      <c r="J2859" s="18">
        <v>142.69999999999999</v>
      </c>
      <c r="K2859">
        <v>11.2</v>
      </c>
      <c r="L2859">
        <v>16.600000000000001</v>
      </c>
      <c r="M2859">
        <v>135</v>
      </c>
      <c r="N2859">
        <v>3.9</v>
      </c>
      <c r="O2859">
        <v>1027.5999999999999</v>
      </c>
      <c r="P2859">
        <v>22.3</v>
      </c>
      <c r="Q2859">
        <v>0</v>
      </c>
      <c r="R2859">
        <v>43</v>
      </c>
      <c r="S2859">
        <v>9.1999999999999993</v>
      </c>
      <c r="T2859">
        <v>0</v>
      </c>
      <c r="U2859">
        <v>0</v>
      </c>
      <c r="V2859">
        <v>1</v>
      </c>
      <c r="W2859" s="18">
        <v>338</v>
      </c>
      <c r="X2859">
        <v>16.8</v>
      </c>
      <c r="Y2859">
        <v>-104</v>
      </c>
      <c r="Z2859">
        <v>152</v>
      </c>
      <c r="AA2859">
        <v>165</v>
      </c>
      <c r="AB2859">
        <v>51.288849999999996</v>
      </c>
      <c r="AC2859">
        <v>0.15234</v>
      </c>
      <c r="AD2859">
        <v>51.28734</v>
      </c>
      <c r="AE2859">
        <v>0.15393000000000001</v>
      </c>
      <c r="AF2859" s="8">
        <v>92</v>
      </c>
      <c r="AG2859">
        <v>3.33</v>
      </c>
      <c r="AH2859">
        <v>0</v>
      </c>
      <c r="AI2859" t="s">
        <v>48</v>
      </c>
      <c r="AJ2859">
        <v>83</v>
      </c>
      <c r="AK2859">
        <v>53</v>
      </c>
      <c r="AL2859" s="3">
        <v>0.55000000000000004</v>
      </c>
      <c r="AM2859" s="3">
        <v>0.2</v>
      </c>
      <c r="AN2859" t="s">
        <v>54</v>
      </c>
      <c r="AO2859">
        <v>60</v>
      </c>
      <c r="AP2859">
        <v>0</v>
      </c>
      <c r="AQ2859">
        <v>40</v>
      </c>
      <c r="AR2859">
        <v>1</v>
      </c>
      <c r="AU2859" s="6">
        <f t="shared" si="67"/>
        <v>0</v>
      </c>
      <c r="AW2859" s="18">
        <f t="shared" si="68"/>
        <v>0</v>
      </c>
    </row>
    <row r="2860" spans="1:49" x14ac:dyDescent="0.25">
      <c r="A2860" s="1">
        <v>41517</v>
      </c>
      <c r="B2860" s="2">
        <v>0.82572916666666663</v>
      </c>
      <c r="C2860" t="s">
        <v>52</v>
      </c>
      <c r="D2860">
        <v>51.288699999999999</v>
      </c>
      <c r="E2860">
        <v>0.15243999999999999</v>
      </c>
      <c r="F2860">
        <v>8</v>
      </c>
      <c r="G2860">
        <v>1</v>
      </c>
      <c r="H2860">
        <v>-92.4909305575963</v>
      </c>
      <c r="I2860">
        <v>165.68044070004601</v>
      </c>
      <c r="J2860" s="18">
        <v>116.5</v>
      </c>
      <c r="K2860">
        <v>12</v>
      </c>
      <c r="L2860">
        <v>16.3</v>
      </c>
      <c r="M2860">
        <v>135</v>
      </c>
      <c r="N2860">
        <v>3.9</v>
      </c>
      <c r="O2860">
        <v>1027.5999999999999</v>
      </c>
      <c r="P2860">
        <v>22.3</v>
      </c>
      <c r="Q2860">
        <v>0</v>
      </c>
      <c r="R2860">
        <v>43</v>
      </c>
      <c r="S2860">
        <v>9.1999999999999993</v>
      </c>
      <c r="T2860">
        <v>0</v>
      </c>
      <c r="U2860">
        <v>0</v>
      </c>
      <c r="V2860">
        <v>1</v>
      </c>
      <c r="W2860" s="18">
        <v>337</v>
      </c>
      <c r="X2860">
        <v>18.100000000000001</v>
      </c>
      <c r="Y2860">
        <v>-104</v>
      </c>
      <c r="Z2860">
        <v>151</v>
      </c>
      <c r="AA2860">
        <v>139</v>
      </c>
      <c r="AB2860">
        <v>51.288849999999996</v>
      </c>
      <c r="AC2860">
        <v>0.15234</v>
      </c>
      <c r="AD2860">
        <v>51.28734</v>
      </c>
      <c r="AE2860">
        <v>0.15393000000000001</v>
      </c>
      <c r="AF2860" s="8">
        <v>91</v>
      </c>
      <c r="AG2860">
        <v>3.37</v>
      </c>
      <c r="AH2860">
        <v>0</v>
      </c>
      <c r="AI2860" t="s">
        <v>48</v>
      </c>
      <c r="AJ2860">
        <v>83</v>
      </c>
      <c r="AK2860">
        <v>53</v>
      </c>
      <c r="AL2860" s="3">
        <v>0.63</v>
      </c>
      <c r="AM2860" s="3">
        <v>0.2</v>
      </c>
      <c r="AN2860" t="s">
        <v>54</v>
      </c>
      <c r="AO2860">
        <v>60</v>
      </c>
      <c r="AP2860">
        <v>0</v>
      </c>
      <c r="AQ2860">
        <v>40</v>
      </c>
      <c r="AR2860">
        <v>1</v>
      </c>
      <c r="AU2860" s="6">
        <f t="shared" si="67"/>
        <v>0</v>
      </c>
      <c r="AW2860" s="18">
        <f t="shared" si="68"/>
        <v>0</v>
      </c>
    </row>
    <row r="2861" spans="1:49" x14ac:dyDescent="0.25">
      <c r="A2861" s="1">
        <v>41517</v>
      </c>
      <c r="B2861" s="2">
        <v>0.82574074074074078</v>
      </c>
      <c r="C2861" t="s">
        <v>52</v>
      </c>
      <c r="D2861">
        <v>51.288690000000003</v>
      </c>
      <c r="E2861">
        <v>0.15243999999999999</v>
      </c>
      <c r="F2861">
        <v>9</v>
      </c>
      <c r="G2861">
        <v>1</v>
      </c>
      <c r="H2861">
        <v>-92.490940628223598</v>
      </c>
      <c r="I2861">
        <v>164.56849143403701</v>
      </c>
      <c r="J2861" s="18">
        <v>91.5</v>
      </c>
      <c r="K2861">
        <v>12</v>
      </c>
      <c r="L2861">
        <v>16.3</v>
      </c>
      <c r="M2861">
        <v>-1</v>
      </c>
      <c r="N2861">
        <v>3.5</v>
      </c>
      <c r="O2861">
        <v>1027.5999999999999</v>
      </c>
      <c r="P2861">
        <v>22.3</v>
      </c>
      <c r="Q2861">
        <v>0</v>
      </c>
      <c r="R2861">
        <v>43</v>
      </c>
      <c r="S2861">
        <v>9.1999999999999993</v>
      </c>
      <c r="T2861">
        <v>0</v>
      </c>
      <c r="U2861">
        <v>0</v>
      </c>
      <c r="V2861">
        <v>1</v>
      </c>
      <c r="W2861" s="18">
        <v>339</v>
      </c>
      <c r="X2861">
        <v>19.100000000000001</v>
      </c>
      <c r="Y2861">
        <v>-104</v>
      </c>
      <c r="Z2861">
        <v>150</v>
      </c>
      <c r="AA2861">
        <v>115</v>
      </c>
      <c r="AB2861">
        <v>51.288849999999996</v>
      </c>
      <c r="AC2861">
        <v>0.15234</v>
      </c>
      <c r="AD2861">
        <v>51.28734</v>
      </c>
      <c r="AE2861">
        <v>0.15393000000000001</v>
      </c>
      <c r="AF2861" s="8">
        <v>91</v>
      </c>
      <c r="AG2861">
        <v>3.98</v>
      </c>
      <c r="AH2861">
        <v>0</v>
      </c>
      <c r="AI2861" t="s">
        <v>48</v>
      </c>
      <c r="AJ2861">
        <v>83</v>
      </c>
      <c r="AK2861">
        <v>53</v>
      </c>
      <c r="AL2861" s="3">
        <v>0.56000000000000005</v>
      </c>
      <c r="AM2861" s="3">
        <v>0.2</v>
      </c>
      <c r="AN2861" t="s">
        <v>54</v>
      </c>
      <c r="AO2861">
        <v>60</v>
      </c>
      <c r="AP2861">
        <v>0</v>
      </c>
      <c r="AQ2861">
        <v>40</v>
      </c>
      <c r="AR2861">
        <v>1</v>
      </c>
      <c r="AU2861" s="6">
        <f t="shared" si="67"/>
        <v>0</v>
      </c>
      <c r="AW2861" s="18">
        <f t="shared" si="68"/>
        <v>0</v>
      </c>
    </row>
    <row r="2862" spans="1:49" x14ac:dyDescent="0.25">
      <c r="A2862" s="1">
        <v>41517</v>
      </c>
      <c r="B2862" s="2">
        <v>0.82575231481481481</v>
      </c>
      <c r="C2862" t="s">
        <v>52</v>
      </c>
      <c r="D2862">
        <v>51.288679999999999</v>
      </c>
      <c r="E2862">
        <v>0.15245</v>
      </c>
      <c r="F2862">
        <v>8</v>
      </c>
      <c r="G2862">
        <v>1</v>
      </c>
      <c r="H2862">
        <v>-91.795530016920296</v>
      </c>
      <c r="I2862">
        <v>163.45654216723901</v>
      </c>
      <c r="J2862" s="18">
        <v>69.8</v>
      </c>
      <c r="K2862">
        <v>11.9</v>
      </c>
      <c r="L2862">
        <v>16.399999999999999</v>
      </c>
      <c r="M2862">
        <v>-1</v>
      </c>
      <c r="N2862">
        <v>3.5</v>
      </c>
      <c r="O2862">
        <v>1027.5999999999999</v>
      </c>
      <c r="P2862">
        <v>22.3</v>
      </c>
      <c r="Q2862">
        <v>0</v>
      </c>
      <c r="R2862">
        <v>43</v>
      </c>
      <c r="S2862">
        <v>9.1999999999999993</v>
      </c>
      <c r="T2862">
        <v>0</v>
      </c>
      <c r="U2862">
        <v>0</v>
      </c>
      <c r="V2862">
        <v>1</v>
      </c>
      <c r="W2862" s="18">
        <v>338</v>
      </c>
      <c r="X2862">
        <v>20.399999999999999</v>
      </c>
      <c r="Y2862">
        <v>-103</v>
      </c>
      <c r="Z2862">
        <v>149</v>
      </c>
      <c r="AA2862">
        <v>92</v>
      </c>
      <c r="AB2862">
        <v>51.288849999999996</v>
      </c>
      <c r="AC2862">
        <v>0.15234</v>
      </c>
      <c r="AD2862">
        <v>51.28734</v>
      </c>
      <c r="AE2862">
        <v>0.15393000000000001</v>
      </c>
      <c r="AF2862" s="8">
        <v>90</v>
      </c>
      <c r="AG2862">
        <v>4.01</v>
      </c>
      <c r="AH2862">
        <v>0</v>
      </c>
      <c r="AI2862" t="s">
        <v>48</v>
      </c>
      <c r="AJ2862">
        <v>83</v>
      </c>
      <c r="AK2862">
        <v>53</v>
      </c>
      <c r="AL2862" s="3">
        <v>0.68</v>
      </c>
      <c r="AM2862" s="3">
        <v>0.2</v>
      </c>
      <c r="AN2862" t="s">
        <v>54</v>
      </c>
      <c r="AO2862">
        <v>60</v>
      </c>
      <c r="AP2862">
        <v>0</v>
      </c>
      <c r="AQ2862">
        <v>40</v>
      </c>
      <c r="AR2862">
        <v>1</v>
      </c>
      <c r="AU2862" s="6">
        <f t="shared" si="67"/>
        <v>0</v>
      </c>
      <c r="AW2862" s="18">
        <f t="shared" si="68"/>
        <v>0</v>
      </c>
    </row>
    <row r="2863" spans="1:49" x14ac:dyDescent="0.25">
      <c r="A2863" s="1">
        <v>41517</v>
      </c>
      <c r="B2863" s="2">
        <v>0.82576388888888896</v>
      </c>
      <c r="C2863" t="s">
        <v>52</v>
      </c>
      <c r="D2863">
        <v>51.288690000000003</v>
      </c>
      <c r="E2863">
        <v>0.15246000000000001</v>
      </c>
      <c r="F2863">
        <v>8</v>
      </c>
      <c r="G2863">
        <v>1</v>
      </c>
      <c r="H2863">
        <v>-91.100099415804905</v>
      </c>
      <c r="I2863">
        <v>164.56849143403701</v>
      </c>
      <c r="J2863" s="18">
        <v>44.8</v>
      </c>
      <c r="K2863">
        <v>11.4</v>
      </c>
      <c r="L2863">
        <v>16.600000000000001</v>
      </c>
      <c r="M2863">
        <v>0</v>
      </c>
      <c r="N2863">
        <v>2.4</v>
      </c>
      <c r="O2863">
        <v>1027.5999999999999</v>
      </c>
      <c r="P2863">
        <v>22.3</v>
      </c>
      <c r="Q2863">
        <v>0</v>
      </c>
      <c r="R2863">
        <v>43</v>
      </c>
      <c r="S2863">
        <v>9.1999999999999993</v>
      </c>
      <c r="T2863">
        <v>0</v>
      </c>
      <c r="U2863">
        <v>0</v>
      </c>
      <c r="V2863">
        <v>1</v>
      </c>
      <c r="W2863" s="18">
        <v>335</v>
      </c>
      <c r="X2863">
        <v>19.7</v>
      </c>
      <c r="Y2863">
        <v>-102</v>
      </c>
      <c r="Z2863">
        <v>150</v>
      </c>
      <c r="AA2863">
        <v>73</v>
      </c>
      <c r="AB2863">
        <v>51.288849999999996</v>
      </c>
      <c r="AC2863">
        <v>0.15234</v>
      </c>
      <c r="AD2863">
        <v>51.28734</v>
      </c>
      <c r="AE2863">
        <v>0.15393000000000001</v>
      </c>
      <c r="AF2863" s="8">
        <v>90</v>
      </c>
      <c r="AG2863">
        <v>2.82</v>
      </c>
      <c r="AH2863">
        <v>0</v>
      </c>
      <c r="AI2863" t="s">
        <v>48</v>
      </c>
      <c r="AJ2863">
        <v>83</v>
      </c>
      <c r="AK2863">
        <v>53</v>
      </c>
      <c r="AL2863" s="3">
        <v>0.59</v>
      </c>
      <c r="AM2863" s="3">
        <v>0.2</v>
      </c>
      <c r="AN2863" t="s">
        <v>54</v>
      </c>
      <c r="AO2863">
        <v>40</v>
      </c>
      <c r="AP2863">
        <v>0</v>
      </c>
      <c r="AQ2863">
        <v>40</v>
      </c>
      <c r="AR2863">
        <v>4</v>
      </c>
      <c r="AU2863" s="6">
        <f t="shared" si="67"/>
        <v>0</v>
      </c>
      <c r="AW2863" s="18">
        <f t="shared" si="68"/>
        <v>0</v>
      </c>
    </row>
    <row r="2864" spans="1:49" x14ac:dyDescent="0.25">
      <c r="A2864" s="1">
        <v>41517</v>
      </c>
      <c r="B2864" s="2">
        <v>0.82577546296296289</v>
      </c>
      <c r="C2864" t="s">
        <v>51</v>
      </c>
      <c r="D2864">
        <v>51.288690000000003</v>
      </c>
      <c r="E2864">
        <v>0.15246999999999999</v>
      </c>
      <c r="F2864">
        <v>8</v>
      </c>
      <c r="G2864">
        <v>1</v>
      </c>
      <c r="H2864">
        <v>-90.404678809596803</v>
      </c>
      <c r="I2864">
        <v>164.56849143403701</v>
      </c>
      <c r="J2864" s="18">
        <v>23.4</v>
      </c>
      <c r="K2864">
        <v>11.4</v>
      </c>
      <c r="L2864">
        <v>16.399999999999999</v>
      </c>
      <c r="M2864">
        <v>0</v>
      </c>
      <c r="N2864">
        <v>2.4</v>
      </c>
      <c r="O2864">
        <v>1027.5999999999999</v>
      </c>
      <c r="P2864">
        <v>22.3</v>
      </c>
      <c r="Q2864">
        <v>0</v>
      </c>
      <c r="R2864">
        <v>43</v>
      </c>
      <c r="S2864">
        <v>9.1999999999999993</v>
      </c>
      <c r="T2864">
        <v>0</v>
      </c>
      <c r="U2864">
        <v>0</v>
      </c>
      <c r="V2864">
        <v>1</v>
      </c>
      <c r="W2864" s="18">
        <v>335</v>
      </c>
      <c r="X2864">
        <v>19.7</v>
      </c>
      <c r="Y2864">
        <v>-102</v>
      </c>
      <c r="Z2864">
        <v>150</v>
      </c>
      <c r="AA2864">
        <v>73</v>
      </c>
      <c r="AB2864">
        <v>51.288849999999996</v>
      </c>
      <c r="AC2864">
        <v>0.15234</v>
      </c>
      <c r="AD2864">
        <v>51.28734</v>
      </c>
      <c r="AE2864">
        <v>0.15393000000000001</v>
      </c>
      <c r="AF2864" s="8">
        <v>90</v>
      </c>
      <c r="AG2864">
        <v>2.82</v>
      </c>
      <c r="AH2864">
        <v>0</v>
      </c>
      <c r="AI2864" t="s">
        <v>48</v>
      </c>
      <c r="AJ2864">
        <v>83</v>
      </c>
      <c r="AK2864">
        <v>53</v>
      </c>
      <c r="AL2864" s="3">
        <v>0.75</v>
      </c>
      <c r="AM2864" s="3">
        <v>0.2</v>
      </c>
      <c r="AN2864" t="s">
        <v>54</v>
      </c>
      <c r="AO2864">
        <v>-8</v>
      </c>
      <c r="AP2864">
        <v>0</v>
      </c>
      <c r="AQ2864">
        <v>-14</v>
      </c>
      <c r="AR2864">
        <v>27</v>
      </c>
      <c r="AU2864" s="6">
        <f t="shared" si="67"/>
        <v>0</v>
      </c>
      <c r="AW2864" s="18">
        <f t="shared" si="68"/>
        <v>0</v>
      </c>
    </row>
    <row r="2865" spans="1:49" x14ac:dyDescent="0.25">
      <c r="A2865" s="1">
        <v>41517</v>
      </c>
      <c r="B2865" s="2">
        <v>0.82578703703703704</v>
      </c>
      <c r="C2865" t="s">
        <v>51</v>
      </c>
      <c r="D2865">
        <v>51.288690000000003</v>
      </c>
      <c r="E2865">
        <v>0.15246999999999999</v>
      </c>
      <c r="F2865">
        <v>8</v>
      </c>
      <c r="G2865">
        <v>1</v>
      </c>
      <c r="H2865">
        <v>-90.404678809596803</v>
      </c>
      <c r="I2865">
        <v>164.56849143403701</v>
      </c>
      <c r="J2865" s="18">
        <v>0.3</v>
      </c>
      <c r="K2865">
        <v>10.9</v>
      </c>
      <c r="L2865">
        <v>15.7</v>
      </c>
      <c r="M2865">
        <v>45</v>
      </c>
      <c r="N2865">
        <v>2.6</v>
      </c>
      <c r="O2865">
        <v>1027.7</v>
      </c>
      <c r="P2865">
        <v>22.3</v>
      </c>
      <c r="Q2865">
        <v>0</v>
      </c>
      <c r="R2865">
        <v>43</v>
      </c>
      <c r="S2865">
        <v>9.1999999999999993</v>
      </c>
      <c r="T2865">
        <v>0</v>
      </c>
      <c r="U2865">
        <v>0</v>
      </c>
      <c r="V2865">
        <v>1</v>
      </c>
      <c r="W2865" s="18">
        <v>335</v>
      </c>
      <c r="X2865">
        <v>19.7</v>
      </c>
      <c r="Y2865">
        <v>-102</v>
      </c>
      <c r="Z2865">
        <v>150</v>
      </c>
      <c r="AA2865">
        <v>73</v>
      </c>
      <c r="AB2865">
        <v>51.288849999999996</v>
      </c>
      <c r="AC2865">
        <v>0.15234</v>
      </c>
      <c r="AD2865">
        <v>51.28734</v>
      </c>
      <c r="AE2865">
        <v>0.15393000000000001</v>
      </c>
      <c r="AF2865" s="8">
        <v>90</v>
      </c>
      <c r="AG2865">
        <v>2.82</v>
      </c>
      <c r="AH2865">
        <v>0</v>
      </c>
      <c r="AI2865" t="s">
        <v>48</v>
      </c>
      <c r="AJ2865">
        <v>83</v>
      </c>
      <c r="AK2865">
        <v>53</v>
      </c>
      <c r="AL2865" s="3">
        <v>1</v>
      </c>
      <c r="AM2865" s="3">
        <v>0.2</v>
      </c>
      <c r="AN2865" t="s">
        <v>54</v>
      </c>
      <c r="AO2865">
        <v>-51</v>
      </c>
      <c r="AP2865">
        <v>0</v>
      </c>
      <c r="AQ2865">
        <v>-15</v>
      </c>
      <c r="AR2865">
        <v>21</v>
      </c>
      <c r="AU2865" s="6">
        <f t="shared" si="67"/>
        <v>0</v>
      </c>
      <c r="AW2865" s="18">
        <f t="shared" si="68"/>
        <v>0</v>
      </c>
    </row>
    <row r="2866" spans="1:49" x14ac:dyDescent="0.25">
      <c r="A2866" s="1">
        <v>41517</v>
      </c>
      <c r="B2866" s="2">
        <v>0.82579861111111119</v>
      </c>
      <c r="C2866" t="s">
        <v>51</v>
      </c>
      <c r="D2866">
        <v>51.288699999999999</v>
      </c>
      <c r="E2866">
        <v>0.1525</v>
      </c>
      <c r="F2866">
        <v>8</v>
      </c>
      <c r="G2866">
        <v>1</v>
      </c>
      <c r="H2866">
        <v>-88.318407374653006</v>
      </c>
      <c r="I2866">
        <v>165.68044070004601</v>
      </c>
      <c r="J2866" s="18">
        <v>335.6</v>
      </c>
      <c r="K2866">
        <v>10.4</v>
      </c>
      <c r="L2866">
        <v>16.3</v>
      </c>
      <c r="M2866">
        <v>45</v>
      </c>
      <c r="N2866">
        <v>2.6</v>
      </c>
      <c r="O2866">
        <v>1027.7</v>
      </c>
      <c r="P2866">
        <v>22.3</v>
      </c>
      <c r="Q2866">
        <v>0</v>
      </c>
      <c r="R2866">
        <v>43</v>
      </c>
      <c r="S2866">
        <v>9.1999999999999993</v>
      </c>
      <c r="T2866">
        <v>0</v>
      </c>
      <c r="U2866">
        <v>0</v>
      </c>
      <c r="V2866">
        <v>1</v>
      </c>
      <c r="W2866" s="18">
        <v>335</v>
      </c>
      <c r="X2866">
        <v>19.7</v>
      </c>
      <c r="Y2866">
        <v>-102</v>
      </c>
      <c r="Z2866">
        <v>150</v>
      </c>
      <c r="AA2866">
        <v>73</v>
      </c>
      <c r="AB2866">
        <v>51.288849999999996</v>
      </c>
      <c r="AC2866">
        <v>0.15234</v>
      </c>
      <c r="AD2866">
        <v>51.28734</v>
      </c>
      <c r="AE2866">
        <v>0.15393000000000001</v>
      </c>
      <c r="AF2866" s="8">
        <v>90</v>
      </c>
      <c r="AG2866">
        <v>2.82</v>
      </c>
      <c r="AH2866">
        <v>0</v>
      </c>
      <c r="AI2866" t="s">
        <v>48</v>
      </c>
      <c r="AJ2866">
        <v>84</v>
      </c>
      <c r="AK2866">
        <v>53</v>
      </c>
      <c r="AL2866" s="3">
        <v>0.97</v>
      </c>
      <c r="AM2866" s="3">
        <v>0.2</v>
      </c>
      <c r="AN2866" t="s">
        <v>54</v>
      </c>
      <c r="AO2866">
        <v>-50</v>
      </c>
      <c r="AP2866">
        <v>0</v>
      </c>
      <c r="AQ2866">
        <v>-14</v>
      </c>
      <c r="AR2866">
        <v>30</v>
      </c>
      <c r="AU2866" s="6">
        <f t="shared" si="67"/>
        <v>0</v>
      </c>
      <c r="AW2866" s="18">
        <f t="shared" si="68"/>
        <v>0</v>
      </c>
    </row>
    <row r="2867" spans="1:49" x14ac:dyDescent="0.25">
      <c r="A2867" s="1">
        <v>41517</v>
      </c>
      <c r="B2867" s="2">
        <v>0.82581018518518512</v>
      </c>
      <c r="C2867" t="s">
        <v>51</v>
      </c>
      <c r="D2867">
        <v>51.288710000000002</v>
      </c>
      <c r="E2867">
        <v>0.1525</v>
      </c>
      <c r="F2867">
        <v>8</v>
      </c>
      <c r="G2867">
        <v>1</v>
      </c>
      <c r="H2867">
        <v>-88.318397758337298</v>
      </c>
      <c r="I2867">
        <v>166.79238996684401</v>
      </c>
      <c r="J2867" s="18">
        <v>316.10000000000002</v>
      </c>
      <c r="K2867">
        <v>10</v>
      </c>
      <c r="L2867">
        <v>16.399999999999999</v>
      </c>
      <c r="M2867">
        <v>0</v>
      </c>
      <c r="N2867">
        <v>4.2</v>
      </c>
      <c r="O2867">
        <v>1027.5999999999999</v>
      </c>
      <c r="P2867">
        <v>22.3</v>
      </c>
      <c r="Q2867">
        <v>0</v>
      </c>
      <c r="R2867">
        <v>43</v>
      </c>
      <c r="S2867">
        <v>9.1999999999999993</v>
      </c>
      <c r="T2867">
        <v>0</v>
      </c>
      <c r="U2867">
        <v>0</v>
      </c>
      <c r="V2867">
        <v>1</v>
      </c>
      <c r="W2867" s="18">
        <v>335</v>
      </c>
      <c r="X2867">
        <v>19.7</v>
      </c>
      <c r="Y2867">
        <v>-102</v>
      </c>
      <c r="Z2867">
        <v>150</v>
      </c>
      <c r="AA2867">
        <v>73</v>
      </c>
      <c r="AB2867">
        <v>51.288849999999996</v>
      </c>
      <c r="AC2867">
        <v>0.15234</v>
      </c>
      <c r="AD2867">
        <v>51.28734</v>
      </c>
      <c r="AE2867">
        <v>0.15393000000000001</v>
      </c>
      <c r="AF2867" s="8">
        <v>90</v>
      </c>
      <c r="AG2867">
        <v>2.82</v>
      </c>
      <c r="AH2867">
        <v>0</v>
      </c>
      <c r="AI2867" t="s">
        <v>48</v>
      </c>
      <c r="AJ2867">
        <v>84</v>
      </c>
      <c r="AK2867">
        <v>53</v>
      </c>
      <c r="AL2867" s="3">
        <v>0.79</v>
      </c>
      <c r="AM2867" s="3">
        <v>0.2</v>
      </c>
      <c r="AN2867" t="s">
        <v>54</v>
      </c>
      <c r="AO2867">
        <v>-51</v>
      </c>
      <c r="AP2867">
        <v>0</v>
      </c>
      <c r="AQ2867">
        <v>-14</v>
      </c>
      <c r="AR2867">
        <v>27</v>
      </c>
      <c r="AU2867" s="6">
        <f t="shared" si="67"/>
        <v>0</v>
      </c>
      <c r="AW2867" s="18">
        <f t="shared" si="68"/>
        <v>0</v>
      </c>
    </row>
    <row r="2868" spans="1:49" x14ac:dyDescent="0.25">
      <c r="A2868" s="1">
        <v>41517</v>
      </c>
      <c r="B2868" s="2">
        <v>0.82582175925925927</v>
      </c>
      <c r="C2868" t="s">
        <v>51</v>
      </c>
      <c r="D2868">
        <v>51.288719999999998</v>
      </c>
      <c r="E2868">
        <v>0.15248999999999999</v>
      </c>
      <c r="F2868">
        <v>9</v>
      </c>
      <c r="G2868">
        <v>1</v>
      </c>
      <c r="H2868">
        <v>-89.0138085210734</v>
      </c>
      <c r="I2868">
        <v>167.904339232853</v>
      </c>
      <c r="J2868" s="18">
        <v>297.3</v>
      </c>
      <c r="K2868">
        <v>9.6</v>
      </c>
      <c r="L2868">
        <v>16.600000000000001</v>
      </c>
      <c r="M2868">
        <v>0</v>
      </c>
      <c r="N2868">
        <v>4.2</v>
      </c>
      <c r="O2868">
        <v>1027.5999999999999</v>
      </c>
      <c r="P2868">
        <v>22.3</v>
      </c>
      <c r="Q2868">
        <v>0</v>
      </c>
      <c r="R2868">
        <v>43</v>
      </c>
      <c r="S2868">
        <v>9.1999999999999993</v>
      </c>
      <c r="T2868">
        <v>0</v>
      </c>
      <c r="U2868">
        <v>0</v>
      </c>
      <c r="V2868">
        <v>1</v>
      </c>
      <c r="W2868" s="18">
        <v>335</v>
      </c>
      <c r="X2868">
        <v>19.7</v>
      </c>
      <c r="Y2868">
        <v>-102</v>
      </c>
      <c r="Z2868">
        <v>150</v>
      </c>
      <c r="AA2868">
        <v>73</v>
      </c>
      <c r="AB2868">
        <v>51.288849999999996</v>
      </c>
      <c r="AC2868">
        <v>0.15234</v>
      </c>
      <c r="AD2868">
        <v>51.28734</v>
      </c>
      <c r="AE2868">
        <v>0.15393000000000001</v>
      </c>
      <c r="AF2868" s="8">
        <v>90</v>
      </c>
      <c r="AG2868">
        <v>2.82</v>
      </c>
      <c r="AH2868">
        <v>0</v>
      </c>
      <c r="AI2868" t="s">
        <v>48</v>
      </c>
      <c r="AJ2868">
        <v>84</v>
      </c>
      <c r="AK2868">
        <v>53</v>
      </c>
      <c r="AL2868" s="3">
        <v>0.67</v>
      </c>
      <c r="AM2868" s="3">
        <v>0.2</v>
      </c>
      <c r="AN2868" t="s">
        <v>54</v>
      </c>
      <c r="AO2868">
        <v>-51</v>
      </c>
      <c r="AP2868">
        <v>0</v>
      </c>
      <c r="AQ2868">
        <v>23</v>
      </c>
      <c r="AR2868">
        <v>24</v>
      </c>
      <c r="AU2868" s="6">
        <f t="shared" si="67"/>
        <v>0</v>
      </c>
      <c r="AW2868" s="18">
        <f t="shared" si="68"/>
        <v>0</v>
      </c>
    </row>
    <row r="2869" spans="1:49" x14ac:dyDescent="0.25">
      <c r="A2869" s="1">
        <v>41517</v>
      </c>
      <c r="B2869" s="2">
        <v>0.82583333333333331</v>
      </c>
      <c r="C2869" t="s">
        <v>51</v>
      </c>
      <c r="D2869">
        <v>51.288719999999998</v>
      </c>
      <c r="E2869">
        <v>0.15248999999999999</v>
      </c>
      <c r="F2869">
        <v>6</v>
      </c>
      <c r="G2869">
        <v>1</v>
      </c>
      <c r="H2869">
        <v>-89.0138085210734</v>
      </c>
      <c r="I2869">
        <v>167.904339232853</v>
      </c>
      <c r="J2869" s="18">
        <v>281.7</v>
      </c>
      <c r="K2869">
        <v>9.3000000000000007</v>
      </c>
      <c r="L2869">
        <v>17.2</v>
      </c>
      <c r="M2869">
        <v>90</v>
      </c>
      <c r="N2869">
        <v>4</v>
      </c>
      <c r="O2869">
        <v>1027.5999999999999</v>
      </c>
      <c r="P2869">
        <v>22.3</v>
      </c>
      <c r="Q2869">
        <v>0</v>
      </c>
      <c r="R2869">
        <v>43</v>
      </c>
      <c r="S2869">
        <v>9.1999999999999993</v>
      </c>
      <c r="T2869">
        <v>0</v>
      </c>
      <c r="U2869">
        <v>0</v>
      </c>
      <c r="V2869">
        <v>1</v>
      </c>
      <c r="W2869" s="18">
        <v>335</v>
      </c>
      <c r="X2869">
        <v>19.7</v>
      </c>
      <c r="Y2869">
        <v>-102</v>
      </c>
      <c r="Z2869">
        <v>150</v>
      </c>
      <c r="AA2869">
        <v>73</v>
      </c>
      <c r="AB2869">
        <v>51.288849999999996</v>
      </c>
      <c r="AC2869">
        <v>0.15234</v>
      </c>
      <c r="AD2869">
        <v>51.28734</v>
      </c>
      <c r="AE2869">
        <v>0.15393000000000001</v>
      </c>
      <c r="AF2869" s="8">
        <v>90</v>
      </c>
      <c r="AG2869">
        <v>2.82</v>
      </c>
      <c r="AH2869">
        <v>0</v>
      </c>
      <c r="AI2869" t="s">
        <v>48</v>
      </c>
      <c r="AJ2869">
        <v>84</v>
      </c>
      <c r="AK2869">
        <v>53</v>
      </c>
      <c r="AL2869" s="3">
        <v>0.64</v>
      </c>
      <c r="AM2869" s="3">
        <v>0.2</v>
      </c>
      <c r="AN2869" t="s">
        <v>54</v>
      </c>
      <c r="AO2869">
        <v>-51</v>
      </c>
      <c r="AP2869">
        <v>0</v>
      </c>
      <c r="AQ2869">
        <v>-6</v>
      </c>
      <c r="AR2869">
        <v>26</v>
      </c>
      <c r="AU2869" s="6">
        <f t="shared" si="67"/>
        <v>0</v>
      </c>
      <c r="AW2869" s="18">
        <f t="shared" si="68"/>
        <v>0</v>
      </c>
    </row>
    <row r="2870" spans="1:49" x14ac:dyDescent="0.25">
      <c r="A2870" s="1">
        <v>41517</v>
      </c>
      <c r="B2870" s="2">
        <v>0.82584490740740746</v>
      </c>
      <c r="C2870" t="s">
        <v>51</v>
      </c>
      <c r="D2870">
        <v>51.288719999999998</v>
      </c>
      <c r="E2870">
        <v>0.15248</v>
      </c>
      <c r="F2870">
        <v>9</v>
      </c>
      <c r="G2870">
        <v>1</v>
      </c>
      <c r="H2870">
        <v>-89.709228900125197</v>
      </c>
      <c r="I2870">
        <v>167.904339232853</v>
      </c>
      <c r="J2870" s="18">
        <v>265.8</v>
      </c>
      <c r="K2870">
        <v>9.6</v>
      </c>
      <c r="L2870">
        <v>16.600000000000001</v>
      </c>
      <c r="M2870">
        <v>90</v>
      </c>
      <c r="N2870">
        <v>4</v>
      </c>
      <c r="O2870">
        <v>1027.5999999999999</v>
      </c>
      <c r="P2870">
        <v>22.3</v>
      </c>
      <c r="Q2870">
        <v>0</v>
      </c>
      <c r="R2870">
        <v>43</v>
      </c>
      <c r="S2870">
        <v>9.1999999999999993</v>
      </c>
      <c r="T2870">
        <v>0</v>
      </c>
      <c r="U2870">
        <v>0</v>
      </c>
      <c r="V2870">
        <v>1</v>
      </c>
      <c r="W2870" s="18">
        <v>335</v>
      </c>
      <c r="X2870">
        <v>19.7</v>
      </c>
      <c r="Y2870">
        <v>-102</v>
      </c>
      <c r="Z2870">
        <v>150</v>
      </c>
      <c r="AA2870">
        <v>73</v>
      </c>
      <c r="AB2870">
        <v>51.288849999999996</v>
      </c>
      <c r="AC2870">
        <v>0.15234</v>
      </c>
      <c r="AD2870">
        <v>51.28734</v>
      </c>
      <c r="AE2870">
        <v>0.15393000000000001</v>
      </c>
      <c r="AF2870" s="8">
        <v>90</v>
      </c>
      <c r="AG2870">
        <v>2.82</v>
      </c>
      <c r="AH2870">
        <v>0</v>
      </c>
      <c r="AI2870" t="s">
        <v>48</v>
      </c>
      <c r="AJ2870">
        <v>84</v>
      </c>
      <c r="AK2870">
        <v>53</v>
      </c>
      <c r="AL2870" s="3">
        <v>0.54</v>
      </c>
      <c r="AM2870" s="3">
        <v>0.2</v>
      </c>
      <c r="AN2870" t="s">
        <v>54</v>
      </c>
      <c r="AO2870">
        <v>-51</v>
      </c>
      <c r="AP2870">
        <v>0</v>
      </c>
      <c r="AQ2870">
        <v>30</v>
      </c>
      <c r="AR2870">
        <v>26</v>
      </c>
      <c r="AU2870" s="6">
        <f t="shared" si="67"/>
        <v>0</v>
      </c>
      <c r="AW2870" s="18">
        <f t="shared" si="68"/>
        <v>0</v>
      </c>
    </row>
    <row r="2871" spans="1:49" x14ac:dyDescent="0.25">
      <c r="A2871" s="1">
        <v>41517</v>
      </c>
      <c r="B2871" s="2">
        <v>0.82585648148148139</v>
      </c>
      <c r="C2871" t="s">
        <v>51</v>
      </c>
      <c r="D2871">
        <v>51.288719999999998</v>
      </c>
      <c r="E2871">
        <v>0.15246000000000001</v>
      </c>
      <c r="F2871">
        <v>9</v>
      </c>
      <c r="G2871">
        <v>1</v>
      </c>
      <c r="H2871">
        <v>-91.100069658229501</v>
      </c>
      <c r="I2871">
        <v>167.904339232853</v>
      </c>
      <c r="J2871" s="18">
        <v>251.2</v>
      </c>
      <c r="K2871">
        <v>9.1999999999999993</v>
      </c>
      <c r="L2871">
        <v>17.600000000000001</v>
      </c>
      <c r="M2871">
        <v>90</v>
      </c>
      <c r="N2871">
        <v>4.5</v>
      </c>
      <c r="O2871">
        <v>1027.5999999999999</v>
      </c>
      <c r="P2871">
        <v>22.3</v>
      </c>
      <c r="Q2871">
        <v>0</v>
      </c>
      <c r="R2871">
        <v>43</v>
      </c>
      <c r="S2871">
        <v>9.1999999999999993</v>
      </c>
      <c r="T2871">
        <v>0</v>
      </c>
      <c r="U2871">
        <v>0</v>
      </c>
      <c r="V2871">
        <v>1</v>
      </c>
      <c r="W2871" s="18">
        <v>335</v>
      </c>
      <c r="X2871">
        <v>19.7</v>
      </c>
      <c r="Y2871">
        <v>-102</v>
      </c>
      <c r="Z2871">
        <v>150</v>
      </c>
      <c r="AA2871">
        <v>73</v>
      </c>
      <c r="AB2871">
        <v>51.288849999999996</v>
      </c>
      <c r="AC2871">
        <v>0.15234</v>
      </c>
      <c r="AD2871">
        <v>51.28734</v>
      </c>
      <c r="AE2871">
        <v>0.15393000000000001</v>
      </c>
      <c r="AF2871" s="8">
        <v>90</v>
      </c>
      <c r="AG2871">
        <v>2.82</v>
      </c>
      <c r="AH2871">
        <v>0</v>
      </c>
      <c r="AI2871" t="s">
        <v>48</v>
      </c>
      <c r="AJ2871">
        <v>84</v>
      </c>
      <c r="AK2871">
        <v>53</v>
      </c>
      <c r="AL2871" s="3">
        <v>0.68</v>
      </c>
      <c r="AM2871" s="3">
        <v>0.2</v>
      </c>
      <c r="AN2871" t="s">
        <v>54</v>
      </c>
      <c r="AO2871">
        <v>-51</v>
      </c>
      <c r="AP2871">
        <v>0</v>
      </c>
      <c r="AQ2871">
        <v>27</v>
      </c>
      <c r="AR2871">
        <v>19</v>
      </c>
      <c r="AU2871" s="6">
        <f t="shared" si="67"/>
        <v>0</v>
      </c>
      <c r="AW2871" s="18">
        <f t="shared" si="68"/>
        <v>0</v>
      </c>
    </row>
    <row r="2872" spans="1:49" x14ac:dyDescent="0.25">
      <c r="A2872" s="1">
        <v>41517</v>
      </c>
      <c r="B2872" s="2">
        <v>0.82586805555555554</v>
      </c>
      <c r="C2872" t="s">
        <v>51</v>
      </c>
      <c r="D2872">
        <v>51.288710000000002</v>
      </c>
      <c r="E2872">
        <v>0.15245</v>
      </c>
      <c r="F2872">
        <v>9</v>
      </c>
      <c r="G2872">
        <v>1</v>
      </c>
      <c r="H2872">
        <v>-91.795500032195307</v>
      </c>
      <c r="I2872">
        <v>166.79238996684401</v>
      </c>
      <c r="J2872" s="18">
        <v>233.6</v>
      </c>
      <c r="K2872">
        <v>9.6999999999999993</v>
      </c>
      <c r="L2872">
        <v>17.5</v>
      </c>
      <c r="M2872">
        <v>90</v>
      </c>
      <c r="N2872">
        <v>4.5</v>
      </c>
      <c r="O2872">
        <v>1027.5999999999999</v>
      </c>
      <c r="P2872">
        <v>22.3</v>
      </c>
      <c r="Q2872">
        <v>0</v>
      </c>
      <c r="R2872">
        <v>43</v>
      </c>
      <c r="S2872">
        <v>9.1999999999999993</v>
      </c>
      <c r="T2872">
        <v>0</v>
      </c>
      <c r="U2872">
        <v>0</v>
      </c>
      <c r="V2872">
        <v>1</v>
      </c>
      <c r="W2872" s="18">
        <v>335</v>
      </c>
      <c r="X2872">
        <v>19.7</v>
      </c>
      <c r="Y2872">
        <v>-102</v>
      </c>
      <c r="Z2872">
        <v>150</v>
      </c>
      <c r="AA2872">
        <v>73</v>
      </c>
      <c r="AB2872">
        <v>51.288849999999996</v>
      </c>
      <c r="AC2872">
        <v>0.15234</v>
      </c>
      <c r="AD2872">
        <v>51.28734</v>
      </c>
      <c r="AE2872">
        <v>0.15393000000000001</v>
      </c>
      <c r="AF2872" s="8">
        <v>90</v>
      </c>
      <c r="AG2872">
        <v>2.82</v>
      </c>
      <c r="AH2872">
        <v>0</v>
      </c>
      <c r="AI2872" t="s">
        <v>48</v>
      </c>
      <c r="AJ2872">
        <v>84</v>
      </c>
      <c r="AK2872">
        <v>53</v>
      </c>
      <c r="AL2872" s="3">
        <v>0.66</v>
      </c>
      <c r="AM2872" s="3">
        <v>0.2</v>
      </c>
      <c r="AN2872" t="s">
        <v>54</v>
      </c>
      <c r="AO2872">
        <v>-7</v>
      </c>
      <c r="AP2872">
        <v>0</v>
      </c>
      <c r="AQ2872">
        <v>-15</v>
      </c>
      <c r="AR2872">
        <v>26</v>
      </c>
      <c r="AU2872" s="6">
        <f t="shared" si="67"/>
        <v>0</v>
      </c>
      <c r="AW2872" s="18">
        <f t="shared" si="68"/>
        <v>0</v>
      </c>
    </row>
    <row r="2873" spans="1:49" x14ac:dyDescent="0.25">
      <c r="A2873" s="1">
        <v>41517</v>
      </c>
      <c r="B2873" s="2">
        <v>0.82587962962962969</v>
      </c>
      <c r="C2873" t="s">
        <v>51</v>
      </c>
      <c r="D2873">
        <v>51.288719999999998</v>
      </c>
      <c r="E2873">
        <v>0.15243999999999999</v>
      </c>
      <c r="F2873">
        <v>9</v>
      </c>
      <c r="G2873">
        <v>1</v>
      </c>
      <c r="H2873">
        <v>-92.490910416334103</v>
      </c>
      <c r="I2873">
        <v>167.904339232853</v>
      </c>
      <c r="J2873" s="18">
        <v>213.1</v>
      </c>
      <c r="K2873">
        <v>9.8000000000000007</v>
      </c>
      <c r="L2873">
        <v>16.399999999999999</v>
      </c>
      <c r="M2873">
        <v>135</v>
      </c>
      <c r="N2873">
        <v>3.9</v>
      </c>
      <c r="O2873">
        <v>1027.5999999999999</v>
      </c>
      <c r="P2873">
        <v>22.3</v>
      </c>
      <c r="Q2873">
        <v>0</v>
      </c>
      <c r="R2873">
        <v>43</v>
      </c>
      <c r="S2873">
        <v>9.1999999999999993</v>
      </c>
      <c r="T2873">
        <v>0</v>
      </c>
      <c r="U2873">
        <v>0</v>
      </c>
      <c r="V2873">
        <v>1</v>
      </c>
      <c r="W2873" s="18">
        <v>335</v>
      </c>
      <c r="X2873">
        <v>19.7</v>
      </c>
      <c r="Y2873">
        <v>-102</v>
      </c>
      <c r="Z2873">
        <v>150</v>
      </c>
      <c r="AA2873">
        <v>73</v>
      </c>
      <c r="AB2873">
        <v>51.288849999999996</v>
      </c>
      <c r="AC2873">
        <v>0.15234</v>
      </c>
      <c r="AD2873">
        <v>51.28734</v>
      </c>
      <c r="AE2873">
        <v>0.15393000000000001</v>
      </c>
      <c r="AF2873" s="8">
        <v>90</v>
      </c>
      <c r="AG2873">
        <v>2.82</v>
      </c>
      <c r="AH2873">
        <v>0</v>
      </c>
      <c r="AI2873" t="s">
        <v>48</v>
      </c>
      <c r="AJ2873">
        <v>84</v>
      </c>
      <c r="AK2873">
        <v>53</v>
      </c>
      <c r="AL2873" s="3">
        <v>0.68</v>
      </c>
      <c r="AM2873" s="3">
        <v>0.2</v>
      </c>
      <c r="AN2873" t="s">
        <v>54</v>
      </c>
      <c r="AO2873">
        <v>-14</v>
      </c>
      <c r="AP2873">
        <v>0</v>
      </c>
      <c r="AQ2873">
        <v>-15</v>
      </c>
      <c r="AR2873">
        <v>14</v>
      </c>
      <c r="AU2873" s="6">
        <f t="shared" ref="AU2873:AU2936" si="69">IF(AT2873&lt;-200,AT2873+360,AT2873)</f>
        <v>0</v>
      </c>
      <c r="AW2873" s="18">
        <f t="shared" ref="AW2873:AW2936" si="70">IF(AV2873&gt;200,AV2873-360,IF(AV2873&lt;-200,AV2873+360,AV2873))</f>
        <v>0</v>
      </c>
    </row>
    <row r="2874" spans="1:49" x14ac:dyDescent="0.25">
      <c r="A2874" s="1">
        <v>41517</v>
      </c>
      <c r="B2874" s="2">
        <v>0.82589120370370372</v>
      </c>
      <c r="C2874" t="s">
        <v>52</v>
      </c>
      <c r="D2874">
        <v>51.288710000000002</v>
      </c>
      <c r="E2874">
        <v>0.15243999999999999</v>
      </c>
      <c r="F2874">
        <v>9</v>
      </c>
      <c r="G2874">
        <v>1</v>
      </c>
      <c r="H2874">
        <v>-92.490920486966502</v>
      </c>
      <c r="I2874">
        <v>166.79238996684401</v>
      </c>
      <c r="J2874" s="18">
        <v>196.8</v>
      </c>
      <c r="K2874">
        <v>9.6999999999999993</v>
      </c>
      <c r="L2874">
        <v>16.399999999999999</v>
      </c>
      <c r="M2874">
        <v>135</v>
      </c>
      <c r="N2874">
        <v>3.9</v>
      </c>
      <c r="O2874">
        <v>1027.5999999999999</v>
      </c>
      <c r="P2874">
        <v>22.3</v>
      </c>
      <c r="Q2874">
        <v>0</v>
      </c>
      <c r="R2874">
        <v>43</v>
      </c>
      <c r="S2874">
        <v>9.1999999999999993</v>
      </c>
      <c r="T2874">
        <v>0</v>
      </c>
      <c r="U2874">
        <v>0</v>
      </c>
      <c r="V2874">
        <v>1</v>
      </c>
      <c r="W2874" s="18">
        <v>336</v>
      </c>
      <c r="X2874">
        <v>17</v>
      </c>
      <c r="Y2874">
        <v>-104</v>
      </c>
      <c r="Z2874">
        <v>152</v>
      </c>
      <c r="AA2874">
        <v>-139</v>
      </c>
      <c r="AB2874">
        <v>51.288849999999996</v>
      </c>
      <c r="AC2874">
        <v>0.15234</v>
      </c>
      <c r="AD2874">
        <v>51.28734</v>
      </c>
      <c r="AE2874">
        <v>0.15393000000000001</v>
      </c>
      <c r="AF2874" s="8">
        <v>92</v>
      </c>
      <c r="AG2874">
        <v>2.75</v>
      </c>
      <c r="AH2874">
        <v>0</v>
      </c>
      <c r="AI2874" t="s">
        <v>48</v>
      </c>
      <c r="AJ2874">
        <v>84</v>
      </c>
      <c r="AK2874">
        <v>53</v>
      </c>
      <c r="AL2874" s="3">
        <v>0.48</v>
      </c>
      <c r="AM2874" s="3">
        <v>0.2</v>
      </c>
      <c r="AN2874" t="s">
        <v>54</v>
      </c>
      <c r="AO2874">
        <v>-60</v>
      </c>
      <c r="AP2874">
        <v>0</v>
      </c>
      <c r="AQ2874">
        <v>40</v>
      </c>
      <c r="AR2874">
        <v>1</v>
      </c>
      <c r="AU2874" s="6">
        <f t="shared" si="69"/>
        <v>0</v>
      </c>
      <c r="AW2874" s="18">
        <f t="shared" si="70"/>
        <v>0</v>
      </c>
    </row>
    <row r="2875" spans="1:49" x14ac:dyDescent="0.25">
      <c r="A2875" s="1">
        <v>41517</v>
      </c>
      <c r="B2875" s="2">
        <v>0.82590277777777776</v>
      </c>
      <c r="C2875" t="s">
        <v>52</v>
      </c>
      <c r="D2875">
        <v>51.288710000000002</v>
      </c>
      <c r="E2875">
        <v>0.15243999999999999</v>
      </c>
      <c r="F2875">
        <v>7</v>
      </c>
      <c r="G2875">
        <v>1</v>
      </c>
      <c r="H2875">
        <v>-92.490920486966502</v>
      </c>
      <c r="I2875">
        <v>166.79238996684401</v>
      </c>
      <c r="J2875" s="18">
        <v>183.5</v>
      </c>
      <c r="K2875">
        <v>9.3000000000000007</v>
      </c>
      <c r="L2875">
        <v>17.8</v>
      </c>
      <c r="M2875">
        <v>135</v>
      </c>
      <c r="N2875">
        <v>3.2</v>
      </c>
      <c r="O2875">
        <v>1027.5999999999999</v>
      </c>
      <c r="P2875">
        <v>22.3</v>
      </c>
      <c r="Q2875">
        <v>0</v>
      </c>
      <c r="R2875">
        <v>43</v>
      </c>
      <c r="S2875">
        <v>9.1999999999999993</v>
      </c>
      <c r="T2875">
        <v>0</v>
      </c>
      <c r="U2875">
        <v>0</v>
      </c>
      <c r="V2875">
        <v>1</v>
      </c>
      <c r="W2875" s="18">
        <v>336</v>
      </c>
      <c r="X2875">
        <v>17</v>
      </c>
      <c r="Y2875">
        <v>-104</v>
      </c>
      <c r="Z2875">
        <v>152</v>
      </c>
      <c r="AA2875">
        <v>-152</v>
      </c>
      <c r="AB2875">
        <v>51.288849999999996</v>
      </c>
      <c r="AC2875">
        <v>0.15234</v>
      </c>
      <c r="AD2875">
        <v>51.28734</v>
      </c>
      <c r="AE2875">
        <v>0.15393000000000001</v>
      </c>
      <c r="AF2875" s="8">
        <v>92</v>
      </c>
      <c r="AG2875">
        <v>2.75</v>
      </c>
      <c r="AH2875">
        <v>0</v>
      </c>
      <c r="AI2875" t="s">
        <v>48</v>
      </c>
      <c r="AJ2875">
        <v>84</v>
      </c>
      <c r="AK2875">
        <v>53</v>
      </c>
      <c r="AL2875" s="3">
        <v>0.99</v>
      </c>
      <c r="AM2875" s="3">
        <v>0.2</v>
      </c>
      <c r="AN2875" t="s">
        <v>54</v>
      </c>
      <c r="AO2875">
        <v>-60</v>
      </c>
      <c r="AP2875">
        <v>0</v>
      </c>
      <c r="AQ2875">
        <v>40</v>
      </c>
      <c r="AR2875">
        <v>1</v>
      </c>
      <c r="AU2875" s="6">
        <f t="shared" si="69"/>
        <v>0</v>
      </c>
      <c r="AW2875" s="18">
        <f t="shared" si="70"/>
        <v>0</v>
      </c>
    </row>
    <row r="2876" spans="1:49" x14ac:dyDescent="0.25">
      <c r="A2876" s="1">
        <v>41517</v>
      </c>
      <c r="B2876" s="2">
        <v>0.8259143518518518</v>
      </c>
      <c r="C2876" t="s">
        <v>52</v>
      </c>
      <c r="D2876">
        <v>51.288699999999999</v>
      </c>
      <c r="E2876">
        <v>0.15243000000000001</v>
      </c>
      <c r="F2876">
        <v>8</v>
      </c>
      <c r="G2876">
        <v>1</v>
      </c>
      <c r="H2876">
        <v>-93.186351088084095</v>
      </c>
      <c r="I2876">
        <v>165.68044070004601</v>
      </c>
      <c r="J2876" s="18">
        <v>161.5</v>
      </c>
      <c r="K2876">
        <v>10</v>
      </c>
      <c r="L2876">
        <v>16.899999999999999</v>
      </c>
      <c r="M2876">
        <v>135</v>
      </c>
      <c r="N2876">
        <v>3.2</v>
      </c>
      <c r="O2876">
        <v>1027.5999999999999</v>
      </c>
      <c r="P2876">
        <v>22.3</v>
      </c>
      <c r="Q2876">
        <v>0</v>
      </c>
      <c r="R2876">
        <v>43</v>
      </c>
      <c r="S2876">
        <v>9.1999999999999993</v>
      </c>
      <c r="T2876">
        <v>0</v>
      </c>
      <c r="U2876">
        <v>0</v>
      </c>
      <c r="V2876">
        <v>1</v>
      </c>
      <c r="W2876" s="18">
        <v>339</v>
      </c>
      <c r="X2876">
        <v>17.8</v>
      </c>
      <c r="Y2876">
        <v>-104</v>
      </c>
      <c r="Z2876">
        <v>151</v>
      </c>
      <c r="AA2876">
        <v>-178</v>
      </c>
      <c r="AB2876">
        <v>51.288849999999996</v>
      </c>
      <c r="AC2876">
        <v>0.15234</v>
      </c>
      <c r="AD2876">
        <v>51.28734</v>
      </c>
      <c r="AE2876">
        <v>0.15393000000000001</v>
      </c>
      <c r="AF2876" s="8">
        <v>91</v>
      </c>
      <c r="AG2876">
        <v>3.95</v>
      </c>
      <c r="AH2876">
        <v>0</v>
      </c>
      <c r="AI2876" t="s">
        <v>48</v>
      </c>
      <c r="AJ2876">
        <v>84</v>
      </c>
      <c r="AK2876">
        <v>53</v>
      </c>
      <c r="AL2876" s="3">
        <v>0.74</v>
      </c>
      <c r="AM2876" s="3">
        <v>0.2</v>
      </c>
      <c r="AN2876" t="s">
        <v>54</v>
      </c>
      <c r="AO2876">
        <v>-60</v>
      </c>
      <c r="AP2876">
        <v>0</v>
      </c>
      <c r="AQ2876">
        <v>40</v>
      </c>
      <c r="AR2876">
        <v>1</v>
      </c>
      <c r="AU2876" s="6">
        <f t="shared" si="69"/>
        <v>0</v>
      </c>
      <c r="AW2876" s="18">
        <f t="shared" si="70"/>
        <v>0</v>
      </c>
    </row>
    <row r="2877" spans="1:49" x14ac:dyDescent="0.25">
      <c r="A2877" s="1">
        <v>41517</v>
      </c>
      <c r="B2877" s="2">
        <v>0.82592592592592595</v>
      </c>
      <c r="C2877" t="s">
        <v>52</v>
      </c>
      <c r="D2877">
        <v>51.288699999999999</v>
      </c>
      <c r="E2877">
        <v>0.15243999999999999</v>
      </c>
      <c r="F2877">
        <v>8</v>
      </c>
      <c r="G2877">
        <v>1</v>
      </c>
      <c r="H2877">
        <v>-92.4909305575963</v>
      </c>
      <c r="I2877">
        <v>165.68044070004601</v>
      </c>
      <c r="J2877" s="18">
        <v>139.30000000000001</v>
      </c>
      <c r="K2877">
        <v>10.7</v>
      </c>
      <c r="L2877">
        <v>17</v>
      </c>
      <c r="M2877">
        <v>180</v>
      </c>
      <c r="N2877">
        <v>2.9</v>
      </c>
      <c r="O2877">
        <v>1027.5999999999999</v>
      </c>
      <c r="P2877">
        <v>22.3</v>
      </c>
      <c r="Q2877">
        <v>0</v>
      </c>
      <c r="R2877">
        <v>43</v>
      </c>
      <c r="S2877">
        <v>9.1999999999999993</v>
      </c>
      <c r="T2877">
        <v>0</v>
      </c>
      <c r="U2877">
        <v>0</v>
      </c>
      <c r="V2877">
        <v>1</v>
      </c>
      <c r="W2877" s="18">
        <v>337</v>
      </c>
      <c r="X2877">
        <v>18.100000000000001</v>
      </c>
      <c r="Y2877">
        <v>-104</v>
      </c>
      <c r="Z2877">
        <v>151</v>
      </c>
      <c r="AA2877">
        <v>164</v>
      </c>
      <c r="AB2877">
        <v>51.288849999999996</v>
      </c>
      <c r="AC2877">
        <v>0.15234</v>
      </c>
      <c r="AD2877">
        <v>51.28734</v>
      </c>
      <c r="AE2877">
        <v>0.15393000000000001</v>
      </c>
      <c r="AF2877" s="8">
        <v>91</v>
      </c>
      <c r="AG2877">
        <v>3.37</v>
      </c>
      <c r="AH2877">
        <v>0</v>
      </c>
      <c r="AI2877" t="s">
        <v>48</v>
      </c>
      <c r="AJ2877">
        <v>84</v>
      </c>
      <c r="AK2877">
        <v>53</v>
      </c>
      <c r="AL2877" s="3">
        <v>0.6</v>
      </c>
      <c r="AM2877" s="3">
        <v>0.2</v>
      </c>
      <c r="AN2877" t="s">
        <v>54</v>
      </c>
      <c r="AO2877">
        <v>60</v>
      </c>
      <c r="AP2877">
        <v>0</v>
      </c>
      <c r="AQ2877">
        <v>40</v>
      </c>
      <c r="AR2877">
        <v>1</v>
      </c>
      <c r="AU2877" s="6">
        <f t="shared" si="69"/>
        <v>0</v>
      </c>
      <c r="AW2877" s="18">
        <f t="shared" si="70"/>
        <v>0</v>
      </c>
    </row>
    <row r="2878" spans="1:49" x14ac:dyDescent="0.25">
      <c r="A2878" s="1">
        <v>41517</v>
      </c>
      <c r="B2878" s="2">
        <v>0.8259375000000001</v>
      </c>
      <c r="C2878" t="s">
        <v>52</v>
      </c>
      <c r="D2878">
        <v>51.288690000000003</v>
      </c>
      <c r="E2878">
        <v>0.15243999999999999</v>
      </c>
      <c r="F2878">
        <v>8</v>
      </c>
      <c r="G2878">
        <v>1</v>
      </c>
      <c r="H2878">
        <v>-92.490940628223598</v>
      </c>
      <c r="I2878">
        <v>164.56849143403701</v>
      </c>
      <c r="J2878" s="18">
        <v>119.3</v>
      </c>
      <c r="K2878">
        <v>10.7</v>
      </c>
      <c r="L2878">
        <v>16.899999999999999</v>
      </c>
      <c r="M2878">
        <v>180</v>
      </c>
      <c r="N2878">
        <v>2.9</v>
      </c>
      <c r="O2878">
        <v>1027.5999999999999</v>
      </c>
      <c r="P2878">
        <v>22.3</v>
      </c>
      <c r="Q2878">
        <v>0</v>
      </c>
      <c r="R2878">
        <v>43</v>
      </c>
      <c r="S2878">
        <v>9.1999999999999993</v>
      </c>
      <c r="T2878">
        <v>0</v>
      </c>
      <c r="U2878">
        <v>0</v>
      </c>
      <c r="V2878">
        <v>1</v>
      </c>
      <c r="W2878" s="18">
        <v>339</v>
      </c>
      <c r="X2878">
        <v>19.100000000000001</v>
      </c>
      <c r="Y2878">
        <v>-104</v>
      </c>
      <c r="Z2878">
        <v>150</v>
      </c>
      <c r="AA2878">
        <v>141</v>
      </c>
      <c r="AB2878">
        <v>51.288849999999996</v>
      </c>
      <c r="AC2878">
        <v>0.15234</v>
      </c>
      <c r="AD2878">
        <v>51.28734</v>
      </c>
      <c r="AE2878">
        <v>0.15393000000000001</v>
      </c>
      <c r="AF2878" s="8">
        <v>91</v>
      </c>
      <c r="AG2878">
        <v>3.98</v>
      </c>
      <c r="AH2878">
        <v>0</v>
      </c>
      <c r="AI2878" t="s">
        <v>48</v>
      </c>
      <c r="AJ2878">
        <v>84</v>
      </c>
      <c r="AK2878">
        <v>53</v>
      </c>
      <c r="AL2878" s="3">
        <v>0.6</v>
      </c>
      <c r="AM2878" s="3">
        <v>0.2</v>
      </c>
      <c r="AN2878" t="s">
        <v>54</v>
      </c>
      <c r="AO2878">
        <v>60</v>
      </c>
      <c r="AP2878">
        <v>0</v>
      </c>
      <c r="AQ2878">
        <v>40</v>
      </c>
      <c r="AR2878">
        <v>2</v>
      </c>
      <c r="AU2878" s="6">
        <f t="shared" si="69"/>
        <v>0</v>
      </c>
      <c r="AW2878" s="18">
        <f t="shared" si="70"/>
        <v>0</v>
      </c>
    </row>
    <row r="2879" spans="1:49" x14ac:dyDescent="0.25">
      <c r="A2879" s="1">
        <v>41517</v>
      </c>
      <c r="B2879" s="2">
        <v>0.82594907407407403</v>
      </c>
      <c r="C2879" t="s">
        <v>52</v>
      </c>
      <c r="D2879">
        <v>51.288690000000003</v>
      </c>
      <c r="E2879">
        <v>0.15245</v>
      </c>
      <c r="F2879">
        <v>8</v>
      </c>
      <c r="G2879">
        <v>1</v>
      </c>
      <c r="H2879">
        <v>-91.7955200220145</v>
      </c>
      <c r="I2879">
        <v>164.56849143403701</v>
      </c>
      <c r="J2879" s="18">
        <v>97.1</v>
      </c>
      <c r="K2879">
        <v>11.3</v>
      </c>
      <c r="L2879">
        <v>16.899999999999999</v>
      </c>
      <c r="M2879">
        <v>270</v>
      </c>
      <c r="N2879">
        <v>2.4</v>
      </c>
      <c r="O2879">
        <v>1027.5999999999999</v>
      </c>
      <c r="P2879">
        <v>22.3</v>
      </c>
      <c r="Q2879">
        <v>0</v>
      </c>
      <c r="R2879">
        <v>43</v>
      </c>
      <c r="S2879">
        <v>9.1999999999999993</v>
      </c>
      <c r="T2879">
        <v>0</v>
      </c>
      <c r="U2879">
        <v>0</v>
      </c>
      <c r="V2879">
        <v>1</v>
      </c>
      <c r="W2879" s="18">
        <v>337</v>
      </c>
      <c r="X2879">
        <v>19.399999999999999</v>
      </c>
      <c r="Y2879">
        <v>-103</v>
      </c>
      <c r="Z2879">
        <v>150</v>
      </c>
      <c r="AA2879">
        <v>120</v>
      </c>
      <c r="AB2879">
        <v>51.288849999999996</v>
      </c>
      <c r="AC2879">
        <v>0.15234</v>
      </c>
      <c r="AD2879">
        <v>51.28734</v>
      </c>
      <c r="AE2879">
        <v>0.15393000000000001</v>
      </c>
      <c r="AF2879" s="8">
        <v>91</v>
      </c>
      <c r="AG2879">
        <v>3.4</v>
      </c>
      <c r="AH2879">
        <v>0</v>
      </c>
      <c r="AI2879" t="s">
        <v>48</v>
      </c>
      <c r="AJ2879">
        <v>84</v>
      </c>
      <c r="AK2879">
        <v>53</v>
      </c>
      <c r="AL2879" s="3">
        <v>0.56999999999999995</v>
      </c>
      <c r="AM2879" s="3">
        <v>0.2</v>
      </c>
      <c r="AN2879" t="s">
        <v>54</v>
      </c>
      <c r="AO2879">
        <v>60</v>
      </c>
      <c r="AP2879">
        <v>0</v>
      </c>
      <c r="AQ2879">
        <v>40</v>
      </c>
      <c r="AR2879">
        <v>4</v>
      </c>
      <c r="AU2879" s="6">
        <f t="shared" si="69"/>
        <v>0</v>
      </c>
      <c r="AW2879" s="18">
        <f t="shared" si="70"/>
        <v>0</v>
      </c>
    </row>
    <row r="2880" spans="1:49" x14ac:dyDescent="0.25">
      <c r="A2880" s="1">
        <v>41517</v>
      </c>
      <c r="B2880" s="2">
        <v>0.82596064814814818</v>
      </c>
      <c r="C2880" t="s">
        <v>52</v>
      </c>
      <c r="D2880">
        <v>51.288690000000003</v>
      </c>
      <c r="E2880">
        <v>0.15245</v>
      </c>
      <c r="F2880">
        <v>9</v>
      </c>
      <c r="G2880">
        <v>1</v>
      </c>
      <c r="H2880">
        <v>-91.7955200220145</v>
      </c>
      <c r="I2880">
        <v>164.56849143403701</v>
      </c>
      <c r="J2880" s="18">
        <v>77.5</v>
      </c>
      <c r="K2880">
        <v>11.1</v>
      </c>
      <c r="L2880">
        <v>16.5</v>
      </c>
      <c r="M2880">
        <v>270</v>
      </c>
      <c r="N2880">
        <v>2.4</v>
      </c>
      <c r="O2880">
        <v>1027.5999999999999</v>
      </c>
      <c r="P2880">
        <v>22.3</v>
      </c>
      <c r="Q2880">
        <v>0</v>
      </c>
      <c r="R2880">
        <v>43</v>
      </c>
      <c r="S2880">
        <v>9.1999999999999993</v>
      </c>
      <c r="T2880">
        <v>0</v>
      </c>
      <c r="U2880">
        <v>0</v>
      </c>
      <c r="V2880">
        <v>1</v>
      </c>
      <c r="W2880" s="18">
        <v>337</v>
      </c>
      <c r="X2880">
        <v>19.399999999999999</v>
      </c>
      <c r="Y2880">
        <v>-103</v>
      </c>
      <c r="Z2880">
        <v>150</v>
      </c>
      <c r="AA2880">
        <v>101</v>
      </c>
      <c r="AB2880">
        <v>51.288849999999996</v>
      </c>
      <c r="AC2880">
        <v>0.15234</v>
      </c>
      <c r="AD2880">
        <v>51.28734</v>
      </c>
      <c r="AE2880">
        <v>0.15393000000000001</v>
      </c>
      <c r="AF2880" s="8">
        <v>91</v>
      </c>
      <c r="AG2880">
        <v>3.4</v>
      </c>
      <c r="AH2880">
        <v>0</v>
      </c>
      <c r="AI2880" t="s">
        <v>48</v>
      </c>
      <c r="AJ2880">
        <v>83</v>
      </c>
      <c r="AK2880">
        <v>53</v>
      </c>
      <c r="AL2880" s="3">
        <v>0.56999999999999995</v>
      </c>
      <c r="AM2880" s="3">
        <v>0.2</v>
      </c>
      <c r="AN2880" t="s">
        <v>54</v>
      </c>
      <c r="AO2880">
        <v>60</v>
      </c>
      <c r="AP2880">
        <v>0</v>
      </c>
      <c r="AQ2880">
        <v>40</v>
      </c>
      <c r="AR2880">
        <v>1</v>
      </c>
      <c r="AU2880" s="6">
        <f t="shared" si="69"/>
        <v>0</v>
      </c>
      <c r="AW2880" s="18">
        <f t="shared" si="70"/>
        <v>0</v>
      </c>
    </row>
    <row r="2881" spans="1:49" x14ac:dyDescent="0.25">
      <c r="A2881" s="1">
        <v>41517</v>
      </c>
      <c r="B2881" s="2">
        <v>0.82597222222222222</v>
      </c>
      <c r="C2881" t="s">
        <v>52</v>
      </c>
      <c r="D2881">
        <v>51.288690000000003</v>
      </c>
      <c r="E2881">
        <v>0.15246999999999999</v>
      </c>
      <c r="F2881">
        <v>8</v>
      </c>
      <c r="G2881">
        <v>1</v>
      </c>
      <c r="H2881">
        <v>-90.404678809596803</v>
      </c>
      <c r="I2881">
        <v>164.56849143403701</v>
      </c>
      <c r="J2881" s="18">
        <v>55.3</v>
      </c>
      <c r="K2881">
        <v>11.2</v>
      </c>
      <c r="L2881">
        <v>16.5</v>
      </c>
      <c r="M2881">
        <v>315</v>
      </c>
      <c r="N2881">
        <v>1.9</v>
      </c>
      <c r="O2881">
        <v>1027.5999999999999</v>
      </c>
      <c r="P2881">
        <v>22.3</v>
      </c>
      <c r="Q2881">
        <v>0</v>
      </c>
      <c r="R2881">
        <v>43</v>
      </c>
      <c r="S2881">
        <v>9.1999999999999993</v>
      </c>
      <c r="T2881">
        <v>0</v>
      </c>
      <c r="U2881">
        <v>0</v>
      </c>
      <c r="V2881">
        <v>1</v>
      </c>
      <c r="W2881" s="18">
        <v>333</v>
      </c>
      <c r="X2881">
        <v>20</v>
      </c>
      <c r="Y2881">
        <v>-102</v>
      </c>
      <c r="Z2881">
        <v>150</v>
      </c>
      <c r="AA2881">
        <v>82</v>
      </c>
      <c r="AB2881">
        <v>51.288849999999996</v>
      </c>
      <c r="AC2881">
        <v>0.15234</v>
      </c>
      <c r="AD2881">
        <v>51.28734</v>
      </c>
      <c r="AE2881">
        <v>0.15393000000000001</v>
      </c>
      <c r="AF2881" s="8">
        <v>90</v>
      </c>
      <c r="AG2881">
        <v>2.23</v>
      </c>
      <c r="AH2881">
        <v>0</v>
      </c>
      <c r="AI2881" t="s">
        <v>48</v>
      </c>
      <c r="AJ2881">
        <v>83</v>
      </c>
      <c r="AK2881">
        <v>53</v>
      </c>
      <c r="AL2881" s="3">
        <v>0.64</v>
      </c>
      <c r="AM2881" s="3">
        <v>0.2</v>
      </c>
      <c r="AN2881" t="s">
        <v>54</v>
      </c>
      <c r="AO2881">
        <v>40</v>
      </c>
      <c r="AP2881">
        <v>0</v>
      </c>
      <c r="AQ2881">
        <v>40</v>
      </c>
      <c r="AR2881">
        <v>1</v>
      </c>
      <c r="AU2881" s="6">
        <f t="shared" si="69"/>
        <v>0</v>
      </c>
      <c r="AW2881" s="18">
        <f t="shared" si="70"/>
        <v>0</v>
      </c>
    </row>
    <row r="2882" spans="1:49" x14ac:dyDescent="0.25">
      <c r="A2882" s="1">
        <v>41517</v>
      </c>
      <c r="B2882" s="2">
        <v>0.82598379629629637</v>
      </c>
      <c r="C2882" t="s">
        <v>52</v>
      </c>
      <c r="D2882">
        <v>51.288690000000003</v>
      </c>
      <c r="E2882">
        <v>0.15248</v>
      </c>
      <c r="F2882">
        <v>8</v>
      </c>
      <c r="G2882">
        <v>1</v>
      </c>
      <c r="H2882">
        <v>-89.709258203386398</v>
      </c>
      <c r="I2882">
        <v>164.56849143403701</v>
      </c>
      <c r="J2882" s="18">
        <v>34.200000000000003</v>
      </c>
      <c r="K2882">
        <v>11.1</v>
      </c>
      <c r="L2882">
        <v>16.399999999999999</v>
      </c>
      <c r="M2882">
        <v>315</v>
      </c>
      <c r="N2882">
        <v>1.9</v>
      </c>
      <c r="O2882">
        <v>1027.5999999999999</v>
      </c>
      <c r="P2882">
        <v>22.3</v>
      </c>
      <c r="Q2882">
        <v>0</v>
      </c>
      <c r="R2882">
        <v>43</v>
      </c>
      <c r="S2882">
        <v>9.1999999999999993</v>
      </c>
      <c r="T2882">
        <v>0</v>
      </c>
      <c r="U2882">
        <v>0</v>
      </c>
      <c r="V2882">
        <v>1</v>
      </c>
      <c r="W2882" s="18">
        <v>331</v>
      </c>
      <c r="X2882">
        <v>20.3</v>
      </c>
      <c r="Y2882">
        <v>-101</v>
      </c>
      <c r="Z2882">
        <v>150</v>
      </c>
      <c r="AA2882">
        <v>63</v>
      </c>
      <c r="AB2882">
        <v>51.288849999999996</v>
      </c>
      <c r="AC2882">
        <v>0.15234</v>
      </c>
      <c r="AD2882">
        <v>51.28734</v>
      </c>
      <c r="AE2882">
        <v>0.15393000000000001</v>
      </c>
      <c r="AF2882" s="8">
        <v>90</v>
      </c>
      <c r="AG2882">
        <v>1.65</v>
      </c>
      <c r="AH2882">
        <v>0</v>
      </c>
      <c r="AI2882" t="s">
        <v>48</v>
      </c>
      <c r="AJ2882">
        <v>83</v>
      </c>
      <c r="AK2882">
        <v>53</v>
      </c>
      <c r="AL2882" s="3">
        <v>0.61</v>
      </c>
      <c r="AM2882" s="3">
        <v>0.2</v>
      </c>
      <c r="AN2882" t="s">
        <v>54</v>
      </c>
      <c r="AO2882">
        <v>29</v>
      </c>
      <c r="AP2882">
        <v>0</v>
      </c>
      <c r="AQ2882">
        <v>40</v>
      </c>
      <c r="AR2882">
        <v>1</v>
      </c>
      <c r="AU2882" s="6">
        <f t="shared" si="69"/>
        <v>0</v>
      </c>
      <c r="AW2882" s="18">
        <f t="shared" si="70"/>
        <v>0</v>
      </c>
    </row>
    <row r="2883" spans="1:49" x14ac:dyDescent="0.25">
      <c r="A2883" s="1">
        <v>41517</v>
      </c>
      <c r="B2883" s="2">
        <v>0.8259953703703703</v>
      </c>
      <c r="C2883" t="s">
        <v>52</v>
      </c>
      <c r="D2883">
        <v>51.288690000000003</v>
      </c>
      <c r="E2883">
        <v>0.15248999999999999</v>
      </c>
      <c r="F2883">
        <v>8</v>
      </c>
      <c r="G2883">
        <v>1</v>
      </c>
      <c r="H2883">
        <v>-89.013837597177599</v>
      </c>
      <c r="I2883">
        <v>164.56849143403701</v>
      </c>
      <c r="J2883" s="18">
        <v>10.5</v>
      </c>
      <c r="K2883">
        <v>11</v>
      </c>
      <c r="L2883">
        <v>16.399999999999999</v>
      </c>
      <c r="M2883">
        <v>45</v>
      </c>
      <c r="N2883">
        <v>2.9</v>
      </c>
      <c r="O2883">
        <v>1027.5999999999999</v>
      </c>
      <c r="P2883">
        <v>22.3</v>
      </c>
      <c r="Q2883">
        <v>0</v>
      </c>
      <c r="R2883">
        <v>43</v>
      </c>
      <c r="S2883">
        <v>9.1999999999999993</v>
      </c>
      <c r="T2883">
        <v>0</v>
      </c>
      <c r="U2883">
        <v>0</v>
      </c>
      <c r="V2883">
        <v>1</v>
      </c>
      <c r="W2883" s="18">
        <v>330</v>
      </c>
      <c r="X2883">
        <v>20.6</v>
      </c>
      <c r="Y2883">
        <v>-100</v>
      </c>
      <c r="Z2883">
        <v>150</v>
      </c>
      <c r="AA2883">
        <v>41</v>
      </c>
      <c r="AB2883">
        <v>51.288849999999996</v>
      </c>
      <c r="AC2883">
        <v>0.15234</v>
      </c>
      <c r="AD2883">
        <v>51.28734</v>
      </c>
      <c r="AE2883">
        <v>0.15393000000000001</v>
      </c>
      <c r="AF2883" s="8">
        <v>90</v>
      </c>
      <c r="AG2883">
        <v>1.07</v>
      </c>
      <c r="AH2883">
        <v>0</v>
      </c>
      <c r="AI2883" t="s">
        <v>48</v>
      </c>
      <c r="AJ2883">
        <v>83</v>
      </c>
      <c r="AK2883">
        <v>53</v>
      </c>
      <c r="AL2883" s="3">
        <v>0.51</v>
      </c>
      <c r="AM2883" s="3">
        <v>0.2</v>
      </c>
      <c r="AN2883" t="s">
        <v>54</v>
      </c>
      <c r="AO2883">
        <v>15</v>
      </c>
      <c r="AP2883">
        <v>0</v>
      </c>
      <c r="AQ2883">
        <v>40</v>
      </c>
      <c r="AR2883">
        <v>0</v>
      </c>
      <c r="AU2883" s="6">
        <f t="shared" si="69"/>
        <v>0</v>
      </c>
      <c r="AW2883" s="18">
        <f t="shared" si="70"/>
        <v>0</v>
      </c>
    </row>
    <row r="2884" spans="1:49" x14ac:dyDescent="0.25">
      <c r="A2884" s="1">
        <v>41517</v>
      </c>
      <c r="B2884" s="2">
        <v>0.82600694444444445</v>
      </c>
      <c r="C2884" t="s">
        <v>52</v>
      </c>
      <c r="D2884">
        <v>51.288699999999999</v>
      </c>
      <c r="E2884">
        <v>0.1525</v>
      </c>
      <c r="F2884">
        <v>8</v>
      </c>
      <c r="G2884">
        <v>1</v>
      </c>
      <c r="H2884">
        <v>-88.318407374653006</v>
      </c>
      <c r="I2884">
        <v>165.68044070004601</v>
      </c>
      <c r="J2884" s="18">
        <v>345.7</v>
      </c>
      <c r="K2884">
        <v>11.2</v>
      </c>
      <c r="L2884">
        <v>16.7</v>
      </c>
      <c r="M2884">
        <v>45</v>
      </c>
      <c r="N2884">
        <v>2.9</v>
      </c>
      <c r="O2884">
        <v>1027.5999999999999</v>
      </c>
      <c r="P2884">
        <v>22.3</v>
      </c>
      <c r="Q2884">
        <v>0</v>
      </c>
      <c r="R2884">
        <v>43</v>
      </c>
      <c r="S2884">
        <v>9.1999999999999993</v>
      </c>
      <c r="T2884">
        <v>0</v>
      </c>
      <c r="U2884">
        <v>0</v>
      </c>
      <c r="V2884">
        <v>1</v>
      </c>
      <c r="W2884" s="18">
        <v>326</v>
      </c>
      <c r="X2884">
        <v>20</v>
      </c>
      <c r="Y2884">
        <v>-99</v>
      </c>
      <c r="Z2884">
        <v>151</v>
      </c>
      <c r="AA2884">
        <v>22</v>
      </c>
      <c r="AB2884">
        <v>51.288849999999996</v>
      </c>
      <c r="AC2884">
        <v>0.15234</v>
      </c>
      <c r="AD2884">
        <v>51.28734</v>
      </c>
      <c r="AE2884">
        <v>0.15393000000000001</v>
      </c>
      <c r="AF2884" s="8">
        <v>90</v>
      </c>
      <c r="AG2884">
        <v>-0.12</v>
      </c>
      <c r="AH2884">
        <v>0</v>
      </c>
      <c r="AI2884" t="s">
        <v>48</v>
      </c>
      <c r="AJ2884">
        <v>83</v>
      </c>
      <c r="AK2884">
        <v>53</v>
      </c>
      <c r="AL2884" s="3">
        <v>0.56000000000000005</v>
      </c>
      <c r="AM2884" s="3">
        <v>0.2</v>
      </c>
      <c r="AN2884" t="s">
        <v>54</v>
      </c>
      <c r="AO2884">
        <v>3</v>
      </c>
      <c r="AP2884">
        <v>0</v>
      </c>
      <c r="AQ2884">
        <v>40</v>
      </c>
      <c r="AR2884">
        <v>2</v>
      </c>
      <c r="AU2884" s="6">
        <f t="shared" si="69"/>
        <v>0</v>
      </c>
      <c r="AW2884" s="18">
        <f t="shared" si="70"/>
        <v>0</v>
      </c>
    </row>
    <row r="2885" spans="1:49" x14ac:dyDescent="0.25">
      <c r="A2885" s="1">
        <v>41517</v>
      </c>
      <c r="B2885" s="2">
        <v>0.8260185185185186</v>
      </c>
      <c r="C2885" t="s">
        <v>52</v>
      </c>
      <c r="D2885">
        <v>51.288699999999999</v>
      </c>
      <c r="E2885">
        <v>0.1525</v>
      </c>
      <c r="F2885">
        <v>7</v>
      </c>
      <c r="G2885">
        <v>1</v>
      </c>
      <c r="H2885">
        <v>-88.318407374653006</v>
      </c>
      <c r="I2885">
        <v>165.68044070004601</v>
      </c>
      <c r="J2885" s="18">
        <v>324.39999999999998</v>
      </c>
      <c r="K2885">
        <v>11.5</v>
      </c>
      <c r="L2885">
        <v>16.399999999999999</v>
      </c>
      <c r="M2885">
        <v>45</v>
      </c>
      <c r="N2885">
        <v>4.7</v>
      </c>
      <c r="O2885">
        <v>1027.5999999999999</v>
      </c>
      <c r="P2885">
        <v>22.3</v>
      </c>
      <c r="Q2885">
        <v>0</v>
      </c>
      <c r="R2885">
        <v>43</v>
      </c>
      <c r="S2885">
        <v>9.1999999999999993</v>
      </c>
      <c r="T2885">
        <v>0</v>
      </c>
      <c r="U2885">
        <v>0</v>
      </c>
      <c r="V2885">
        <v>1</v>
      </c>
      <c r="W2885" s="18">
        <v>326</v>
      </c>
      <c r="X2885">
        <v>20</v>
      </c>
      <c r="Y2885">
        <v>-99</v>
      </c>
      <c r="Z2885">
        <v>151</v>
      </c>
      <c r="AA2885">
        <v>-2</v>
      </c>
      <c r="AB2885">
        <v>51.288849999999996</v>
      </c>
      <c r="AC2885">
        <v>0.15234</v>
      </c>
      <c r="AD2885">
        <v>51.28734</v>
      </c>
      <c r="AE2885">
        <v>0.15393000000000001</v>
      </c>
      <c r="AF2885" s="8">
        <v>90</v>
      </c>
      <c r="AG2885">
        <v>-0.12</v>
      </c>
      <c r="AH2885">
        <v>0</v>
      </c>
      <c r="AI2885" t="s">
        <v>48</v>
      </c>
      <c r="AJ2885">
        <v>83</v>
      </c>
      <c r="AK2885">
        <v>53</v>
      </c>
      <c r="AL2885" s="3">
        <v>0.57999999999999996</v>
      </c>
      <c r="AM2885" s="3">
        <v>0.2</v>
      </c>
      <c r="AN2885" t="s">
        <v>54</v>
      </c>
      <c r="AO2885">
        <v>-30</v>
      </c>
      <c r="AP2885">
        <v>0</v>
      </c>
      <c r="AQ2885">
        <v>40</v>
      </c>
      <c r="AR2885">
        <v>1</v>
      </c>
      <c r="AU2885" s="6">
        <f t="shared" si="69"/>
        <v>0</v>
      </c>
      <c r="AW2885" s="18">
        <f t="shared" si="70"/>
        <v>0</v>
      </c>
    </row>
    <row r="2886" spans="1:49" x14ac:dyDescent="0.25">
      <c r="A2886" s="1">
        <v>41517</v>
      </c>
      <c r="B2886" s="2">
        <v>0.82603009259259252</v>
      </c>
      <c r="C2886" t="s">
        <v>52</v>
      </c>
      <c r="D2886">
        <v>51.288710000000002</v>
      </c>
      <c r="E2886">
        <v>0.1525</v>
      </c>
      <c r="F2886">
        <v>7</v>
      </c>
      <c r="G2886">
        <v>1</v>
      </c>
      <c r="H2886">
        <v>-88.318397758337298</v>
      </c>
      <c r="I2886">
        <v>166.79238996684401</v>
      </c>
      <c r="J2886" s="18">
        <v>295.7</v>
      </c>
      <c r="K2886">
        <v>11.1</v>
      </c>
      <c r="L2886">
        <v>16.5</v>
      </c>
      <c r="M2886">
        <v>45</v>
      </c>
      <c r="N2886">
        <v>4.7</v>
      </c>
      <c r="O2886">
        <v>1027.5999999999999</v>
      </c>
      <c r="P2886">
        <v>22.3</v>
      </c>
      <c r="Q2886">
        <v>0</v>
      </c>
      <c r="R2886">
        <v>43</v>
      </c>
      <c r="S2886">
        <v>9.1999999999999993</v>
      </c>
      <c r="T2886">
        <v>0</v>
      </c>
      <c r="U2886">
        <v>0</v>
      </c>
      <c r="V2886">
        <v>1</v>
      </c>
      <c r="W2886" s="18">
        <v>324</v>
      </c>
      <c r="X2886">
        <v>19.100000000000001</v>
      </c>
      <c r="Y2886">
        <v>-99</v>
      </c>
      <c r="Z2886">
        <v>152</v>
      </c>
      <c r="AA2886">
        <v>-29</v>
      </c>
      <c r="AB2886">
        <v>51.288849999999996</v>
      </c>
      <c r="AC2886">
        <v>0.15234</v>
      </c>
      <c r="AD2886">
        <v>51.28734</v>
      </c>
      <c r="AE2886">
        <v>0.15393000000000001</v>
      </c>
      <c r="AF2886" s="8">
        <v>90</v>
      </c>
      <c r="AG2886">
        <v>-0.73</v>
      </c>
      <c r="AH2886">
        <v>0</v>
      </c>
      <c r="AI2886" t="s">
        <v>48</v>
      </c>
      <c r="AJ2886">
        <v>83</v>
      </c>
      <c r="AK2886">
        <v>53</v>
      </c>
      <c r="AL2886" s="3">
        <v>0.5</v>
      </c>
      <c r="AM2886" s="3">
        <v>0.2</v>
      </c>
      <c r="AN2886" t="s">
        <v>54</v>
      </c>
      <c r="AO2886">
        <v>-40</v>
      </c>
      <c r="AP2886">
        <v>0</v>
      </c>
      <c r="AQ2886">
        <v>40</v>
      </c>
      <c r="AR2886">
        <v>0</v>
      </c>
      <c r="AU2886" s="6">
        <f t="shared" si="69"/>
        <v>0</v>
      </c>
      <c r="AW2886" s="18">
        <f t="shared" si="70"/>
        <v>0</v>
      </c>
    </row>
    <row r="2887" spans="1:49" x14ac:dyDescent="0.25">
      <c r="A2887" s="1">
        <v>41517</v>
      </c>
      <c r="B2887" s="2">
        <v>0.82604166666666667</v>
      </c>
      <c r="C2887" t="s">
        <v>52</v>
      </c>
      <c r="D2887">
        <v>51.288719999999998</v>
      </c>
      <c r="E2887">
        <v>0.1525</v>
      </c>
      <c r="F2887">
        <v>8</v>
      </c>
      <c r="G2887">
        <v>1</v>
      </c>
      <c r="H2887">
        <v>-88.318388142019202</v>
      </c>
      <c r="I2887">
        <v>167.904339232853</v>
      </c>
      <c r="J2887" s="18">
        <v>267.5</v>
      </c>
      <c r="K2887">
        <v>11.7</v>
      </c>
      <c r="L2887">
        <v>16.5</v>
      </c>
      <c r="M2887">
        <v>45</v>
      </c>
      <c r="N2887">
        <v>5.3</v>
      </c>
      <c r="O2887">
        <v>1027.5999999999999</v>
      </c>
      <c r="P2887">
        <v>22.3</v>
      </c>
      <c r="Q2887">
        <v>0</v>
      </c>
      <c r="R2887">
        <v>43</v>
      </c>
      <c r="S2887">
        <v>9.1999999999999993</v>
      </c>
      <c r="T2887">
        <v>0</v>
      </c>
      <c r="U2887">
        <v>0</v>
      </c>
      <c r="V2887">
        <v>1</v>
      </c>
      <c r="W2887" s="18">
        <v>322</v>
      </c>
      <c r="X2887">
        <v>18.2</v>
      </c>
      <c r="Y2887">
        <v>-99</v>
      </c>
      <c r="Z2887">
        <v>153</v>
      </c>
      <c r="AA2887">
        <v>-55</v>
      </c>
      <c r="AB2887">
        <v>51.288849999999996</v>
      </c>
      <c r="AC2887">
        <v>0.15234</v>
      </c>
      <c r="AD2887">
        <v>51.28734</v>
      </c>
      <c r="AE2887">
        <v>0.15393000000000001</v>
      </c>
      <c r="AF2887" s="8">
        <v>91</v>
      </c>
      <c r="AG2887">
        <v>-1.34</v>
      </c>
      <c r="AH2887">
        <v>0</v>
      </c>
      <c r="AI2887" t="s">
        <v>48</v>
      </c>
      <c r="AJ2887">
        <v>83</v>
      </c>
      <c r="AK2887">
        <v>53</v>
      </c>
      <c r="AL2887" s="3">
        <v>0.6</v>
      </c>
      <c r="AM2887" s="3">
        <v>0.2</v>
      </c>
      <c r="AN2887" t="s">
        <v>54</v>
      </c>
      <c r="AO2887">
        <v>-40</v>
      </c>
      <c r="AP2887">
        <v>0</v>
      </c>
      <c r="AQ2887">
        <v>40</v>
      </c>
      <c r="AR2887">
        <v>0</v>
      </c>
      <c r="AU2887" s="6">
        <f t="shared" si="69"/>
        <v>0</v>
      </c>
      <c r="AW2887" s="18">
        <f t="shared" si="70"/>
        <v>0</v>
      </c>
    </row>
    <row r="2888" spans="1:49" x14ac:dyDescent="0.25">
      <c r="A2888" s="1">
        <v>41517</v>
      </c>
      <c r="B2888" s="2">
        <v>0.82605324074074071</v>
      </c>
      <c r="C2888" t="s">
        <v>52</v>
      </c>
      <c r="D2888">
        <v>51.288719999999998</v>
      </c>
      <c r="E2888">
        <v>0.15248</v>
      </c>
      <c r="F2888">
        <v>8</v>
      </c>
      <c r="G2888">
        <v>1</v>
      </c>
      <c r="H2888">
        <v>-89.709228900125197</v>
      </c>
      <c r="I2888">
        <v>167.904339232853</v>
      </c>
      <c r="J2888" s="18">
        <v>240.3</v>
      </c>
      <c r="K2888">
        <v>11.6</v>
      </c>
      <c r="L2888">
        <v>16.2</v>
      </c>
      <c r="M2888">
        <v>45</v>
      </c>
      <c r="N2888">
        <v>5.3</v>
      </c>
      <c r="O2888">
        <v>1027.5999999999999</v>
      </c>
      <c r="P2888">
        <v>22.3</v>
      </c>
      <c r="Q2888">
        <v>0</v>
      </c>
      <c r="R2888">
        <v>43</v>
      </c>
      <c r="S2888">
        <v>9.1999999999999993</v>
      </c>
      <c r="T2888">
        <v>0</v>
      </c>
      <c r="U2888">
        <v>0</v>
      </c>
      <c r="V2888">
        <v>1</v>
      </c>
      <c r="W2888" s="18">
        <v>326</v>
      </c>
      <c r="X2888">
        <v>17.399999999999999</v>
      </c>
      <c r="Y2888">
        <v>-101</v>
      </c>
      <c r="Z2888">
        <v>153</v>
      </c>
      <c r="AA2888">
        <v>-86</v>
      </c>
      <c r="AB2888">
        <v>51.288849999999996</v>
      </c>
      <c r="AC2888">
        <v>0.15234</v>
      </c>
      <c r="AD2888">
        <v>51.28734</v>
      </c>
      <c r="AE2888">
        <v>0.15393000000000001</v>
      </c>
      <c r="AF2888" s="8">
        <v>91</v>
      </c>
      <c r="AG2888">
        <v>-0.18</v>
      </c>
      <c r="AH2888">
        <v>0</v>
      </c>
      <c r="AI2888" t="s">
        <v>48</v>
      </c>
      <c r="AJ2888">
        <v>83</v>
      </c>
      <c r="AK2888">
        <v>53</v>
      </c>
      <c r="AL2888" s="3">
        <v>0.55000000000000004</v>
      </c>
      <c r="AM2888" s="3">
        <v>0.2</v>
      </c>
      <c r="AN2888" t="s">
        <v>54</v>
      </c>
      <c r="AO2888">
        <v>-40</v>
      </c>
      <c r="AP2888">
        <v>0</v>
      </c>
      <c r="AQ2888">
        <v>40</v>
      </c>
      <c r="AR2888">
        <v>2</v>
      </c>
      <c r="AU2888" s="6">
        <f t="shared" si="69"/>
        <v>0</v>
      </c>
      <c r="AW2888" s="18">
        <f t="shared" si="70"/>
        <v>0</v>
      </c>
    </row>
    <row r="2889" spans="1:49" x14ac:dyDescent="0.25">
      <c r="A2889" s="1">
        <v>41517</v>
      </c>
      <c r="B2889" s="2">
        <v>0.82606481481481486</v>
      </c>
      <c r="C2889" t="s">
        <v>52</v>
      </c>
      <c r="D2889">
        <v>51.288719999999998</v>
      </c>
      <c r="E2889">
        <v>0.15246999999999999</v>
      </c>
      <c r="F2889">
        <v>8</v>
      </c>
      <c r="G2889">
        <v>1</v>
      </c>
      <c r="H2889">
        <v>-90.404649279178599</v>
      </c>
      <c r="I2889">
        <v>167.904339232853</v>
      </c>
      <c r="J2889" s="18">
        <v>212.7</v>
      </c>
      <c r="K2889">
        <v>11.6</v>
      </c>
      <c r="L2889">
        <v>16.5</v>
      </c>
      <c r="M2889">
        <v>90</v>
      </c>
      <c r="N2889">
        <v>4.7</v>
      </c>
      <c r="O2889">
        <v>1027.5999999999999</v>
      </c>
      <c r="P2889">
        <v>22.3</v>
      </c>
      <c r="Q2889">
        <v>0</v>
      </c>
      <c r="R2889">
        <v>43</v>
      </c>
      <c r="S2889">
        <v>9.1999999999999993</v>
      </c>
      <c r="T2889">
        <v>0</v>
      </c>
      <c r="U2889">
        <v>0</v>
      </c>
      <c r="V2889">
        <v>1</v>
      </c>
      <c r="W2889" s="18">
        <v>328</v>
      </c>
      <c r="X2889">
        <v>17</v>
      </c>
      <c r="Y2889">
        <v>-102</v>
      </c>
      <c r="Z2889">
        <v>153</v>
      </c>
      <c r="AA2889">
        <v>-115</v>
      </c>
      <c r="AB2889">
        <v>51.288849999999996</v>
      </c>
      <c r="AC2889">
        <v>0.15234</v>
      </c>
      <c r="AD2889">
        <v>51.28734</v>
      </c>
      <c r="AE2889">
        <v>0.15393000000000001</v>
      </c>
      <c r="AF2889" s="8">
        <v>92</v>
      </c>
      <c r="AG2889">
        <v>0.4</v>
      </c>
      <c r="AH2889">
        <v>0</v>
      </c>
      <c r="AI2889" t="s">
        <v>48</v>
      </c>
      <c r="AJ2889">
        <v>83</v>
      </c>
      <c r="AK2889">
        <v>53</v>
      </c>
      <c r="AL2889" s="3">
        <v>0.57999999999999996</v>
      </c>
      <c r="AM2889" s="3">
        <v>0.2</v>
      </c>
      <c r="AN2889" t="s">
        <v>54</v>
      </c>
      <c r="AO2889">
        <v>-60</v>
      </c>
      <c r="AP2889">
        <v>0</v>
      </c>
      <c r="AQ2889">
        <v>40</v>
      </c>
      <c r="AR2889">
        <v>1</v>
      </c>
      <c r="AU2889" s="6">
        <f t="shared" si="69"/>
        <v>0</v>
      </c>
      <c r="AW2889" s="18">
        <f t="shared" si="70"/>
        <v>0</v>
      </c>
    </row>
    <row r="2890" spans="1:49" x14ac:dyDescent="0.25">
      <c r="A2890" s="1">
        <v>41517</v>
      </c>
      <c r="B2890" s="2">
        <v>0.82607638888888879</v>
      </c>
      <c r="C2890" t="s">
        <v>52</v>
      </c>
      <c r="D2890">
        <v>51.288719999999998</v>
      </c>
      <c r="E2890">
        <v>0.15246999999999999</v>
      </c>
      <c r="F2890">
        <v>8</v>
      </c>
      <c r="G2890">
        <v>1</v>
      </c>
      <c r="H2890">
        <v>-90.404649279178599</v>
      </c>
      <c r="I2890">
        <v>167.904339232853</v>
      </c>
      <c r="J2890" s="18">
        <v>186.2</v>
      </c>
      <c r="K2890">
        <v>11.2</v>
      </c>
      <c r="L2890">
        <v>16.600000000000001</v>
      </c>
      <c r="M2890">
        <v>90</v>
      </c>
      <c r="N2890">
        <v>4.7</v>
      </c>
      <c r="O2890">
        <v>1027.5999999999999</v>
      </c>
      <c r="P2890">
        <v>22.3</v>
      </c>
      <c r="Q2890">
        <v>0</v>
      </c>
      <c r="R2890">
        <v>43</v>
      </c>
      <c r="S2890">
        <v>9.1999999999999993</v>
      </c>
      <c r="T2890">
        <v>0</v>
      </c>
      <c r="U2890">
        <v>0</v>
      </c>
      <c r="V2890">
        <v>1</v>
      </c>
      <c r="W2890" s="18">
        <v>328</v>
      </c>
      <c r="X2890">
        <v>17</v>
      </c>
      <c r="Y2890">
        <v>-102</v>
      </c>
      <c r="Z2890">
        <v>153</v>
      </c>
      <c r="AA2890">
        <v>-139</v>
      </c>
      <c r="AB2890">
        <v>51.288849999999996</v>
      </c>
      <c r="AC2890">
        <v>0.15234</v>
      </c>
      <c r="AD2890">
        <v>51.28734</v>
      </c>
      <c r="AE2890">
        <v>0.15393000000000001</v>
      </c>
      <c r="AF2890" s="8">
        <v>92</v>
      </c>
      <c r="AG2890">
        <v>0.4</v>
      </c>
      <c r="AH2890">
        <v>0</v>
      </c>
      <c r="AI2890" t="s">
        <v>48</v>
      </c>
      <c r="AJ2890">
        <v>83</v>
      </c>
      <c r="AK2890">
        <v>53</v>
      </c>
      <c r="AL2890" s="3">
        <v>0.56000000000000005</v>
      </c>
      <c r="AM2890" s="3">
        <v>0.2</v>
      </c>
      <c r="AN2890" t="s">
        <v>54</v>
      </c>
      <c r="AO2890">
        <v>-60</v>
      </c>
      <c r="AP2890">
        <v>0</v>
      </c>
      <c r="AQ2890">
        <v>40</v>
      </c>
      <c r="AR2890">
        <v>2</v>
      </c>
      <c r="AU2890" s="6">
        <f t="shared" si="69"/>
        <v>0</v>
      </c>
      <c r="AW2890" s="18">
        <f t="shared" si="70"/>
        <v>0</v>
      </c>
    </row>
    <row r="2891" spans="1:49" x14ac:dyDescent="0.25">
      <c r="A2891" s="1">
        <v>41517</v>
      </c>
      <c r="B2891" s="2">
        <v>0.82608796296296294</v>
      </c>
      <c r="C2891" t="s">
        <v>52</v>
      </c>
      <c r="D2891">
        <v>51.288710000000002</v>
      </c>
      <c r="E2891">
        <v>0.15246000000000001</v>
      </c>
      <c r="F2891">
        <v>8</v>
      </c>
      <c r="G2891">
        <v>1</v>
      </c>
      <c r="H2891">
        <v>-91.100079577423799</v>
      </c>
      <c r="I2891">
        <v>166.79238996684401</v>
      </c>
      <c r="J2891" s="18">
        <v>161.1</v>
      </c>
      <c r="K2891">
        <v>11.5</v>
      </c>
      <c r="L2891">
        <v>16.7</v>
      </c>
      <c r="M2891">
        <v>135</v>
      </c>
      <c r="N2891">
        <v>4.3</v>
      </c>
      <c r="O2891">
        <v>1027.7</v>
      </c>
      <c r="P2891">
        <v>22.3</v>
      </c>
      <c r="Q2891">
        <v>0</v>
      </c>
      <c r="R2891">
        <v>43</v>
      </c>
      <c r="S2891">
        <v>9.1999999999999993</v>
      </c>
      <c r="T2891">
        <v>0</v>
      </c>
      <c r="U2891">
        <v>0</v>
      </c>
      <c r="V2891">
        <v>1</v>
      </c>
      <c r="W2891" s="18">
        <v>332</v>
      </c>
      <c r="X2891">
        <v>17.7</v>
      </c>
      <c r="Y2891">
        <v>-102</v>
      </c>
      <c r="Z2891">
        <v>152</v>
      </c>
      <c r="AA2891">
        <v>-171</v>
      </c>
      <c r="AB2891">
        <v>51.288849999999996</v>
      </c>
      <c r="AC2891">
        <v>0.15234</v>
      </c>
      <c r="AD2891">
        <v>51.28734</v>
      </c>
      <c r="AE2891">
        <v>0.15393000000000001</v>
      </c>
      <c r="AF2891" s="8">
        <v>91</v>
      </c>
      <c r="AG2891">
        <v>1.59</v>
      </c>
      <c r="AH2891">
        <v>0</v>
      </c>
      <c r="AI2891" t="s">
        <v>48</v>
      </c>
      <c r="AJ2891">
        <v>83</v>
      </c>
      <c r="AK2891">
        <v>53</v>
      </c>
      <c r="AL2891" s="3">
        <v>0.66</v>
      </c>
      <c r="AM2891" s="3">
        <v>0.2</v>
      </c>
      <c r="AN2891" t="s">
        <v>54</v>
      </c>
      <c r="AO2891">
        <v>-60</v>
      </c>
      <c r="AP2891">
        <v>0</v>
      </c>
      <c r="AQ2891">
        <v>40</v>
      </c>
      <c r="AR2891">
        <v>1</v>
      </c>
      <c r="AU2891" s="6">
        <f t="shared" si="69"/>
        <v>0</v>
      </c>
      <c r="AW2891" s="18">
        <f t="shared" si="70"/>
        <v>0</v>
      </c>
    </row>
    <row r="2892" spans="1:49" x14ac:dyDescent="0.25">
      <c r="A2892" s="1">
        <v>41517</v>
      </c>
      <c r="B2892" s="2">
        <v>0.82609953703703709</v>
      </c>
      <c r="C2892" t="s">
        <v>52</v>
      </c>
      <c r="D2892">
        <v>51.288710000000002</v>
      </c>
      <c r="E2892">
        <v>0.15246000000000001</v>
      </c>
      <c r="F2892">
        <v>8</v>
      </c>
      <c r="G2892">
        <v>1</v>
      </c>
      <c r="H2892">
        <v>-91.100079577423799</v>
      </c>
      <c r="I2892">
        <v>166.79238996684401</v>
      </c>
      <c r="J2892" s="18">
        <v>134.5</v>
      </c>
      <c r="K2892">
        <v>11.7</v>
      </c>
      <c r="L2892">
        <v>16.2</v>
      </c>
      <c r="M2892">
        <v>180</v>
      </c>
      <c r="N2892">
        <v>3.9</v>
      </c>
      <c r="O2892">
        <v>1027.5999999999999</v>
      </c>
      <c r="P2892">
        <v>22.3</v>
      </c>
      <c r="Q2892">
        <v>0</v>
      </c>
      <c r="R2892">
        <v>43</v>
      </c>
      <c r="S2892">
        <v>9.1999999999999993</v>
      </c>
      <c r="T2892">
        <v>0</v>
      </c>
      <c r="U2892">
        <v>0</v>
      </c>
      <c r="V2892">
        <v>1</v>
      </c>
      <c r="W2892" s="18">
        <v>332</v>
      </c>
      <c r="X2892">
        <v>17.7</v>
      </c>
      <c r="Y2892">
        <v>-102</v>
      </c>
      <c r="Z2892">
        <v>152</v>
      </c>
      <c r="AA2892">
        <v>165</v>
      </c>
      <c r="AB2892">
        <v>51.288849999999996</v>
      </c>
      <c r="AC2892">
        <v>0.15234</v>
      </c>
      <c r="AD2892">
        <v>51.28734</v>
      </c>
      <c r="AE2892">
        <v>0.15393000000000001</v>
      </c>
      <c r="AF2892" s="8">
        <v>91</v>
      </c>
      <c r="AG2892">
        <v>1.59</v>
      </c>
      <c r="AH2892">
        <v>0</v>
      </c>
      <c r="AI2892" t="s">
        <v>48</v>
      </c>
      <c r="AJ2892">
        <v>83</v>
      </c>
      <c r="AK2892">
        <v>53</v>
      </c>
      <c r="AL2892" s="3">
        <v>0.57999999999999996</v>
      </c>
      <c r="AM2892" s="3">
        <v>0.2</v>
      </c>
      <c r="AN2892" t="s">
        <v>54</v>
      </c>
      <c r="AO2892">
        <v>60</v>
      </c>
      <c r="AP2892">
        <v>0</v>
      </c>
      <c r="AQ2892">
        <v>40</v>
      </c>
      <c r="AR2892">
        <v>1</v>
      </c>
      <c r="AU2892" s="6">
        <f t="shared" si="69"/>
        <v>0</v>
      </c>
      <c r="AW2892" s="18">
        <f t="shared" si="70"/>
        <v>0</v>
      </c>
    </row>
    <row r="2893" spans="1:49" x14ac:dyDescent="0.25">
      <c r="A2893" s="1">
        <v>41517</v>
      </c>
      <c r="B2893" s="2">
        <v>0.82611111111111113</v>
      </c>
      <c r="C2893" t="s">
        <v>52</v>
      </c>
      <c r="D2893">
        <v>51.288699999999999</v>
      </c>
      <c r="E2893">
        <v>0.15246000000000001</v>
      </c>
      <c r="F2893">
        <v>8</v>
      </c>
      <c r="G2893">
        <v>1</v>
      </c>
      <c r="H2893">
        <v>-91.100089496615595</v>
      </c>
      <c r="I2893">
        <v>165.68044070004601</v>
      </c>
      <c r="J2893" s="18">
        <v>110.9</v>
      </c>
      <c r="K2893">
        <v>11.6</v>
      </c>
      <c r="L2893">
        <v>16.399999999999999</v>
      </c>
      <c r="M2893">
        <v>180</v>
      </c>
      <c r="N2893">
        <v>3.9</v>
      </c>
      <c r="O2893">
        <v>1027.5999999999999</v>
      </c>
      <c r="P2893">
        <v>22.3</v>
      </c>
      <c r="Q2893">
        <v>0</v>
      </c>
      <c r="R2893">
        <v>43</v>
      </c>
      <c r="S2893">
        <v>9.1999999999999993</v>
      </c>
      <c r="T2893">
        <v>0</v>
      </c>
      <c r="U2893">
        <v>0</v>
      </c>
      <c r="V2893">
        <v>1</v>
      </c>
      <c r="W2893" s="18">
        <v>333</v>
      </c>
      <c r="X2893">
        <v>18.7</v>
      </c>
      <c r="Y2893">
        <v>-102</v>
      </c>
      <c r="Z2893">
        <v>151</v>
      </c>
      <c r="AA2893">
        <v>137</v>
      </c>
      <c r="AB2893">
        <v>51.288849999999996</v>
      </c>
      <c r="AC2893">
        <v>0.15234</v>
      </c>
      <c r="AD2893">
        <v>51.28734</v>
      </c>
      <c r="AE2893">
        <v>0.15393000000000001</v>
      </c>
      <c r="AF2893" s="8">
        <v>91</v>
      </c>
      <c r="AG2893">
        <v>2.2000000000000002</v>
      </c>
      <c r="AH2893">
        <v>0</v>
      </c>
      <c r="AI2893" t="s">
        <v>48</v>
      </c>
      <c r="AJ2893">
        <v>83</v>
      </c>
      <c r="AK2893">
        <v>53</v>
      </c>
      <c r="AL2893" s="3">
        <v>0.65</v>
      </c>
      <c r="AM2893" s="3">
        <v>0.2</v>
      </c>
      <c r="AN2893" t="s">
        <v>54</v>
      </c>
      <c r="AO2893">
        <v>60</v>
      </c>
      <c r="AP2893">
        <v>0</v>
      </c>
      <c r="AQ2893">
        <v>40</v>
      </c>
      <c r="AR2893">
        <v>2</v>
      </c>
      <c r="AU2893" s="6">
        <f t="shared" si="69"/>
        <v>0</v>
      </c>
      <c r="AW2893" s="18">
        <f t="shared" si="70"/>
        <v>0</v>
      </c>
    </row>
    <row r="2894" spans="1:49" x14ac:dyDescent="0.25">
      <c r="A2894" s="1">
        <v>41517</v>
      </c>
      <c r="B2894" s="2">
        <v>0.82612268518518517</v>
      </c>
      <c r="C2894" t="s">
        <v>52</v>
      </c>
      <c r="D2894">
        <v>51.288699999999999</v>
      </c>
      <c r="E2894">
        <v>0.15246999999999999</v>
      </c>
      <c r="F2894">
        <v>8</v>
      </c>
      <c r="G2894">
        <v>1</v>
      </c>
      <c r="H2894">
        <v>-90.404668966126494</v>
      </c>
      <c r="I2894">
        <v>165.68044070004601</v>
      </c>
      <c r="J2894" s="18">
        <v>86.7</v>
      </c>
      <c r="K2894">
        <v>11.8</v>
      </c>
      <c r="L2894">
        <v>16.2</v>
      </c>
      <c r="M2894">
        <v>315</v>
      </c>
      <c r="N2894">
        <v>3.4</v>
      </c>
      <c r="O2894">
        <v>1027.5999999999999</v>
      </c>
      <c r="P2894">
        <v>22.3</v>
      </c>
      <c r="Q2894">
        <v>0</v>
      </c>
      <c r="R2894">
        <v>43</v>
      </c>
      <c r="S2894">
        <v>9.1999999999999993</v>
      </c>
      <c r="T2894">
        <v>0</v>
      </c>
      <c r="U2894">
        <v>0</v>
      </c>
      <c r="V2894">
        <v>1</v>
      </c>
      <c r="W2894" s="18">
        <v>332</v>
      </c>
      <c r="X2894">
        <v>19</v>
      </c>
      <c r="Y2894">
        <v>-102</v>
      </c>
      <c r="Z2894">
        <v>151</v>
      </c>
      <c r="AA2894">
        <v>117</v>
      </c>
      <c r="AB2894">
        <v>51.288849999999996</v>
      </c>
      <c r="AC2894">
        <v>0.15234</v>
      </c>
      <c r="AD2894">
        <v>51.28734</v>
      </c>
      <c r="AE2894">
        <v>0.15393000000000001</v>
      </c>
      <c r="AF2894" s="8">
        <v>91</v>
      </c>
      <c r="AG2894">
        <v>1.62</v>
      </c>
      <c r="AH2894">
        <v>0</v>
      </c>
      <c r="AI2894" t="s">
        <v>48</v>
      </c>
      <c r="AJ2894">
        <v>83</v>
      </c>
      <c r="AK2894">
        <v>53</v>
      </c>
      <c r="AL2894" s="3">
        <v>0.57999999999999996</v>
      </c>
      <c r="AM2894" s="3">
        <v>0.2</v>
      </c>
      <c r="AN2894" t="s">
        <v>54</v>
      </c>
      <c r="AO2894">
        <v>60</v>
      </c>
      <c r="AP2894">
        <v>0</v>
      </c>
      <c r="AQ2894">
        <v>40</v>
      </c>
      <c r="AR2894">
        <v>3</v>
      </c>
      <c r="AU2894" s="6">
        <f t="shared" si="69"/>
        <v>0</v>
      </c>
      <c r="AW2894" s="18">
        <f t="shared" si="70"/>
        <v>0</v>
      </c>
    </row>
    <row r="2895" spans="1:49" x14ac:dyDescent="0.25">
      <c r="A2895" s="1">
        <v>41517</v>
      </c>
      <c r="B2895" s="2">
        <v>0.82613425925925921</v>
      </c>
      <c r="C2895" t="s">
        <v>52</v>
      </c>
      <c r="D2895">
        <v>51.288699999999999</v>
      </c>
      <c r="E2895">
        <v>0.15248</v>
      </c>
      <c r="F2895">
        <v>8</v>
      </c>
      <c r="G2895">
        <v>1</v>
      </c>
      <c r="H2895">
        <v>-89.709248435635104</v>
      </c>
      <c r="I2895">
        <v>165.68044070004601</v>
      </c>
      <c r="J2895" s="18">
        <v>63.6</v>
      </c>
      <c r="K2895">
        <v>11.6</v>
      </c>
      <c r="L2895">
        <v>16.8</v>
      </c>
      <c r="M2895">
        <v>315</v>
      </c>
      <c r="N2895">
        <v>3.4</v>
      </c>
      <c r="O2895">
        <v>1027.5999999999999</v>
      </c>
      <c r="P2895">
        <v>22.3</v>
      </c>
      <c r="Q2895">
        <v>0</v>
      </c>
      <c r="R2895">
        <v>43</v>
      </c>
      <c r="S2895">
        <v>9.1999999999999993</v>
      </c>
      <c r="T2895">
        <v>0</v>
      </c>
      <c r="U2895">
        <v>0</v>
      </c>
      <c r="V2895">
        <v>1</v>
      </c>
      <c r="W2895" s="18">
        <v>330</v>
      </c>
      <c r="X2895">
        <v>19.3</v>
      </c>
      <c r="Y2895">
        <v>-101</v>
      </c>
      <c r="Z2895">
        <v>151</v>
      </c>
      <c r="AA2895">
        <v>94</v>
      </c>
      <c r="AB2895">
        <v>51.288849999999996</v>
      </c>
      <c r="AC2895">
        <v>0.15234</v>
      </c>
      <c r="AD2895">
        <v>51.28734</v>
      </c>
      <c r="AE2895">
        <v>0.15393000000000001</v>
      </c>
      <c r="AF2895" s="8">
        <v>90</v>
      </c>
      <c r="AG2895">
        <v>1.04</v>
      </c>
      <c r="AH2895">
        <v>0</v>
      </c>
      <c r="AI2895" t="s">
        <v>48</v>
      </c>
      <c r="AJ2895">
        <v>83</v>
      </c>
      <c r="AK2895">
        <v>52</v>
      </c>
      <c r="AL2895" s="3">
        <v>0.55000000000000004</v>
      </c>
      <c r="AM2895" s="3">
        <v>0.2</v>
      </c>
      <c r="AN2895" t="s">
        <v>54</v>
      </c>
      <c r="AO2895">
        <v>60</v>
      </c>
      <c r="AP2895">
        <v>0</v>
      </c>
      <c r="AQ2895">
        <v>40</v>
      </c>
      <c r="AR2895">
        <v>3</v>
      </c>
      <c r="AU2895" s="6">
        <f t="shared" si="69"/>
        <v>0</v>
      </c>
      <c r="AW2895" s="18">
        <f t="shared" si="70"/>
        <v>0</v>
      </c>
    </row>
    <row r="2896" spans="1:49" x14ac:dyDescent="0.25">
      <c r="A2896" s="1">
        <v>41517</v>
      </c>
      <c r="B2896" s="2">
        <v>0.82614583333333336</v>
      </c>
      <c r="C2896" t="s">
        <v>52</v>
      </c>
      <c r="D2896">
        <v>51.288690000000003</v>
      </c>
      <c r="E2896">
        <v>0.15248</v>
      </c>
      <c r="F2896">
        <v>8</v>
      </c>
      <c r="G2896">
        <v>1</v>
      </c>
      <c r="H2896">
        <v>-89.709258203386398</v>
      </c>
      <c r="I2896">
        <v>164.56849143403701</v>
      </c>
      <c r="J2896" s="18">
        <v>41.4</v>
      </c>
      <c r="K2896">
        <v>11.8</v>
      </c>
      <c r="L2896">
        <v>16.3</v>
      </c>
      <c r="M2896">
        <v>315</v>
      </c>
      <c r="N2896">
        <v>2.4</v>
      </c>
      <c r="O2896">
        <v>1027.7</v>
      </c>
      <c r="P2896">
        <v>22.3</v>
      </c>
      <c r="Q2896">
        <v>0</v>
      </c>
      <c r="R2896">
        <v>43</v>
      </c>
      <c r="S2896">
        <v>9.1999999999999993</v>
      </c>
      <c r="T2896">
        <v>0</v>
      </c>
      <c r="U2896">
        <v>0</v>
      </c>
      <c r="V2896">
        <v>1</v>
      </c>
      <c r="W2896" s="18">
        <v>331</v>
      </c>
      <c r="X2896">
        <v>20.3</v>
      </c>
      <c r="Y2896">
        <v>-101</v>
      </c>
      <c r="Z2896">
        <v>150</v>
      </c>
      <c r="AA2896">
        <v>72</v>
      </c>
      <c r="AB2896">
        <v>51.288849999999996</v>
      </c>
      <c r="AC2896">
        <v>0.15234</v>
      </c>
      <c r="AD2896">
        <v>51.28734</v>
      </c>
      <c r="AE2896">
        <v>0.15393000000000001</v>
      </c>
      <c r="AF2896" s="8">
        <v>90</v>
      </c>
      <c r="AG2896">
        <v>1.65</v>
      </c>
      <c r="AH2896">
        <v>0</v>
      </c>
      <c r="AI2896" t="s">
        <v>48</v>
      </c>
      <c r="AJ2896">
        <v>83</v>
      </c>
      <c r="AK2896">
        <v>52</v>
      </c>
      <c r="AL2896" s="3">
        <v>0.46</v>
      </c>
      <c r="AM2896" s="3">
        <v>0.2</v>
      </c>
      <c r="AN2896" t="s">
        <v>54</v>
      </c>
      <c r="AO2896">
        <v>40</v>
      </c>
      <c r="AP2896">
        <v>0</v>
      </c>
      <c r="AQ2896">
        <v>40</v>
      </c>
      <c r="AR2896">
        <v>4</v>
      </c>
      <c r="AU2896" s="6">
        <f t="shared" si="69"/>
        <v>0</v>
      </c>
      <c r="AW2896" s="18">
        <f t="shared" si="70"/>
        <v>0</v>
      </c>
    </row>
    <row r="2897" spans="1:49" x14ac:dyDescent="0.25">
      <c r="A2897" s="1">
        <v>41517</v>
      </c>
      <c r="B2897" s="2">
        <v>0.82615740740740751</v>
      </c>
      <c r="C2897" t="s">
        <v>52</v>
      </c>
      <c r="D2897">
        <v>51.288699999999999</v>
      </c>
      <c r="E2897">
        <v>0.1525</v>
      </c>
      <c r="F2897">
        <v>8</v>
      </c>
      <c r="G2897">
        <v>1</v>
      </c>
      <c r="H2897">
        <v>-88.318407374653006</v>
      </c>
      <c r="I2897">
        <v>165.68044070004601</v>
      </c>
      <c r="J2897" s="18">
        <v>19</v>
      </c>
      <c r="K2897">
        <v>11.6</v>
      </c>
      <c r="L2897">
        <v>16.5</v>
      </c>
      <c r="M2897">
        <v>315</v>
      </c>
      <c r="N2897">
        <v>2.4</v>
      </c>
      <c r="O2897">
        <v>1027.7</v>
      </c>
      <c r="P2897">
        <v>22.3</v>
      </c>
      <c r="Q2897">
        <v>0</v>
      </c>
      <c r="R2897">
        <v>43</v>
      </c>
      <c r="S2897">
        <v>9.1999999999999993</v>
      </c>
      <c r="T2897">
        <v>0</v>
      </c>
      <c r="U2897">
        <v>0</v>
      </c>
      <c r="V2897">
        <v>1</v>
      </c>
      <c r="W2897" s="18">
        <v>326</v>
      </c>
      <c r="X2897">
        <v>20</v>
      </c>
      <c r="Y2897">
        <v>-99</v>
      </c>
      <c r="Z2897">
        <v>151</v>
      </c>
      <c r="AA2897">
        <v>53</v>
      </c>
      <c r="AB2897">
        <v>51.288849999999996</v>
      </c>
      <c r="AC2897">
        <v>0.15234</v>
      </c>
      <c r="AD2897">
        <v>51.28734</v>
      </c>
      <c r="AE2897">
        <v>0.15393000000000001</v>
      </c>
      <c r="AF2897" s="8">
        <v>90</v>
      </c>
      <c r="AG2897">
        <v>-0.12</v>
      </c>
      <c r="AH2897">
        <v>0</v>
      </c>
      <c r="AI2897" t="s">
        <v>48</v>
      </c>
      <c r="AJ2897">
        <v>83</v>
      </c>
      <c r="AK2897">
        <v>52</v>
      </c>
      <c r="AL2897" s="3">
        <v>0.62</v>
      </c>
      <c r="AM2897" s="3">
        <v>0.2</v>
      </c>
      <c r="AN2897" t="s">
        <v>54</v>
      </c>
      <c r="AO2897">
        <v>26</v>
      </c>
      <c r="AP2897">
        <v>0</v>
      </c>
      <c r="AQ2897">
        <v>40</v>
      </c>
      <c r="AR2897">
        <v>2</v>
      </c>
      <c r="AU2897" s="6">
        <f t="shared" si="69"/>
        <v>0</v>
      </c>
      <c r="AW2897" s="18">
        <f t="shared" si="70"/>
        <v>0</v>
      </c>
    </row>
    <row r="2898" spans="1:49" x14ac:dyDescent="0.25">
      <c r="A2898" s="1">
        <v>41517</v>
      </c>
      <c r="B2898" s="2">
        <v>0.82616898148148143</v>
      </c>
      <c r="C2898" t="s">
        <v>52</v>
      </c>
      <c r="D2898">
        <v>51.288699999999999</v>
      </c>
      <c r="E2898">
        <v>0.15251000000000001</v>
      </c>
      <c r="F2898">
        <v>8</v>
      </c>
      <c r="G2898">
        <v>1</v>
      </c>
      <c r="H2898">
        <v>-87.622986844160394</v>
      </c>
      <c r="I2898">
        <v>165.68044070004601</v>
      </c>
      <c r="J2898" s="18">
        <v>353.5</v>
      </c>
      <c r="K2898">
        <v>11.3</v>
      </c>
      <c r="L2898">
        <v>16.399999999999999</v>
      </c>
      <c r="M2898">
        <v>0</v>
      </c>
      <c r="N2898">
        <v>3.1</v>
      </c>
      <c r="O2898">
        <v>1027.7</v>
      </c>
      <c r="P2898">
        <v>22.3</v>
      </c>
      <c r="Q2898">
        <v>0</v>
      </c>
      <c r="R2898">
        <v>43</v>
      </c>
      <c r="S2898">
        <v>9.1999999999999993</v>
      </c>
      <c r="T2898">
        <v>0</v>
      </c>
      <c r="U2898">
        <v>0</v>
      </c>
      <c r="V2898">
        <v>1</v>
      </c>
      <c r="W2898" s="18">
        <v>325</v>
      </c>
      <c r="X2898">
        <v>20.399999999999999</v>
      </c>
      <c r="Y2898">
        <v>-99</v>
      </c>
      <c r="Z2898">
        <v>151</v>
      </c>
      <c r="AA2898">
        <v>29</v>
      </c>
      <c r="AB2898">
        <v>51.288849999999996</v>
      </c>
      <c r="AC2898">
        <v>0.15234</v>
      </c>
      <c r="AD2898">
        <v>51.28734</v>
      </c>
      <c r="AE2898">
        <v>0.15393000000000001</v>
      </c>
      <c r="AF2898" s="8">
        <v>90</v>
      </c>
      <c r="AG2898">
        <v>-0.7</v>
      </c>
      <c r="AH2898">
        <v>0</v>
      </c>
      <c r="AI2898" t="s">
        <v>48</v>
      </c>
      <c r="AJ2898">
        <v>83</v>
      </c>
      <c r="AK2898">
        <v>52</v>
      </c>
      <c r="AL2898" s="3">
        <v>0.59</v>
      </c>
      <c r="AM2898" s="3">
        <v>0.2</v>
      </c>
      <c r="AN2898" t="s">
        <v>54</v>
      </c>
      <c r="AO2898">
        <v>10</v>
      </c>
      <c r="AP2898">
        <v>0</v>
      </c>
      <c r="AQ2898">
        <v>40</v>
      </c>
      <c r="AR2898">
        <v>3</v>
      </c>
      <c r="AU2898" s="6">
        <f t="shared" si="69"/>
        <v>0</v>
      </c>
      <c r="AW2898" s="18">
        <f t="shared" si="70"/>
        <v>0</v>
      </c>
    </row>
    <row r="2899" spans="1:49" x14ac:dyDescent="0.25">
      <c r="A2899" s="1">
        <v>41517</v>
      </c>
      <c r="B2899" s="2">
        <v>0.82618055555555558</v>
      </c>
      <c r="C2899" t="s">
        <v>52</v>
      </c>
      <c r="D2899">
        <v>51.288710000000002</v>
      </c>
      <c r="E2899">
        <v>0.15251999999999999</v>
      </c>
      <c r="F2899">
        <v>8</v>
      </c>
      <c r="G2899">
        <v>1</v>
      </c>
      <c r="H2899">
        <v>-86.927556848791596</v>
      </c>
      <c r="I2899">
        <v>166.79238996684401</v>
      </c>
      <c r="J2899" s="18">
        <v>328.9</v>
      </c>
      <c r="K2899">
        <v>11.4</v>
      </c>
      <c r="L2899">
        <v>16.399999999999999</v>
      </c>
      <c r="M2899">
        <v>0</v>
      </c>
      <c r="N2899">
        <v>3.1</v>
      </c>
      <c r="O2899">
        <v>1027.7</v>
      </c>
      <c r="P2899">
        <v>22.3</v>
      </c>
      <c r="Q2899">
        <v>0</v>
      </c>
      <c r="R2899">
        <v>43</v>
      </c>
      <c r="S2899">
        <v>9.1999999999999993</v>
      </c>
      <c r="T2899">
        <v>0</v>
      </c>
      <c r="U2899">
        <v>0</v>
      </c>
      <c r="V2899">
        <v>1</v>
      </c>
      <c r="W2899" s="18">
        <v>321</v>
      </c>
      <c r="X2899">
        <v>20</v>
      </c>
      <c r="Y2899">
        <v>-98</v>
      </c>
      <c r="Z2899">
        <v>152</v>
      </c>
      <c r="AA2899">
        <v>8</v>
      </c>
      <c r="AB2899">
        <v>51.288849999999996</v>
      </c>
      <c r="AC2899">
        <v>0.15234</v>
      </c>
      <c r="AD2899">
        <v>51.28734</v>
      </c>
      <c r="AE2899">
        <v>0.15393000000000001</v>
      </c>
      <c r="AF2899" s="8">
        <v>90</v>
      </c>
      <c r="AG2899">
        <v>-1.89</v>
      </c>
      <c r="AH2899">
        <v>0</v>
      </c>
      <c r="AI2899" t="s">
        <v>48</v>
      </c>
      <c r="AJ2899">
        <v>83</v>
      </c>
      <c r="AK2899">
        <v>52</v>
      </c>
      <c r="AL2899" s="3">
        <v>0.65</v>
      </c>
      <c r="AM2899" s="3">
        <v>0.2</v>
      </c>
      <c r="AN2899" t="s">
        <v>54</v>
      </c>
      <c r="AO2899">
        <v>-19</v>
      </c>
      <c r="AP2899">
        <v>0</v>
      </c>
      <c r="AQ2899">
        <v>40</v>
      </c>
      <c r="AR2899">
        <v>3</v>
      </c>
      <c r="AU2899" s="6">
        <f t="shared" si="69"/>
        <v>0</v>
      </c>
      <c r="AW2899" s="18">
        <f t="shared" si="70"/>
        <v>0</v>
      </c>
    </row>
    <row r="2900" spans="1:49" x14ac:dyDescent="0.25">
      <c r="A2900" s="1">
        <v>41517</v>
      </c>
      <c r="B2900" s="2">
        <v>0.82619212962962962</v>
      </c>
      <c r="C2900" t="s">
        <v>52</v>
      </c>
      <c r="D2900">
        <v>51.288719999999998</v>
      </c>
      <c r="E2900">
        <v>0.15253</v>
      </c>
      <c r="F2900">
        <v>8</v>
      </c>
      <c r="G2900">
        <v>1</v>
      </c>
      <c r="H2900">
        <v>-86.232127004856196</v>
      </c>
      <c r="I2900">
        <v>167.904339232853</v>
      </c>
      <c r="J2900" s="18">
        <v>299.2</v>
      </c>
      <c r="K2900">
        <v>11.3</v>
      </c>
      <c r="L2900">
        <v>16.2</v>
      </c>
      <c r="M2900">
        <v>45</v>
      </c>
      <c r="N2900">
        <v>4.8</v>
      </c>
      <c r="O2900">
        <v>1027.5999999999999</v>
      </c>
      <c r="P2900">
        <v>22.3</v>
      </c>
      <c r="Q2900">
        <v>0</v>
      </c>
      <c r="R2900">
        <v>43</v>
      </c>
      <c r="S2900">
        <v>9.1999999999999993</v>
      </c>
      <c r="T2900">
        <v>0</v>
      </c>
      <c r="U2900">
        <v>0</v>
      </c>
      <c r="V2900">
        <v>1</v>
      </c>
      <c r="W2900" s="18">
        <v>318</v>
      </c>
      <c r="X2900">
        <v>19.600000000000001</v>
      </c>
      <c r="Y2900">
        <v>-97</v>
      </c>
      <c r="Z2900">
        <v>153</v>
      </c>
      <c r="AA2900">
        <v>-18</v>
      </c>
      <c r="AB2900">
        <v>51.288849999999996</v>
      </c>
      <c r="AC2900">
        <v>0.15234</v>
      </c>
      <c r="AD2900">
        <v>51.28734</v>
      </c>
      <c r="AE2900">
        <v>0.15393000000000001</v>
      </c>
      <c r="AF2900" s="8">
        <v>90</v>
      </c>
      <c r="AG2900">
        <v>-3.08</v>
      </c>
      <c r="AH2900">
        <v>0</v>
      </c>
      <c r="AI2900" t="s">
        <v>48</v>
      </c>
      <c r="AJ2900">
        <v>83</v>
      </c>
      <c r="AK2900">
        <v>52</v>
      </c>
      <c r="AL2900" s="3">
        <v>0.56000000000000005</v>
      </c>
      <c r="AM2900" s="3">
        <v>0.2</v>
      </c>
      <c r="AN2900" t="s">
        <v>54</v>
      </c>
      <c r="AO2900">
        <v>-30</v>
      </c>
      <c r="AP2900">
        <v>0</v>
      </c>
      <c r="AQ2900">
        <v>40</v>
      </c>
      <c r="AR2900">
        <v>3</v>
      </c>
      <c r="AU2900" s="6">
        <f t="shared" si="69"/>
        <v>0</v>
      </c>
      <c r="AW2900" s="18">
        <f t="shared" si="70"/>
        <v>0</v>
      </c>
    </row>
    <row r="2901" spans="1:49" x14ac:dyDescent="0.25">
      <c r="A2901" s="1">
        <v>41517</v>
      </c>
      <c r="B2901" s="2">
        <v>0.82620370370370377</v>
      </c>
      <c r="C2901" t="s">
        <v>52</v>
      </c>
      <c r="D2901">
        <v>51.288730000000001</v>
      </c>
      <c r="E2901">
        <v>0.15251999999999999</v>
      </c>
      <c r="F2901">
        <v>8</v>
      </c>
      <c r="G2901">
        <v>1</v>
      </c>
      <c r="H2901">
        <v>-86.927537919029206</v>
      </c>
      <c r="I2901">
        <v>169.01628849965101</v>
      </c>
      <c r="J2901" s="18">
        <v>271.7</v>
      </c>
      <c r="K2901">
        <v>11.4</v>
      </c>
      <c r="L2901">
        <v>16.399999999999999</v>
      </c>
      <c r="M2901">
        <v>45</v>
      </c>
      <c r="N2901">
        <v>4.8</v>
      </c>
      <c r="O2901">
        <v>1027.5999999999999</v>
      </c>
      <c r="P2901">
        <v>22.3</v>
      </c>
      <c r="Q2901">
        <v>0</v>
      </c>
      <c r="R2901">
        <v>43</v>
      </c>
      <c r="S2901">
        <v>9.1999999999999993</v>
      </c>
      <c r="T2901">
        <v>0</v>
      </c>
      <c r="U2901">
        <v>0</v>
      </c>
      <c r="V2901">
        <v>1</v>
      </c>
      <c r="W2901" s="18">
        <v>317</v>
      </c>
      <c r="X2901">
        <v>18.3</v>
      </c>
      <c r="Y2901">
        <v>-98</v>
      </c>
      <c r="Z2901">
        <v>155</v>
      </c>
      <c r="AA2901">
        <v>-45</v>
      </c>
      <c r="AB2901">
        <v>51.288849999999996</v>
      </c>
      <c r="AC2901">
        <v>0.15234</v>
      </c>
      <c r="AD2901">
        <v>51.28734</v>
      </c>
      <c r="AE2901">
        <v>0.15393000000000001</v>
      </c>
      <c r="AF2901" s="8">
        <v>91</v>
      </c>
      <c r="AG2901">
        <v>-3.12</v>
      </c>
      <c r="AH2901">
        <v>0</v>
      </c>
      <c r="AI2901" t="s">
        <v>48</v>
      </c>
      <c r="AJ2901">
        <v>83</v>
      </c>
      <c r="AK2901">
        <v>52</v>
      </c>
      <c r="AL2901" s="3">
        <v>0.68</v>
      </c>
      <c r="AM2901" s="3">
        <v>0.2</v>
      </c>
      <c r="AN2901" t="s">
        <v>54</v>
      </c>
      <c r="AO2901">
        <v>-40</v>
      </c>
      <c r="AP2901">
        <v>0</v>
      </c>
      <c r="AQ2901">
        <v>40</v>
      </c>
      <c r="AR2901">
        <v>0</v>
      </c>
      <c r="AU2901" s="6">
        <f t="shared" si="69"/>
        <v>0</v>
      </c>
      <c r="AW2901" s="18">
        <f t="shared" si="70"/>
        <v>0</v>
      </c>
    </row>
    <row r="2902" spans="1:49" x14ac:dyDescent="0.25">
      <c r="A2902" s="1">
        <v>41517</v>
      </c>
      <c r="B2902" s="2">
        <v>0.8262152777777777</v>
      </c>
      <c r="C2902" t="s">
        <v>52</v>
      </c>
      <c r="D2902">
        <v>51.288739999999997</v>
      </c>
      <c r="E2902">
        <v>0.15251000000000001</v>
      </c>
      <c r="F2902">
        <v>7</v>
      </c>
      <c r="G2902">
        <v>1</v>
      </c>
      <c r="H2902">
        <v>-87.622948681759397</v>
      </c>
      <c r="I2902">
        <v>170.12823776566</v>
      </c>
      <c r="J2902" s="18">
        <v>241.7</v>
      </c>
      <c r="K2902">
        <v>11.5</v>
      </c>
      <c r="L2902">
        <v>16.5</v>
      </c>
      <c r="M2902">
        <v>45</v>
      </c>
      <c r="N2902">
        <v>5</v>
      </c>
      <c r="O2902">
        <v>1027.5999999999999</v>
      </c>
      <c r="P2902">
        <v>22.3</v>
      </c>
      <c r="Q2902">
        <v>0</v>
      </c>
      <c r="R2902">
        <v>43</v>
      </c>
      <c r="S2902">
        <v>9.1999999999999993</v>
      </c>
      <c r="T2902">
        <v>0</v>
      </c>
      <c r="U2902">
        <v>0</v>
      </c>
      <c r="V2902">
        <v>1</v>
      </c>
      <c r="W2902" s="18">
        <v>316</v>
      </c>
      <c r="X2902">
        <v>17</v>
      </c>
      <c r="Y2902">
        <v>-99</v>
      </c>
      <c r="Z2902">
        <v>156</v>
      </c>
      <c r="AA2902">
        <v>-74</v>
      </c>
      <c r="AB2902">
        <v>51.288849999999996</v>
      </c>
      <c r="AC2902">
        <v>0.15234</v>
      </c>
      <c r="AD2902">
        <v>51.28734</v>
      </c>
      <c r="AE2902">
        <v>0.15393000000000001</v>
      </c>
      <c r="AF2902" s="8">
        <v>92</v>
      </c>
      <c r="AG2902">
        <v>-3.15</v>
      </c>
      <c r="AH2902">
        <v>0</v>
      </c>
      <c r="AI2902" t="s">
        <v>48</v>
      </c>
      <c r="AJ2902">
        <v>83</v>
      </c>
      <c r="AK2902">
        <v>52</v>
      </c>
      <c r="AL2902" s="3">
        <v>0.56000000000000005</v>
      </c>
      <c r="AM2902" s="3">
        <v>0.2</v>
      </c>
      <c r="AN2902" t="s">
        <v>54</v>
      </c>
      <c r="AO2902">
        <v>-40</v>
      </c>
      <c r="AP2902">
        <v>0</v>
      </c>
      <c r="AQ2902">
        <v>40</v>
      </c>
      <c r="AR2902">
        <v>2</v>
      </c>
      <c r="AU2902" s="6">
        <f t="shared" si="69"/>
        <v>0</v>
      </c>
      <c r="AW2902" s="18">
        <f t="shared" si="70"/>
        <v>0</v>
      </c>
    </row>
    <row r="2903" spans="1:49" x14ac:dyDescent="0.25">
      <c r="A2903" s="1">
        <v>41517</v>
      </c>
      <c r="B2903" s="2">
        <v>0.82622685185185185</v>
      </c>
      <c r="C2903" t="s">
        <v>52</v>
      </c>
      <c r="D2903">
        <v>51.288739999999997</v>
      </c>
      <c r="E2903">
        <v>0.1525</v>
      </c>
      <c r="F2903">
        <v>8</v>
      </c>
      <c r="G2903">
        <v>1</v>
      </c>
      <c r="H2903">
        <v>-88.318368909375806</v>
      </c>
      <c r="I2903">
        <v>170.12823776566</v>
      </c>
      <c r="J2903" s="18">
        <v>211.2</v>
      </c>
      <c r="K2903">
        <v>12.4</v>
      </c>
      <c r="L2903">
        <v>16.3</v>
      </c>
      <c r="M2903">
        <v>45</v>
      </c>
      <c r="N2903">
        <v>5</v>
      </c>
      <c r="O2903">
        <v>1027.5999999999999</v>
      </c>
      <c r="P2903">
        <v>22.3</v>
      </c>
      <c r="Q2903">
        <v>0</v>
      </c>
      <c r="R2903">
        <v>43</v>
      </c>
      <c r="S2903">
        <v>9.1999999999999993</v>
      </c>
      <c r="T2903">
        <v>0</v>
      </c>
      <c r="U2903">
        <v>0</v>
      </c>
      <c r="V2903">
        <v>1</v>
      </c>
      <c r="W2903" s="18">
        <v>318</v>
      </c>
      <c r="X2903">
        <v>16.5</v>
      </c>
      <c r="Y2903">
        <v>-99</v>
      </c>
      <c r="Z2903">
        <v>156</v>
      </c>
      <c r="AA2903">
        <v>-104</v>
      </c>
      <c r="AB2903">
        <v>51.288849999999996</v>
      </c>
      <c r="AC2903">
        <v>0.15234</v>
      </c>
      <c r="AD2903">
        <v>51.28734</v>
      </c>
      <c r="AE2903">
        <v>0.15393000000000001</v>
      </c>
      <c r="AF2903" s="8">
        <v>92</v>
      </c>
      <c r="AG2903">
        <v>-2.57</v>
      </c>
      <c r="AH2903">
        <v>0</v>
      </c>
      <c r="AI2903" t="s">
        <v>48</v>
      </c>
      <c r="AJ2903">
        <v>83</v>
      </c>
      <c r="AK2903">
        <v>52</v>
      </c>
      <c r="AL2903" s="3">
        <v>0.65</v>
      </c>
      <c r="AM2903" s="3">
        <v>0.2</v>
      </c>
      <c r="AN2903" t="s">
        <v>54</v>
      </c>
      <c r="AO2903">
        <v>-60</v>
      </c>
      <c r="AP2903">
        <v>0</v>
      </c>
      <c r="AQ2903">
        <v>40</v>
      </c>
      <c r="AR2903">
        <v>3</v>
      </c>
      <c r="AU2903" s="6">
        <f t="shared" si="69"/>
        <v>0</v>
      </c>
      <c r="AW2903" s="18">
        <f t="shared" si="70"/>
        <v>0</v>
      </c>
    </row>
    <row r="2904" spans="1:49" x14ac:dyDescent="0.25">
      <c r="A2904" s="1">
        <v>41517</v>
      </c>
      <c r="B2904" s="2">
        <v>0.826238425925926</v>
      </c>
      <c r="C2904" t="s">
        <v>52</v>
      </c>
      <c r="D2904">
        <v>51.288739999999997</v>
      </c>
      <c r="E2904">
        <v>0.15248</v>
      </c>
      <c r="F2904">
        <v>8</v>
      </c>
      <c r="G2904">
        <v>1</v>
      </c>
      <c r="H2904">
        <v>-89.709209364605599</v>
      </c>
      <c r="I2904">
        <v>170.12823776566</v>
      </c>
      <c r="J2904" s="18">
        <v>186.1</v>
      </c>
      <c r="K2904">
        <v>11.7</v>
      </c>
      <c r="L2904">
        <v>16.7</v>
      </c>
      <c r="M2904">
        <v>135</v>
      </c>
      <c r="N2904">
        <v>4.3</v>
      </c>
      <c r="O2904">
        <v>1027.5999999999999</v>
      </c>
      <c r="P2904">
        <v>22.3</v>
      </c>
      <c r="Q2904">
        <v>0</v>
      </c>
      <c r="R2904">
        <v>43</v>
      </c>
      <c r="S2904">
        <v>9.1999999999999993</v>
      </c>
      <c r="T2904">
        <v>0</v>
      </c>
      <c r="U2904">
        <v>0</v>
      </c>
      <c r="V2904">
        <v>1</v>
      </c>
      <c r="W2904" s="18">
        <v>321</v>
      </c>
      <c r="X2904">
        <v>15.6</v>
      </c>
      <c r="Y2904">
        <v>-101</v>
      </c>
      <c r="Z2904">
        <v>156</v>
      </c>
      <c r="AA2904">
        <v>-135</v>
      </c>
      <c r="AB2904">
        <v>51.288849999999996</v>
      </c>
      <c r="AC2904">
        <v>0.15234</v>
      </c>
      <c r="AD2904">
        <v>51.28734</v>
      </c>
      <c r="AE2904">
        <v>0.15393000000000001</v>
      </c>
      <c r="AF2904" s="8">
        <v>92</v>
      </c>
      <c r="AG2904">
        <v>-1.4</v>
      </c>
      <c r="AH2904">
        <v>0</v>
      </c>
      <c r="AI2904" t="s">
        <v>48</v>
      </c>
      <c r="AJ2904">
        <v>83</v>
      </c>
      <c r="AK2904">
        <v>52</v>
      </c>
      <c r="AL2904" s="3">
        <v>0.55000000000000004</v>
      </c>
      <c r="AM2904" s="3">
        <v>0.2</v>
      </c>
      <c r="AN2904" t="s">
        <v>54</v>
      </c>
      <c r="AO2904">
        <v>-60</v>
      </c>
      <c r="AP2904">
        <v>0</v>
      </c>
      <c r="AQ2904">
        <v>40</v>
      </c>
      <c r="AR2904">
        <v>0</v>
      </c>
      <c r="AU2904" s="6">
        <f t="shared" si="69"/>
        <v>0</v>
      </c>
      <c r="AW2904" s="18">
        <f t="shared" si="70"/>
        <v>0</v>
      </c>
    </row>
    <row r="2905" spans="1:49" x14ac:dyDescent="0.25">
      <c r="A2905" s="1">
        <v>41517</v>
      </c>
      <c r="B2905" s="2">
        <v>0.82624999999999993</v>
      </c>
      <c r="C2905" t="s">
        <v>52</v>
      </c>
      <c r="D2905">
        <v>51.288730000000001</v>
      </c>
      <c r="E2905">
        <v>0.15246999999999999</v>
      </c>
      <c r="F2905">
        <v>7</v>
      </c>
      <c r="G2905">
        <v>1</v>
      </c>
      <c r="H2905">
        <v>-90.404639435700901</v>
      </c>
      <c r="I2905">
        <v>169.01628849965101</v>
      </c>
      <c r="J2905" s="18">
        <v>157.80000000000001</v>
      </c>
      <c r="K2905">
        <v>11.8</v>
      </c>
      <c r="L2905">
        <v>16.2</v>
      </c>
      <c r="M2905">
        <v>135</v>
      </c>
      <c r="N2905">
        <v>4.3</v>
      </c>
      <c r="O2905">
        <v>1027.5999999999999</v>
      </c>
      <c r="P2905">
        <v>22.3</v>
      </c>
      <c r="Q2905">
        <v>0</v>
      </c>
      <c r="R2905">
        <v>43</v>
      </c>
      <c r="S2905">
        <v>9.1999999999999993</v>
      </c>
      <c r="T2905">
        <v>0</v>
      </c>
      <c r="U2905">
        <v>0</v>
      </c>
      <c r="V2905">
        <v>1</v>
      </c>
      <c r="W2905" s="18">
        <v>326</v>
      </c>
      <c r="X2905">
        <v>16.100000000000001</v>
      </c>
      <c r="Y2905">
        <v>-102</v>
      </c>
      <c r="Z2905">
        <v>155</v>
      </c>
      <c r="AA2905">
        <v>-165</v>
      </c>
      <c r="AB2905">
        <v>51.288849999999996</v>
      </c>
      <c r="AC2905">
        <v>0.15234</v>
      </c>
      <c r="AD2905">
        <v>51.28734</v>
      </c>
      <c r="AE2905">
        <v>0.15393000000000001</v>
      </c>
      <c r="AF2905" s="8">
        <v>92</v>
      </c>
      <c r="AG2905">
        <v>-0.21</v>
      </c>
      <c r="AH2905">
        <v>0</v>
      </c>
      <c r="AI2905" t="s">
        <v>48</v>
      </c>
      <c r="AJ2905">
        <v>83</v>
      </c>
      <c r="AK2905">
        <v>52</v>
      </c>
      <c r="AL2905" s="3">
        <v>0.57999999999999996</v>
      </c>
      <c r="AM2905" s="3">
        <v>0.2</v>
      </c>
      <c r="AN2905" t="s">
        <v>54</v>
      </c>
      <c r="AO2905">
        <v>-60</v>
      </c>
      <c r="AP2905">
        <v>0</v>
      </c>
      <c r="AQ2905">
        <v>40</v>
      </c>
      <c r="AR2905">
        <v>1</v>
      </c>
      <c r="AU2905" s="6">
        <f t="shared" si="69"/>
        <v>0</v>
      </c>
      <c r="AW2905" s="18">
        <f t="shared" si="70"/>
        <v>0</v>
      </c>
    </row>
    <row r="2906" spans="1:49" x14ac:dyDescent="0.25">
      <c r="A2906" s="1">
        <v>41517</v>
      </c>
      <c r="B2906" s="2">
        <v>0.82626157407407408</v>
      </c>
      <c r="C2906" t="s">
        <v>52</v>
      </c>
      <c r="D2906">
        <v>51.288730000000001</v>
      </c>
      <c r="E2906">
        <v>0.15246999999999999</v>
      </c>
      <c r="F2906">
        <v>8</v>
      </c>
      <c r="G2906">
        <v>1</v>
      </c>
      <c r="H2906">
        <v>-90.404639435700901</v>
      </c>
      <c r="I2906">
        <v>169.01628849965101</v>
      </c>
      <c r="J2906" s="18">
        <v>133.6</v>
      </c>
      <c r="K2906">
        <v>11.6</v>
      </c>
      <c r="L2906">
        <v>16.399999999999999</v>
      </c>
      <c r="M2906">
        <v>180</v>
      </c>
      <c r="N2906">
        <v>3.2</v>
      </c>
      <c r="O2906">
        <v>1027.7</v>
      </c>
      <c r="P2906">
        <v>22.3</v>
      </c>
      <c r="Q2906">
        <v>0</v>
      </c>
      <c r="R2906">
        <v>43</v>
      </c>
      <c r="S2906">
        <v>9.1999999999999993</v>
      </c>
      <c r="T2906">
        <v>0</v>
      </c>
      <c r="U2906">
        <v>0</v>
      </c>
      <c r="V2906">
        <v>1</v>
      </c>
      <c r="W2906" s="18">
        <v>326</v>
      </c>
      <c r="X2906">
        <v>16.100000000000001</v>
      </c>
      <c r="Y2906">
        <v>-102</v>
      </c>
      <c r="Z2906">
        <v>155</v>
      </c>
      <c r="AA2906">
        <v>168</v>
      </c>
      <c r="AB2906">
        <v>51.288849999999996</v>
      </c>
      <c r="AC2906">
        <v>0.15234</v>
      </c>
      <c r="AD2906">
        <v>51.28734</v>
      </c>
      <c r="AE2906">
        <v>0.15393000000000001</v>
      </c>
      <c r="AF2906" s="8">
        <v>92</v>
      </c>
      <c r="AG2906">
        <v>-0.21</v>
      </c>
      <c r="AH2906">
        <v>0</v>
      </c>
      <c r="AI2906" t="s">
        <v>48</v>
      </c>
      <c r="AJ2906">
        <v>83</v>
      </c>
      <c r="AK2906">
        <v>52</v>
      </c>
      <c r="AL2906" s="3">
        <v>0.56999999999999995</v>
      </c>
      <c r="AM2906" s="3">
        <v>0.2</v>
      </c>
      <c r="AN2906" t="s">
        <v>54</v>
      </c>
      <c r="AO2906">
        <v>60</v>
      </c>
      <c r="AP2906">
        <v>0</v>
      </c>
      <c r="AQ2906">
        <v>40</v>
      </c>
      <c r="AR2906">
        <v>1</v>
      </c>
      <c r="AU2906" s="6">
        <f t="shared" si="69"/>
        <v>0</v>
      </c>
      <c r="AW2906" s="18">
        <f t="shared" si="70"/>
        <v>0</v>
      </c>
    </row>
    <row r="2907" spans="1:49" x14ac:dyDescent="0.25">
      <c r="A2907" s="1">
        <v>41517</v>
      </c>
      <c r="B2907" s="2">
        <v>0.82627314814814812</v>
      </c>
      <c r="C2907" t="s">
        <v>52</v>
      </c>
      <c r="D2907">
        <v>51.288719999999998</v>
      </c>
      <c r="E2907">
        <v>0.15246000000000001</v>
      </c>
      <c r="F2907">
        <v>8</v>
      </c>
      <c r="G2907">
        <v>1</v>
      </c>
      <c r="H2907">
        <v>-91.100069658229501</v>
      </c>
      <c r="I2907">
        <v>167.904339232853</v>
      </c>
      <c r="J2907" s="18">
        <v>107.7</v>
      </c>
      <c r="K2907">
        <v>11.4</v>
      </c>
      <c r="L2907">
        <v>16.7</v>
      </c>
      <c r="M2907">
        <v>180</v>
      </c>
      <c r="N2907">
        <v>3.2</v>
      </c>
      <c r="O2907">
        <v>1027.7</v>
      </c>
      <c r="P2907">
        <v>22.3</v>
      </c>
      <c r="Q2907">
        <v>0</v>
      </c>
      <c r="R2907">
        <v>43</v>
      </c>
      <c r="S2907">
        <v>9.1999999999999993</v>
      </c>
      <c r="T2907">
        <v>0</v>
      </c>
      <c r="U2907">
        <v>0</v>
      </c>
      <c r="V2907">
        <v>1</v>
      </c>
      <c r="W2907" s="18">
        <v>330</v>
      </c>
      <c r="X2907">
        <v>16.7</v>
      </c>
      <c r="Y2907">
        <v>-102</v>
      </c>
      <c r="Z2907">
        <v>153</v>
      </c>
      <c r="AA2907">
        <v>140</v>
      </c>
      <c r="AB2907">
        <v>51.288849999999996</v>
      </c>
      <c r="AC2907">
        <v>0.15234</v>
      </c>
      <c r="AD2907">
        <v>51.28734</v>
      </c>
      <c r="AE2907">
        <v>0.15393000000000001</v>
      </c>
      <c r="AF2907" s="8">
        <v>92</v>
      </c>
      <c r="AG2907">
        <v>0.98</v>
      </c>
      <c r="AH2907">
        <v>0</v>
      </c>
      <c r="AI2907" t="s">
        <v>48</v>
      </c>
      <c r="AJ2907">
        <v>83</v>
      </c>
      <c r="AK2907">
        <v>52</v>
      </c>
      <c r="AL2907" s="3">
        <v>0.55000000000000004</v>
      </c>
      <c r="AM2907" s="3">
        <v>0.2</v>
      </c>
      <c r="AN2907" t="s">
        <v>54</v>
      </c>
      <c r="AO2907">
        <v>60</v>
      </c>
      <c r="AP2907">
        <v>0</v>
      </c>
      <c r="AQ2907">
        <v>40</v>
      </c>
      <c r="AR2907">
        <v>3</v>
      </c>
      <c r="AU2907" s="6">
        <f t="shared" si="69"/>
        <v>0</v>
      </c>
      <c r="AW2907" s="18">
        <f t="shared" si="70"/>
        <v>0</v>
      </c>
    </row>
    <row r="2908" spans="1:49" x14ac:dyDescent="0.25">
      <c r="A2908" s="1">
        <v>41517</v>
      </c>
      <c r="B2908" s="2">
        <v>0.82628472222222227</v>
      </c>
      <c r="C2908" t="s">
        <v>52</v>
      </c>
      <c r="D2908">
        <v>51.288710000000002</v>
      </c>
      <c r="E2908">
        <v>0.15246999999999999</v>
      </c>
      <c r="F2908">
        <v>8</v>
      </c>
      <c r="G2908">
        <v>1</v>
      </c>
      <c r="H2908">
        <v>-90.404659122653797</v>
      </c>
      <c r="I2908">
        <v>166.79238996684401</v>
      </c>
      <c r="J2908" s="18">
        <v>87.7</v>
      </c>
      <c r="K2908">
        <v>11.4</v>
      </c>
      <c r="L2908">
        <v>16</v>
      </c>
      <c r="M2908">
        <v>315</v>
      </c>
      <c r="N2908">
        <v>2.9</v>
      </c>
      <c r="O2908">
        <v>1027.7</v>
      </c>
      <c r="P2908">
        <v>22.3</v>
      </c>
      <c r="Q2908">
        <v>0</v>
      </c>
      <c r="R2908">
        <v>43</v>
      </c>
      <c r="S2908">
        <v>9.1999999999999993</v>
      </c>
      <c r="T2908">
        <v>0</v>
      </c>
      <c r="U2908">
        <v>0</v>
      </c>
      <c r="V2908">
        <v>1</v>
      </c>
      <c r="W2908" s="18">
        <v>330</v>
      </c>
      <c r="X2908">
        <v>18</v>
      </c>
      <c r="Y2908">
        <v>-102</v>
      </c>
      <c r="Z2908">
        <v>152</v>
      </c>
      <c r="AA2908">
        <v>118</v>
      </c>
      <c r="AB2908">
        <v>51.288849999999996</v>
      </c>
      <c r="AC2908">
        <v>0.15234</v>
      </c>
      <c r="AD2908">
        <v>51.28734</v>
      </c>
      <c r="AE2908">
        <v>0.15393000000000001</v>
      </c>
      <c r="AF2908" s="8">
        <v>91</v>
      </c>
      <c r="AG2908">
        <v>1.01</v>
      </c>
      <c r="AH2908">
        <v>0</v>
      </c>
      <c r="AI2908" t="s">
        <v>48</v>
      </c>
      <c r="AJ2908">
        <v>83</v>
      </c>
      <c r="AK2908">
        <v>52</v>
      </c>
      <c r="AL2908" s="3">
        <v>0.59</v>
      </c>
      <c r="AM2908" s="3">
        <v>0.2</v>
      </c>
      <c r="AN2908" t="s">
        <v>54</v>
      </c>
      <c r="AO2908">
        <v>60</v>
      </c>
      <c r="AP2908">
        <v>0</v>
      </c>
      <c r="AQ2908">
        <v>40</v>
      </c>
      <c r="AR2908">
        <v>1</v>
      </c>
      <c r="AU2908" s="6">
        <f t="shared" si="69"/>
        <v>0</v>
      </c>
      <c r="AW2908" s="18">
        <f t="shared" si="70"/>
        <v>0</v>
      </c>
    </row>
    <row r="2909" spans="1:49" x14ac:dyDescent="0.25">
      <c r="A2909" s="1">
        <v>41517</v>
      </c>
      <c r="B2909" s="2">
        <v>0.82630787037037035</v>
      </c>
      <c r="C2909" t="s">
        <v>52</v>
      </c>
      <c r="D2909">
        <v>51.288699999999999</v>
      </c>
      <c r="E2909">
        <v>0.15248</v>
      </c>
      <c r="F2909">
        <v>8</v>
      </c>
      <c r="G2909">
        <v>1</v>
      </c>
      <c r="H2909">
        <v>-89.709248435635104</v>
      </c>
      <c r="I2909">
        <v>165.68044070004601</v>
      </c>
      <c r="J2909" s="18">
        <v>64.099999999999994</v>
      </c>
      <c r="K2909">
        <v>12</v>
      </c>
      <c r="L2909">
        <v>16.600000000000001</v>
      </c>
      <c r="M2909">
        <v>315</v>
      </c>
      <c r="N2909">
        <v>2.9</v>
      </c>
      <c r="O2909">
        <v>1027.7</v>
      </c>
      <c r="P2909">
        <v>22.3</v>
      </c>
      <c r="Q2909">
        <v>0</v>
      </c>
      <c r="R2909">
        <v>43</v>
      </c>
      <c r="S2909">
        <v>9.1999999999999993</v>
      </c>
      <c r="T2909">
        <v>0</v>
      </c>
      <c r="U2909">
        <v>0</v>
      </c>
      <c r="V2909">
        <v>1</v>
      </c>
      <c r="W2909" s="18">
        <v>330</v>
      </c>
      <c r="X2909">
        <v>19.3</v>
      </c>
      <c r="Y2909">
        <v>-101</v>
      </c>
      <c r="Z2909">
        <v>151</v>
      </c>
      <c r="AA2909">
        <v>96</v>
      </c>
      <c r="AB2909">
        <v>51.288849999999996</v>
      </c>
      <c r="AC2909">
        <v>0.15234</v>
      </c>
      <c r="AD2909">
        <v>51.28734</v>
      </c>
      <c r="AE2909">
        <v>0.15393000000000001</v>
      </c>
      <c r="AF2909" s="8">
        <v>90</v>
      </c>
      <c r="AG2909">
        <v>1.04</v>
      </c>
      <c r="AH2909">
        <v>0</v>
      </c>
      <c r="AI2909" t="s">
        <v>48</v>
      </c>
      <c r="AJ2909">
        <v>83</v>
      </c>
      <c r="AK2909">
        <v>52</v>
      </c>
      <c r="AL2909" s="3">
        <v>0.6</v>
      </c>
      <c r="AM2909" s="3">
        <v>0.2</v>
      </c>
      <c r="AN2909" t="s">
        <v>54</v>
      </c>
      <c r="AO2909">
        <v>60</v>
      </c>
      <c r="AP2909">
        <v>0</v>
      </c>
      <c r="AQ2909">
        <v>40</v>
      </c>
      <c r="AR2909">
        <v>1</v>
      </c>
      <c r="AU2909" s="6">
        <f t="shared" si="69"/>
        <v>0</v>
      </c>
      <c r="AW2909" s="18">
        <f t="shared" si="70"/>
        <v>0</v>
      </c>
    </row>
    <row r="2910" spans="1:49" x14ac:dyDescent="0.25">
      <c r="A2910" s="1">
        <v>41517</v>
      </c>
      <c r="B2910" s="2">
        <v>0.8263194444444445</v>
      </c>
      <c r="C2910" t="s">
        <v>52</v>
      </c>
      <c r="D2910">
        <v>51.288699999999999</v>
      </c>
      <c r="E2910">
        <v>0.15248999999999999</v>
      </c>
      <c r="F2910">
        <v>8</v>
      </c>
      <c r="G2910">
        <v>1</v>
      </c>
      <c r="H2910">
        <v>-89.013827905145206</v>
      </c>
      <c r="I2910">
        <v>165.68044070004601</v>
      </c>
      <c r="J2910" s="18">
        <v>43.5</v>
      </c>
      <c r="K2910">
        <v>11.5</v>
      </c>
      <c r="L2910">
        <v>16.399999999999999</v>
      </c>
      <c r="M2910">
        <v>0</v>
      </c>
      <c r="N2910">
        <v>2.4</v>
      </c>
      <c r="O2910">
        <v>1027.5999999999999</v>
      </c>
      <c r="P2910">
        <v>22.3</v>
      </c>
      <c r="Q2910">
        <v>0</v>
      </c>
      <c r="R2910">
        <v>43</v>
      </c>
      <c r="S2910">
        <v>9.1999999999999993</v>
      </c>
      <c r="T2910">
        <v>0</v>
      </c>
      <c r="U2910">
        <v>0</v>
      </c>
      <c r="V2910">
        <v>1</v>
      </c>
      <c r="W2910" s="18">
        <v>328</v>
      </c>
      <c r="X2910">
        <v>19.7</v>
      </c>
      <c r="Y2910">
        <v>-100</v>
      </c>
      <c r="Z2910">
        <v>151</v>
      </c>
      <c r="AA2910">
        <v>76</v>
      </c>
      <c r="AB2910">
        <v>51.288849999999996</v>
      </c>
      <c r="AC2910">
        <v>0.15234</v>
      </c>
      <c r="AD2910">
        <v>51.28734</v>
      </c>
      <c r="AE2910">
        <v>0.15393000000000001</v>
      </c>
      <c r="AF2910" s="8">
        <v>90</v>
      </c>
      <c r="AG2910">
        <v>0.46</v>
      </c>
      <c r="AH2910">
        <v>0</v>
      </c>
      <c r="AI2910" t="s">
        <v>48</v>
      </c>
      <c r="AJ2910">
        <v>82</v>
      </c>
      <c r="AK2910">
        <v>52</v>
      </c>
      <c r="AL2910" s="3">
        <v>0.48</v>
      </c>
      <c r="AM2910" s="3">
        <v>0.2</v>
      </c>
      <c r="AN2910" t="s">
        <v>54</v>
      </c>
      <c r="AO2910">
        <v>40</v>
      </c>
      <c r="AP2910">
        <v>0</v>
      </c>
      <c r="AQ2910">
        <v>40</v>
      </c>
      <c r="AR2910">
        <v>1</v>
      </c>
      <c r="AU2910" s="6">
        <f t="shared" si="69"/>
        <v>0</v>
      </c>
      <c r="AW2910" s="18">
        <f t="shared" si="70"/>
        <v>0</v>
      </c>
    </row>
    <row r="2911" spans="1:49" x14ac:dyDescent="0.25">
      <c r="A2911" s="1">
        <v>41517</v>
      </c>
      <c r="B2911" s="2">
        <v>0.82633101851851853</v>
      </c>
      <c r="C2911" t="s">
        <v>52</v>
      </c>
      <c r="D2911">
        <v>51.288699999999999</v>
      </c>
      <c r="E2911">
        <v>0.1525</v>
      </c>
      <c r="F2911">
        <v>8</v>
      </c>
      <c r="G2911">
        <v>1</v>
      </c>
      <c r="H2911">
        <v>-88.318407374653006</v>
      </c>
      <c r="I2911">
        <v>165.68044070004601</v>
      </c>
      <c r="J2911" s="18">
        <v>21.6</v>
      </c>
      <c r="K2911">
        <v>11.4</v>
      </c>
      <c r="L2911">
        <v>16.399999999999999</v>
      </c>
      <c r="M2911">
        <v>0</v>
      </c>
      <c r="N2911">
        <v>2.4</v>
      </c>
      <c r="O2911">
        <v>1027.5999999999999</v>
      </c>
      <c r="P2911">
        <v>22.3</v>
      </c>
      <c r="Q2911">
        <v>0</v>
      </c>
      <c r="R2911">
        <v>43</v>
      </c>
      <c r="S2911">
        <v>9.1999999999999993</v>
      </c>
      <c r="T2911">
        <v>0</v>
      </c>
      <c r="U2911">
        <v>0</v>
      </c>
      <c r="V2911">
        <v>1</v>
      </c>
      <c r="W2911" s="18">
        <v>326</v>
      </c>
      <c r="X2911">
        <v>20</v>
      </c>
      <c r="Y2911">
        <v>-99</v>
      </c>
      <c r="Z2911">
        <v>151</v>
      </c>
      <c r="AA2911">
        <v>55</v>
      </c>
      <c r="AB2911">
        <v>51.288849999999996</v>
      </c>
      <c r="AC2911">
        <v>0.15234</v>
      </c>
      <c r="AD2911">
        <v>51.28734</v>
      </c>
      <c r="AE2911">
        <v>0.15393000000000001</v>
      </c>
      <c r="AF2911" s="8">
        <v>90</v>
      </c>
      <c r="AG2911">
        <v>-0.12</v>
      </c>
      <c r="AH2911">
        <v>0</v>
      </c>
      <c r="AI2911" t="s">
        <v>48</v>
      </c>
      <c r="AJ2911">
        <v>82</v>
      </c>
      <c r="AK2911">
        <v>52</v>
      </c>
      <c r="AL2911" s="3">
        <v>0.6</v>
      </c>
      <c r="AM2911" s="3">
        <v>0.2</v>
      </c>
      <c r="AN2911" t="s">
        <v>54</v>
      </c>
      <c r="AO2911">
        <v>28</v>
      </c>
      <c r="AP2911">
        <v>0</v>
      </c>
      <c r="AQ2911">
        <v>40</v>
      </c>
      <c r="AR2911">
        <v>3</v>
      </c>
      <c r="AU2911" s="6">
        <f t="shared" si="69"/>
        <v>0</v>
      </c>
      <c r="AW2911" s="18">
        <f t="shared" si="70"/>
        <v>0</v>
      </c>
    </row>
    <row r="2912" spans="1:49" x14ac:dyDescent="0.25">
      <c r="A2912" s="1">
        <v>41517</v>
      </c>
      <c r="B2912" s="2">
        <v>0.82634259259259257</v>
      </c>
      <c r="C2912" t="s">
        <v>52</v>
      </c>
      <c r="D2912">
        <v>51.288710000000002</v>
      </c>
      <c r="E2912">
        <v>0.15251000000000001</v>
      </c>
      <c r="F2912">
        <v>8</v>
      </c>
      <c r="G2912">
        <v>1</v>
      </c>
      <c r="H2912">
        <v>-87.622977303563701</v>
      </c>
      <c r="I2912">
        <v>166.79238996684401</v>
      </c>
      <c r="J2912" s="18">
        <v>358.2</v>
      </c>
      <c r="K2912">
        <v>11.8</v>
      </c>
      <c r="L2912">
        <v>16.2</v>
      </c>
      <c r="M2912">
        <v>45</v>
      </c>
      <c r="N2912">
        <v>4.2</v>
      </c>
      <c r="O2912">
        <v>1027.5999999999999</v>
      </c>
      <c r="P2912">
        <v>22.3</v>
      </c>
      <c r="Q2912">
        <v>0</v>
      </c>
      <c r="R2912">
        <v>43</v>
      </c>
      <c r="S2912">
        <v>9.1999999999999993</v>
      </c>
      <c r="T2912">
        <v>0</v>
      </c>
      <c r="U2912">
        <v>0</v>
      </c>
      <c r="V2912">
        <v>1</v>
      </c>
      <c r="W2912" s="18">
        <v>323</v>
      </c>
      <c r="X2912">
        <v>19.5</v>
      </c>
      <c r="Y2912">
        <v>-99</v>
      </c>
      <c r="Z2912">
        <v>152</v>
      </c>
      <c r="AA2912">
        <v>35</v>
      </c>
      <c r="AB2912">
        <v>51.288849999999996</v>
      </c>
      <c r="AC2912">
        <v>0.15234</v>
      </c>
      <c r="AD2912">
        <v>51.28734</v>
      </c>
      <c r="AE2912">
        <v>0.15393000000000001</v>
      </c>
      <c r="AF2912" s="8">
        <v>90</v>
      </c>
      <c r="AG2912">
        <v>-1.31</v>
      </c>
      <c r="AH2912">
        <v>0</v>
      </c>
      <c r="AI2912" t="s">
        <v>48</v>
      </c>
      <c r="AJ2912">
        <v>82</v>
      </c>
      <c r="AK2912">
        <v>52</v>
      </c>
      <c r="AL2912" s="3">
        <v>0.57999999999999996</v>
      </c>
      <c r="AM2912" s="3">
        <v>0.2</v>
      </c>
      <c r="AN2912" t="s">
        <v>54</v>
      </c>
      <c r="AO2912">
        <v>15</v>
      </c>
      <c r="AP2912">
        <v>0</v>
      </c>
      <c r="AQ2912">
        <v>40</v>
      </c>
      <c r="AR2912">
        <v>3</v>
      </c>
      <c r="AU2912" s="6">
        <f t="shared" si="69"/>
        <v>0</v>
      </c>
      <c r="AW2912" s="18">
        <f t="shared" si="70"/>
        <v>0</v>
      </c>
    </row>
    <row r="2913" spans="1:49" x14ac:dyDescent="0.25">
      <c r="A2913" s="1">
        <v>41517</v>
      </c>
      <c r="B2913" s="2">
        <v>0.82635416666666661</v>
      </c>
      <c r="C2913" t="s">
        <v>52</v>
      </c>
      <c r="D2913">
        <v>51.288719999999998</v>
      </c>
      <c r="E2913">
        <v>0.15251999999999999</v>
      </c>
      <c r="F2913">
        <v>8</v>
      </c>
      <c r="G2913">
        <v>1</v>
      </c>
      <c r="H2913">
        <v>-86.927547383911502</v>
      </c>
      <c r="I2913">
        <v>167.904339232853</v>
      </c>
      <c r="J2913" s="18">
        <v>329.4</v>
      </c>
      <c r="K2913">
        <v>11.3</v>
      </c>
      <c r="L2913">
        <v>16.3</v>
      </c>
      <c r="M2913">
        <v>45</v>
      </c>
      <c r="N2913">
        <v>4.2</v>
      </c>
      <c r="O2913">
        <v>1027.5999999999999</v>
      </c>
      <c r="P2913">
        <v>22.3</v>
      </c>
      <c r="Q2913">
        <v>0</v>
      </c>
      <c r="R2913">
        <v>43</v>
      </c>
      <c r="S2913">
        <v>9.1999999999999993</v>
      </c>
      <c r="T2913">
        <v>0</v>
      </c>
      <c r="U2913">
        <v>0</v>
      </c>
      <c r="V2913">
        <v>1</v>
      </c>
      <c r="W2913" s="18">
        <v>319</v>
      </c>
      <c r="X2913">
        <v>19.100000000000001</v>
      </c>
      <c r="Y2913">
        <v>-98</v>
      </c>
      <c r="Z2913">
        <v>153</v>
      </c>
      <c r="AA2913">
        <v>13</v>
      </c>
      <c r="AB2913">
        <v>51.288849999999996</v>
      </c>
      <c r="AC2913">
        <v>0.15234</v>
      </c>
      <c r="AD2913">
        <v>51.28734</v>
      </c>
      <c r="AE2913">
        <v>0.15393000000000001</v>
      </c>
      <c r="AF2913" s="8">
        <v>91</v>
      </c>
      <c r="AG2913">
        <v>-2.5</v>
      </c>
      <c r="AH2913">
        <v>0</v>
      </c>
      <c r="AI2913" t="s">
        <v>48</v>
      </c>
      <c r="AJ2913">
        <v>82</v>
      </c>
      <c r="AK2913">
        <v>52</v>
      </c>
      <c r="AL2913" s="3">
        <v>0.46</v>
      </c>
      <c r="AM2913" s="3">
        <v>0.2</v>
      </c>
      <c r="AN2913" t="s">
        <v>54</v>
      </c>
      <c r="AO2913">
        <v>-13</v>
      </c>
      <c r="AP2913">
        <v>0</v>
      </c>
      <c r="AQ2913">
        <v>40</v>
      </c>
      <c r="AR2913">
        <v>0</v>
      </c>
      <c r="AU2913" s="6">
        <f t="shared" si="69"/>
        <v>0</v>
      </c>
      <c r="AW2913" s="18">
        <f t="shared" si="70"/>
        <v>0</v>
      </c>
    </row>
    <row r="2914" spans="1:49" x14ac:dyDescent="0.25">
      <c r="A2914" s="1">
        <v>41517</v>
      </c>
      <c r="B2914" s="2">
        <v>0.82636574074074076</v>
      </c>
      <c r="C2914" t="s">
        <v>52</v>
      </c>
      <c r="D2914">
        <v>51.288730000000001</v>
      </c>
      <c r="E2914">
        <v>0.15251000000000001</v>
      </c>
      <c r="F2914">
        <v>8</v>
      </c>
      <c r="G2914">
        <v>1</v>
      </c>
      <c r="H2914">
        <v>-87.622958222363195</v>
      </c>
      <c r="I2914">
        <v>169.01628849965101</v>
      </c>
      <c r="J2914" s="18">
        <v>303.39999999999998</v>
      </c>
      <c r="K2914">
        <v>11.5</v>
      </c>
      <c r="L2914">
        <v>16.399999999999999</v>
      </c>
      <c r="M2914">
        <v>45</v>
      </c>
      <c r="N2914">
        <v>4.2</v>
      </c>
      <c r="O2914">
        <v>1027.7</v>
      </c>
      <c r="P2914">
        <v>22.3</v>
      </c>
      <c r="Q2914">
        <v>0</v>
      </c>
      <c r="R2914">
        <v>43</v>
      </c>
      <c r="S2914">
        <v>9.1999999999999993</v>
      </c>
      <c r="T2914">
        <v>0</v>
      </c>
      <c r="U2914">
        <v>0</v>
      </c>
      <c r="V2914">
        <v>1</v>
      </c>
      <c r="W2914" s="18">
        <v>318</v>
      </c>
      <c r="X2914">
        <v>17.8</v>
      </c>
      <c r="Y2914">
        <v>-99</v>
      </c>
      <c r="Z2914">
        <v>155</v>
      </c>
      <c r="AA2914">
        <v>-15</v>
      </c>
      <c r="AB2914">
        <v>51.288849999999996</v>
      </c>
      <c r="AC2914">
        <v>0.15234</v>
      </c>
      <c r="AD2914">
        <v>51.28734</v>
      </c>
      <c r="AE2914">
        <v>0.15393000000000001</v>
      </c>
      <c r="AF2914" s="8">
        <v>91</v>
      </c>
      <c r="AG2914">
        <v>-2.5299999999999998</v>
      </c>
      <c r="AH2914">
        <v>0</v>
      </c>
      <c r="AI2914" t="s">
        <v>48</v>
      </c>
      <c r="AJ2914">
        <v>82</v>
      </c>
      <c r="AK2914">
        <v>52</v>
      </c>
      <c r="AL2914" s="3">
        <v>0.49</v>
      </c>
      <c r="AM2914" s="3">
        <v>0.2</v>
      </c>
      <c r="AN2914" t="s">
        <v>54</v>
      </c>
      <c r="AO2914">
        <v>-30</v>
      </c>
      <c r="AP2914">
        <v>0</v>
      </c>
      <c r="AQ2914">
        <v>40</v>
      </c>
      <c r="AR2914">
        <v>0</v>
      </c>
      <c r="AU2914" s="6">
        <f t="shared" si="69"/>
        <v>0</v>
      </c>
      <c r="AW2914" s="18">
        <f t="shared" si="70"/>
        <v>0</v>
      </c>
    </row>
    <row r="2915" spans="1:49" x14ac:dyDescent="0.25">
      <c r="A2915" s="1">
        <v>41517</v>
      </c>
      <c r="B2915" s="2">
        <v>0.82637731481481491</v>
      </c>
      <c r="C2915" t="s">
        <v>52</v>
      </c>
      <c r="D2915">
        <v>51.288739999999997</v>
      </c>
      <c r="E2915">
        <v>0.15251000000000001</v>
      </c>
      <c r="F2915">
        <v>8</v>
      </c>
      <c r="G2915">
        <v>1</v>
      </c>
      <c r="H2915">
        <v>-87.622948681759397</v>
      </c>
      <c r="I2915">
        <v>170.12823776566</v>
      </c>
      <c r="J2915" s="18">
        <v>272.89999999999998</v>
      </c>
      <c r="K2915">
        <v>11.7</v>
      </c>
      <c r="L2915">
        <v>16.2</v>
      </c>
      <c r="M2915">
        <v>45</v>
      </c>
      <c r="N2915">
        <v>4.2</v>
      </c>
      <c r="O2915">
        <v>1027.7</v>
      </c>
      <c r="P2915">
        <v>22.3</v>
      </c>
      <c r="Q2915">
        <v>0</v>
      </c>
      <c r="R2915">
        <v>43</v>
      </c>
      <c r="S2915">
        <v>9.1999999999999993</v>
      </c>
      <c r="T2915">
        <v>0</v>
      </c>
      <c r="U2915">
        <v>0</v>
      </c>
      <c r="V2915">
        <v>1</v>
      </c>
      <c r="W2915" s="18">
        <v>316</v>
      </c>
      <c r="X2915">
        <v>17</v>
      </c>
      <c r="Y2915">
        <v>-99</v>
      </c>
      <c r="Z2915">
        <v>156</v>
      </c>
      <c r="AA2915">
        <v>-40</v>
      </c>
      <c r="AB2915">
        <v>51.288849999999996</v>
      </c>
      <c r="AC2915">
        <v>0.15234</v>
      </c>
      <c r="AD2915">
        <v>51.28734</v>
      </c>
      <c r="AE2915">
        <v>0.15393000000000001</v>
      </c>
      <c r="AF2915" s="8">
        <v>92</v>
      </c>
      <c r="AG2915">
        <v>-3.15</v>
      </c>
      <c r="AH2915">
        <v>0</v>
      </c>
      <c r="AI2915" t="s">
        <v>48</v>
      </c>
      <c r="AJ2915">
        <v>82</v>
      </c>
      <c r="AK2915">
        <v>52</v>
      </c>
      <c r="AL2915" s="3">
        <v>0.54</v>
      </c>
      <c r="AM2915" s="3">
        <v>0.2</v>
      </c>
      <c r="AN2915" t="s">
        <v>54</v>
      </c>
      <c r="AO2915">
        <v>-40</v>
      </c>
      <c r="AP2915">
        <v>0</v>
      </c>
      <c r="AQ2915">
        <v>40</v>
      </c>
      <c r="AR2915">
        <v>0</v>
      </c>
      <c r="AU2915" s="6">
        <f t="shared" si="69"/>
        <v>0</v>
      </c>
      <c r="AW2915" s="18">
        <f t="shared" si="70"/>
        <v>0</v>
      </c>
    </row>
    <row r="2916" spans="1:49" x14ac:dyDescent="0.25">
      <c r="A2916" s="1">
        <v>41517</v>
      </c>
      <c r="B2916" s="2">
        <v>0.82638888888888884</v>
      </c>
      <c r="C2916" t="s">
        <v>52</v>
      </c>
      <c r="D2916">
        <v>51.288739999999997</v>
      </c>
      <c r="E2916">
        <v>0.1525</v>
      </c>
      <c r="F2916">
        <v>8</v>
      </c>
      <c r="G2916">
        <v>1</v>
      </c>
      <c r="H2916">
        <v>-88.318368909375806</v>
      </c>
      <c r="I2916">
        <v>170.12823776566</v>
      </c>
      <c r="J2916" s="18">
        <v>245.1</v>
      </c>
      <c r="K2916">
        <v>10.9</v>
      </c>
      <c r="L2916">
        <v>16.2</v>
      </c>
      <c r="M2916">
        <v>90</v>
      </c>
      <c r="N2916">
        <v>4.5</v>
      </c>
      <c r="O2916">
        <v>1027.7</v>
      </c>
      <c r="P2916">
        <v>22.3</v>
      </c>
      <c r="Q2916">
        <v>0</v>
      </c>
      <c r="R2916">
        <v>43</v>
      </c>
      <c r="S2916">
        <v>9.1999999999999993</v>
      </c>
      <c r="T2916">
        <v>0</v>
      </c>
      <c r="U2916">
        <v>0</v>
      </c>
      <c r="V2916">
        <v>1</v>
      </c>
      <c r="W2916" s="18">
        <v>318</v>
      </c>
      <c r="X2916">
        <v>16.5</v>
      </c>
      <c r="Y2916">
        <v>-99</v>
      </c>
      <c r="Z2916">
        <v>156</v>
      </c>
      <c r="AA2916">
        <v>-73</v>
      </c>
      <c r="AB2916">
        <v>51.288849999999996</v>
      </c>
      <c r="AC2916">
        <v>0.15234</v>
      </c>
      <c r="AD2916">
        <v>51.28734</v>
      </c>
      <c r="AE2916">
        <v>0.15393000000000001</v>
      </c>
      <c r="AF2916" s="8">
        <v>92</v>
      </c>
      <c r="AG2916">
        <v>-2.57</v>
      </c>
      <c r="AH2916">
        <v>0</v>
      </c>
      <c r="AI2916" t="s">
        <v>48</v>
      </c>
      <c r="AJ2916">
        <v>82</v>
      </c>
      <c r="AK2916">
        <v>52</v>
      </c>
      <c r="AL2916" s="3">
        <v>0.61</v>
      </c>
      <c r="AM2916" s="3">
        <v>0.2</v>
      </c>
      <c r="AN2916" t="s">
        <v>54</v>
      </c>
      <c r="AO2916">
        <v>-40</v>
      </c>
      <c r="AP2916">
        <v>0</v>
      </c>
      <c r="AQ2916">
        <v>40</v>
      </c>
      <c r="AR2916">
        <v>2</v>
      </c>
      <c r="AU2916" s="6">
        <f t="shared" si="69"/>
        <v>0</v>
      </c>
      <c r="AW2916" s="18">
        <f t="shared" si="70"/>
        <v>0</v>
      </c>
    </row>
    <row r="2917" spans="1:49" x14ac:dyDescent="0.25">
      <c r="A2917" s="1">
        <v>41517</v>
      </c>
      <c r="B2917" s="2">
        <v>0.82640046296296299</v>
      </c>
      <c r="C2917" t="s">
        <v>52</v>
      </c>
      <c r="D2917">
        <v>51.28875</v>
      </c>
      <c r="E2917">
        <v>0.15248999999999999</v>
      </c>
      <c r="F2917">
        <v>8</v>
      </c>
      <c r="G2917">
        <v>1</v>
      </c>
      <c r="H2917">
        <v>-89.013779444947502</v>
      </c>
      <c r="I2917">
        <v>171.24018703245801</v>
      </c>
      <c r="J2917" s="18">
        <v>216.1</v>
      </c>
      <c r="K2917">
        <v>11.4</v>
      </c>
      <c r="L2917">
        <v>16.600000000000001</v>
      </c>
      <c r="M2917">
        <v>90</v>
      </c>
      <c r="N2917">
        <v>4.5</v>
      </c>
      <c r="O2917">
        <v>1027.7</v>
      </c>
      <c r="P2917">
        <v>22.3</v>
      </c>
      <c r="Q2917">
        <v>0</v>
      </c>
      <c r="R2917">
        <v>43</v>
      </c>
      <c r="S2917">
        <v>9.1999999999999993</v>
      </c>
      <c r="T2917">
        <v>0</v>
      </c>
      <c r="U2917">
        <v>0</v>
      </c>
      <c r="V2917">
        <v>1</v>
      </c>
      <c r="W2917" s="18">
        <v>317</v>
      </c>
      <c r="X2917">
        <v>15.2</v>
      </c>
      <c r="Y2917">
        <v>-100</v>
      </c>
      <c r="Z2917">
        <v>157</v>
      </c>
      <c r="AA2917">
        <v>-101</v>
      </c>
      <c r="AB2917">
        <v>51.288849999999996</v>
      </c>
      <c r="AC2917">
        <v>0.15234</v>
      </c>
      <c r="AD2917">
        <v>51.28734</v>
      </c>
      <c r="AE2917">
        <v>0.15393000000000001</v>
      </c>
      <c r="AF2917" s="8">
        <v>93</v>
      </c>
      <c r="AG2917">
        <v>-2.6</v>
      </c>
      <c r="AH2917">
        <v>0</v>
      </c>
      <c r="AI2917" t="s">
        <v>48</v>
      </c>
      <c r="AJ2917">
        <v>82</v>
      </c>
      <c r="AK2917">
        <v>52</v>
      </c>
      <c r="AL2917" s="3">
        <v>0.57999999999999996</v>
      </c>
      <c r="AM2917" s="3">
        <v>0.2</v>
      </c>
      <c r="AN2917" t="s">
        <v>54</v>
      </c>
      <c r="AO2917">
        <v>-60</v>
      </c>
      <c r="AP2917">
        <v>0</v>
      </c>
      <c r="AQ2917">
        <v>40</v>
      </c>
      <c r="AR2917">
        <v>1</v>
      </c>
      <c r="AU2917" s="6">
        <f t="shared" si="69"/>
        <v>0</v>
      </c>
      <c r="AW2917" s="18">
        <f t="shared" si="70"/>
        <v>0</v>
      </c>
    </row>
    <row r="2918" spans="1:49" x14ac:dyDescent="0.25">
      <c r="A2918" s="1">
        <v>41517</v>
      </c>
      <c r="B2918" s="2">
        <v>0.82641203703703703</v>
      </c>
      <c r="C2918" t="s">
        <v>52</v>
      </c>
      <c r="D2918">
        <v>51.28875</v>
      </c>
      <c r="E2918">
        <v>0.15248999999999999</v>
      </c>
      <c r="F2918">
        <v>8</v>
      </c>
      <c r="G2918">
        <v>1</v>
      </c>
      <c r="H2918">
        <v>-89.013779444947502</v>
      </c>
      <c r="I2918">
        <v>171.24018703245801</v>
      </c>
      <c r="J2918" s="18">
        <v>190.6</v>
      </c>
      <c r="K2918">
        <v>11.2</v>
      </c>
      <c r="L2918">
        <v>16.3</v>
      </c>
      <c r="M2918">
        <v>180</v>
      </c>
      <c r="N2918">
        <v>5.0999999999999996</v>
      </c>
      <c r="O2918">
        <v>1027.5999999999999</v>
      </c>
      <c r="P2918">
        <v>22.3</v>
      </c>
      <c r="Q2918">
        <v>0</v>
      </c>
      <c r="R2918">
        <v>43</v>
      </c>
      <c r="S2918">
        <v>9.1999999999999993</v>
      </c>
      <c r="T2918">
        <v>0</v>
      </c>
      <c r="U2918">
        <v>0</v>
      </c>
      <c r="V2918">
        <v>1</v>
      </c>
      <c r="W2918" s="18">
        <v>317</v>
      </c>
      <c r="X2918">
        <v>15.2</v>
      </c>
      <c r="Y2918">
        <v>-100</v>
      </c>
      <c r="Z2918">
        <v>157</v>
      </c>
      <c r="AA2918">
        <v>-126</v>
      </c>
      <c r="AB2918">
        <v>51.288849999999996</v>
      </c>
      <c r="AC2918">
        <v>0.15234</v>
      </c>
      <c r="AD2918">
        <v>51.28734</v>
      </c>
      <c r="AE2918">
        <v>0.15393000000000001</v>
      </c>
      <c r="AF2918" s="8">
        <v>93</v>
      </c>
      <c r="AG2918">
        <v>-2.6</v>
      </c>
      <c r="AH2918">
        <v>0</v>
      </c>
      <c r="AI2918" t="s">
        <v>48</v>
      </c>
      <c r="AJ2918">
        <v>82</v>
      </c>
      <c r="AK2918">
        <v>52</v>
      </c>
      <c r="AL2918" s="3">
        <v>0.67</v>
      </c>
      <c r="AM2918" s="3">
        <v>0.2</v>
      </c>
      <c r="AN2918" t="s">
        <v>54</v>
      </c>
      <c r="AO2918">
        <v>-60</v>
      </c>
      <c r="AP2918">
        <v>0</v>
      </c>
      <c r="AQ2918">
        <v>40</v>
      </c>
      <c r="AR2918">
        <v>3</v>
      </c>
      <c r="AU2918" s="6">
        <f t="shared" si="69"/>
        <v>0</v>
      </c>
      <c r="AW2918" s="18">
        <f t="shared" si="70"/>
        <v>0</v>
      </c>
    </row>
    <row r="2919" spans="1:49" x14ac:dyDescent="0.25">
      <c r="A2919" s="1">
        <v>41517</v>
      </c>
      <c r="B2919" s="2">
        <v>0.82642361111111118</v>
      </c>
      <c r="C2919" t="s">
        <v>52</v>
      </c>
      <c r="D2919">
        <v>51.28875</v>
      </c>
      <c r="E2919">
        <v>0.15248</v>
      </c>
      <c r="F2919">
        <v>7</v>
      </c>
      <c r="G2919">
        <v>1</v>
      </c>
      <c r="H2919">
        <v>-89.709199596842097</v>
      </c>
      <c r="I2919">
        <v>171.24018703245801</v>
      </c>
      <c r="J2919" s="18">
        <v>163.4</v>
      </c>
      <c r="K2919">
        <v>10.7</v>
      </c>
      <c r="L2919">
        <v>16.5</v>
      </c>
      <c r="M2919">
        <v>180</v>
      </c>
      <c r="N2919">
        <v>5.0999999999999996</v>
      </c>
      <c r="O2919">
        <v>1027.5999999999999</v>
      </c>
      <c r="P2919">
        <v>22.3</v>
      </c>
      <c r="Q2919">
        <v>0</v>
      </c>
      <c r="R2919">
        <v>43</v>
      </c>
      <c r="S2919">
        <v>9.1999999999999993</v>
      </c>
      <c r="T2919">
        <v>0</v>
      </c>
      <c r="U2919">
        <v>0</v>
      </c>
      <c r="V2919">
        <v>1</v>
      </c>
      <c r="W2919" s="18">
        <v>319</v>
      </c>
      <c r="X2919">
        <v>14.8</v>
      </c>
      <c r="Y2919">
        <v>-101</v>
      </c>
      <c r="Z2919">
        <v>157</v>
      </c>
      <c r="AA2919">
        <v>-152</v>
      </c>
      <c r="AB2919">
        <v>51.288849999999996</v>
      </c>
      <c r="AC2919">
        <v>0.15234</v>
      </c>
      <c r="AD2919">
        <v>51.28734</v>
      </c>
      <c r="AE2919">
        <v>0.15393000000000001</v>
      </c>
      <c r="AF2919" s="8">
        <v>93</v>
      </c>
      <c r="AG2919">
        <v>-2.02</v>
      </c>
      <c r="AH2919">
        <v>0</v>
      </c>
      <c r="AI2919" t="s">
        <v>48</v>
      </c>
      <c r="AJ2919">
        <v>82</v>
      </c>
      <c r="AK2919">
        <v>52</v>
      </c>
      <c r="AL2919" s="3">
        <v>0.59</v>
      </c>
      <c r="AM2919" s="3">
        <v>0.2</v>
      </c>
      <c r="AN2919" t="s">
        <v>54</v>
      </c>
      <c r="AO2919">
        <v>-60</v>
      </c>
      <c r="AP2919">
        <v>0</v>
      </c>
      <c r="AQ2919">
        <v>40</v>
      </c>
      <c r="AR2919">
        <v>5</v>
      </c>
      <c r="AU2919" s="6">
        <f t="shared" si="69"/>
        <v>0</v>
      </c>
      <c r="AW2919" s="18">
        <f t="shared" si="70"/>
        <v>0</v>
      </c>
    </row>
    <row r="2920" spans="1:49" x14ac:dyDescent="0.25">
      <c r="A2920" s="1">
        <v>41517</v>
      </c>
      <c r="B2920" s="2">
        <v>0.82643518518518511</v>
      </c>
      <c r="C2920" t="s">
        <v>52</v>
      </c>
      <c r="D2920">
        <v>51.288739999999997</v>
      </c>
      <c r="E2920">
        <v>0.15248</v>
      </c>
      <c r="F2920">
        <v>8</v>
      </c>
      <c r="G2920">
        <v>1</v>
      </c>
      <c r="H2920">
        <v>-89.709209364605599</v>
      </c>
      <c r="I2920">
        <v>170.12823776566</v>
      </c>
      <c r="J2920" s="18">
        <v>139.69999999999999</v>
      </c>
      <c r="K2920">
        <v>11.3</v>
      </c>
      <c r="L2920">
        <v>16.399999999999999</v>
      </c>
      <c r="M2920">
        <v>270</v>
      </c>
      <c r="N2920">
        <v>4.5</v>
      </c>
      <c r="O2920">
        <v>1027.5999999999999</v>
      </c>
      <c r="P2920">
        <v>22.3</v>
      </c>
      <c r="Q2920">
        <v>0</v>
      </c>
      <c r="R2920">
        <v>43</v>
      </c>
      <c r="S2920">
        <v>9.1999999999999993</v>
      </c>
      <c r="T2920">
        <v>0</v>
      </c>
      <c r="U2920">
        <v>0</v>
      </c>
      <c r="V2920">
        <v>1</v>
      </c>
      <c r="W2920" s="18">
        <v>321</v>
      </c>
      <c r="X2920">
        <v>15.6</v>
      </c>
      <c r="Y2920">
        <v>-101</v>
      </c>
      <c r="Z2920">
        <v>156</v>
      </c>
      <c r="AA2920">
        <v>178</v>
      </c>
      <c r="AB2920">
        <v>51.288849999999996</v>
      </c>
      <c r="AC2920">
        <v>0.15234</v>
      </c>
      <c r="AD2920">
        <v>51.28734</v>
      </c>
      <c r="AE2920">
        <v>0.15393000000000001</v>
      </c>
      <c r="AF2920" s="8">
        <v>92</v>
      </c>
      <c r="AG2920">
        <v>-1.4</v>
      </c>
      <c r="AH2920">
        <v>0</v>
      </c>
      <c r="AI2920" t="s">
        <v>48</v>
      </c>
      <c r="AJ2920">
        <v>82</v>
      </c>
      <c r="AK2920">
        <v>52</v>
      </c>
      <c r="AL2920" s="3">
        <v>0.57999999999999996</v>
      </c>
      <c r="AM2920" s="3">
        <v>0.2</v>
      </c>
      <c r="AN2920" t="s">
        <v>54</v>
      </c>
      <c r="AO2920">
        <v>60</v>
      </c>
      <c r="AP2920">
        <v>0</v>
      </c>
      <c r="AQ2920">
        <v>40</v>
      </c>
      <c r="AR2920">
        <v>2</v>
      </c>
      <c r="AU2920" s="6">
        <f t="shared" si="69"/>
        <v>0</v>
      </c>
      <c r="AW2920" s="18">
        <f t="shared" si="70"/>
        <v>0</v>
      </c>
    </row>
    <row r="2921" spans="1:49" x14ac:dyDescent="0.25">
      <c r="A2921" s="1">
        <v>41517</v>
      </c>
      <c r="B2921" s="2">
        <v>0.82644675925925926</v>
      </c>
      <c r="C2921" t="s">
        <v>52</v>
      </c>
      <c r="D2921">
        <v>51.288730000000001</v>
      </c>
      <c r="E2921">
        <v>0.15248</v>
      </c>
      <c r="F2921">
        <v>8</v>
      </c>
      <c r="G2921">
        <v>1</v>
      </c>
      <c r="H2921">
        <v>-89.709219132366599</v>
      </c>
      <c r="I2921">
        <v>169.01628849965101</v>
      </c>
      <c r="J2921" s="18">
        <v>114.4</v>
      </c>
      <c r="K2921">
        <v>11.5</v>
      </c>
      <c r="L2921">
        <v>16.399999999999999</v>
      </c>
      <c r="M2921">
        <v>270</v>
      </c>
      <c r="N2921">
        <v>4.5</v>
      </c>
      <c r="O2921">
        <v>1027.5999999999999</v>
      </c>
      <c r="P2921">
        <v>22.3</v>
      </c>
      <c r="Q2921">
        <v>0</v>
      </c>
      <c r="R2921">
        <v>43</v>
      </c>
      <c r="S2921">
        <v>9.1999999999999993</v>
      </c>
      <c r="T2921">
        <v>0</v>
      </c>
      <c r="U2921">
        <v>0</v>
      </c>
      <c r="V2921">
        <v>1</v>
      </c>
      <c r="W2921" s="18">
        <v>324</v>
      </c>
      <c r="X2921">
        <v>16.5</v>
      </c>
      <c r="Y2921">
        <v>-101</v>
      </c>
      <c r="Z2921">
        <v>155</v>
      </c>
      <c r="AA2921">
        <v>151</v>
      </c>
      <c r="AB2921">
        <v>51.288849999999996</v>
      </c>
      <c r="AC2921">
        <v>0.15234</v>
      </c>
      <c r="AD2921">
        <v>51.28734</v>
      </c>
      <c r="AE2921">
        <v>0.15393000000000001</v>
      </c>
      <c r="AF2921" s="8">
        <v>92</v>
      </c>
      <c r="AG2921">
        <v>-0.79</v>
      </c>
      <c r="AH2921">
        <v>0</v>
      </c>
      <c r="AI2921" t="s">
        <v>48</v>
      </c>
      <c r="AJ2921">
        <v>82</v>
      </c>
      <c r="AK2921">
        <v>52</v>
      </c>
      <c r="AL2921" s="3">
        <v>0.55000000000000004</v>
      </c>
      <c r="AM2921" s="3">
        <v>0.2</v>
      </c>
      <c r="AN2921" t="s">
        <v>54</v>
      </c>
      <c r="AO2921">
        <v>60</v>
      </c>
      <c r="AP2921">
        <v>0</v>
      </c>
      <c r="AQ2921">
        <v>40</v>
      </c>
      <c r="AR2921">
        <v>2</v>
      </c>
      <c r="AU2921" s="6">
        <f t="shared" si="69"/>
        <v>0</v>
      </c>
      <c r="AW2921" s="18">
        <f t="shared" si="70"/>
        <v>0</v>
      </c>
    </row>
    <row r="2922" spans="1:49" x14ac:dyDescent="0.25">
      <c r="A2922" s="1">
        <v>41517</v>
      </c>
      <c r="B2922" s="2">
        <v>0.82645833333333341</v>
      </c>
      <c r="C2922" t="s">
        <v>52</v>
      </c>
      <c r="D2922">
        <v>51.288719999999998</v>
      </c>
      <c r="E2922">
        <v>0.15246999999999999</v>
      </c>
      <c r="F2922">
        <v>8</v>
      </c>
      <c r="G2922">
        <v>1</v>
      </c>
      <c r="H2922">
        <v>-90.404649279178599</v>
      </c>
      <c r="I2922">
        <v>167.904339232853</v>
      </c>
      <c r="J2922" s="18">
        <v>92.8</v>
      </c>
      <c r="K2922">
        <v>11.6</v>
      </c>
      <c r="L2922">
        <v>16.399999999999999</v>
      </c>
      <c r="M2922">
        <v>315</v>
      </c>
      <c r="N2922">
        <v>3.4</v>
      </c>
      <c r="O2922">
        <v>1027.7</v>
      </c>
      <c r="P2922">
        <v>22.3</v>
      </c>
      <c r="Q2922">
        <v>0</v>
      </c>
      <c r="R2922">
        <v>43</v>
      </c>
      <c r="S2922">
        <v>9.1999999999999993</v>
      </c>
      <c r="T2922">
        <v>0</v>
      </c>
      <c r="U2922">
        <v>0</v>
      </c>
      <c r="V2922">
        <v>1</v>
      </c>
      <c r="W2922" s="18">
        <v>328</v>
      </c>
      <c r="X2922">
        <v>17</v>
      </c>
      <c r="Y2922">
        <v>-102</v>
      </c>
      <c r="Z2922">
        <v>153</v>
      </c>
      <c r="AA2922">
        <v>125</v>
      </c>
      <c r="AB2922">
        <v>51.288849999999996</v>
      </c>
      <c r="AC2922">
        <v>0.15234</v>
      </c>
      <c r="AD2922">
        <v>51.28734</v>
      </c>
      <c r="AE2922">
        <v>0.15393000000000001</v>
      </c>
      <c r="AF2922" s="8">
        <v>92</v>
      </c>
      <c r="AG2922">
        <v>0.4</v>
      </c>
      <c r="AH2922">
        <v>0</v>
      </c>
      <c r="AI2922" t="s">
        <v>48</v>
      </c>
      <c r="AJ2922">
        <v>82</v>
      </c>
      <c r="AK2922">
        <v>52</v>
      </c>
      <c r="AL2922" s="3">
        <v>0.54</v>
      </c>
      <c r="AM2922" s="3">
        <v>0.2</v>
      </c>
      <c r="AN2922" t="s">
        <v>54</v>
      </c>
      <c r="AO2922">
        <v>60</v>
      </c>
      <c r="AP2922">
        <v>0</v>
      </c>
      <c r="AQ2922">
        <v>40</v>
      </c>
      <c r="AR2922">
        <v>2</v>
      </c>
      <c r="AU2922" s="6">
        <f t="shared" si="69"/>
        <v>0</v>
      </c>
      <c r="AW2922" s="18">
        <f t="shared" si="70"/>
        <v>0</v>
      </c>
    </row>
    <row r="2923" spans="1:49" x14ac:dyDescent="0.25">
      <c r="A2923" s="1">
        <v>41517</v>
      </c>
      <c r="B2923" s="2">
        <v>0.82646990740740733</v>
      </c>
      <c r="C2923" t="s">
        <v>52</v>
      </c>
      <c r="D2923">
        <v>51.288710000000002</v>
      </c>
      <c r="E2923">
        <v>0.15248</v>
      </c>
      <c r="F2923">
        <v>8</v>
      </c>
      <c r="G2923">
        <v>1</v>
      </c>
      <c r="H2923">
        <v>-89.709238667881394</v>
      </c>
      <c r="I2923">
        <v>166.79238996684401</v>
      </c>
      <c r="J2923" s="18">
        <v>71.5</v>
      </c>
      <c r="K2923">
        <v>11.7</v>
      </c>
      <c r="L2923">
        <v>16.399999999999999</v>
      </c>
      <c r="M2923">
        <v>315</v>
      </c>
      <c r="N2923">
        <v>3.4</v>
      </c>
      <c r="O2923">
        <v>1027.7</v>
      </c>
      <c r="P2923">
        <v>22.3</v>
      </c>
      <c r="Q2923">
        <v>0</v>
      </c>
      <c r="R2923">
        <v>43</v>
      </c>
      <c r="S2923">
        <v>9.1999999999999993</v>
      </c>
      <c r="T2923">
        <v>0</v>
      </c>
      <c r="U2923">
        <v>0</v>
      </c>
      <c r="V2923">
        <v>1</v>
      </c>
      <c r="W2923" s="18">
        <v>328</v>
      </c>
      <c r="X2923">
        <v>18.399999999999999</v>
      </c>
      <c r="Y2923">
        <v>-101</v>
      </c>
      <c r="Z2923">
        <v>152</v>
      </c>
      <c r="AA2923">
        <v>104</v>
      </c>
      <c r="AB2923">
        <v>51.288849999999996</v>
      </c>
      <c r="AC2923">
        <v>0.15234</v>
      </c>
      <c r="AD2923">
        <v>51.28734</v>
      </c>
      <c r="AE2923">
        <v>0.15393000000000001</v>
      </c>
      <c r="AF2923" s="8">
        <v>91</v>
      </c>
      <c r="AG2923">
        <v>0.43</v>
      </c>
      <c r="AH2923">
        <v>0</v>
      </c>
      <c r="AI2923" t="s">
        <v>48</v>
      </c>
      <c r="AJ2923">
        <v>82</v>
      </c>
      <c r="AK2923">
        <v>52</v>
      </c>
      <c r="AL2923" s="3">
        <v>0.46</v>
      </c>
      <c r="AM2923" s="3">
        <v>0.2</v>
      </c>
      <c r="AN2923" t="s">
        <v>54</v>
      </c>
      <c r="AO2923">
        <v>60</v>
      </c>
      <c r="AP2923">
        <v>0</v>
      </c>
      <c r="AQ2923">
        <v>40</v>
      </c>
      <c r="AR2923">
        <v>0</v>
      </c>
      <c r="AU2923" s="6">
        <f t="shared" si="69"/>
        <v>0</v>
      </c>
      <c r="AW2923" s="18">
        <f t="shared" si="70"/>
        <v>0</v>
      </c>
    </row>
    <row r="2924" spans="1:49" x14ac:dyDescent="0.25">
      <c r="A2924" s="1">
        <v>41517</v>
      </c>
      <c r="B2924" s="2">
        <v>0.82648148148148148</v>
      </c>
      <c r="C2924" t="s">
        <v>52</v>
      </c>
      <c r="D2924">
        <v>51.288710000000002</v>
      </c>
      <c r="E2924">
        <v>0.15251000000000001</v>
      </c>
      <c r="F2924">
        <v>8</v>
      </c>
      <c r="G2924">
        <v>1</v>
      </c>
      <c r="H2924">
        <v>-87.622977303563701</v>
      </c>
      <c r="I2924">
        <v>166.79238996684401</v>
      </c>
      <c r="J2924" s="18">
        <v>49</v>
      </c>
      <c r="K2924">
        <v>11.7</v>
      </c>
      <c r="L2924">
        <v>16.3</v>
      </c>
      <c r="M2924">
        <v>0</v>
      </c>
      <c r="N2924">
        <v>3.7</v>
      </c>
      <c r="O2924">
        <v>1027.5999999999999</v>
      </c>
      <c r="P2924">
        <v>22.3</v>
      </c>
      <c r="Q2924">
        <v>0</v>
      </c>
      <c r="R2924">
        <v>43</v>
      </c>
      <c r="S2924">
        <v>9.1999999999999993</v>
      </c>
      <c r="T2924">
        <v>0</v>
      </c>
      <c r="U2924">
        <v>0</v>
      </c>
      <c r="V2924">
        <v>1</v>
      </c>
      <c r="W2924" s="18">
        <v>323</v>
      </c>
      <c r="X2924">
        <v>19.5</v>
      </c>
      <c r="Y2924">
        <v>-99</v>
      </c>
      <c r="Z2924">
        <v>152</v>
      </c>
      <c r="AA2924">
        <v>86</v>
      </c>
      <c r="AB2924">
        <v>51.288849999999996</v>
      </c>
      <c r="AC2924">
        <v>0.15234</v>
      </c>
      <c r="AD2924">
        <v>51.28734</v>
      </c>
      <c r="AE2924">
        <v>0.15393000000000001</v>
      </c>
      <c r="AF2924" s="8">
        <v>90</v>
      </c>
      <c r="AG2924">
        <v>-1.31</v>
      </c>
      <c r="AH2924">
        <v>0</v>
      </c>
      <c r="AI2924" t="s">
        <v>48</v>
      </c>
      <c r="AJ2924">
        <v>81</v>
      </c>
      <c r="AK2924">
        <v>52</v>
      </c>
      <c r="AL2924" s="3">
        <v>0.56000000000000005</v>
      </c>
      <c r="AM2924" s="3">
        <v>0.2</v>
      </c>
      <c r="AN2924" t="s">
        <v>54</v>
      </c>
      <c r="AO2924">
        <v>40</v>
      </c>
      <c r="AP2924">
        <v>0</v>
      </c>
      <c r="AQ2924">
        <v>40</v>
      </c>
      <c r="AR2924">
        <v>1</v>
      </c>
      <c r="AU2924" s="6">
        <f t="shared" si="69"/>
        <v>0</v>
      </c>
      <c r="AW2924" s="18">
        <f t="shared" si="70"/>
        <v>0</v>
      </c>
    </row>
    <row r="2925" spans="1:49" x14ac:dyDescent="0.25">
      <c r="A2925" s="1">
        <v>41517</v>
      </c>
      <c r="B2925" s="2">
        <v>0.82649305555555552</v>
      </c>
      <c r="C2925" t="s">
        <v>52</v>
      </c>
      <c r="D2925">
        <v>51.288710000000002</v>
      </c>
      <c r="E2925">
        <v>0.15251000000000001</v>
      </c>
      <c r="F2925">
        <v>8</v>
      </c>
      <c r="G2925">
        <v>1</v>
      </c>
      <c r="H2925">
        <v>-87.622977303563701</v>
      </c>
      <c r="I2925">
        <v>166.79238996684401</v>
      </c>
      <c r="J2925" s="18">
        <v>24.9</v>
      </c>
      <c r="K2925">
        <v>11.3</v>
      </c>
      <c r="L2925">
        <v>16.399999999999999</v>
      </c>
      <c r="M2925">
        <v>0</v>
      </c>
      <c r="N2925">
        <v>3.7</v>
      </c>
      <c r="O2925">
        <v>1027.5999999999999</v>
      </c>
      <c r="P2925">
        <v>22.3</v>
      </c>
      <c r="Q2925">
        <v>0</v>
      </c>
      <c r="R2925">
        <v>43</v>
      </c>
      <c r="S2925">
        <v>9.1999999999999993</v>
      </c>
      <c r="T2925">
        <v>0</v>
      </c>
      <c r="U2925">
        <v>0</v>
      </c>
      <c r="V2925">
        <v>1</v>
      </c>
      <c r="W2925" s="18">
        <v>323</v>
      </c>
      <c r="X2925">
        <v>19.5</v>
      </c>
      <c r="Y2925">
        <v>-99</v>
      </c>
      <c r="Z2925">
        <v>152</v>
      </c>
      <c r="AA2925">
        <v>62</v>
      </c>
      <c r="AB2925">
        <v>51.288849999999996</v>
      </c>
      <c r="AC2925">
        <v>0.15234</v>
      </c>
      <c r="AD2925">
        <v>51.28734</v>
      </c>
      <c r="AE2925">
        <v>0.15393000000000001</v>
      </c>
      <c r="AF2925" s="8">
        <v>90</v>
      </c>
      <c r="AG2925">
        <v>-1.31</v>
      </c>
      <c r="AH2925">
        <v>0</v>
      </c>
      <c r="AI2925" t="s">
        <v>48</v>
      </c>
      <c r="AJ2925">
        <v>81</v>
      </c>
      <c r="AK2925">
        <v>52</v>
      </c>
      <c r="AL2925" s="3">
        <v>0.55000000000000004</v>
      </c>
      <c r="AM2925" s="3">
        <v>0.2</v>
      </c>
      <c r="AN2925" t="s">
        <v>54</v>
      </c>
      <c r="AO2925">
        <v>26</v>
      </c>
      <c r="AP2925">
        <v>0</v>
      </c>
      <c r="AQ2925">
        <v>40</v>
      </c>
      <c r="AR2925">
        <v>3</v>
      </c>
      <c r="AU2925" s="6">
        <f t="shared" si="69"/>
        <v>0</v>
      </c>
      <c r="AW2925" s="18">
        <f t="shared" si="70"/>
        <v>0</v>
      </c>
    </row>
    <row r="2926" spans="1:49" x14ac:dyDescent="0.25">
      <c r="A2926" s="1">
        <v>41517</v>
      </c>
      <c r="B2926" s="2">
        <v>0.82650462962962967</v>
      </c>
      <c r="C2926" t="s">
        <v>52</v>
      </c>
      <c r="D2926">
        <v>51.288710000000002</v>
      </c>
      <c r="E2926">
        <v>0.15251999999999999</v>
      </c>
      <c r="F2926">
        <v>8</v>
      </c>
      <c r="G2926">
        <v>1</v>
      </c>
      <c r="H2926">
        <v>-86.927556848791596</v>
      </c>
      <c r="I2926">
        <v>166.79238996684401</v>
      </c>
      <c r="J2926" s="18">
        <v>1.9</v>
      </c>
      <c r="K2926">
        <v>11.8</v>
      </c>
      <c r="L2926">
        <v>16.7</v>
      </c>
      <c r="M2926">
        <v>0</v>
      </c>
      <c r="N2926">
        <v>5.5</v>
      </c>
      <c r="O2926">
        <v>1027.5999999999999</v>
      </c>
      <c r="P2926">
        <v>22.3</v>
      </c>
      <c r="Q2926">
        <v>0</v>
      </c>
      <c r="R2926">
        <v>43</v>
      </c>
      <c r="S2926">
        <v>9.1999999999999993</v>
      </c>
      <c r="T2926">
        <v>0</v>
      </c>
      <c r="U2926">
        <v>0</v>
      </c>
      <c r="V2926">
        <v>1</v>
      </c>
      <c r="W2926" s="18">
        <v>321</v>
      </c>
      <c r="X2926">
        <v>20</v>
      </c>
      <c r="Y2926">
        <v>-98</v>
      </c>
      <c r="Z2926">
        <v>152</v>
      </c>
      <c r="AA2926">
        <v>43</v>
      </c>
      <c r="AB2926">
        <v>51.288849999999996</v>
      </c>
      <c r="AC2926">
        <v>0.15234</v>
      </c>
      <c r="AD2926">
        <v>51.28734</v>
      </c>
      <c r="AE2926">
        <v>0.15393000000000001</v>
      </c>
      <c r="AF2926" s="8">
        <v>90</v>
      </c>
      <c r="AG2926">
        <v>-1.89</v>
      </c>
      <c r="AH2926">
        <v>0</v>
      </c>
      <c r="AI2926" t="s">
        <v>48</v>
      </c>
      <c r="AJ2926">
        <v>81</v>
      </c>
      <c r="AK2926">
        <v>52</v>
      </c>
      <c r="AL2926" s="3">
        <v>0.5</v>
      </c>
      <c r="AM2926" s="3">
        <v>0.2</v>
      </c>
      <c r="AN2926" t="s">
        <v>54</v>
      </c>
      <c r="AO2926">
        <v>15</v>
      </c>
      <c r="AP2926">
        <v>0</v>
      </c>
      <c r="AQ2926">
        <v>40</v>
      </c>
      <c r="AR2926">
        <v>0</v>
      </c>
      <c r="AU2926" s="6">
        <f t="shared" si="69"/>
        <v>0</v>
      </c>
      <c r="AW2926" s="18">
        <f t="shared" si="70"/>
        <v>0</v>
      </c>
    </row>
    <row r="2927" spans="1:49" x14ac:dyDescent="0.25">
      <c r="A2927" s="1">
        <v>41517</v>
      </c>
      <c r="B2927" s="2">
        <v>0.8265162037037036</v>
      </c>
      <c r="C2927" t="s">
        <v>52</v>
      </c>
      <c r="D2927">
        <v>51.288719999999998</v>
      </c>
      <c r="E2927">
        <v>0.15253</v>
      </c>
      <c r="F2927">
        <v>8</v>
      </c>
      <c r="G2927">
        <v>1</v>
      </c>
      <c r="H2927">
        <v>-86.232127004856196</v>
      </c>
      <c r="I2927">
        <v>167.904339232853</v>
      </c>
      <c r="J2927" s="18">
        <v>336.8</v>
      </c>
      <c r="K2927">
        <v>11.6</v>
      </c>
      <c r="L2927">
        <v>16.5</v>
      </c>
      <c r="M2927">
        <v>0</v>
      </c>
      <c r="N2927">
        <v>5.5</v>
      </c>
      <c r="O2927">
        <v>1027.5999999999999</v>
      </c>
      <c r="P2927">
        <v>22.3</v>
      </c>
      <c r="Q2927">
        <v>0</v>
      </c>
      <c r="R2927">
        <v>43</v>
      </c>
      <c r="S2927">
        <v>9.1999999999999993</v>
      </c>
      <c r="T2927">
        <v>0</v>
      </c>
      <c r="U2927">
        <v>0</v>
      </c>
      <c r="V2927">
        <v>1</v>
      </c>
      <c r="W2927" s="18">
        <v>318</v>
      </c>
      <c r="X2927">
        <v>19.600000000000001</v>
      </c>
      <c r="Y2927">
        <v>-97</v>
      </c>
      <c r="Z2927">
        <v>153</v>
      </c>
      <c r="AA2927">
        <v>19</v>
      </c>
      <c r="AB2927">
        <v>51.288849999999996</v>
      </c>
      <c r="AC2927">
        <v>0.15234</v>
      </c>
      <c r="AD2927">
        <v>51.28734</v>
      </c>
      <c r="AE2927">
        <v>0.15393000000000001</v>
      </c>
      <c r="AF2927" s="8">
        <v>90</v>
      </c>
      <c r="AG2927">
        <v>-3.08</v>
      </c>
      <c r="AH2927">
        <v>0</v>
      </c>
      <c r="AI2927" t="s">
        <v>48</v>
      </c>
      <c r="AJ2927">
        <v>81</v>
      </c>
      <c r="AK2927">
        <v>52</v>
      </c>
      <c r="AL2927" s="3">
        <v>0.59</v>
      </c>
      <c r="AM2927" s="3">
        <v>0.2</v>
      </c>
      <c r="AN2927" t="s">
        <v>54</v>
      </c>
      <c r="AO2927">
        <v>-10</v>
      </c>
      <c r="AP2927">
        <v>0</v>
      </c>
      <c r="AQ2927">
        <v>40</v>
      </c>
      <c r="AR2927">
        <v>2</v>
      </c>
      <c r="AU2927" s="6">
        <f t="shared" si="69"/>
        <v>0</v>
      </c>
      <c r="AW2927" s="18">
        <f t="shared" si="70"/>
        <v>0</v>
      </c>
    </row>
    <row r="2928" spans="1:49" x14ac:dyDescent="0.25">
      <c r="A2928" s="1">
        <v>41517</v>
      </c>
      <c r="B2928" s="2">
        <v>0.82652777777777775</v>
      </c>
      <c r="C2928" t="s">
        <v>52</v>
      </c>
      <c r="D2928">
        <v>51.288730000000001</v>
      </c>
      <c r="E2928">
        <v>0.15253</v>
      </c>
      <c r="F2928">
        <v>8</v>
      </c>
      <c r="G2928">
        <v>1</v>
      </c>
      <c r="H2928">
        <v>-86.2321176156929</v>
      </c>
      <c r="I2928">
        <v>169.01628849965101</v>
      </c>
      <c r="J2928" s="18">
        <v>309.10000000000002</v>
      </c>
      <c r="K2928">
        <v>10.3</v>
      </c>
      <c r="L2928">
        <v>16.7</v>
      </c>
      <c r="M2928">
        <v>45</v>
      </c>
      <c r="N2928">
        <v>6.6</v>
      </c>
      <c r="O2928">
        <v>1027.5999999999999</v>
      </c>
      <c r="P2928">
        <v>22.3</v>
      </c>
      <c r="Q2928">
        <v>0</v>
      </c>
      <c r="R2928">
        <v>43</v>
      </c>
      <c r="S2928">
        <v>9.1999999999999993</v>
      </c>
      <c r="T2928">
        <v>0</v>
      </c>
      <c r="U2928">
        <v>0</v>
      </c>
      <c r="V2928">
        <v>1</v>
      </c>
      <c r="W2928" s="18">
        <v>315</v>
      </c>
      <c r="X2928">
        <v>18.8</v>
      </c>
      <c r="Y2928">
        <v>-97</v>
      </c>
      <c r="Z2928">
        <v>155</v>
      </c>
      <c r="AA2928">
        <v>-6</v>
      </c>
      <c r="AB2928">
        <v>51.288849999999996</v>
      </c>
      <c r="AC2928">
        <v>0.15234</v>
      </c>
      <c r="AD2928">
        <v>51.28734</v>
      </c>
      <c r="AE2928">
        <v>0.15393000000000001</v>
      </c>
      <c r="AF2928" s="8">
        <v>91</v>
      </c>
      <c r="AG2928">
        <v>-3.7</v>
      </c>
      <c r="AH2928">
        <v>0</v>
      </c>
      <c r="AI2928" t="s">
        <v>48</v>
      </c>
      <c r="AJ2928">
        <v>81</v>
      </c>
      <c r="AK2928">
        <v>52</v>
      </c>
      <c r="AL2928" s="3">
        <v>0.56000000000000005</v>
      </c>
      <c r="AM2928" s="3">
        <v>0.2</v>
      </c>
      <c r="AN2928" t="s">
        <v>54</v>
      </c>
      <c r="AO2928">
        <v>-30</v>
      </c>
      <c r="AP2928">
        <v>0</v>
      </c>
      <c r="AQ2928">
        <v>40</v>
      </c>
      <c r="AR2928">
        <v>0</v>
      </c>
      <c r="AU2928" s="6">
        <f t="shared" si="69"/>
        <v>0</v>
      </c>
      <c r="AW2928" s="18">
        <f t="shared" si="70"/>
        <v>0</v>
      </c>
    </row>
    <row r="2929" spans="1:49" x14ac:dyDescent="0.25">
      <c r="A2929" s="1">
        <v>41517</v>
      </c>
      <c r="B2929" s="2">
        <v>0.8265393518518519</v>
      </c>
      <c r="C2929" t="s">
        <v>52</v>
      </c>
      <c r="D2929">
        <v>51.288739999999997</v>
      </c>
      <c r="E2929">
        <v>0.15251999999999999</v>
      </c>
      <c r="F2929">
        <v>7</v>
      </c>
      <c r="G2929">
        <v>1</v>
      </c>
      <c r="H2929">
        <v>-86.232108226527203</v>
      </c>
      <c r="I2929">
        <v>170.12823776566</v>
      </c>
      <c r="J2929" s="18">
        <v>280.60000000000002</v>
      </c>
      <c r="K2929">
        <v>10.9</v>
      </c>
      <c r="L2929">
        <v>16.600000000000001</v>
      </c>
      <c r="M2929">
        <v>45</v>
      </c>
      <c r="N2929">
        <v>6.6</v>
      </c>
      <c r="O2929">
        <v>1027.5999999999999</v>
      </c>
      <c r="P2929">
        <v>22.3</v>
      </c>
      <c r="Q2929">
        <v>0</v>
      </c>
      <c r="R2929">
        <v>43</v>
      </c>
      <c r="S2929">
        <v>9.1999999999999993</v>
      </c>
      <c r="T2929">
        <v>0</v>
      </c>
      <c r="U2929">
        <v>0</v>
      </c>
      <c r="V2929">
        <v>1</v>
      </c>
      <c r="W2929" s="18">
        <v>313</v>
      </c>
      <c r="X2929">
        <v>18</v>
      </c>
      <c r="Y2929">
        <v>-97</v>
      </c>
      <c r="Z2929">
        <v>156</v>
      </c>
      <c r="AA2929">
        <v>-32</v>
      </c>
      <c r="AB2929">
        <v>51.288849999999996</v>
      </c>
      <c r="AC2929">
        <v>0.15234</v>
      </c>
      <c r="AD2929">
        <v>51.28734</v>
      </c>
      <c r="AE2929">
        <v>0.15393000000000001</v>
      </c>
      <c r="AF2929" s="8">
        <v>91</v>
      </c>
      <c r="AG2929">
        <v>-4.3099999999999996</v>
      </c>
      <c r="AH2929">
        <v>0</v>
      </c>
      <c r="AI2929" t="s">
        <v>48</v>
      </c>
      <c r="AJ2929">
        <v>81</v>
      </c>
      <c r="AK2929">
        <v>52</v>
      </c>
      <c r="AL2929" s="3">
        <v>0.55000000000000004</v>
      </c>
      <c r="AM2929" s="3">
        <v>0.2</v>
      </c>
      <c r="AN2929" t="s">
        <v>54</v>
      </c>
      <c r="AO2929">
        <v>-40</v>
      </c>
      <c r="AP2929">
        <v>0</v>
      </c>
      <c r="AQ2929">
        <v>40</v>
      </c>
      <c r="AR2929">
        <v>2</v>
      </c>
      <c r="AU2929" s="6">
        <f t="shared" si="69"/>
        <v>0</v>
      </c>
      <c r="AW2929" s="18">
        <f t="shared" si="70"/>
        <v>0</v>
      </c>
    </row>
    <row r="2930" spans="1:49" x14ac:dyDescent="0.25">
      <c r="A2930" s="1">
        <v>41517</v>
      </c>
      <c r="B2930" s="2">
        <v>0.82655092592592594</v>
      </c>
      <c r="C2930" t="s">
        <v>52</v>
      </c>
      <c r="D2930">
        <v>51.288739999999997</v>
      </c>
      <c r="E2930">
        <v>0.15251000000000001</v>
      </c>
      <c r="F2930">
        <v>8</v>
      </c>
      <c r="G2930">
        <v>1</v>
      </c>
      <c r="H2930">
        <v>-87.622948681759397</v>
      </c>
      <c r="I2930">
        <v>170.12823776566</v>
      </c>
      <c r="J2930" s="18">
        <v>254.3</v>
      </c>
      <c r="K2930">
        <v>11.6</v>
      </c>
      <c r="L2930">
        <v>16.7</v>
      </c>
      <c r="M2930">
        <v>90</v>
      </c>
      <c r="N2930">
        <v>9.5</v>
      </c>
      <c r="O2930">
        <v>1027.5999999999999</v>
      </c>
      <c r="P2930">
        <v>22.3</v>
      </c>
      <c r="Q2930">
        <v>0</v>
      </c>
      <c r="R2930">
        <v>43</v>
      </c>
      <c r="S2930">
        <v>9.1999999999999993</v>
      </c>
      <c r="T2930">
        <v>0</v>
      </c>
      <c r="U2930">
        <v>0</v>
      </c>
      <c r="V2930">
        <v>1</v>
      </c>
      <c r="W2930" s="18">
        <v>316</v>
      </c>
      <c r="X2930">
        <v>17</v>
      </c>
      <c r="Y2930">
        <v>-99</v>
      </c>
      <c r="Z2930">
        <v>156</v>
      </c>
      <c r="AA2930">
        <v>-62</v>
      </c>
      <c r="AB2930">
        <v>51.288849999999996</v>
      </c>
      <c r="AC2930">
        <v>0.15234</v>
      </c>
      <c r="AD2930">
        <v>51.28734</v>
      </c>
      <c r="AE2930">
        <v>0.15393000000000001</v>
      </c>
      <c r="AF2930" s="8">
        <v>92</v>
      </c>
      <c r="AG2930">
        <v>-3.15</v>
      </c>
      <c r="AH2930">
        <v>0</v>
      </c>
      <c r="AI2930" t="s">
        <v>48</v>
      </c>
      <c r="AJ2930">
        <v>81</v>
      </c>
      <c r="AK2930">
        <v>52</v>
      </c>
      <c r="AL2930" s="3">
        <v>0.62</v>
      </c>
      <c r="AM2930" s="3">
        <v>0.2</v>
      </c>
      <c r="AN2930" t="s">
        <v>54</v>
      </c>
      <c r="AO2930">
        <v>-40</v>
      </c>
      <c r="AP2930">
        <v>0</v>
      </c>
      <c r="AQ2930">
        <v>40</v>
      </c>
      <c r="AR2930">
        <v>1</v>
      </c>
      <c r="AU2930" s="6">
        <f t="shared" si="69"/>
        <v>0</v>
      </c>
      <c r="AW2930" s="18">
        <f t="shared" si="70"/>
        <v>0</v>
      </c>
    </row>
    <row r="2931" spans="1:49" x14ac:dyDescent="0.25">
      <c r="A2931" s="1">
        <v>41517</v>
      </c>
      <c r="B2931" s="2">
        <v>0.82656249999999998</v>
      </c>
      <c r="C2931" t="s">
        <v>52</v>
      </c>
      <c r="D2931">
        <v>51.288739999999997</v>
      </c>
      <c r="E2931">
        <v>0.15248999999999999</v>
      </c>
      <c r="F2931">
        <v>8</v>
      </c>
      <c r="G2931">
        <v>1</v>
      </c>
      <c r="H2931">
        <v>-89.013789136991903</v>
      </c>
      <c r="I2931">
        <v>170.12823776566</v>
      </c>
      <c r="J2931" s="18">
        <v>224.9</v>
      </c>
      <c r="K2931">
        <v>11.4</v>
      </c>
      <c r="L2931">
        <v>16.399999999999999</v>
      </c>
      <c r="M2931">
        <v>90</v>
      </c>
      <c r="N2931">
        <v>9.5</v>
      </c>
      <c r="O2931">
        <v>1027.5999999999999</v>
      </c>
      <c r="P2931">
        <v>22.3</v>
      </c>
      <c r="Q2931">
        <v>0</v>
      </c>
      <c r="R2931">
        <v>43</v>
      </c>
      <c r="S2931">
        <v>9.1999999999999993</v>
      </c>
      <c r="T2931">
        <v>0</v>
      </c>
      <c r="U2931">
        <v>0</v>
      </c>
      <c r="V2931">
        <v>1</v>
      </c>
      <c r="W2931" s="18">
        <v>320</v>
      </c>
      <c r="X2931">
        <v>16.100000000000001</v>
      </c>
      <c r="Y2931">
        <v>-100</v>
      </c>
      <c r="Z2931">
        <v>156</v>
      </c>
      <c r="AA2931">
        <v>-95</v>
      </c>
      <c r="AB2931">
        <v>51.288849999999996</v>
      </c>
      <c r="AC2931">
        <v>0.15234</v>
      </c>
      <c r="AD2931">
        <v>51.28734</v>
      </c>
      <c r="AE2931">
        <v>0.15393000000000001</v>
      </c>
      <c r="AF2931" s="8">
        <v>92</v>
      </c>
      <c r="AG2931">
        <v>-1.98</v>
      </c>
      <c r="AH2931">
        <v>0</v>
      </c>
      <c r="AI2931" t="s">
        <v>48</v>
      </c>
      <c r="AJ2931">
        <v>81</v>
      </c>
      <c r="AK2931">
        <v>52</v>
      </c>
      <c r="AL2931" s="3">
        <v>0.61</v>
      </c>
      <c r="AM2931" s="3">
        <v>0.2</v>
      </c>
      <c r="AN2931" t="s">
        <v>54</v>
      </c>
      <c r="AO2931">
        <v>-60</v>
      </c>
      <c r="AP2931">
        <v>0</v>
      </c>
      <c r="AQ2931">
        <v>40</v>
      </c>
      <c r="AR2931">
        <v>1</v>
      </c>
      <c r="AU2931" s="6">
        <f t="shared" si="69"/>
        <v>0</v>
      </c>
      <c r="AW2931" s="18">
        <f t="shared" si="70"/>
        <v>0</v>
      </c>
    </row>
    <row r="2932" spans="1:49" x14ac:dyDescent="0.25">
      <c r="A2932" s="1">
        <v>41517</v>
      </c>
      <c r="B2932" s="2">
        <v>0.82657407407407402</v>
      </c>
      <c r="C2932" t="s">
        <v>52</v>
      </c>
      <c r="D2932">
        <v>51.288739999999997</v>
      </c>
      <c r="E2932">
        <v>0.15248999999999999</v>
      </c>
      <c r="F2932">
        <v>7</v>
      </c>
      <c r="G2932">
        <v>1</v>
      </c>
      <c r="H2932">
        <v>-89.013789136991903</v>
      </c>
      <c r="I2932">
        <v>170.12823776566</v>
      </c>
      <c r="J2932" s="18">
        <v>200.9</v>
      </c>
      <c r="K2932">
        <v>11</v>
      </c>
      <c r="L2932">
        <v>16.5</v>
      </c>
      <c r="M2932">
        <v>90</v>
      </c>
      <c r="N2932">
        <v>7.2</v>
      </c>
      <c r="O2932">
        <v>1027.7</v>
      </c>
      <c r="P2932">
        <v>22.3</v>
      </c>
      <c r="Q2932">
        <v>0</v>
      </c>
      <c r="R2932">
        <v>43</v>
      </c>
      <c r="S2932">
        <v>9.1999999999999993</v>
      </c>
      <c r="T2932">
        <v>0</v>
      </c>
      <c r="U2932">
        <v>0</v>
      </c>
      <c r="V2932">
        <v>1</v>
      </c>
      <c r="W2932" s="18">
        <v>320</v>
      </c>
      <c r="X2932">
        <v>16.100000000000001</v>
      </c>
      <c r="Y2932">
        <v>-100</v>
      </c>
      <c r="Z2932">
        <v>156</v>
      </c>
      <c r="AA2932">
        <v>-119</v>
      </c>
      <c r="AB2932">
        <v>51.288849999999996</v>
      </c>
      <c r="AC2932">
        <v>0.15234</v>
      </c>
      <c r="AD2932">
        <v>51.28734</v>
      </c>
      <c r="AE2932">
        <v>0.15393000000000001</v>
      </c>
      <c r="AF2932" s="8">
        <v>92</v>
      </c>
      <c r="AG2932">
        <v>-1.98</v>
      </c>
      <c r="AH2932">
        <v>0</v>
      </c>
      <c r="AI2932" t="s">
        <v>48</v>
      </c>
      <c r="AJ2932">
        <v>81</v>
      </c>
      <c r="AK2932">
        <v>52</v>
      </c>
      <c r="AL2932" s="3">
        <v>0.56999999999999995</v>
      </c>
      <c r="AM2932" s="3">
        <v>0.2</v>
      </c>
      <c r="AN2932" t="s">
        <v>54</v>
      </c>
      <c r="AO2932">
        <v>-60</v>
      </c>
      <c r="AP2932">
        <v>0</v>
      </c>
      <c r="AQ2932">
        <v>40</v>
      </c>
      <c r="AR2932">
        <v>3</v>
      </c>
      <c r="AU2932" s="6">
        <f t="shared" si="69"/>
        <v>0</v>
      </c>
      <c r="AW2932" s="18">
        <f t="shared" si="70"/>
        <v>0</v>
      </c>
    </row>
    <row r="2933" spans="1:49" x14ac:dyDescent="0.25">
      <c r="A2933" s="1">
        <v>41517</v>
      </c>
      <c r="B2933" s="2">
        <v>0.82658564814814817</v>
      </c>
      <c r="C2933" t="s">
        <v>52</v>
      </c>
      <c r="D2933">
        <v>51.288730000000001</v>
      </c>
      <c r="E2933">
        <v>0.15248</v>
      </c>
      <c r="F2933">
        <v>8</v>
      </c>
      <c r="G2933">
        <v>1</v>
      </c>
      <c r="H2933">
        <v>-89.709219132366599</v>
      </c>
      <c r="I2933">
        <v>169.01628849965101</v>
      </c>
      <c r="J2933" s="18">
        <v>173.3</v>
      </c>
      <c r="K2933">
        <v>11.4</v>
      </c>
      <c r="L2933">
        <v>16.399999999999999</v>
      </c>
      <c r="M2933">
        <v>90</v>
      </c>
      <c r="N2933">
        <v>7.2</v>
      </c>
      <c r="O2933">
        <v>1027.7</v>
      </c>
      <c r="P2933">
        <v>22.3</v>
      </c>
      <c r="Q2933">
        <v>0</v>
      </c>
      <c r="R2933">
        <v>43</v>
      </c>
      <c r="S2933">
        <v>9.1999999999999993</v>
      </c>
      <c r="T2933">
        <v>0</v>
      </c>
      <c r="U2933">
        <v>0</v>
      </c>
      <c r="V2933">
        <v>1</v>
      </c>
      <c r="W2933" s="18">
        <v>324</v>
      </c>
      <c r="X2933">
        <v>16.5</v>
      </c>
      <c r="Y2933">
        <v>-101</v>
      </c>
      <c r="Z2933">
        <v>155</v>
      </c>
      <c r="AA2933">
        <v>-151</v>
      </c>
      <c r="AB2933">
        <v>51.288849999999996</v>
      </c>
      <c r="AC2933">
        <v>0.15234</v>
      </c>
      <c r="AD2933">
        <v>51.28734</v>
      </c>
      <c r="AE2933">
        <v>0.15393000000000001</v>
      </c>
      <c r="AF2933" s="8">
        <v>92</v>
      </c>
      <c r="AG2933">
        <v>-0.79</v>
      </c>
      <c r="AH2933">
        <v>0</v>
      </c>
      <c r="AI2933" t="s">
        <v>48</v>
      </c>
      <c r="AJ2933">
        <v>81</v>
      </c>
      <c r="AK2933">
        <v>52</v>
      </c>
      <c r="AL2933" s="3">
        <v>0.52</v>
      </c>
      <c r="AM2933" s="3">
        <v>0.2</v>
      </c>
      <c r="AN2933" t="s">
        <v>54</v>
      </c>
      <c r="AO2933">
        <v>-60</v>
      </c>
      <c r="AP2933">
        <v>0</v>
      </c>
      <c r="AQ2933">
        <v>40</v>
      </c>
      <c r="AR2933">
        <v>1</v>
      </c>
      <c r="AU2933" s="6">
        <f t="shared" si="69"/>
        <v>0</v>
      </c>
      <c r="AW2933" s="18">
        <f t="shared" si="70"/>
        <v>0</v>
      </c>
    </row>
    <row r="2934" spans="1:49" x14ac:dyDescent="0.25">
      <c r="A2934" s="1">
        <v>41517</v>
      </c>
      <c r="B2934" s="2">
        <v>0.82659722222222232</v>
      </c>
      <c r="C2934" t="s">
        <v>52</v>
      </c>
      <c r="D2934">
        <v>51.288719999999998</v>
      </c>
      <c r="E2934">
        <v>0.15246999999999999</v>
      </c>
      <c r="F2934">
        <v>8</v>
      </c>
      <c r="G2934">
        <v>1</v>
      </c>
      <c r="H2934">
        <v>-90.404649279178599</v>
      </c>
      <c r="I2934">
        <v>167.904339232853</v>
      </c>
      <c r="J2934" s="18">
        <v>147.4</v>
      </c>
      <c r="K2934">
        <v>11.5</v>
      </c>
      <c r="L2934">
        <v>16.600000000000001</v>
      </c>
      <c r="M2934">
        <v>270</v>
      </c>
      <c r="N2934">
        <v>5.3</v>
      </c>
      <c r="O2934">
        <v>1027.5999999999999</v>
      </c>
      <c r="P2934">
        <v>22.3</v>
      </c>
      <c r="Q2934">
        <v>0</v>
      </c>
      <c r="R2934">
        <v>43</v>
      </c>
      <c r="S2934">
        <v>9.1999999999999993</v>
      </c>
      <c r="T2934">
        <v>0</v>
      </c>
      <c r="U2934">
        <v>0</v>
      </c>
      <c r="V2934">
        <v>1</v>
      </c>
      <c r="W2934" s="18">
        <v>328</v>
      </c>
      <c r="X2934">
        <v>17</v>
      </c>
      <c r="Y2934">
        <v>-102</v>
      </c>
      <c r="Z2934">
        <v>153</v>
      </c>
      <c r="AA2934">
        <v>-178</v>
      </c>
      <c r="AB2934">
        <v>51.288849999999996</v>
      </c>
      <c r="AC2934">
        <v>0.15234</v>
      </c>
      <c r="AD2934">
        <v>51.28734</v>
      </c>
      <c r="AE2934">
        <v>0.15393000000000001</v>
      </c>
      <c r="AF2934" s="8">
        <v>92</v>
      </c>
      <c r="AG2934">
        <v>0.4</v>
      </c>
      <c r="AH2934">
        <v>0</v>
      </c>
      <c r="AI2934" t="s">
        <v>48</v>
      </c>
      <c r="AJ2934">
        <v>81</v>
      </c>
      <c r="AK2934">
        <v>52</v>
      </c>
      <c r="AL2934" s="3">
        <v>0.56999999999999995</v>
      </c>
      <c r="AM2934" s="3">
        <v>0.2</v>
      </c>
      <c r="AN2934" t="s">
        <v>54</v>
      </c>
      <c r="AO2934">
        <v>-60</v>
      </c>
      <c r="AP2934">
        <v>0</v>
      </c>
      <c r="AQ2934">
        <v>40</v>
      </c>
      <c r="AR2934">
        <v>0</v>
      </c>
      <c r="AU2934" s="6">
        <f t="shared" si="69"/>
        <v>0</v>
      </c>
      <c r="AW2934" s="18">
        <f t="shared" si="70"/>
        <v>0</v>
      </c>
    </row>
    <row r="2935" spans="1:49" x14ac:dyDescent="0.25">
      <c r="A2935" s="1">
        <v>41517</v>
      </c>
      <c r="B2935" s="2">
        <v>0.82660879629629624</v>
      </c>
      <c r="C2935" t="s">
        <v>52</v>
      </c>
      <c r="D2935">
        <v>51.288719999999998</v>
      </c>
      <c r="E2935">
        <v>0.15248</v>
      </c>
      <c r="F2935">
        <v>8</v>
      </c>
      <c r="G2935">
        <v>1</v>
      </c>
      <c r="H2935">
        <v>-89.709228900125197</v>
      </c>
      <c r="I2935">
        <v>167.904339232853</v>
      </c>
      <c r="J2935" s="18">
        <v>124.3</v>
      </c>
      <c r="K2935">
        <v>11.5</v>
      </c>
      <c r="L2935">
        <v>16.5</v>
      </c>
      <c r="M2935">
        <v>270</v>
      </c>
      <c r="N2935">
        <v>5.3</v>
      </c>
      <c r="O2935">
        <v>1027.5999999999999</v>
      </c>
      <c r="P2935">
        <v>22.3</v>
      </c>
      <c r="Q2935">
        <v>0</v>
      </c>
      <c r="R2935">
        <v>43</v>
      </c>
      <c r="S2935">
        <v>9.1999999999999993</v>
      </c>
      <c r="T2935">
        <v>0</v>
      </c>
      <c r="U2935">
        <v>0</v>
      </c>
      <c r="V2935">
        <v>1</v>
      </c>
      <c r="W2935" s="18">
        <v>326</v>
      </c>
      <c r="X2935">
        <v>17.399999999999999</v>
      </c>
      <c r="Y2935">
        <v>-101</v>
      </c>
      <c r="Z2935">
        <v>153</v>
      </c>
      <c r="AA2935">
        <v>158</v>
      </c>
      <c r="AB2935">
        <v>51.288849999999996</v>
      </c>
      <c r="AC2935">
        <v>0.15234</v>
      </c>
      <c r="AD2935">
        <v>51.28734</v>
      </c>
      <c r="AE2935">
        <v>0.15393000000000001</v>
      </c>
      <c r="AF2935" s="8">
        <v>91</v>
      </c>
      <c r="AG2935">
        <v>-0.18</v>
      </c>
      <c r="AH2935">
        <v>0</v>
      </c>
      <c r="AI2935" t="s">
        <v>48</v>
      </c>
      <c r="AJ2935">
        <v>81</v>
      </c>
      <c r="AK2935">
        <v>52</v>
      </c>
      <c r="AL2935" s="3">
        <v>0.61</v>
      </c>
      <c r="AM2935" s="3">
        <v>0.2</v>
      </c>
      <c r="AN2935" t="s">
        <v>54</v>
      </c>
      <c r="AO2935">
        <v>60</v>
      </c>
      <c r="AP2935">
        <v>0</v>
      </c>
      <c r="AQ2935">
        <v>40</v>
      </c>
      <c r="AR2935">
        <v>3</v>
      </c>
      <c r="AU2935" s="6">
        <f t="shared" si="69"/>
        <v>0</v>
      </c>
      <c r="AW2935" s="18">
        <f t="shared" si="70"/>
        <v>0</v>
      </c>
    </row>
    <row r="2936" spans="1:49" x14ac:dyDescent="0.25">
      <c r="A2936" s="1">
        <v>41517</v>
      </c>
      <c r="B2936" s="2">
        <v>0.82662037037037039</v>
      </c>
      <c r="C2936" t="s">
        <v>52</v>
      </c>
      <c r="D2936">
        <v>51.288699999999999</v>
      </c>
      <c r="E2936">
        <v>0.15246999999999999</v>
      </c>
      <c r="F2936">
        <v>8</v>
      </c>
      <c r="G2936">
        <v>1</v>
      </c>
      <c r="H2936">
        <v>-90.404668966126494</v>
      </c>
      <c r="I2936">
        <v>165.68044070004601</v>
      </c>
      <c r="J2936" s="18">
        <v>99.5</v>
      </c>
      <c r="K2936">
        <v>11.3</v>
      </c>
      <c r="L2936">
        <v>16.3</v>
      </c>
      <c r="M2936">
        <v>315</v>
      </c>
      <c r="N2936">
        <v>4.5</v>
      </c>
      <c r="O2936">
        <v>1027.7</v>
      </c>
      <c r="P2936">
        <v>22.3</v>
      </c>
      <c r="Q2936">
        <v>0</v>
      </c>
      <c r="R2936">
        <v>43</v>
      </c>
      <c r="S2936">
        <v>9.1999999999999993</v>
      </c>
      <c r="T2936">
        <v>0</v>
      </c>
      <c r="U2936">
        <v>0</v>
      </c>
      <c r="V2936">
        <v>1</v>
      </c>
      <c r="W2936" s="18">
        <v>332</v>
      </c>
      <c r="X2936">
        <v>19</v>
      </c>
      <c r="Y2936">
        <v>-102</v>
      </c>
      <c r="Z2936">
        <v>151</v>
      </c>
      <c r="AA2936">
        <v>130</v>
      </c>
      <c r="AB2936">
        <v>51.288849999999996</v>
      </c>
      <c r="AC2936">
        <v>0.15234</v>
      </c>
      <c r="AD2936">
        <v>51.28734</v>
      </c>
      <c r="AE2936">
        <v>0.15393000000000001</v>
      </c>
      <c r="AF2936" s="8">
        <v>91</v>
      </c>
      <c r="AG2936">
        <v>1.62</v>
      </c>
      <c r="AH2936">
        <v>0</v>
      </c>
      <c r="AI2936" t="s">
        <v>48</v>
      </c>
      <c r="AJ2936">
        <v>81</v>
      </c>
      <c r="AK2936">
        <v>52</v>
      </c>
      <c r="AL2936" s="3">
        <v>0.63</v>
      </c>
      <c r="AM2936" s="3">
        <v>0.2</v>
      </c>
      <c r="AN2936" t="s">
        <v>54</v>
      </c>
      <c r="AO2936">
        <v>60</v>
      </c>
      <c r="AP2936">
        <v>0</v>
      </c>
      <c r="AQ2936">
        <v>40</v>
      </c>
      <c r="AR2936">
        <v>3</v>
      </c>
      <c r="AU2936" s="6">
        <f t="shared" si="69"/>
        <v>0</v>
      </c>
      <c r="AW2936" s="18">
        <f t="shared" si="70"/>
        <v>0</v>
      </c>
    </row>
    <row r="2937" spans="1:49" x14ac:dyDescent="0.25">
      <c r="A2937" s="1">
        <v>41517</v>
      </c>
      <c r="B2937" s="2">
        <v>0.82663194444444443</v>
      </c>
      <c r="C2937" t="s">
        <v>52</v>
      </c>
      <c r="D2937">
        <v>51.288699999999999</v>
      </c>
      <c r="E2937">
        <v>0.15246999999999999</v>
      </c>
      <c r="F2937">
        <v>8</v>
      </c>
      <c r="G2937">
        <v>1</v>
      </c>
      <c r="H2937">
        <v>-90.404668966126494</v>
      </c>
      <c r="I2937">
        <v>165.68044070004601</v>
      </c>
      <c r="J2937" s="18">
        <v>78.7</v>
      </c>
      <c r="K2937">
        <v>11.9</v>
      </c>
      <c r="L2937">
        <v>16.3</v>
      </c>
      <c r="M2937">
        <v>315</v>
      </c>
      <c r="N2937">
        <v>4.5</v>
      </c>
      <c r="O2937">
        <v>1027.7</v>
      </c>
      <c r="P2937">
        <v>22.3</v>
      </c>
      <c r="Q2937">
        <v>0</v>
      </c>
      <c r="R2937">
        <v>43</v>
      </c>
      <c r="S2937">
        <v>9.1999999999999993</v>
      </c>
      <c r="T2937">
        <v>0</v>
      </c>
      <c r="U2937">
        <v>0</v>
      </c>
      <c r="V2937">
        <v>1</v>
      </c>
      <c r="W2937" s="18">
        <v>332</v>
      </c>
      <c r="X2937">
        <v>19</v>
      </c>
      <c r="Y2937">
        <v>-102</v>
      </c>
      <c r="Z2937">
        <v>151</v>
      </c>
      <c r="AA2937">
        <v>107</v>
      </c>
      <c r="AB2937">
        <v>51.288849999999996</v>
      </c>
      <c r="AC2937">
        <v>0.15234</v>
      </c>
      <c r="AD2937">
        <v>51.28734</v>
      </c>
      <c r="AE2937">
        <v>0.15393000000000001</v>
      </c>
      <c r="AF2937" s="8">
        <v>91</v>
      </c>
      <c r="AG2937">
        <v>1.62</v>
      </c>
      <c r="AH2937">
        <v>0</v>
      </c>
      <c r="AI2937" t="s">
        <v>48</v>
      </c>
      <c r="AJ2937">
        <v>81</v>
      </c>
      <c r="AK2937">
        <v>52</v>
      </c>
      <c r="AL2937" s="3">
        <v>0.62</v>
      </c>
      <c r="AM2937" s="3">
        <v>0.2</v>
      </c>
      <c r="AN2937" t="s">
        <v>54</v>
      </c>
      <c r="AO2937">
        <v>60</v>
      </c>
      <c r="AP2937">
        <v>0</v>
      </c>
      <c r="AQ2937">
        <v>40</v>
      </c>
      <c r="AR2937">
        <v>3</v>
      </c>
      <c r="AU2937" s="6">
        <f t="shared" ref="AU2937:AU3000" si="71">IF(AT2937&lt;-200,AT2937+360,AT2937)</f>
        <v>0</v>
      </c>
      <c r="AW2937" s="18">
        <f t="shared" ref="AW2937:AW3000" si="72">IF(AV2937&gt;200,AV2937-360,IF(AV2937&lt;-200,AV2937+360,AV2937))</f>
        <v>0</v>
      </c>
    </row>
    <row r="2938" spans="1:49" x14ac:dyDescent="0.25">
      <c r="A2938" s="1">
        <v>41517</v>
      </c>
      <c r="B2938" s="2">
        <v>0.82664351851851858</v>
      </c>
      <c r="C2938" t="s">
        <v>52</v>
      </c>
      <c r="D2938">
        <v>51.288699999999999</v>
      </c>
      <c r="E2938">
        <v>0.15246999999999999</v>
      </c>
      <c r="F2938">
        <v>8</v>
      </c>
      <c r="G2938">
        <v>1</v>
      </c>
      <c r="H2938">
        <v>-90.404668966126494</v>
      </c>
      <c r="I2938">
        <v>165.68044070004601</v>
      </c>
      <c r="J2938" s="18">
        <v>54.8</v>
      </c>
      <c r="K2938">
        <v>11.3</v>
      </c>
      <c r="L2938">
        <v>16.399999999999999</v>
      </c>
      <c r="M2938">
        <v>0</v>
      </c>
      <c r="N2938">
        <v>3.5</v>
      </c>
      <c r="O2938">
        <v>1027.7</v>
      </c>
      <c r="P2938">
        <v>22.3</v>
      </c>
      <c r="Q2938">
        <v>0</v>
      </c>
      <c r="R2938">
        <v>43</v>
      </c>
      <c r="S2938">
        <v>9.1999999999999993</v>
      </c>
      <c r="T2938">
        <v>0</v>
      </c>
      <c r="U2938">
        <v>0</v>
      </c>
      <c r="V2938">
        <v>1</v>
      </c>
      <c r="W2938" s="18">
        <v>332</v>
      </c>
      <c r="X2938">
        <v>19</v>
      </c>
      <c r="Y2938">
        <v>-102</v>
      </c>
      <c r="Z2938">
        <v>151</v>
      </c>
      <c r="AA2938">
        <v>83</v>
      </c>
      <c r="AB2938">
        <v>51.288849999999996</v>
      </c>
      <c r="AC2938">
        <v>0.15234</v>
      </c>
      <c r="AD2938">
        <v>51.28734</v>
      </c>
      <c r="AE2938">
        <v>0.15393000000000001</v>
      </c>
      <c r="AF2938" s="8">
        <v>91</v>
      </c>
      <c r="AG2938">
        <v>1.62</v>
      </c>
      <c r="AH2938">
        <v>0</v>
      </c>
      <c r="AI2938" t="s">
        <v>48</v>
      </c>
      <c r="AJ2938">
        <v>81</v>
      </c>
      <c r="AK2938">
        <v>52</v>
      </c>
      <c r="AL2938" s="3">
        <v>0.53</v>
      </c>
      <c r="AM2938" s="3">
        <v>0.2</v>
      </c>
      <c r="AN2938" t="s">
        <v>54</v>
      </c>
      <c r="AO2938">
        <v>40</v>
      </c>
      <c r="AP2938">
        <v>0</v>
      </c>
      <c r="AQ2938">
        <v>40</v>
      </c>
      <c r="AR2938">
        <v>2</v>
      </c>
      <c r="AU2938" s="6">
        <f t="shared" si="71"/>
        <v>0</v>
      </c>
      <c r="AW2938" s="18">
        <f t="shared" si="72"/>
        <v>0</v>
      </c>
    </row>
    <row r="2939" spans="1:49" x14ac:dyDescent="0.25">
      <c r="A2939" s="1">
        <v>41517</v>
      </c>
      <c r="B2939" s="2">
        <v>0.82665509259259251</v>
      </c>
      <c r="C2939" t="s">
        <v>52</v>
      </c>
      <c r="D2939">
        <v>51.288699999999999</v>
      </c>
      <c r="E2939">
        <v>0.15248</v>
      </c>
      <c r="F2939">
        <v>8</v>
      </c>
      <c r="G2939">
        <v>1</v>
      </c>
      <c r="H2939">
        <v>-89.709248435635104</v>
      </c>
      <c r="I2939">
        <v>165.68044070004601</v>
      </c>
      <c r="J2939" s="18">
        <v>35</v>
      </c>
      <c r="K2939">
        <v>11.8</v>
      </c>
      <c r="L2939">
        <v>16.3</v>
      </c>
      <c r="M2939">
        <v>0</v>
      </c>
      <c r="N2939">
        <v>3.5</v>
      </c>
      <c r="O2939">
        <v>1027.7</v>
      </c>
      <c r="P2939">
        <v>22.3</v>
      </c>
      <c r="Q2939">
        <v>0</v>
      </c>
      <c r="R2939">
        <v>43</v>
      </c>
      <c r="S2939">
        <v>9.1999999999999993</v>
      </c>
      <c r="T2939">
        <v>0</v>
      </c>
      <c r="U2939">
        <v>0</v>
      </c>
      <c r="V2939">
        <v>1</v>
      </c>
      <c r="W2939" s="18">
        <v>330</v>
      </c>
      <c r="X2939">
        <v>19.3</v>
      </c>
      <c r="Y2939">
        <v>-101</v>
      </c>
      <c r="Z2939">
        <v>151</v>
      </c>
      <c r="AA2939">
        <v>65</v>
      </c>
      <c r="AB2939">
        <v>51.288849999999996</v>
      </c>
      <c r="AC2939">
        <v>0.15234</v>
      </c>
      <c r="AD2939">
        <v>51.28734</v>
      </c>
      <c r="AE2939">
        <v>0.15393000000000001</v>
      </c>
      <c r="AF2939" s="8">
        <v>90</v>
      </c>
      <c r="AG2939">
        <v>1.04</v>
      </c>
      <c r="AH2939">
        <v>0</v>
      </c>
      <c r="AI2939" t="s">
        <v>48</v>
      </c>
      <c r="AJ2939">
        <v>83</v>
      </c>
      <c r="AK2939">
        <v>52</v>
      </c>
      <c r="AL2939" s="3">
        <v>0.55000000000000004</v>
      </c>
      <c r="AM2939" s="3">
        <v>0.2</v>
      </c>
      <c r="AN2939" t="s">
        <v>54</v>
      </c>
      <c r="AO2939">
        <v>30</v>
      </c>
      <c r="AP2939">
        <v>0</v>
      </c>
      <c r="AQ2939">
        <v>40</v>
      </c>
      <c r="AR2939">
        <v>1</v>
      </c>
      <c r="AU2939" s="6">
        <f t="shared" si="71"/>
        <v>0</v>
      </c>
      <c r="AW2939" s="18">
        <f t="shared" si="72"/>
        <v>0</v>
      </c>
    </row>
    <row r="2940" spans="1:49" x14ac:dyDescent="0.25">
      <c r="A2940" s="1">
        <v>41517</v>
      </c>
      <c r="B2940" s="2">
        <v>0.82666666666666666</v>
      </c>
      <c r="C2940" t="s">
        <v>52</v>
      </c>
      <c r="D2940">
        <v>51.288699999999999</v>
      </c>
      <c r="E2940">
        <v>0.15248999999999999</v>
      </c>
      <c r="F2940">
        <v>8</v>
      </c>
      <c r="G2940">
        <v>1</v>
      </c>
      <c r="H2940">
        <v>-89.013827905145206</v>
      </c>
      <c r="I2940">
        <v>165.68044070004601</v>
      </c>
      <c r="J2940" s="18">
        <v>10.3</v>
      </c>
      <c r="K2940">
        <v>12</v>
      </c>
      <c r="L2940">
        <v>16.600000000000001</v>
      </c>
      <c r="M2940">
        <v>0</v>
      </c>
      <c r="N2940">
        <v>4.7</v>
      </c>
      <c r="O2940">
        <v>1027.7</v>
      </c>
      <c r="P2940">
        <v>22.3</v>
      </c>
      <c r="Q2940">
        <v>0</v>
      </c>
      <c r="R2940">
        <v>43</v>
      </c>
      <c r="S2940">
        <v>9.1999999999999993</v>
      </c>
      <c r="T2940">
        <v>0</v>
      </c>
      <c r="U2940">
        <v>0</v>
      </c>
      <c r="V2940">
        <v>1</v>
      </c>
      <c r="W2940" s="18">
        <v>328</v>
      </c>
      <c r="X2940">
        <v>19.7</v>
      </c>
      <c r="Y2940">
        <v>-100</v>
      </c>
      <c r="Z2940">
        <v>151</v>
      </c>
      <c r="AA2940">
        <v>45</v>
      </c>
      <c r="AB2940">
        <v>51.288849999999996</v>
      </c>
      <c r="AC2940">
        <v>0.15234</v>
      </c>
      <c r="AD2940">
        <v>51.28734</v>
      </c>
      <c r="AE2940">
        <v>0.15393000000000001</v>
      </c>
      <c r="AF2940" s="8">
        <v>90</v>
      </c>
      <c r="AG2940">
        <v>0.46</v>
      </c>
      <c r="AH2940">
        <v>0</v>
      </c>
      <c r="AI2940" t="s">
        <v>48</v>
      </c>
      <c r="AJ2940">
        <v>83</v>
      </c>
      <c r="AK2940">
        <v>52</v>
      </c>
      <c r="AL2940" s="3">
        <v>0.55000000000000004</v>
      </c>
      <c r="AM2940" s="3">
        <v>0.2</v>
      </c>
      <c r="AN2940" t="s">
        <v>54</v>
      </c>
      <c r="AO2940">
        <v>18</v>
      </c>
      <c r="AP2940">
        <v>0</v>
      </c>
      <c r="AQ2940">
        <v>40</v>
      </c>
      <c r="AR2940">
        <v>1</v>
      </c>
      <c r="AU2940" s="6">
        <f t="shared" si="71"/>
        <v>0</v>
      </c>
      <c r="AW2940" s="18">
        <f t="shared" si="72"/>
        <v>0</v>
      </c>
    </row>
    <row r="2941" spans="1:49" x14ac:dyDescent="0.25">
      <c r="A2941" s="1">
        <v>41517</v>
      </c>
      <c r="B2941" s="2">
        <v>0.82667824074074081</v>
      </c>
      <c r="C2941" t="s">
        <v>52</v>
      </c>
      <c r="D2941">
        <v>51.288710000000002</v>
      </c>
      <c r="E2941">
        <v>0.1525</v>
      </c>
      <c r="F2941">
        <v>8</v>
      </c>
      <c r="G2941">
        <v>1</v>
      </c>
      <c r="H2941">
        <v>-88.318397758337298</v>
      </c>
      <c r="I2941">
        <v>166.79238996684401</v>
      </c>
      <c r="J2941" s="18">
        <v>345.7</v>
      </c>
      <c r="K2941">
        <v>11.1</v>
      </c>
      <c r="L2941">
        <v>16.5</v>
      </c>
      <c r="M2941">
        <v>0</v>
      </c>
      <c r="N2941">
        <v>4.7</v>
      </c>
      <c r="O2941">
        <v>1027.7</v>
      </c>
      <c r="P2941">
        <v>22.3</v>
      </c>
      <c r="Q2941">
        <v>0</v>
      </c>
      <c r="R2941">
        <v>43</v>
      </c>
      <c r="S2941">
        <v>9.1999999999999993</v>
      </c>
      <c r="T2941">
        <v>0</v>
      </c>
      <c r="U2941">
        <v>0</v>
      </c>
      <c r="V2941">
        <v>1</v>
      </c>
      <c r="W2941" s="18">
        <v>324</v>
      </c>
      <c r="X2941">
        <v>19.100000000000001</v>
      </c>
      <c r="Y2941">
        <v>-99</v>
      </c>
      <c r="Z2941">
        <v>152</v>
      </c>
      <c r="AA2941">
        <v>21</v>
      </c>
      <c r="AB2941">
        <v>51.288849999999996</v>
      </c>
      <c r="AC2941">
        <v>0.15234</v>
      </c>
      <c r="AD2941">
        <v>51.28734</v>
      </c>
      <c r="AE2941">
        <v>0.15393000000000001</v>
      </c>
      <c r="AF2941" s="8">
        <v>90</v>
      </c>
      <c r="AG2941">
        <v>-0.73</v>
      </c>
      <c r="AH2941">
        <v>0</v>
      </c>
      <c r="AI2941" t="s">
        <v>48</v>
      </c>
      <c r="AJ2941">
        <v>83</v>
      </c>
      <c r="AK2941">
        <v>52</v>
      </c>
      <c r="AL2941" s="3">
        <v>0.65</v>
      </c>
      <c r="AM2941" s="3">
        <v>0.2</v>
      </c>
      <c r="AN2941" t="s">
        <v>54</v>
      </c>
      <c r="AO2941">
        <v>0</v>
      </c>
      <c r="AP2941">
        <v>0</v>
      </c>
      <c r="AQ2941">
        <v>40</v>
      </c>
      <c r="AR2941">
        <v>1</v>
      </c>
      <c r="AU2941" s="6">
        <f t="shared" si="71"/>
        <v>0</v>
      </c>
      <c r="AW2941" s="18">
        <f t="shared" si="72"/>
        <v>0</v>
      </c>
    </row>
    <row r="2942" spans="1:49" x14ac:dyDescent="0.25">
      <c r="A2942" s="1">
        <v>41517</v>
      </c>
      <c r="B2942" s="2">
        <v>0.82668981481481474</v>
      </c>
      <c r="C2942" t="s">
        <v>52</v>
      </c>
      <c r="D2942">
        <v>51.288719999999998</v>
      </c>
      <c r="E2942">
        <v>0.15248999999999999</v>
      </c>
      <c r="F2942">
        <v>8</v>
      </c>
      <c r="G2942">
        <v>1</v>
      </c>
      <c r="H2942">
        <v>-89.0138085210734</v>
      </c>
      <c r="I2942">
        <v>167.904339232853</v>
      </c>
      <c r="J2942" s="18">
        <v>320.10000000000002</v>
      </c>
      <c r="K2942">
        <v>11.1</v>
      </c>
      <c r="L2942">
        <v>16.399999999999999</v>
      </c>
      <c r="M2942">
        <v>45</v>
      </c>
      <c r="N2942">
        <v>8.4</v>
      </c>
      <c r="O2942">
        <v>1027.7</v>
      </c>
      <c r="P2942">
        <v>22.3</v>
      </c>
      <c r="Q2942">
        <v>0</v>
      </c>
      <c r="R2942">
        <v>43</v>
      </c>
      <c r="S2942">
        <v>9.1999999999999993</v>
      </c>
      <c r="T2942">
        <v>0</v>
      </c>
      <c r="U2942">
        <v>0</v>
      </c>
      <c r="V2942">
        <v>1</v>
      </c>
      <c r="W2942" s="18">
        <v>324</v>
      </c>
      <c r="X2942">
        <v>17.8</v>
      </c>
      <c r="Y2942">
        <v>-100</v>
      </c>
      <c r="Z2942">
        <v>153</v>
      </c>
      <c r="AA2942">
        <v>-4</v>
      </c>
      <c r="AB2942">
        <v>51.288849999999996</v>
      </c>
      <c r="AC2942">
        <v>0.15234</v>
      </c>
      <c r="AD2942">
        <v>51.28734</v>
      </c>
      <c r="AE2942">
        <v>0.15393000000000001</v>
      </c>
      <c r="AF2942" s="8">
        <v>91</v>
      </c>
      <c r="AG2942">
        <v>-0.76</v>
      </c>
      <c r="AH2942">
        <v>0</v>
      </c>
      <c r="AI2942" t="s">
        <v>48</v>
      </c>
      <c r="AJ2942">
        <v>83</v>
      </c>
      <c r="AK2942">
        <v>52</v>
      </c>
      <c r="AL2942" s="3">
        <v>0.56000000000000005</v>
      </c>
      <c r="AM2942" s="3">
        <v>0.2</v>
      </c>
      <c r="AN2942" t="s">
        <v>54</v>
      </c>
      <c r="AO2942">
        <v>-30</v>
      </c>
      <c r="AP2942">
        <v>0</v>
      </c>
      <c r="AQ2942">
        <v>40</v>
      </c>
      <c r="AR2942">
        <v>3</v>
      </c>
      <c r="AU2942" s="6">
        <f t="shared" si="71"/>
        <v>0</v>
      </c>
      <c r="AW2942" s="18">
        <f t="shared" si="72"/>
        <v>0</v>
      </c>
    </row>
    <row r="2943" spans="1:49" x14ac:dyDescent="0.25">
      <c r="A2943" s="1">
        <v>41517</v>
      </c>
      <c r="B2943" s="2">
        <v>0.82670138888888889</v>
      </c>
      <c r="C2943" t="s">
        <v>52</v>
      </c>
      <c r="D2943">
        <v>51.288719999999998</v>
      </c>
      <c r="E2943">
        <v>0.15248</v>
      </c>
      <c r="F2943">
        <v>7</v>
      </c>
      <c r="G2943">
        <v>1</v>
      </c>
      <c r="H2943">
        <v>-89.709228900125197</v>
      </c>
      <c r="I2943">
        <v>167.904339232853</v>
      </c>
      <c r="J2943" s="18">
        <v>291.5</v>
      </c>
      <c r="K2943">
        <v>11.1</v>
      </c>
      <c r="L2943">
        <v>16.5</v>
      </c>
      <c r="M2943">
        <v>45</v>
      </c>
      <c r="N2943">
        <v>8.4</v>
      </c>
      <c r="O2943">
        <v>1027.7</v>
      </c>
      <c r="P2943">
        <v>22.3</v>
      </c>
      <c r="Q2943">
        <v>0</v>
      </c>
      <c r="R2943">
        <v>43</v>
      </c>
      <c r="S2943">
        <v>9.1999999999999993</v>
      </c>
      <c r="T2943">
        <v>0</v>
      </c>
      <c r="U2943">
        <v>0</v>
      </c>
      <c r="V2943">
        <v>1</v>
      </c>
      <c r="W2943" s="18">
        <v>326</v>
      </c>
      <c r="X2943">
        <v>17.399999999999999</v>
      </c>
      <c r="Y2943">
        <v>-101</v>
      </c>
      <c r="Z2943">
        <v>153</v>
      </c>
      <c r="AA2943">
        <v>-35</v>
      </c>
      <c r="AB2943">
        <v>51.288849999999996</v>
      </c>
      <c r="AC2943">
        <v>0.15234</v>
      </c>
      <c r="AD2943">
        <v>51.28734</v>
      </c>
      <c r="AE2943">
        <v>0.15393000000000001</v>
      </c>
      <c r="AF2943" s="8">
        <v>91</v>
      </c>
      <c r="AG2943">
        <v>-0.18</v>
      </c>
      <c r="AH2943">
        <v>0</v>
      </c>
      <c r="AI2943" t="s">
        <v>48</v>
      </c>
      <c r="AJ2943">
        <v>83</v>
      </c>
      <c r="AK2943">
        <v>52</v>
      </c>
      <c r="AL2943" s="3">
        <v>0.65</v>
      </c>
      <c r="AM2943" s="3">
        <v>0.2</v>
      </c>
      <c r="AN2943" t="s">
        <v>54</v>
      </c>
      <c r="AO2943">
        <v>-40</v>
      </c>
      <c r="AP2943">
        <v>0</v>
      </c>
      <c r="AQ2943">
        <v>40</v>
      </c>
      <c r="AR2943">
        <v>2</v>
      </c>
      <c r="AU2943" s="6">
        <f t="shared" si="71"/>
        <v>0</v>
      </c>
      <c r="AW2943" s="18">
        <f t="shared" si="72"/>
        <v>0</v>
      </c>
    </row>
    <row r="2944" spans="1:49" x14ac:dyDescent="0.25">
      <c r="A2944" s="1">
        <v>41517</v>
      </c>
      <c r="B2944" s="2">
        <v>0.82671296296296293</v>
      </c>
      <c r="C2944" t="s">
        <v>52</v>
      </c>
      <c r="D2944">
        <v>51.288730000000001</v>
      </c>
      <c r="E2944">
        <v>0.15248</v>
      </c>
      <c r="F2944">
        <v>8</v>
      </c>
      <c r="G2944">
        <v>1</v>
      </c>
      <c r="H2944">
        <v>-89.709219132366599</v>
      </c>
      <c r="I2944">
        <v>169.01628849965101</v>
      </c>
      <c r="J2944" s="18">
        <v>262.2</v>
      </c>
      <c r="K2944">
        <v>10.8</v>
      </c>
      <c r="L2944">
        <v>16.5</v>
      </c>
      <c r="M2944">
        <v>90</v>
      </c>
      <c r="N2944">
        <v>7.2</v>
      </c>
      <c r="O2944">
        <v>1027.7</v>
      </c>
      <c r="P2944">
        <v>22.3</v>
      </c>
      <c r="Q2944">
        <v>0</v>
      </c>
      <c r="R2944">
        <v>43</v>
      </c>
      <c r="S2944">
        <v>9.1999999999999993</v>
      </c>
      <c r="T2944">
        <v>0</v>
      </c>
      <c r="U2944">
        <v>0</v>
      </c>
      <c r="V2944">
        <v>1</v>
      </c>
      <c r="W2944" s="18">
        <v>324</v>
      </c>
      <c r="X2944">
        <v>16.5</v>
      </c>
      <c r="Y2944">
        <v>-101</v>
      </c>
      <c r="Z2944">
        <v>155</v>
      </c>
      <c r="AA2944">
        <v>-62</v>
      </c>
      <c r="AB2944">
        <v>51.288849999999996</v>
      </c>
      <c r="AC2944">
        <v>0.15234</v>
      </c>
      <c r="AD2944">
        <v>51.28734</v>
      </c>
      <c r="AE2944">
        <v>0.15393000000000001</v>
      </c>
      <c r="AF2944" s="8">
        <v>92</v>
      </c>
      <c r="AG2944">
        <v>-0.79</v>
      </c>
      <c r="AH2944">
        <v>0</v>
      </c>
      <c r="AI2944" t="s">
        <v>48</v>
      </c>
      <c r="AJ2944">
        <v>83</v>
      </c>
      <c r="AK2944">
        <v>52</v>
      </c>
      <c r="AL2944" s="3">
        <v>0.67</v>
      </c>
      <c r="AM2944" s="3">
        <v>0.2</v>
      </c>
      <c r="AN2944" t="s">
        <v>54</v>
      </c>
      <c r="AO2944">
        <v>-40</v>
      </c>
      <c r="AP2944">
        <v>0</v>
      </c>
      <c r="AQ2944">
        <v>40</v>
      </c>
      <c r="AR2944">
        <v>2</v>
      </c>
      <c r="AU2944" s="6">
        <f t="shared" si="71"/>
        <v>0</v>
      </c>
      <c r="AW2944" s="18">
        <f t="shared" si="72"/>
        <v>0</v>
      </c>
    </row>
    <row r="2945" spans="1:49" x14ac:dyDescent="0.25">
      <c r="A2945" s="1">
        <v>41517</v>
      </c>
      <c r="B2945" s="2">
        <v>0.82672453703703708</v>
      </c>
      <c r="C2945" t="s">
        <v>52</v>
      </c>
      <c r="D2945">
        <v>51.288730000000001</v>
      </c>
      <c r="E2945">
        <v>0.15248</v>
      </c>
      <c r="F2945">
        <v>8</v>
      </c>
      <c r="G2945">
        <v>1</v>
      </c>
      <c r="H2945">
        <v>-89.709219132366599</v>
      </c>
      <c r="I2945">
        <v>169.01628849965101</v>
      </c>
      <c r="J2945" s="18">
        <v>235.9</v>
      </c>
      <c r="K2945">
        <v>11.3</v>
      </c>
      <c r="L2945">
        <v>16.3</v>
      </c>
      <c r="M2945">
        <v>90</v>
      </c>
      <c r="N2945">
        <v>7.2</v>
      </c>
      <c r="O2945">
        <v>1027.7</v>
      </c>
      <c r="P2945">
        <v>22.3</v>
      </c>
      <c r="Q2945">
        <v>0</v>
      </c>
      <c r="R2945">
        <v>43</v>
      </c>
      <c r="S2945">
        <v>9.1999999999999993</v>
      </c>
      <c r="T2945">
        <v>0</v>
      </c>
      <c r="U2945">
        <v>0</v>
      </c>
      <c r="V2945">
        <v>1</v>
      </c>
      <c r="W2945" s="18">
        <v>324</v>
      </c>
      <c r="X2945">
        <v>16.5</v>
      </c>
      <c r="Y2945">
        <v>-101</v>
      </c>
      <c r="Z2945">
        <v>155</v>
      </c>
      <c r="AA2945">
        <v>-88</v>
      </c>
      <c r="AB2945">
        <v>51.288849999999996</v>
      </c>
      <c r="AC2945">
        <v>0.15234</v>
      </c>
      <c r="AD2945">
        <v>51.28734</v>
      </c>
      <c r="AE2945">
        <v>0.15393000000000001</v>
      </c>
      <c r="AF2945" s="8">
        <v>92</v>
      </c>
      <c r="AG2945">
        <v>-0.79</v>
      </c>
      <c r="AH2945">
        <v>0</v>
      </c>
      <c r="AI2945" t="s">
        <v>48</v>
      </c>
      <c r="AJ2945">
        <v>83</v>
      </c>
      <c r="AK2945">
        <v>52</v>
      </c>
      <c r="AL2945" s="3">
        <v>0.65</v>
      </c>
      <c r="AM2945" s="3">
        <v>0.2</v>
      </c>
      <c r="AN2945" t="s">
        <v>54</v>
      </c>
      <c r="AO2945">
        <v>-40</v>
      </c>
      <c r="AP2945">
        <v>0</v>
      </c>
      <c r="AQ2945">
        <v>40</v>
      </c>
      <c r="AR2945">
        <v>3</v>
      </c>
      <c r="AU2945" s="6">
        <f t="shared" si="71"/>
        <v>0</v>
      </c>
      <c r="AW2945" s="18">
        <f t="shared" si="72"/>
        <v>0</v>
      </c>
    </row>
    <row r="2946" spans="1:49" x14ac:dyDescent="0.25">
      <c r="A2946" s="1">
        <v>41517</v>
      </c>
      <c r="B2946" s="2">
        <v>0.82673611111111101</v>
      </c>
      <c r="C2946" t="s">
        <v>52</v>
      </c>
      <c r="D2946">
        <v>51.288730000000001</v>
      </c>
      <c r="E2946">
        <v>0.15248</v>
      </c>
      <c r="F2946">
        <v>8</v>
      </c>
      <c r="G2946">
        <v>1</v>
      </c>
      <c r="H2946">
        <v>-89.709219132366599</v>
      </c>
      <c r="I2946">
        <v>169.01628849965101</v>
      </c>
      <c r="J2946" s="18">
        <v>208</v>
      </c>
      <c r="K2946">
        <v>11.4</v>
      </c>
      <c r="L2946">
        <v>16.600000000000001</v>
      </c>
      <c r="M2946">
        <v>90</v>
      </c>
      <c r="N2946">
        <v>5.3</v>
      </c>
      <c r="O2946">
        <v>1027.7</v>
      </c>
      <c r="P2946">
        <v>22.3</v>
      </c>
      <c r="Q2946">
        <v>0</v>
      </c>
      <c r="R2946">
        <v>43</v>
      </c>
      <c r="S2946">
        <v>9.1999999999999993</v>
      </c>
      <c r="T2946">
        <v>0</v>
      </c>
      <c r="U2946">
        <v>0</v>
      </c>
      <c r="V2946">
        <v>1</v>
      </c>
      <c r="W2946" s="18">
        <v>324</v>
      </c>
      <c r="X2946">
        <v>16.5</v>
      </c>
      <c r="Y2946">
        <v>-101</v>
      </c>
      <c r="Z2946">
        <v>155</v>
      </c>
      <c r="AA2946">
        <v>-116</v>
      </c>
      <c r="AB2946">
        <v>51.288849999999996</v>
      </c>
      <c r="AC2946">
        <v>0.15234</v>
      </c>
      <c r="AD2946">
        <v>51.28734</v>
      </c>
      <c r="AE2946">
        <v>0.15393000000000001</v>
      </c>
      <c r="AF2946" s="8">
        <v>92</v>
      </c>
      <c r="AG2946">
        <v>-0.79</v>
      </c>
      <c r="AH2946">
        <v>0</v>
      </c>
      <c r="AI2946" t="s">
        <v>48</v>
      </c>
      <c r="AJ2946">
        <v>83</v>
      </c>
      <c r="AK2946">
        <v>52</v>
      </c>
      <c r="AL2946" s="3">
        <v>0.83</v>
      </c>
      <c r="AM2946" s="3">
        <v>0.2</v>
      </c>
      <c r="AN2946" t="s">
        <v>54</v>
      </c>
      <c r="AO2946">
        <v>-60</v>
      </c>
      <c r="AP2946">
        <v>0</v>
      </c>
      <c r="AQ2946">
        <v>40</v>
      </c>
      <c r="AR2946">
        <v>1</v>
      </c>
      <c r="AU2946" s="6">
        <f t="shared" si="71"/>
        <v>0</v>
      </c>
      <c r="AW2946" s="18">
        <f t="shared" si="72"/>
        <v>0</v>
      </c>
    </row>
    <row r="2947" spans="1:49" x14ac:dyDescent="0.25">
      <c r="A2947" s="1">
        <v>41517</v>
      </c>
      <c r="B2947" s="2">
        <v>0.82674768518518515</v>
      </c>
      <c r="C2947" t="s">
        <v>52</v>
      </c>
      <c r="D2947">
        <v>51.288730000000001</v>
      </c>
      <c r="E2947">
        <v>0.15246999999999999</v>
      </c>
      <c r="F2947">
        <v>8</v>
      </c>
      <c r="G2947">
        <v>1</v>
      </c>
      <c r="H2947">
        <v>-90.404639435700901</v>
      </c>
      <c r="I2947">
        <v>169.01628849965101</v>
      </c>
      <c r="J2947" s="18">
        <v>184.2</v>
      </c>
      <c r="K2947">
        <v>11.1</v>
      </c>
      <c r="L2947">
        <v>16.7</v>
      </c>
      <c r="M2947">
        <v>90</v>
      </c>
      <c r="N2947">
        <v>5.3</v>
      </c>
      <c r="O2947">
        <v>1027.7</v>
      </c>
      <c r="P2947">
        <v>22.3</v>
      </c>
      <c r="Q2947">
        <v>0</v>
      </c>
      <c r="R2947">
        <v>43</v>
      </c>
      <c r="S2947">
        <v>9.1999999999999993</v>
      </c>
      <c r="T2947">
        <v>0</v>
      </c>
      <c r="U2947">
        <v>0</v>
      </c>
      <c r="V2947">
        <v>1</v>
      </c>
      <c r="W2947" s="18">
        <v>326</v>
      </c>
      <c r="X2947">
        <v>16.100000000000001</v>
      </c>
      <c r="Y2947">
        <v>-102</v>
      </c>
      <c r="Z2947">
        <v>155</v>
      </c>
      <c r="AA2947">
        <v>-142</v>
      </c>
      <c r="AB2947">
        <v>51.288849999999996</v>
      </c>
      <c r="AC2947">
        <v>0.15234</v>
      </c>
      <c r="AD2947">
        <v>51.28734</v>
      </c>
      <c r="AE2947">
        <v>0.15393000000000001</v>
      </c>
      <c r="AF2947" s="8">
        <v>92</v>
      </c>
      <c r="AG2947">
        <v>-0.21</v>
      </c>
      <c r="AH2947">
        <v>0</v>
      </c>
      <c r="AI2947" t="s">
        <v>48</v>
      </c>
      <c r="AJ2947">
        <v>83</v>
      </c>
      <c r="AK2947">
        <v>52</v>
      </c>
      <c r="AL2947" s="3">
        <v>0.56999999999999995</v>
      </c>
      <c r="AM2947" s="3">
        <v>0.2</v>
      </c>
      <c r="AN2947" t="s">
        <v>54</v>
      </c>
      <c r="AO2947">
        <v>-60</v>
      </c>
      <c r="AP2947">
        <v>0</v>
      </c>
      <c r="AQ2947">
        <v>40</v>
      </c>
      <c r="AR2947">
        <v>4</v>
      </c>
      <c r="AU2947" s="6">
        <f t="shared" si="71"/>
        <v>0</v>
      </c>
      <c r="AW2947" s="18">
        <f t="shared" si="72"/>
        <v>0</v>
      </c>
    </row>
    <row r="2948" spans="1:49" x14ac:dyDescent="0.25">
      <c r="A2948" s="1">
        <v>41517</v>
      </c>
      <c r="B2948" s="2">
        <v>0.8267592592592593</v>
      </c>
      <c r="C2948" t="s">
        <v>52</v>
      </c>
      <c r="D2948">
        <v>51.288719999999998</v>
      </c>
      <c r="E2948">
        <v>0.15246000000000001</v>
      </c>
      <c r="F2948">
        <v>8</v>
      </c>
      <c r="G2948">
        <v>1</v>
      </c>
      <c r="H2948">
        <v>-91.100069658229501</v>
      </c>
      <c r="I2948">
        <v>167.904339232853</v>
      </c>
      <c r="J2948" s="18">
        <v>156.80000000000001</v>
      </c>
      <c r="K2948">
        <v>11.4</v>
      </c>
      <c r="L2948">
        <v>16.2</v>
      </c>
      <c r="M2948">
        <v>225</v>
      </c>
      <c r="N2948">
        <v>4.2</v>
      </c>
      <c r="O2948">
        <v>1027.7</v>
      </c>
      <c r="P2948">
        <v>22.3</v>
      </c>
      <c r="Q2948">
        <v>0</v>
      </c>
      <c r="R2948">
        <v>43</v>
      </c>
      <c r="S2948">
        <v>9.1999999999999993</v>
      </c>
      <c r="T2948">
        <v>0</v>
      </c>
      <c r="U2948">
        <v>0</v>
      </c>
      <c r="V2948">
        <v>1</v>
      </c>
      <c r="W2948" s="18">
        <v>330</v>
      </c>
      <c r="X2948">
        <v>16.7</v>
      </c>
      <c r="Y2948">
        <v>-102</v>
      </c>
      <c r="Z2948">
        <v>153</v>
      </c>
      <c r="AA2948">
        <v>-173</v>
      </c>
      <c r="AB2948">
        <v>51.288849999999996</v>
      </c>
      <c r="AC2948">
        <v>0.15234</v>
      </c>
      <c r="AD2948">
        <v>51.28734</v>
      </c>
      <c r="AE2948">
        <v>0.15393000000000001</v>
      </c>
      <c r="AF2948" s="8">
        <v>92</v>
      </c>
      <c r="AG2948">
        <v>0.98</v>
      </c>
      <c r="AH2948">
        <v>0</v>
      </c>
      <c r="AI2948" t="s">
        <v>48</v>
      </c>
      <c r="AJ2948">
        <v>83</v>
      </c>
      <c r="AK2948">
        <v>52</v>
      </c>
      <c r="AL2948" s="3">
        <v>0.64</v>
      </c>
      <c r="AM2948" s="3">
        <v>0.2</v>
      </c>
      <c r="AN2948" t="s">
        <v>54</v>
      </c>
      <c r="AO2948">
        <v>-60</v>
      </c>
      <c r="AP2948">
        <v>0</v>
      </c>
      <c r="AQ2948">
        <v>40</v>
      </c>
      <c r="AR2948">
        <v>3</v>
      </c>
      <c r="AU2948" s="6">
        <f t="shared" si="71"/>
        <v>0</v>
      </c>
      <c r="AW2948" s="18">
        <f t="shared" si="72"/>
        <v>0</v>
      </c>
    </row>
    <row r="2949" spans="1:49" x14ac:dyDescent="0.25">
      <c r="A2949" s="1">
        <v>41517</v>
      </c>
      <c r="B2949" s="2">
        <v>0.82677083333333334</v>
      </c>
      <c r="C2949" t="s">
        <v>52</v>
      </c>
      <c r="D2949">
        <v>51.288710000000002</v>
      </c>
      <c r="E2949">
        <v>0.15246000000000001</v>
      </c>
      <c r="F2949">
        <v>8</v>
      </c>
      <c r="G2949">
        <v>1</v>
      </c>
      <c r="H2949">
        <v>-91.100079577423799</v>
      </c>
      <c r="I2949">
        <v>166.79238996684401</v>
      </c>
      <c r="J2949" s="18">
        <v>130</v>
      </c>
      <c r="K2949">
        <v>12.2</v>
      </c>
      <c r="L2949">
        <v>16.2</v>
      </c>
      <c r="M2949">
        <v>225</v>
      </c>
      <c r="N2949">
        <v>4.2</v>
      </c>
      <c r="O2949">
        <v>1027.7</v>
      </c>
      <c r="P2949">
        <v>22.3</v>
      </c>
      <c r="Q2949">
        <v>0</v>
      </c>
      <c r="R2949">
        <v>43</v>
      </c>
      <c r="S2949">
        <v>9.1999999999999993</v>
      </c>
      <c r="T2949">
        <v>0</v>
      </c>
      <c r="U2949">
        <v>0</v>
      </c>
      <c r="V2949">
        <v>1</v>
      </c>
      <c r="W2949" s="18">
        <v>332</v>
      </c>
      <c r="X2949">
        <v>17.7</v>
      </c>
      <c r="Y2949">
        <v>-102</v>
      </c>
      <c r="Z2949">
        <v>152</v>
      </c>
      <c r="AA2949">
        <v>161</v>
      </c>
      <c r="AB2949">
        <v>51.288849999999996</v>
      </c>
      <c r="AC2949">
        <v>0.15234</v>
      </c>
      <c r="AD2949">
        <v>51.28734</v>
      </c>
      <c r="AE2949">
        <v>0.15393000000000001</v>
      </c>
      <c r="AF2949" s="8">
        <v>91</v>
      </c>
      <c r="AG2949">
        <v>1.59</v>
      </c>
      <c r="AH2949">
        <v>0</v>
      </c>
      <c r="AI2949" t="s">
        <v>48</v>
      </c>
      <c r="AJ2949">
        <v>83</v>
      </c>
      <c r="AK2949">
        <v>52</v>
      </c>
      <c r="AL2949" s="3">
        <v>0.56000000000000005</v>
      </c>
      <c r="AM2949" s="3">
        <v>0.2</v>
      </c>
      <c r="AN2949" t="s">
        <v>54</v>
      </c>
      <c r="AO2949">
        <v>60</v>
      </c>
      <c r="AP2949">
        <v>0</v>
      </c>
      <c r="AQ2949">
        <v>40</v>
      </c>
      <c r="AR2949">
        <v>1</v>
      </c>
      <c r="AU2949" s="6">
        <f t="shared" si="71"/>
        <v>0</v>
      </c>
      <c r="AW2949" s="18">
        <f t="shared" si="72"/>
        <v>0</v>
      </c>
    </row>
    <row r="2950" spans="1:49" x14ac:dyDescent="0.25">
      <c r="A2950" s="1">
        <v>41517</v>
      </c>
      <c r="B2950" s="2">
        <v>0.82678240740740738</v>
      </c>
      <c r="C2950" t="s">
        <v>52</v>
      </c>
      <c r="D2950">
        <v>51.288699999999999</v>
      </c>
      <c r="E2950">
        <v>0.15246000000000001</v>
      </c>
      <c r="F2950">
        <v>8</v>
      </c>
      <c r="G2950">
        <v>1</v>
      </c>
      <c r="H2950">
        <v>-91.100089496615595</v>
      </c>
      <c r="I2950">
        <v>165.68044070004601</v>
      </c>
      <c r="J2950" s="18">
        <v>106.8</v>
      </c>
      <c r="K2950">
        <v>12</v>
      </c>
      <c r="L2950">
        <v>16.5</v>
      </c>
      <c r="M2950">
        <v>225</v>
      </c>
      <c r="N2950">
        <v>3.4</v>
      </c>
      <c r="O2950">
        <v>1027.7</v>
      </c>
      <c r="P2950">
        <v>22.3</v>
      </c>
      <c r="Q2950">
        <v>0</v>
      </c>
      <c r="R2950">
        <v>43</v>
      </c>
      <c r="S2950">
        <v>9.1999999999999993</v>
      </c>
      <c r="T2950">
        <v>0</v>
      </c>
      <c r="U2950">
        <v>0</v>
      </c>
      <c r="V2950">
        <v>1</v>
      </c>
      <c r="W2950" s="18">
        <v>333</v>
      </c>
      <c r="X2950">
        <v>18.7</v>
      </c>
      <c r="Y2950">
        <v>-102</v>
      </c>
      <c r="Z2950">
        <v>151</v>
      </c>
      <c r="AA2950">
        <v>133</v>
      </c>
      <c r="AB2950">
        <v>51.288849999999996</v>
      </c>
      <c r="AC2950">
        <v>0.15234</v>
      </c>
      <c r="AD2950">
        <v>51.28734</v>
      </c>
      <c r="AE2950">
        <v>0.15393000000000001</v>
      </c>
      <c r="AF2950" s="8">
        <v>91</v>
      </c>
      <c r="AG2950">
        <v>2.2000000000000002</v>
      </c>
      <c r="AH2950">
        <v>0</v>
      </c>
      <c r="AI2950" t="s">
        <v>48</v>
      </c>
      <c r="AJ2950">
        <v>83</v>
      </c>
      <c r="AK2950">
        <v>52</v>
      </c>
      <c r="AL2950" s="3">
        <v>0.68</v>
      </c>
      <c r="AM2950" s="3">
        <v>0.2</v>
      </c>
      <c r="AN2950" t="s">
        <v>54</v>
      </c>
      <c r="AO2950">
        <v>60</v>
      </c>
      <c r="AP2950">
        <v>0</v>
      </c>
      <c r="AQ2950">
        <v>40</v>
      </c>
      <c r="AR2950">
        <v>1</v>
      </c>
      <c r="AU2950" s="6">
        <f t="shared" si="71"/>
        <v>0</v>
      </c>
      <c r="AW2950" s="18">
        <f t="shared" si="72"/>
        <v>0</v>
      </c>
    </row>
    <row r="2951" spans="1:49" x14ac:dyDescent="0.25">
      <c r="A2951" s="1">
        <v>41517</v>
      </c>
      <c r="B2951" s="2">
        <v>0.82679398148148142</v>
      </c>
      <c r="C2951" t="s">
        <v>52</v>
      </c>
      <c r="D2951">
        <v>51.288699999999999</v>
      </c>
      <c r="E2951">
        <v>0.15248</v>
      </c>
      <c r="F2951">
        <v>8</v>
      </c>
      <c r="G2951">
        <v>1</v>
      </c>
      <c r="H2951">
        <v>-89.709248435635104</v>
      </c>
      <c r="I2951">
        <v>165.68044070004601</v>
      </c>
      <c r="J2951" s="18">
        <v>85.4</v>
      </c>
      <c r="K2951">
        <v>11.7</v>
      </c>
      <c r="L2951">
        <v>16.2</v>
      </c>
      <c r="M2951">
        <v>225</v>
      </c>
      <c r="N2951">
        <v>3.4</v>
      </c>
      <c r="O2951">
        <v>1027.7</v>
      </c>
      <c r="P2951">
        <v>22.3</v>
      </c>
      <c r="Q2951">
        <v>0</v>
      </c>
      <c r="R2951">
        <v>43</v>
      </c>
      <c r="S2951">
        <v>9.1999999999999993</v>
      </c>
      <c r="T2951">
        <v>0</v>
      </c>
      <c r="U2951">
        <v>0</v>
      </c>
      <c r="V2951">
        <v>1</v>
      </c>
      <c r="W2951" s="18">
        <v>330</v>
      </c>
      <c r="X2951">
        <v>19.3</v>
      </c>
      <c r="Y2951">
        <v>-101</v>
      </c>
      <c r="Z2951">
        <v>151</v>
      </c>
      <c r="AA2951">
        <v>116</v>
      </c>
      <c r="AB2951">
        <v>51.288849999999996</v>
      </c>
      <c r="AC2951">
        <v>0.15234</v>
      </c>
      <c r="AD2951">
        <v>51.28734</v>
      </c>
      <c r="AE2951">
        <v>0.15393000000000001</v>
      </c>
      <c r="AF2951" s="8">
        <v>90</v>
      </c>
      <c r="AG2951">
        <v>1.04</v>
      </c>
      <c r="AH2951">
        <v>0</v>
      </c>
      <c r="AI2951" t="s">
        <v>48</v>
      </c>
      <c r="AJ2951">
        <v>83</v>
      </c>
      <c r="AK2951">
        <v>52</v>
      </c>
      <c r="AL2951" s="3">
        <v>0.52</v>
      </c>
      <c r="AM2951" s="3">
        <v>0.2</v>
      </c>
      <c r="AN2951" t="s">
        <v>54</v>
      </c>
      <c r="AO2951">
        <v>60</v>
      </c>
      <c r="AP2951">
        <v>0</v>
      </c>
      <c r="AQ2951">
        <v>40</v>
      </c>
      <c r="AR2951">
        <v>3</v>
      </c>
      <c r="AU2951" s="6">
        <f t="shared" si="71"/>
        <v>0</v>
      </c>
      <c r="AW2951" s="18">
        <f t="shared" si="72"/>
        <v>0</v>
      </c>
    </row>
    <row r="2952" spans="1:49" x14ac:dyDescent="0.25">
      <c r="A2952" s="1">
        <v>41517</v>
      </c>
      <c r="B2952" s="2">
        <v>0.82680555555555557</v>
      </c>
      <c r="C2952" t="s">
        <v>52</v>
      </c>
      <c r="D2952">
        <v>51.288690000000003</v>
      </c>
      <c r="E2952">
        <v>0.15248</v>
      </c>
      <c r="F2952">
        <v>8</v>
      </c>
      <c r="G2952">
        <v>1</v>
      </c>
      <c r="H2952">
        <v>-89.709258203386398</v>
      </c>
      <c r="I2952">
        <v>164.56849143403701</v>
      </c>
      <c r="J2952" s="18">
        <v>60.5</v>
      </c>
      <c r="K2952">
        <v>11.3</v>
      </c>
      <c r="L2952">
        <v>16.3</v>
      </c>
      <c r="M2952">
        <v>0</v>
      </c>
      <c r="N2952">
        <v>2.9</v>
      </c>
      <c r="O2952">
        <v>1027.7</v>
      </c>
      <c r="P2952">
        <v>22.3</v>
      </c>
      <c r="Q2952">
        <v>0</v>
      </c>
      <c r="R2952">
        <v>43</v>
      </c>
      <c r="S2952">
        <v>9.1999999999999993</v>
      </c>
      <c r="T2952">
        <v>0</v>
      </c>
      <c r="U2952">
        <v>0</v>
      </c>
      <c r="V2952">
        <v>1</v>
      </c>
      <c r="W2952" s="18">
        <v>331</v>
      </c>
      <c r="X2952">
        <v>20.3</v>
      </c>
      <c r="Y2952">
        <v>-101</v>
      </c>
      <c r="Z2952">
        <v>150</v>
      </c>
      <c r="AA2952">
        <v>89</v>
      </c>
      <c r="AB2952">
        <v>51.288849999999996</v>
      </c>
      <c r="AC2952">
        <v>0.15234</v>
      </c>
      <c r="AD2952">
        <v>51.28734</v>
      </c>
      <c r="AE2952">
        <v>0.15393000000000001</v>
      </c>
      <c r="AF2952" s="8">
        <v>90</v>
      </c>
      <c r="AG2952">
        <v>1.65</v>
      </c>
      <c r="AH2952">
        <v>0</v>
      </c>
      <c r="AI2952" t="s">
        <v>48</v>
      </c>
      <c r="AJ2952">
        <v>83</v>
      </c>
      <c r="AK2952">
        <v>52</v>
      </c>
      <c r="AL2952" s="3">
        <v>0.62</v>
      </c>
      <c r="AM2952" s="3">
        <v>0.2</v>
      </c>
      <c r="AN2952" t="s">
        <v>54</v>
      </c>
      <c r="AO2952">
        <v>40</v>
      </c>
      <c r="AP2952">
        <v>0</v>
      </c>
      <c r="AQ2952">
        <v>40</v>
      </c>
      <c r="AR2952">
        <v>1</v>
      </c>
      <c r="AU2952" s="6">
        <f t="shared" si="71"/>
        <v>0</v>
      </c>
      <c r="AW2952" s="18">
        <f t="shared" si="72"/>
        <v>0</v>
      </c>
    </row>
    <row r="2953" spans="1:49" x14ac:dyDescent="0.25">
      <c r="A2953" s="1">
        <v>41517</v>
      </c>
      <c r="B2953" s="2">
        <v>0.82681712962962972</v>
      </c>
      <c r="C2953" t="s">
        <v>52</v>
      </c>
      <c r="D2953">
        <v>51.288690000000003</v>
      </c>
      <c r="E2953">
        <v>0.15248999999999999</v>
      </c>
      <c r="F2953">
        <v>8</v>
      </c>
      <c r="G2953">
        <v>1</v>
      </c>
      <c r="H2953">
        <v>-89.013837597177599</v>
      </c>
      <c r="I2953">
        <v>164.56849143403701</v>
      </c>
      <c r="J2953" s="18">
        <v>40.700000000000003</v>
      </c>
      <c r="K2953">
        <v>12.1</v>
      </c>
      <c r="L2953">
        <v>16.3</v>
      </c>
      <c r="M2953">
        <v>0</v>
      </c>
      <c r="N2953">
        <v>2.9</v>
      </c>
      <c r="O2953">
        <v>1027.7</v>
      </c>
      <c r="P2953">
        <v>22.3</v>
      </c>
      <c r="Q2953">
        <v>0</v>
      </c>
      <c r="R2953">
        <v>43</v>
      </c>
      <c r="S2953">
        <v>9.1999999999999993</v>
      </c>
      <c r="T2953">
        <v>0</v>
      </c>
      <c r="U2953">
        <v>0</v>
      </c>
      <c r="V2953">
        <v>1</v>
      </c>
      <c r="W2953" s="18">
        <v>330</v>
      </c>
      <c r="X2953">
        <v>20.6</v>
      </c>
      <c r="Y2953">
        <v>-100</v>
      </c>
      <c r="Z2953">
        <v>150</v>
      </c>
      <c r="AA2953">
        <v>71</v>
      </c>
      <c r="AB2953">
        <v>51.288849999999996</v>
      </c>
      <c r="AC2953">
        <v>0.15234</v>
      </c>
      <c r="AD2953">
        <v>51.28734</v>
      </c>
      <c r="AE2953">
        <v>0.15393000000000001</v>
      </c>
      <c r="AF2953" s="8">
        <v>90</v>
      </c>
      <c r="AG2953">
        <v>1.07</v>
      </c>
      <c r="AH2953">
        <v>0</v>
      </c>
      <c r="AI2953" t="s">
        <v>48</v>
      </c>
      <c r="AJ2953">
        <v>83</v>
      </c>
      <c r="AK2953">
        <v>52</v>
      </c>
      <c r="AL2953" s="3">
        <v>0.6</v>
      </c>
      <c r="AM2953" s="3">
        <v>0.2</v>
      </c>
      <c r="AN2953" t="s">
        <v>54</v>
      </c>
      <c r="AO2953">
        <v>30</v>
      </c>
      <c r="AP2953">
        <v>0</v>
      </c>
      <c r="AQ2953">
        <v>40</v>
      </c>
      <c r="AR2953">
        <v>0</v>
      </c>
      <c r="AU2953" s="6">
        <f t="shared" si="71"/>
        <v>0</v>
      </c>
      <c r="AW2953" s="18">
        <f t="shared" si="72"/>
        <v>0</v>
      </c>
    </row>
    <row r="2954" spans="1:49" x14ac:dyDescent="0.25">
      <c r="A2954" s="1">
        <v>41517</v>
      </c>
      <c r="B2954" s="2">
        <v>0.82682870370370365</v>
      </c>
      <c r="C2954" t="s">
        <v>52</v>
      </c>
      <c r="D2954">
        <v>51.288690000000003</v>
      </c>
      <c r="E2954">
        <v>0.1525</v>
      </c>
      <c r="F2954">
        <v>8</v>
      </c>
      <c r="G2954">
        <v>1</v>
      </c>
      <c r="H2954">
        <v>-88.318416990966298</v>
      </c>
      <c r="I2954">
        <v>164.56849143403701</v>
      </c>
      <c r="J2954" s="18">
        <v>14.4</v>
      </c>
      <c r="K2954">
        <v>11.3</v>
      </c>
      <c r="L2954">
        <v>16.399999999999999</v>
      </c>
      <c r="M2954">
        <v>0</v>
      </c>
      <c r="N2954">
        <v>3.1</v>
      </c>
      <c r="O2954">
        <v>1027.7</v>
      </c>
      <c r="P2954">
        <v>22.3</v>
      </c>
      <c r="Q2954">
        <v>0</v>
      </c>
      <c r="R2954">
        <v>43</v>
      </c>
      <c r="S2954">
        <v>9.1999999999999993</v>
      </c>
      <c r="T2954">
        <v>0</v>
      </c>
      <c r="U2954">
        <v>0</v>
      </c>
      <c r="V2954">
        <v>1</v>
      </c>
      <c r="W2954" s="18">
        <v>328</v>
      </c>
      <c r="X2954">
        <v>21</v>
      </c>
      <c r="Y2954">
        <v>-99</v>
      </c>
      <c r="Z2954">
        <v>150</v>
      </c>
      <c r="AA2954">
        <v>46</v>
      </c>
      <c r="AB2954">
        <v>51.288849999999996</v>
      </c>
      <c r="AC2954">
        <v>0.15234</v>
      </c>
      <c r="AD2954">
        <v>51.28734</v>
      </c>
      <c r="AE2954">
        <v>0.15393000000000001</v>
      </c>
      <c r="AF2954" s="8">
        <v>90</v>
      </c>
      <c r="AG2954">
        <v>0.49</v>
      </c>
      <c r="AH2954">
        <v>0</v>
      </c>
      <c r="AI2954" t="s">
        <v>48</v>
      </c>
      <c r="AJ2954">
        <v>81</v>
      </c>
      <c r="AK2954">
        <v>52</v>
      </c>
      <c r="AL2954" s="3">
        <v>0.48</v>
      </c>
      <c r="AM2954" s="3">
        <v>0.2</v>
      </c>
      <c r="AN2954" t="s">
        <v>54</v>
      </c>
      <c r="AO2954">
        <v>14</v>
      </c>
      <c r="AP2954">
        <v>0</v>
      </c>
      <c r="AQ2954">
        <v>40</v>
      </c>
      <c r="AR2954">
        <v>3</v>
      </c>
      <c r="AU2954" s="6">
        <f t="shared" si="71"/>
        <v>0</v>
      </c>
      <c r="AW2954" s="18">
        <f t="shared" si="72"/>
        <v>0</v>
      </c>
    </row>
    <row r="2955" spans="1:49" x14ac:dyDescent="0.25">
      <c r="A2955" s="1">
        <v>41517</v>
      </c>
      <c r="B2955" s="2">
        <v>0.8268402777777778</v>
      </c>
      <c r="C2955" t="s">
        <v>51</v>
      </c>
      <c r="D2955">
        <v>51.288699999999999</v>
      </c>
      <c r="E2955">
        <v>0.15251000000000001</v>
      </c>
      <c r="F2955">
        <v>8</v>
      </c>
      <c r="G2955">
        <v>1</v>
      </c>
      <c r="H2955">
        <v>-87.622986844160394</v>
      </c>
      <c r="I2955">
        <v>165.68044070004601</v>
      </c>
      <c r="J2955" s="18">
        <v>348.4</v>
      </c>
      <c r="K2955">
        <v>11.2</v>
      </c>
      <c r="L2955">
        <v>16.100000000000001</v>
      </c>
      <c r="M2955">
        <v>0</v>
      </c>
      <c r="N2955">
        <v>3.1</v>
      </c>
      <c r="O2955">
        <v>1027.7</v>
      </c>
      <c r="P2955">
        <v>22.3</v>
      </c>
      <c r="Q2955">
        <v>0</v>
      </c>
      <c r="R2955">
        <v>43</v>
      </c>
      <c r="S2955">
        <v>9.1999999999999993</v>
      </c>
      <c r="T2955">
        <v>0</v>
      </c>
      <c r="U2955">
        <v>0</v>
      </c>
      <c r="V2955">
        <v>1</v>
      </c>
      <c r="W2955" s="18">
        <v>328</v>
      </c>
      <c r="X2955">
        <v>21</v>
      </c>
      <c r="Y2955">
        <v>-99</v>
      </c>
      <c r="Z2955">
        <v>150</v>
      </c>
      <c r="AA2955">
        <v>46</v>
      </c>
      <c r="AB2955">
        <v>51.288849999999996</v>
      </c>
      <c r="AC2955">
        <v>0.15234</v>
      </c>
      <c r="AD2955">
        <v>51.28734</v>
      </c>
      <c r="AE2955">
        <v>0.15393000000000001</v>
      </c>
      <c r="AF2955" s="8">
        <v>90</v>
      </c>
      <c r="AG2955">
        <v>0.49</v>
      </c>
      <c r="AH2955">
        <v>0</v>
      </c>
      <c r="AI2955" t="s">
        <v>48</v>
      </c>
      <c r="AJ2955">
        <v>81</v>
      </c>
      <c r="AK2955">
        <v>52</v>
      </c>
      <c r="AL2955" s="3">
        <v>0.61</v>
      </c>
      <c r="AM2955" s="3">
        <v>0.2</v>
      </c>
      <c r="AN2955" t="s">
        <v>54</v>
      </c>
      <c r="AO2955">
        <v>-7</v>
      </c>
      <c r="AP2955">
        <v>0</v>
      </c>
      <c r="AQ2955">
        <v>-14</v>
      </c>
      <c r="AR2955">
        <v>20</v>
      </c>
      <c r="AU2955" s="6">
        <f t="shared" si="71"/>
        <v>0</v>
      </c>
      <c r="AW2955" s="18">
        <f t="shared" si="72"/>
        <v>0</v>
      </c>
    </row>
    <row r="2956" spans="1:49" x14ac:dyDescent="0.25">
      <c r="A2956" s="1">
        <v>41517</v>
      </c>
      <c r="B2956" s="2">
        <v>0.82685185185185184</v>
      </c>
      <c r="C2956" t="s">
        <v>51</v>
      </c>
      <c r="D2956">
        <v>51.288699999999999</v>
      </c>
      <c r="E2956">
        <v>0.15251000000000001</v>
      </c>
      <c r="F2956">
        <v>8</v>
      </c>
      <c r="G2956">
        <v>1</v>
      </c>
      <c r="H2956">
        <v>-87.622986844160394</v>
      </c>
      <c r="I2956">
        <v>165.68044070004601</v>
      </c>
      <c r="J2956" s="18">
        <v>324.3</v>
      </c>
      <c r="K2956">
        <v>10.5</v>
      </c>
      <c r="L2956">
        <v>15.7</v>
      </c>
      <c r="M2956">
        <v>45</v>
      </c>
      <c r="N2956">
        <v>4.2</v>
      </c>
      <c r="O2956">
        <v>1027.5999999999999</v>
      </c>
      <c r="P2956">
        <v>22.3</v>
      </c>
      <c r="Q2956">
        <v>0</v>
      </c>
      <c r="R2956">
        <v>43</v>
      </c>
      <c r="S2956">
        <v>9.1999999999999993</v>
      </c>
      <c r="T2956">
        <v>0</v>
      </c>
      <c r="U2956">
        <v>0</v>
      </c>
      <c r="V2956">
        <v>1</v>
      </c>
      <c r="W2956" s="18">
        <v>328</v>
      </c>
      <c r="X2956">
        <v>21</v>
      </c>
      <c r="Y2956">
        <v>-99</v>
      </c>
      <c r="Z2956">
        <v>150</v>
      </c>
      <c r="AA2956">
        <v>46</v>
      </c>
      <c r="AB2956">
        <v>51.288849999999996</v>
      </c>
      <c r="AC2956">
        <v>0.15234</v>
      </c>
      <c r="AD2956">
        <v>51.28734</v>
      </c>
      <c r="AE2956">
        <v>0.15393000000000001</v>
      </c>
      <c r="AF2956" s="8">
        <v>90</v>
      </c>
      <c r="AG2956">
        <v>0.49</v>
      </c>
      <c r="AH2956">
        <v>0</v>
      </c>
      <c r="AI2956" t="s">
        <v>48</v>
      </c>
      <c r="AJ2956">
        <v>81</v>
      </c>
      <c r="AK2956">
        <v>52</v>
      </c>
      <c r="AL2956" s="3">
        <v>0.98</v>
      </c>
      <c r="AM2956" s="3">
        <v>0.2</v>
      </c>
      <c r="AN2956" t="s">
        <v>54</v>
      </c>
      <c r="AO2956">
        <v>-50</v>
      </c>
      <c r="AP2956">
        <v>0</v>
      </c>
      <c r="AQ2956">
        <v>-14</v>
      </c>
      <c r="AR2956">
        <v>23</v>
      </c>
      <c r="AU2956" s="6">
        <f t="shared" si="71"/>
        <v>0</v>
      </c>
      <c r="AW2956" s="18">
        <f t="shared" si="72"/>
        <v>0</v>
      </c>
    </row>
    <row r="2957" spans="1:49" x14ac:dyDescent="0.25">
      <c r="A2957" s="1">
        <v>41517</v>
      </c>
      <c r="B2957" s="2">
        <v>0.82686342592592599</v>
      </c>
      <c r="C2957" t="s">
        <v>51</v>
      </c>
      <c r="D2957">
        <v>51.288710000000002</v>
      </c>
      <c r="E2957">
        <v>0.1525</v>
      </c>
      <c r="F2957">
        <v>8</v>
      </c>
      <c r="G2957">
        <v>1</v>
      </c>
      <c r="H2957">
        <v>-88.318397758337298</v>
      </c>
      <c r="I2957">
        <v>166.79238996684401</v>
      </c>
      <c r="J2957" s="18">
        <v>299.60000000000002</v>
      </c>
      <c r="K2957">
        <v>9.9</v>
      </c>
      <c r="L2957">
        <v>16.2</v>
      </c>
      <c r="M2957">
        <v>45</v>
      </c>
      <c r="N2957">
        <v>4.2</v>
      </c>
      <c r="O2957">
        <v>1027.5999999999999</v>
      </c>
      <c r="P2957">
        <v>22.3</v>
      </c>
      <c r="Q2957">
        <v>0</v>
      </c>
      <c r="R2957">
        <v>43</v>
      </c>
      <c r="S2957">
        <v>9.1999999999999993</v>
      </c>
      <c r="T2957">
        <v>0</v>
      </c>
      <c r="U2957">
        <v>0</v>
      </c>
      <c r="V2957">
        <v>1</v>
      </c>
      <c r="W2957" s="18">
        <v>328</v>
      </c>
      <c r="X2957">
        <v>21</v>
      </c>
      <c r="Y2957">
        <v>-99</v>
      </c>
      <c r="Z2957">
        <v>150</v>
      </c>
      <c r="AA2957">
        <v>46</v>
      </c>
      <c r="AB2957">
        <v>51.288849999999996</v>
      </c>
      <c r="AC2957">
        <v>0.15234</v>
      </c>
      <c r="AD2957">
        <v>51.28734</v>
      </c>
      <c r="AE2957">
        <v>0.15393000000000001</v>
      </c>
      <c r="AF2957" s="8">
        <v>90</v>
      </c>
      <c r="AG2957">
        <v>0.49</v>
      </c>
      <c r="AH2957">
        <v>0</v>
      </c>
      <c r="AI2957" t="s">
        <v>48</v>
      </c>
      <c r="AJ2957">
        <v>81</v>
      </c>
      <c r="AK2957">
        <v>52</v>
      </c>
      <c r="AL2957" s="3">
        <v>0.82</v>
      </c>
      <c r="AM2957" s="3">
        <v>0.2</v>
      </c>
      <c r="AN2957" t="s">
        <v>54</v>
      </c>
      <c r="AO2957">
        <v>-50</v>
      </c>
      <c r="AP2957">
        <v>0</v>
      </c>
      <c r="AQ2957">
        <v>-14</v>
      </c>
      <c r="AR2957">
        <v>28</v>
      </c>
      <c r="AU2957" s="6">
        <f t="shared" si="71"/>
        <v>0</v>
      </c>
      <c r="AW2957" s="18">
        <f t="shared" si="72"/>
        <v>0</v>
      </c>
    </row>
    <row r="2958" spans="1:49" x14ac:dyDescent="0.25">
      <c r="A2958" s="1">
        <v>41517</v>
      </c>
      <c r="B2958" s="2">
        <v>0.82687499999999992</v>
      </c>
      <c r="C2958" t="s">
        <v>51</v>
      </c>
      <c r="D2958">
        <v>51.288719999999998</v>
      </c>
      <c r="E2958">
        <v>0.15248999999999999</v>
      </c>
      <c r="F2958">
        <v>7</v>
      </c>
      <c r="G2958">
        <v>1</v>
      </c>
      <c r="H2958">
        <v>-89.0138085210734</v>
      </c>
      <c r="I2958">
        <v>167.904339232853</v>
      </c>
      <c r="J2958" s="18">
        <v>279.10000000000002</v>
      </c>
      <c r="K2958">
        <v>9.6999999999999993</v>
      </c>
      <c r="L2958">
        <v>16.3</v>
      </c>
      <c r="M2958">
        <v>90</v>
      </c>
      <c r="N2958">
        <v>9.5</v>
      </c>
      <c r="O2958">
        <v>1027.5999999999999</v>
      </c>
      <c r="P2958">
        <v>22.3</v>
      </c>
      <c r="Q2958">
        <v>0</v>
      </c>
      <c r="R2958">
        <v>43</v>
      </c>
      <c r="S2958">
        <v>9.1999999999999993</v>
      </c>
      <c r="T2958">
        <v>0</v>
      </c>
      <c r="U2958">
        <v>0</v>
      </c>
      <c r="V2958">
        <v>1</v>
      </c>
      <c r="W2958" s="18">
        <v>328</v>
      </c>
      <c r="X2958">
        <v>21</v>
      </c>
      <c r="Y2958">
        <v>-99</v>
      </c>
      <c r="Z2958">
        <v>150</v>
      </c>
      <c r="AA2958">
        <v>46</v>
      </c>
      <c r="AB2958">
        <v>51.288849999999996</v>
      </c>
      <c r="AC2958">
        <v>0.15234</v>
      </c>
      <c r="AD2958">
        <v>51.28734</v>
      </c>
      <c r="AE2958">
        <v>0.15393000000000001</v>
      </c>
      <c r="AF2958" s="8">
        <v>90</v>
      </c>
      <c r="AG2958">
        <v>0.49</v>
      </c>
      <c r="AH2958">
        <v>0</v>
      </c>
      <c r="AI2958" t="s">
        <v>48</v>
      </c>
      <c r="AJ2958">
        <v>81</v>
      </c>
      <c r="AK2958">
        <v>52</v>
      </c>
      <c r="AL2958" s="3">
        <v>0.62</v>
      </c>
      <c r="AM2958" s="3">
        <v>0.2</v>
      </c>
      <c r="AN2958" t="s">
        <v>54</v>
      </c>
      <c r="AO2958">
        <v>-50</v>
      </c>
      <c r="AP2958">
        <v>0</v>
      </c>
      <c r="AQ2958">
        <v>30</v>
      </c>
      <c r="AR2958">
        <v>25</v>
      </c>
      <c r="AU2958" s="6">
        <f t="shared" si="71"/>
        <v>0</v>
      </c>
      <c r="AW2958" s="18">
        <f t="shared" si="72"/>
        <v>0</v>
      </c>
    </row>
    <row r="2959" spans="1:49" x14ac:dyDescent="0.25">
      <c r="A2959" s="1">
        <v>41517</v>
      </c>
      <c r="B2959" s="2">
        <v>0.82688657407407407</v>
      </c>
      <c r="C2959" t="s">
        <v>51</v>
      </c>
      <c r="D2959">
        <v>51.288719999999998</v>
      </c>
      <c r="E2959">
        <v>0.15248</v>
      </c>
      <c r="F2959">
        <v>8</v>
      </c>
      <c r="G2959">
        <v>1</v>
      </c>
      <c r="H2959">
        <v>-89.709228900125197</v>
      </c>
      <c r="I2959">
        <v>167.904339232853</v>
      </c>
      <c r="J2959" s="18">
        <v>264</v>
      </c>
      <c r="K2959">
        <v>10.199999999999999</v>
      </c>
      <c r="L2959">
        <v>17.2</v>
      </c>
      <c r="M2959">
        <v>90</v>
      </c>
      <c r="N2959">
        <v>9.5</v>
      </c>
      <c r="O2959">
        <v>1027.5999999999999</v>
      </c>
      <c r="P2959">
        <v>22.3</v>
      </c>
      <c r="Q2959">
        <v>0</v>
      </c>
      <c r="R2959">
        <v>43</v>
      </c>
      <c r="S2959">
        <v>9.1999999999999993</v>
      </c>
      <c r="T2959">
        <v>0</v>
      </c>
      <c r="U2959">
        <v>0</v>
      </c>
      <c r="V2959">
        <v>1</v>
      </c>
      <c r="W2959" s="18">
        <v>328</v>
      </c>
      <c r="X2959">
        <v>21</v>
      </c>
      <c r="Y2959">
        <v>-99</v>
      </c>
      <c r="Z2959">
        <v>150</v>
      </c>
      <c r="AA2959">
        <v>46</v>
      </c>
      <c r="AB2959">
        <v>51.288849999999996</v>
      </c>
      <c r="AC2959">
        <v>0.15234</v>
      </c>
      <c r="AD2959">
        <v>51.28734</v>
      </c>
      <c r="AE2959">
        <v>0.15393000000000001</v>
      </c>
      <c r="AF2959" s="8">
        <v>90</v>
      </c>
      <c r="AG2959">
        <v>0.49</v>
      </c>
      <c r="AH2959">
        <v>0</v>
      </c>
      <c r="AI2959" t="s">
        <v>48</v>
      </c>
      <c r="AJ2959">
        <v>81</v>
      </c>
      <c r="AK2959">
        <v>52</v>
      </c>
      <c r="AL2959" s="3">
        <v>0.59</v>
      </c>
      <c r="AM2959" s="3">
        <v>0.2</v>
      </c>
      <c r="AN2959" t="s">
        <v>54</v>
      </c>
      <c r="AO2959">
        <v>-50</v>
      </c>
      <c r="AP2959">
        <v>0</v>
      </c>
      <c r="AQ2959">
        <v>28</v>
      </c>
      <c r="AR2959">
        <v>23</v>
      </c>
      <c r="AU2959" s="6">
        <f t="shared" si="71"/>
        <v>0</v>
      </c>
      <c r="AW2959" s="18">
        <f t="shared" si="72"/>
        <v>0</v>
      </c>
    </row>
    <row r="2960" spans="1:49" x14ac:dyDescent="0.25">
      <c r="A2960" s="1">
        <v>41517</v>
      </c>
      <c r="B2960" s="2">
        <v>0.82689814814814822</v>
      </c>
      <c r="C2960" t="s">
        <v>51</v>
      </c>
      <c r="D2960">
        <v>51.288719999999998</v>
      </c>
      <c r="E2960">
        <v>0.15246999999999999</v>
      </c>
      <c r="F2960">
        <v>8</v>
      </c>
      <c r="G2960">
        <v>1</v>
      </c>
      <c r="H2960">
        <v>-90.404649279178599</v>
      </c>
      <c r="I2960">
        <v>167.904339232853</v>
      </c>
      <c r="J2960" s="18">
        <v>242.3</v>
      </c>
      <c r="K2960">
        <v>10.4</v>
      </c>
      <c r="L2960">
        <v>17.100000000000001</v>
      </c>
      <c r="M2960">
        <v>135</v>
      </c>
      <c r="N2960">
        <v>8.1999999999999993</v>
      </c>
      <c r="O2960">
        <v>1027.5999999999999</v>
      </c>
      <c r="P2960">
        <v>22.3</v>
      </c>
      <c r="Q2960">
        <v>0</v>
      </c>
      <c r="R2960">
        <v>43</v>
      </c>
      <c r="S2960">
        <v>9.1999999999999993</v>
      </c>
      <c r="T2960">
        <v>0</v>
      </c>
      <c r="U2960">
        <v>0</v>
      </c>
      <c r="V2960">
        <v>1</v>
      </c>
      <c r="W2960" s="18">
        <v>328</v>
      </c>
      <c r="X2960">
        <v>21</v>
      </c>
      <c r="Y2960">
        <v>-99</v>
      </c>
      <c r="Z2960">
        <v>150</v>
      </c>
      <c r="AA2960">
        <v>46</v>
      </c>
      <c r="AB2960">
        <v>51.288849999999996</v>
      </c>
      <c r="AC2960">
        <v>0.15234</v>
      </c>
      <c r="AD2960">
        <v>51.28734</v>
      </c>
      <c r="AE2960">
        <v>0.15393000000000001</v>
      </c>
      <c r="AF2960" s="8">
        <v>90</v>
      </c>
      <c r="AG2960">
        <v>0.49</v>
      </c>
      <c r="AH2960">
        <v>0</v>
      </c>
      <c r="AI2960" t="s">
        <v>48</v>
      </c>
      <c r="AJ2960">
        <v>81</v>
      </c>
      <c r="AK2960">
        <v>52</v>
      </c>
      <c r="AL2960" s="3">
        <v>0.6</v>
      </c>
      <c r="AM2960" s="3">
        <v>0.2</v>
      </c>
      <c r="AN2960" t="s">
        <v>54</v>
      </c>
      <c r="AO2960">
        <v>-48</v>
      </c>
      <c r="AP2960">
        <v>0</v>
      </c>
      <c r="AQ2960">
        <v>14</v>
      </c>
      <c r="AR2960">
        <v>25</v>
      </c>
      <c r="AU2960" s="6">
        <f t="shared" si="71"/>
        <v>0</v>
      </c>
      <c r="AW2960" s="18">
        <f t="shared" si="72"/>
        <v>0</v>
      </c>
    </row>
    <row r="2961" spans="1:49" x14ac:dyDescent="0.25">
      <c r="A2961" s="1">
        <v>41517</v>
      </c>
      <c r="B2961" s="2">
        <v>0.82690972222222225</v>
      </c>
      <c r="C2961" t="s">
        <v>51</v>
      </c>
      <c r="D2961">
        <v>51.288719999999998</v>
      </c>
      <c r="E2961">
        <v>0.15246999999999999</v>
      </c>
      <c r="F2961">
        <v>8</v>
      </c>
      <c r="G2961">
        <v>1</v>
      </c>
      <c r="H2961">
        <v>-90.404649279178599</v>
      </c>
      <c r="I2961">
        <v>167.904339232853</v>
      </c>
      <c r="J2961" s="18">
        <v>222.4</v>
      </c>
      <c r="K2961">
        <v>9.8000000000000007</v>
      </c>
      <c r="L2961">
        <v>16.5</v>
      </c>
      <c r="M2961">
        <v>135</v>
      </c>
      <c r="N2961">
        <v>8.1999999999999993</v>
      </c>
      <c r="O2961">
        <v>1027.5999999999999</v>
      </c>
      <c r="P2961">
        <v>22.3</v>
      </c>
      <c r="Q2961">
        <v>0</v>
      </c>
      <c r="R2961">
        <v>43</v>
      </c>
      <c r="S2961">
        <v>9.1999999999999993</v>
      </c>
      <c r="T2961">
        <v>0</v>
      </c>
      <c r="U2961">
        <v>0</v>
      </c>
      <c r="V2961">
        <v>1</v>
      </c>
      <c r="W2961" s="18">
        <v>328</v>
      </c>
      <c r="X2961">
        <v>21</v>
      </c>
      <c r="Y2961">
        <v>-99</v>
      </c>
      <c r="Z2961">
        <v>150</v>
      </c>
      <c r="AA2961">
        <v>46</v>
      </c>
      <c r="AB2961">
        <v>51.288849999999996</v>
      </c>
      <c r="AC2961">
        <v>0.15234</v>
      </c>
      <c r="AD2961">
        <v>51.28734</v>
      </c>
      <c r="AE2961">
        <v>0.15393000000000001</v>
      </c>
      <c r="AF2961" s="8">
        <v>90</v>
      </c>
      <c r="AG2961">
        <v>0.49</v>
      </c>
      <c r="AH2961">
        <v>0</v>
      </c>
      <c r="AI2961" t="s">
        <v>48</v>
      </c>
      <c r="AJ2961">
        <v>81</v>
      </c>
      <c r="AK2961">
        <v>52</v>
      </c>
      <c r="AL2961" s="3">
        <v>0.64</v>
      </c>
      <c r="AM2961" s="3">
        <v>0.2</v>
      </c>
      <c r="AN2961" t="s">
        <v>54</v>
      </c>
      <c r="AO2961">
        <v>-51</v>
      </c>
      <c r="AP2961">
        <v>0</v>
      </c>
      <c r="AQ2961">
        <v>28</v>
      </c>
      <c r="AR2961">
        <v>25</v>
      </c>
      <c r="AU2961" s="6">
        <f t="shared" si="71"/>
        <v>0</v>
      </c>
      <c r="AW2961" s="18">
        <f t="shared" si="72"/>
        <v>0</v>
      </c>
    </row>
    <row r="2962" spans="1:49" x14ac:dyDescent="0.25">
      <c r="A2962" s="1">
        <v>41517</v>
      </c>
      <c r="B2962" s="2">
        <v>0.82692129629629629</v>
      </c>
      <c r="C2962" t="s">
        <v>51</v>
      </c>
      <c r="D2962">
        <v>51.288719999999998</v>
      </c>
      <c r="E2962">
        <v>0.15246000000000001</v>
      </c>
      <c r="F2962">
        <v>8</v>
      </c>
      <c r="G2962">
        <v>1</v>
      </c>
      <c r="H2962">
        <v>-91.100069658229501</v>
      </c>
      <c r="I2962">
        <v>167.904339232853</v>
      </c>
      <c r="J2962" s="18">
        <v>201.3</v>
      </c>
      <c r="K2962">
        <v>10.4</v>
      </c>
      <c r="L2962">
        <v>17</v>
      </c>
      <c r="M2962">
        <v>90</v>
      </c>
      <c r="N2962">
        <v>6.4</v>
      </c>
      <c r="O2962">
        <v>1027.7</v>
      </c>
      <c r="P2962">
        <v>22.3</v>
      </c>
      <c r="Q2962">
        <v>0</v>
      </c>
      <c r="R2962">
        <v>43</v>
      </c>
      <c r="S2962">
        <v>9.1999999999999993</v>
      </c>
      <c r="T2962">
        <v>0</v>
      </c>
      <c r="U2962">
        <v>0</v>
      </c>
      <c r="V2962">
        <v>1</v>
      </c>
      <c r="W2962" s="18">
        <v>328</v>
      </c>
      <c r="X2962">
        <v>21</v>
      </c>
      <c r="Y2962">
        <v>-99</v>
      </c>
      <c r="Z2962">
        <v>150</v>
      </c>
      <c r="AA2962">
        <v>46</v>
      </c>
      <c r="AB2962">
        <v>51.288849999999996</v>
      </c>
      <c r="AC2962">
        <v>0.15234</v>
      </c>
      <c r="AD2962">
        <v>51.28734</v>
      </c>
      <c r="AE2962">
        <v>0.15393000000000001</v>
      </c>
      <c r="AF2962" s="8">
        <v>90</v>
      </c>
      <c r="AG2962">
        <v>0.49</v>
      </c>
      <c r="AH2962">
        <v>0</v>
      </c>
      <c r="AI2962" t="s">
        <v>48</v>
      </c>
      <c r="AJ2962">
        <v>81</v>
      </c>
      <c r="AK2962">
        <v>52</v>
      </c>
      <c r="AL2962" s="3">
        <v>0.61</v>
      </c>
      <c r="AM2962" s="3">
        <v>0.2</v>
      </c>
      <c r="AN2962" t="s">
        <v>54</v>
      </c>
      <c r="AO2962">
        <v>-52</v>
      </c>
      <c r="AP2962">
        <v>0</v>
      </c>
      <c r="AQ2962">
        <v>27</v>
      </c>
      <c r="AR2962">
        <v>24</v>
      </c>
      <c r="AU2962" s="6">
        <f t="shared" si="71"/>
        <v>0</v>
      </c>
      <c r="AW2962" s="18">
        <f t="shared" si="72"/>
        <v>0</v>
      </c>
    </row>
    <row r="2963" spans="1:49" x14ac:dyDescent="0.25">
      <c r="A2963" s="1">
        <v>41517</v>
      </c>
      <c r="B2963" s="2">
        <v>0.82693287037037033</v>
      </c>
      <c r="C2963" t="s">
        <v>51</v>
      </c>
      <c r="D2963">
        <v>51.288719999999998</v>
      </c>
      <c r="E2963">
        <v>0.15246000000000001</v>
      </c>
      <c r="F2963">
        <v>8</v>
      </c>
      <c r="G2963">
        <v>1</v>
      </c>
      <c r="H2963">
        <v>-91.100069658229501</v>
      </c>
      <c r="I2963">
        <v>167.904339232853</v>
      </c>
      <c r="J2963" s="18">
        <v>179.8</v>
      </c>
      <c r="K2963">
        <v>10.199999999999999</v>
      </c>
      <c r="L2963">
        <v>17.3</v>
      </c>
      <c r="M2963">
        <v>90</v>
      </c>
      <c r="N2963">
        <v>6.4</v>
      </c>
      <c r="O2963">
        <v>1027.7</v>
      </c>
      <c r="P2963">
        <v>22.3</v>
      </c>
      <c r="Q2963">
        <v>0</v>
      </c>
      <c r="R2963">
        <v>43</v>
      </c>
      <c r="S2963">
        <v>9.1999999999999993</v>
      </c>
      <c r="T2963">
        <v>0</v>
      </c>
      <c r="U2963">
        <v>0</v>
      </c>
      <c r="V2963">
        <v>1</v>
      </c>
      <c r="W2963" s="18">
        <v>328</v>
      </c>
      <c r="X2963">
        <v>21</v>
      </c>
      <c r="Y2963">
        <v>-99</v>
      </c>
      <c r="Z2963">
        <v>150</v>
      </c>
      <c r="AA2963">
        <v>46</v>
      </c>
      <c r="AB2963">
        <v>51.288849999999996</v>
      </c>
      <c r="AC2963">
        <v>0.15234</v>
      </c>
      <c r="AD2963">
        <v>51.28734</v>
      </c>
      <c r="AE2963">
        <v>0.15393000000000001</v>
      </c>
      <c r="AF2963" s="8">
        <v>90</v>
      </c>
      <c r="AG2963">
        <v>0.49</v>
      </c>
      <c r="AH2963">
        <v>0</v>
      </c>
      <c r="AI2963" t="s">
        <v>48</v>
      </c>
      <c r="AJ2963">
        <v>81</v>
      </c>
      <c r="AK2963">
        <v>52</v>
      </c>
      <c r="AL2963" s="3">
        <v>0.62</v>
      </c>
      <c r="AM2963" s="3">
        <v>0.2</v>
      </c>
      <c r="AN2963" t="s">
        <v>54</v>
      </c>
      <c r="AO2963">
        <v>-50</v>
      </c>
      <c r="AP2963">
        <v>0</v>
      </c>
      <c r="AQ2963">
        <v>29</v>
      </c>
      <c r="AR2963">
        <v>25</v>
      </c>
      <c r="AU2963" s="6">
        <f t="shared" si="71"/>
        <v>0</v>
      </c>
      <c r="AW2963" s="18">
        <f t="shared" si="72"/>
        <v>0</v>
      </c>
    </row>
    <row r="2964" spans="1:49" x14ac:dyDescent="0.25">
      <c r="A2964" s="1">
        <v>41517</v>
      </c>
      <c r="B2964" s="2">
        <v>0.82694444444444448</v>
      </c>
      <c r="C2964" t="s">
        <v>51</v>
      </c>
      <c r="D2964">
        <v>51.288710000000002</v>
      </c>
      <c r="E2964">
        <v>0.15246000000000001</v>
      </c>
      <c r="F2964">
        <v>8</v>
      </c>
      <c r="G2964">
        <v>1</v>
      </c>
      <c r="H2964">
        <v>-91.100079577423799</v>
      </c>
      <c r="I2964">
        <v>166.79238996684401</v>
      </c>
      <c r="J2964" s="18">
        <v>157.69999999999999</v>
      </c>
      <c r="K2964">
        <v>10.6</v>
      </c>
      <c r="L2964">
        <v>16.7</v>
      </c>
      <c r="M2964">
        <v>225</v>
      </c>
      <c r="N2964">
        <v>4.8</v>
      </c>
      <c r="O2964">
        <v>1027.7</v>
      </c>
      <c r="P2964">
        <v>22.3</v>
      </c>
      <c r="Q2964">
        <v>0</v>
      </c>
      <c r="R2964">
        <v>43</v>
      </c>
      <c r="S2964">
        <v>9.1999999999999993</v>
      </c>
      <c r="T2964">
        <v>0</v>
      </c>
      <c r="U2964">
        <v>0</v>
      </c>
      <c r="V2964">
        <v>1</v>
      </c>
      <c r="W2964" s="18">
        <v>328</v>
      </c>
      <c r="X2964">
        <v>21</v>
      </c>
      <c r="Y2964">
        <v>-99</v>
      </c>
      <c r="Z2964">
        <v>150</v>
      </c>
      <c r="AA2964">
        <v>46</v>
      </c>
      <c r="AB2964">
        <v>51.288849999999996</v>
      </c>
      <c r="AC2964">
        <v>0.15234</v>
      </c>
      <c r="AD2964">
        <v>51.28734</v>
      </c>
      <c r="AE2964">
        <v>0.15393000000000001</v>
      </c>
      <c r="AF2964" s="8">
        <v>90</v>
      </c>
      <c r="AG2964">
        <v>0.49</v>
      </c>
      <c r="AH2964">
        <v>0</v>
      </c>
      <c r="AI2964" t="s">
        <v>48</v>
      </c>
      <c r="AJ2964">
        <v>81</v>
      </c>
      <c r="AK2964">
        <v>52</v>
      </c>
      <c r="AL2964" s="3">
        <v>0.65</v>
      </c>
      <c r="AM2964" s="3">
        <v>0.2</v>
      </c>
      <c r="AN2964" t="s">
        <v>54</v>
      </c>
      <c r="AO2964">
        <v>-38</v>
      </c>
      <c r="AP2964">
        <v>0</v>
      </c>
      <c r="AQ2964">
        <v>33</v>
      </c>
      <c r="AR2964">
        <v>18</v>
      </c>
      <c r="AU2964" s="6">
        <f t="shared" si="71"/>
        <v>0</v>
      </c>
      <c r="AW2964" s="18">
        <f t="shared" si="72"/>
        <v>0</v>
      </c>
    </row>
    <row r="2965" spans="1:49" x14ac:dyDescent="0.25">
      <c r="A2965" s="1">
        <v>41517</v>
      </c>
      <c r="B2965" s="2">
        <v>0.82695601851851863</v>
      </c>
      <c r="C2965" t="s">
        <v>51</v>
      </c>
      <c r="D2965">
        <v>51.288699999999999</v>
      </c>
      <c r="E2965">
        <v>0.15246000000000001</v>
      </c>
      <c r="F2965">
        <v>8</v>
      </c>
      <c r="G2965">
        <v>1</v>
      </c>
      <c r="H2965">
        <v>-91.100089496615595</v>
      </c>
      <c r="I2965">
        <v>165.68044070004601</v>
      </c>
      <c r="J2965" s="18">
        <v>133.5</v>
      </c>
      <c r="K2965">
        <v>10.6</v>
      </c>
      <c r="L2965">
        <v>16.8</v>
      </c>
      <c r="M2965">
        <v>225</v>
      </c>
      <c r="N2965">
        <v>4.8</v>
      </c>
      <c r="O2965">
        <v>1027.7</v>
      </c>
      <c r="P2965">
        <v>22.3</v>
      </c>
      <c r="Q2965">
        <v>0</v>
      </c>
      <c r="R2965">
        <v>43</v>
      </c>
      <c r="S2965">
        <v>9.1999999999999993</v>
      </c>
      <c r="T2965">
        <v>0</v>
      </c>
      <c r="U2965">
        <v>0</v>
      </c>
      <c r="V2965">
        <v>1</v>
      </c>
      <c r="W2965" s="18">
        <v>328</v>
      </c>
      <c r="X2965">
        <v>21</v>
      </c>
      <c r="Y2965">
        <v>-99</v>
      </c>
      <c r="Z2965">
        <v>150</v>
      </c>
      <c r="AA2965">
        <v>46</v>
      </c>
      <c r="AB2965">
        <v>51.288849999999996</v>
      </c>
      <c r="AC2965">
        <v>0.15234</v>
      </c>
      <c r="AD2965">
        <v>51.28734</v>
      </c>
      <c r="AE2965">
        <v>0.15393000000000001</v>
      </c>
      <c r="AF2965" s="8">
        <v>90</v>
      </c>
      <c r="AG2965">
        <v>0.49</v>
      </c>
      <c r="AH2965">
        <v>0</v>
      </c>
      <c r="AI2965" t="s">
        <v>48</v>
      </c>
      <c r="AJ2965">
        <v>81</v>
      </c>
      <c r="AK2965">
        <v>52</v>
      </c>
      <c r="AL2965" s="3">
        <v>0.59</v>
      </c>
      <c r="AM2965" s="3">
        <v>0.2</v>
      </c>
      <c r="AN2965" t="s">
        <v>54</v>
      </c>
      <c r="AO2965">
        <v>-8</v>
      </c>
      <c r="AP2965">
        <v>0</v>
      </c>
      <c r="AQ2965">
        <v>-15</v>
      </c>
      <c r="AR2965">
        <v>25</v>
      </c>
      <c r="AU2965" s="6">
        <f t="shared" si="71"/>
        <v>0</v>
      </c>
      <c r="AW2965" s="18">
        <f t="shared" si="72"/>
        <v>0</v>
      </c>
    </row>
    <row r="2966" spans="1:49" x14ac:dyDescent="0.25">
      <c r="A2966" s="1">
        <v>41517</v>
      </c>
      <c r="B2966" s="2">
        <v>0.82696759259259256</v>
      </c>
      <c r="C2966" t="s">
        <v>51</v>
      </c>
      <c r="D2966">
        <v>51.288699999999999</v>
      </c>
      <c r="E2966">
        <v>0.15246999999999999</v>
      </c>
      <c r="F2966">
        <v>8</v>
      </c>
      <c r="G2966">
        <v>1</v>
      </c>
      <c r="H2966">
        <v>-90.404668966126494</v>
      </c>
      <c r="I2966">
        <v>165.68044070004601</v>
      </c>
      <c r="J2966" s="18">
        <v>113.5</v>
      </c>
      <c r="K2966">
        <v>10.199999999999999</v>
      </c>
      <c r="L2966">
        <v>16.100000000000001</v>
      </c>
      <c r="M2966">
        <v>270</v>
      </c>
      <c r="N2966">
        <v>3.7</v>
      </c>
      <c r="O2966">
        <v>1027.5999999999999</v>
      </c>
      <c r="P2966">
        <v>22.3</v>
      </c>
      <c r="Q2966">
        <v>0</v>
      </c>
      <c r="R2966">
        <v>43</v>
      </c>
      <c r="S2966">
        <v>9.1999999999999993</v>
      </c>
      <c r="T2966">
        <v>0</v>
      </c>
      <c r="U2966">
        <v>0</v>
      </c>
      <c r="V2966">
        <v>1</v>
      </c>
      <c r="W2966" s="18">
        <v>328</v>
      </c>
      <c r="X2966">
        <v>21</v>
      </c>
      <c r="Y2966">
        <v>-99</v>
      </c>
      <c r="Z2966">
        <v>150</v>
      </c>
      <c r="AA2966">
        <v>46</v>
      </c>
      <c r="AB2966">
        <v>51.288849999999996</v>
      </c>
      <c r="AC2966">
        <v>0.15234</v>
      </c>
      <c r="AD2966">
        <v>51.28734</v>
      </c>
      <c r="AE2966">
        <v>0.15393000000000001</v>
      </c>
      <c r="AF2966" s="8">
        <v>90</v>
      </c>
      <c r="AG2966">
        <v>0.49</v>
      </c>
      <c r="AH2966">
        <v>0</v>
      </c>
      <c r="AI2966" t="s">
        <v>48</v>
      </c>
      <c r="AJ2966">
        <v>81</v>
      </c>
      <c r="AK2966">
        <v>52</v>
      </c>
      <c r="AL2966" s="3">
        <v>0.68</v>
      </c>
      <c r="AM2966" s="3">
        <v>0.2</v>
      </c>
      <c r="AN2966" t="s">
        <v>54</v>
      </c>
      <c r="AO2966">
        <v>-8</v>
      </c>
      <c r="AP2966">
        <v>0</v>
      </c>
      <c r="AQ2966">
        <v>-15</v>
      </c>
      <c r="AR2966">
        <v>26</v>
      </c>
      <c r="AU2966" s="6">
        <f t="shared" si="71"/>
        <v>0</v>
      </c>
      <c r="AW2966" s="18">
        <f t="shared" si="72"/>
        <v>0</v>
      </c>
    </row>
    <row r="2967" spans="1:49" x14ac:dyDescent="0.25">
      <c r="A2967" s="1">
        <v>41517</v>
      </c>
      <c r="B2967" s="2">
        <v>0.82697916666666671</v>
      </c>
      <c r="C2967" t="s">
        <v>51</v>
      </c>
      <c r="D2967">
        <v>51.288690000000003</v>
      </c>
      <c r="E2967">
        <v>0.15248</v>
      </c>
      <c r="F2967">
        <v>8</v>
      </c>
      <c r="G2967">
        <v>1</v>
      </c>
      <c r="H2967">
        <v>-89.709258203386398</v>
      </c>
      <c r="I2967">
        <v>164.56849143403701</v>
      </c>
      <c r="J2967" s="18">
        <v>95.4</v>
      </c>
      <c r="K2967">
        <v>10.199999999999999</v>
      </c>
      <c r="L2967">
        <v>16.100000000000001</v>
      </c>
      <c r="M2967">
        <v>270</v>
      </c>
      <c r="N2967">
        <v>3.7</v>
      </c>
      <c r="O2967">
        <v>1027.5999999999999</v>
      </c>
      <c r="P2967">
        <v>22.3</v>
      </c>
      <c r="Q2967">
        <v>0</v>
      </c>
      <c r="R2967">
        <v>43</v>
      </c>
      <c r="S2967">
        <v>9.1999999999999993</v>
      </c>
      <c r="T2967">
        <v>0</v>
      </c>
      <c r="U2967">
        <v>0</v>
      </c>
      <c r="V2967">
        <v>1</v>
      </c>
      <c r="W2967" s="18">
        <v>328</v>
      </c>
      <c r="X2967">
        <v>21</v>
      </c>
      <c r="Y2967">
        <v>-99</v>
      </c>
      <c r="Z2967">
        <v>150</v>
      </c>
      <c r="AA2967">
        <v>46</v>
      </c>
      <c r="AB2967">
        <v>51.288849999999996</v>
      </c>
      <c r="AC2967">
        <v>0.15234</v>
      </c>
      <c r="AD2967">
        <v>51.28734</v>
      </c>
      <c r="AE2967">
        <v>0.15393000000000001</v>
      </c>
      <c r="AF2967" s="8">
        <v>90</v>
      </c>
      <c r="AG2967">
        <v>0.49</v>
      </c>
      <c r="AH2967">
        <v>0</v>
      </c>
      <c r="AI2967" t="s">
        <v>48</v>
      </c>
      <c r="AJ2967">
        <v>81</v>
      </c>
      <c r="AK2967">
        <v>52</v>
      </c>
      <c r="AL2967" s="3">
        <v>0.68</v>
      </c>
      <c r="AM2967" s="3">
        <v>0.2</v>
      </c>
      <c r="AN2967" t="s">
        <v>54</v>
      </c>
      <c r="AO2967">
        <v>-7</v>
      </c>
      <c r="AP2967">
        <v>0</v>
      </c>
      <c r="AQ2967">
        <v>-14</v>
      </c>
      <c r="AR2967">
        <v>27</v>
      </c>
      <c r="AU2967" s="6">
        <f t="shared" si="71"/>
        <v>0</v>
      </c>
      <c r="AW2967" s="18">
        <f t="shared" si="72"/>
        <v>0</v>
      </c>
    </row>
    <row r="2968" spans="1:49" x14ac:dyDescent="0.25">
      <c r="A2968" s="1">
        <v>41517</v>
      </c>
      <c r="B2968" s="2">
        <v>0.82699074074074075</v>
      </c>
      <c r="C2968" t="s">
        <v>51</v>
      </c>
      <c r="D2968">
        <v>51.288690000000003</v>
      </c>
      <c r="E2968">
        <v>0.15248</v>
      </c>
      <c r="F2968">
        <v>8</v>
      </c>
      <c r="G2968">
        <v>1</v>
      </c>
      <c r="H2968">
        <v>-89.709258203386398</v>
      </c>
      <c r="I2968">
        <v>164.56849143403701</v>
      </c>
      <c r="J2968" s="18">
        <v>76.900000000000006</v>
      </c>
      <c r="K2968">
        <v>9.6</v>
      </c>
      <c r="L2968">
        <v>16.3</v>
      </c>
      <c r="M2968">
        <v>315</v>
      </c>
      <c r="N2968">
        <v>3.5</v>
      </c>
      <c r="O2968">
        <v>1027.5999999999999</v>
      </c>
      <c r="P2968">
        <v>22.3</v>
      </c>
      <c r="Q2968">
        <v>0</v>
      </c>
      <c r="R2968">
        <v>43</v>
      </c>
      <c r="S2968">
        <v>9.1999999999999993</v>
      </c>
      <c r="T2968">
        <v>0</v>
      </c>
      <c r="U2968">
        <v>0</v>
      </c>
      <c r="V2968">
        <v>1</v>
      </c>
      <c r="W2968" s="18">
        <v>328</v>
      </c>
      <c r="X2968">
        <v>21</v>
      </c>
      <c r="Y2968">
        <v>-99</v>
      </c>
      <c r="Z2968">
        <v>150</v>
      </c>
      <c r="AA2968">
        <v>46</v>
      </c>
      <c r="AB2968">
        <v>51.288849999999996</v>
      </c>
      <c r="AC2968">
        <v>0.15234</v>
      </c>
      <c r="AD2968">
        <v>51.28734</v>
      </c>
      <c r="AE2968">
        <v>0.15393000000000001</v>
      </c>
      <c r="AF2968" s="8">
        <v>90</v>
      </c>
      <c r="AG2968">
        <v>0.49</v>
      </c>
      <c r="AH2968">
        <v>0</v>
      </c>
      <c r="AI2968" t="s">
        <v>48</v>
      </c>
      <c r="AJ2968">
        <v>81</v>
      </c>
      <c r="AK2968">
        <v>52</v>
      </c>
      <c r="AL2968" s="3">
        <v>0.69</v>
      </c>
      <c r="AM2968" s="3">
        <v>0.2</v>
      </c>
      <c r="AN2968" t="s">
        <v>54</v>
      </c>
      <c r="AO2968">
        <v>-7</v>
      </c>
      <c r="AP2968">
        <v>0</v>
      </c>
      <c r="AQ2968">
        <v>-14</v>
      </c>
      <c r="AR2968">
        <v>26</v>
      </c>
      <c r="AU2968" s="6">
        <f t="shared" si="71"/>
        <v>0</v>
      </c>
      <c r="AW2968" s="18">
        <f t="shared" si="72"/>
        <v>0</v>
      </c>
    </row>
    <row r="2969" spans="1:49" x14ac:dyDescent="0.25">
      <c r="A2969" s="1">
        <v>41517</v>
      </c>
      <c r="B2969" s="2">
        <v>0.82700231481481479</v>
      </c>
      <c r="C2969" t="s">
        <v>51</v>
      </c>
      <c r="D2969">
        <v>51.288690000000003</v>
      </c>
      <c r="E2969">
        <v>0.15248999999999999</v>
      </c>
      <c r="F2969">
        <v>8</v>
      </c>
      <c r="G2969">
        <v>1</v>
      </c>
      <c r="H2969">
        <v>-89.013837597177599</v>
      </c>
      <c r="I2969">
        <v>164.56849143403701</v>
      </c>
      <c r="J2969" s="18">
        <v>60.8</v>
      </c>
      <c r="K2969">
        <v>9.5</v>
      </c>
      <c r="L2969">
        <v>16.399999999999999</v>
      </c>
      <c r="M2969">
        <v>315</v>
      </c>
      <c r="N2969">
        <v>3.5</v>
      </c>
      <c r="O2969">
        <v>1027.5999999999999</v>
      </c>
      <c r="P2969">
        <v>22.3</v>
      </c>
      <c r="Q2969">
        <v>0</v>
      </c>
      <c r="R2969">
        <v>43</v>
      </c>
      <c r="S2969">
        <v>9.1999999999999993</v>
      </c>
      <c r="T2969">
        <v>0</v>
      </c>
      <c r="U2969">
        <v>0</v>
      </c>
      <c r="V2969">
        <v>1</v>
      </c>
      <c r="W2969" s="18">
        <v>328</v>
      </c>
      <c r="X2969">
        <v>21</v>
      </c>
      <c r="Y2969">
        <v>-99</v>
      </c>
      <c r="Z2969">
        <v>150</v>
      </c>
      <c r="AA2969">
        <v>46</v>
      </c>
      <c r="AB2969">
        <v>51.288849999999996</v>
      </c>
      <c r="AC2969">
        <v>0.15234</v>
      </c>
      <c r="AD2969">
        <v>51.28734</v>
      </c>
      <c r="AE2969">
        <v>0.15393000000000001</v>
      </c>
      <c r="AF2969" s="8">
        <v>90</v>
      </c>
      <c r="AG2969">
        <v>0.49</v>
      </c>
      <c r="AH2969">
        <v>0</v>
      </c>
      <c r="AI2969" t="s">
        <v>48</v>
      </c>
      <c r="AJ2969">
        <v>81</v>
      </c>
      <c r="AK2969">
        <v>52</v>
      </c>
      <c r="AL2969" s="3">
        <v>0.52</v>
      </c>
      <c r="AM2969" s="3">
        <v>0.2</v>
      </c>
      <c r="AN2969" t="s">
        <v>54</v>
      </c>
      <c r="AO2969">
        <v>-7</v>
      </c>
      <c r="AP2969">
        <v>0</v>
      </c>
      <c r="AQ2969">
        <v>-14</v>
      </c>
      <c r="AR2969">
        <v>28</v>
      </c>
      <c r="AU2969" s="6">
        <f t="shared" si="71"/>
        <v>0</v>
      </c>
      <c r="AW2969" s="18">
        <f t="shared" si="72"/>
        <v>0</v>
      </c>
    </row>
    <row r="2970" spans="1:49" x14ac:dyDescent="0.25">
      <c r="A2970" s="1">
        <v>41517</v>
      </c>
      <c r="B2970" s="2">
        <v>0.82701388888888883</v>
      </c>
      <c r="C2970" t="s">
        <v>51</v>
      </c>
      <c r="D2970">
        <v>51.288690000000003</v>
      </c>
      <c r="E2970">
        <v>0.1525</v>
      </c>
      <c r="F2970">
        <v>8</v>
      </c>
      <c r="G2970">
        <v>1</v>
      </c>
      <c r="H2970">
        <v>-88.318416990966298</v>
      </c>
      <c r="I2970">
        <v>164.56849143403701</v>
      </c>
      <c r="J2970" s="18">
        <v>48.7</v>
      </c>
      <c r="K2970">
        <v>9.4</v>
      </c>
      <c r="L2970">
        <v>16.8</v>
      </c>
      <c r="M2970">
        <v>0</v>
      </c>
      <c r="N2970">
        <v>4.5</v>
      </c>
      <c r="O2970">
        <v>1027.7</v>
      </c>
      <c r="P2970">
        <v>22.3</v>
      </c>
      <c r="Q2970">
        <v>0</v>
      </c>
      <c r="R2970">
        <v>43</v>
      </c>
      <c r="S2970">
        <v>9.1999999999999993</v>
      </c>
      <c r="T2970">
        <v>0</v>
      </c>
      <c r="U2970">
        <v>0</v>
      </c>
      <c r="V2970">
        <v>1</v>
      </c>
      <c r="W2970" s="18">
        <v>328</v>
      </c>
      <c r="X2970">
        <v>21</v>
      </c>
      <c r="Y2970">
        <v>-99</v>
      </c>
      <c r="Z2970">
        <v>150</v>
      </c>
      <c r="AA2970">
        <v>46</v>
      </c>
      <c r="AB2970">
        <v>51.288849999999996</v>
      </c>
      <c r="AC2970">
        <v>0.15234</v>
      </c>
      <c r="AD2970">
        <v>51.28734</v>
      </c>
      <c r="AE2970">
        <v>0.15393000000000001</v>
      </c>
      <c r="AF2970" s="8">
        <v>90</v>
      </c>
      <c r="AG2970">
        <v>0.49</v>
      </c>
      <c r="AH2970">
        <v>0</v>
      </c>
      <c r="AI2970" t="s">
        <v>48</v>
      </c>
      <c r="AJ2970">
        <v>81</v>
      </c>
      <c r="AK2970">
        <v>52</v>
      </c>
      <c r="AL2970" s="3">
        <v>0.66</v>
      </c>
      <c r="AM2970" s="3">
        <v>0.2</v>
      </c>
      <c r="AN2970" t="s">
        <v>54</v>
      </c>
      <c r="AO2970">
        <v>-7</v>
      </c>
      <c r="AP2970">
        <v>0</v>
      </c>
      <c r="AQ2970">
        <v>-14</v>
      </c>
      <c r="AR2970">
        <v>27</v>
      </c>
      <c r="AU2970" s="6">
        <f t="shared" si="71"/>
        <v>0</v>
      </c>
      <c r="AW2970" s="18">
        <f t="shared" si="72"/>
        <v>0</v>
      </c>
    </row>
    <row r="2971" spans="1:49" x14ac:dyDescent="0.25">
      <c r="A2971" s="1">
        <v>41517</v>
      </c>
      <c r="B2971" s="2">
        <v>0.82702546296296298</v>
      </c>
      <c r="C2971" t="s">
        <v>51</v>
      </c>
      <c r="D2971">
        <v>51.288690000000003</v>
      </c>
      <c r="E2971">
        <v>0.1525</v>
      </c>
      <c r="F2971">
        <v>8</v>
      </c>
      <c r="G2971">
        <v>1</v>
      </c>
      <c r="H2971">
        <v>-88.318416990966298</v>
      </c>
      <c r="I2971">
        <v>164.56849143403701</v>
      </c>
      <c r="J2971" s="18">
        <v>32.799999999999997</v>
      </c>
      <c r="K2971">
        <v>6.9</v>
      </c>
      <c r="L2971">
        <v>16.600000000000001</v>
      </c>
      <c r="M2971">
        <v>0</v>
      </c>
      <c r="N2971">
        <v>4.5</v>
      </c>
      <c r="O2971">
        <v>1027.7</v>
      </c>
      <c r="P2971">
        <v>22.3</v>
      </c>
      <c r="Q2971">
        <v>0</v>
      </c>
      <c r="R2971">
        <v>43</v>
      </c>
      <c r="S2971">
        <v>9.1999999999999993</v>
      </c>
      <c r="T2971">
        <v>0</v>
      </c>
      <c r="U2971">
        <v>0</v>
      </c>
      <c r="V2971">
        <v>1</v>
      </c>
      <c r="W2971" s="18">
        <v>328</v>
      </c>
      <c r="X2971">
        <v>21</v>
      </c>
      <c r="Y2971">
        <v>-99</v>
      </c>
      <c r="Z2971">
        <v>150</v>
      </c>
      <c r="AA2971">
        <v>46</v>
      </c>
      <c r="AB2971">
        <v>51.288849999999996</v>
      </c>
      <c r="AC2971">
        <v>0.15234</v>
      </c>
      <c r="AD2971">
        <v>51.28734</v>
      </c>
      <c r="AE2971">
        <v>0.15393000000000001</v>
      </c>
      <c r="AF2971" s="8">
        <v>90</v>
      </c>
      <c r="AG2971">
        <v>0.49</v>
      </c>
      <c r="AH2971">
        <v>0</v>
      </c>
      <c r="AI2971" t="s">
        <v>48</v>
      </c>
      <c r="AJ2971">
        <v>81</v>
      </c>
      <c r="AK2971">
        <v>52</v>
      </c>
      <c r="AL2971" s="3">
        <v>0.64</v>
      </c>
      <c r="AM2971" s="3">
        <v>0.2</v>
      </c>
      <c r="AN2971" t="s">
        <v>54</v>
      </c>
      <c r="AO2971">
        <v>-7</v>
      </c>
      <c r="AP2971">
        <v>0</v>
      </c>
      <c r="AQ2971">
        <v>-14</v>
      </c>
      <c r="AR2971">
        <v>25</v>
      </c>
      <c r="AU2971" s="6">
        <f t="shared" si="71"/>
        <v>0</v>
      </c>
      <c r="AW2971" s="18">
        <f t="shared" si="72"/>
        <v>0</v>
      </c>
    </row>
    <row r="2972" spans="1:49" x14ac:dyDescent="0.25">
      <c r="A2972" s="1">
        <v>41517</v>
      </c>
      <c r="B2972" s="2">
        <v>0.82703703703703713</v>
      </c>
      <c r="C2972" t="s">
        <v>51</v>
      </c>
      <c r="D2972">
        <v>51.288690000000003</v>
      </c>
      <c r="E2972">
        <v>0.1525</v>
      </c>
      <c r="F2972">
        <v>8</v>
      </c>
      <c r="G2972">
        <v>1</v>
      </c>
      <c r="H2972">
        <v>-88.318416990966298</v>
      </c>
      <c r="I2972">
        <v>164.56849143403701</v>
      </c>
      <c r="J2972" s="18">
        <v>336.5</v>
      </c>
      <c r="K2972">
        <v>2.5</v>
      </c>
      <c r="L2972">
        <v>17.100000000000001</v>
      </c>
      <c r="M2972">
        <v>0</v>
      </c>
      <c r="N2972">
        <v>6.9</v>
      </c>
      <c r="O2972">
        <v>1027.5999999999999</v>
      </c>
      <c r="P2972">
        <v>22.3</v>
      </c>
      <c r="Q2972">
        <v>0</v>
      </c>
      <c r="R2972">
        <v>43</v>
      </c>
      <c r="S2972">
        <v>9.1999999999999993</v>
      </c>
      <c r="T2972">
        <v>0</v>
      </c>
      <c r="U2972">
        <v>0</v>
      </c>
      <c r="V2972">
        <v>1</v>
      </c>
      <c r="W2972" s="18">
        <v>328</v>
      </c>
      <c r="X2972">
        <v>21</v>
      </c>
      <c r="Y2972">
        <v>-99</v>
      </c>
      <c r="Z2972">
        <v>150</v>
      </c>
      <c r="AA2972">
        <v>46</v>
      </c>
      <c r="AB2972">
        <v>51.288849999999996</v>
      </c>
      <c r="AC2972">
        <v>0.15234</v>
      </c>
      <c r="AD2972">
        <v>51.28734</v>
      </c>
      <c r="AE2972">
        <v>0.15393000000000001</v>
      </c>
      <c r="AF2972" s="8">
        <v>90</v>
      </c>
      <c r="AG2972">
        <v>0.49</v>
      </c>
      <c r="AH2972">
        <v>0</v>
      </c>
      <c r="AI2972" t="s">
        <v>48</v>
      </c>
      <c r="AJ2972">
        <v>81</v>
      </c>
      <c r="AK2972">
        <v>52</v>
      </c>
      <c r="AL2972" s="3">
        <v>0.69</v>
      </c>
      <c r="AM2972" s="3">
        <v>0.2</v>
      </c>
      <c r="AN2972" t="s">
        <v>54</v>
      </c>
      <c r="AO2972">
        <v>-9</v>
      </c>
      <c r="AP2972">
        <v>0</v>
      </c>
      <c r="AQ2972">
        <v>-15</v>
      </c>
      <c r="AR2972">
        <v>28</v>
      </c>
      <c r="AU2972" s="6">
        <f t="shared" si="71"/>
        <v>0</v>
      </c>
      <c r="AW2972" s="18">
        <f t="shared" si="72"/>
        <v>0</v>
      </c>
    </row>
    <row r="2973" spans="1:49" x14ac:dyDescent="0.25">
      <c r="A2973" s="1">
        <v>41517</v>
      </c>
      <c r="B2973" s="2">
        <v>0.82704861111111105</v>
      </c>
      <c r="C2973" t="s">
        <v>51</v>
      </c>
      <c r="D2973">
        <v>51.288690000000003</v>
      </c>
      <c r="E2973">
        <v>0.1525</v>
      </c>
      <c r="F2973">
        <v>8</v>
      </c>
      <c r="G2973">
        <v>1</v>
      </c>
      <c r="H2973">
        <v>-88.318416990966298</v>
      </c>
      <c r="I2973">
        <v>164.56849143403701</v>
      </c>
      <c r="J2973" s="18">
        <v>353.6</v>
      </c>
      <c r="K2973">
        <v>8.1999999999999993</v>
      </c>
      <c r="L2973">
        <v>17.7</v>
      </c>
      <c r="M2973">
        <v>0</v>
      </c>
      <c r="N2973">
        <v>6.9</v>
      </c>
      <c r="O2973">
        <v>1027.5999999999999</v>
      </c>
      <c r="P2973">
        <v>22.3</v>
      </c>
      <c r="Q2973">
        <v>0</v>
      </c>
      <c r="R2973">
        <v>43</v>
      </c>
      <c r="S2973">
        <v>9.1999999999999993</v>
      </c>
      <c r="T2973">
        <v>0</v>
      </c>
      <c r="U2973">
        <v>0</v>
      </c>
      <c r="V2973">
        <v>1</v>
      </c>
      <c r="W2973" s="18">
        <v>328</v>
      </c>
      <c r="X2973">
        <v>21</v>
      </c>
      <c r="Y2973">
        <v>-99</v>
      </c>
      <c r="Z2973">
        <v>150</v>
      </c>
      <c r="AA2973">
        <v>46</v>
      </c>
      <c r="AB2973">
        <v>51.288849999999996</v>
      </c>
      <c r="AC2973">
        <v>0.15234</v>
      </c>
      <c r="AD2973">
        <v>51.28734</v>
      </c>
      <c r="AE2973">
        <v>0.15393000000000001</v>
      </c>
      <c r="AF2973" s="8">
        <v>90</v>
      </c>
      <c r="AG2973">
        <v>0.49</v>
      </c>
      <c r="AH2973">
        <v>0</v>
      </c>
      <c r="AI2973" t="s">
        <v>48</v>
      </c>
      <c r="AJ2973">
        <v>81</v>
      </c>
      <c r="AK2973">
        <v>52</v>
      </c>
      <c r="AL2973" s="3">
        <v>0.63</v>
      </c>
      <c r="AM2973" s="3">
        <v>0.2</v>
      </c>
      <c r="AN2973" t="s">
        <v>54</v>
      </c>
      <c r="AO2973">
        <v>-9</v>
      </c>
      <c r="AP2973">
        <v>0</v>
      </c>
      <c r="AQ2973">
        <v>-14</v>
      </c>
      <c r="AR2973">
        <v>26</v>
      </c>
      <c r="AU2973" s="6">
        <f t="shared" si="71"/>
        <v>0</v>
      </c>
      <c r="AW2973" s="18">
        <f t="shared" si="72"/>
        <v>0</v>
      </c>
    </row>
    <row r="2974" spans="1:49" x14ac:dyDescent="0.25">
      <c r="A2974" s="1">
        <v>41517</v>
      </c>
      <c r="B2974" s="2">
        <v>0.8270601851851852</v>
      </c>
      <c r="C2974" t="s">
        <v>51</v>
      </c>
      <c r="D2974">
        <v>51.288690000000003</v>
      </c>
      <c r="E2974">
        <v>0.15251000000000001</v>
      </c>
      <c r="F2974">
        <v>8</v>
      </c>
      <c r="G2974">
        <v>1</v>
      </c>
      <c r="H2974">
        <v>-87.6229963847547</v>
      </c>
      <c r="I2974">
        <v>164.56849143403701</v>
      </c>
      <c r="J2974" s="18">
        <v>10.5</v>
      </c>
      <c r="K2974">
        <v>7</v>
      </c>
      <c r="L2974">
        <v>15.7</v>
      </c>
      <c r="M2974">
        <v>45</v>
      </c>
      <c r="N2974">
        <v>7.6</v>
      </c>
      <c r="O2974">
        <v>1027.5999999999999</v>
      </c>
      <c r="P2974">
        <v>22.3</v>
      </c>
      <c r="Q2974">
        <v>0</v>
      </c>
      <c r="R2974">
        <v>43</v>
      </c>
      <c r="S2974">
        <v>9.1999999999999993</v>
      </c>
      <c r="T2974">
        <v>0</v>
      </c>
      <c r="U2974">
        <v>0</v>
      </c>
      <c r="V2974">
        <v>1</v>
      </c>
      <c r="W2974" s="18">
        <v>328</v>
      </c>
      <c r="X2974">
        <v>21</v>
      </c>
      <c r="Y2974">
        <v>-99</v>
      </c>
      <c r="Z2974">
        <v>150</v>
      </c>
      <c r="AA2974">
        <v>46</v>
      </c>
      <c r="AB2974">
        <v>51.288849999999996</v>
      </c>
      <c r="AC2974">
        <v>0.15234</v>
      </c>
      <c r="AD2974">
        <v>51.28734</v>
      </c>
      <c r="AE2974">
        <v>0.15393000000000001</v>
      </c>
      <c r="AF2974" s="8">
        <v>90</v>
      </c>
      <c r="AG2974">
        <v>0.49</v>
      </c>
      <c r="AH2974">
        <v>0</v>
      </c>
      <c r="AI2974" t="s">
        <v>48</v>
      </c>
      <c r="AJ2974">
        <v>81</v>
      </c>
      <c r="AK2974">
        <v>52</v>
      </c>
      <c r="AL2974" s="3">
        <v>0.69</v>
      </c>
      <c r="AM2974" s="3">
        <v>0.2</v>
      </c>
      <c r="AN2974" t="s">
        <v>54</v>
      </c>
      <c r="AO2974">
        <v>-7</v>
      </c>
      <c r="AP2974">
        <v>0</v>
      </c>
      <c r="AQ2974">
        <v>-14</v>
      </c>
      <c r="AR2974">
        <v>28</v>
      </c>
      <c r="AU2974" s="6">
        <f t="shared" si="71"/>
        <v>0</v>
      </c>
      <c r="AW2974" s="18">
        <f t="shared" si="72"/>
        <v>0</v>
      </c>
    </row>
    <row r="2975" spans="1:49" x14ac:dyDescent="0.25">
      <c r="A2975" s="1">
        <v>41517</v>
      </c>
      <c r="B2975" s="2">
        <v>0.82707175925925924</v>
      </c>
      <c r="C2975" t="s">
        <v>51</v>
      </c>
      <c r="D2975">
        <v>51.288699999999999</v>
      </c>
      <c r="E2975">
        <v>0.15251000000000001</v>
      </c>
      <c r="F2975">
        <v>7</v>
      </c>
      <c r="G2975">
        <v>1</v>
      </c>
      <c r="H2975">
        <v>-87.622986844160394</v>
      </c>
      <c r="I2975">
        <v>165.68044070004601</v>
      </c>
      <c r="J2975" s="18">
        <v>44.5</v>
      </c>
      <c r="K2975">
        <v>9.3000000000000007</v>
      </c>
      <c r="L2975">
        <v>15.3</v>
      </c>
      <c r="M2975">
        <v>45</v>
      </c>
      <c r="N2975">
        <v>7.6</v>
      </c>
      <c r="O2975">
        <v>1027.5999999999999</v>
      </c>
      <c r="P2975">
        <v>22.3</v>
      </c>
      <c r="Q2975">
        <v>0</v>
      </c>
      <c r="R2975">
        <v>43</v>
      </c>
      <c r="S2975">
        <v>9.1999999999999993</v>
      </c>
      <c r="T2975">
        <v>0</v>
      </c>
      <c r="U2975">
        <v>0</v>
      </c>
      <c r="V2975">
        <v>1</v>
      </c>
      <c r="W2975" s="18">
        <v>328</v>
      </c>
      <c r="X2975">
        <v>21</v>
      </c>
      <c r="Y2975">
        <v>-99</v>
      </c>
      <c r="Z2975">
        <v>150</v>
      </c>
      <c r="AA2975">
        <v>46</v>
      </c>
      <c r="AB2975">
        <v>51.288849999999996</v>
      </c>
      <c r="AC2975">
        <v>0.15234</v>
      </c>
      <c r="AD2975">
        <v>51.28734</v>
      </c>
      <c r="AE2975">
        <v>0.15393000000000001</v>
      </c>
      <c r="AF2975" s="8">
        <v>90</v>
      </c>
      <c r="AG2975">
        <v>0.49</v>
      </c>
      <c r="AH2975">
        <v>0</v>
      </c>
      <c r="AI2975" t="s">
        <v>48</v>
      </c>
      <c r="AJ2975">
        <v>81</v>
      </c>
      <c r="AK2975">
        <v>52</v>
      </c>
      <c r="AL2975" s="3">
        <v>0.63</v>
      </c>
      <c r="AM2975" s="3">
        <v>0.2</v>
      </c>
      <c r="AN2975" t="s">
        <v>54</v>
      </c>
      <c r="AO2975">
        <v>-6</v>
      </c>
      <c r="AP2975">
        <v>0</v>
      </c>
      <c r="AQ2975">
        <v>-14</v>
      </c>
      <c r="AR2975">
        <v>26</v>
      </c>
      <c r="AU2975" s="6">
        <f t="shared" si="71"/>
        <v>0</v>
      </c>
      <c r="AW2975" s="18">
        <f t="shared" si="72"/>
        <v>0</v>
      </c>
    </row>
    <row r="2976" spans="1:49" x14ac:dyDescent="0.25">
      <c r="A2976" s="1">
        <v>41517</v>
      </c>
      <c r="B2976" s="2">
        <v>0.82708333333333339</v>
      </c>
      <c r="C2976" t="s">
        <v>51</v>
      </c>
      <c r="D2976">
        <v>51.288699999999999</v>
      </c>
      <c r="E2976">
        <v>0.15251000000000001</v>
      </c>
      <c r="F2976">
        <v>7</v>
      </c>
      <c r="G2976">
        <v>1</v>
      </c>
      <c r="H2976">
        <v>-87.622986844160394</v>
      </c>
      <c r="I2976">
        <v>165.68044070004601</v>
      </c>
      <c r="J2976" s="18">
        <v>73.099999999999994</v>
      </c>
      <c r="K2976">
        <v>8.1999999999999993</v>
      </c>
      <c r="L2976">
        <v>17.600000000000001</v>
      </c>
      <c r="M2976">
        <v>0</v>
      </c>
      <c r="N2976">
        <v>6.4</v>
      </c>
      <c r="O2976">
        <v>1027.7</v>
      </c>
      <c r="P2976">
        <v>22.3</v>
      </c>
      <c r="Q2976">
        <v>0</v>
      </c>
      <c r="R2976">
        <v>43</v>
      </c>
      <c r="S2976">
        <v>9.1999999999999993</v>
      </c>
      <c r="T2976">
        <v>0</v>
      </c>
      <c r="U2976">
        <v>0</v>
      </c>
      <c r="V2976">
        <v>1</v>
      </c>
      <c r="W2976" s="18">
        <v>328</v>
      </c>
      <c r="X2976">
        <v>21</v>
      </c>
      <c r="Y2976">
        <v>-99</v>
      </c>
      <c r="Z2976">
        <v>150</v>
      </c>
      <c r="AA2976">
        <v>46</v>
      </c>
      <c r="AB2976">
        <v>51.288849999999996</v>
      </c>
      <c r="AC2976">
        <v>0.15234</v>
      </c>
      <c r="AD2976">
        <v>51.28734</v>
      </c>
      <c r="AE2976">
        <v>0.15393000000000001</v>
      </c>
      <c r="AF2976" s="8">
        <v>90</v>
      </c>
      <c r="AG2976">
        <v>0.49</v>
      </c>
      <c r="AH2976">
        <v>0</v>
      </c>
      <c r="AI2976" t="s">
        <v>48</v>
      </c>
      <c r="AJ2976">
        <v>81</v>
      </c>
      <c r="AK2976">
        <v>52</v>
      </c>
      <c r="AL2976" s="3">
        <v>0.62</v>
      </c>
      <c r="AM2976" s="3">
        <v>0.2</v>
      </c>
      <c r="AN2976" t="s">
        <v>54</v>
      </c>
      <c r="AO2976">
        <v>-7</v>
      </c>
      <c r="AP2976">
        <v>0</v>
      </c>
      <c r="AQ2976">
        <v>-14</v>
      </c>
      <c r="AR2976">
        <v>28</v>
      </c>
      <c r="AU2976" s="6">
        <f t="shared" si="71"/>
        <v>0</v>
      </c>
      <c r="AW2976" s="18">
        <f t="shared" si="72"/>
        <v>0</v>
      </c>
    </row>
    <row r="2977" spans="1:49" x14ac:dyDescent="0.25">
      <c r="A2977" s="1">
        <v>41517</v>
      </c>
      <c r="B2977" s="2">
        <v>0.82709490740740732</v>
      </c>
      <c r="C2977" t="s">
        <v>51</v>
      </c>
      <c r="D2977">
        <v>51.288699999999999</v>
      </c>
      <c r="E2977">
        <v>0.1525</v>
      </c>
      <c r="F2977">
        <v>8</v>
      </c>
      <c r="G2977">
        <v>1</v>
      </c>
      <c r="H2977">
        <v>-88.318407374653006</v>
      </c>
      <c r="I2977">
        <v>165.68044070004601</v>
      </c>
      <c r="J2977" s="18">
        <v>87.2</v>
      </c>
      <c r="K2977">
        <v>11.2</v>
      </c>
      <c r="L2977">
        <v>16.899999999999999</v>
      </c>
      <c r="M2977">
        <v>0</v>
      </c>
      <c r="N2977">
        <v>6.4</v>
      </c>
      <c r="O2977">
        <v>1027.7</v>
      </c>
      <c r="P2977">
        <v>22.3</v>
      </c>
      <c r="Q2977">
        <v>0</v>
      </c>
      <c r="R2977">
        <v>43</v>
      </c>
      <c r="S2977">
        <v>9.1999999999999993</v>
      </c>
      <c r="T2977">
        <v>0</v>
      </c>
      <c r="U2977">
        <v>0</v>
      </c>
      <c r="V2977">
        <v>1</v>
      </c>
      <c r="W2977" s="18">
        <v>328</v>
      </c>
      <c r="X2977">
        <v>21</v>
      </c>
      <c r="Y2977">
        <v>-99</v>
      </c>
      <c r="Z2977">
        <v>150</v>
      </c>
      <c r="AA2977">
        <v>46</v>
      </c>
      <c r="AB2977">
        <v>51.288849999999996</v>
      </c>
      <c r="AC2977">
        <v>0.15234</v>
      </c>
      <c r="AD2977">
        <v>51.28734</v>
      </c>
      <c r="AE2977">
        <v>0.15393000000000001</v>
      </c>
      <c r="AF2977" s="8">
        <v>90</v>
      </c>
      <c r="AG2977">
        <v>0.49</v>
      </c>
      <c r="AH2977">
        <v>0</v>
      </c>
      <c r="AI2977" t="s">
        <v>48</v>
      </c>
      <c r="AJ2977">
        <v>81</v>
      </c>
      <c r="AK2977">
        <v>52</v>
      </c>
      <c r="AL2977" s="3">
        <v>0.68</v>
      </c>
      <c r="AM2977" s="3">
        <v>0.2</v>
      </c>
      <c r="AN2977" t="s">
        <v>54</v>
      </c>
      <c r="AO2977">
        <v>-7</v>
      </c>
      <c r="AP2977">
        <v>0</v>
      </c>
      <c r="AQ2977">
        <v>-14</v>
      </c>
      <c r="AR2977">
        <v>26</v>
      </c>
      <c r="AU2977" s="6">
        <f t="shared" si="71"/>
        <v>0</v>
      </c>
      <c r="AW2977" s="18">
        <f t="shared" si="72"/>
        <v>0</v>
      </c>
    </row>
    <row r="2978" spans="1:49" x14ac:dyDescent="0.25">
      <c r="A2978" s="1">
        <v>41517</v>
      </c>
      <c r="B2978" s="2">
        <v>0.82710648148148147</v>
      </c>
      <c r="C2978" t="s">
        <v>51</v>
      </c>
      <c r="D2978">
        <v>51.288699999999999</v>
      </c>
      <c r="E2978">
        <v>0.15251000000000001</v>
      </c>
      <c r="F2978">
        <v>8</v>
      </c>
      <c r="G2978">
        <v>1</v>
      </c>
      <c r="H2978">
        <v>-87.622986844160394</v>
      </c>
      <c r="I2978">
        <v>165.68044070004601</v>
      </c>
      <c r="J2978" s="18">
        <v>90.5</v>
      </c>
      <c r="K2978">
        <v>13.6</v>
      </c>
      <c r="L2978">
        <v>16.3</v>
      </c>
      <c r="M2978">
        <v>315</v>
      </c>
      <c r="N2978">
        <v>8</v>
      </c>
      <c r="O2978">
        <v>1027.5999999999999</v>
      </c>
      <c r="P2978">
        <v>22.3</v>
      </c>
      <c r="Q2978">
        <v>0</v>
      </c>
      <c r="R2978">
        <v>43</v>
      </c>
      <c r="S2978">
        <v>9.1999999999999993</v>
      </c>
      <c r="T2978">
        <v>0</v>
      </c>
      <c r="U2978">
        <v>0</v>
      </c>
      <c r="V2978">
        <v>1</v>
      </c>
      <c r="W2978" s="18">
        <v>328</v>
      </c>
      <c r="X2978">
        <v>21</v>
      </c>
      <c r="Y2978">
        <v>-99</v>
      </c>
      <c r="Z2978">
        <v>150</v>
      </c>
      <c r="AA2978">
        <v>46</v>
      </c>
      <c r="AB2978">
        <v>51.288849999999996</v>
      </c>
      <c r="AC2978">
        <v>0.15234</v>
      </c>
      <c r="AD2978">
        <v>51.28734</v>
      </c>
      <c r="AE2978">
        <v>0.15393000000000001</v>
      </c>
      <c r="AF2978" s="8">
        <v>90</v>
      </c>
      <c r="AG2978">
        <v>0.49</v>
      </c>
      <c r="AH2978">
        <v>0</v>
      </c>
      <c r="AI2978" t="s">
        <v>48</v>
      </c>
      <c r="AJ2978">
        <v>81</v>
      </c>
      <c r="AK2978">
        <v>52</v>
      </c>
      <c r="AL2978" s="3">
        <v>0.62</v>
      </c>
      <c r="AM2978" s="3">
        <v>0.2</v>
      </c>
      <c r="AN2978" t="s">
        <v>54</v>
      </c>
      <c r="AO2978">
        <v>-7</v>
      </c>
      <c r="AP2978">
        <v>0</v>
      </c>
      <c r="AQ2978">
        <v>-15</v>
      </c>
      <c r="AR2978">
        <v>26</v>
      </c>
      <c r="AU2978" s="6">
        <f t="shared" si="71"/>
        <v>0</v>
      </c>
      <c r="AW2978" s="18">
        <f t="shared" si="72"/>
        <v>0</v>
      </c>
    </row>
    <row r="2979" spans="1:49" x14ac:dyDescent="0.25">
      <c r="A2979" s="1">
        <v>41517</v>
      </c>
      <c r="B2979" s="2">
        <v>0.82711805555555562</v>
      </c>
      <c r="C2979" t="s">
        <v>51</v>
      </c>
      <c r="D2979">
        <v>51.288699999999999</v>
      </c>
      <c r="E2979">
        <v>0.15251000000000001</v>
      </c>
      <c r="F2979">
        <v>7</v>
      </c>
      <c r="G2979">
        <v>1</v>
      </c>
      <c r="H2979">
        <v>-87.622986844160394</v>
      </c>
      <c r="I2979">
        <v>165.68044070004601</v>
      </c>
      <c r="J2979" s="18">
        <v>90.7</v>
      </c>
      <c r="K2979">
        <v>13.1</v>
      </c>
      <c r="L2979">
        <v>17.7</v>
      </c>
      <c r="M2979">
        <v>315</v>
      </c>
      <c r="N2979">
        <v>8</v>
      </c>
      <c r="O2979">
        <v>1027.5999999999999</v>
      </c>
      <c r="P2979">
        <v>22.3</v>
      </c>
      <c r="Q2979">
        <v>0</v>
      </c>
      <c r="R2979">
        <v>43</v>
      </c>
      <c r="S2979">
        <v>9.1999999999999993</v>
      </c>
      <c r="T2979">
        <v>0</v>
      </c>
      <c r="U2979">
        <v>0</v>
      </c>
      <c r="V2979">
        <v>1</v>
      </c>
      <c r="W2979" s="18">
        <v>328</v>
      </c>
      <c r="X2979">
        <v>21</v>
      </c>
      <c r="Y2979">
        <v>-99</v>
      </c>
      <c r="Z2979">
        <v>150</v>
      </c>
      <c r="AA2979">
        <v>46</v>
      </c>
      <c r="AB2979">
        <v>51.288849999999996</v>
      </c>
      <c r="AC2979">
        <v>0.15234</v>
      </c>
      <c r="AD2979">
        <v>51.28734</v>
      </c>
      <c r="AE2979">
        <v>0.15393000000000001</v>
      </c>
      <c r="AF2979" s="8">
        <v>90</v>
      </c>
      <c r="AG2979">
        <v>0.49</v>
      </c>
      <c r="AH2979">
        <v>0</v>
      </c>
      <c r="AI2979" t="s">
        <v>48</v>
      </c>
      <c r="AJ2979">
        <v>81</v>
      </c>
      <c r="AK2979">
        <v>52</v>
      </c>
      <c r="AL2979" s="3">
        <v>0.64</v>
      </c>
      <c r="AM2979" s="3">
        <v>0.2</v>
      </c>
      <c r="AN2979" t="s">
        <v>54</v>
      </c>
      <c r="AO2979">
        <v>-7</v>
      </c>
      <c r="AP2979">
        <v>0</v>
      </c>
      <c r="AQ2979">
        <v>-14</v>
      </c>
      <c r="AR2979">
        <v>28</v>
      </c>
      <c r="AU2979" s="6">
        <f t="shared" si="71"/>
        <v>0</v>
      </c>
      <c r="AW2979" s="18">
        <f t="shared" si="72"/>
        <v>0</v>
      </c>
    </row>
    <row r="2980" spans="1:49" x14ac:dyDescent="0.25">
      <c r="A2980" s="1">
        <v>41517</v>
      </c>
      <c r="B2980" s="2">
        <v>0.8271412037037037</v>
      </c>
      <c r="C2980" t="s">
        <v>52</v>
      </c>
      <c r="D2980">
        <v>51.288699999999999</v>
      </c>
      <c r="E2980">
        <v>0.1525</v>
      </c>
      <c r="F2980">
        <v>7</v>
      </c>
      <c r="G2980">
        <v>1</v>
      </c>
      <c r="H2980">
        <v>-88.318407374653006</v>
      </c>
      <c r="I2980">
        <v>165.68044070004601</v>
      </c>
      <c r="J2980" s="18">
        <v>92</v>
      </c>
      <c r="K2980">
        <v>12.6</v>
      </c>
      <c r="L2980">
        <v>17.5</v>
      </c>
      <c r="M2980">
        <v>315</v>
      </c>
      <c r="N2980">
        <v>7.4</v>
      </c>
      <c r="O2980">
        <v>1027.5999999999999</v>
      </c>
      <c r="P2980">
        <v>22.3</v>
      </c>
      <c r="Q2980">
        <v>0</v>
      </c>
      <c r="R2980">
        <v>43</v>
      </c>
      <c r="S2980">
        <v>9.1999999999999993</v>
      </c>
      <c r="T2980">
        <v>0</v>
      </c>
      <c r="U2980">
        <v>0</v>
      </c>
      <c r="V2980">
        <v>1</v>
      </c>
      <c r="W2980" s="18">
        <v>326</v>
      </c>
      <c r="X2980">
        <v>20</v>
      </c>
      <c r="Y2980">
        <v>-99</v>
      </c>
      <c r="Z2980">
        <v>151</v>
      </c>
      <c r="AA2980">
        <v>125</v>
      </c>
      <c r="AB2980">
        <v>51.288849999999996</v>
      </c>
      <c r="AC2980">
        <v>0.15234</v>
      </c>
      <c r="AD2980">
        <v>51.28734</v>
      </c>
      <c r="AE2980">
        <v>0.15393000000000001</v>
      </c>
      <c r="AF2980" s="8">
        <v>90</v>
      </c>
      <c r="AG2980">
        <v>-0.12</v>
      </c>
      <c r="AH2980">
        <v>0</v>
      </c>
      <c r="AI2980" t="s">
        <v>48</v>
      </c>
      <c r="AJ2980">
        <v>81</v>
      </c>
      <c r="AK2980">
        <v>52</v>
      </c>
      <c r="AL2980" s="3">
        <v>0.61</v>
      </c>
      <c r="AM2980" s="3">
        <v>0.2</v>
      </c>
      <c r="AN2980" t="s">
        <v>54</v>
      </c>
      <c r="AO2980">
        <v>60</v>
      </c>
      <c r="AP2980">
        <v>0</v>
      </c>
      <c r="AQ2980">
        <v>40</v>
      </c>
      <c r="AR2980">
        <v>4</v>
      </c>
      <c r="AU2980" s="6">
        <f t="shared" si="71"/>
        <v>0</v>
      </c>
      <c r="AW2980" s="18">
        <f t="shared" si="72"/>
        <v>0</v>
      </c>
    </row>
    <row r="2981" spans="1:49" x14ac:dyDescent="0.25">
      <c r="A2981" s="1">
        <v>41517</v>
      </c>
      <c r="B2981" s="2">
        <v>0.8271412037037037</v>
      </c>
      <c r="C2981" t="s">
        <v>52</v>
      </c>
      <c r="D2981">
        <v>51.288699999999999</v>
      </c>
      <c r="E2981">
        <v>0.1525</v>
      </c>
      <c r="F2981">
        <v>7</v>
      </c>
      <c r="G2981">
        <v>1</v>
      </c>
      <c r="H2981">
        <v>-88.318407374653006</v>
      </c>
      <c r="I2981">
        <v>165.68044070004601</v>
      </c>
      <c r="J2981" s="18">
        <v>97.9</v>
      </c>
      <c r="K2981">
        <v>11.9</v>
      </c>
      <c r="L2981">
        <v>16.8</v>
      </c>
      <c r="M2981">
        <v>315</v>
      </c>
      <c r="N2981">
        <v>7.4</v>
      </c>
      <c r="O2981">
        <v>1027.5999999999999</v>
      </c>
      <c r="P2981">
        <v>22.3</v>
      </c>
      <c r="Q2981">
        <v>0</v>
      </c>
      <c r="R2981">
        <v>43</v>
      </c>
      <c r="S2981">
        <v>9.1999999999999993</v>
      </c>
      <c r="T2981">
        <v>0</v>
      </c>
      <c r="U2981">
        <v>0</v>
      </c>
      <c r="V2981">
        <v>1</v>
      </c>
      <c r="W2981" s="18">
        <v>326</v>
      </c>
      <c r="X2981">
        <v>20</v>
      </c>
      <c r="Y2981">
        <v>-99</v>
      </c>
      <c r="Z2981">
        <v>151</v>
      </c>
      <c r="AA2981">
        <v>132</v>
      </c>
      <c r="AB2981">
        <v>51.288849999999996</v>
      </c>
      <c r="AC2981">
        <v>0.15234</v>
      </c>
      <c r="AD2981">
        <v>51.28734</v>
      </c>
      <c r="AE2981">
        <v>0.15393000000000001</v>
      </c>
      <c r="AF2981" s="8">
        <v>90</v>
      </c>
      <c r="AG2981">
        <v>-0.12</v>
      </c>
      <c r="AH2981">
        <v>0</v>
      </c>
      <c r="AI2981" t="s">
        <v>48</v>
      </c>
      <c r="AJ2981">
        <v>81</v>
      </c>
      <c r="AK2981">
        <v>52</v>
      </c>
      <c r="AL2981" s="3">
        <v>0.92</v>
      </c>
      <c r="AM2981" s="3">
        <v>0.2</v>
      </c>
      <c r="AN2981" t="s">
        <v>54</v>
      </c>
      <c r="AO2981">
        <v>60</v>
      </c>
      <c r="AP2981">
        <v>0</v>
      </c>
      <c r="AQ2981">
        <v>40</v>
      </c>
      <c r="AR2981">
        <v>3</v>
      </c>
      <c r="AU2981" s="6">
        <f t="shared" si="71"/>
        <v>0</v>
      </c>
      <c r="AW2981" s="18">
        <f t="shared" si="72"/>
        <v>0</v>
      </c>
    </row>
    <row r="2982" spans="1:49" x14ac:dyDescent="0.25">
      <c r="A2982" s="1">
        <v>41517</v>
      </c>
      <c r="B2982" s="2">
        <v>0.82716435185185189</v>
      </c>
      <c r="C2982" t="s">
        <v>52</v>
      </c>
      <c r="D2982">
        <v>51.288710000000002</v>
      </c>
      <c r="E2982">
        <v>0.15248999999999999</v>
      </c>
      <c r="F2982">
        <v>7</v>
      </c>
      <c r="G2982">
        <v>1</v>
      </c>
      <c r="H2982">
        <v>-89.013818213110497</v>
      </c>
      <c r="I2982">
        <v>166.79238996684401</v>
      </c>
      <c r="J2982" s="18">
        <v>105.5</v>
      </c>
      <c r="K2982">
        <v>12.4</v>
      </c>
      <c r="L2982">
        <v>17.3</v>
      </c>
      <c r="M2982">
        <v>270</v>
      </c>
      <c r="N2982">
        <v>5.3</v>
      </c>
      <c r="O2982">
        <v>1027.7</v>
      </c>
      <c r="P2982">
        <v>22.3</v>
      </c>
      <c r="Q2982">
        <v>0</v>
      </c>
      <c r="R2982">
        <v>43</v>
      </c>
      <c r="S2982">
        <v>9.1999999999999993</v>
      </c>
      <c r="T2982">
        <v>0</v>
      </c>
      <c r="U2982">
        <v>0</v>
      </c>
      <c r="V2982">
        <v>1</v>
      </c>
      <c r="W2982" s="18">
        <v>326</v>
      </c>
      <c r="X2982">
        <v>18.7</v>
      </c>
      <c r="Y2982">
        <v>-100</v>
      </c>
      <c r="Z2982">
        <v>152</v>
      </c>
      <c r="AA2982">
        <v>138</v>
      </c>
      <c r="AB2982">
        <v>51.288849999999996</v>
      </c>
      <c r="AC2982">
        <v>0.15234</v>
      </c>
      <c r="AD2982">
        <v>51.28734</v>
      </c>
      <c r="AE2982">
        <v>0.15393000000000001</v>
      </c>
      <c r="AF2982" s="8">
        <v>91</v>
      </c>
      <c r="AG2982">
        <v>-0.15</v>
      </c>
      <c r="AH2982">
        <v>0</v>
      </c>
      <c r="AI2982" t="s">
        <v>48</v>
      </c>
      <c r="AJ2982">
        <v>81</v>
      </c>
      <c r="AK2982">
        <v>52</v>
      </c>
      <c r="AL2982" s="3">
        <v>0.91</v>
      </c>
      <c r="AM2982" s="3">
        <v>0.2</v>
      </c>
      <c r="AN2982" t="s">
        <v>54</v>
      </c>
      <c r="AO2982">
        <v>60</v>
      </c>
      <c r="AP2982">
        <v>0</v>
      </c>
      <c r="AQ2982">
        <v>40</v>
      </c>
      <c r="AR2982">
        <v>1</v>
      </c>
      <c r="AU2982" s="6">
        <f t="shared" si="71"/>
        <v>0</v>
      </c>
      <c r="AW2982" s="18">
        <f t="shared" si="72"/>
        <v>0</v>
      </c>
    </row>
    <row r="2983" spans="1:49" x14ac:dyDescent="0.25">
      <c r="A2983" s="1">
        <v>41517</v>
      </c>
      <c r="B2983" s="2">
        <v>0.82717592592592604</v>
      </c>
      <c r="C2983" t="s">
        <v>52</v>
      </c>
      <c r="D2983">
        <v>51.288719999999998</v>
      </c>
      <c r="E2983">
        <v>0.15248</v>
      </c>
      <c r="F2983">
        <v>7</v>
      </c>
      <c r="G2983">
        <v>1</v>
      </c>
      <c r="H2983">
        <v>-89.709228900125197</v>
      </c>
      <c r="I2983">
        <v>167.904339232853</v>
      </c>
      <c r="J2983" s="18">
        <v>119.1</v>
      </c>
      <c r="K2983">
        <v>12.7</v>
      </c>
      <c r="L2983">
        <v>16.8</v>
      </c>
      <c r="M2983">
        <v>270</v>
      </c>
      <c r="N2983">
        <v>3.9</v>
      </c>
      <c r="O2983">
        <v>1027.7</v>
      </c>
      <c r="P2983">
        <v>22.3</v>
      </c>
      <c r="Q2983">
        <v>0</v>
      </c>
      <c r="R2983">
        <v>43</v>
      </c>
      <c r="S2983">
        <v>9.1999999999999993</v>
      </c>
      <c r="T2983">
        <v>0</v>
      </c>
      <c r="U2983">
        <v>0</v>
      </c>
      <c r="V2983">
        <v>1</v>
      </c>
      <c r="W2983" s="18">
        <v>326</v>
      </c>
      <c r="X2983">
        <v>17.399999999999999</v>
      </c>
      <c r="Y2983">
        <v>-101</v>
      </c>
      <c r="Z2983">
        <v>153</v>
      </c>
      <c r="AA2983">
        <v>152</v>
      </c>
      <c r="AB2983">
        <v>51.288849999999996</v>
      </c>
      <c r="AC2983">
        <v>0.15234</v>
      </c>
      <c r="AD2983">
        <v>51.28734</v>
      </c>
      <c r="AE2983">
        <v>0.15393000000000001</v>
      </c>
      <c r="AF2983" s="8">
        <v>91</v>
      </c>
      <c r="AG2983">
        <v>-0.18</v>
      </c>
      <c r="AH2983">
        <v>0</v>
      </c>
      <c r="AI2983" t="s">
        <v>48</v>
      </c>
      <c r="AJ2983">
        <v>80</v>
      </c>
      <c r="AK2983">
        <v>51</v>
      </c>
      <c r="AL2983" s="3">
        <v>0.68</v>
      </c>
      <c r="AM2983" s="3">
        <v>0.2</v>
      </c>
      <c r="AN2983" t="s">
        <v>54</v>
      </c>
      <c r="AO2983">
        <v>60</v>
      </c>
      <c r="AP2983">
        <v>0</v>
      </c>
      <c r="AQ2983">
        <v>40</v>
      </c>
      <c r="AR2983">
        <v>2</v>
      </c>
      <c r="AU2983" s="6">
        <f t="shared" si="71"/>
        <v>0</v>
      </c>
      <c r="AW2983" s="18">
        <f t="shared" si="72"/>
        <v>0</v>
      </c>
    </row>
    <row r="2984" spans="1:49" x14ac:dyDescent="0.25">
      <c r="A2984" s="1">
        <v>41517</v>
      </c>
      <c r="B2984" s="2">
        <v>0.82718749999999996</v>
      </c>
      <c r="C2984" t="s">
        <v>52</v>
      </c>
      <c r="D2984">
        <v>51.288719999999998</v>
      </c>
      <c r="E2984">
        <v>0.15248</v>
      </c>
      <c r="F2984">
        <v>7</v>
      </c>
      <c r="G2984">
        <v>1</v>
      </c>
      <c r="H2984">
        <v>-89.709228900125197</v>
      </c>
      <c r="I2984">
        <v>167.904339232853</v>
      </c>
      <c r="J2984" s="18">
        <v>125</v>
      </c>
      <c r="K2984">
        <v>9.5</v>
      </c>
      <c r="L2984">
        <v>17.399999999999999</v>
      </c>
      <c r="M2984">
        <v>270</v>
      </c>
      <c r="N2984">
        <v>3.9</v>
      </c>
      <c r="O2984">
        <v>1027.7</v>
      </c>
      <c r="P2984">
        <v>22.3</v>
      </c>
      <c r="Q2984">
        <v>0</v>
      </c>
      <c r="R2984">
        <v>43</v>
      </c>
      <c r="S2984">
        <v>9.1999999999999993</v>
      </c>
      <c r="T2984">
        <v>0</v>
      </c>
      <c r="U2984">
        <v>0</v>
      </c>
      <c r="V2984">
        <v>1</v>
      </c>
      <c r="W2984" s="18">
        <v>326</v>
      </c>
      <c r="X2984">
        <v>17.399999999999999</v>
      </c>
      <c r="Y2984">
        <v>-101</v>
      </c>
      <c r="Z2984">
        <v>153</v>
      </c>
      <c r="AA2984">
        <v>158</v>
      </c>
      <c r="AB2984">
        <v>51.288849999999996</v>
      </c>
      <c r="AC2984">
        <v>0.15234</v>
      </c>
      <c r="AD2984">
        <v>51.28734</v>
      </c>
      <c r="AE2984">
        <v>0.15393000000000001</v>
      </c>
      <c r="AF2984" s="8">
        <v>91</v>
      </c>
      <c r="AG2984">
        <v>-0.18</v>
      </c>
      <c r="AH2984">
        <v>0</v>
      </c>
      <c r="AI2984" t="s">
        <v>48</v>
      </c>
      <c r="AJ2984">
        <v>80</v>
      </c>
      <c r="AK2984">
        <v>51</v>
      </c>
      <c r="AL2984" s="3">
        <v>0.66</v>
      </c>
      <c r="AM2984" s="3">
        <v>0.2</v>
      </c>
      <c r="AN2984" t="s">
        <v>54</v>
      </c>
      <c r="AO2984">
        <v>60</v>
      </c>
      <c r="AP2984">
        <v>0</v>
      </c>
      <c r="AQ2984">
        <v>40</v>
      </c>
      <c r="AR2984">
        <v>0</v>
      </c>
      <c r="AU2984" s="6">
        <f t="shared" si="71"/>
        <v>0</v>
      </c>
      <c r="AW2984" s="18">
        <f t="shared" si="72"/>
        <v>0</v>
      </c>
    </row>
    <row r="2985" spans="1:49" x14ac:dyDescent="0.25">
      <c r="A2985" s="1">
        <v>41517</v>
      </c>
      <c r="B2985" s="2">
        <v>0.82719907407407411</v>
      </c>
      <c r="C2985" t="s">
        <v>52</v>
      </c>
      <c r="D2985">
        <v>51.288730000000001</v>
      </c>
      <c r="E2985">
        <v>0.15248</v>
      </c>
      <c r="F2985">
        <v>7</v>
      </c>
      <c r="G2985">
        <v>1</v>
      </c>
      <c r="H2985">
        <v>-89.709219132366599</v>
      </c>
      <c r="I2985">
        <v>169.01628849965101</v>
      </c>
      <c r="J2985" s="18">
        <v>129.30000000000001</v>
      </c>
      <c r="K2985">
        <v>9.6</v>
      </c>
      <c r="L2985">
        <v>18.100000000000001</v>
      </c>
      <c r="M2985">
        <v>270</v>
      </c>
      <c r="N2985">
        <v>4</v>
      </c>
      <c r="O2985">
        <v>1027.5999999999999</v>
      </c>
      <c r="P2985">
        <v>22.3</v>
      </c>
      <c r="Q2985">
        <v>0</v>
      </c>
      <c r="R2985">
        <v>43</v>
      </c>
      <c r="S2985">
        <v>9.1999999999999993</v>
      </c>
      <c r="T2985">
        <v>0</v>
      </c>
      <c r="U2985">
        <v>0</v>
      </c>
      <c r="V2985">
        <v>1</v>
      </c>
      <c r="W2985" s="18">
        <v>324</v>
      </c>
      <c r="X2985">
        <v>16.5</v>
      </c>
      <c r="Y2985">
        <v>-101</v>
      </c>
      <c r="Z2985">
        <v>155</v>
      </c>
      <c r="AA2985">
        <v>165</v>
      </c>
      <c r="AB2985">
        <v>51.288849999999996</v>
      </c>
      <c r="AC2985">
        <v>0.15234</v>
      </c>
      <c r="AD2985">
        <v>51.28734</v>
      </c>
      <c r="AE2985">
        <v>0.15393000000000001</v>
      </c>
      <c r="AF2985" s="8">
        <v>92</v>
      </c>
      <c r="AG2985">
        <v>-0.79</v>
      </c>
      <c r="AH2985">
        <v>0</v>
      </c>
      <c r="AI2985" t="s">
        <v>48</v>
      </c>
      <c r="AJ2985">
        <v>80</v>
      </c>
      <c r="AK2985">
        <v>51</v>
      </c>
      <c r="AL2985" s="3">
        <v>0.57999999999999996</v>
      </c>
      <c r="AM2985" s="3">
        <v>0.2</v>
      </c>
      <c r="AN2985" t="s">
        <v>54</v>
      </c>
      <c r="AO2985">
        <v>60</v>
      </c>
      <c r="AP2985">
        <v>0</v>
      </c>
      <c r="AQ2985">
        <v>40</v>
      </c>
      <c r="AR2985">
        <v>3</v>
      </c>
      <c r="AU2985" s="6">
        <f t="shared" si="71"/>
        <v>0</v>
      </c>
      <c r="AW2985" s="18">
        <f t="shared" si="72"/>
        <v>0</v>
      </c>
    </row>
    <row r="2986" spans="1:49" x14ac:dyDescent="0.25">
      <c r="A2986" s="1">
        <v>41517</v>
      </c>
      <c r="B2986" s="2">
        <v>0.82721064814814815</v>
      </c>
      <c r="C2986" t="s">
        <v>52</v>
      </c>
      <c r="D2986">
        <v>51.288730000000001</v>
      </c>
      <c r="E2986">
        <v>0.15248</v>
      </c>
      <c r="F2986">
        <v>7</v>
      </c>
      <c r="G2986">
        <v>1</v>
      </c>
      <c r="H2986">
        <v>-89.709219132366599</v>
      </c>
      <c r="I2986">
        <v>169.01628849965101</v>
      </c>
      <c r="J2986" s="18">
        <v>133.6</v>
      </c>
      <c r="K2986">
        <v>9.6</v>
      </c>
      <c r="L2986">
        <v>17.7</v>
      </c>
      <c r="M2986">
        <v>270</v>
      </c>
      <c r="N2986">
        <v>4</v>
      </c>
      <c r="O2986">
        <v>1027.5999999999999</v>
      </c>
      <c r="P2986">
        <v>22.3</v>
      </c>
      <c r="Q2986">
        <v>0</v>
      </c>
      <c r="R2986">
        <v>43</v>
      </c>
      <c r="S2986">
        <v>9.1999999999999993</v>
      </c>
      <c r="T2986">
        <v>0</v>
      </c>
      <c r="U2986">
        <v>0</v>
      </c>
      <c r="V2986">
        <v>1</v>
      </c>
      <c r="W2986" s="18">
        <v>324</v>
      </c>
      <c r="X2986">
        <v>16.5</v>
      </c>
      <c r="Y2986">
        <v>-101</v>
      </c>
      <c r="Z2986">
        <v>155</v>
      </c>
      <c r="AA2986">
        <v>170</v>
      </c>
      <c r="AB2986">
        <v>51.288849999999996</v>
      </c>
      <c r="AC2986">
        <v>0.15234</v>
      </c>
      <c r="AD2986">
        <v>51.28734</v>
      </c>
      <c r="AE2986">
        <v>0.15393000000000001</v>
      </c>
      <c r="AF2986" s="8">
        <v>92</v>
      </c>
      <c r="AG2986">
        <v>-0.79</v>
      </c>
      <c r="AH2986">
        <v>0</v>
      </c>
      <c r="AI2986" t="s">
        <v>48</v>
      </c>
      <c r="AJ2986">
        <v>80</v>
      </c>
      <c r="AK2986">
        <v>51</v>
      </c>
      <c r="AL2986" s="3">
        <v>0.55000000000000004</v>
      </c>
      <c r="AM2986" s="3">
        <v>0.2</v>
      </c>
      <c r="AN2986" t="s">
        <v>54</v>
      </c>
      <c r="AO2986">
        <v>60</v>
      </c>
      <c r="AP2986">
        <v>0</v>
      </c>
      <c r="AQ2986">
        <v>40</v>
      </c>
      <c r="AR2986">
        <v>0</v>
      </c>
      <c r="AU2986" s="6">
        <f t="shared" si="71"/>
        <v>0</v>
      </c>
      <c r="AW2986" s="18">
        <f t="shared" si="72"/>
        <v>0</v>
      </c>
    </row>
    <row r="2987" spans="1:49" x14ac:dyDescent="0.25">
      <c r="A2987" s="1">
        <v>41517</v>
      </c>
      <c r="B2987" s="2">
        <v>0.82722222222222219</v>
      </c>
      <c r="C2987" t="s">
        <v>52</v>
      </c>
      <c r="D2987">
        <v>51.288730000000001</v>
      </c>
      <c r="E2987">
        <v>0.15248</v>
      </c>
      <c r="F2987">
        <v>7</v>
      </c>
      <c r="G2987">
        <v>1</v>
      </c>
      <c r="H2987">
        <v>-89.709219132366599</v>
      </c>
      <c r="I2987">
        <v>169.01628849965101</v>
      </c>
      <c r="J2987" s="18">
        <v>134.80000000000001</v>
      </c>
      <c r="K2987">
        <v>12.2</v>
      </c>
      <c r="L2987">
        <v>18.899999999999999</v>
      </c>
      <c r="M2987">
        <v>270</v>
      </c>
      <c r="N2987">
        <v>5.5</v>
      </c>
      <c r="O2987">
        <v>1027.7</v>
      </c>
      <c r="P2987">
        <v>22.3</v>
      </c>
      <c r="Q2987">
        <v>0.5</v>
      </c>
      <c r="R2987">
        <v>43</v>
      </c>
      <c r="S2987">
        <v>9.1999999999999993</v>
      </c>
      <c r="T2987">
        <v>0</v>
      </c>
      <c r="U2987">
        <v>0</v>
      </c>
      <c r="V2987">
        <v>1</v>
      </c>
      <c r="W2987" s="18">
        <v>324</v>
      </c>
      <c r="X2987">
        <v>16.5</v>
      </c>
      <c r="Y2987">
        <v>-101</v>
      </c>
      <c r="Z2987">
        <v>155</v>
      </c>
      <c r="AA2987">
        <v>171</v>
      </c>
      <c r="AB2987">
        <v>51.288849999999996</v>
      </c>
      <c r="AC2987">
        <v>0.15234</v>
      </c>
      <c r="AD2987">
        <v>51.28734</v>
      </c>
      <c r="AE2987">
        <v>0.15393000000000001</v>
      </c>
      <c r="AF2987" s="8">
        <v>92</v>
      </c>
      <c r="AG2987">
        <v>-0.79</v>
      </c>
      <c r="AH2987">
        <v>0</v>
      </c>
      <c r="AI2987" t="s">
        <v>48</v>
      </c>
      <c r="AJ2987">
        <v>80</v>
      </c>
      <c r="AK2987">
        <v>51</v>
      </c>
      <c r="AL2987" s="3">
        <v>0.48</v>
      </c>
      <c r="AM2987" s="3">
        <v>0.2</v>
      </c>
      <c r="AN2987" t="s">
        <v>54</v>
      </c>
      <c r="AO2987">
        <v>60</v>
      </c>
      <c r="AP2987">
        <v>0</v>
      </c>
      <c r="AQ2987">
        <v>40</v>
      </c>
      <c r="AR2987">
        <v>2</v>
      </c>
      <c r="AU2987" s="6">
        <f t="shared" si="71"/>
        <v>0</v>
      </c>
      <c r="AW2987" s="18">
        <f t="shared" si="72"/>
        <v>0</v>
      </c>
    </row>
    <row r="2988" spans="1:49" x14ac:dyDescent="0.25">
      <c r="A2988" s="1">
        <v>41517</v>
      </c>
      <c r="B2988" s="2">
        <v>0.82723379629629623</v>
      </c>
      <c r="C2988" t="s">
        <v>52</v>
      </c>
      <c r="D2988">
        <v>51.288730000000001</v>
      </c>
      <c r="E2988">
        <v>0.15248</v>
      </c>
      <c r="F2988">
        <v>8</v>
      </c>
      <c r="G2988">
        <v>1</v>
      </c>
      <c r="H2988">
        <v>-89.709219132366599</v>
      </c>
      <c r="I2988">
        <v>169.01628849965101</v>
      </c>
      <c r="J2988" s="18">
        <v>146.19999999999999</v>
      </c>
      <c r="K2988">
        <v>10.8</v>
      </c>
      <c r="L2988">
        <v>18</v>
      </c>
      <c r="M2988">
        <v>270</v>
      </c>
      <c r="N2988">
        <v>5.5</v>
      </c>
      <c r="O2988">
        <v>1027.7</v>
      </c>
      <c r="P2988">
        <v>22.3</v>
      </c>
      <c r="Q2988">
        <v>0.5</v>
      </c>
      <c r="R2988">
        <v>43</v>
      </c>
      <c r="S2988">
        <v>9.1999999999999993</v>
      </c>
      <c r="T2988">
        <v>0</v>
      </c>
      <c r="U2988">
        <v>0</v>
      </c>
      <c r="V2988">
        <v>1</v>
      </c>
      <c r="W2988" s="18">
        <v>324</v>
      </c>
      <c r="X2988">
        <v>16.5</v>
      </c>
      <c r="Y2988">
        <v>-101</v>
      </c>
      <c r="Z2988">
        <v>155</v>
      </c>
      <c r="AA2988">
        <v>-178</v>
      </c>
      <c r="AB2988">
        <v>51.288849999999996</v>
      </c>
      <c r="AC2988">
        <v>0.15234</v>
      </c>
      <c r="AD2988">
        <v>51.28734</v>
      </c>
      <c r="AE2988">
        <v>0.15393000000000001</v>
      </c>
      <c r="AF2988" s="8">
        <v>92</v>
      </c>
      <c r="AG2988">
        <v>-0.79</v>
      </c>
      <c r="AH2988">
        <v>0</v>
      </c>
      <c r="AI2988" t="s">
        <v>48</v>
      </c>
      <c r="AJ2988">
        <v>80</v>
      </c>
      <c r="AK2988">
        <v>51</v>
      </c>
      <c r="AL2988" s="3">
        <v>0.45</v>
      </c>
      <c r="AM2988" s="3">
        <v>0.2</v>
      </c>
      <c r="AN2988" t="s">
        <v>54</v>
      </c>
      <c r="AO2988">
        <v>-60</v>
      </c>
      <c r="AP2988">
        <v>0</v>
      </c>
      <c r="AQ2988">
        <v>40</v>
      </c>
      <c r="AR2988">
        <v>6</v>
      </c>
      <c r="AU2988" s="6">
        <f t="shared" si="71"/>
        <v>0</v>
      </c>
      <c r="AW2988" s="18">
        <f t="shared" si="72"/>
        <v>0</v>
      </c>
    </row>
    <row r="2989" spans="1:49" x14ac:dyDescent="0.25">
      <c r="A2989" s="1">
        <v>41517</v>
      </c>
      <c r="B2989" s="2">
        <v>0.82726851851851846</v>
      </c>
      <c r="C2989" t="s">
        <v>52</v>
      </c>
      <c r="D2989">
        <v>51.288719999999998</v>
      </c>
      <c r="E2989">
        <v>0.15248</v>
      </c>
      <c r="F2989">
        <v>7</v>
      </c>
      <c r="G2989">
        <v>1</v>
      </c>
      <c r="H2989">
        <v>-89.709228900125197</v>
      </c>
      <c r="I2989">
        <v>167.904339232853</v>
      </c>
      <c r="J2989" s="18">
        <v>179.8</v>
      </c>
      <c r="K2989">
        <v>12.4</v>
      </c>
      <c r="L2989">
        <v>17</v>
      </c>
      <c r="M2989">
        <v>225</v>
      </c>
      <c r="N2989">
        <v>4.8</v>
      </c>
      <c r="O2989">
        <v>1027.7</v>
      </c>
      <c r="P2989">
        <v>22.3</v>
      </c>
      <c r="Q2989">
        <v>0.7</v>
      </c>
      <c r="R2989">
        <v>43</v>
      </c>
      <c r="S2989">
        <v>9.1999999999999993</v>
      </c>
      <c r="T2989">
        <v>0</v>
      </c>
      <c r="U2989">
        <v>0</v>
      </c>
      <c r="V2989">
        <v>1</v>
      </c>
      <c r="W2989" s="18">
        <v>326</v>
      </c>
      <c r="X2989">
        <v>17.399999999999999</v>
      </c>
      <c r="Y2989">
        <v>-101</v>
      </c>
      <c r="Z2989">
        <v>153</v>
      </c>
      <c r="AA2989">
        <v>-146</v>
      </c>
      <c r="AB2989">
        <v>51.288849999999996</v>
      </c>
      <c r="AC2989">
        <v>0.15234</v>
      </c>
      <c r="AD2989">
        <v>51.28734</v>
      </c>
      <c r="AE2989">
        <v>0.15393000000000001</v>
      </c>
      <c r="AF2989" s="8">
        <v>91</v>
      </c>
      <c r="AG2989">
        <v>-0.18</v>
      </c>
      <c r="AH2989">
        <v>0</v>
      </c>
      <c r="AI2989" t="s">
        <v>48</v>
      </c>
      <c r="AJ2989">
        <v>80</v>
      </c>
      <c r="AK2989">
        <v>51</v>
      </c>
      <c r="AL2989" s="3">
        <v>0.8</v>
      </c>
      <c r="AM2989" s="3">
        <v>0.2</v>
      </c>
      <c r="AN2989" t="s">
        <v>54</v>
      </c>
      <c r="AO2989">
        <v>-60</v>
      </c>
      <c r="AP2989">
        <v>0</v>
      </c>
      <c r="AQ2989">
        <v>40</v>
      </c>
      <c r="AR2989">
        <v>3</v>
      </c>
      <c r="AU2989" s="6">
        <f t="shared" si="71"/>
        <v>0</v>
      </c>
      <c r="AW2989" s="18">
        <f t="shared" si="72"/>
        <v>0</v>
      </c>
    </row>
    <row r="2990" spans="1:49" x14ac:dyDescent="0.25">
      <c r="A2990" s="1">
        <v>41517</v>
      </c>
      <c r="B2990" s="2">
        <v>0.82728009259259261</v>
      </c>
      <c r="C2990" t="s">
        <v>52</v>
      </c>
      <c r="D2990">
        <v>51.288719999999998</v>
      </c>
      <c r="E2990">
        <v>0.15248</v>
      </c>
      <c r="F2990">
        <v>7</v>
      </c>
      <c r="G2990">
        <v>1</v>
      </c>
      <c r="H2990">
        <v>-89.709228900125197</v>
      </c>
      <c r="I2990">
        <v>167.904339232853</v>
      </c>
      <c r="J2990" s="18">
        <v>180.4</v>
      </c>
      <c r="K2990">
        <v>12.2</v>
      </c>
      <c r="L2990">
        <v>16.5</v>
      </c>
      <c r="M2990">
        <v>225</v>
      </c>
      <c r="N2990">
        <v>4.8</v>
      </c>
      <c r="O2990">
        <v>1027.7</v>
      </c>
      <c r="P2990">
        <v>22.3</v>
      </c>
      <c r="Q2990">
        <v>0.7</v>
      </c>
      <c r="R2990">
        <v>43</v>
      </c>
      <c r="S2990">
        <v>9.1999999999999993</v>
      </c>
      <c r="T2990">
        <v>0</v>
      </c>
      <c r="U2990">
        <v>0</v>
      </c>
      <c r="V2990">
        <v>1</v>
      </c>
      <c r="W2990" s="18">
        <v>326</v>
      </c>
      <c r="X2990">
        <v>17.399999999999999</v>
      </c>
      <c r="Y2990">
        <v>-101</v>
      </c>
      <c r="Z2990">
        <v>153</v>
      </c>
      <c r="AA2990">
        <v>-146</v>
      </c>
      <c r="AB2990">
        <v>51.288849999999996</v>
      </c>
      <c r="AC2990">
        <v>0.15234</v>
      </c>
      <c r="AD2990">
        <v>51.28734</v>
      </c>
      <c r="AE2990">
        <v>0.15393000000000001</v>
      </c>
      <c r="AF2990" s="8">
        <v>91</v>
      </c>
      <c r="AG2990">
        <v>-0.18</v>
      </c>
      <c r="AH2990">
        <v>0</v>
      </c>
      <c r="AI2990" t="s">
        <v>48</v>
      </c>
      <c r="AJ2990">
        <v>80</v>
      </c>
      <c r="AK2990">
        <v>51</v>
      </c>
      <c r="AL2990" s="3">
        <v>1</v>
      </c>
      <c r="AM2990" s="3">
        <v>0.2</v>
      </c>
      <c r="AN2990" t="s">
        <v>54</v>
      </c>
      <c r="AO2990">
        <v>-60</v>
      </c>
      <c r="AP2990">
        <v>0</v>
      </c>
      <c r="AQ2990">
        <v>40</v>
      </c>
      <c r="AR2990">
        <v>0</v>
      </c>
      <c r="AU2990" s="6">
        <f t="shared" si="71"/>
        <v>0</v>
      </c>
      <c r="AW2990" s="18">
        <f t="shared" si="72"/>
        <v>0</v>
      </c>
    </row>
    <row r="2991" spans="1:49" x14ac:dyDescent="0.25">
      <c r="A2991" s="1">
        <v>41517</v>
      </c>
      <c r="B2991" s="2">
        <v>0.82729166666666665</v>
      </c>
      <c r="C2991" t="s">
        <v>44</v>
      </c>
      <c r="D2991">
        <v>51.288710000000002</v>
      </c>
      <c r="E2991">
        <v>0.15248</v>
      </c>
      <c r="F2991">
        <v>7</v>
      </c>
      <c r="G2991">
        <v>1</v>
      </c>
      <c r="H2991">
        <v>-89.709238667881394</v>
      </c>
      <c r="I2991">
        <v>166.79238996684401</v>
      </c>
      <c r="J2991" s="18">
        <v>189.8</v>
      </c>
      <c r="K2991">
        <v>11.7</v>
      </c>
      <c r="L2991">
        <v>16.7</v>
      </c>
      <c r="M2991">
        <v>225</v>
      </c>
      <c r="N2991">
        <v>4.8</v>
      </c>
      <c r="O2991">
        <v>1027.7</v>
      </c>
      <c r="P2991">
        <v>22.3</v>
      </c>
      <c r="Q2991">
        <v>0.7</v>
      </c>
      <c r="R2991">
        <v>43</v>
      </c>
      <c r="S2991">
        <v>9.1999999999999993</v>
      </c>
      <c r="T2991">
        <v>0</v>
      </c>
      <c r="U2991">
        <v>0</v>
      </c>
      <c r="V2991">
        <v>1</v>
      </c>
      <c r="W2991" s="18">
        <v>326</v>
      </c>
      <c r="X2991">
        <v>17.399999999999999</v>
      </c>
      <c r="Y2991">
        <v>-101</v>
      </c>
      <c r="Z2991">
        <v>153</v>
      </c>
      <c r="AA2991">
        <v>-146</v>
      </c>
      <c r="AB2991">
        <v>51.288849999999996</v>
      </c>
      <c r="AC2991">
        <v>0.15234</v>
      </c>
      <c r="AD2991">
        <v>51.28734</v>
      </c>
      <c r="AE2991">
        <v>0.15393000000000001</v>
      </c>
      <c r="AF2991" s="8">
        <v>91</v>
      </c>
      <c r="AG2991">
        <v>-0.18</v>
      </c>
      <c r="AH2991">
        <v>0</v>
      </c>
      <c r="AI2991" t="s">
        <v>48</v>
      </c>
      <c r="AJ2991">
        <v>80</v>
      </c>
      <c r="AK2991">
        <v>51</v>
      </c>
      <c r="AL2991" s="3">
        <v>0.95</v>
      </c>
      <c r="AM2991" s="3">
        <v>0.2</v>
      </c>
      <c r="AN2991" t="s">
        <v>54</v>
      </c>
      <c r="AO2991">
        <v>-60</v>
      </c>
      <c r="AP2991">
        <v>0</v>
      </c>
      <c r="AQ2991">
        <v>40</v>
      </c>
      <c r="AR2991">
        <v>0</v>
      </c>
      <c r="AU2991" s="6">
        <f t="shared" si="71"/>
        <v>0</v>
      </c>
      <c r="AW2991" s="18">
        <f t="shared" si="72"/>
        <v>0</v>
      </c>
    </row>
    <row r="2992" spans="1:49" x14ac:dyDescent="0.25">
      <c r="A2992" s="1">
        <v>41517</v>
      </c>
      <c r="B2992" s="2">
        <v>0.8273032407407408</v>
      </c>
      <c r="C2992" t="s">
        <v>44</v>
      </c>
      <c r="D2992">
        <v>51.288710000000002</v>
      </c>
      <c r="E2992">
        <v>0.15248</v>
      </c>
      <c r="F2992">
        <v>8</v>
      </c>
      <c r="G2992">
        <v>1</v>
      </c>
      <c r="H2992">
        <v>-89.709238667881394</v>
      </c>
      <c r="I2992">
        <v>166.79238996684401</v>
      </c>
      <c r="J2992" s="18">
        <v>194.4</v>
      </c>
      <c r="K2992">
        <v>13.1</v>
      </c>
      <c r="L2992">
        <v>16.7</v>
      </c>
      <c r="M2992">
        <v>225</v>
      </c>
      <c r="N2992">
        <v>4.8</v>
      </c>
      <c r="O2992">
        <v>1027.7</v>
      </c>
      <c r="P2992">
        <v>22.3</v>
      </c>
      <c r="Q2992">
        <v>0.7</v>
      </c>
      <c r="R2992">
        <v>43</v>
      </c>
      <c r="S2992">
        <v>9.1999999999999993</v>
      </c>
      <c r="T2992">
        <v>0</v>
      </c>
      <c r="U2992">
        <v>0</v>
      </c>
      <c r="V2992">
        <v>1</v>
      </c>
      <c r="W2992" s="18">
        <v>326</v>
      </c>
      <c r="X2992">
        <v>17.399999999999999</v>
      </c>
      <c r="Y2992">
        <v>-101</v>
      </c>
      <c r="Z2992">
        <v>153</v>
      </c>
      <c r="AA2992">
        <v>-146</v>
      </c>
      <c r="AB2992">
        <v>51.288849999999996</v>
      </c>
      <c r="AC2992">
        <v>0.15234</v>
      </c>
      <c r="AD2992">
        <v>51.28734</v>
      </c>
      <c r="AE2992">
        <v>0.15393000000000001</v>
      </c>
      <c r="AF2992" s="8">
        <v>91</v>
      </c>
      <c r="AG2992">
        <v>-0.18</v>
      </c>
      <c r="AH2992">
        <v>0</v>
      </c>
      <c r="AI2992" t="s">
        <v>48</v>
      </c>
      <c r="AJ2992">
        <v>80</v>
      </c>
      <c r="AK2992">
        <v>51</v>
      </c>
      <c r="AL2992" s="3">
        <v>0.99</v>
      </c>
      <c r="AM2992" s="3">
        <v>0.2</v>
      </c>
      <c r="AN2992" t="s">
        <v>54</v>
      </c>
      <c r="AO2992">
        <v>-60</v>
      </c>
      <c r="AP2992">
        <v>0</v>
      </c>
      <c r="AQ2992">
        <v>40</v>
      </c>
      <c r="AR2992">
        <v>0</v>
      </c>
      <c r="AU2992" s="6">
        <f t="shared" si="71"/>
        <v>0</v>
      </c>
      <c r="AW2992" s="18">
        <f t="shared" si="72"/>
        <v>0</v>
      </c>
    </row>
    <row r="2993" spans="1:49" x14ac:dyDescent="0.25">
      <c r="A2993" s="1">
        <v>41517</v>
      </c>
      <c r="B2993" s="2">
        <v>0.82731481481481473</v>
      </c>
      <c r="C2993" t="s">
        <v>44</v>
      </c>
      <c r="D2993">
        <v>51.288710000000002</v>
      </c>
      <c r="E2993">
        <v>0.15248</v>
      </c>
      <c r="F2993">
        <v>8</v>
      </c>
      <c r="G2993">
        <v>1</v>
      </c>
      <c r="H2993">
        <v>-89.709238667881394</v>
      </c>
      <c r="I2993">
        <v>166.79238996684401</v>
      </c>
      <c r="J2993" s="18">
        <v>201.6</v>
      </c>
      <c r="K2993">
        <v>13</v>
      </c>
      <c r="L2993">
        <v>16.600000000000001</v>
      </c>
      <c r="M2993">
        <v>225</v>
      </c>
      <c r="N2993">
        <v>4.8</v>
      </c>
      <c r="O2993">
        <v>1027.7</v>
      </c>
      <c r="P2993">
        <v>22.3</v>
      </c>
      <c r="Q2993">
        <v>0.7</v>
      </c>
      <c r="R2993">
        <v>43</v>
      </c>
      <c r="S2993">
        <v>9.1999999999999993</v>
      </c>
      <c r="T2993">
        <v>0</v>
      </c>
      <c r="U2993">
        <v>0</v>
      </c>
      <c r="V2993">
        <v>1</v>
      </c>
      <c r="W2993" s="18">
        <v>326</v>
      </c>
      <c r="X2993">
        <v>17.399999999999999</v>
      </c>
      <c r="Y2993">
        <v>-101</v>
      </c>
      <c r="Z2993">
        <v>153</v>
      </c>
      <c r="AA2993">
        <v>-146</v>
      </c>
      <c r="AB2993">
        <v>51.288849999999996</v>
      </c>
      <c r="AC2993">
        <v>0.15234</v>
      </c>
      <c r="AD2993">
        <v>51.28734</v>
      </c>
      <c r="AE2993">
        <v>0.15393000000000001</v>
      </c>
      <c r="AF2993" s="8">
        <v>91</v>
      </c>
      <c r="AG2993">
        <v>-0.18</v>
      </c>
      <c r="AH2993">
        <v>0</v>
      </c>
      <c r="AI2993" t="s">
        <v>48</v>
      </c>
      <c r="AJ2993">
        <v>80</v>
      </c>
      <c r="AK2993">
        <v>51</v>
      </c>
      <c r="AL2993" s="3">
        <v>0.97</v>
      </c>
      <c r="AM2993" s="3">
        <v>0.2</v>
      </c>
      <c r="AN2993" t="s">
        <v>54</v>
      </c>
      <c r="AO2993">
        <v>-60</v>
      </c>
      <c r="AP2993">
        <v>0</v>
      </c>
      <c r="AQ2993">
        <v>40</v>
      </c>
      <c r="AR2993">
        <v>0</v>
      </c>
      <c r="AU2993" s="6">
        <f t="shared" si="71"/>
        <v>0</v>
      </c>
      <c r="AW2993" s="18">
        <f t="shared" si="72"/>
        <v>0</v>
      </c>
    </row>
    <row r="2994" spans="1:49" x14ac:dyDescent="0.25">
      <c r="A2994" s="1">
        <v>41517</v>
      </c>
      <c r="B2994" s="2">
        <v>0.82732638888888888</v>
      </c>
      <c r="C2994" t="s">
        <v>44</v>
      </c>
      <c r="D2994">
        <v>51.288699999999999</v>
      </c>
      <c r="E2994">
        <v>0.15248</v>
      </c>
      <c r="F2994">
        <v>8</v>
      </c>
      <c r="G2994">
        <v>1</v>
      </c>
      <c r="H2994">
        <v>-89.709248435635104</v>
      </c>
      <c r="I2994">
        <v>165.68044070004601</v>
      </c>
      <c r="J2994" s="18">
        <v>208</v>
      </c>
      <c r="K2994">
        <v>12.7</v>
      </c>
      <c r="L2994">
        <v>16.399999999999999</v>
      </c>
      <c r="M2994">
        <v>90</v>
      </c>
      <c r="N2994">
        <v>4.2</v>
      </c>
      <c r="O2994">
        <v>1027.7</v>
      </c>
      <c r="P2994">
        <v>22.3</v>
      </c>
      <c r="Q2994">
        <v>0.7</v>
      </c>
      <c r="R2994">
        <v>43</v>
      </c>
      <c r="S2994">
        <v>9.1999999999999993</v>
      </c>
      <c r="T2994">
        <v>0</v>
      </c>
      <c r="U2994">
        <v>0</v>
      </c>
      <c r="V2994">
        <v>1</v>
      </c>
      <c r="W2994" s="18">
        <v>326</v>
      </c>
      <c r="X2994">
        <v>17.399999999999999</v>
      </c>
      <c r="Y2994">
        <v>-101</v>
      </c>
      <c r="Z2994">
        <v>153</v>
      </c>
      <c r="AA2994">
        <v>-146</v>
      </c>
      <c r="AB2994">
        <v>51.288849999999996</v>
      </c>
      <c r="AC2994">
        <v>0.15234</v>
      </c>
      <c r="AD2994">
        <v>51.28734</v>
      </c>
      <c r="AE2994">
        <v>0.15393000000000001</v>
      </c>
      <c r="AF2994" s="8">
        <v>91</v>
      </c>
      <c r="AG2994">
        <v>-0.18</v>
      </c>
      <c r="AH2994">
        <v>0</v>
      </c>
      <c r="AI2994" t="s">
        <v>48</v>
      </c>
      <c r="AJ2994">
        <v>80</v>
      </c>
      <c r="AK2994">
        <v>51</v>
      </c>
      <c r="AL2994" s="3">
        <v>0.96</v>
      </c>
      <c r="AM2994" s="3">
        <v>0.2</v>
      </c>
      <c r="AN2994" t="s">
        <v>54</v>
      </c>
      <c r="AO2994">
        <v>-60</v>
      </c>
      <c r="AP2994">
        <v>0</v>
      </c>
      <c r="AQ2994">
        <v>0</v>
      </c>
      <c r="AR2994">
        <v>2</v>
      </c>
      <c r="AU2994" s="6">
        <f t="shared" si="71"/>
        <v>0</v>
      </c>
      <c r="AW2994" s="18">
        <f t="shared" si="72"/>
        <v>0</v>
      </c>
    </row>
    <row r="2995" spans="1:49" x14ac:dyDescent="0.25">
      <c r="A2995" s="1">
        <v>41517</v>
      </c>
      <c r="B2995" s="2">
        <v>0.82733796296296302</v>
      </c>
      <c r="C2995" t="s">
        <v>44</v>
      </c>
      <c r="D2995">
        <v>51.288699999999999</v>
      </c>
      <c r="E2995">
        <v>0.15248</v>
      </c>
      <c r="F2995">
        <v>8</v>
      </c>
      <c r="G2995">
        <v>1</v>
      </c>
      <c r="H2995">
        <v>-89.709248435635104</v>
      </c>
      <c r="I2995">
        <v>165.68044070004601</v>
      </c>
      <c r="J2995" s="18">
        <v>213</v>
      </c>
      <c r="K2995">
        <v>10.199999999999999</v>
      </c>
      <c r="L2995">
        <v>17.100000000000001</v>
      </c>
      <c r="M2995">
        <v>90</v>
      </c>
      <c r="N2995">
        <v>4.2</v>
      </c>
      <c r="O2995">
        <v>1027.7</v>
      </c>
      <c r="P2995">
        <v>22.3</v>
      </c>
      <c r="Q2995">
        <v>0.7</v>
      </c>
      <c r="R2995">
        <v>43</v>
      </c>
      <c r="S2995">
        <v>9.1999999999999993</v>
      </c>
      <c r="T2995">
        <v>0</v>
      </c>
      <c r="U2995">
        <v>0</v>
      </c>
      <c r="V2995">
        <v>1</v>
      </c>
      <c r="W2995" s="18">
        <v>326</v>
      </c>
      <c r="X2995">
        <v>17.399999999999999</v>
      </c>
      <c r="Y2995">
        <v>-101</v>
      </c>
      <c r="Z2995">
        <v>153</v>
      </c>
      <c r="AA2995">
        <v>-146</v>
      </c>
      <c r="AB2995">
        <v>51.288849999999996</v>
      </c>
      <c r="AC2995">
        <v>0.15234</v>
      </c>
      <c r="AD2995">
        <v>51.28734</v>
      </c>
      <c r="AE2995">
        <v>0.15393000000000001</v>
      </c>
      <c r="AF2995" s="8">
        <v>91</v>
      </c>
      <c r="AG2995">
        <v>-0.18</v>
      </c>
      <c r="AH2995">
        <v>0</v>
      </c>
      <c r="AI2995" t="s">
        <v>48</v>
      </c>
      <c r="AJ2995">
        <v>80</v>
      </c>
      <c r="AK2995">
        <v>51</v>
      </c>
      <c r="AL2995" s="3">
        <v>0.99</v>
      </c>
      <c r="AM2995" s="3">
        <v>0.2</v>
      </c>
      <c r="AN2995" t="s">
        <v>54</v>
      </c>
      <c r="AO2995">
        <v>-60</v>
      </c>
      <c r="AP2995">
        <v>0</v>
      </c>
      <c r="AQ2995">
        <v>0</v>
      </c>
      <c r="AR2995">
        <v>1</v>
      </c>
      <c r="AU2995" s="6">
        <f t="shared" si="71"/>
        <v>0</v>
      </c>
      <c r="AW2995" s="18">
        <f t="shared" si="72"/>
        <v>0</v>
      </c>
    </row>
    <row r="2996" spans="1:49" x14ac:dyDescent="0.25">
      <c r="A2996" s="1">
        <v>41517</v>
      </c>
      <c r="B2996" s="2">
        <v>0.82734953703703706</v>
      </c>
      <c r="C2996" t="s">
        <v>44</v>
      </c>
      <c r="D2996">
        <v>51.288679999999999</v>
      </c>
      <c r="E2996">
        <v>0.15246999999999999</v>
      </c>
      <c r="F2996">
        <v>8</v>
      </c>
      <c r="G2996">
        <v>1</v>
      </c>
      <c r="H2996">
        <v>-90.404688653064696</v>
      </c>
      <c r="I2996">
        <v>163.45654216723901</v>
      </c>
      <c r="J2996" s="18">
        <v>218.1</v>
      </c>
      <c r="K2996">
        <v>10.8</v>
      </c>
      <c r="L2996">
        <v>17.100000000000001</v>
      </c>
      <c r="M2996">
        <v>90</v>
      </c>
      <c r="N2996">
        <v>3.2</v>
      </c>
      <c r="O2996">
        <v>1027.8</v>
      </c>
      <c r="P2996">
        <v>22.3</v>
      </c>
      <c r="Q2996">
        <v>0.7</v>
      </c>
      <c r="R2996">
        <v>43</v>
      </c>
      <c r="S2996">
        <v>9.1999999999999993</v>
      </c>
      <c r="T2996">
        <v>0</v>
      </c>
      <c r="U2996">
        <v>0</v>
      </c>
      <c r="V2996">
        <v>1</v>
      </c>
      <c r="W2996" s="18">
        <v>326</v>
      </c>
      <c r="X2996">
        <v>17.399999999999999</v>
      </c>
      <c r="Y2996">
        <v>-101</v>
      </c>
      <c r="Z2996">
        <v>153</v>
      </c>
      <c r="AA2996">
        <v>-146</v>
      </c>
      <c r="AB2996">
        <v>51.288849999999996</v>
      </c>
      <c r="AC2996">
        <v>0.15234</v>
      </c>
      <c r="AD2996">
        <v>51.28734</v>
      </c>
      <c r="AE2996">
        <v>0.15393000000000001</v>
      </c>
      <c r="AF2996" s="8">
        <v>91</v>
      </c>
      <c r="AG2996">
        <v>-0.18</v>
      </c>
      <c r="AH2996">
        <v>0</v>
      </c>
      <c r="AI2996" t="s">
        <v>48</v>
      </c>
      <c r="AJ2996">
        <v>79</v>
      </c>
      <c r="AK2996">
        <v>51</v>
      </c>
      <c r="AL2996" s="3">
        <v>0.99</v>
      </c>
      <c r="AM2996" s="3">
        <v>0.2</v>
      </c>
      <c r="AN2996" t="s">
        <v>54</v>
      </c>
      <c r="AO2996">
        <v>-60</v>
      </c>
      <c r="AP2996">
        <v>0</v>
      </c>
      <c r="AQ2996">
        <v>0</v>
      </c>
      <c r="AR2996">
        <v>1</v>
      </c>
      <c r="AU2996" s="6">
        <f t="shared" si="71"/>
        <v>0</v>
      </c>
      <c r="AW2996" s="18">
        <f t="shared" si="72"/>
        <v>0</v>
      </c>
    </row>
    <row r="2997" spans="1:49" x14ac:dyDescent="0.25">
      <c r="A2997" s="1">
        <v>41517</v>
      </c>
      <c r="B2997" s="2">
        <v>0.8273611111111111</v>
      </c>
      <c r="C2997" t="s">
        <v>44</v>
      </c>
      <c r="D2997">
        <v>51.288679999999999</v>
      </c>
      <c r="E2997">
        <v>0.15246999999999999</v>
      </c>
      <c r="F2997">
        <v>6</v>
      </c>
      <c r="G2997">
        <v>1</v>
      </c>
      <c r="H2997">
        <v>-90.404688653064696</v>
      </c>
      <c r="I2997">
        <v>163.45654216723901</v>
      </c>
      <c r="J2997" s="18">
        <v>221.8</v>
      </c>
      <c r="K2997">
        <v>10.9</v>
      </c>
      <c r="L2997">
        <v>16.8</v>
      </c>
      <c r="M2997">
        <v>90</v>
      </c>
      <c r="N2997">
        <v>3.2</v>
      </c>
      <c r="O2997">
        <v>1027.8</v>
      </c>
      <c r="P2997">
        <v>22.3</v>
      </c>
      <c r="Q2997">
        <v>0.7</v>
      </c>
      <c r="R2997">
        <v>43</v>
      </c>
      <c r="S2997">
        <v>9.1999999999999993</v>
      </c>
      <c r="T2997">
        <v>0</v>
      </c>
      <c r="U2997">
        <v>0</v>
      </c>
      <c r="V2997">
        <v>1</v>
      </c>
      <c r="W2997" s="18">
        <v>326</v>
      </c>
      <c r="X2997">
        <v>17.399999999999999</v>
      </c>
      <c r="Y2997">
        <v>-101</v>
      </c>
      <c r="Z2997">
        <v>153</v>
      </c>
      <c r="AA2997">
        <v>-146</v>
      </c>
      <c r="AB2997">
        <v>51.288849999999996</v>
      </c>
      <c r="AC2997">
        <v>0.15234</v>
      </c>
      <c r="AD2997">
        <v>51.28734</v>
      </c>
      <c r="AE2997">
        <v>0.15393000000000001</v>
      </c>
      <c r="AF2997" s="8">
        <v>91</v>
      </c>
      <c r="AG2997">
        <v>-0.18</v>
      </c>
      <c r="AH2997">
        <v>0</v>
      </c>
      <c r="AI2997" t="s">
        <v>48</v>
      </c>
      <c r="AJ2997">
        <v>79</v>
      </c>
      <c r="AK2997">
        <v>51</v>
      </c>
      <c r="AL2997" s="3">
        <v>0.97</v>
      </c>
      <c r="AM2997" s="3">
        <v>0.2</v>
      </c>
      <c r="AN2997" t="s">
        <v>54</v>
      </c>
      <c r="AO2997">
        <v>-60</v>
      </c>
      <c r="AP2997">
        <v>0</v>
      </c>
      <c r="AQ2997">
        <v>0</v>
      </c>
      <c r="AR2997">
        <v>0</v>
      </c>
      <c r="AU2997" s="6">
        <f t="shared" si="71"/>
        <v>0</v>
      </c>
      <c r="AW2997" s="18">
        <f t="shared" si="72"/>
        <v>0</v>
      </c>
    </row>
    <row r="2998" spans="1:49" x14ac:dyDescent="0.25">
      <c r="A2998" s="1">
        <v>41517</v>
      </c>
      <c r="B2998" s="2">
        <v>0.82737268518518514</v>
      </c>
      <c r="C2998" t="s">
        <v>44</v>
      </c>
      <c r="D2998">
        <v>51.288679999999999</v>
      </c>
      <c r="E2998">
        <v>0.15246000000000001</v>
      </c>
      <c r="F2998">
        <v>7</v>
      </c>
      <c r="G2998">
        <v>1</v>
      </c>
      <c r="H2998">
        <v>-91.100109334991799</v>
      </c>
      <c r="I2998">
        <v>163.45654216723901</v>
      </c>
      <c r="J2998" s="18">
        <v>226.7</v>
      </c>
      <c r="K2998">
        <v>11.4</v>
      </c>
      <c r="L2998">
        <v>16.899999999999999</v>
      </c>
      <c r="M2998">
        <v>315</v>
      </c>
      <c r="N2998">
        <v>2.7</v>
      </c>
      <c r="O2998">
        <v>1027.7</v>
      </c>
      <c r="P2998">
        <v>22.3</v>
      </c>
      <c r="Q2998">
        <v>0.7</v>
      </c>
      <c r="R2998">
        <v>43</v>
      </c>
      <c r="S2998">
        <v>9.1999999999999993</v>
      </c>
      <c r="T2998">
        <v>0</v>
      </c>
      <c r="U2998">
        <v>0</v>
      </c>
      <c r="V2998">
        <v>1</v>
      </c>
      <c r="W2998" s="18">
        <v>326</v>
      </c>
      <c r="X2998">
        <v>17.399999999999999</v>
      </c>
      <c r="Y2998">
        <v>-101</v>
      </c>
      <c r="Z2998">
        <v>153</v>
      </c>
      <c r="AA2998">
        <v>-146</v>
      </c>
      <c r="AB2998">
        <v>51.288849999999996</v>
      </c>
      <c r="AC2998">
        <v>0.15234</v>
      </c>
      <c r="AD2998">
        <v>51.28734</v>
      </c>
      <c r="AE2998">
        <v>0.15393000000000001</v>
      </c>
      <c r="AF2998" s="8">
        <v>91</v>
      </c>
      <c r="AG2998">
        <v>-0.18</v>
      </c>
      <c r="AH2998">
        <v>0</v>
      </c>
      <c r="AI2998" t="s">
        <v>48</v>
      </c>
      <c r="AJ2998">
        <v>79</v>
      </c>
      <c r="AK2998">
        <v>51</v>
      </c>
      <c r="AL2998" s="3">
        <v>0.99</v>
      </c>
      <c r="AM2998" s="3">
        <v>0.2</v>
      </c>
      <c r="AN2998" t="s">
        <v>54</v>
      </c>
      <c r="AO2998">
        <v>-60</v>
      </c>
      <c r="AP2998">
        <v>0</v>
      </c>
      <c r="AQ2998">
        <v>0</v>
      </c>
      <c r="AR2998">
        <v>1</v>
      </c>
      <c r="AU2998" s="6">
        <f t="shared" si="71"/>
        <v>0</v>
      </c>
      <c r="AW2998" s="18">
        <f t="shared" si="72"/>
        <v>0</v>
      </c>
    </row>
    <row r="2999" spans="1:49" x14ac:dyDescent="0.25">
      <c r="A2999" s="1">
        <v>41517</v>
      </c>
      <c r="B2999" s="2">
        <v>0.82738425925925929</v>
      </c>
      <c r="C2999" t="s">
        <v>44</v>
      </c>
      <c r="D2999">
        <v>51.288670000000003</v>
      </c>
      <c r="E2999">
        <v>0.15246999999999999</v>
      </c>
      <c r="F2999">
        <v>7</v>
      </c>
      <c r="G2999">
        <v>1</v>
      </c>
      <c r="H2999">
        <v>-90.404698496530102</v>
      </c>
      <c r="I2999">
        <v>162.34459290122999</v>
      </c>
      <c r="J2999" s="18">
        <v>230.9</v>
      </c>
      <c r="K2999">
        <v>11.4</v>
      </c>
      <c r="L2999">
        <v>16.7</v>
      </c>
      <c r="M2999">
        <v>315</v>
      </c>
      <c r="N2999">
        <v>2.7</v>
      </c>
      <c r="O2999">
        <v>1027.7</v>
      </c>
      <c r="P2999">
        <v>22.3</v>
      </c>
      <c r="Q2999">
        <v>0.7</v>
      </c>
      <c r="R2999">
        <v>43</v>
      </c>
      <c r="S2999">
        <v>9.1999999999999993</v>
      </c>
      <c r="T2999">
        <v>0</v>
      </c>
      <c r="U2999">
        <v>0</v>
      </c>
      <c r="V2999">
        <v>1</v>
      </c>
      <c r="W2999" s="18">
        <v>326</v>
      </c>
      <c r="X2999">
        <v>17.399999999999999</v>
      </c>
      <c r="Y2999">
        <v>-101</v>
      </c>
      <c r="Z2999">
        <v>153</v>
      </c>
      <c r="AA2999">
        <v>-146</v>
      </c>
      <c r="AB2999">
        <v>51.288849999999996</v>
      </c>
      <c r="AC2999">
        <v>0.15234</v>
      </c>
      <c r="AD2999">
        <v>51.28734</v>
      </c>
      <c r="AE2999">
        <v>0.15393000000000001</v>
      </c>
      <c r="AF2999" s="8">
        <v>91</v>
      </c>
      <c r="AG2999">
        <v>-0.18</v>
      </c>
      <c r="AH2999">
        <v>0</v>
      </c>
      <c r="AI2999" t="s">
        <v>48</v>
      </c>
      <c r="AJ2999">
        <v>79</v>
      </c>
      <c r="AK2999">
        <v>51</v>
      </c>
      <c r="AL2999" s="3">
        <v>0.95</v>
      </c>
      <c r="AM2999" s="3">
        <v>0.2</v>
      </c>
      <c r="AN2999" t="s">
        <v>54</v>
      </c>
      <c r="AO2999">
        <v>-60</v>
      </c>
      <c r="AP2999">
        <v>0</v>
      </c>
      <c r="AQ2999">
        <v>0</v>
      </c>
      <c r="AR2999">
        <v>0</v>
      </c>
      <c r="AU2999" s="6">
        <f t="shared" si="71"/>
        <v>0</v>
      </c>
      <c r="AW2999" s="18">
        <f t="shared" si="72"/>
        <v>0</v>
      </c>
    </row>
    <row r="3000" spans="1:49" x14ac:dyDescent="0.25">
      <c r="A3000" s="1">
        <v>41517</v>
      </c>
      <c r="B3000" s="2">
        <v>0.82739583333333344</v>
      </c>
      <c r="C3000" t="s">
        <v>44</v>
      </c>
      <c r="D3000">
        <v>51.288670000000003</v>
      </c>
      <c r="E3000">
        <v>0.15246999999999999</v>
      </c>
      <c r="F3000">
        <v>7</v>
      </c>
      <c r="G3000">
        <v>1</v>
      </c>
      <c r="H3000">
        <v>-90.404698496530102</v>
      </c>
      <c r="I3000">
        <v>162.34459290122999</v>
      </c>
      <c r="J3000" s="18">
        <v>234.7</v>
      </c>
      <c r="K3000">
        <v>11.2</v>
      </c>
      <c r="L3000">
        <v>16.7</v>
      </c>
      <c r="M3000">
        <v>90</v>
      </c>
      <c r="N3000">
        <v>2.9</v>
      </c>
      <c r="O3000">
        <v>1027.7</v>
      </c>
      <c r="P3000">
        <v>22.3</v>
      </c>
      <c r="Q3000">
        <v>0.6</v>
      </c>
      <c r="R3000">
        <v>43</v>
      </c>
      <c r="S3000">
        <v>9.1999999999999993</v>
      </c>
      <c r="T3000">
        <v>0</v>
      </c>
      <c r="U3000">
        <v>0</v>
      </c>
      <c r="V3000">
        <v>1</v>
      </c>
      <c r="W3000" s="18">
        <v>326</v>
      </c>
      <c r="X3000">
        <v>17.399999999999999</v>
      </c>
      <c r="Y3000">
        <v>-101</v>
      </c>
      <c r="Z3000">
        <v>153</v>
      </c>
      <c r="AA3000">
        <v>-146</v>
      </c>
      <c r="AB3000">
        <v>51.288849999999996</v>
      </c>
      <c r="AC3000">
        <v>0.15234</v>
      </c>
      <c r="AD3000">
        <v>51.28734</v>
      </c>
      <c r="AE3000">
        <v>0.15393000000000001</v>
      </c>
      <c r="AF3000" s="8">
        <v>91</v>
      </c>
      <c r="AG3000">
        <v>-0.18</v>
      </c>
      <c r="AH3000">
        <v>0</v>
      </c>
      <c r="AI3000" t="s">
        <v>48</v>
      </c>
      <c r="AJ3000">
        <v>79</v>
      </c>
      <c r="AK3000">
        <v>51</v>
      </c>
      <c r="AL3000" s="3">
        <v>0.99</v>
      </c>
      <c r="AM3000" s="3">
        <v>0.2</v>
      </c>
      <c r="AN3000" t="s">
        <v>54</v>
      </c>
      <c r="AO3000">
        <v>-60</v>
      </c>
      <c r="AP3000">
        <v>0</v>
      </c>
      <c r="AQ3000">
        <v>0</v>
      </c>
      <c r="AR3000">
        <v>0</v>
      </c>
      <c r="AU3000" s="6">
        <f t="shared" si="71"/>
        <v>0</v>
      </c>
      <c r="AW3000" s="18">
        <f t="shared" si="72"/>
        <v>0</v>
      </c>
    </row>
    <row r="3001" spans="1:49" x14ac:dyDescent="0.25">
      <c r="A3001" s="1">
        <v>41517</v>
      </c>
      <c r="B3001" s="2">
        <v>0.82740740740740737</v>
      </c>
      <c r="C3001" t="s">
        <v>44</v>
      </c>
      <c r="D3001">
        <v>51.28866</v>
      </c>
      <c r="E3001">
        <v>0.15246000000000001</v>
      </c>
      <c r="F3001">
        <v>7</v>
      </c>
      <c r="G3001">
        <v>1</v>
      </c>
      <c r="H3001">
        <v>-91.100129173358098</v>
      </c>
      <c r="I3001">
        <v>161.23264363443201</v>
      </c>
      <c r="J3001" s="18">
        <v>236.2</v>
      </c>
      <c r="K3001">
        <v>12</v>
      </c>
      <c r="L3001">
        <v>16.7</v>
      </c>
      <c r="M3001">
        <v>90</v>
      </c>
      <c r="N3001">
        <v>2.9</v>
      </c>
      <c r="O3001">
        <v>1027.7</v>
      </c>
      <c r="P3001">
        <v>22.3</v>
      </c>
      <c r="Q3001">
        <v>0.6</v>
      </c>
      <c r="R3001">
        <v>43</v>
      </c>
      <c r="S3001">
        <v>9.1999999999999993</v>
      </c>
      <c r="T3001">
        <v>0</v>
      </c>
      <c r="U3001">
        <v>0</v>
      </c>
      <c r="V3001">
        <v>1</v>
      </c>
      <c r="W3001" s="18">
        <v>326</v>
      </c>
      <c r="X3001">
        <v>17.399999999999999</v>
      </c>
      <c r="Y3001">
        <v>-101</v>
      </c>
      <c r="Z3001">
        <v>153</v>
      </c>
      <c r="AA3001">
        <v>-146</v>
      </c>
      <c r="AB3001">
        <v>51.288849999999996</v>
      </c>
      <c r="AC3001">
        <v>0.15234</v>
      </c>
      <c r="AD3001">
        <v>51.28734</v>
      </c>
      <c r="AE3001">
        <v>0.15393000000000001</v>
      </c>
      <c r="AF3001" s="8">
        <v>91</v>
      </c>
      <c r="AG3001">
        <v>-0.18</v>
      </c>
      <c r="AH3001">
        <v>0</v>
      </c>
      <c r="AI3001" t="s">
        <v>48</v>
      </c>
      <c r="AJ3001">
        <v>79</v>
      </c>
      <c r="AK3001">
        <v>51</v>
      </c>
      <c r="AL3001" s="3">
        <v>0.97</v>
      </c>
      <c r="AM3001" s="3">
        <v>0.2</v>
      </c>
      <c r="AN3001" t="s">
        <v>54</v>
      </c>
      <c r="AO3001">
        <v>-60</v>
      </c>
      <c r="AP3001">
        <v>0</v>
      </c>
      <c r="AQ3001">
        <v>0</v>
      </c>
      <c r="AR3001">
        <v>0</v>
      </c>
      <c r="AU3001" s="6">
        <f t="shared" ref="AU3001:AU3064" si="73">IF(AT3001&lt;-200,AT3001+360,AT3001)</f>
        <v>0</v>
      </c>
      <c r="AW3001" s="18">
        <f t="shared" ref="AW3001:AW3064" si="74">IF(AV3001&gt;200,AV3001-360,IF(AV3001&lt;-200,AV3001+360,AV3001))</f>
        <v>0</v>
      </c>
    </row>
    <row r="3002" spans="1:49" x14ac:dyDescent="0.25">
      <c r="A3002" s="1">
        <v>41517</v>
      </c>
      <c r="B3002" s="2">
        <v>0.82741898148148152</v>
      </c>
      <c r="C3002" t="s">
        <v>44</v>
      </c>
      <c r="D3002">
        <v>51.28866</v>
      </c>
      <c r="E3002">
        <v>0.15246000000000001</v>
      </c>
      <c r="F3002">
        <v>7</v>
      </c>
      <c r="G3002">
        <v>1</v>
      </c>
      <c r="H3002">
        <v>-91.100129173358098</v>
      </c>
      <c r="I3002">
        <v>161.23264363443201</v>
      </c>
      <c r="J3002" s="18">
        <v>236.9</v>
      </c>
      <c r="K3002">
        <v>10.7</v>
      </c>
      <c r="L3002">
        <v>16.399999999999999</v>
      </c>
      <c r="M3002">
        <v>180</v>
      </c>
      <c r="N3002">
        <v>2.6</v>
      </c>
      <c r="O3002">
        <v>1027.7</v>
      </c>
      <c r="P3002">
        <v>22.3</v>
      </c>
      <c r="Q3002">
        <v>0.7</v>
      </c>
      <c r="R3002">
        <v>43</v>
      </c>
      <c r="S3002">
        <v>9.1999999999999993</v>
      </c>
      <c r="T3002">
        <v>0</v>
      </c>
      <c r="U3002">
        <v>0</v>
      </c>
      <c r="V3002">
        <v>1</v>
      </c>
      <c r="W3002" s="18">
        <v>326</v>
      </c>
      <c r="X3002">
        <v>17.399999999999999</v>
      </c>
      <c r="Y3002">
        <v>-101</v>
      </c>
      <c r="Z3002">
        <v>153</v>
      </c>
      <c r="AA3002">
        <v>-146</v>
      </c>
      <c r="AB3002">
        <v>51.288849999999996</v>
      </c>
      <c r="AC3002">
        <v>0.15234</v>
      </c>
      <c r="AD3002">
        <v>51.28734</v>
      </c>
      <c r="AE3002">
        <v>0.15393000000000001</v>
      </c>
      <c r="AF3002" s="8">
        <v>91</v>
      </c>
      <c r="AG3002">
        <v>-0.18</v>
      </c>
      <c r="AH3002">
        <v>0</v>
      </c>
      <c r="AI3002" t="s">
        <v>48</v>
      </c>
      <c r="AJ3002">
        <v>79</v>
      </c>
      <c r="AK3002">
        <v>51</v>
      </c>
      <c r="AL3002" s="3">
        <v>0.98</v>
      </c>
      <c r="AM3002" s="3">
        <v>0.2</v>
      </c>
      <c r="AN3002" t="s">
        <v>54</v>
      </c>
      <c r="AO3002">
        <v>-60</v>
      </c>
      <c r="AP3002">
        <v>0</v>
      </c>
      <c r="AQ3002">
        <v>0</v>
      </c>
      <c r="AR3002">
        <v>0</v>
      </c>
      <c r="AU3002" s="6">
        <f t="shared" si="73"/>
        <v>0</v>
      </c>
      <c r="AW3002" s="18">
        <f t="shared" si="74"/>
        <v>0</v>
      </c>
    </row>
    <row r="3003" spans="1:49" x14ac:dyDescent="0.25">
      <c r="A3003" s="1">
        <v>41517</v>
      </c>
      <c r="B3003" s="2">
        <v>0.82743055555555556</v>
      </c>
      <c r="C3003" t="s">
        <v>44</v>
      </c>
      <c r="D3003">
        <v>51.28866</v>
      </c>
      <c r="E3003">
        <v>0.15246000000000001</v>
      </c>
      <c r="F3003">
        <v>9</v>
      </c>
      <c r="G3003">
        <v>1</v>
      </c>
      <c r="H3003">
        <v>-91.100129173358098</v>
      </c>
      <c r="I3003">
        <v>161.23264363443201</v>
      </c>
      <c r="J3003" s="18">
        <v>240</v>
      </c>
      <c r="K3003">
        <v>11.2</v>
      </c>
      <c r="L3003">
        <v>16.8</v>
      </c>
      <c r="M3003">
        <v>45</v>
      </c>
      <c r="N3003">
        <v>3.1</v>
      </c>
      <c r="O3003">
        <v>1027.5999999999999</v>
      </c>
      <c r="P3003">
        <v>22.3</v>
      </c>
      <c r="Q3003">
        <v>0.7</v>
      </c>
      <c r="R3003">
        <v>43</v>
      </c>
      <c r="S3003">
        <v>9.1999999999999993</v>
      </c>
      <c r="T3003">
        <v>0</v>
      </c>
      <c r="U3003">
        <v>0</v>
      </c>
      <c r="V3003">
        <v>1</v>
      </c>
      <c r="W3003" s="18">
        <v>326</v>
      </c>
      <c r="X3003">
        <v>17.399999999999999</v>
      </c>
      <c r="Y3003">
        <v>-101</v>
      </c>
      <c r="Z3003">
        <v>153</v>
      </c>
      <c r="AA3003">
        <v>-146</v>
      </c>
      <c r="AB3003">
        <v>51.288849999999996</v>
      </c>
      <c r="AC3003">
        <v>0.15234</v>
      </c>
      <c r="AD3003">
        <v>51.28734</v>
      </c>
      <c r="AE3003">
        <v>0.15393000000000001</v>
      </c>
      <c r="AF3003" s="8">
        <v>91</v>
      </c>
      <c r="AG3003">
        <v>-0.18</v>
      </c>
      <c r="AH3003">
        <v>0</v>
      </c>
      <c r="AI3003" t="s">
        <v>48</v>
      </c>
      <c r="AJ3003">
        <v>79</v>
      </c>
      <c r="AK3003">
        <v>51</v>
      </c>
      <c r="AL3003" s="3">
        <v>0.98</v>
      </c>
      <c r="AM3003" s="3">
        <v>0.2</v>
      </c>
      <c r="AN3003" t="s">
        <v>54</v>
      </c>
      <c r="AO3003">
        <v>-60</v>
      </c>
      <c r="AP3003">
        <v>0</v>
      </c>
      <c r="AQ3003">
        <v>0</v>
      </c>
      <c r="AR3003">
        <v>0</v>
      </c>
      <c r="AU3003" s="6">
        <f t="shared" si="73"/>
        <v>0</v>
      </c>
      <c r="AW3003" s="18">
        <f t="shared" si="74"/>
        <v>0</v>
      </c>
    </row>
    <row r="3004" spans="1:49" x14ac:dyDescent="0.25">
      <c r="A3004" s="1">
        <v>41517</v>
      </c>
      <c r="B3004" s="2">
        <v>0.8274421296296296</v>
      </c>
      <c r="C3004" t="s">
        <v>44</v>
      </c>
      <c r="D3004">
        <v>51.28866</v>
      </c>
      <c r="E3004">
        <v>0.15246000000000001</v>
      </c>
      <c r="F3004">
        <v>9</v>
      </c>
      <c r="G3004">
        <v>1</v>
      </c>
      <c r="H3004">
        <v>-91.100129173358098</v>
      </c>
      <c r="I3004">
        <v>161.23264363443201</v>
      </c>
      <c r="J3004" s="18">
        <v>241.5</v>
      </c>
      <c r="K3004">
        <v>12</v>
      </c>
      <c r="L3004">
        <v>16.7</v>
      </c>
      <c r="M3004">
        <v>45</v>
      </c>
      <c r="N3004">
        <v>3.1</v>
      </c>
      <c r="O3004">
        <v>1027.5999999999999</v>
      </c>
      <c r="P3004">
        <v>22.3</v>
      </c>
      <c r="Q3004">
        <v>0.7</v>
      </c>
      <c r="R3004">
        <v>43</v>
      </c>
      <c r="S3004">
        <v>9.1999999999999993</v>
      </c>
      <c r="T3004">
        <v>0</v>
      </c>
      <c r="U3004">
        <v>0</v>
      </c>
      <c r="V3004">
        <v>1</v>
      </c>
      <c r="W3004" s="18">
        <v>326</v>
      </c>
      <c r="X3004">
        <v>17.399999999999999</v>
      </c>
      <c r="Y3004">
        <v>-101</v>
      </c>
      <c r="Z3004">
        <v>153</v>
      </c>
      <c r="AA3004">
        <v>-146</v>
      </c>
      <c r="AB3004">
        <v>51.288849999999996</v>
      </c>
      <c r="AC3004">
        <v>0.15234</v>
      </c>
      <c r="AD3004">
        <v>51.28734</v>
      </c>
      <c r="AE3004">
        <v>0.15393000000000001</v>
      </c>
      <c r="AF3004" s="8">
        <v>91</v>
      </c>
      <c r="AG3004">
        <v>-0.18</v>
      </c>
      <c r="AH3004">
        <v>0</v>
      </c>
      <c r="AI3004" t="s">
        <v>48</v>
      </c>
      <c r="AJ3004">
        <v>79</v>
      </c>
      <c r="AK3004">
        <v>51</v>
      </c>
      <c r="AL3004" s="3">
        <v>0.98</v>
      </c>
      <c r="AM3004" s="3">
        <v>0.2</v>
      </c>
      <c r="AN3004" t="s">
        <v>54</v>
      </c>
      <c r="AO3004">
        <v>-60</v>
      </c>
      <c r="AP3004">
        <v>0</v>
      </c>
      <c r="AQ3004">
        <v>0</v>
      </c>
      <c r="AR3004">
        <v>2</v>
      </c>
      <c r="AU3004" s="6">
        <f t="shared" si="73"/>
        <v>0</v>
      </c>
      <c r="AW3004" s="18">
        <f t="shared" si="74"/>
        <v>0</v>
      </c>
    </row>
    <row r="3005" spans="1:49" x14ac:dyDescent="0.25">
      <c r="A3005" s="1">
        <v>41517</v>
      </c>
      <c r="B3005" s="2">
        <v>0.82745370370370364</v>
      </c>
      <c r="C3005" t="s">
        <v>44</v>
      </c>
      <c r="D3005">
        <v>51.28866</v>
      </c>
      <c r="E3005">
        <v>0.15246000000000001</v>
      </c>
      <c r="F3005">
        <v>9</v>
      </c>
      <c r="G3005">
        <v>1</v>
      </c>
      <c r="H3005">
        <v>-91.100129173358098</v>
      </c>
      <c r="I3005">
        <v>161.23264363443201</v>
      </c>
      <c r="J3005" s="18">
        <v>242.6</v>
      </c>
      <c r="K3005">
        <v>11.7</v>
      </c>
      <c r="L3005">
        <v>16.8</v>
      </c>
      <c r="M3005">
        <v>45</v>
      </c>
      <c r="N3005">
        <v>3.1</v>
      </c>
      <c r="O3005">
        <v>1027.5999999999999</v>
      </c>
      <c r="P3005">
        <v>22.3</v>
      </c>
      <c r="Q3005">
        <v>0.7</v>
      </c>
      <c r="R3005">
        <v>43</v>
      </c>
      <c r="S3005">
        <v>9.1999999999999993</v>
      </c>
      <c r="T3005">
        <v>0</v>
      </c>
      <c r="U3005">
        <v>0</v>
      </c>
      <c r="V3005">
        <v>1</v>
      </c>
      <c r="W3005" s="18">
        <v>326</v>
      </c>
      <c r="X3005">
        <v>17.399999999999999</v>
      </c>
      <c r="Y3005">
        <v>-101</v>
      </c>
      <c r="Z3005">
        <v>153</v>
      </c>
      <c r="AA3005">
        <v>-146</v>
      </c>
      <c r="AB3005">
        <v>51.288849999999996</v>
      </c>
      <c r="AC3005">
        <v>0.15234</v>
      </c>
      <c r="AD3005">
        <v>51.28734</v>
      </c>
      <c r="AE3005">
        <v>0.15393000000000001</v>
      </c>
      <c r="AF3005" s="8">
        <v>91</v>
      </c>
      <c r="AG3005">
        <v>-0.18</v>
      </c>
      <c r="AH3005">
        <v>0</v>
      </c>
      <c r="AI3005" t="s">
        <v>48</v>
      </c>
      <c r="AJ3005">
        <v>79</v>
      </c>
      <c r="AK3005">
        <v>51</v>
      </c>
      <c r="AL3005" s="3">
        <v>0.98</v>
      </c>
      <c r="AM3005" s="3">
        <v>0.2</v>
      </c>
      <c r="AN3005" t="s">
        <v>54</v>
      </c>
      <c r="AO3005">
        <v>-60</v>
      </c>
      <c r="AP3005">
        <v>0</v>
      </c>
      <c r="AQ3005">
        <v>0</v>
      </c>
      <c r="AR3005">
        <v>1</v>
      </c>
      <c r="AU3005" s="6">
        <f t="shared" si="73"/>
        <v>0</v>
      </c>
      <c r="AW3005" s="18">
        <f t="shared" si="74"/>
        <v>0</v>
      </c>
    </row>
    <row r="3006" spans="1:49" x14ac:dyDescent="0.25">
      <c r="A3006" s="1">
        <v>41517</v>
      </c>
      <c r="B3006" s="2">
        <v>0.82746527777777779</v>
      </c>
      <c r="C3006" t="s">
        <v>44</v>
      </c>
      <c r="D3006">
        <v>51.28866</v>
      </c>
      <c r="E3006">
        <v>0.15246000000000001</v>
      </c>
      <c r="F3006">
        <v>9</v>
      </c>
      <c r="G3006">
        <v>1</v>
      </c>
      <c r="H3006">
        <v>-91.100129173358098</v>
      </c>
      <c r="I3006">
        <v>161.23264363443201</v>
      </c>
      <c r="J3006" s="18">
        <v>243.5</v>
      </c>
      <c r="K3006">
        <v>11.5</v>
      </c>
      <c r="L3006">
        <v>16.8</v>
      </c>
      <c r="M3006">
        <v>158</v>
      </c>
      <c r="N3006">
        <v>3.5</v>
      </c>
      <c r="O3006">
        <v>1027.5999999999999</v>
      </c>
      <c r="P3006">
        <v>22.3</v>
      </c>
      <c r="Q3006">
        <v>0.7</v>
      </c>
      <c r="R3006">
        <v>43</v>
      </c>
      <c r="S3006">
        <v>9.1999999999999993</v>
      </c>
      <c r="T3006">
        <v>0</v>
      </c>
      <c r="U3006">
        <v>0</v>
      </c>
      <c r="V3006">
        <v>1</v>
      </c>
      <c r="W3006" s="18">
        <v>326</v>
      </c>
      <c r="X3006">
        <v>17.399999999999999</v>
      </c>
      <c r="Y3006">
        <v>-101</v>
      </c>
      <c r="Z3006">
        <v>153</v>
      </c>
      <c r="AA3006">
        <v>-146</v>
      </c>
      <c r="AB3006">
        <v>51.288849999999996</v>
      </c>
      <c r="AC3006">
        <v>0.15234</v>
      </c>
      <c r="AD3006">
        <v>51.28734</v>
      </c>
      <c r="AE3006">
        <v>0.15393000000000001</v>
      </c>
      <c r="AF3006" s="8">
        <v>91</v>
      </c>
      <c r="AG3006">
        <v>-0.18</v>
      </c>
      <c r="AH3006">
        <v>0</v>
      </c>
      <c r="AI3006" t="s">
        <v>48</v>
      </c>
      <c r="AJ3006">
        <v>79</v>
      </c>
      <c r="AK3006">
        <v>51</v>
      </c>
      <c r="AL3006" s="3">
        <v>0.95</v>
      </c>
      <c r="AM3006" s="3">
        <v>0.2</v>
      </c>
      <c r="AN3006" t="s">
        <v>54</v>
      </c>
      <c r="AO3006">
        <v>-60</v>
      </c>
      <c r="AP3006">
        <v>0</v>
      </c>
      <c r="AQ3006">
        <v>0</v>
      </c>
      <c r="AR3006">
        <v>2</v>
      </c>
      <c r="AU3006" s="6">
        <f t="shared" si="73"/>
        <v>0</v>
      </c>
      <c r="AW3006" s="18">
        <f t="shared" si="74"/>
        <v>0</v>
      </c>
    </row>
    <row r="3007" spans="1:49" x14ac:dyDescent="0.25">
      <c r="A3007" s="1">
        <v>41517</v>
      </c>
      <c r="B3007" s="2">
        <v>0.82747685185185194</v>
      </c>
      <c r="C3007" t="s">
        <v>44</v>
      </c>
      <c r="D3007">
        <v>51.28866</v>
      </c>
      <c r="E3007">
        <v>0.15246000000000001</v>
      </c>
      <c r="F3007">
        <v>9</v>
      </c>
      <c r="G3007">
        <v>1</v>
      </c>
      <c r="H3007">
        <v>-91.100129173358098</v>
      </c>
      <c r="I3007">
        <v>161.23264363443201</v>
      </c>
      <c r="J3007" s="18">
        <v>244</v>
      </c>
      <c r="K3007">
        <v>11.6</v>
      </c>
      <c r="L3007">
        <v>16.7</v>
      </c>
      <c r="M3007">
        <v>158</v>
      </c>
      <c r="N3007">
        <v>3.5</v>
      </c>
      <c r="O3007">
        <v>1027.5999999999999</v>
      </c>
      <c r="P3007">
        <v>22.3</v>
      </c>
      <c r="Q3007">
        <v>0.7</v>
      </c>
      <c r="R3007">
        <v>43</v>
      </c>
      <c r="S3007">
        <v>9.1999999999999993</v>
      </c>
      <c r="T3007">
        <v>0</v>
      </c>
      <c r="U3007">
        <v>0</v>
      </c>
      <c r="V3007">
        <v>1</v>
      </c>
      <c r="W3007" s="18">
        <v>326</v>
      </c>
      <c r="X3007">
        <v>17.399999999999999</v>
      </c>
      <c r="Y3007">
        <v>-101</v>
      </c>
      <c r="Z3007">
        <v>153</v>
      </c>
      <c r="AA3007">
        <v>-146</v>
      </c>
      <c r="AB3007">
        <v>51.288849999999996</v>
      </c>
      <c r="AC3007">
        <v>0.15234</v>
      </c>
      <c r="AD3007">
        <v>51.28734</v>
      </c>
      <c r="AE3007">
        <v>0.15393000000000001</v>
      </c>
      <c r="AF3007" s="8">
        <v>91</v>
      </c>
      <c r="AG3007">
        <v>-0.18</v>
      </c>
      <c r="AH3007">
        <v>0</v>
      </c>
      <c r="AI3007" t="s">
        <v>48</v>
      </c>
      <c r="AJ3007">
        <v>79</v>
      </c>
      <c r="AK3007">
        <v>51</v>
      </c>
      <c r="AL3007" s="3">
        <v>0.97</v>
      </c>
      <c r="AM3007" s="3">
        <v>0.2</v>
      </c>
      <c r="AN3007" t="s">
        <v>54</v>
      </c>
      <c r="AO3007">
        <v>-60</v>
      </c>
      <c r="AP3007">
        <v>0</v>
      </c>
      <c r="AQ3007">
        <v>0</v>
      </c>
      <c r="AR3007">
        <v>3</v>
      </c>
      <c r="AU3007" s="6">
        <f t="shared" si="73"/>
        <v>0</v>
      </c>
      <c r="AW3007" s="18">
        <f t="shared" si="74"/>
        <v>0</v>
      </c>
    </row>
    <row r="3008" spans="1:49" x14ac:dyDescent="0.25">
      <c r="A3008" s="1">
        <v>41517</v>
      </c>
      <c r="B3008" s="2">
        <v>0.82748842592592586</v>
      </c>
      <c r="C3008" t="s">
        <v>44</v>
      </c>
      <c r="D3008">
        <v>51.28866</v>
      </c>
      <c r="E3008">
        <v>0.15245</v>
      </c>
      <c r="F3008">
        <v>9</v>
      </c>
      <c r="G3008">
        <v>1</v>
      </c>
      <c r="H3008">
        <v>-91.795550006724497</v>
      </c>
      <c r="I3008">
        <v>161.23264363443201</v>
      </c>
      <c r="J3008" s="18">
        <v>244.8</v>
      </c>
      <c r="K3008">
        <v>11.7</v>
      </c>
      <c r="L3008">
        <v>16.899999999999999</v>
      </c>
      <c r="M3008">
        <v>90</v>
      </c>
      <c r="N3008">
        <v>3.5</v>
      </c>
      <c r="O3008">
        <v>1027.7</v>
      </c>
      <c r="P3008">
        <v>22.3</v>
      </c>
      <c r="Q3008">
        <v>0.7</v>
      </c>
      <c r="R3008">
        <v>43</v>
      </c>
      <c r="S3008">
        <v>9.1</v>
      </c>
      <c r="T3008">
        <v>0</v>
      </c>
      <c r="U3008">
        <v>0</v>
      </c>
      <c r="V3008">
        <v>1</v>
      </c>
      <c r="W3008" s="18">
        <v>326</v>
      </c>
      <c r="X3008">
        <v>17.399999999999999</v>
      </c>
      <c r="Y3008">
        <v>-101</v>
      </c>
      <c r="Z3008">
        <v>153</v>
      </c>
      <c r="AA3008">
        <v>-146</v>
      </c>
      <c r="AB3008">
        <v>51.288849999999996</v>
      </c>
      <c r="AC3008">
        <v>0.15234</v>
      </c>
      <c r="AD3008">
        <v>51.28734</v>
      </c>
      <c r="AE3008">
        <v>0.15393000000000001</v>
      </c>
      <c r="AF3008" s="8">
        <v>91</v>
      </c>
      <c r="AG3008">
        <v>-0.18</v>
      </c>
      <c r="AH3008">
        <v>0</v>
      </c>
      <c r="AI3008" t="s">
        <v>48</v>
      </c>
      <c r="AJ3008">
        <v>79</v>
      </c>
      <c r="AK3008">
        <v>51</v>
      </c>
      <c r="AL3008" s="3">
        <v>0.59</v>
      </c>
      <c r="AM3008" s="3">
        <v>0.2</v>
      </c>
      <c r="AN3008" t="s">
        <v>54</v>
      </c>
      <c r="AO3008">
        <v>-60</v>
      </c>
      <c r="AP3008">
        <v>0</v>
      </c>
      <c r="AQ3008">
        <v>0</v>
      </c>
      <c r="AR3008">
        <v>10</v>
      </c>
      <c r="AU3008" s="6">
        <f t="shared" si="73"/>
        <v>0</v>
      </c>
      <c r="AW3008" s="18">
        <f t="shared" si="74"/>
        <v>0</v>
      </c>
    </row>
    <row r="3009" spans="1:49" x14ac:dyDescent="0.25">
      <c r="A3009" s="1">
        <v>41517</v>
      </c>
      <c r="B3009" s="2">
        <v>0.82750000000000001</v>
      </c>
      <c r="C3009" t="s">
        <v>44</v>
      </c>
      <c r="D3009">
        <v>51.28866</v>
      </c>
      <c r="E3009">
        <v>0.15245</v>
      </c>
      <c r="F3009">
        <v>9</v>
      </c>
      <c r="G3009">
        <v>1</v>
      </c>
      <c r="H3009">
        <v>-91.795550006724497</v>
      </c>
      <c r="I3009">
        <v>161.23264363443201</v>
      </c>
      <c r="J3009" s="18">
        <v>245.6</v>
      </c>
      <c r="K3009">
        <v>11.6</v>
      </c>
      <c r="L3009">
        <v>16.899999999999999</v>
      </c>
      <c r="M3009">
        <v>135</v>
      </c>
      <c r="N3009">
        <v>3.9</v>
      </c>
      <c r="O3009">
        <v>1027.7</v>
      </c>
      <c r="P3009">
        <v>22.3</v>
      </c>
      <c r="Q3009">
        <v>0.8</v>
      </c>
      <c r="R3009">
        <v>43</v>
      </c>
      <c r="S3009">
        <v>9.1</v>
      </c>
      <c r="T3009">
        <v>0</v>
      </c>
      <c r="U3009">
        <v>0</v>
      </c>
      <c r="V3009">
        <v>1</v>
      </c>
      <c r="W3009" s="18">
        <v>326</v>
      </c>
      <c r="X3009">
        <v>17.399999999999999</v>
      </c>
      <c r="Y3009">
        <v>-101</v>
      </c>
      <c r="Z3009">
        <v>153</v>
      </c>
      <c r="AA3009">
        <v>-146</v>
      </c>
      <c r="AB3009">
        <v>51.288849999999996</v>
      </c>
      <c r="AC3009">
        <v>0.15234</v>
      </c>
      <c r="AD3009">
        <v>51.28734</v>
      </c>
      <c r="AE3009">
        <v>0.15393000000000001</v>
      </c>
      <c r="AF3009" s="8">
        <v>91</v>
      </c>
      <c r="AG3009">
        <v>-0.18</v>
      </c>
      <c r="AH3009">
        <v>0</v>
      </c>
      <c r="AI3009" t="s">
        <v>48</v>
      </c>
      <c r="AJ3009">
        <v>79</v>
      </c>
      <c r="AK3009">
        <v>51</v>
      </c>
      <c r="AL3009" s="3">
        <v>0.55000000000000004</v>
      </c>
      <c r="AM3009" s="3">
        <v>0.2</v>
      </c>
      <c r="AN3009" t="s">
        <v>54</v>
      </c>
      <c r="AO3009">
        <v>-60</v>
      </c>
      <c r="AP3009">
        <v>0</v>
      </c>
      <c r="AQ3009">
        <v>0</v>
      </c>
      <c r="AR3009">
        <v>3</v>
      </c>
      <c r="AU3009" s="6">
        <f t="shared" si="73"/>
        <v>0</v>
      </c>
      <c r="AW3009" s="18">
        <f t="shared" si="74"/>
        <v>0</v>
      </c>
    </row>
    <row r="3010" spans="1:49" x14ac:dyDescent="0.25">
      <c r="A3010" s="1">
        <v>41517</v>
      </c>
      <c r="B3010" s="2">
        <v>0.82751157407407405</v>
      </c>
      <c r="C3010" t="s">
        <v>51</v>
      </c>
      <c r="D3010">
        <v>51.28866</v>
      </c>
      <c r="E3010">
        <v>0.15245</v>
      </c>
      <c r="F3010">
        <v>9</v>
      </c>
      <c r="G3010">
        <v>1</v>
      </c>
      <c r="H3010">
        <v>-91.795550006724497</v>
      </c>
      <c r="I3010">
        <v>161.23264363443201</v>
      </c>
      <c r="J3010" s="18">
        <v>246.5</v>
      </c>
      <c r="K3010">
        <v>11.7</v>
      </c>
      <c r="L3010">
        <v>16.899999999999999</v>
      </c>
      <c r="M3010">
        <v>135</v>
      </c>
      <c r="N3010">
        <v>3.9</v>
      </c>
      <c r="O3010">
        <v>1027.7</v>
      </c>
      <c r="P3010">
        <v>22.3</v>
      </c>
      <c r="Q3010">
        <v>0.8</v>
      </c>
      <c r="R3010">
        <v>43</v>
      </c>
      <c r="S3010">
        <v>9.1</v>
      </c>
      <c r="T3010">
        <v>0</v>
      </c>
      <c r="U3010">
        <v>0</v>
      </c>
      <c r="V3010">
        <v>1</v>
      </c>
      <c r="W3010" s="18">
        <v>326</v>
      </c>
      <c r="X3010">
        <v>17.399999999999999</v>
      </c>
      <c r="Y3010">
        <v>-101</v>
      </c>
      <c r="Z3010">
        <v>153</v>
      </c>
      <c r="AA3010">
        <v>-146</v>
      </c>
      <c r="AB3010">
        <v>51.288849999999996</v>
      </c>
      <c r="AC3010">
        <v>0.15234</v>
      </c>
      <c r="AD3010">
        <v>51.28734</v>
      </c>
      <c r="AE3010">
        <v>0.15393000000000001</v>
      </c>
      <c r="AF3010" s="8">
        <v>91</v>
      </c>
      <c r="AG3010">
        <v>-0.18</v>
      </c>
      <c r="AH3010">
        <v>0</v>
      </c>
      <c r="AI3010" t="s">
        <v>48</v>
      </c>
      <c r="AJ3010">
        <v>79</v>
      </c>
      <c r="AK3010">
        <v>51</v>
      </c>
      <c r="AL3010" s="3">
        <v>0.5</v>
      </c>
      <c r="AM3010" s="3">
        <v>0.2</v>
      </c>
      <c r="AN3010" t="s">
        <v>54</v>
      </c>
      <c r="AO3010">
        <v>-45</v>
      </c>
      <c r="AP3010">
        <v>0</v>
      </c>
      <c r="AQ3010">
        <v>-38</v>
      </c>
      <c r="AR3010">
        <v>15</v>
      </c>
      <c r="AU3010" s="6">
        <f t="shared" si="73"/>
        <v>0</v>
      </c>
      <c r="AW3010" s="18">
        <f t="shared" si="74"/>
        <v>0</v>
      </c>
    </row>
    <row r="3011" spans="1:49" x14ac:dyDescent="0.25">
      <c r="A3011" s="1">
        <v>41517</v>
      </c>
      <c r="B3011" s="2">
        <v>0.8275231481481482</v>
      </c>
      <c r="C3011" t="s">
        <v>52</v>
      </c>
      <c r="D3011">
        <v>51.288649999999997</v>
      </c>
      <c r="E3011">
        <v>0.15245</v>
      </c>
      <c r="F3011">
        <v>8</v>
      </c>
      <c r="G3011">
        <v>1</v>
      </c>
      <c r="H3011">
        <v>-91.795560001622903</v>
      </c>
      <c r="I3011">
        <v>160.12069436763301</v>
      </c>
      <c r="J3011" s="18">
        <v>246.2</v>
      </c>
      <c r="K3011">
        <v>12.1</v>
      </c>
      <c r="L3011">
        <v>16.600000000000001</v>
      </c>
      <c r="M3011">
        <v>135</v>
      </c>
      <c r="N3011">
        <v>4.5</v>
      </c>
      <c r="O3011">
        <v>1027.5999999999999</v>
      </c>
      <c r="P3011">
        <v>22.3</v>
      </c>
      <c r="Q3011">
        <v>0.7</v>
      </c>
      <c r="R3011">
        <v>43</v>
      </c>
      <c r="S3011">
        <v>9.1</v>
      </c>
      <c r="T3011">
        <v>0</v>
      </c>
      <c r="U3011">
        <v>0</v>
      </c>
      <c r="V3011">
        <v>1</v>
      </c>
      <c r="W3011" s="18">
        <v>341</v>
      </c>
      <c r="X3011">
        <v>23.5</v>
      </c>
      <c r="Y3011">
        <v>-103</v>
      </c>
      <c r="Z3011">
        <v>146</v>
      </c>
      <c r="AA3011">
        <v>-95</v>
      </c>
      <c r="AB3011">
        <v>51.288849999999996</v>
      </c>
      <c r="AC3011">
        <v>0.15234</v>
      </c>
      <c r="AD3011">
        <v>51.28734</v>
      </c>
      <c r="AE3011">
        <v>0.15393000000000001</v>
      </c>
      <c r="AF3011" s="8">
        <v>89</v>
      </c>
      <c r="AG3011">
        <v>5.84</v>
      </c>
      <c r="AH3011">
        <v>0</v>
      </c>
      <c r="AI3011" t="s">
        <v>48</v>
      </c>
      <c r="AJ3011">
        <v>81</v>
      </c>
      <c r="AK3011">
        <v>51</v>
      </c>
      <c r="AL3011" s="3">
        <v>0.99</v>
      </c>
      <c r="AM3011" s="3">
        <v>0.21</v>
      </c>
      <c r="AN3011" t="s">
        <v>54</v>
      </c>
      <c r="AO3011">
        <v>-60</v>
      </c>
      <c r="AP3011">
        <v>0</v>
      </c>
      <c r="AQ3011">
        <v>40</v>
      </c>
      <c r="AR3011">
        <v>1</v>
      </c>
      <c r="AU3011" s="6">
        <f t="shared" si="73"/>
        <v>0</v>
      </c>
      <c r="AW3011" s="18">
        <f t="shared" si="74"/>
        <v>0</v>
      </c>
    </row>
    <row r="3012" spans="1:49" x14ac:dyDescent="0.25">
      <c r="A3012" s="1">
        <v>41517</v>
      </c>
      <c r="B3012" s="2">
        <v>0.82753472222222213</v>
      </c>
      <c r="C3012" t="s">
        <v>52</v>
      </c>
      <c r="D3012">
        <v>51.288649999999997</v>
      </c>
      <c r="E3012">
        <v>0.15245</v>
      </c>
      <c r="F3012">
        <v>8</v>
      </c>
      <c r="G3012">
        <v>1</v>
      </c>
      <c r="H3012">
        <v>-91.795560001622903</v>
      </c>
      <c r="I3012">
        <v>160.12069436763301</v>
      </c>
      <c r="J3012" s="18">
        <v>247.5</v>
      </c>
      <c r="K3012">
        <v>10.9</v>
      </c>
      <c r="L3012">
        <v>17.2</v>
      </c>
      <c r="M3012">
        <v>135</v>
      </c>
      <c r="N3012">
        <v>4.5</v>
      </c>
      <c r="O3012">
        <v>1027.5999999999999</v>
      </c>
      <c r="P3012">
        <v>22.3</v>
      </c>
      <c r="Q3012">
        <v>0.7</v>
      </c>
      <c r="R3012">
        <v>43</v>
      </c>
      <c r="S3012">
        <v>9.1</v>
      </c>
      <c r="T3012">
        <v>0</v>
      </c>
      <c r="U3012">
        <v>0</v>
      </c>
      <c r="V3012">
        <v>1</v>
      </c>
      <c r="W3012" s="18">
        <v>341</v>
      </c>
      <c r="X3012">
        <v>23.5</v>
      </c>
      <c r="Y3012">
        <v>-103</v>
      </c>
      <c r="Z3012">
        <v>146</v>
      </c>
      <c r="AA3012">
        <v>-94</v>
      </c>
      <c r="AB3012">
        <v>51.288849999999996</v>
      </c>
      <c r="AC3012">
        <v>0.15234</v>
      </c>
      <c r="AD3012">
        <v>51.28734</v>
      </c>
      <c r="AE3012">
        <v>0.15393000000000001</v>
      </c>
      <c r="AF3012" s="8">
        <v>89</v>
      </c>
      <c r="AG3012">
        <v>5.84</v>
      </c>
      <c r="AH3012">
        <v>0</v>
      </c>
      <c r="AI3012" t="s">
        <v>48</v>
      </c>
      <c r="AJ3012">
        <v>81</v>
      </c>
      <c r="AK3012">
        <v>51</v>
      </c>
      <c r="AL3012" s="3">
        <v>0.99</v>
      </c>
      <c r="AM3012" s="3">
        <v>0.21</v>
      </c>
      <c r="AN3012" t="s">
        <v>54</v>
      </c>
      <c r="AO3012">
        <v>-60</v>
      </c>
      <c r="AP3012">
        <v>0</v>
      </c>
      <c r="AQ3012">
        <v>40</v>
      </c>
      <c r="AR3012">
        <v>0</v>
      </c>
      <c r="AU3012" s="6">
        <f t="shared" si="73"/>
        <v>0</v>
      </c>
      <c r="AW3012" s="18">
        <f t="shared" si="74"/>
        <v>0</v>
      </c>
    </row>
    <row r="3013" spans="1:49" x14ac:dyDescent="0.25">
      <c r="A3013" s="1">
        <v>41517</v>
      </c>
      <c r="B3013" s="2">
        <v>0.82754629629629628</v>
      </c>
      <c r="C3013" t="s">
        <v>52</v>
      </c>
      <c r="D3013">
        <v>51.288649999999997</v>
      </c>
      <c r="E3013">
        <v>0.15245</v>
      </c>
      <c r="F3013">
        <v>8</v>
      </c>
      <c r="G3013">
        <v>1</v>
      </c>
      <c r="H3013">
        <v>-91.795560001622903</v>
      </c>
      <c r="I3013">
        <v>160.12069436763301</v>
      </c>
      <c r="J3013" s="18">
        <v>245.2</v>
      </c>
      <c r="K3013">
        <v>11.7</v>
      </c>
      <c r="L3013">
        <v>16.399999999999999</v>
      </c>
      <c r="M3013">
        <v>135</v>
      </c>
      <c r="N3013">
        <v>4.8</v>
      </c>
      <c r="O3013">
        <v>1027.7</v>
      </c>
      <c r="P3013">
        <v>22.3</v>
      </c>
      <c r="Q3013">
        <v>0.7</v>
      </c>
      <c r="R3013">
        <v>43</v>
      </c>
      <c r="S3013">
        <v>9.1</v>
      </c>
      <c r="T3013">
        <v>0</v>
      </c>
      <c r="U3013">
        <v>0</v>
      </c>
      <c r="V3013">
        <v>1</v>
      </c>
      <c r="W3013" s="18">
        <v>341</v>
      </c>
      <c r="X3013">
        <v>23.5</v>
      </c>
      <c r="Y3013">
        <v>-103</v>
      </c>
      <c r="Z3013">
        <v>146</v>
      </c>
      <c r="AA3013">
        <v>-96</v>
      </c>
      <c r="AB3013">
        <v>51.288849999999996</v>
      </c>
      <c r="AC3013">
        <v>0.15234</v>
      </c>
      <c r="AD3013">
        <v>51.28734</v>
      </c>
      <c r="AE3013">
        <v>0.15393000000000001</v>
      </c>
      <c r="AF3013" s="8">
        <v>89</v>
      </c>
      <c r="AG3013">
        <v>5.84</v>
      </c>
      <c r="AH3013">
        <v>0</v>
      </c>
      <c r="AI3013" t="s">
        <v>48</v>
      </c>
      <c r="AJ3013">
        <v>81</v>
      </c>
      <c r="AK3013">
        <v>51</v>
      </c>
      <c r="AL3013" s="3">
        <v>1</v>
      </c>
      <c r="AM3013" s="3">
        <v>0.21</v>
      </c>
      <c r="AN3013" t="s">
        <v>54</v>
      </c>
      <c r="AO3013">
        <v>-60</v>
      </c>
      <c r="AP3013">
        <v>0</v>
      </c>
      <c r="AQ3013">
        <v>40</v>
      </c>
      <c r="AR3013">
        <v>3</v>
      </c>
      <c r="AU3013" s="6">
        <f t="shared" si="73"/>
        <v>0</v>
      </c>
      <c r="AW3013" s="18">
        <f t="shared" si="74"/>
        <v>0</v>
      </c>
    </row>
    <row r="3014" spans="1:49" x14ac:dyDescent="0.25">
      <c r="A3014" s="1">
        <v>41517</v>
      </c>
      <c r="B3014" s="2">
        <v>0.82755787037037043</v>
      </c>
      <c r="C3014" t="s">
        <v>52</v>
      </c>
      <c r="D3014">
        <v>51.288649999999997</v>
      </c>
      <c r="E3014">
        <v>0.15245</v>
      </c>
      <c r="F3014">
        <v>9</v>
      </c>
      <c r="G3014">
        <v>1</v>
      </c>
      <c r="H3014">
        <v>-91.795560001622903</v>
      </c>
      <c r="I3014">
        <v>160.12069436763301</v>
      </c>
      <c r="J3014" s="18">
        <v>247.3</v>
      </c>
      <c r="K3014">
        <v>11.4</v>
      </c>
      <c r="L3014">
        <v>16.899999999999999</v>
      </c>
      <c r="M3014">
        <v>135</v>
      </c>
      <c r="N3014">
        <v>4.8</v>
      </c>
      <c r="O3014">
        <v>1027.7</v>
      </c>
      <c r="P3014">
        <v>22.3</v>
      </c>
      <c r="Q3014">
        <v>0.7</v>
      </c>
      <c r="R3014">
        <v>43</v>
      </c>
      <c r="S3014">
        <v>9.1</v>
      </c>
      <c r="T3014">
        <v>0</v>
      </c>
      <c r="U3014">
        <v>0</v>
      </c>
      <c r="V3014">
        <v>1</v>
      </c>
      <c r="W3014" s="18">
        <v>341</v>
      </c>
      <c r="X3014">
        <v>23.5</v>
      </c>
      <c r="Y3014">
        <v>-103</v>
      </c>
      <c r="Z3014">
        <v>146</v>
      </c>
      <c r="AA3014">
        <v>-94</v>
      </c>
      <c r="AB3014">
        <v>51.288849999999996</v>
      </c>
      <c r="AC3014">
        <v>0.15234</v>
      </c>
      <c r="AD3014">
        <v>51.28734</v>
      </c>
      <c r="AE3014">
        <v>0.15393000000000001</v>
      </c>
      <c r="AF3014" s="8">
        <v>89</v>
      </c>
      <c r="AG3014">
        <v>5.84</v>
      </c>
      <c r="AH3014">
        <v>0</v>
      </c>
      <c r="AI3014" t="s">
        <v>48</v>
      </c>
      <c r="AJ3014">
        <v>81</v>
      </c>
      <c r="AK3014">
        <v>51</v>
      </c>
      <c r="AL3014" s="3">
        <v>0.7</v>
      </c>
      <c r="AM3014" s="3">
        <v>0.21</v>
      </c>
      <c r="AN3014" t="s">
        <v>54</v>
      </c>
      <c r="AO3014">
        <v>-60</v>
      </c>
      <c r="AP3014">
        <v>0</v>
      </c>
      <c r="AQ3014">
        <v>40</v>
      </c>
      <c r="AR3014">
        <v>4</v>
      </c>
      <c r="AU3014" s="6">
        <f t="shared" si="73"/>
        <v>0</v>
      </c>
      <c r="AW3014" s="18">
        <f t="shared" si="74"/>
        <v>0</v>
      </c>
    </row>
    <row r="3015" spans="1:49" x14ac:dyDescent="0.25">
      <c r="A3015" s="1">
        <v>41517</v>
      </c>
      <c r="B3015" s="2">
        <v>0.82756944444444447</v>
      </c>
      <c r="C3015" t="s">
        <v>52</v>
      </c>
      <c r="D3015">
        <v>51.288649999999997</v>
      </c>
      <c r="E3015">
        <v>0.15243999999999999</v>
      </c>
      <c r="F3015">
        <v>9</v>
      </c>
      <c r="G3015">
        <v>1</v>
      </c>
      <c r="H3015">
        <v>-92.490980910707904</v>
      </c>
      <c r="I3015">
        <v>160.12069436763301</v>
      </c>
      <c r="J3015" s="18">
        <v>249.2</v>
      </c>
      <c r="K3015">
        <v>9.6999999999999993</v>
      </c>
      <c r="L3015">
        <v>17</v>
      </c>
      <c r="M3015">
        <v>90</v>
      </c>
      <c r="N3015">
        <v>4</v>
      </c>
      <c r="O3015">
        <v>1027.7</v>
      </c>
      <c r="P3015">
        <v>22.3</v>
      </c>
      <c r="Q3015">
        <v>0.7</v>
      </c>
      <c r="R3015">
        <v>43</v>
      </c>
      <c r="S3015">
        <v>9.1</v>
      </c>
      <c r="T3015">
        <v>0</v>
      </c>
      <c r="U3015">
        <v>0</v>
      </c>
      <c r="V3015">
        <v>1</v>
      </c>
      <c r="W3015" s="18">
        <v>343</v>
      </c>
      <c r="X3015">
        <v>23.3</v>
      </c>
      <c r="Y3015">
        <v>-104</v>
      </c>
      <c r="Z3015">
        <v>146</v>
      </c>
      <c r="AA3015">
        <v>-93</v>
      </c>
      <c r="AB3015">
        <v>51.288849999999996</v>
      </c>
      <c r="AC3015">
        <v>0.15234</v>
      </c>
      <c r="AD3015">
        <v>51.28734</v>
      </c>
      <c r="AE3015">
        <v>0.15393000000000001</v>
      </c>
      <c r="AF3015" s="8">
        <v>89</v>
      </c>
      <c r="AG3015">
        <v>6.42</v>
      </c>
      <c r="AH3015">
        <v>0</v>
      </c>
      <c r="AI3015" t="s">
        <v>48</v>
      </c>
      <c r="AJ3015">
        <v>81</v>
      </c>
      <c r="AK3015">
        <v>51</v>
      </c>
      <c r="AL3015" s="3">
        <v>0.69</v>
      </c>
      <c r="AM3015" s="3">
        <v>0.21</v>
      </c>
      <c r="AN3015" t="s">
        <v>54</v>
      </c>
      <c r="AO3015">
        <v>-60</v>
      </c>
      <c r="AP3015">
        <v>0</v>
      </c>
      <c r="AQ3015">
        <v>40</v>
      </c>
      <c r="AR3015">
        <v>1</v>
      </c>
      <c r="AU3015" s="6">
        <f t="shared" si="73"/>
        <v>0</v>
      </c>
      <c r="AW3015" s="18">
        <f t="shared" si="74"/>
        <v>0</v>
      </c>
    </row>
    <row r="3016" spans="1:49" x14ac:dyDescent="0.25">
      <c r="A3016" s="1">
        <v>41517</v>
      </c>
      <c r="B3016" s="2">
        <v>0.82758101851851851</v>
      </c>
      <c r="C3016" t="s">
        <v>52</v>
      </c>
      <c r="D3016">
        <v>51.288649999999997</v>
      </c>
      <c r="E3016">
        <v>0.15243999999999999</v>
      </c>
      <c r="F3016">
        <v>9</v>
      </c>
      <c r="G3016">
        <v>1</v>
      </c>
      <c r="H3016">
        <v>-92.490980910707904</v>
      </c>
      <c r="I3016">
        <v>160.12069436763301</v>
      </c>
      <c r="J3016" s="18">
        <v>249.4</v>
      </c>
      <c r="K3016">
        <v>11.4</v>
      </c>
      <c r="L3016">
        <v>17.100000000000001</v>
      </c>
      <c r="M3016">
        <v>90</v>
      </c>
      <c r="N3016">
        <v>4</v>
      </c>
      <c r="O3016">
        <v>1027.7</v>
      </c>
      <c r="P3016">
        <v>22.3</v>
      </c>
      <c r="Q3016">
        <v>0.7</v>
      </c>
      <c r="R3016">
        <v>43</v>
      </c>
      <c r="S3016">
        <v>9.1</v>
      </c>
      <c r="T3016">
        <v>0</v>
      </c>
      <c r="U3016">
        <v>0</v>
      </c>
      <c r="V3016">
        <v>1</v>
      </c>
      <c r="W3016" s="18">
        <v>343</v>
      </c>
      <c r="X3016">
        <v>23.3</v>
      </c>
      <c r="Y3016">
        <v>-104</v>
      </c>
      <c r="Z3016">
        <v>146</v>
      </c>
      <c r="AA3016">
        <v>-93</v>
      </c>
      <c r="AB3016">
        <v>51.288849999999996</v>
      </c>
      <c r="AC3016">
        <v>0.15234</v>
      </c>
      <c r="AD3016">
        <v>51.28734</v>
      </c>
      <c r="AE3016">
        <v>0.15393000000000001</v>
      </c>
      <c r="AF3016" s="8">
        <v>89</v>
      </c>
      <c r="AG3016">
        <v>6.42</v>
      </c>
      <c r="AH3016">
        <v>0</v>
      </c>
      <c r="AI3016" t="s">
        <v>48</v>
      </c>
      <c r="AJ3016">
        <v>81</v>
      </c>
      <c r="AK3016">
        <v>51</v>
      </c>
      <c r="AL3016" s="3">
        <v>0.52</v>
      </c>
      <c r="AM3016" s="3">
        <v>0.21</v>
      </c>
      <c r="AN3016" t="s">
        <v>54</v>
      </c>
      <c r="AO3016">
        <v>-60</v>
      </c>
      <c r="AP3016">
        <v>0</v>
      </c>
      <c r="AQ3016">
        <v>40</v>
      </c>
      <c r="AR3016">
        <v>2</v>
      </c>
      <c r="AU3016" s="6">
        <f t="shared" si="73"/>
        <v>0</v>
      </c>
      <c r="AW3016" s="18">
        <f t="shared" si="74"/>
        <v>0</v>
      </c>
    </row>
    <row r="3017" spans="1:49" x14ac:dyDescent="0.25">
      <c r="A3017" s="1">
        <v>41517</v>
      </c>
      <c r="B3017" s="2">
        <v>0.82759259259259255</v>
      </c>
      <c r="C3017" t="s">
        <v>52</v>
      </c>
      <c r="D3017">
        <v>51.288649999999997</v>
      </c>
      <c r="E3017">
        <v>0.15243999999999999</v>
      </c>
      <c r="F3017">
        <v>9</v>
      </c>
      <c r="G3017">
        <v>1</v>
      </c>
      <c r="H3017">
        <v>-92.490980910707904</v>
      </c>
      <c r="I3017">
        <v>160.12069436763301</v>
      </c>
      <c r="J3017" s="18">
        <v>249.3</v>
      </c>
      <c r="K3017">
        <v>11.7</v>
      </c>
      <c r="L3017">
        <v>16.8</v>
      </c>
      <c r="M3017">
        <v>90</v>
      </c>
      <c r="N3017">
        <v>3.5</v>
      </c>
      <c r="O3017">
        <v>1027.7</v>
      </c>
      <c r="P3017">
        <v>22.3</v>
      </c>
      <c r="Q3017">
        <v>0.7</v>
      </c>
      <c r="R3017">
        <v>43</v>
      </c>
      <c r="S3017">
        <v>9.1</v>
      </c>
      <c r="T3017">
        <v>0</v>
      </c>
      <c r="U3017">
        <v>0</v>
      </c>
      <c r="V3017">
        <v>1</v>
      </c>
      <c r="W3017" s="18">
        <v>343</v>
      </c>
      <c r="X3017">
        <v>23.3</v>
      </c>
      <c r="Y3017">
        <v>-104</v>
      </c>
      <c r="Z3017">
        <v>146</v>
      </c>
      <c r="AA3017">
        <v>-93</v>
      </c>
      <c r="AB3017">
        <v>51.288849999999996</v>
      </c>
      <c r="AC3017">
        <v>0.15234</v>
      </c>
      <c r="AD3017">
        <v>51.28734</v>
      </c>
      <c r="AE3017">
        <v>0.15393000000000001</v>
      </c>
      <c r="AF3017" s="8">
        <v>89</v>
      </c>
      <c r="AG3017">
        <v>6.42</v>
      </c>
      <c r="AH3017">
        <v>0</v>
      </c>
      <c r="AI3017" t="s">
        <v>48</v>
      </c>
      <c r="AJ3017">
        <v>81</v>
      </c>
      <c r="AK3017">
        <v>51</v>
      </c>
      <c r="AL3017" s="3">
        <v>0.53</v>
      </c>
      <c r="AM3017" s="3">
        <v>0.21</v>
      </c>
      <c r="AN3017" t="s">
        <v>54</v>
      </c>
      <c r="AO3017">
        <v>-60</v>
      </c>
      <c r="AP3017">
        <v>0</v>
      </c>
      <c r="AQ3017">
        <v>40</v>
      </c>
      <c r="AR3017">
        <v>1</v>
      </c>
      <c r="AU3017" s="6">
        <f t="shared" si="73"/>
        <v>0</v>
      </c>
      <c r="AW3017" s="18">
        <f t="shared" si="74"/>
        <v>0</v>
      </c>
    </row>
    <row r="3018" spans="1:49" x14ac:dyDescent="0.25">
      <c r="A3018" s="1">
        <v>41517</v>
      </c>
      <c r="B3018" s="2">
        <v>0.8276041666666667</v>
      </c>
      <c r="C3018" t="s">
        <v>52</v>
      </c>
      <c r="D3018">
        <v>51.288640000000001</v>
      </c>
      <c r="E3018">
        <v>0.15243999999999999</v>
      </c>
      <c r="F3018">
        <v>9</v>
      </c>
      <c r="G3018">
        <v>1</v>
      </c>
      <c r="H3018">
        <v>-92.490990981322696</v>
      </c>
      <c r="I3018">
        <v>159.00874510162501</v>
      </c>
      <c r="J3018" s="18">
        <v>250.2</v>
      </c>
      <c r="K3018">
        <v>12.5</v>
      </c>
      <c r="L3018">
        <v>16.8</v>
      </c>
      <c r="M3018">
        <v>90</v>
      </c>
      <c r="N3018">
        <v>3.5</v>
      </c>
      <c r="O3018">
        <v>1027.7</v>
      </c>
      <c r="P3018">
        <v>22.3</v>
      </c>
      <c r="Q3018">
        <v>0.7</v>
      </c>
      <c r="R3018">
        <v>43</v>
      </c>
      <c r="S3018">
        <v>9.1</v>
      </c>
      <c r="T3018">
        <v>0</v>
      </c>
      <c r="U3018">
        <v>0</v>
      </c>
      <c r="V3018">
        <v>1</v>
      </c>
      <c r="W3018" s="18">
        <v>343</v>
      </c>
      <c r="X3018">
        <v>24.4</v>
      </c>
      <c r="Y3018">
        <v>-104</v>
      </c>
      <c r="Z3018">
        <v>145</v>
      </c>
      <c r="AA3018">
        <v>-93</v>
      </c>
      <c r="AB3018">
        <v>51.288849999999996</v>
      </c>
      <c r="AC3018">
        <v>0.15234</v>
      </c>
      <c r="AD3018">
        <v>51.28734</v>
      </c>
      <c r="AE3018">
        <v>0.15393000000000001</v>
      </c>
      <c r="AF3018" s="8">
        <v>88</v>
      </c>
      <c r="AG3018">
        <v>7.04</v>
      </c>
      <c r="AH3018">
        <v>0</v>
      </c>
      <c r="AI3018" t="s">
        <v>48</v>
      </c>
      <c r="AJ3018">
        <v>81</v>
      </c>
      <c r="AK3018">
        <v>51</v>
      </c>
      <c r="AL3018" s="3">
        <v>0.48</v>
      </c>
      <c r="AM3018" s="3">
        <v>0.21</v>
      </c>
      <c r="AN3018" t="s">
        <v>54</v>
      </c>
      <c r="AO3018">
        <v>-60</v>
      </c>
      <c r="AP3018">
        <v>0</v>
      </c>
      <c r="AQ3018">
        <v>40</v>
      </c>
      <c r="AR3018">
        <v>2</v>
      </c>
      <c r="AU3018" s="6">
        <f t="shared" si="73"/>
        <v>0</v>
      </c>
      <c r="AW3018" s="18">
        <f t="shared" si="74"/>
        <v>0</v>
      </c>
    </row>
    <row r="3019" spans="1:49" x14ac:dyDescent="0.25">
      <c r="A3019" s="1">
        <v>41517</v>
      </c>
      <c r="B3019" s="2">
        <v>0.82761574074074085</v>
      </c>
      <c r="C3019" t="s">
        <v>52</v>
      </c>
      <c r="D3019">
        <v>51.288640000000001</v>
      </c>
      <c r="E3019">
        <v>0.15243000000000001</v>
      </c>
      <c r="F3019">
        <v>7</v>
      </c>
      <c r="G3019">
        <v>1</v>
      </c>
      <c r="H3019">
        <v>-93.186411966124197</v>
      </c>
      <c r="I3019">
        <v>159.00874510162501</v>
      </c>
      <c r="J3019" s="18">
        <v>251.9</v>
      </c>
      <c r="K3019">
        <v>10.7</v>
      </c>
      <c r="L3019">
        <v>16.8</v>
      </c>
      <c r="M3019">
        <v>135</v>
      </c>
      <c r="N3019">
        <v>3.5</v>
      </c>
      <c r="O3019">
        <v>1027.5999999999999</v>
      </c>
      <c r="P3019">
        <v>22.3</v>
      </c>
      <c r="Q3019">
        <v>0.7</v>
      </c>
      <c r="R3019">
        <v>43</v>
      </c>
      <c r="S3019">
        <v>9.1</v>
      </c>
      <c r="T3019">
        <v>0</v>
      </c>
      <c r="U3019">
        <v>0</v>
      </c>
      <c r="V3019">
        <v>1</v>
      </c>
      <c r="W3019" s="18">
        <v>345</v>
      </c>
      <c r="X3019">
        <v>24.2</v>
      </c>
      <c r="Y3019">
        <v>-104</v>
      </c>
      <c r="Z3019">
        <v>145</v>
      </c>
      <c r="AA3019">
        <v>-93</v>
      </c>
      <c r="AB3019">
        <v>51.288849999999996</v>
      </c>
      <c r="AC3019">
        <v>0.15234</v>
      </c>
      <c r="AD3019">
        <v>51.28734</v>
      </c>
      <c r="AE3019">
        <v>0.15393000000000001</v>
      </c>
      <c r="AF3019" s="8">
        <v>89</v>
      </c>
      <c r="AG3019">
        <v>7.62</v>
      </c>
      <c r="AH3019">
        <v>0</v>
      </c>
      <c r="AI3019" t="s">
        <v>48</v>
      </c>
      <c r="AJ3019">
        <v>81</v>
      </c>
      <c r="AK3019">
        <v>51</v>
      </c>
      <c r="AL3019" s="3">
        <v>0.57999999999999996</v>
      </c>
      <c r="AM3019" s="3">
        <v>0.21</v>
      </c>
      <c r="AN3019" t="s">
        <v>54</v>
      </c>
      <c r="AO3019">
        <v>-60</v>
      </c>
      <c r="AP3019">
        <v>0</v>
      </c>
      <c r="AQ3019">
        <v>40</v>
      </c>
      <c r="AR3019">
        <v>1</v>
      </c>
      <c r="AU3019" s="6">
        <f t="shared" si="73"/>
        <v>0</v>
      </c>
      <c r="AW3019" s="18">
        <f t="shared" si="74"/>
        <v>0</v>
      </c>
    </row>
    <row r="3020" spans="1:49" x14ac:dyDescent="0.25">
      <c r="A3020" s="1">
        <v>41517</v>
      </c>
      <c r="B3020" s="2">
        <v>0.82762731481481477</v>
      </c>
      <c r="C3020" t="s">
        <v>52</v>
      </c>
      <c r="D3020">
        <v>51.288640000000001</v>
      </c>
      <c r="E3020">
        <v>0.15243000000000001</v>
      </c>
      <c r="F3020">
        <v>9</v>
      </c>
      <c r="G3020">
        <v>1</v>
      </c>
      <c r="H3020">
        <v>-93.186411966124197</v>
      </c>
      <c r="I3020">
        <v>159.00874510162501</v>
      </c>
      <c r="J3020" s="18">
        <v>253.2</v>
      </c>
      <c r="K3020">
        <v>10.9</v>
      </c>
      <c r="L3020">
        <v>17</v>
      </c>
      <c r="M3020">
        <v>135</v>
      </c>
      <c r="N3020">
        <v>3.5</v>
      </c>
      <c r="O3020">
        <v>1027.5999999999999</v>
      </c>
      <c r="P3020">
        <v>22.3</v>
      </c>
      <c r="Q3020">
        <v>0.7</v>
      </c>
      <c r="R3020">
        <v>43</v>
      </c>
      <c r="S3020">
        <v>9.1</v>
      </c>
      <c r="T3020">
        <v>0</v>
      </c>
      <c r="U3020">
        <v>0</v>
      </c>
      <c r="V3020">
        <v>1</v>
      </c>
      <c r="W3020" s="18">
        <v>345</v>
      </c>
      <c r="X3020">
        <v>24.2</v>
      </c>
      <c r="Y3020">
        <v>-104</v>
      </c>
      <c r="Z3020">
        <v>145</v>
      </c>
      <c r="AA3020">
        <v>-92</v>
      </c>
      <c r="AB3020">
        <v>51.288849999999996</v>
      </c>
      <c r="AC3020">
        <v>0.15234</v>
      </c>
      <c r="AD3020">
        <v>51.28734</v>
      </c>
      <c r="AE3020">
        <v>0.15393000000000001</v>
      </c>
      <c r="AF3020" s="8">
        <v>89</v>
      </c>
      <c r="AG3020">
        <v>7.62</v>
      </c>
      <c r="AH3020">
        <v>0</v>
      </c>
      <c r="AI3020" t="s">
        <v>48</v>
      </c>
      <c r="AJ3020">
        <v>81</v>
      </c>
      <c r="AK3020">
        <v>51</v>
      </c>
      <c r="AL3020" s="3">
        <v>0.56999999999999995</v>
      </c>
      <c r="AM3020" s="3">
        <v>0.21</v>
      </c>
      <c r="AN3020" t="s">
        <v>54</v>
      </c>
      <c r="AO3020">
        <v>-60</v>
      </c>
      <c r="AP3020">
        <v>0</v>
      </c>
      <c r="AQ3020">
        <v>40</v>
      </c>
      <c r="AR3020">
        <v>1</v>
      </c>
      <c r="AU3020" s="6">
        <f t="shared" si="73"/>
        <v>0</v>
      </c>
      <c r="AW3020" s="18">
        <f t="shared" si="74"/>
        <v>0</v>
      </c>
    </row>
    <row r="3021" spans="1:49" x14ac:dyDescent="0.25">
      <c r="A3021" s="1">
        <v>41517</v>
      </c>
      <c r="B3021" s="2">
        <v>0.82763888888888892</v>
      </c>
      <c r="C3021" t="s">
        <v>52</v>
      </c>
      <c r="D3021">
        <v>51.288640000000001</v>
      </c>
      <c r="E3021">
        <v>0.15243000000000001</v>
      </c>
      <c r="F3021">
        <v>8</v>
      </c>
      <c r="G3021">
        <v>1</v>
      </c>
      <c r="H3021">
        <v>-93.186411966124197</v>
      </c>
      <c r="I3021">
        <v>159.00874510162501</v>
      </c>
      <c r="J3021" s="18">
        <v>253.4</v>
      </c>
      <c r="K3021">
        <v>10.7</v>
      </c>
      <c r="L3021">
        <v>16.7</v>
      </c>
      <c r="M3021">
        <v>135</v>
      </c>
      <c r="N3021">
        <v>4.5</v>
      </c>
      <c r="O3021">
        <v>1027.5999999999999</v>
      </c>
      <c r="P3021">
        <v>22.3</v>
      </c>
      <c r="Q3021">
        <v>0.7</v>
      </c>
      <c r="R3021">
        <v>43</v>
      </c>
      <c r="S3021">
        <v>9.1</v>
      </c>
      <c r="T3021">
        <v>0</v>
      </c>
      <c r="U3021">
        <v>0</v>
      </c>
      <c r="V3021">
        <v>1</v>
      </c>
      <c r="W3021" s="18">
        <v>345</v>
      </c>
      <c r="X3021">
        <v>24.2</v>
      </c>
      <c r="Y3021">
        <v>-104</v>
      </c>
      <c r="Z3021">
        <v>145</v>
      </c>
      <c r="AA3021">
        <v>-92</v>
      </c>
      <c r="AB3021">
        <v>51.288849999999996</v>
      </c>
      <c r="AC3021">
        <v>0.15234</v>
      </c>
      <c r="AD3021">
        <v>51.28734</v>
      </c>
      <c r="AE3021">
        <v>0.15393000000000001</v>
      </c>
      <c r="AF3021" s="8">
        <v>89</v>
      </c>
      <c r="AG3021">
        <v>7.62</v>
      </c>
      <c r="AH3021">
        <v>0</v>
      </c>
      <c r="AI3021" t="s">
        <v>48</v>
      </c>
      <c r="AJ3021">
        <v>81</v>
      </c>
      <c r="AK3021">
        <v>51</v>
      </c>
      <c r="AL3021" s="3">
        <v>0.64</v>
      </c>
      <c r="AM3021" s="3">
        <v>0.21</v>
      </c>
      <c r="AN3021" t="s">
        <v>54</v>
      </c>
      <c r="AO3021">
        <v>-60</v>
      </c>
      <c r="AP3021">
        <v>0</v>
      </c>
      <c r="AQ3021">
        <v>40</v>
      </c>
      <c r="AR3021">
        <v>1</v>
      </c>
      <c r="AU3021" s="6">
        <f t="shared" si="73"/>
        <v>0</v>
      </c>
      <c r="AW3021" s="18">
        <f t="shared" si="74"/>
        <v>0</v>
      </c>
    </row>
    <row r="3022" spans="1:49" x14ac:dyDescent="0.25">
      <c r="A3022" s="1">
        <v>41517</v>
      </c>
      <c r="B3022" s="2">
        <v>0.82765046296296296</v>
      </c>
      <c r="C3022" t="s">
        <v>52</v>
      </c>
      <c r="D3022">
        <v>51.288640000000001</v>
      </c>
      <c r="E3022">
        <v>0.15243000000000001</v>
      </c>
      <c r="F3022">
        <v>7</v>
      </c>
      <c r="G3022">
        <v>1</v>
      </c>
      <c r="H3022">
        <v>-93.186411966124197</v>
      </c>
      <c r="I3022">
        <v>159.00874510162501</v>
      </c>
      <c r="J3022" s="18">
        <v>254.8</v>
      </c>
      <c r="K3022">
        <v>10.7</v>
      </c>
      <c r="L3022">
        <v>16.8</v>
      </c>
      <c r="M3022">
        <v>135</v>
      </c>
      <c r="N3022">
        <v>4.5</v>
      </c>
      <c r="O3022">
        <v>1027.5999999999999</v>
      </c>
      <c r="P3022">
        <v>22.3</v>
      </c>
      <c r="Q3022">
        <v>0.7</v>
      </c>
      <c r="R3022">
        <v>43</v>
      </c>
      <c r="S3022">
        <v>9.1</v>
      </c>
      <c r="T3022">
        <v>0</v>
      </c>
      <c r="U3022">
        <v>0</v>
      </c>
      <c r="V3022">
        <v>1</v>
      </c>
      <c r="W3022" s="18">
        <v>345</v>
      </c>
      <c r="X3022">
        <v>24.2</v>
      </c>
      <c r="Y3022">
        <v>-104</v>
      </c>
      <c r="Z3022">
        <v>145</v>
      </c>
      <c r="AA3022">
        <v>-90</v>
      </c>
      <c r="AB3022">
        <v>51.288849999999996</v>
      </c>
      <c r="AC3022">
        <v>0.15234</v>
      </c>
      <c r="AD3022">
        <v>51.28734</v>
      </c>
      <c r="AE3022">
        <v>0.15393000000000001</v>
      </c>
      <c r="AF3022" s="8">
        <v>89</v>
      </c>
      <c r="AG3022">
        <v>7.62</v>
      </c>
      <c r="AH3022">
        <v>0</v>
      </c>
      <c r="AI3022" t="s">
        <v>48</v>
      </c>
      <c r="AJ3022">
        <v>81</v>
      </c>
      <c r="AK3022">
        <v>51</v>
      </c>
      <c r="AL3022" s="3">
        <v>0.51</v>
      </c>
      <c r="AM3022" s="3">
        <v>0.21</v>
      </c>
      <c r="AN3022" t="s">
        <v>54</v>
      </c>
      <c r="AO3022">
        <v>-60</v>
      </c>
      <c r="AP3022">
        <v>0</v>
      </c>
      <c r="AQ3022">
        <v>40</v>
      </c>
      <c r="AR3022">
        <v>0</v>
      </c>
      <c r="AU3022" s="6">
        <f t="shared" si="73"/>
        <v>0</v>
      </c>
      <c r="AW3022" s="18">
        <f t="shared" si="74"/>
        <v>0</v>
      </c>
    </row>
    <row r="3023" spans="1:49" x14ac:dyDescent="0.25">
      <c r="A3023" s="1">
        <v>41517</v>
      </c>
      <c r="B3023" s="2">
        <v>0.827662037037037</v>
      </c>
      <c r="C3023" t="s">
        <v>52</v>
      </c>
      <c r="D3023">
        <v>51.288640000000001</v>
      </c>
      <c r="E3023">
        <v>0.15243000000000001</v>
      </c>
      <c r="F3023">
        <v>7</v>
      </c>
      <c r="G3023">
        <v>1</v>
      </c>
      <c r="H3023">
        <v>-93.186411966124197</v>
      </c>
      <c r="I3023">
        <v>159.00874510162501</v>
      </c>
      <c r="J3023" s="18">
        <v>253.2</v>
      </c>
      <c r="K3023">
        <v>11.3</v>
      </c>
      <c r="L3023">
        <v>16.8</v>
      </c>
      <c r="M3023">
        <v>135</v>
      </c>
      <c r="N3023">
        <v>5.8</v>
      </c>
      <c r="O3023">
        <v>1027.7</v>
      </c>
      <c r="P3023">
        <v>22.3</v>
      </c>
      <c r="Q3023">
        <v>0.7</v>
      </c>
      <c r="R3023">
        <v>43</v>
      </c>
      <c r="S3023">
        <v>9.1</v>
      </c>
      <c r="T3023">
        <v>0</v>
      </c>
      <c r="U3023">
        <v>0</v>
      </c>
      <c r="V3023">
        <v>1</v>
      </c>
      <c r="W3023" s="18">
        <v>345</v>
      </c>
      <c r="X3023">
        <v>24.2</v>
      </c>
      <c r="Y3023">
        <v>-104</v>
      </c>
      <c r="Z3023">
        <v>145</v>
      </c>
      <c r="AA3023">
        <v>-92</v>
      </c>
      <c r="AB3023">
        <v>51.288849999999996</v>
      </c>
      <c r="AC3023">
        <v>0.15234</v>
      </c>
      <c r="AD3023">
        <v>51.28734</v>
      </c>
      <c r="AE3023">
        <v>0.15393000000000001</v>
      </c>
      <c r="AF3023" s="8">
        <v>89</v>
      </c>
      <c r="AG3023">
        <v>7.62</v>
      </c>
      <c r="AH3023">
        <v>0</v>
      </c>
      <c r="AI3023" t="s">
        <v>48</v>
      </c>
      <c r="AJ3023">
        <v>81</v>
      </c>
      <c r="AK3023">
        <v>51</v>
      </c>
      <c r="AL3023" s="3">
        <v>0.62</v>
      </c>
      <c r="AM3023" s="3">
        <v>0.21</v>
      </c>
      <c r="AN3023" t="s">
        <v>54</v>
      </c>
      <c r="AO3023">
        <v>-60</v>
      </c>
      <c r="AP3023">
        <v>0</v>
      </c>
      <c r="AQ3023">
        <v>40</v>
      </c>
      <c r="AR3023">
        <v>0</v>
      </c>
      <c r="AU3023" s="6">
        <f t="shared" si="73"/>
        <v>0</v>
      </c>
      <c r="AW3023" s="18">
        <f t="shared" si="74"/>
        <v>0</v>
      </c>
    </row>
    <row r="3024" spans="1:49" x14ac:dyDescent="0.25">
      <c r="A3024" s="1">
        <v>41517</v>
      </c>
      <c r="B3024" s="2">
        <v>0.82767361111111104</v>
      </c>
      <c r="C3024" t="s">
        <v>52</v>
      </c>
      <c r="D3024">
        <v>51.288640000000001</v>
      </c>
      <c r="E3024">
        <v>0.15242</v>
      </c>
      <c r="F3024">
        <v>7</v>
      </c>
      <c r="G3024">
        <v>1</v>
      </c>
      <c r="H3024">
        <v>-93.881832950927205</v>
      </c>
      <c r="I3024">
        <v>159.00874510162501</v>
      </c>
      <c r="J3024" s="18">
        <v>253.1</v>
      </c>
      <c r="K3024">
        <v>11.6</v>
      </c>
      <c r="L3024">
        <v>16.899999999999999</v>
      </c>
      <c r="M3024">
        <v>135</v>
      </c>
      <c r="N3024">
        <v>5.8</v>
      </c>
      <c r="O3024">
        <v>1027.7</v>
      </c>
      <c r="P3024">
        <v>22.3</v>
      </c>
      <c r="Q3024">
        <v>0.7</v>
      </c>
      <c r="R3024">
        <v>43</v>
      </c>
      <c r="S3024">
        <v>9.1</v>
      </c>
      <c r="T3024">
        <v>0</v>
      </c>
      <c r="U3024">
        <v>0</v>
      </c>
      <c r="V3024">
        <v>1</v>
      </c>
      <c r="W3024" s="18">
        <v>347</v>
      </c>
      <c r="X3024">
        <v>24</v>
      </c>
      <c r="Y3024">
        <v>-105</v>
      </c>
      <c r="Z3024">
        <v>145</v>
      </c>
      <c r="AA3024">
        <v>-93</v>
      </c>
      <c r="AB3024">
        <v>51.288849999999996</v>
      </c>
      <c r="AC3024">
        <v>0.15234</v>
      </c>
      <c r="AD3024">
        <v>51.28734</v>
      </c>
      <c r="AE3024">
        <v>0.15393000000000001</v>
      </c>
      <c r="AF3024" s="8">
        <v>89</v>
      </c>
      <c r="AG3024">
        <v>8.1999999999999993</v>
      </c>
      <c r="AH3024">
        <v>0</v>
      </c>
      <c r="AI3024" t="s">
        <v>48</v>
      </c>
      <c r="AJ3024">
        <v>81</v>
      </c>
      <c r="AK3024">
        <v>51</v>
      </c>
      <c r="AL3024" s="3">
        <v>0.57999999999999996</v>
      </c>
      <c r="AM3024" s="3">
        <v>0.21</v>
      </c>
      <c r="AN3024" t="s">
        <v>54</v>
      </c>
      <c r="AO3024">
        <v>-60</v>
      </c>
      <c r="AP3024">
        <v>0</v>
      </c>
      <c r="AQ3024">
        <v>40</v>
      </c>
      <c r="AR3024">
        <v>0</v>
      </c>
      <c r="AU3024" s="6">
        <f t="shared" si="73"/>
        <v>0</v>
      </c>
      <c r="AW3024" s="18">
        <f t="shared" si="74"/>
        <v>0</v>
      </c>
    </row>
    <row r="3025" spans="1:49" x14ac:dyDescent="0.25">
      <c r="A3025" s="1">
        <v>41517</v>
      </c>
      <c r="B3025" s="2">
        <v>0.82768518518518519</v>
      </c>
      <c r="C3025" t="s">
        <v>52</v>
      </c>
      <c r="D3025">
        <v>51.288629999999998</v>
      </c>
      <c r="E3025">
        <v>0.15240999999999999</v>
      </c>
      <c r="F3025">
        <v>7</v>
      </c>
      <c r="G3025">
        <v>1</v>
      </c>
      <c r="H3025">
        <v>-94.577264233498795</v>
      </c>
      <c r="I3025">
        <v>157.89679583482601</v>
      </c>
      <c r="J3025" s="18">
        <v>254.6</v>
      </c>
      <c r="K3025">
        <v>10.6</v>
      </c>
      <c r="L3025">
        <v>17</v>
      </c>
      <c r="M3025">
        <v>135</v>
      </c>
      <c r="N3025">
        <v>5</v>
      </c>
      <c r="O3025">
        <v>1027.7</v>
      </c>
      <c r="P3025">
        <v>22.3</v>
      </c>
      <c r="Q3025">
        <v>0.7</v>
      </c>
      <c r="R3025">
        <v>43</v>
      </c>
      <c r="S3025">
        <v>9.1</v>
      </c>
      <c r="T3025">
        <v>0</v>
      </c>
      <c r="U3025">
        <v>0</v>
      </c>
      <c r="V3025">
        <v>1</v>
      </c>
      <c r="W3025" s="18">
        <v>349</v>
      </c>
      <c r="X3025">
        <v>24.9</v>
      </c>
      <c r="Y3025">
        <v>-106</v>
      </c>
      <c r="Z3025">
        <v>143</v>
      </c>
      <c r="AA3025">
        <v>-94</v>
      </c>
      <c r="AB3025">
        <v>51.288849999999996</v>
      </c>
      <c r="AC3025">
        <v>0.15234</v>
      </c>
      <c r="AD3025">
        <v>51.28734</v>
      </c>
      <c r="AE3025">
        <v>0.15393000000000001</v>
      </c>
      <c r="AF3025" s="8">
        <v>89</v>
      </c>
      <c r="AG3025">
        <v>9.39</v>
      </c>
      <c r="AH3025">
        <v>0</v>
      </c>
      <c r="AI3025" t="s">
        <v>48</v>
      </c>
      <c r="AJ3025">
        <v>81</v>
      </c>
      <c r="AK3025">
        <v>51</v>
      </c>
      <c r="AL3025" s="3">
        <v>0.77</v>
      </c>
      <c r="AM3025" s="3">
        <v>0.21</v>
      </c>
      <c r="AN3025" t="s">
        <v>54</v>
      </c>
      <c r="AO3025">
        <v>-60</v>
      </c>
      <c r="AP3025">
        <v>0</v>
      </c>
      <c r="AQ3025">
        <v>40</v>
      </c>
      <c r="AR3025">
        <v>1</v>
      </c>
      <c r="AU3025" s="6">
        <f t="shared" si="73"/>
        <v>0</v>
      </c>
      <c r="AW3025" s="18">
        <f t="shared" si="74"/>
        <v>0</v>
      </c>
    </row>
    <row r="3026" spans="1:49" x14ac:dyDescent="0.25">
      <c r="A3026" s="1">
        <v>41517</v>
      </c>
      <c r="B3026" s="2">
        <v>0.82769675925925934</v>
      </c>
      <c r="C3026" t="s">
        <v>52</v>
      </c>
      <c r="D3026">
        <v>51.288629999999998</v>
      </c>
      <c r="E3026">
        <v>0.15240999999999999</v>
      </c>
      <c r="F3026">
        <v>7</v>
      </c>
      <c r="G3026">
        <v>1</v>
      </c>
      <c r="H3026">
        <v>-94.577264233498795</v>
      </c>
      <c r="I3026">
        <v>157.89679583482601</v>
      </c>
      <c r="J3026" s="18">
        <v>256.39999999999998</v>
      </c>
      <c r="K3026">
        <v>10.8</v>
      </c>
      <c r="L3026">
        <v>17.5</v>
      </c>
      <c r="M3026">
        <v>135</v>
      </c>
      <c r="N3026">
        <v>5</v>
      </c>
      <c r="O3026">
        <v>1027.7</v>
      </c>
      <c r="P3026">
        <v>22.3</v>
      </c>
      <c r="Q3026">
        <v>0.7</v>
      </c>
      <c r="R3026">
        <v>43</v>
      </c>
      <c r="S3026">
        <v>9.1</v>
      </c>
      <c r="T3026">
        <v>0</v>
      </c>
      <c r="U3026">
        <v>0</v>
      </c>
      <c r="V3026">
        <v>1</v>
      </c>
      <c r="W3026" s="18">
        <v>349</v>
      </c>
      <c r="X3026">
        <v>24.9</v>
      </c>
      <c r="Y3026">
        <v>-106</v>
      </c>
      <c r="Z3026">
        <v>143</v>
      </c>
      <c r="AA3026">
        <v>-92</v>
      </c>
      <c r="AB3026">
        <v>51.288849999999996</v>
      </c>
      <c r="AC3026">
        <v>0.15234</v>
      </c>
      <c r="AD3026">
        <v>51.28734</v>
      </c>
      <c r="AE3026">
        <v>0.15393000000000001</v>
      </c>
      <c r="AF3026" s="8">
        <v>89</v>
      </c>
      <c r="AG3026">
        <v>9.39</v>
      </c>
      <c r="AH3026">
        <v>0</v>
      </c>
      <c r="AI3026" t="s">
        <v>48</v>
      </c>
      <c r="AJ3026">
        <v>81</v>
      </c>
      <c r="AK3026">
        <v>51</v>
      </c>
      <c r="AL3026" s="3">
        <v>0.61</v>
      </c>
      <c r="AM3026" s="3">
        <v>0.21</v>
      </c>
      <c r="AN3026" t="s">
        <v>54</v>
      </c>
      <c r="AO3026">
        <v>-60</v>
      </c>
      <c r="AP3026">
        <v>0</v>
      </c>
      <c r="AQ3026">
        <v>40</v>
      </c>
      <c r="AR3026">
        <v>2</v>
      </c>
      <c r="AU3026" s="6">
        <f t="shared" si="73"/>
        <v>0</v>
      </c>
      <c r="AW3026" s="18">
        <f t="shared" si="74"/>
        <v>0</v>
      </c>
    </row>
    <row r="3027" spans="1:49" x14ac:dyDescent="0.25">
      <c r="A3027" s="1">
        <v>41517</v>
      </c>
      <c r="B3027" s="2">
        <v>0.82770833333333327</v>
      </c>
      <c r="C3027" t="s">
        <v>52</v>
      </c>
      <c r="D3027">
        <v>51.288629999999998</v>
      </c>
      <c r="E3027">
        <v>0.15240000000000001</v>
      </c>
      <c r="F3027">
        <v>7</v>
      </c>
      <c r="G3027">
        <v>1</v>
      </c>
      <c r="H3027">
        <v>-95.272685294017805</v>
      </c>
      <c r="I3027">
        <v>157.89679583482601</v>
      </c>
      <c r="J3027" s="18">
        <v>257.10000000000002</v>
      </c>
      <c r="K3027">
        <v>11</v>
      </c>
      <c r="L3027">
        <v>17.399999999999999</v>
      </c>
      <c r="M3027">
        <v>135</v>
      </c>
      <c r="N3027">
        <v>4.5</v>
      </c>
      <c r="O3027">
        <v>1027.5999999999999</v>
      </c>
      <c r="P3027">
        <v>22.3</v>
      </c>
      <c r="Q3027">
        <v>0.8</v>
      </c>
      <c r="R3027">
        <v>43</v>
      </c>
      <c r="S3027">
        <v>9.1</v>
      </c>
      <c r="T3027">
        <v>0</v>
      </c>
      <c r="U3027">
        <v>0</v>
      </c>
      <c r="V3027">
        <v>1</v>
      </c>
      <c r="W3027" s="18">
        <v>350</v>
      </c>
      <c r="X3027">
        <v>24.8</v>
      </c>
      <c r="Y3027">
        <v>-106</v>
      </c>
      <c r="Z3027">
        <v>143</v>
      </c>
      <c r="AA3027">
        <v>-93</v>
      </c>
      <c r="AB3027">
        <v>51.288849999999996</v>
      </c>
      <c r="AC3027">
        <v>0.15234</v>
      </c>
      <c r="AD3027">
        <v>51.28734</v>
      </c>
      <c r="AE3027">
        <v>0.15393000000000001</v>
      </c>
      <c r="AF3027" s="8">
        <v>89</v>
      </c>
      <c r="AG3027">
        <v>9.9700000000000006</v>
      </c>
      <c r="AH3027">
        <v>0</v>
      </c>
      <c r="AI3027" t="s">
        <v>48</v>
      </c>
      <c r="AJ3027">
        <v>81</v>
      </c>
      <c r="AK3027">
        <v>51</v>
      </c>
      <c r="AL3027" s="3">
        <v>0.54</v>
      </c>
      <c r="AM3027" s="3">
        <v>0.21</v>
      </c>
      <c r="AN3027" t="s">
        <v>54</v>
      </c>
      <c r="AO3027">
        <v>-60</v>
      </c>
      <c r="AP3027">
        <v>0</v>
      </c>
      <c r="AQ3027">
        <v>40</v>
      </c>
      <c r="AR3027">
        <v>0</v>
      </c>
      <c r="AU3027" s="6">
        <f t="shared" si="73"/>
        <v>0</v>
      </c>
      <c r="AW3027" s="18">
        <f t="shared" si="74"/>
        <v>0</v>
      </c>
    </row>
    <row r="3028" spans="1:49" x14ac:dyDescent="0.25">
      <c r="A3028" s="1">
        <v>41517</v>
      </c>
      <c r="B3028" s="2">
        <v>0.82771990740740742</v>
      </c>
      <c r="C3028" t="s">
        <v>52</v>
      </c>
      <c r="D3028">
        <v>51.288629999999998</v>
      </c>
      <c r="E3028">
        <v>0.15240999999999999</v>
      </c>
      <c r="F3028">
        <v>6</v>
      </c>
      <c r="G3028">
        <v>1</v>
      </c>
      <c r="H3028">
        <v>-94.577264233498795</v>
      </c>
      <c r="I3028">
        <v>157.89679583482601</v>
      </c>
      <c r="J3028" s="18">
        <v>256.7</v>
      </c>
      <c r="K3028">
        <v>10.9</v>
      </c>
      <c r="L3028">
        <v>16.899999999999999</v>
      </c>
      <c r="M3028">
        <v>135</v>
      </c>
      <c r="N3028">
        <v>4.5</v>
      </c>
      <c r="O3028">
        <v>1027.5999999999999</v>
      </c>
      <c r="P3028">
        <v>22.3</v>
      </c>
      <c r="Q3028">
        <v>0.8</v>
      </c>
      <c r="R3028">
        <v>43</v>
      </c>
      <c r="S3028">
        <v>9.1</v>
      </c>
      <c r="T3028">
        <v>0</v>
      </c>
      <c r="U3028">
        <v>0</v>
      </c>
      <c r="V3028">
        <v>2</v>
      </c>
      <c r="W3028" s="18">
        <v>137</v>
      </c>
      <c r="X3028">
        <v>202.5</v>
      </c>
      <c r="Y3028">
        <v>8</v>
      </c>
      <c r="Z3028">
        <v>-19</v>
      </c>
      <c r="AA3028">
        <v>120</v>
      </c>
      <c r="AB3028">
        <v>51.287300000000002</v>
      </c>
      <c r="AC3028">
        <v>0.15440000000000001</v>
      </c>
      <c r="AD3028">
        <v>51.288800000000002</v>
      </c>
      <c r="AE3028">
        <v>0.15229999999999999</v>
      </c>
      <c r="AF3028" s="8">
        <v>9</v>
      </c>
      <c r="AG3028">
        <v>-6.7</v>
      </c>
      <c r="AH3028">
        <v>0</v>
      </c>
      <c r="AI3028" t="s">
        <v>48</v>
      </c>
      <c r="AJ3028">
        <v>81</v>
      </c>
      <c r="AK3028">
        <v>51</v>
      </c>
      <c r="AL3028" s="3">
        <v>0.56999999999999995</v>
      </c>
      <c r="AM3028" s="3">
        <v>0.2</v>
      </c>
      <c r="AN3028" t="s">
        <v>54</v>
      </c>
      <c r="AO3028">
        <v>60</v>
      </c>
      <c r="AP3028">
        <v>0</v>
      </c>
      <c r="AQ3028">
        <v>40</v>
      </c>
      <c r="AR3028">
        <v>1</v>
      </c>
      <c r="AU3028" s="6">
        <f t="shared" si="73"/>
        <v>0</v>
      </c>
      <c r="AW3028" s="18">
        <f t="shared" si="74"/>
        <v>0</v>
      </c>
    </row>
    <row r="3029" spans="1:49" x14ac:dyDescent="0.25">
      <c r="A3029" s="1">
        <v>41517</v>
      </c>
      <c r="B3029" s="2">
        <v>0.82773148148148146</v>
      </c>
      <c r="C3029" t="s">
        <v>52</v>
      </c>
      <c r="D3029">
        <v>51.288620000000002</v>
      </c>
      <c r="E3029">
        <v>0.15240000000000001</v>
      </c>
      <c r="F3029">
        <v>7</v>
      </c>
      <c r="G3029">
        <v>1</v>
      </c>
      <c r="H3029">
        <v>-95.2726956675031</v>
      </c>
      <c r="I3029">
        <v>156.78484656881801</v>
      </c>
      <c r="J3029" s="18">
        <v>257.2</v>
      </c>
      <c r="K3029">
        <v>11.2</v>
      </c>
      <c r="L3029">
        <v>17</v>
      </c>
      <c r="M3029">
        <v>90</v>
      </c>
      <c r="N3029">
        <v>3.7</v>
      </c>
      <c r="O3029">
        <v>1027.7</v>
      </c>
      <c r="P3029">
        <v>22.3</v>
      </c>
      <c r="Q3029">
        <v>0.7</v>
      </c>
      <c r="R3029">
        <v>43</v>
      </c>
      <c r="S3029">
        <v>9.1</v>
      </c>
      <c r="T3029">
        <v>0</v>
      </c>
      <c r="U3029">
        <v>0</v>
      </c>
      <c r="V3029">
        <v>2</v>
      </c>
      <c r="W3029" s="18">
        <v>137</v>
      </c>
      <c r="X3029">
        <v>202.2</v>
      </c>
      <c r="Y3029">
        <v>7</v>
      </c>
      <c r="Z3029">
        <v>-20</v>
      </c>
      <c r="AA3029">
        <v>120</v>
      </c>
      <c r="AB3029">
        <v>51.287300000000002</v>
      </c>
      <c r="AC3029">
        <v>0.15440000000000001</v>
      </c>
      <c r="AD3029">
        <v>51.288800000000002</v>
      </c>
      <c r="AE3029">
        <v>0.15229999999999999</v>
      </c>
      <c r="AF3029" s="8">
        <v>9</v>
      </c>
      <c r="AG3029">
        <v>-7.95</v>
      </c>
      <c r="AH3029">
        <v>0</v>
      </c>
      <c r="AI3029" t="s">
        <v>48</v>
      </c>
      <c r="AJ3029">
        <v>81</v>
      </c>
      <c r="AK3029">
        <v>51</v>
      </c>
      <c r="AL3029" s="3">
        <v>0.62</v>
      </c>
      <c r="AM3029" s="3">
        <v>0.2</v>
      </c>
      <c r="AN3029" t="s">
        <v>54</v>
      </c>
      <c r="AO3029">
        <v>60</v>
      </c>
      <c r="AP3029">
        <v>0</v>
      </c>
      <c r="AQ3029">
        <v>40</v>
      </c>
      <c r="AR3029">
        <v>3</v>
      </c>
      <c r="AU3029" s="6">
        <f t="shared" si="73"/>
        <v>0</v>
      </c>
      <c r="AW3029" s="18">
        <f t="shared" si="74"/>
        <v>0</v>
      </c>
    </row>
    <row r="3030" spans="1:49" x14ac:dyDescent="0.25">
      <c r="A3030" s="1">
        <v>41517</v>
      </c>
      <c r="B3030" s="2">
        <v>0.82774305555555561</v>
      </c>
      <c r="C3030" t="s">
        <v>52</v>
      </c>
      <c r="D3030">
        <v>51.288620000000002</v>
      </c>
      <c r="E3030">
        <v>0.15239</v>
      </c>
      <c r="F3030">
        <v>7</v>
      </c>
      <c r="G3030">
        <v>1</v>
      </c>
      <c r="H3030">
        <v>-95.968116803742603</v>
      </c>
      <c r="I3030">
        <v>156.78484656881801</v>
      </c>
      <c r="J3030" s="18">
        <v>256.5</v>
      </c>
      <c r="K3030">
        <v>10.7</v>
      </c>
      <c r="L3030">
        <v>16.600000000000001</v>
      </c>
      <c r="M3030">
        <v>90</v>
      </c>
      <c r="N3030">
        <v>3.7</v>
      </c>
      <c r="O3030">
        <v>1027.7</v>
      </c>
      <c r="P3030">
        <v>22.3</v>
      </c>
      <c r="Q3030">
        <v>0.7</v>
      </c>
      <c r="R3030">
        <v>43</v>
      </c>
      <c r="S3030">
        <v>9.1</v>
      </c>
      <c r="T3030">
        <v>0</v>
      </c>
      <c r="U3030">
        <v>0</v>
      </c>
      <c r="V3030">
        <v>2</v>
      </c>
      <c r="W3030" s="18">
        <v>136</v>
      </c>
      <c r="X3030">
        <v>202.7</v>
      </c>
      <c r="Y3030">
        <v>6</v>
      </c>
      <c r="Z3030">
        <v>-20</v>
      </c>
      <c r="AA3030">
        <v>120</v>
      </c>
      <c r="AB3030">
        <v>51.287300000000002</v>
      </c>
      <c r="AC3030">
        <v>0.15440000000000001</v>
      </c>
      <c r="AD3030">
        <v>51.288800000000002</v>
      </c>
      <c r="AE3030">
        <v>0.15229999999999999</v>
      </c>
      <c r="AF3030" s="8">
        <v>9</v>
      </c>
      <c r="AG3030">
        <v>-8.48</v>
      </c>
      <c r="AH3030">
        <v>0</v>
      </c>
      <c r="AI3030" t="s">
        <v>48</v>
      </c>
      <c r="AJ3030">
        <v>81</v>
      </c>
      <c r="AK3030">
        <v>51</v>
      </c>
      <c r="AL3030" s="3">
        <v>0.52</v>
      </c>
      <c r="AM3030" s="3">
        <v>0.2</v>
      </c>
      <c r="AN3030" t="s">
        <v>54</v>
      </c>
      <c r="AO3030">
        <v>60</v>
      </c>
      <c r="AP3030">
        <v>0</v>
      </c>
      <c r="AQ3030">
        <v>40</v>
      </c>
      <c r="AR3030">
        <v>0</v>
      </c>
      <c r="AU3030" s="6">
        <f t="shared" si="73"/>
        <v>0</v>
      </c>
      <c r="AW3030" s="18">
        <f t="shared" si="74"/>
        <v>0</v>
      </c>
    </row>
    <row r="3031" spans="1:49" x14ac:dyDescent="0.25">
      <c r="A3031" s="1">
        <v>41517</v>
      </c>
      <c r="B3031" s="2">
        <v>0.82775462962962953</v>
      </c>
      <c r="C3031" t="s">
        <v>52</v>
      </c>
      <c r="D3031">
        <v>51.288620000000002</v>
      </c>
      <c r="E3031">
        <v>0.15239</v>
      </c>
      <c r="F3031">
        <v>7</v>
      </c>
      <c r="G3031">
        <v>1</v>
      </c>
      <c r="H3031">
        <v>-95.968116803742603</v>
      </c>
      <c r="I3031">
        <v>156.78484656881801</v>
      </c>
      <c r="J3031" s="18">
        <v>257.3</v>
      </c>
      <c r="K3031">
        <v>10.7</v>
      </c>
      <c r="L3031">
        <v>16.7</v>
      </c>
      <c r="M3031">
        <v>90</v>
      </c>
      <c r="N3031">
        <v>3.1</v>
      </c>
      <c r="O3031">
        <v>1027.7</v>
      </c>
      <c r="P3031">
        <v>22.3</v>
      </c>
      <c r="Q3031">
        <v>0.7</v>
      </c>
      <c r="R3031">
        <v>43</v>
      </c>
      <c r="S3031">
        <v>9.1</v>
      </c>
      <c r="T3031">
        <v>0</v>
      </c>
      <c r="U3031">
        <v>0</v>
      </c>
      <c r="V3031">
        <v>2</v>
      </c>
      <c r="W3031" s="18">
        <v>136</v>
      </c>
      <c r="X3031">
        <v>202.7</v>
      </c>
      <c r="Y3031">
        <v>6</v>
      </c>
      <c r="Z3031">
        <v>-20</v>
      </c>
      <c r="AA3031">
        <v>121</v>
      </c>
      <c r="AB3031">
        <v>51.287300000000002</v>
      </c>
      <c r="AC3031">
        <v>0.15440000000000001</v>
      </c>
      <c r="AD3031">
        <v>51.288800000000002</v>
      </c>
      <c r="AE3031">
        <v>0.15229999999999999</v>
      </c>
      <c r="AF3031" s="8">
        <v>9</v>
      </c>
      <c r="AG3031">
        <v>-8.48</v>
      </c>
      <c r="AH3031">
        <v>0</v>
      </c>
      <c r="AI3031" t="s">
        <v>48</v>
      </c>
      <c r="AJ3031">
        <v>81</v>
      </c>
      <c r="AK3031">
        <v>51</v>
      </c>
      <c r="AL3031" s="3">
        <v>0.52</v>
      </c>
      <c r="AM3031" s="3">
        <v>0.2</v>
      </c>
      <c r="AN3031" t="s">
        <v>54</v>
      </c>
      <c r="AO3031">
        <v>60</v>
      </c>
      <c r="AP3031">
        <v>0</v>
      </c>
      <c r="AQ3031">
        <v>40</v>
      </c>
      <c r="AR3031">
        <v>0</v>
      </c>
      <c r="AU3031" s="6">
        <f t="shared" si="73"/>
        <v>0</v>
      </c>
      <c r="AW3031" s="18">
        <f t="shared" si="74"/>
        <v>0</v>
      </c>
    </row>
    <row r="3032" spans="1:49" x14ac:dyDescent="0.25">
      <c r="A3032" s="1">
        <v>41517</v>
      </c>
      <c r="B3032" s="2">
        <v>0.82776620370370368</v>
      </c>
      <c r="C3032" t="s">
        <v>52</v>
      </c>
      <c r="D3032">
        <v>51.288620000000002</v>
      </c>
      <c r="E3032">
        <v>0.15239</v>
      </c>
      <c r="F3032">
        <v>7</v>
      </c>
      <c r="G3032">
        <v>1</v>
      </c>
      <c r="H3032">
        <v>-95.968116803742603</v>
      </c>
      <c r="I3032">
        <v>156.78484656881801</v>
      </c>
      <c r="J3032" s="18">
        <v>262.8</v>
      </c>
      <c r="K3032">
        <v>15.1</v>
      </c>
      <c r="L3032">
        <v>16.600000000000001</v>
      </c>
      <c r="M3032">
        <v>90</v>
      </c>
      <c r="N3032">
        <v>3.1</v>
      </c>
      <c r="O3032">
        <v>1027.7</v>
      </c>
      <c r="P3032">
        <v>22.3</v>
      </c>
      <c r="Q3032">
        <v>0.7</v>
      </c>
      <c r="R3032">
        <v>43</v>
      </c>
      <c r="S3032">
        <v>9.1</v>
      </c>
      <c r="T3032">
        <v>0</v>
      </c>
      <c r="U3032">
        <v>0</v>
      </c>
      <c r="V3032">
        <v>2</v>
      </c>
      <c r="W3032" s="18">
        <v>136</v>
      </c>
      <c r="X3032">
        <v>202.7</v>
      </c>
      <c r="Y3032">
        <v>6</v>
      </c>
      <c r="Z3032">
        <v>-20</v>
      </c>
      <c r="AA3032">
        <v>126</v>
      </c>
      <c r="AB3032">
        <v>51.287300000000002</v>
      </c>
      <c r="AC3032">
        <v>0.15440000000000001</v>
      </c>
      <c r="AD3032">
        <v>51.288800000000002</v>
      </c>
      <c r="AE3032">
        <v>0.15229999999999999</v>
      </c>
      <c r="AF3032" s="8">
        <v>9</v>
      </c>
      <c r="AG3032">
        <v>-8.48</v>
      </c>
      <c r="AH3032">
        <v>0</v>
      </c>
      <c r="AI3032" t="s">
        <v>48</v>
      </c>
      <c r="AJ3032">
        <v>81</v>
      </c>
      <c r="AK3032">
        <v>51</v>
      </c>
      <c r="AL3032" s="3">
        <v>0.57999999999999996</v>
      </c>
      <c r="AM3032" s="3">
        <v>0.2</v>
      </c>
      <c r="AN3032" t="s">
        <v>54</v>
      </c>
      <c r="AO3032">
        <v>60</v>
      </c>
      <c r="AP3032">
        <v>0</v>
      </c>
      <c r="AQ3032">
        <v>40</v>
      </c>
      <c r="AR3032">
        <v>2</v>
      </c>
      <c r="AU3032" s="6">
        <f t="shared" si="73"/>
        <v>0</v>
      </c>
      <c r="AW3032" s="18">
        <f t="shared" si="74"/>
        <v>0</v>
      </c>
    </row>
    <row r="3033" spans="1:49" x14ac:dyDescent="0.25">
      <c r="A3033" s="1">
        <v>41517</v>
      </c>
      <c r="B3033" s="2">
        <v>0.82777777777777783</v>
      </c>
      <c r="C3033" t="s">
        <v>44</v>
      </c>
      <c r="D3033">
        <v>51.288620000000002</v>
      </c>
      <c r="E3033">
        <v>0.15237999999999999</v>
      </c>
      <c r="F3033">
        <v>8</v>
      </c>
      <c r="G3033">
        <v>1</v>
      </c>
      <c r="H3033">
        <v>-96.663537939981595</v>
      </c>
      <c r="I3033">
        <v>156.78484656881801</v>
      </c>
      <c r="J3033" s="18">
        <v>261.2</v>
      </c>
      <c r="K3033">
        <v>18</v>
      </c>
      <c r="L3033">
        <v>15.6</v>
      </c>
      <c r="M3033">
        <v>90</v>
      </c>
      <c r="N3033">
        <v>2.7</v>
      </c>
      <c r="O3033">
        <v>1027.7</v>
      </c>
      <c r="P3033">
        <v>22.3</v>
      </c>
      <c r="Q3033">
        <v>0.8</v>
      </c>
      <c r="R3033">
        <v>43</v>
      </c>
      <c r="S3033">
        <v>9.1</v>
      </c>
      <c r="T3033">
        <v>0</v>
      </c>
      <c r="U3033">
        <v>0</v>
      </c>
      <c r="V3033">
        <v>2</v>
      </c>
      <c r="W3033" s="18">
        <v>136</v>
      </c>
      <c r="X3033">
        <v>202.7</v>
      </c>
      <c r="Y3033">
        <v>6</v>
      </c>
      <c r="Z3033">
        <v>-20</v>
      </c>
      <c r="AA3033">
        <v>126</v>
      </c>
      <c r="AB3033">
        <v>51.287300000000002</v>
      </c>
      <c r="AC3033">
        <v>0.15440000000000001</v>
      </c>
      <c r="AD3033">
        <v>51.288800000000002</v>
      </c>
      <c r="AE3033">
        <v>0.15229999999999999</v>
      </c>
      <c r="AF3033" s="8">
        <v>9</v>
      </c>
      <c r="AG3033">
        <v>-8.48</v>
      </c>
      <c r="AH3033">
        <v>0</v>
      </c>
      <c r="AI3033" t="s">
        <v>48</v>
      </c>
      <c r="AJ3033">
        <v>81</v>
      </c>
      <c r="AK3033">
        <v>51</v>
      </c>
      <c r="AL3033" s="3">
        <v>0.68</v>
      </c>
      <c r="AM3033" s="3">
        <v>0.2</v>
      </c>
      <c r="AN3033" t="s">
        <v>54</v>
      </c>
      <c r="AO3033">
        <v>60</v>
      </c>
      <c r="AP3033">
        <v>0</v>
      </c>
      <c r="AQ3033">
        <v>40</v>
      </c>
      <c r="AR3033">
        <v>2</v>
      </c>
      <c r="AU3033" s="6">
        <f t="shared" si="73"/>
        <v>0</v>
      </c>
      <c r="AW3033" s="18">
        <f t="shared" si="74"/>
        <v>0</v>
      </c>
    </row>
    <row r="3034" spans="1:49" x14ac:dyDescent="0.25">
      <c r="A3034" s="1">
        <v>41517</v>
      </c>
      <c r="B3034" s="2">
        <v>0.82778935185185187</v>
      </c>
      <c r="C3034" t="s">
        <v>44</v>
      </c>
      <c r="D3034">
        <v>51.288620000000002</v>
      </c>
      <c r="E3034">
        <v>0.15237000000000001</v>
      </c>
      <c r="F3034">
        <v>8</v>
      </c>
      <c r="G3034">
        <v>1</v>
      </c>
      <c r="H3034">
        <v>-97.358959076218198</v>
      </c>
      <c r="I3034">
        <v>156.78484656881801</v>
      </c>
      <c r="J3034" s="18">
        <v>261.10000000000002</v>
      </c>
      <c r="K3034">
        <v>15.2</v>
      </c>
      <c r="L3034">
        <v>16</v>
      </c>
      <c r="M3034">
        <v>90</v>
      </c>
      <c r="N3034">
        <v>2.7</v>
      </c>
      <c r="O3034">
        <v>1027.7</v>
      </c>
      <c r="P3034">
        <v>22.3</v>
      </c>
      <c r="Q3034">
        <v>0.8</v>
      </c>
      <c r="R3034">
        <v>43</v>
      </c>
      <c r="S3034">
        <v>9.1</v>
      </c>
      <c r="T3034">
        <v>0</v>
      </c>
      <c r="U3034">
        <v>0</v>
      </c>
      <c r="V3034">
        <v>2</v>
      </c>
      <c r="W3034" s="18">
        <v>136</v>
      </c>
      <c r="X3034">
        <v>202.7</v>
      </c>
      <c r="Y3034">
        <v>6</v>
      </c>
      <c r="Z3034">
        <v>-20</v>
      </c>
      <c r="AA3034">
        <v>126</v>
      </c>
      <c r="AB3034">
        <v>51.287300000000002</v>
      </c>
      <c r="AC3034">
        <v>0.15440000000000001</v>
      </c>
      <c r="AD3034">
        <v>51.288800000000002</v>
      </c>
      <c r="AE3034">
        <v>0.15229999999999999</v>
      </c>
      <c r="AF3034" s="8">
        <v>9</v>
      </c>
      <c r="AG3034">
        <v>-8.48</v>
      </c>
      <c r="AH3034">
        <v>0</v>
      </c>
      <c r="AI3034" t="s">
        <v>48</v>
      </c>
      <c r="AJ3034">
        <v>81</v>
      </c>
      <c r="AK3034">
        <v>51</v>
      </c>
      <c r="AL3034" s="3">
        <v>0.66</v>
      </c>
      <c r="AM3034" s="3">
        <v>0.2</v>
      </c>
      <c r="AN3034" t="s">
        <v>54</v>
      </c>
      <c r="AO3034">
        <v>60</v>
      </c>
      <c r="AP3034">
        <v>0</v>
      </c>
      <c r="AQ3034">
        <v>40</v>
      </c>
      <c r="AR3034">
        <v>2</v>
      </c>
      <c r="AU3034" s="6">
        <f t="shared" si="73"/>
        <v>0</v>
      </c>
      <c r="AW3034" s="18">
        <f t="shared" si="74"/>
        <v>0</v>
      </c>
    </row>
    <row r="3035" spans="1:49" x14ac:dyDescent="0.25">
      <c r="A3035" s="1">
        <v>41517</v>
      </c>
      <c r="B3035" s="2">
        <v>0.82780092592592591</v>
      </c>
      <c r="C3035" t="s">
        <v>44</v>
      </c>
      <c r="D3035">
        <v>51.288620000000002</v>
      </c>
      <c r="E3035">
        <v>0.15237000000000001</v>
      </c>
      <c r="F3035">
        <v>7</v>
      </c>
      <c r="G3035">
        <v>1</v>
      </c>
      <c r="H3035">
        <v>-97.358959076218198</v>
      </c>
      <c r="I3035">
        <v>156.78484656881801</v>
      </c>
      <c r="J3035" s="18">
        <v>262.7</v>
      </c>
      <c r="K3035">
        <v>13.6</v>
      </c>
      <c r="L3035">
        <v>16.2</v>
      </c>
      <c r="M3035">
        <v>45</v>
      </c>
      <c r="N3035">
        <v>2.6</v>
      </c>
      <c r="O3035">
        <v>1027.7</v>
      </c>
      <c r="P3035">
        <v>22.3</v>
      </c>
      <c r="Q3035">
        <v>0.9</v>
      </c>
      <c r="R3035">
        <v>43</v>
      </c>
      <c r="S3035">
        <v>9.1</v>
      </c>
      <c r="T3035">
        <v>0</v>
      </c>
      <c r="U3035">
        <v>0</v>
      </c>
      <c r="V3035">
        <v>2</v>
      </c>
      <c r="W3035" s="18">
        <v>136</v>
      </c>
      <c r="X3035">
        <v>202.7</v>
      </c>
      <c r="Y3035">
        <v>6</v>
      </c>
      <c r="Z3035">
        <v>-20</v>
      </c>
      <c r="AA3035">
        <v>126</v>
      </c>
      <c r="AB3035">
        <v>51.287300000000002</v>
      </c>
      <c r="AC3035">
        <v>0.15440000000000001</v>
      </c>
      <c r="AD3035">
        <v>51.288800000000002</v>
      </c>
      <c r="AE3035">
        <v>0.15229999999999999</v>
      </c>
      <c r="AF3035" s="8">
        <v>9</v>
      </c>
      <c r="AG3035">
        <v>-8.48</v>
      </c>
      <c r="AH3035">
        <v>0</v>
      </c>
      <c r="AI3035" t="s">
        <v>48</v>
      </c>
      <c r="AJ3035">
        <v>81</v>
      </c>
      <c r="AK3035">
        <v>51</v>
      </c>
      <c r="AL3035" s="3">
        <v>0.55000000000000004</v>
      </c>
      <c r="AM3035" s="3">
        <v>0.2</v>
      </c>
      <c r="AN3035" t="s">
        <v>54</v>
      </c>
      <c r="AO3035">
        <v>60</v>
      </c>
      <c r="AP3035">
        <v>0</v>
      </c>
      <c r="AQ3035">
        <v>40</v>
      </c>
      <c r="AR3035">
        <v>3</v>
      </c>
      <c r="AU3035" s="6">
        <f t="shared" si="73"/>
        <v>0</v>
      </c>
      <c r="AW3035" s="18">
        <f t="shared" si="74"/>
        <v>0</v>
      </c>
    </row>
    <row r="3036" spans="1:49" x14ac:dyDescent="0.25">
      <c r="A3036" s="1">
        <v>41517</v>
      </c>
      <c r="B3036" s="2">
        <v>0.82781249999999995</v>
      </c>
      <c r="C3036" t="s">
        <v>44</v>
      </c>
      <c r="D3036">
        <v>51.288620000000002</v>
      </c>
      <c r="E3036">
        <v>0.15236</v>
      </c>
      <c r="F3036">
        <v>7</v>
      </c>
      <c r="G3036">
        <v>1</v>
      </c>
      <c r="H3036">
        <v>-98.054380212456394</v>
      </c>
      <c r="I3036">
        <v>156.78484656881801</v>
      </c>
      <c r="J3036" s="18">
        <v>266</v>
      </c>
      <c r="K3036">
        <v>13.4</v>
      </c>
      <c r="L3036">
        <v>17</v>
      </c>
      <c r="M3036">
        <v>45</v>
      </c>
      <c r="N3036">
        <v>2.6</v>
      </c>
      <c r="O3036">
        <v>1027.7</v>
      </c>
      <c r="P3036">
        <v>22.3</v>
      </c>
      <c r="Q3036">
        <v>0.9</v>
      </c>
      <c r="R3036">
        <v>43</v>
      </c>
      <c r="S3036">
        <v>9.1</v>
      </c>
      <c r="T3036">
        <v>0</v>
      </c>
      <c r="U3036">
        <v>0</v>
      </c>
      <c r="V3036">
        <v>2</v>
      </c>
      <c r="W3036" s="18">
        <v>136</v>
      </c>
      <c r="X3036">
        <v>202.7</v>
      </c>
      <c r="Y3036">
        <v>6</v>
      </c>
      <c r="Z3036">
        <v>-20</v>
      </c>
      <c r="AA3036">
        <v>126</v>
      </c>
      <c r="AB3036">
        <v>51.287300000000002</v>
      </c>
      <c r="AC3036">
        <v>0.15440000000000001</v>
      </c>
      <c r="AD3036">
        <v>51.288800000000002</v>
      </c>
      <c r="AE3036">
        <v>0.15229999999999999</v>
      </c>
      <c r="AF3036" s="8">
        <v>9</v>
      </c>
      <c r="AG3036">
        <v>-8.48</v>
      </c>
      <c r="AH3036">
        <v>0</v>
      </c>
      <c r="AI3036" t="s">
        <v>48</v>
      </c>
      <c r="AJ3036">
        <v>81</v>
      </c>
      <c r="AK3036">
        <v>51</v>
      </c>
      <c r="AL3036" s="3">
        <v>0.55000000000000004</v>
      </c>
      <c r="AM3036" s="3">
        <v>0.2</v>
      </c>
      <c r="AN3036" t="s">
        <v>54</v>
      </c>
      <c r="AO3036">
        <v>60</v>
      </c>
      <c r="AP3036">
        <v>0</v>
      </c>
      <c r="AQ3036">
        <v>40</v>
      </c>
      <c r="AR3036">
        <v>1</v>
      </c>
      <c r="AU3036" s="6">
        <f t="shared" si="73"/>
        <v>0</v>
      </c>
      <c r="AW3036" s="18">
        <f t="shared" si="74"/>
        <v>0</v>
      </c>
    </row>
    <row r="3037" spans="1:49" x14ac:dyDescent="0.25">
      <c r="A3037" s="1">
        <v>41517</v>
      </c>
      <c r="B3037" s="2">
        <v>0.8278240740740741</v>
      </c>
      <c r="C3037" t="s">
        <v>44</v>
      </c>
      <c r="D3037">
        <v>51.288620000000002</v>
      </c>
      <c r="E3037">
        <v>0.15235000000000001</v>
      </c>
      <c r="F3037">
        <v>8</v>
      </c>
      <c r="G3037">
        <v>1</v>
      </c>
      <c r="H3037">
        <v>-98.749801348692102</v>
      </c>
      <c r="I3037">
        <v>156.78484656881801</v>
      </c>
      <c r="J3037" s="18">
        <v>266.3</v>
      </c>
      <c r="K3037">
        <v>13.7</v>
      </c>
      <c r="L3037">
        <v>16.399999999999999</v>
      </c>
      <c r="M3037">
        <v>45</v>
      </c>
      <c r="N3037">
        <v>2.1</v>
      </c>
      <c r="O3037">
        <v>1027.7</v>
      </c>
      <c r="P3037">
        <v>22.3</v>
      </c>
      <c r="Q3037">
        <v>0.9</v>
      </c>
      <c r="R3037">
        <v>43</v>
      </c>
      <c r="S3037">
        <v>9.1</v>
      </c>
      <c r="T3037">
        <v>0</v>
      </c>
      <c r="U3037">
        <v>0</v>
      </c>
      <c r="V3037">
        <v>2</v>
      </c>
      <c r="W3037" s="18">
        <v>136</v>
      </c>
      <c r="X3037">
        <v>202.7</v>
      </c>
      <c r="Y3037">
        <v>6</v>
      </c>
      <c r="Z3037">
        <v>-20</v>
      </c>
      <c r="AA3037">
        <v>126</v>
      </c>
      <c r="AB3037">
        <v>51.287300000000002</v>
      </c>
      <c r="AC3037">
        <v>0.15440000000000001</v>
      </c>
      <c r="AD3037">
        <v>51.288800000000002</v>
      </c>
      <c r="AE3037">
        <v>0.15229999999999999</v>
      </c>
      <c r="AF3037" s="8">
        <v>9</v>
      </c>
      <c r="AG3037">
        <v>-8.48</v>
      </c>
      <c r="AH3037">
        <v>0</v>
      </c>
      <c r="AI3037" t="s">
        <v>48</v>
      </c>
      <c r="AJ3037">
        <v>81</v>
      </c>
      <c r="AK3037">
        <v>51</v>
      </c>
      <c r="AL3037" s="3">
        <v>0.52</v>
      </c>
      <c r="AM3037" s="3">
        <v>0.2</v>
      </c>
      <c r="AN3037" t="s">
        <v>54</v>
      </c>
      <c r="AO3037">
        <v>60</v>
      </c>
      <c r="AP3037">
        <v>0</v>
      </c>
      <c r="AQ3037">
        <v>40</v>
      </c>
      <c r="AR3037">
        <v>0</v>
      </c>
      <c r="AU3037" s="6">
        <f t="shared" si="73"/>
        <v>0</v>
      </c>
      <c r="AW3037" s="18">
        <f t="shared" si="74"/>
        <v>0</v>
      </c>
    </row>
    <row r="3038" spans="1:49" x14ac:dyDescent="0.25">
      <c r="A3038" s="1">
        <v>41517</v>
      </c>
      <c r="B3038" s="2">
        <v>0.82783564814814825</v>
      </c>
      <c r="C3038" t="s">
        <v>44</v>
      </c>
      <c r="D3038">
        <v>51.288609999999998</v>
      </c>
      <c r="E3038">
        <v>0.15234</v>
      </c>
      <c r="F3038">
        <v>8</v>
      </c>
      <c r="G3038">
        <v>1</v>
      </c>
      <c r="H3038">
        <v>-99.445233312725094</v>
      </c>
      <c r="I3038">
        <v>155.67289730201901</v>
      </c>
      <c r="J3038" s="18">
        <v>267.7</v>
      </c>
      <c r="K3038">
        <v>13</v>
      </c>
      <c r="L3038">
        <v>16.600000000000001</v>
      </c>
      <c r="M3038">
        <v>45</v>
      </c>
      <c r="N3038">
        <v>2.1</v>
      </c>
      <c r="O3038">
        <v>1027.7</v>
      </c>
      <c r="P3038">
        <v>22.3</v>
      </c>
      <c r="Q3038">
        <v>0.9</v>
      </c>
      <c r="R3038">
        <v>43</v>
      </c>
      <c r="S3038">
        <v>9.1</v>
      </c>
      <c r="T3038">
        <v>0</v>
      </c>
      <c r="U3038">
        <v>0</v>
      </c>
      <c r="V3038">
        <v>2</v>
      </c>
      <c r="W3038" s="18">
        <v>136</v>
      </c>
      <c r="X3038">
        <v>202.7</v>
      </c>
      <c r="Y3038">
        <v>6</v>
      </c>
      <c r="Z3038">
        <v>-20</v>
      </c>
      <c r="AA3038">
        <v>126</v>
      </c>
      <c r="AB3038">
        <v>51.287300000000002</v>
      </c>
      <c r="AC3038">
        <v>0.15440000000000001</v>
      </c>
      <c r="AD3038">
        <v>51.288800000000002</v>
      </c>
      <c r="AE3038">
        <v>0.15229999999999999</v>
      </c>
      <c r="AF3038" s="8">
        <v>9</v>
      </c>
      <c r="AG3038">
        <v>-8.48</v>
      </c>
      <c r="AH3038">
        <v>0</v>
      </c>
      <c r="AI3038" t="s">
        <v>48</v>
      </c>
      <c r="AJ3038">
        <v>81</v>
      </c>
      <c r="AK3038">
        <v>51</v>
      </c>
      <c r="AL3038" s="3">
        <v>0.6</v>
      </c>
      <c r="AM3038" s="3">
        <v>0.2</v>
      </c>
      <c r="AN3038" t="s">
        <v>54</v>
      </c>
      <c r="AO3038">
        <v>60</v>
      </c>
      <c r="AP3038">
        <v>0</v>
      </c>
      <c r="AQ3038">
        <v>40</v>
      </c>
      <c r="AR3038">
        <v>2</v>
      </c>
      <c r="AU3038" s="6">
        <f t="shared" si="73"/>
        <v>0</v>
      </c>
      <c r="AW3038" s="18">
        <f t="shared" si="74"/>
        <v>0</v>
      </c>
    </row>
    <row r="3039" spans="1:49" x14ac:dyDescent="0.25">
      <c r="A3039" s="1">
        <v>41517</v>
      </c>
      <c r="B3039" s="2">
        <v>0.82784722222222218</v>
      </c>
      <c r="C3039" t="s">
        <v>44</v>
      </c>
      <c r="D3039">
        <v>51.288609999999998</v>
      </c>
      <c r="E3039">
        <v>0.15234</v>
      </c>
      <c r="F3039">
        <v>6</v>
      </c>
      <c r="G3039">
        <v>1</v>
      </c>
      <c r="H3039">
        <v>-99.445233312725094</v>
      </c>
      <c r="I3039">
        <v>155.67289730201901</v>
      </c>
      <c r="J3039" s="18">
        <v>268.7</v>
      </c>
      <c r="K3039">
        <v>13.9</v>
      </c>
      <c r="L3039">
        <v>16.3</v>
      </c>
      <c r="M3039">
        <v>45</v>
      </c>
      <c r="N3039">
        <v>1.8</v>
      </c>
      <c r="O3039">
        <v>1027.7</v>
      </c>
      <c r="P3039">
        <v>22.2</v>
      </c>
      <c r="Q3039">
        <v>0.8</v>
      </c>
      <c r="R3039">
        <v>43</v>
      </c>
      <c r="S3039">
        <v>9.1</v>
      </c>
      <c r="T3039">
        <v>0</v>
      </c>
      <c r="U3039">
        <v>0</v>
      </c>
      <c r="V3039">
        <v>2</v>
      </c>
      <c r="W3039" s="18">
        <v>136</v>
      </c>
      <c r="X3039">
        <v>202.7</v>
      </c>
      <c r="Y3039">
        <v>6</v>
      </c>
      <c r="Z3039">
        <v>-20</v>
      </c>
      <c r="AA3039">
        <v>126</v>
      </c>
      <c r="AB3039">
        <v>51.287300000000002</v>
      </c>
      <c r="AC3039">
        <v>0.15440000000000001</v>
      </c>
      <c r="AD3039">
        <v>51.288800000000002</v>
      </c>
      <c r="AE3039">
        <v>0.15229999999999999</v>
      </c>
      <c r="AF3039" s="8">
        <v>9</v>
      </c>
      <c r="AG3039">
        <v>-8.48</v>
      </c>
      <c r="AH3039">
        <v>0</v>
      </c>
      <c r="AI3039" t="s">
        <v>48</v>
      </c>
      <c r="AJ3039">
        <v>81</v>
      </c>
      <c r="AK3039">
        <v>51</v>
      </c>
      <c r="AL3039" s="3">
        <v>0.56000000000000005</v>
      </c>
      <c r="AM3039" s="3">
        <v>0.2</v>
      </c>
      <c r="AN3039" t="s">
        <v>54</v>
      </c>
      <c r="AO3039">
        <v>60</v>
      </c>
      <c r="AP3039">
        <v>0</v>
      </c>
      <c r="AQ3039">
        <v>0</v>
      </c>
      <c r="AR3039">
        <v>0</v>
      </c>
      <c r="AU3039" s="6">
        <f t="shared" si="73"/>
        <v>0</v>
      </c>
      <c r="AW3039" s="18">
        <f t="shared" si="74"/>
        <v>0</v>
      </c>
    </row>
    <row r="3040" spans="1:49" x14ac:dyDescent="0.25">
      <c r="A3040" s="1">
        <v>41517</v>
      </c>
      <c r="B3040" s="2">
        <v>0.82785879629629633</v>
      </c>
      <c r="C3040" t="s">
        <v>44</v>
      </c>
      <c r="D3040">
        <v>51.288609999999998</v>
      </c>
      <c r="E3040">
        <v>0.15234</v>
      </c>
      <c r="F3040">
        <v>6</v>
      </c>
      <c r="G3040">
        <v>1</v>
      </c>
      <c r="H3040">
        <v>-99.445233312725094</v>
      </c>
      <c r="I3040">
        <v>155.67289730201901</v>
      </c>
      <c r="J3040" s="18">
        <v>267.60000000000002</v>
      </c>
      <c r="K3040">
        <v>12.5</v>
      </c>
      <c r="L3040">
        <v>16.600000000000001</v>
      </c>
      <c r="M3040">
        <v>45</v>
      </c>
      <c r="N3040">
        <v>1.8</v>
      </c>
      <c r="O3040">
        <v>1027.7</v>
      </c>
      <c r="P3040">
        <v>22.2</v>
      </c>
      <c r="Q3040">
        <v>0.8</v>
      </c>
      <c r="R3040">
        <v>43</v>
      </c>
      <c r="S3040">
        <v>9.1</v>
      </c>
      <c r="T3040">
        <v>0</v>
      </c>
      <c r="U3040">
        <v>0</v>
      </c>
      <c r="V3040">
        <v>2</v>
      </c>
      <c r="W3040" s="18">
        <v>136</v>
      </c>
      <c r="X3040">
        <v>202.7</v>
      </c>
      <c r="Y3040">
        <v>6</v>
      </c>
      <c r="Z3040">
        <v>-20</v>
      </c>
      <c r="AA3040">
        <v>126</v>
      </c>
      <c r="AB3040">
        <v>51.287300000000002</v>
      </c>
      <c r="AC3040">
        <v>0.15440000000000001</v>
      </c>
      <c r="AD3040">
        <v>51.288800000000002</v>
      </c>
      <c r="AE3040">
        <v>0.15229999999999999</v>
      </c>
      <c r="AF3040" s="8">
        <v>9</v>
      </c>
      <c r="AG3040">
        <v>-8.48</v>
      </c>
      <c r="AH3040">
        <v>0</v>
      </c>
      <c r="AI3040" t="s">
        <v>48</v>
      </c>
      <c r="AJ3040">
        <v>81</v>
      </c>
      <c r="AK3040">
        <v>51</v>
      </c>
      <c r="AL3040" s="3">
        <v>0.52</v>
      </c>
      <c r="AM3040" s="3">
        <v>0.2</v>
      </c>
      <c r="AN3040" t="s">
        <v>54</v>
      </c>
      <c r="AO3040">
        <v>60</v>
      </c>
      <c r="AP3040">
        <v>0</v>
      </c>
      <c r="AQ3040">
        <v>0</v>
      </c>
      <c r="AR3040">
        <v>3</v>
      </c>
      <c r="AU3040" s="6">
        <f t="shared" si="73"/>
        <v>0</v>
      </c>
      <c r="AW3040" s="18">
        <f t="shared" si="74"/>
        <v>0</v>
      </c>
    </row>
    <row r="3041" spans="1:49" x14ac:dyDescent="0.25">
      <c r="A3041" s="1">
        <v>41517</v>
      </c>
      <c r="B3041" s="2">
        <v>0.82787037037037037</v>
      </c>
      <c r="C3041" t="s">
        <v>44</v>
      </c>
      <c r="D3041">
        <v>51.288609999999998</v>
      </c>
      <c r="E3041">
        <v>0.15232999999999999</v>
      </c>
      <c r="F3041">
        <v>7</v>
      </c>
      <c r="G3041">
        <v>1</v>
      </c>
      <c r="H3041">
        <v>-100.140654524681</v>
      </c>
      <c r="I3041">
        <v>155.67289730201901</v>
      </c>
      <c r="J3041" s="18">
        <v>266.60000000000002</v>
      </c>
      <c r="K3041">
        <v>10.9</v>
      </c>
      <c r="L3041">
        <v>17.100000000000001</v>
      </c>
      <c r="M3041">
        <v>90</v>
      </c>
      <c r="N3041">
        <v>1.8</v>
      </c>
      <c r="O3041">
        <v>1027.7</v>
      </c>
      <c r="P3041">
        <v>22.2</v>
      </c>
      <c r="Q3041">
        <v>0.8</v>
      </c>
      <c r="R3041">
        <v>43</v>
      </c>
      <c r="S3041">
        <v>9.1</v>
      </c>
      <c r="T3041">
        <v>0</v>
      </c>
      <c r="U3041">
        <v>0</v>
      </c>
      <c r="V3041">
        <v>2</v>
      </c>
      <c r="W3041" s="18">
        <v>136</v>
      </c>
      <c r="X3041">
        <v>202.7</v>
      </c>
      <c r="Y3041">
        <v>6</v>
      </c>
      <c r="Z3041">
        <v>-20</v>
      </c>
      <c r="AA3041">
        <v>126</v>
      </c>
      <c r="AB3041">
        <v>51.287300000000002</v>
      </c>
      <c r="AC3041">
        <v>0.15440000000000001</v>
      </c>
      <c r="AD3041">
        <v>51.288800000000002</v>
      </c>
      <c r="AE3041">
        <v>0.15229999999999999</v>
      </c>
      <c r="AF3041" s="8">
        <v>9</v>
      </c>
      <c r="AG3041">
        <v>-8.48</v>
      </c>
      <c r="AH3041">
        <v>0</v>
      </c>
      <c r="AI3041" t="s">
        <v>48</v>
      </c>
      <c r="AJ3041">
        <v>79</v>
      </c>
      <c r="AK3041">
        <v>51</v>
      </c>
      <c r="AL3041" s="3">
        <v>0.52</v>
      </c>
      <c r="AM3041" s="3">
        <v>0.2</v>
      </c>
      <c r="AN3041" t="s">
        <v>54</v>
      </c>
      <c r="AO3041">
        <v>60</v>
      </c>
      <c r="AP3041">
        <v>0</v>
      </c>
      <c r="AQ3041">
        <v>0</v>
      </c>
      <c r="AR3041">
        <v>3</v>
      </c>
      <c r="AU3041" s="6">
        <f t="shared" si="73"/>
        <v>0</v>
      </c>
      <c r="AW3041" s="18">
        <f t="shared" si="74"/>
        <v>0</v>
      </c>
    </row>
    <row r="3042" spans="1:49" x14ac:dyDescent="0.25">
      <c r="A3042" s="1">
        <v>41517</v>
      </c>
      <c r="B3042" s="2">
        <v>0.82788194444444441</v>
      </c>
      <c r="C3042" t="s">
        <v>44</v>
      </c>
      <c r="D3042">
        <v>51.288609999999998</v>
      </c>
      <c r="E3042">
        <v>0.15232000000000001</v>
      </c>
      <c r="F3042">
        <v>8</v>
      </c>
      <c r="G3042">
        <v>1</v>
      </c>
      <c r="H3042">
        <v>-100.836075736634</v>
      </c>
      <c r="I3042">
        <v>155.67289730201901</v>
      </c>
      <c r="J3042" s="18">
        <v>266.89999999999998</v>
      </c>
      <c r="K3042">
        <v>12.3</v>
      </c>
      <c r="L3042">
        <v>17.100000000000001</v>
      </c>
      <c r="M3042">
        <v>90</v>
      </c>
      <c r="N3042">
        <v>1.8</v>
      </c>
      <c r="O3042">
        <v>1027.7</v>
      </c>
      <c r="P3042">
        <v>22.2</v>
      </c>
      <c r="Q3042">
        <v>0.8</v>
      </c>
      <c r="R3042">
        <v>43</v>
      </c>
      <c r="S3042">
        <v>9.1</v>
      </c>
      <c r="T3042">
        <v>0</v>
      </c>
      <c r="U3042">
        <v>0</v>
      </c>
      <c r="V3042">
        <v>2</v>
      </c>
      <c r="W3042" s="18">
        <v>136</v>
      </c>
      <c r="X3042">
        <v>202.7</v>
      </c>
      <c r="Y3042">
        <v>6</v>
      </c>
      <c r="Z3042">
        <v>-20</v>
      </c>
      <c r="AA3042">
        <v>126</v>
      </c>
      <c r="AB3042">
        <v>51.287300000000002</v>
      </c>
      <c r="AC3042">
        <v>0.15440000000000001</v>
      </c>
      <c r="AD3042">
        <v>51.288800000000002</v>
      </c>
      <c r="AE3042">
        <v>0.15229999999999999</v>
      </c>
      <c r="AF3042" s="8">
        <v>9</v>
      </c>
      <c r="AG3042">
        <v>-8.48</v>
      </c>
      <c r="AH3042">
        <v>0</v>
      </c>
      <c r="AI3042" t="s">
        <v>48</v>
      </c>
      <c r="AJ3042">
        <v>79</v>
      </c>
      <c r="AK3042">
        <v>51</v>
      </c>
      <c r="AL3042" s="3">
        <v>0.5</v>
      </c>
      <c r="AM3042" s="3">
        <v>0.2</v>
      </c>
      <c r="AN3042" t="s">
        <v>54</v>
      </c>
      <c r="AO3042">
        <v>60</v>
      </c>
      <c r="AP3042">
        <v>0</v>
      </c>
      <c r="AQ3042">
        <v>0</v>
      </c>
      <c r="AR3042">
        <v>2</v>
      </c>
      <c r="AU3042" s="6">
        <f t="shared" si="73"/>
        <v>0</v>
      </c>
      <c r="AW3042" s="18">
        <f t="shared" si="74"/>
        <v>0</v>
      </c>
    </row>
    <row r="3043" spans="1:49" x14ac:dyDescent="0.25">
      <c r="A3043" s="1">
        <v>41517</v>
      </c>
      <c r="B3043" s="2">
        <v>0.82791666666666675</v>
      </c>
      <c r="C3043" t="s">
        <v>44</v>
      </c>
      <c r="D3043">
        <v>51.288600000000002</v>
      </c>
      <c r="E3043">
        <v>0.15232000000000001</v>
      </c>
      <c r="F3043">
        <v>8</v>
      </c>
      <c r="G3043">
        <v>1</v>
      </c>
      <c r="H3043">
        <v>-100.83608671586499</v>
      </c>
      <c r="I3043">
        <v>154.56094803601101</v>
      </c>
      <c r="J3043" s="18">
        <v>268.2</v>
      </c>
      <c r="K3043">
        <v>13.4</v>
      </c>
      <c r="L3043">
        <v>17.5</v>
      </c>
      <c r="M3043">
        <v>90</v>
      </c>
      <c r="N3043">
        <v>1.1000000000000001</v>
      </c>
      <c r="O3043">
        <v>1027.7</v>
      </c>
      <c r="P3043">
        <v>22.2</v>
      </c>
      <c r="Q3043">
        <v>0.5</v>
      </c>
      <c r="R3043">
        <v>43</v>
      </c>
      <c r="S3043">
        <v>9.1</v>
      </c>
      <c r="T3043">
        <v>0</v>
      </c>
      <c r="U3043">
        <v>0</v>
      </c>
      <c r="V3043">
        <v>2</v>
      </c>
      <c r="W3043" s="18">
        <v>136</v>
      </c>
      <c r="X3043">
        <v>202.7</v>
      </c>
      <c r="Y3043">
        <v>6</v>
      </c>
      <c r="Z3043">
        <v>-20</v>
      </c>
      <c r="AA3043">
        <v>126</v>
      </c>
      <c r="AB3043">
        <v>51.287300000000002</v>
      </c>
      <c r="AC3043">
        <v>0.15440000000000001</v>
      </c>
      <c r="AD3043">
        <v>51.288800000000002</v>
      </c>
      <c r="AE3043">
        <v>0.15229999999999999</v>
      </c>
      <c r="AF3043" s="8">
        <v>9</v>
      </c>
      <c r="AG3043">
        <v>-8.48</v>
      </c>
      <c r="AH3043">
        <v>0</v>
      </c>
      <c r="AI3043" t="s">
        <v>48</v>
      </c>
      <c r="AJ3043">
        <v>79</v>
      </c>
      <c r="AK3043">
        <v>51</v>
      </c>
      <c r="AL3043" s="3">
        <v>0.79</v>
      </c>
      <c r="AM3043" s="3">
        <v>0.21</v>
      </c>
      <c r="AN3043" t="s">
        <v>54</v>
      </c>
      <c r="AO3043">
        <v>60</v>
      </c>
      <c r="AP3043">
        <v>0</v>
      </c>
      <c r="AQ3043">
        <v>0</v>
      </c>
      <c r="AR3043">
        <v>2</v>
      </c>
      <c r="AU3043" s="6">
        <f t="shared" si="73"/>
        <v>0</v>
      </c>
      <c r="AW3043" s="18">
        <f t="shared" si="74"/>
        <v>0</v>
      </c>
    </row>
    <row r="3044" spans="1:49" x14ac:dyDescent="0.25">
      <c r="A3044" s="1">
        <v>41517</v>
      </c>
      <c r="B3044" s="2">
        <v>0.82792824074074067</v>
      </c>
      <c r="C3044" t="s">
        <v>44</v>
      </c>
      <c r="D3044">
        <v>51.288600000000002</v>
      </c>
      <c r="E3044">
        <v>0.15229999999999999</v>
      </c>
      <c r="F3044">
        <v>7</v>
      </c>
      <c r="G3044">
        <v>1</v>
      </c>
      <c r="H3044">
        <v>-102.22692929121099</v>
      </c>
      <c r="I3044">
        <v>154.56094803601101</v>
      </c>
      <c r="J3044" s="18">
        <v>267.89999999999998</v>
      </c>
      <c r="K3044">
        <v>10</v>
      </c>
      <c r="L3044">
        <v>17.3</v>
      </c>
      <c r="M3044">
        <v>90</v>
      </c>
      <c r="N3044">
        <v>1.1000000000000001</v>
      </c>
      <c r="O3044">
        <v>1027.7</v>
      </c>
      <c r="P3044">
        <v>22.2</v>
      </c>
      <c r="Q3044">
        <v>0.5</v>
      </c>
      <c r="R3044">
        <v>43</v>
      </c>
      <c r="S3044">
        <v>9.1</v>
      </c>
      <c r="T3044">
        <v>0</v>
      </c>
      <c r="U3044">
        <v>0</v>
      </c>
      <c r="V3044">
        <v>2</v>
      </c>
      <c r="W3044" s="18">
        <v>136</v>
      </c>
      <c r="X3044">
        <v>202.7</v>
      </c>
      <c r="Y3044">
        <v>6</v>
      </c>
      <c r="Z3044">
        <v>-20</v>
      </c>
      <c r="AA3044">
        <v>126</v>
      </c>
      <c r="AB3044">
        <v>51.287300000000002</v>
      </c>
      <c r="AC3044">
        <v>0.15440000000000001</v>
      </c>
      <c r="AD3044">
        <v>51.288800000000002</v>
      </c>
      <c r="AE3044">
        <v>0.15229999999999999</v>
      </c>
      <c r="AF3044" s="8">
        <v>9</v>
      </c>
      <c r="AG3044">
        <v>-8.48</v>
      </c>
      <c r="AH3044">
        <v>0</v>
      </c>
      <c r="AI3044" t="s">
        <v>48</v>
      </c>
      <c r="AJ3044">
        <v>79</v>
      </c>
      <c r="AK3044">
        <v>51</v>
      </c>
      <c r="AL3044" s="3">
        <v>0.99</v>
      </c>
      <c r="AM3044" s="3">
        <v>0.21</v>
      </c>
      <c r="AN3044" t="s">
        <v>54</v>
      </c>
      <c r="AO3044">
        <v>60</v>
      </c>
      <c r="AP3044">
        <v>0</v>
      </c>
      <c r="AQ3044">
        <v>0</v>
      </c>
      <c r="AR3044">
        <v>1</v>
      </c>
      <c r="AU3044" s="6">
        <f t="shared" si="73"/>
        <v>0</v>
      </c>
      <c r="AW3044" s="18">
        <f t="shared" si="74"/>
        <v>0</v>
      </c>
    </row>
    <row r="3045" spans="1:49" x14ac:dyDescent="0.25">
      <c r="A3045" s="1">
        <v>41517</v>
      </c>
      <c r="B3045" s="2">
        <v>0.82793981481481482</v>
      </c>
      <c r="C3045" t="s">
        <v>44</v>
      </c>
      <c r="D3045">
        <v>51.288600000000002</v>
      </c>
      <c r="E3045">
        <v>0.15229000000000001</v>
      </c>
      <c r="F3045">
        <v>7</v>
      </c>
      <c r="G3045">
        <v>1</v>
      </c>
      <c r="H3045">
        <v>-102.922350578882</v>
      </c>
      <c r="I3045">
        <v>154.56094803601101</v>
      </c>
      <c r="J3045" s="18">
        <v>266.8</v>
      </c>
      <c r="K3045">
        <v>9.1</v>
      </c>
      <c r="L3045">
        <v>17.3</v>
      </c>
      <c r="M3045">
        <v>0</v>
      </c>
      <c r="N3045">
        <v>1.1000000000000001</v>
      </c>
      <c r="O3045">
        <v>1027.7</v>
      </c>
      <c r="P3045">
        <v>22.2</v>
      </c>
      <c r="Q3045">
        <v>0</v>
      </c>
      <c r="R3045">
        <v>43</v>
      </c>
      <c r="S3045">
        <v>9</v>
      </c>
      <c r="T3045">
        <v>0</v>
      </c>
      <c r="U3045">
        <v>0</v>
      </c>
      <c r="V3045">
        <v>2</v>
      </c>
      <c r="W3045" s="18">
        <v>136</v>
      </c>
      <c r="X3045">
        <v>202.7</v>
      </c>
      <c r="Y3045">
        <v>6</v>
      </c>
      <c r="Z3045">
        <v>-20</v>
      </c>
      <c r="AA3045">
        <v>126</v>
      </c>
      <c r="AB3045">
        <v>51.287300000000002</v>
      </c>
      <c r="AC3045">
        <v>0.15440000000000001</v>
      </c>
      <c r="AD3045">
        <v>51.288800000000002</v>
      </c>
      <c r="AE3045">
        <v>0.15229999999999999</v>
      </c>
      <c r="AF3045" s="8">
        <v>9</v>
      </c>
      <c r="AG3045">
        <v>-8.48</v>
      </c>
      <c r="AH3045">
        <v>0</v>
      </c>
      <c r="AI3045" t="s">
        <v>48</v>
      </c>
      <c r="AJ3045">
        <v>79</v>
      </c>
      <c r="AK3045">
        <v>51</v>
      </c>
      <c r="AL3045" s="3">
        <v>0.92</v>
      </c>
      <c r="AM3045" s="3">
        <v>0.21</v>
      </c>
      <c r="AN3045" t="s">
        <v>54</v>
      </c>
      <c r="AO3045">
        <v>60</v>
      </c>
      <c r="AP3045">
        <v>0</v>
      </c>
      <c r="AQ3045">
        <v>0</v>
      </c>
      <c r="AR3045">
        <v>1</v>
      </c>
      <c r="AU3045" s="6">
        <f t="shared" si="73"/>
        <v>0</v>
      </c>
      <c r="AW3045" s="18">
        <f t="shared" si="74"/>
        <v>0</v>
      </c>
    </row>
    <row r="3046" spans="1:49" x14ac:dyDescent="0.25">
      <c r="A3046" s="1">
        <v>41517</v>
      </c>
      <c r="B3046" s="2">
        <v>0.82795138888888886</v>
      </c>
      <c r="C3046" t="s">
        <v>44</v>
      </c>
      <c r="D3046">
        <v>51.288600000000002</v>
      </c>
      <c r="E3046">
        <v>0.15228</v>
      </c>
      <c r="F3046">
        <v>7</v>
      </c>
      <c r="G3046">
        <v>1</v>
      </c>
      <c r="H3046">
        <v>-103.61777186655399</v>
      </c>
      <c r="I3046">
        <v>154.56094803601101</v>
      </c>
      <c r="J3046" s="18">
        <v>267.60000000000002</v>
      </c>
      <c r="K3046">
        <v>9.6</v>
      </c>
      <c r="L3046">
        <v>17.8</v>
      </c>
      <c r="M3046">
        <v>0</v>
      </c>
      <c r="N3046">
        <v>1.1000000000000001</v>
      </c>
      <c r="O3046">
        <v>1027.7</v>
      </c>
      <c r="P3046">
        <v>22.2</v>
      </c>
      <c r="Q3046">
        <v>0</v>
      </c>
      <c r="R3046">
        <v>43</v>
      </c>
      <c r="S3046">
        <v>9</v>
      </c>
      <c r="T3046">
        <v>0</v>
      </c>
      <c r="U3046">
        <v>0</v>
      </c>
      <c r="V3046">
        <v>2</v>
      </c>
      <c r="W3046" s="18">
        <v>136</v>
      </c>
      <c r="X3046">
        <v>202.7</v>
      </c>
      <c r="Y3046">
        <v>6</v>
      </c>
      <c r="Z3046">
        <v>-20</v>
      </c>
      <c r="AA3046">
        <v>126</v>
      </c>
      <c r="AB3046">
        <v>51.287300000000002</v>
      </c>
      <c r="AC3046">
        <v>0.15440000000000001</v>
      </c>
      <c r="AD3046">
        <v>51.288800000000002</v>
      </c>
      <c r="AE3046">
        <v>0.15229999999999999</v>
      </c>
      <c r="AF3046" s="8">
        <v>9</v>
      </c>
      <c r="AG3046">
        <v>-8.48</v>
      </c>
      <c r="AH3046">
        <v>0</v>
      </c>
      <c r="AI3046" t="s">
        <v>48</v>
      </c>
      <c r="AJ3046">
        <v>79</v>
      </c>
      <c r="AK3046">
        <v>51</v>
      </c>
      <c r="AL3046" s="3">
        <v>0.66</v>
      </c>
      <c r="AM3046" s="3">
        <v>0.21</v>
      </c>
      <c r="AN3046" t="s">
        <v>54</v>
      </c>
      <c r="AO3046">
        <v>60</v>
      </c>
      <c r="AP3046">
        <v>0</v>
      </c>
      <c r="AQ3046">
        <v>0</v>
      </c>
      <c r="AR3046">
        <v>2</v>
      </c>
      <c r="AU3046" s="6">
        <f t="shared" si="73"/>
        <v>0</v>
      </c>
      <c r="AW3046" s="18">
        <f t="shared" si="74"/>
        <v>0</v>
      </c>
    </row>
    <row r="3047" spans="1:49" x14ac:dyDescent="0.25">
      <c r="A3047" s="1">
        <v>41517</v>
      </c>
      <c r="B3047" s="2">
        <v>0.82796296296296301</v>
      </c>
      <c r="C3047" t="s">
        <v>44</v>
      </c>
      <c r="D3047">
        <v>51.288600000000002</v>
      </c>
      <c r="E3047">
        <v>0.15226999999999999</v>
      </c>
      <c r="F3047">
        <v>7</v>
      </c>
      <c r="G3047">
        <v>1</v>
      </c>
      <c r="H3047">
        <v>-104.313193154225</v>
      </c>
      <c r="I3047">
        <v>154.56094803601101</v>
      </c>
      <c r="J3047" s="18">
        <v>266.7</v>
      </c>
      <c r="K3047">
        <v>8.4</v>
      </c>
      <c r="L3047">
        <v>17.399999999999999</v>
      </c>
      <c r="M3047">
        <v>135</v>
      </c>
      <c r="N3047">
        <v>1.9</v>
      </c>
      <c r="O3047">
        <v>1027.7</v>
      </c>
      <c r="P3047">
        <v>22.2</v>
      </c>
      <c r="Q3047">
        <v>0</v>
      </c>
      <c r="R3047">
        <v>43</v>
      </c>
      <c r="S3047">
        <v>9</v>
      </c>
      <c r="T3047">
        <v>0</v>
      </c>
      <c r="U3047">
        <v>0</v>
      </c>
      <c r="V3047">
        <v>2</v>
      </c>
      <c r="W3047" s="18">
        <v>136</v>
      </c>
      <c r="X3047">
        <v>202.7</v>
      </c>
      <c r="Y3047">
        <v>6</v>
      </c>
      <c r="Z3047">
        <v>-20</v>
      </c>
      <c r="AA3047">
        <v>126</v>
      </c>
      <c r="AB3047">
        <v>51.287300000000002</v>
      </c>
      <c r="AC3047">
        <v>0.15440000000000001</v>
      </c>
      <c r="AD3047">
        <v>51.288800000000002</v>
      </c>
      <c r="AE3047">
        <v>0.15229999999999999</v>
      </c>
      <c r="AF3047" s="8">
        <v>9</v>
      </c>
      <c r="AG3047">
        <v>-8.48</v>
      </c>
      <c r="AH3047">
        <v>0</v>
      </c>
      <c r="AI3047" t="s">
        <v>48</v>
      </c>
      <c r="AJ3047">
        <v>79</v>
      </c>
      <c r="AK3047">
        <v>51</v>
      </c>
      <c r="AL3047" s="3">
        <v>0.45</v>
      </c>
      <c r="AM3047" s="3">
        <v>0.21</v>
      </c>
      <c r="AN3047" t="s">
        <v>54</v>
      </c>
      <c r="AO3047">
        <v>60</v>
      </c>
      <c r="AP3047">
        <v>0</v>
      </c>
      <c r="AQ3047">
        <v>0</v>
      </c>
      <c r="AR3047">
        <v>0</v>
      </c>
      <c r="AU3047" s="6">
        <f t="shared" si="73"/>
        <v>0</v>
      </c>
      <c r="AW3047" s="18">
        <f t="shared" si="74"/>
        <v>0</v>
      </c>
    </row>
    <row r="3048" spans="1:49" x14ac:dyDescent="0.25">
      <c r="A3048" s="1">
        <v>41517</v>
      </c>
      <c r="B3048" s="2">
        <v>0.82797453703703694</v>
      </c>
      <c r="C3048" t="s">
        <v>44</v>
      </c>
      <c r="D3048">
        <v>51.288600000000002</v>
      </c>
      <c r="E3048">
        <v>0.15226999999999999</v>
      </c>
      <c r="F3048">
        <v>7</v>
      </c>
      <c r="G3048">
        <v>1</v>
      </c>
      <c r="H3048">
        <v>-104.313193154225</v>
      </c>
      <c r="I3048">
        <v>154.56094803601101</v>
      </c>
      <c r="J3048" s="18">
        <v>260.89999999999998</v>
      </c>
      <c r="K3048">
        <v>11.6</v>
      </c>
      <c r="L3048">
        <v>16.899999999999999</v>
      </c>
      <c r="M3048">
        <v>135</v>
      </c>
      <c r="N3048">
        <v>1.9</v>
      </c>
      <c r="O3048">
        <v>1027.7</v>
      </c>
      <c r="P3048">
        <v>22.2</v>
      </c>
      <c r="Q3048">
        <v>0</v>
      </c>
      <c r="R3048">
        <v>43</v>
      </c>
      <c r="S3048">
        <v>9</v>
      </c>
      <c r="T3048">
        <v>0</v>
      </c>
      <c r="U3048">
        <v>0</v>
      </c>
      <c r="V3048">
        <v>2</v>
      </c>
      <c r="W3048" s="18">
        <v>136</v>
      </c>
      <c r="X3048">
        <v>202.7</v>
      </c>
      <c r="Y3048">
        <v>6</v>
      </c>
      <c r="Z3048">
        <v>-20</v>
      </c>
      <c r="AA3048">
        <v>126</v>
      </c>
      <c r="AB3048">
        <v>51.287300000000002</v>
      </c>
      <c r="AC3048">
        <v>0.15440000000000001</v>
      </c>
      <c r="AD3048">
        <v>51.288800000000002</v>
      </c>
      <c r="AE3048">
        <v>0.15229999999999999</v>
      </c>
      <c r="AF3048" s="8">
        <v>9</v>
      </c>
      <c r="AG3048">
        <v>-8.48</v>
      </c>
      <c r="AH3048">
        <v>0</v>
      </c>
      <c r="AI3048" t="s">
        <v>48</v>
      </c>
      <c r="AJ3048">
        <v>79</v>
      </c>
      <c r="AK3048">
        <v>51</v>
      </c>
      <c r="AL3048" s="3">
        <v>0.52</v>
      </c>
      <c r="AM3048" s="3">
        <v>0.21</v>
      </c>
      <c r="AN3048" t="s">
        <v>54</v>
      </c>
      <c r="AO3048">
        <v>60</v>
      </c>
      <c r="AP3048">
        <v>0</v>
      </c>
      <c r="AQ3048">
        <v>0</v>
      </c>
      <c r="AR3048">
        <v>0</v>
      </c>
      <c r="AU3048" s="6">
        <f t="shared" si="73"/>
        <v>0</v>
      </c>
      <c r="AW3048" s="18">
        <f t="shared" si="74"/>
        <v>0</v>
      </c>
    </row>
    <row r="3049" spans="1:49" x14ac:dyDescent="0.25">
      <c r="A3049" s="1">
        <v>41517</v>
      </c>
      <c r="B3049" s="2">
        <v>0.82798611111111109</v>
      </c>
      <c r="C3049" t="s">
        <v>44</v>
      </c>
      <c r="D3049">
        <v>51.288600000000002</v>
      </c>
      <c r="E3049">
        <v>0.15226999999999999</v>
      </c>
      <c r="F3049">
        <v>7</v>
      </c>
      <c r="G3049">
        <v>1</v>
      </c>
      <c r="H3049">
        <v>-104.313193154225</v>
      </c>
      <c r="I3049">
        <v>154.56094803601101</v>
      </c>
      <c r="J3049" s="18">
        <v>257.39999999999998</v>
      </c>
      <c r="K3049">
        <v>13.3</v>
      </c>
      <c r="L3049">
        <v>17.3</v>
      </c>
      <c r="M3049">
        <v>135</v>
      </c>
      <c r="N3049">
        <v>1.9</v>
      </c>
      <c r="O3049">
        <v>1027.7</v>
      </c>
      <c r="P3049">
        <v>22.2</v>
      </c>
      <c r="Q3049">
        <v>0</v>
      </c>
      <c r="R3049">
        <v>43</v>
      </c>
      <c r="S3049">
        <v>9</v>
      </c>
      <c r="T3049">
        <v>0</v>
      </c>
      <c r="U3049">
        <v>0</v>
      </c>
      <c r="V3049">
        <v>2</v>
      </c>
      <c r="W3049" s="18">
        <v>136</v>
      </c>
      <c r="X3049">
        <v>202.7</v>
      </c>
      <c r="Y3049">
        <v>6</v>
      </c>
      <c r="Z3049">
        <v>-20</v>
      </c>
      <c r="AA3049">
        <v>126</v>
      </c>
      <c r="AB3049">
        <v>51.287300000000002</v>
      </c>
      <c r="AC3049">
        <v>0.15440000000000001</v>
      </c>
      <c r="AD3049">
        <v>51.288800000000002</v>
      </c>
      <c r="AE3049">
        <v>0.15229999999999999</v>
      </c>
      <c r="AF3049" s="8">
        <v>9</v>
      </c>
      <c r="AG3049">
        <v>-8.48</v>
      </c>
      <c r="AH3049">
        <v>0</v>
      </c>
      <c r="AI3049" t="s">
        <v>48</v>
      </c>
      <c r="AJ3049">
        <v>79</v>
      </c>
      <c r="AK3049">
        <v>51</v>
      </c>
      <c r="AL3049" s="3">
        <v>0.61</v>
      </c>
      <c r="AM3049" s="3">
        <v>0.21</v>
      </c>
      <c r="AN3049" t="s">
        <v>54</v>
      </c>
      <c r="AO3049">
        <v>60</v>
      </c>
      <c r="AP3049">
        <v>0</v>
      </c>
      <c r="AQ3049">
        <v>0</v>
      </c>
      <c r="AR3049">
        <v>5</v>
      </c>
      <c r="AU3049" s="6">
        <f t="shared" si="73"/>
        <v>0</v>
      </c>
      <c r="AW3049" s="18">
        <f t="shared" si="74"/>
        <v>0</v>
      </c>
    </row>
    <row r="3050" spans="1:49" x14ac:dyDescent="0.25">
      <c r="A3050" s="1">
        <v>41517</v>
      </c>
      <c r="B3050" s="2">
        <v>0.82799768518518524</v>
      </c>
      <c r="C3050" t="s">
        <v>44</v>
      </c>
      <c r="D3050">
        <v>51.288600000000002</v>
      </c>
      <c r="E3050">
        <v>0.15226999999999999</v>
      </c>
      <c r="F3050">
        <v>7</v>
      </c>
      <c r="G3050">
        <v>1</v>
      </c>
      <c r="H3050">
        <v>-104.313193154225</v>
      </c>
      <c r="I3050">
        <v>154.56094803601101</v>
      </c>
      <c r="J3050" s="18">
        <v>255.6</v>
      </c>
      <c r="K3050">
        <v>10.5</v>
      </c>
      <c r="L3050">
        <v>17.2</v>
      </c>
      <c r="M3050">
        <v>135</v>
      </c>
      <c r="N3050">
        <v>1.9</v>
      </c>
      <c r="O3050">
        <v>1027.7</v>
      </c>
      <c r="P3050">
        <v>22.2</v>
      </c>
      <c r="Q3050">
        <v>0</v>
      </c>
      <c r="R3050">
        <v>43</v>
      </c>
      <c r="S3050">
        <v>9</v>
      </c>
      <c r="T3050">
        <v>0</v>
      </c>
      <c r="U3050">
        <v>0</v>
      </c>
      <c r="V3050">
        <v>2</v>
      </c>
      <c r="W3050" s="18">
        <v>136</v>
      </c>
      <c r="X3050">
        <v>202.7</v>
      </c>
      <c r="Y3050">
        <v>6</v>
      </c>
      <c r="Z3050">
        <v>-20</v>
      </c>
      <c r="AA3050">
        <v>126</v>
      </c>
      <c r="AB3050">
        <v>51.287300000000002</v>
      </c>
      <c r="AC3050">
        <v>0.15440000000000001</v>
      </c>
      <c r="AD3050">
        <v>51.288800000000002</v>
      </c>
      <c r="AE3050">
        <v>0.15229999999999999</v>
      </c>
      <c r="AF3050" s="8">
        <v>9</v>
      </c>
      <c r="AG3050">
        <v>-8.48</v>
      </c>
      <c r="AH3050">
        <v>0</v>
      </c>
      <c r="AI3050" t="s">
        <v>48</v>
      </c>
      <c r="AJ3050">
        <v>79</v>
      </c>
      <c r="AK3050">
        <v>51</v>
      </c>
      <c r="AL3050" s="3">
        <v>0.56999999999999995</v>
      </c>
      <c r="AM3050" s="3">
        <v>0.21</v>
      </c>
      <c r="AN3050" t="s">
        <v>54</v>
      </c>
      <c r="AO3050">
        <v>60</v>
      </c>
      <c r="AP3050">
        <v>0</v>
      </c>
      <c r="AQ3050">
        <v>0</v>
      </c>
      <c r="AR3050">
        <v>0</v>
      </c>
      <c r="AU3050" s="6">
        <f t="shared" si="73"/>
        <v>0</v>
      </c>
      <c r="AW3050" s="18">
        <f t="shared" si="74"/>
        <v>0</v>
      </c>
    </row>
    <row r="3051" spans="1:49" x14ac:dyDescent="0.25">
      <c r="A3051" s="1">
        <v>41517</v>
      </c>
      <c r="B3051" s="2">
        <v>0.82800925925925928</v>
      </c>
      <c r="C3051" t="s">
        <v>44</v>
      </c>
      <c r="D3051">
        <v>51.288600000000002</v>
      </c>
      <c r="E3051">
        <v>0.15226999999999999</v>
      </c>
      <c r="F3051">
        <v>6</v>
      </c>
      <c r="G3051">
        <v>1</v>
      </c>
      <c r="H3051">
        <v>-104.313193154225</v>
      </c>
      <c r="I3051">
        <v>154.56094803601101</v>
      </c>
      <c r="J3051" s="18">
        <v>252</v>
      </c>
      <c r="K3051">
        <v>9.1999999999999993</v>
      </c>
      <c r="L3051">
        <v>17.100000000000001</v>
      </c>
      <c r="M3051">
        <v>-1</v>
      </c>
      <c r="N3051">
        <v>1.9</v>
      </c>
      <c r="O3051">
        <v>1027.7</v>
      </c>
      <c r="P3051">
        <v>22.2</v>
      </c>
      <c r="Q3051">
        <v>0</v>
      </c>
      <c r="R3051">
        <v>43</v>
      </c>
      <c r="S3051">
        <v>9</v>
      </c>
      <c r="T3051">
        <v>0</v>
      </c>
      <c r="U3051">
        <v>0</v>
      </c>
      <c r="V3051">
        <v>2</v>
      </c>
      <c r="W3051" s="18">
        <v>136</v>
      </c>
      <c r="X3051">
        <v>202.7</v>
      </c>
      <c r="Y3051">
        <v>6</v>
      </c>
      <c r="Z3051">
        <v>-20</v>
      </c>
      <c r="AA3051">
        <v>126</v>
      </c>
      <c r="AB3051">
        <v>51.287300000000002</v>
      </c>
      <c r="AC3051">
        <v>0.15440000000000001</v>
      </c>
      <c r="AD3051">
        <v>51.288800000000002</v>
      </c>
      <c r="AE3051">
        <v>0.15229999999999999</v>
      </c>
      <c r="AF3051" s="8">
        <v>9</v>
      </c>
      <c r="AG3051">
        <v>-8.48</v>
      </c>
      <c r="AH3051">
        <v>0</v>
      </c>
      <c r="AI3051" t="s">
        <v>48</v>
      </c>
      <c r="AJ3051">
        <v>79</v>
      </c>
      <c r="AK3051">
        <v>51</v>
      </c>
      <c r="AL3051" s="3">
        <v>0.5</v>
      </c>
      <c r="AM3051" s="3">
        <v>0.21</v>
      </c>
      <c r="AN3051" t="s">
        <v>54</v>
      </c>
      <c r="AO3051">
        <v>60</v>
      </c>
      <c r="AP3051">
        <v>0</v>
      </c>
      <c r="AQ3051">
        <v>0</v>
      </c>
      <c r="AR3051">
        <v>0</v>
      </c>
      <c r="AU3051" s="6">
        <f t="shared" si="73"/>
        <v>0</v>
      </c>
      <c r="AW3051" s="18">
        <f t="shared" si="74"/>
        <v>0</v>
      </c>
    </row>
    <row r="3052" spans="1:49" x14ac:dyDescent="0.25">
      <c r="A3052" s="1">
        <v>41517</v>
      </c>
      <c r="B3052" s="2">
        <v>0.82802083333333332</v>
      </c>
      <c r="C3052" t="s">
        <v>44</v>
      </c>
      <c r="D3052">
        <v>51.288600000000002</v>
      </c>
      <c r="E3052">
        <v>0.15226999999999999</v>
      </c>
      <c r="F3052">
        <v>7</v>
      </c>
      <c r="G3052">
        <v>1</v>
      </c>
      <c r="H3052">
        <v>-104.313193154225</v>
      </c>
      <c r="I3052">
        <v>154.56094803601101</v>
      </c>
      <c r="J3052" s="18">
        <v>248.7</v>
      </c>
      <c r="K3052">
        <v>11.5</v>
      </c>
      <c r="L3052">
        <v>17.399999999999999</v>
      </c>
      <c r="M3052">
        <v>-1</v>
      </c>
      <c r="N3052">
        <v>1.9</v>
      </c>
      <c r="O3052">
        <v>1027.7</v>
      </c>
      <c r="P3052">
        <v>22.2</v>
      </c>
      <c r="Q3052">
        <v>0</v>
      </c>
      <c r="R3052">
        <v>43</v>
      </c>
      <c r="S3052">
        <v>9</v>
      </c>
      <c r="T3052">
        <v>0</v>
      </c>
      <c r="U3052">
        <v>0</v>
      </c>
      <c r="V3052">
        <v>2</v>
      </c>
      <c r="W3052" s="18">
        <v>136</v>
      </c>
      <c r="X3052">
        <v>202.7</v>
      </c>
      <c r="Y3052">
        <v>6</v>
      </c>
      <c r="Z3052">
        <v>-20</v>
      </c>
      <c r="AA3052">
        <v>126</v>
      </c>
      <c r="AB3052">
        <v>51.287300000000002</v>
      </c>
      <c r="AC3052">
        <v>0.15440000000000001</v>
      </c>
      <c r="AD3052">
        <v>51.288800000000002</v>
      </c>
      <c r="AE3052">
        <v>0.15229999999999999</v>
      </c>
      <c r="AF3052" s="8">
        <v>9</v>
      </c>
      <c r="AG3052">
        <v>-8.48</v>
      </c>
      <c r="AH3052">
        <v>0</v>
      </c>
      <c r="AI3052" t="s">
        <v>48</v>
      </c>
      <c r="AJ3052">
        <v>79</v>
      </c>
      <c r="AK3052">
        <v>51</v>
      </c>
      <c r="AL3052" s="3">
        <v>0.61</v>
      </c>
      <c r="AM3052" s="3">
        <v>0.21</v>
      </c>
      <c r="AN3052" t="s">
        <v>54</v>
      </c>
      <c r="AO3052">
        <v>60</v>
      </c>
      <c r="AP3052">
        <v>0</v>
      </c>
      <c r="AQ3052">
        <v>0</v>
      </c>
      <c r="AR3052">
        <v>5</v>
      </c>
      <c r="AU3052" s="6">
        <f t="shared" si="73"/>
        <v>0</v>
      </c>
      <c r="AW3052" s="18">
        <f t="shared" si="74"/>
        <v>0</v>
      </c>
    </row>
    <row r="3053" spans="1:49" x14ac:dyDescent="0.25">
      <c r="A3053" s="1">
        <v>41517</v>
      </c>
      <c r="B3053" s="2">
        <v>0.82803240740740736</v>
      </c>
      <c r="C3053" t="s">
        <v>44</v>
      </c>
      <c r="D3053">
        <v>51.288600000000002</v>
      </c>
      <c r="E3053">
        <v>0.15226000000000001</v>
      </c>
      <c r="F3053">
        <v>7</v>
      </c>
      <c r="G3053">
        <v>1</v>
      </c>
      <c r="H3053">
        <v>-105.00861444189501</v>
      </c>
      <c r="I3053">
        <v>154.56094803601101</v>
      </c>
      <c r="J3053" s="18">
        <v>244.7</v>
      </c>
      <c r="K3053">
        <v>12.3</v>
      </c>
      <c r="L3053">
        <v>17.399999999999999</v>
      </c>
      <c r="M3053">
        <v>90</v>
      </c>
      <c r="N3053">
        <v>1.6</v>
      </c>
      <c r="O3053">
        <v>1027.7</v>
      </c>
      <c r="P3053">
        <v>22.2</v>
      </c>
      <c r="Q3053">
        <v>0</v>
      </c>
      <c r="R3053">
        <v>43</v>
      </c>
      <c r="S3053">
        <v>9</v>
      </c>
      <c r="T3053">
        <v>0</v>
      </c>
      <c r="U3053">
        <v>0</v>
      </c>
      <c r="V3053">
        <v>2</v>
      </c>
      <c r="W3053" s="18">
        <v>136</v>
      </c>
      <c r="X3053">
        <v>202.7</v>
      </c>
      <c r="Y3053">
        <v>6</v>
      </c>
      <c r="Z3053">
        <v>-20</v>
      </c>
      <c r="AA3053">
        <v>126</v>
      </c>
      <c r="AB3053">
        <v>51.287300000000002</v>
      </c>
      <c r="AC3053">
        <v>0.15440000000000001</v>
      </c>
      <c r="AD3053">
        <v>51.288800000000002</v>
      </c>
      <c r="AE3053">
        <v>0.15229999999999999</v>
      </c>
      <c r="AF3053" s="8">
        <v>9</v>
      </c>
      <c r="AG3053">
        <v>-8.48</v>
      </c>
      <c r="AH3053">
        <v>0</v>
      </c>
      <c r="AI3053" t="s">
        <v>48</v>
      </c>
      <c r="AJ3053">
        <v>79</v>
      </c>
      <c r="AK3053">
        <v>51</v>
      </c>
      <c r="AL3053" s="3">
        <v>0.61</v>
      </c>
      <c r="AM3053" s="3">
        <v>0.21</v>
      </c>
      <c r="AN3053" t="s">
        <v>54</v>
      </c>
      <c r="AO3053">
        <v>60</v>
      </c>
      <c r="AP3053">
        <v>0</v>
      </c>
      <c r="AQ3053">
        <v>0</v>
      </c>
      <c r="AR3053">
        <v>1</v>
      </c>
      <c r="AU3053" s="6">
        <f t="shared" si="73"/>
        <v>0</v>
      </c>
      <c r="AW3053" s="18">
        <f t="shared" si="74"/>
        <v>0</v>
      </c>
    </row>
    <row r="3054" spans="1:49" x14ac:dyDescent="0.25">
      <c r="A3054" s="1">
        <v>41517</v>
      </c>
      <c r="B3054" s="2">
        <v>0.82804398148148151</v>
      </c>
      <c r="C3054" t="s">
        <v>44</v>
      </c>
      <c r="D3054">
        <v>51.288600000000002</v>
      </c>
      <c r="E3054">
        <v>0.15226000000000001</v>
      </c>
      <c r="F3054">
        <v>6</v>
      </c>
      <c r="G3054">
        <v>1</v>
      </c>
      <c r="H3054">
        <v>-105.00861444189501</v>
      </c>
      <c r="I3054">
        <v>154.56094803601101</v>
      </c>
      <c r="J3054" s="18">
        <v>246.4</v>
      </c>
      <c r="K3054">
        <v>11.8</v>
      </c>
      <c r="L3054">
        <v>17.8</v>
      </c>
      <c r="M3054">
        <v>90</v>
      </c>
      <c r="N3054">
        <v>1.6</v>
      </c>
      <c r="O3054">
        <v>1027.7</v>
      </c>
      <c r="P3054">
        <v>22.2</v>
      </c>
      <c r="Q3054">
        <v>0</v>
      </c>
      <c r="R3054">
        <v>43</v>
      </c>
      <c r="S3054">
        <v>9</v>
      </c>
      <c r="T3054">
        <v>0</v>
      </c>
      <c r="U3054">
        <v>0</v>
      </c>
      <c r="V3054">
        <v>2</v>
      </c>
      <c r="W3054" s="18">
        <v>136</v>
      </c>
      <c r="X3054">
        <v>202.7</v>
      </c>
      <c r="Y3054">
        <v>6</v>
      </c>
      <c r="Z3054">
        <v>-20</v>
      </c>
      <c r="AA3054">
        <v>126</v>
      </c>
      <c r="AB3054">
        <v>51.287300000000002</v>
      </c>
      <c r="AC3054">
        <v>0.15440000000000001</v>
      </c>
      <c r="AD3054">
        <v>51.288800000000002</v>
      </c>
      <c r="AE3054">
        <v>0.15229999999999999</v>
      </c>
      <c r="AF3054" s="8">
        <v>9</v>
      </c>
      <c r="AG3054">
        <v>-8.48</v>
      </c>
      <c r="AH3054">
        <v>0</v>
      </c>
      <c r="AI3054" t="s">
        <v>48</v>
      </c>
      <c r="AJ3054">
        <v>80</v>
      </c>
      <c r="AK3054">
        <v>51</v>
      </c>
      <c r="AL3054" s="3">
        <v>0.66</v>
      </c>
      <c r="AM3054" s="3">
        <v>0.21</v>
      </c>
      <c r="AN3054" t="s">
        <v>54</v>
      </c>
      <c r="AO3054">
        <v>60</v>
      </c>
      <c r="AP3054">
        <v>0</v>
      </c>
      <c r="AQ3054">
        <v>0</v>
      </c>
      <c r="AR3054">
        <v>4</v>
      </c>
      <c r="AU3054" s="6">
        <f t="shared" si="73"/>
        <v>0</v>
      </c>
      <c r="AW3054" s="18">
        <f t="shared" si="74"/>
        <v>0</v>
      </c>
    </row>
    <row r="3055" spans="1:49" x14ac:dyDescent="0.25">
      <c r="A3055" s="1">
        <v>41517</v>
      </c>
      <c r="B3055" s="2">
        <v>0.82805555555555566</v>
      </c>
      <c r="C3055" t="s">
        <v>44</v>
      </c>
      <c r="D3055">
        <v>51.288600000000002</v>
      </c>
      <c r="E3055">
        <v>0.15226000000000001</v>
      </c>
      <c r="F3055">
        <v>7</v>
      </c>
      <c r="G3055">
        <v>1</v>
      </c>
      <c r="H3055">
        <v>-105.00861444189501</v>
      </c>
      <c r="I3055">
        <v>154.56094803601101</v>
      </c>
      <c r="J3055" s="18">
        <v>244.3</v>
      </c>
      <c r="K3055">
        <v>10.7</v>
      </c>
      <c r="L3055">
        <v>17.2</v>
      </c>
      <c r="M3055">
        <v>90</v>
      </c>
      <c r="N3055">
        <v>1.6</v>
      </c>
      <c r="O3055">
        <v>1027.7</v>
      </c>
      <c r="P3055">
        <v>22.2</v>
      </c>
      <c r="Q3055">
        <v>0</v>
      </c>
      <c r="R3055">
        <v>43</v>
      </c>
      <c r="S3055">
        <v>9</v>
      </c>
      <c r="T3055">
        <v>0</v>
      </c>
      <c r="U3055">
        <v>0</v>
      </c>
      <c r="V3055">
        <v>2</v>
      </c>
      <c r="W3055" s="18">
        <v>136</v>
      </c>
      <c r="X3055">
        <v>202.7</v>
      </c>
      <c r="Y3055">
        <v>6</v>
      </c>
      <c r="Z3055">
        <v>-20</v>
      </c>
      <c r="AA3055">
        <v>126</v>
      </c>
      <c r="AB3055">
        <v>51.287300000000002</v>
      </c>
      <c r="AC3055">
        <v>0.15440000000000001</v>
      </c>
      <c r="AD3055">
        <v>51.288800000000002</v>
      </c>
      <c r="AE3055">
        <v>0.15229999999999999</v>
      </c>
      <c r="AF3055" s="8">
        <v>9</v>
      </c>
      <c r="AG3055">
        <v>-8.48</v>
      </c>
      <c r="AH3055">
        <v>0</v>
      </c>
      <c r="AI3055" t="s">
        <v>48</v>
      </c>
      <c r="AJ3055">
        <v>80</v>
      </c>
      <c r="AK3055">
        <v>51</v>
      </c>
      <c r="AL3055" s="3">
        <v>0.61</v>
      </c>
      <c r="AM3055" s="3">
        <v>0.21</v>
      </c>
      <c r="AN3055" t="s">
        <v>54</v>
      </c>
      <c r="AO3055">
        <v>60</v>
      </c>
      <c r="AP3055">
        <v>0</v>
      </c>
      <c r="AQ3055">
        <v>0</v>
      </c>
      <c r="AR3055">
        <v>0</v>
      </c>
      <c r="AU3055" s="6">
        <f t="shared" si="73"/>
        <v>0</v>
      </c>
      <c r="AW3055" s="18">
        <f t="shared" si="74"/>
        <v>0</v>
      </c>
    </row>
    <row r="3056" spans="1:49" x14ac:dyDescent="0.25">
      <c r="A3056" s="1">
        <v>41517</v>
      </c>
      <c r="B3056" s="2">
        <v>0.82806712962962958</v>
      </c>
      <c r="C3056" t="s">
        <v>44</v>
      </c>
      <c r="D3056">
        <v>51.288589999999999</v>
      </c>
      <c r="E3056">
        <v>0.15226999999999999</v>
      </c>
      <c r="F3056">
        <v>6</v>
      </c>
      <c r="G3056">
        <v>1</v>
      </c>
      <c r="H3056">
        <v>-104.313204512048</v>
      </c>
      <c r="I3056">
        <v>153.44899876921201</v>
      </c>
      <c r="J3056" s="18">
        <v>237.2</v>
      </c>
      <c r="K3056">
        <v>10.199999999999999</v>
      </c>
      <c r="L3056">
        <v>17.2</v>
      </c>
      <c r="M3056">
        <v>90</v>
      </c>
      <c r="N3056">
        <v>1.6</v>
      </c>
      <c r="O3056">
        <v>1027.7</v>
      </c>
      <c r="P3056">
        <v>22.2</v>
      </c>
      <c r="Q3056">
        <v>0</v>
      </c>
      <c r="R3056">
        <v>43</v>
      </c>
      <c r="S3056">
        <v>9</v>
      </c>
      <c r="T3056">
        <v>0</v>
      </c>
      <c r="U3056">
        <v>0</v>
      </c>
      <c r="V3056">
        <v>2</v>
      </c>
      <c r="W3056" s="18">
        <v>136</v>
      </c>
      <c r="X3056">
        <v>202.7</v>
      </c>
      <c r="Y3056">
        <v>6</v>
      </c>
      <c r="Z3056">
        <v>-20</v>
      </c>
      <c r="AA3056">
        <v>126</v>
      </c>
      <c r="AB3056">
        <v>51.287300000000002</v>
      </c>
      <c r="AC3056">
        <v>0.15440000000000001</v>
      </c>
      <c r="AD3056">
        <v>51.288800000000002</v>
      </c>
      <c r="AE3056">
        <v>0.15229999999999999</v>
      </c>
      <c r="AF3056" s="8">
        <v>9</v>
      </c>
      <c r="AG3056">
        <v>-8.48</v>
      </c>
      <c r="AH3056">
        <v>0</v>
      </c>
      <c r="AI3056" t="s">
        <v>48</v>
      </c>
      <c r="AJ3056">
        <v>80</v>
      </c>
      <c r="AK3056">
        <v>51</v>
      </c>
      <c r="AL3056" s="3">
        <v>0.56999999999999995</v>
      </c>
      <c r="AM3056" s="3">
        <v>0.21</v>
      </c>
      <c r="AN3056" t="s">
        <v>54</v>
      </c>
      <c r="AO3056">
        <v>60</v>
      </c>
      <c r="AP3056">
        <v>0</v>
      </c>
      <c r="AQ3056">
        <v>0</v>
      </c>
      <c r="AR3056">
        <v>1</v>
      </c>
      <c r="AU3056" s="6">
        <f t="shared" si="73"/>
        <v>0</v>
      </c>
      <c r="AW3056" s="18">
        <f t="shared" si="74"/>
        <v>0</v>
      </c>
    </row>
    <row r="3057" spans="1:49" x14ac:dyDescent="0.25">
      <c r="A3057" s="1">
        <v>41517</v>
      </c>
      <c r="B3057" s="2">
        <v>0.82807870370370373</v>
      </c>
      <c r="C3057" t="s">
        <v>51</v>
      </c>
      <c r="D3057">
        <v>51.288600000000002</v>
      </c>
      <c r="E3057">
        <v>0.15226999999999999</v>
      </c>
      <c r="F3057">
        <v>6</v>
      </c>
      <c r="G3057">
        <v>1</v>
      </c>
      <c r="H3057">
        <v>-104.313193154225</v>
      </c>
      <c r="I3057">
        <v>154.56094803601101</v>
      </c>
      <c r="J3057" s="18">
        <v>230</v>
      </c>
      <c r="K3057">
        <v>9.1</v>
      </c>
      <c r="L3057">
        <v>17.2</v>
      </c>
      <c r="M3057">
        <v>45</v>
      </c>
      <c r="N3057">
        <v>1.6</v>
      </c>
      <c r="O3057">
        <v>1027.5999999999999</v>
      </c>
      <c r="P3057">
        <v>22.2</v>
      </c>
      <c r="Q3057">
        <v>0</v>
      </c>
      <c r="R3057">
        <v>43</v>
      </c>
      <c r="S3057">
        <v>9</v>
      </c>
      <c r="T3057">
        <v>0</v>
      </c>
      <c r="U3057">
        <v>0</v>
      </c>
      <c r="V3057">
        <v>2</v>
      </c>
      <c r="W3057" s="18">
        <v>136</v>
      </c>
      <c r="X3057">
        <v>202.7</v>
      </c>
      <c r="Y3057">
        <v>6</v>
      </c>
      <c r="Z3057">
        <v>-20</v>
      </c>
      <c r="AA3057">
        <v>126</v>
      </c>
      <c r="AB3057">
        <v>51.287300000000002</v>
      </c>
      <c r="AC3057">
        <v>0.15440000000000001</v>
      </c>
      <c r="AD3057">
        <v>51.288800000000002</v>
      </c>
      <c r="AE3057">
        <v>0.15229999999999999</v>
      </c>
      <c r="AF3057" s="8">
        <v>9</v>
      </c>
      <c r="AG3057">
        <v>-8.48</v>
      </c>
      <c r="AH3057">
        <v>0</v>
      </c>
      <c r="AI3057" t="s">
        <v>48</v>
      </c>
      <c r="AJ3057">
        <v>80</v>
      </c>
      <c r="AK3057">
        <v>51</v>
      </c>
      <c r="AL3057" s="3">
        <v>0.52</v>
      </c>
      <c r="AM3057" s="3">
        <v>0.21</v>
      </c>
      <c r="AN3057" t="s">
        <v>54</v>
      </c>
      <c r="AO3057">
        <v>-7</v>
      </c>
      <c r="AP3057">
        <v>0</v>
      </c>
      <c r="AQ3057">
        <v>-14</v>
      </c>
      <c r="AR3057">
        <v>11</v>
      </c>
      <c r="AU3057" s="6">
        <f t="shared" si="73"/>
        <v>0</v>
      </c>
      <c r="AW3057" s="18">
        <f t="shared" si="74"/>
        <v>0</v>
      </c>
    </row>
    <row r="3058" spans="1:49" x14ac:dyDescent="0.25">
      <c r="A3058" s="1">
        <v>41517</v>
      </c>
      <c r="B3058" s="2">
        <v>0.82809027777777777</v>
      </c>
      <c r="C3058" t="s">
        <v>52</v>
      </c>
      <c r="D3058">
        <v>51.288600000000002</v>
      </c>
      <c r="E3058">
        <v>0.15226999999999999</v>
      </c>
      <c r="F3058">
        <v>6</v>
      </c>
      <c r="G3058">
        <v>1</v>
      </c>
      <c r="H3058">
        <v>-104.313193154225</v>
      </c>
      <c r="I3058">
        <v>154.56094803601101</v>
      </c>
      <c r="J3058" s="18">
        <v>222.9</v>
      </c>
      <c r="K3058">
        <v>8.5</v>
      </c>
      <c r="L3058">
        <v>17.2</v>
      </c>
      <c r="M3058">
        <v>45</v>
      </c>
      <c r="N3058">
        <v>1.6</v>
      </c>
      <c r="O3058">
        <v>1027.5999999999999</v>
      </c>
      <c r="P3058">
        <v>22.2</v>
      </c>
      <c r="Q3058">
        <v>0</v>
      </c>
      <c r="R3058">
        <v>43</v>
      </c>
      <c r="S3058">
        <v>9</v>
      </c>
      <c r="T3058">
        <v>0</v>
      </c>
      <c r="U3058">
        <v>0</v>
      </c>
      <c r="V3058">
        <v>2</v>
      </c>
      <c r="W3058" s="18">
        <v>134</v>
      </c>
      <c r="X3058">
        <v>207</v>
      </c>
      <c r="Y3058">
        <v>-2</v>
      </c>
      <c r="Z3058">
        <v>-22</v>
      </c>
      <c r="AA3058">
        <v>89</v>
      </c>
      <c r="AB3058">
        <v>51.287300000000002</v>
      </c>
      <c r="AC3058">
        <v>0.15440000000000001</v>
      </c>
      <c r="AD3058">
        <v>51.288800000000002</v>
      </c>
      <c r="AE3058">
        <v>0.15229999999999999</v>
      </c>
      <c r="AF3058" s="8">
        <v>7</v>
      </c>
      <c r="AG3058">
        <v>-16.22</v>
      </c>
      <c r="AH3058">
        <v>0</v>
      </c>
      <c r="AI3058" t="s">
        <v>48</v>
      </c>
      <c r="AJ3058">
        <v>80</v>
      </c>
      <c r="AK3058">
        <v>51</v>
      </c>
      <c r="AL3058" s="3">
        <v>0.99</v>
      </c>
      <c r="AM3058" s="3">
        <v>0.21</v>
      </c>
      <c r="AN3058" t="s">
        <v>54</v>
      </c>
      <c r="AO3058">
        <v>10</v>
      </c>
      <c r="AP3058">
        <v>0</v>
      </c>
      <c r="AQ3058">
        <v>40</v>
      </c>
      <c r="AR3058">
        <v>10</v>
      </c>
      <c r="AU3058" s="6">
        <f t="shared" si="73"/>
        <v>0</v>
      </c>
      <c r="AW3058" s="18">
        <f t="shared" si="74"/>
        <v>0</v>
      </c>
    </row>
    <row r="3059" spans="1:49" x14ac:dyDescent="0.25">
      <c r="A3059" s="1">
        <v>41517</v>
      </c>
      <c r="B3059" s="2">
        <v>0.82810185185185192</v>
      </c>
      <c r="C3059" t="s">
        <v>52</v>
      </c>
      <c r="D3059">
        <v>51.288589999999999</v>
      </c>
      <c r="E3059">
        <v>0.15226999999999999</v>
      </c>
      <c r="F3059">
        <v>6</v>
      </c>
      <c r="G3059">
        <v>1</v>
      </c>
      <c r="H3059">
        <v>-104.313204512048</v>
      </c>
      <c r="I3059">
        <v>153.44899876921201</v>
      </c>
      <c r="J3059" s="18">
        <v>216.5</v>
      </c>
      <c r="K3059">
        <v>9.1</v>
      </c>
      <c r="L3059">
        <v>18.100000000000001</v>
      </c>
      <c r="M3059">
        <v>45</v>
      </c>
      <c r="N3059">
        <v>1.6</v>
      </c>
      <c r="O3059">
        <v>1027.5999999999999</v>
      </c>
      <c r="P3059">
        <v>22.2</v>
      </c>
      <c r="Q3059">
        <v>0</v>
      </c>
      <c r="R3059">
        <v>43</v>
      </c>
      <c r="S3059">
        <v>9</v>
      </c>
      <c r="T3059">
        <v>0</v>
      </c>
      <c r="U3059">
        <v>0</v>
      </c>
      <c r="V3059">
        <v>2</v>
      </c>
      <c r="W3059" s="18">
        <v>134</v>
      </c>
      <c r="X3059">
        <v>206.2</v>
      </c>
      <c r="Y3059">
        <v>-2</v>
      </c>
      <c r="Z3059">
        <v>-23</v>
      </c>
      <c r="AA3059">
        <v>82</v>
      </c>
      <c r="AB3059">
        <v>51.287300000000002</v>
      </c>
      <c r="AC3059">
        <v>0.15440000000000001</v>
      </c>
      <c r="AD3059">
        <v>51.288800000000002</v>
      </c>
      <c r="AE3059">
        <v>0.15229999999999999</v>
      </c>
      <c r="AF3059" s="8">
        <v>7</v>
      </c>
      <c r="AG3059">
        <v>-16.95</v>
      </c>
      <c r="AH3059">
        <v>0</v>
      </c>
      <c r="AI3059" t="s">
        <v>48</v>
      </c>
      <c r="AJ3059">
        <v>80</v>
      </c>
      <c r="AK3059">
        <v>51</v>
      </c>
      <c r="AL3059" s="3">
        <v>1</v>
      </c>
      <c r="AM3059" s="3">
        <v>0.21</v>
      </c>
      <c r="AN3059" t="s">
        <v>54</v>
      </c>
      <c r="AO3059">
        <v>14</v>
      </c>
      <c r="AP3059">
        <v>0</v>
      </c>
      <c r="AQ3059">
        <v>40</v>
      </c>
      <c r="AR3059">
        <v>3</v>
      </c>
      <c r="AU3059" s="6">
        <f t="shared" si="73"/>
        <v>0</v>
      </c>
      <c r="AW3059" s="18">
        <f t="shared" si="74"/>
        <v>0</v>
      </c>
    </row>
    <row r="3060" spans="1:49" x14ac:dyDescent="0.25">
      <c r="A3060" s="1">
        <v>41517</v>
      </c>
      <c r="B3060" s="2">
        <v>0.82811342592592585</v>
      </c>
      <c r="C3060" t="s">
        <v>52</v>
      </c>
      <c r="D3060">
        <v>51.288589999999999</v>
      </c>
      <c r="E3060">
        <v>0.15226000000000001</v>
      </c>
      <c r="F3060">
        <v>6</v>
      </c>
      <c r="G3060">
        <v>1</v>
      </c>
      <c r="H3060">
        <v>-105.008625875436</v>
      </c>
      <c r="I3060">
        <v>153.44899876921201</v>
      </c>
      <c r="J3060" s="18">
        <v>202.7</v>
      </c>
      <c r="K3060">
        <v>10.1</v>
      </c>
      <c r="L3060">
        <v>18.100000000000001</v>
      </c>
      <c r="M3060">
        <v>90</v>
      </c>
      <c r="N3060">
        <v>1.1000000000000001</v>
      </c>
      <c r="O3060">
        <v>1027.7</v>
      </c>
      <c r="P3060">
        <v>22.2</v>
      </c>
      <c r="Q3060">
        <v>0</v>
      </c>
      <c r="R3060">
        <v>43</v>
      </c>
      <c r="S3060">
        <v>9</v>
      </c>
      <c r="T3060">
        <v>0</v>
      </c>
      <c r="U3060">
        <v>0</v>
      </c>
      <c r="V3060">
        <v>2</v>
      </c>
      <c r="W3060" s="18">
        <v>134</v>
      </c>
      <c r="X3060">
        <v>206.7</v>
      </c>
      <c r="Y3060">
        <v>-3</v>
      </c>
      <c r="Z3060">
        <v>-23</v>
      </c>
      <c r="AA3060">
        <v>69</v>
      </c>
      <c r="AB3060">
        <v>51.287300000000002</v>
      </c>
      <c r="AC3060">
        <v>0.15440000000000001</v>
      </c>
      <c r="AD3060">
        <v>51.288800000000002</v>
      </c>
      <c r="AE3060">
        <v>0.15229999999999999</v>
      </c>
      <c r="AF3060" s="8">
        <v>7</v>
      </c>
      <c r="AG3060">
        <v>-17.48</v>
      </c>
      <c r="AH3060">
        <v>0</v>
      </c>
      <c r="AI3060" t="s">
        <v>48</v>
      </c>
      <c r="AJ3060">
        <v>80</v>
      </c>
      <c r="AK3060">
        <v>51</v>
      </c>
      <c r="AL3060" s="3">
        <v>1</v>
      </c>
      <c r="AM3060" s="3">
        <v>0.21</v>
      </c>
      <c r="AN3060" t="s">
        <v>54</v>
      </c>
      <c r="AO3060">
        <v>10</v>
      </c>
      <c r="AP3060">
        <v>0</v>
      </c>
      <c r="AQ3060">
        <v>40</v>
      </c>
      <c r="AR3060">
        <v>1</v>
      </c>
      <c r="AU3060" s="6">
        <f t="shared" si="73"/>
        <v>0</v>
      </c>
      <c r="AW3060" s="18">
        <f t="shared" si="74"/>
        <v>0</v>
      </c>
    </row>
    <row r="3061" spans="1:49" x14ac:dyDescent="0.25">
      <c r="A3061" s="1">
        <v>41517</v>
      </c>
      <c r="B3061" s="2">
        <v>0.828125</v>
      </c>
      <c r="C3061" t="s">
        <v>52</v>
      </c>
      <c r="D3061">
        <v>51.288589999999999</v>
      </c>
      <c r="E3061">
        <v>0.15225</v>
      </c>
      <c r="F3061">
        <v>7</v>
      </c>
      <c r="G3061">
        <v>1</v>
      </c>
      <c r="H3061">
        <v>-105.704047238825</v>
      </c>
      <c r="I3061">
        <v>153.44899876921201</v>
      </c>
      <c r="J3061" s="18">
        <v>186.2</v>
      </c>
      <c r="K3061">
        <v>10.5</v>
      </c>
      <c r="L3061">
        <v>17.5</v>
      </c>
      <c r="M3061">
        <v>135</v>
      </c>
      <c r="N3061">
        <v>1.1000000000000001</v>
      </c>
      <c r="O3061">
        <v>1027.7</v>
      </c>
      <c r="P3061">
        <v>22.2</v>
      </c>
      <c r="Q3061">
        <v>0</v>
      </c>
      <c r="R3061">
        <v>43</v>
      </c>
      <c r="S3061">
        <v>8.9</v>
      </c>
      <c r="T3061">
        <v>0</v>
      </c>
      <c r="U3061">
        <v>0</v>
      </c>
      <c r="V3061">
        <v>2</v>
      </c>
      <c r="W3061" s="18">
        <v>134</v>
      </c>
      <c r="X3061">
        <v>207.2</v>
      </c>
      <c r="Y3061">
        <v>-3</v>
      </c>
      <c r="Z3061">
        <v>-23</v>
      </c>
      <c r="AA3061">
        <v>52</v>
      </c>
      <c r="AB3061">
        <v>51.287300000000002</v>
      </c>
      <c r="AC3061">
        <v>0.15440000000000001</v>
      </c>
      <c r="AD3061">
        <v>51.288800000000002</v>
      </c>
      <c r="AE3061">
        <v>0.15229999999999999</v>
      </c>
      <c r="AF3061" s="8">
        <v>7</v>
      </c>
      <c r="AG3061">
        <v>-18</v>
      </c>
      <c r="AH3061">
        <v>0</v>
      </c>
      <c r="AI3061" t="s">
        <v>48</v>
      </c>
      <c r="AJ3061">
        <v>80</v>
      </c>
      <c r="AK3061">
        <v>51</v>
      </c>
      <c r="AL3061" s="3">
        <v>0.75</v>
      </c>
      <c r="AM3061" s="3">
        <v>0.21</v>
      </c>
      <c r="AN3061" t="s">
        <v>54</v>
      </c>
      <c r="AO3061">
        <v>4</v>
      </c>
      <c r="AP3061">
        <v>0</v>
      </c>
      <c r="AQ3061">
        <v>40</v>
      </c>
      <c r="AR3061">
        <v>0</v>
      </c>
      <c r="AU3061" s="6">
        <f t="shared" si="73"/>
        <v>0</v>
      </c>
      <c r="AW3061" s="18">
        <f t="shared" si="74"/>
        <v>0</v>
      </c>
    </row>
    <row r="3062" spans="1:49" x14ac:dyDescent="0.25">
      <c r="A3062" s="1">
        <v>41517</v>
      </c>
      <c r="B3062" s="2">
        <v>0.82813657407407415</v>
      </c>
      <c r="C3062" t="s">
        <v>52</v>
      </c>
      <c r="D3062">
        <v>51.288580000000003</v>
      </c>
      <c r="E3062">
        <v>0.15223999999999999</v>
      </c>
      <c r="F3062">
        <v>7</v>
      </c>
      <c r="G3062">
        <v>1</v>
      </c>
      <c r="H3062">
        <v>-106.39948018718999</v>
      </c>
      <c r="I3062">
        <v>152.33704950320401</v>
      </c>
      <c r="J3062" s="18">
        <v>170.6</v>
      </c>
      <c r="K3062">
        <v>9.9</v>
      </c>
      <c r="L3062">
        <v>17.600000000000001</v>
      </c>
      <c r="M3062">
        <v>135</v>
      </c>
      <c r="N3062">
        <v>1.1000000000000001</v>
      </c>
      <c r="O3062">
        <v>1027.7</v>
      </c>
      <c r="P3062">
        <v>22.2</v>
      </c>
      <c r="Q3062">
        <v>0</v>
      </c>
      <c r="R3062">
        <v>43</v>
      </c>
      <c r="S3062">
        <v>8.9</v>
      </c>
      <c r="T3062">
        <v>0</v>
      </c>
      <c r="U3062">
        <v>0</v>
      </c>
      <c r="V3062">
        <v>2</v>
      </c>
      <c r="W3062" s="18">
        <v>133</v>
      </c>
      <c r="X3062">
        <v>206.9</v>
      </c>
      <c r="Y3062">
        <v>-4</v>
      </c>
      <c r="Z3062">
        <v>-24</v>
      </c>
      <c r="AA3062">
        <v>37</v>
      </c>
      <c r="AB3062">
        <v>51.287300000000002</v>
      </c>
      <c r="AC3062">
        <v>0.15440000000000001</v>
      </c>
      <c r="AD3062">
        <v>51.288800000000002</v>
      </c>
      <c r="AE3062">
        <v>0.15229999999999999</v>
      </c>
      <c r="AF3062" s="8">
        <v>7</v>
      </c>
      <c r="AG3062">
        <v>-19.25</v>
      </c>
      <c r="AH3062">
        <v>0</v>
      </c>
      <c r="AI3062" t="s">
        <v>48</v>
      </c>
      <c r="AJ3062">
        <v>80</v>
      </c>
      <c r="AK3062">
        <v>51</v>
      </c>
      <c r="AL3062" s="3">
        <v>0.56999999999999995</v>
      </c>
      <c r="AM3062" s="3">
        <v>0.21</v>
      </c>
      <c r="AN3062" t="s">
        <v>54</v>
      </c>
      <c r="AO3062">
        <v>-2</v>
      </c>
      <c r="AP3062">
        <v>0</v>
      </c>
      <c r="AQ3062">
        <v>40</v>
      </c>
      <c r="AR3062">
        <v>1</v>
      </c>
      <c r="AU3062" s="6">
        <f t="shared" si="73"/>
        <v>0</v>
      </c>
      <c r="AW3062" s="18">
        <f t="shared" si="74"/>
        <v>0</v>
      </c>
    </row>
    <row r="3063" spans="1:49" x14ac:dyDescent="0.25">
      <c r="A3063" s="1">
        <v>41517</v>
      </c>
      <c r="B3063" s="2">
        <v>0.82814814814814808</v>
      </c>
      <c r="C3063" t="s">
        <v>52</v>
      </c>
      <c r="D3063">
        <v>51.28857</v>
      </c>
      <c r="E3063">
        <v>0.15223999999999999</v>
      </c>
      <c r="F3063">
        <v>7</v>
      </c>
      <c r="G3063">
        <v>1</v>
      </c>
      <c r="H3063">
        <v>-106.39949177216199</v>
      </c>
      <c r="I3063">
        <v>151.22510023640501</v>
      </c>
      <c r="J3063" s="18">
        <v>150.4</v>
      </c>
      <c r="K3063">
        <v>10</v>
      </c>
      <c r="L3063">
        <v>17</v>
      </c>
      <c r="M3063">
        <v>135</v>
      </c>
      <c r="N3063">
        <v>1.4</v>
      </c>
      <c r="O3063">
        <v>1027.7</v>
      </c>
      <c r="P3063">
        <v>22.2</v>
      </c>
      <c r="Q3063">
        <v>0</v>
      </c>
      <c r="R3063">
        <v>43</v>
      </c>
      <c r="S3063">
        <v>8.9</v>
      </c>
      <c r="T3063">
        <v>0</v>
      </c>
      <c r="U3063">
        <v>0</v>
      </c>
      <c r="V3063">
        <v>2</v>
      </c>
      <c r="W3063" s="18">
        <v>133</v>
      </c>
      <c r="X3063">
        <v>206.2</v>
      </c>
      <c r="Y3063">
        <v>-4</v>
      </c>
      <c r="Z3063">
        <v>-26</v>
      </c>
      <c r="AA3063">
        <v>17</v>
      </c>
      <c r="AB3063">
        <v>51.287300000000002</v>
      </c>
      <c r="AC3063">
        <v>0.15440000000000001</v>
      </c>
      <c r="AD3063">
        <v>51.288800000000002</v>
      </c>
      <c r="AE3063">
        <v>0.15229999999999999</v>
      </c>
      <c r="AF3063" s="8">
        <v>7</v>
      </c>
      <c r="AG3063">
        <v>-19.989999999999998</v>
      </c>
      <c r="AH3063">
        <v>0</v>
      </c>
      <c r="AI3063" t="s">
        <v>48</v>
      </c>
      <c r="AJ3063">
        <v>80</v>
      </c>
      <c r="AK3063">
        <v>51</v>
      </c>
      <c r="AL3063" s="3">
        <v>0.55000000000000004</v>
      </c>
      <c r="AM3063" s="3">
        <v>0.21</v>
      </c>
      <c r="AN3063" t="s">
        <v>54</v>
      </c>
      <c r="AO3063">
        <v>-18</v>
      </c>
      <c r="AP3063">
        <v>0</v>
      </c>
      <c r="AQ3063">
        <v>40</v>
      </c>
      <c r="AR3063">
        <v>6</v>
      </c>
      <c r="AU3063" s="6">
        <f t="shared" si="73"/>
        <v>0</v>
      </c>
      <c r="AW3063" s="18">
        <f t="shared" si="74"/>
        <v>0</v>
      </c>
    </row>
    <row r="3064" spans="1:49" x14ac:dyDescent="0.25">
      <c r="A3064" s="1">
        <v>41517</v>
      </c>
      <c r="B3064" s="2">
        <v>0.82815972222222223</v>
      </c>
      <c r="C3064" t="s">
        <v>52</v>
      </c>
      <c r="D3064">
        <v>51.28857</v>
      </c>
      <c r="E3064">
        <v>0.15223999999999999</v>
      </c>
      <c r="F3064">
        <v>7</v>
      </c>
      <c r="G3064">
        <v>1</v>
      </c>
      <c r="H3064">
        <v>-106.39949177216199</v>
      </c>
      <c r="I3064">
        <v>151.22510023640501</v>
      </c>
      <c r="J3064" s="18">
        <v>129.4</v>
      </c>
      <c r="K3064">
        <v>10.6</v>
      </c>
      <c r="L3064">
        <v>17.100000000000001</v>
      </c>
      <c r="M3064">
        <v>135</v>
      </c>
      <c r="N3064">
        <v>1.4</v>
      </c>
      <c r="O3064">
        <v>1027.7</v>
      </c>
      <c r="P3064">
        <v>22.2</v>
      </c>
      <c r="Q3064">
        <v>0</v>
      </c>
      <c r="R3064">
        <v>43</v>
      </c>
      <c r="S3064">
        <v>8.9</v>
      </c>
      <c r="T3064">
        <v>0</v>
      </c>
      <c r="U3064">
        <v>0</v>
      </c>
      <c r="V3064">
        <v>2</v>
      </c>
      <c r="W3064" s="18">
        <v>133</v>
      </c>
      <c r="X3064">
        <v>206.2</v>
      </c>
      <c r="Y3064">
        <v>-4</v>
      </c>
      <c r="Z3064">
        <v>-26</v>
      </c>
      <c r="AA3064">
        <v>-4</v>
      </c>
      <c r="AB3064">
        <v>51.287300000000002</v>
      </c>
      <c r="AC3064">
        <v>0.15440000000000001</v>
      </c>
      <c r="AD3064">
        <v>51.288800000000002</v>
      </c>
      <c r="AE3064">
        <v>0.15229999999999999</v>
      </c>
      <c r="AF3064" s="8">
        <v>7</v>
      </c>
      <c r="AG3064">
        <v>-19.989999999999998</v>
      </c>
      <c r="AH3064">
        <v>0</v>
      </c>
      <c r="AI3064" t="s">
        <v>48</v>
      </c>
      <c r="AJ3064">
        <v>80</v>
      </c>
      <c r="AK3064">
        <v>51</v>
      </c>
      <c r="AL3064" s="3">
        <v>0.53</v>
      </c>
      <c r="AM3064" s="3">
        <v>0.21</v>
      </c>
      <c r="AN3064" t="s">
        <v>54</v>
      </c>
      <c r="AO3064">
        <v>-30</v>
      </c>
      <c r="AP3064">
        <v>0</v>
      </c>
      <c r="AQ3064">
        <v>40</v>
      </c>
      <c r="AR3064">
        <v>6</v>
      </c>
      <c r="AU3064" s="6">
        <f t="shared" si="73"/>
        <v>0</v>
      </c>
      <c r="AW3064" s="18">
        <f t="shared" si="74"/>
        <v>0</v>
      </c>
    </row>
    <row r="3065" spans="1:49" x14ac:dyDescent="0.25">
      <c r="A3065" s="1">
        <v>41517</v>
      </c>
      <c r="B3065" s="2">
        <v>0.82817129629629627</v>
      </c>
      <c r="C3065" t="s">
        <v>52</v>
      </c>
      <c r="D3065">
        <v>51.288559999999997</v>
      </c>
      <c r="E3065">
        <v>0.15223999999999999</v>
      </c>
      <c r="F3065">
        <v>8</v>
      </c>
      <c r="G3065">
        <v>1</v>
      </c>
      <c r="H3065">
        <v>-106.39950335713201</v>
      </c>
      <c r="I3065">
        <v>150.11315096960701</v>
      </c>
      <c r="J3065" s="18">
        <v>110.3</v>
      </c>
      <c r="K3065">
        <v>10.7</v>
      </c>
      <c r="L3065">
        <v>16.8</v>
      </c>
      <c r="M3065">
        <v>135</v>
      </c>
      <c r="N3065">
        <v>1.6</v>
      </c>
      <c r="O3065">
        <v>1027.7</v>
      </c>
      <c r="P3065">
        <v>22.2</v>
      </c>
      <c r="Q3065">
        <v>0</v>
      </c>
      <c r="R3065">
        <v>43</v>
      </c>
      <c r="S3065">
        <v>8.9</v>
      </c>
      <c r="T3065">
        <v>0</v>
      </c>
      <c r="U3065">
        <v>0</v>
      </c>
      <c r="V3065">
        <v>2</v>
      </c>
      <c r="W3065" s="18">
        <v>133</v>
      </c>
      <c r="X3065">
        <v>205.4</v>
      </c>
      <c r="Y3065">
        <v>-4</v>
      </c>
      <c r="Z3065">
        <v>-27</v>
      </c>
      <c r="AA3065">
        <v>-23</v>
      </c>
      <c r="AB3065">
        <v>51.287300000000002</v>
      </c>
      <c r="AC3065">
        <v>0.15440000000000001</v>
      </c>
      <c r="AD3065">
        <v>51.288800000000002</v>
      </c>
      <c r="AE3065">
        <v>0.15229999999999999</v>
      </c>
      <c r="AF3065" s="8">
        <v>8</v>
      </c>
      <c r="AG3065">
        <v>-20.72</v>
      </c>
      <c r="AH3065">
        <v>0</v>
      </c>
      <c r="AI3065" t="s">
        <v>48</v>
      </c>
      <c r="AJ3065">
        <v>80</v>
      </c>
      <c r="AK3065">
        <v>51</v>
      </c>
      <c r="AL3065" s="3">
        <v>0.52</v>
      </c>
      <c r="AM3065" s="3">
        <v>0.21</v>
      </c>
      <c r="AN3065" t="s">
        <v>54</v>
      </c>
      <c r="AO3065">
        <v>-40</v>
      </c>
      <c r="AP3065">
        <v>0</v>
      </c>
      <c r="AQ3065">
        <v>40</v>
      </c>
      <c r="AR3065">
        <v>3</v>
      </c>
      <c r="AU3065" s="6">
        <f t="shared" ref="AU3065:AU3128" si="75">IF(AT3065&lt;-200,AT3065+360,AT3065)</f>
        <v>0</v>
      </c>
      <c r="AW3065" s="18">
        <f t="shared" ref="AW3065:AW3128" si="76">IF(AV3065&gt;200,AV3065-360,IF(AV3065&lt;-200,AV3065+360,AV3065))</f>
        <v>0</v>
      </c>
    </row>
    <row r="3066" spans="1:49" x14ac:dyDescent="0.25">
      <c r="A3066" s="1">
        <v>41517</v>
      </c>
      <c r="B3066" s="2">
        <v>0.82818287037037042</v>
      </c>
      <c r="C3066" t="s">
        <v>52</v>
      </c>
      <c r="D3066">
        <v>51.288559999999997</v>
      </c>
      <c r="E3066">
        <v>0.15225</v>
      </c>
      <c r="F3066">
        <v>8</v>
      </c>
      <c r="G3066">
        <v>1</v>
      </c>
      <c r="H3066">
        <v>-105.704081766587</v>
      </c>
      <c r="I3066">
        <v>150.11315096960701</v>
      </c>
      <c r="J3066" s="18">
        <v>86.9</v>
      </c>
      <c r="K3066">
        <v>11.2</v>
      </c>
      <c r="L3066">
        <v>16.899999999999999</v>
      </c>
      <c r="M3066">
        <v>135</v>
      </c>
      <c r="N3066">
        <v>1.6</v>
      </c>
      <c r="O3066">
        <v>1027.7</v>
      </c>
      <c r="P3066">
        <v>22.2</v>
      </c>
      <c r="Q3066">
        <v>0</v>
      </c>
      <c r="R3066">
        <v>43</v>
      </c>
      <c r="S3066">
        <v>8.9</v>
      </c>
      <c r="T3066">
        <v>0</v>
      </c>
      <c r="U3066">
        <v>0</v>
      </c>
      <c r="V3066">
        <v>2</v>
      </c>
      <c r="W3066" s="18">
        <v>133</v>
      </c>
      <c r="X3066">
        <v>204.9</v>
      </c>
      <c r="Y3066">
        <v>-3</v>
      </c>
      <c r="Z3066">
        <v>-27</v>
      </c>
      <c r="AA3066">
        <v>-46</v>
      </c>
      <c r="AB3066">
        <v>51.287300000000002</v>
      </c>
      <c r="AC3066">
        <v>0.15440000000000001</v>
      </c>
      <c r="AD3066">
        <v>51.288800000000002</v>
      </c>
      <c r="AE3066">
        <v>0.15229999999999999</v>
      </c>
      <c r="AF3066" s="8">
        <v>8</v>
      </c>
      <c r="AG3066">
        <v>-20.2</v>
      </c>
      <c r="AH3066">
        <v>0</v>
      </c>
      <c r="AI3066" t="s">
        <v>48</v>
      </c>
      <c r="AJ3066">
        <v>80</v>
      </c>
      <c r="AK3066">
        <v>51</v>
      </c>
      <c r="AL3066" s="3">
        <v>0.57999999999999996</v>
      </c>
      <c r="AM3066" s="3">
        <v>0.21</v>
      </c>
      <c r="AN3066" t="s">
        <v>54</v>
      </c>
      <c r="AO3066">
        <v>-40</v>
      </c>
      <c r="AP3066">
        <v>0</v>
      </c>
      <c r="AQ3066">
        <v>40</v>
      </c>
      <c r="AR3066">
        <v>6</v>
      </c>
      <c r="AU3066" s="6">
        <f t="shared" si="75"/>
        <v>0</v>
      </c>
      <c r="AW3066" s="18">
        <f t="shared" si="76"/>
        <v>0</v>
      </c>
    </row>
    <row r="3067" spans="1:49" x14ac:dyDescent="0.25">
      <c r="A3067" s="1">
        <v>41517</v>
      </c>
      <c r="B3067" s="2">
        <v>0.82819444444444434</v>
      </c>
      <c r="C3067" t="s">
        <v>52</v>
      </c>
      <c r="D3067">
        <v>51.288550000000001</v>
      </c>
      <c r="E3067">
        <v>0.15226000000000001</v>
      </c>
      <c r="F3067">
        <v>8</v>
      </c>
      <c r="G3067">
        <v>1</v>
      </c>
      <c r="H3067">
        <v>-105.008671609571</v>
      </c>
      <c r="I3067">
        <v>149.00120170359801</v>
      </c>
      <c r="J3067" s="18">
        <v>64</v>
      </c>
      <c r="K3067">
        <v>10.7</v>
      </c>
      <c r="L3067">
        <v>17.100000000000001</v>
      </c>
      <c r="M3067">
        <v>135</v>
      </c>
      <c r="N3067">
        <v>1.3</v>
      </c>
      <c r="O3067">
        <v>1027.7</v>
      </c>
      <c r="P3067">
        <v>22.2</v>
      </c>
      <c r="Q3067">
        <v>0</v>
      </c>
      <c r="R3067">
        <v>43</v>
      </c>
      <c r="S3067">
        <v>8.9</v>
      </c>
      <c r="T3067">
        <v>0</v>
      </c>
      <c r="U3067">
        <v>0</v>
      </c>
      <c r="V3067">
        <v>2</v>
      </c>
      <c r="W3067" s="18">
        <v>133</v>
      </c>
      <c r="X3067">
        <v>203.6</v>
      </c>
      <c r="Y3067">
        <v>-3</v>
      </c>
      <c r="Z3067">
        <v>-28</v>
      </c>
      <c r="AA3067">
        <v>-69</v>
      </c>
      <c r="AB3067">
        <v>51.287300000000002</v>
      </c>
      <c r="AC3067">
        <v>0.15440000000000001</v>
      </c>
      <c r="AD3067">
        <v>51.288800000000002</v>
      </c>
      <c r="AE3067">
        <v>0.15229999999999999</v>
      </c>
      <c r="AF3067" s="8">
        <v>9</v>
      </c>
      <c r="AG3067">
        <v>-20.41</v>
      </c>
      <c r="AH3067">
        <v>0</v>
      </c>
      <c r="AI3067" t="s">
        <v>48</v>
      </c>
      <c r="AJ3067">
        <v>80</v>
      </c>
      <c r="AK3067">
        <v>51</v>
      </c>
      <c r="AL3067" s="3">
        <v>0.55000000000000004</v>
      </c>
      <c r="AM3067" s="3">
        <v>0.21</v>
      </c>
      <c r="AN3067" t="s">
        <v>54</v>
      </c>
      <c r="AO3067">
        <v>-40</v>
      </c>
      <c r="AP3067">
        <v>0</v>
      </c>
      <c r="AQ3067">
        <v>40</v>
      </c>
      <c r="AR3067">
        <v>2</v>
      </c>
      <c r="AU3067" s="6">
        <f t="shared" si="75"/>
        <v>0</v>
      </c>
      <c r="AW3067" s="18">
        <f t="shared" si="76"/>
        <v>0</v>
      </c>
    </row>
    <row r="3068" spans="1:49" x14ac:dyDescent="0.25">
      <c r="A3068" s="1">
        <v>41517</v>
      </c>
      <c r="B3068" s="2">
        <v>0.82820601851851849</v>
      </c>
      <c r="C3068" t="s">
        <v>52</v>
      </c>
      <c r="D3068">
        <v>51.288559999999997</v>
      </c>
      <c r="E3068">
        <v>0.15226999999999999</v>
      </c>
      <c r="F3068">
        <v>8</v>
      </c>
      <c r="G3068">
        <v>1</v>
      </c>
      <c r="H3068">
        <v>-104.313238585497</v>
      </c>
      <c r="I3068">
        <v>150.11315096960701</v>
      </c>
      <c r="J3068" s="18">
        <v>45.4</v>
      </c>
      <c r="K3068">
        <v>12</v>
      </c>
      <c r="L3068">
        <v>16.7</v>
      </c>
      <c r="M3068">
        <v>135</v>
      </c>
      <c r="N3068">
        <v>1.3</v>
      </c>
      <c r="O3068">
        <v>1027.7</v>
      </c>
      <c r="P3068">
        <v>22.2</v>
      </c>
      <c r="Q3068">
        <v>0</v>
      </c>
      <c r="R3068">
        <v>43</v>
      </c>
      <c r="S3068">
        <v>8.9</v>
      </c>
      <c r="T3068">
        <v>0</v>
      </c>
      <c r="U3068">
        <v>0</v>
      </c>
      <c r="V3068">
        <v>2</v>
      </c>
      <c r="W3068" s="18">
        <v>133</v>
      </c>
      <c r="X3068">
        <v>203.9</v>
      </c>
      <c r="Y3068">
        <v>-2</v>
      </c>
      <c r="Z3068">
        <v>-27</v>
      </c>
      <c r="AA3068">
        <v>-88</v>
      </c>
      <c r="AB3068">
        <v>51.287300000000002</v>
      </c>
      <c r="AC3068">
        <v>0.15440000000000001</v>
      </c>
      <c r="AD3068">
        <v>51.288800000000002</v>
      </c>
      <c r="AE3068">
        <v>0.15229999999999999</v>
      </c>
      <c r="AF3068" s="8">
        <v>8</v>
      </c>
      <c r="AG3068">
        <v>-19.149999999999999</v>
      </c>
      <c r="AH3068">
        <v>0</v>
      </c>
      <c r="AI3068" t="s">
        <v>48</v>
      </c>
      <c r="AJ3068">
        <v>80</v>
      </c>
      <c r="AK3068">
        <v>51</v>
      </c>
      <c r="AL3068" s="3">
        <v>0.55000000000000004</v>
      </c>
      <c r="AM3068" s="3">
        <v>0.21</v>
      </c>
      <c r="AN3068" t="s">
        <v>54</v>
      </c>
      <c r="AO3068">
        <v>-40</v>
      </c>
      <c r="AP3068">
        <v>0</v>
      </c>
      <c r="AQ3068">
        <v>40</v>
      </c>
      <c r="AR3068">
        <v>3</v>
      </c>
      <c r="AU3068" s="6">
        <f t="shared" si="75"/>
        <v>0</v>
      </c>
      <c r="AW3068" s="18">
        <f t="shared" si="76"/>
        <v>0</v>
      </c>
    </row>
    <row r="3069" spans="1:49" x14ac:dyDescent="0.25">
      <c r="A3069" s="1">
        <v>41517</v>
      </c>
      <c r="B3069" s="2">
        <v>0.82821759259259264</v>
      </c>
      <c r="C3069" t="s">
        <v>52</v>
      </c>
      <c r="D3069">
        <v>51.288559999999997</v>
      </c>
      <c r="E3069">
        <v>0.15228</v>
      </c>
      <c r="F3069">
        <v>8</v>
      </c>
      <c r="G3069">
        <v>1</v>
      </c>
      <c r="H3069">
        <v>-103.61781699495</v>
      </c>
      <c r="I3069">
        <v>150.11315096960701</v>
      </c>
      <c r="J3069" s="18">
        <v>20.7</v>
      </c>
      <c r="K3069">
        <v>10.1</v>
      </c>
      <c r="L3069">
        <v>16.8</v>
      </c>
      <c r="M3069">
        <v>315</v>
      </c>
      <c r="N3069">
        <v>1.3</v>
      </c>
      <c r="O3069">
        <v>1027.7</v>
      </c>
      <c r="P3069">
        <v>22.2</v>
      </c>
      <c r="Q3069">
        <v>0</v>
      </c>
      <c r="R3069">
        <v>43</v>
      </c>
      <c r="S3069">
        <v>8.9</v>
      </c>
      <c r="T3069">
        <v>0</v>
      </c>
      <c r="U3069">
        <v>0</v>
      </c>
      <c r="V3069">
        <v>2</v>
      </c>
      <c r="W3069" s="18">
        <v>134</v>
      </c>
      <c r="X3069">
        <v>203.4</v>
      </c>
      <c r="Y3069">
        <v>-1</v>
      </c>
      <c r="Z3069">
        <v>-27</v>
      </c>
      <c r="AA3069">
        <v>-113</v>
      </c>
      <c r="AB3069">
        <v>51.287300000000002</v>
      </c>
      <c r="AC3069">
        <v>0.15440000000000001</v>
      </c>
      <c r="AD3069">
        <v>51.288800000000002</v>
      </c>
      <c r="AE3069">
        <v>0.15229999999999999</v>
      </c>
      <c r="AF3069" s="8">
        <v>9</v>
      </c>
      <c r="AG3069">
        <v>-18.63</v>
      </c>
      <c r="AH3069">
        <v>0</v>
      </c>
      <c r="AI3069" t="s">
        <v>48</v>
      </c>
      <c r="AJ3069">
        <v>80</v>
      </c>
      <c r="AK3069">
        <v>51</v>
      </c>
      <c r="AL3069" s="3">
        <v>0.54</v>
      </c>
      <c r="AM3069" s="3">
        <v>0.21</v>
      </c>
      <c r="AN3069" t="s">
        <v>54</v>
      </c>
      <c r="AO3069">
        <v>-60</v>
      </c>
      <c r="AP3069">
        <v>0</v>
      </c>
      <c r="AQ3069">
        <v>40</v>
      </c>
      <c r="AR3069">
        <v>3</v>
      </c>
      <c r="AU3069" s="6">
        <f t="shared" si="75"/>
        <v>0</v>
      </c>
      <c r="AW3069" s="18">
        <f t="shared" si="76"/>
        <v>0</v>
      </c>
    </row>
    <row r="3070" spans="1:49" x14ac:dyDescent="0.25">
      <c r="A3070" s="1">
        <v>41517</v>
      </c>
      <c r="B3070" s="2">
        <v>0.82822916666666668</v>
      </c>
      <c r="C3070" t="s">
        <v>52</v>
      </c>
      <c r="D3070">
        <v>51.288559999999997</v>
      </c>
      <c r="E3070">
        <v>0.15229000000000001</v>
      </c>
      <c r="F3070">
        <v>8</v>
      </c>
      <c r="G3070">
        <v>1</v>
      </c>
      <c r="H3070">
        <v>-102.92239540440301</v>
      </c>
      <c r="I3070">
        <v>150.11315096960701</v>
      </c>
      <c r="J3070" s="18">
        <v>0.3</v>
      </c>
      <c r="K3070">
        <v>10.5</v>
      </c>
      <c r="L3070">
        <v>17.399999999999999</v>
      </c>
      <c r="M3070">
        <v>315</v>
      </c>
      <c r="N3070">
        <v>1.3</v>
      </c>
      <c r="O3070">
        <v>1027.7</v>
      </c>
      <c r="P3070">
        <v>22.2</v>
      </c>
      <c r="Q3070">
        <v>0</v>
      </c>
      <c r="R3070">
        <v>43</v>
      </c>
      <c r="S3070">
        <v>8.9</v>
      </c>
      <c r="T3070">
        <v>0</v>
      </c>
      <c r="U3070">
        <v>0</v>
      </c>
      <c r="V3070">
        <v>2</v>
      </c>
      <c r="W3070" s="18">
        <v>134</v>
      </c>
      <c r="X3070">
        <v>202.9</v>
      </c>
      <c r="Y3070">
        <v>-1</v>
      </c>
      <c r="Z3070">
        <v>-27</v>
      </c>
      <c r="AA3070">
        <v>-133</v>
      </c>
      <c r="AB3070">
        <v>51.287300000000002</v>
      </c>
      <c r="AC3070">
        <v>0.15440000000000001</v>
      </c>
      <c r="AD3070">
        <v>51.288800000000002</v>
      </c>
      <c r="AE3070">
        <v>0.15229999999999999</v>
      </c>
      <c r="AF3070" s="8">
        <v>9</v>
      </c>
      <c r="AG3070">
        <v>-18.100000000000001</v>
      </c>
      <c r="AH3070">
        <v>0</v>
      </c>
      <c r="AI3070" t="s">
        <v>48</v>
      </c>
      <c r="AJ3070">
        <v>80</v>
      </c>
      <c r="AK3070">
        <v>51</v>
      </c>
      <c r="AL3070" s="3">
        <v>0.56999999999999995</v>
      </c>
      <c r="AM3070" s="3">
        <v>0.21</v>
      </c>
      <c r="AN3070" t="s">
        <v>54</v>
      </c>
      <c r="AO3070">
        <v>-60</v>
      </c>
      <c r="AP3070">
        <v>0</v>
      </c>
      <c r="AQ3070">
        <v>40</v>
      </c>
      <c r="AR3070">
        <v>2</v>
      </c>
      <c r="AU3070" s="6">
        <f t="shared" si="75"/>
        <v>0</v>
      </c>
      <c r="AW3070" s="18">
        <f t="shared" si="76"/>
        <v>0</v>
      </c>
    </row>
    <row r="3071" spans="1:49" x14ac:dyDescent="0.25">
      <c r="A3071" s="1">
        <v>41517</v>
      </c>
      <c r="B3071" s="2">
        <v>0.82824074074074072</v>
      </c>
      <c r="C3071" t="s">
        <v>52</v>
      </c>
      <c r="D3071">
        <v>51.28857</v>
      </c>
      <c r="E3071">
        <v>0.15229999999999999</v>
      </c>
      <c r="F3071">
        <v>8</v>
      </c>
      <c r="G3071">
        <v>1</v>
      </c>
      <c r="H3071">
        <v>-102.2269626832</v>
      </c>
      <c r="I3071">
        <v>151.22510023640501</v>
      </c>
      <c r="J3071" s="18">
        <v>335.5</v>
      </c>
      <c r="K3071">
        <v>11.5</v>
      </c>
      <c r="L3071">
        <v>17</v>
      </c>
      <c r="M3071">
        <v>90</v>
      </c>
      <c r="N3071">
        <v>1.4</v>
      </c>
      <c r="O3071">
        <v>1027.7</v>
      </c>
      <c r="P3071">
        <v>22.2</v>
      </c>
      <c r="Q3071">
        <v>0</v>
      </c>
      <c r="R3071">
        <v>43</v>
      </c>
      <c r="S3071">
        <v>8.9</v>
      </c>
      <c r="T3071">
        <v>0</v>
      </c>
      <c r="U3071">
        <v>0</v>
      </c>
      <c r="V3071">
        <v>2</v>
      </c>
      <c r="W3071" s="18">
        <v>134</v>
      </c>
      <c r="X3071">
        <v>203.1</v>
      </c>
      <c r="Y3071">
        <v>0</v>
      </c>
      <c r="Z3071">
        <v>-26</v>
      </c>
      <c r="AA3071">
        <v>-159</v>
      </c>
      <c r="AB3071">
        <v>51.287300000000002</v>
      </c>
      <c r="AC3071">
        <v>0.15440000000000001</v>
      </c>
      <c r="AD3071">
        <v>51.288800000000002</v>
      </c>
      <c r="AE3071">
        <v>0.15229999999999999</v>
      </c>
      <c r="AF3071" s="8">
        <v>9</v>
      </c>
      <c r="AG3071">
        <v>-16.850000000000001</v>
      </c>
      <c r="AH3071">
        <v>0</v>
      </c>
      <c r="AI3071" t="s">
        <v>48</v>
      </c>
      <c r="AJ3071">
        <v>80</v>
      </c>
      <c r="AK3071">
        <v>51</v>
      </c>
      <c r="AL3071" s="3">
        <v>0.56999999999999995</v>
      </c>
      <c r="AM3071" s="3">
        <v>0.21</v>
      </c>
      <c r="AN3071" t="s">
        <v>54</v>
      </c>
      <c r="AO3071">
        <v>-60</v>
      </c>
      <c r="AP3071">
        <v>0</v>
      </c>
      <c r="AQ3071">
        <v>40</v>
      </c>
      <c r="AR3071">
        <v>2</v>
      </c>
      <c r="AU3071" s="6">
        <f t="shared" si="75"/>
        <v>0</v>
      </c>
      <c r="AW3071" s="18">
        <f t="shared" si="76"/>
        <v>0</v>
      </c>
    </row>
    <row r="3072" spans="1:49" x14ac:dyDescent="0.25">
      <c r="A3072" s="1">
        <v>41517</v>
      </c>
      <c r="B3072" s="2">
        <v>0.82825231481481476</v>
      </c>
      <c r="C3072" t="s">
        <v>52</v>
      </c>
      <c r="D3072">
        <v>51.288580000000003</v>
      </c>
      <c r="E3072">
        <v>0.15229000000000001</v>
      </c>
      <c r="F3072">
        <v>8</v>
      </c>
      <c r="G3072">
        <v>1</v>
      </c>
      <c r="H3072">
        <v>-102.922372991648</v>
      </c>
      <c r="I3072">
        <v>152.33704950320401</v>
      </c>
      <c r="J3072" s="18">
        <v>307</v>
      </c>
      <c r="K3072">
        <v>11.8</v>
      </c>
      <c r="L3072">
        <v>17</v>
      </c>
      <c r="M3072">
        <v>90</v>
      </c>
      <c r="N3072">
        <v>1.4</v>
      </c>
      <c r="O3072">
        <v>1027.7</v>
      </c>
      <c r="P3072">
        <v>22.2</v>
      </c>
      <c r="Q3072">
        <v>0</v>
      </c>
      <c r="R3072">
        <v>43</v>
      </c>
      <c r="S3072">
        <v>8.9</v>
      </c>
      <c r="T3072">
        <v>0</v>
      </c>
      <c r="U3072">
        <v>0</v>
      </c>
      <c r="V3072">
        <v>2</v>
      </c>
      <c r="W3072" s="18">
        <v>134</v>
      </c>
      <c r="X3072">
        <v>204.4</v>
      </c>
      <c r="Y3072">
        <v>-1</v>
      </c>
      <c r="Z3072">
        <v>-24</v>
      </c>
      <c r="AA3072">
        <v>173</v>
      </c>
      <c r="AB3072">
        <v>51.287300000000002</v>
      </c>
      <c r="AC3072">
        <v>0.15440000000000001</v>
      </c>
      <c r="AD3072">
        <v>51.288800000000002</v>
      </c>
      <c r="AE3072">
        <v>0.15229999999999999</v>
      </c>
      <c r="AF3072" s="8">
        <v>8</v>
      </c>
      <c r="AG3072">
        <v>-16.64</v>
      </c>
      <c r="AH3072">
        <v>0</v>
      </c>
      <c r="AI3072" t="s">
        <v>48</v>
      </c>
      <c r="AJ3072">
        <v>80</v>
      </c>
      <c r="AK3072">
        <v>51</v>
      </c>
      <c r="AL3072" s="3">
        <v>0.56000000000000005</v>
      </c>
      <c r="AM3072" s="3">
        <v>0.21</v>
      </c>
      <c r="AN3072" t="s">
        <v>54</v>
      </c>
      <c r="AO3072">
        <v>60</v>
      </c>
      <c r="AP3072">
        <v>0</v>
      </c>
      <c r="AQ3072">
        <v>40</v>
      </c>
      <c r="AR3072">
        <v>2</v>
      </c>
      <c r="AU3072" s="6">
        <f t="shared" si="75"/>
        <v>0</v>
      </c>
      <c r="AW3072" s="18">
        <f t="shared" si="76"/>
        <v>0</v>
      </c>
    </row>
    <row r="3073" spans="1:49" x14ac:dyDescent="0.25">
      <c r="A3073" s="1">
        <v>41517</v>
      </c>
      <c r="B3073" s="2">
        <v>0.82826388888888891</v>
      </c>
      <c r="C3073" t="s">
        <v>52</v>
      </c>
      <c r="D3073">
        <v>51.288589999999999</v>
      </c>
      <c r="E3073">
        <v>0.15229000000000001</v>
      </c>
      <c r="F3073">
        <v>7</v>
      </c>
      <c r="G3073">
        <v>1</v>
      </c>
      <c r="H3073">
        <v>-102.92236178526601</v>
      </c>
      <c r="I3073">
        <v>153.44899876921201</v>
      </c>
      <c r="J3073" s="18">
        <v>280</v>
      </c>
      <c r="K3073">
        <v>11.2</v>
      </c>
      <c r="L3073">
        <v>16.7</v>
      </c>
      <c r="M3073">
        <v>135</v>
      </c>
      <c r="N3073">
        <v>3.4</v>
      </c>
      <c r="O3073">
        <v>1027.7</v>
      </c>
      <c r="P3073">
        <v>22.2</v>
      </c>
      <c r="Q3073">
        <v>0</v>
      </c>
      <c r="R3073">
        <v>43</v>
      </c>
      <c r="S3073">
        <v>8.9</v>
      </c>
      <c r="T3073">
        <v>0</v>
      </c>
      <c r="U3073">
        <v>0</v>
      </c>
      <c r="V3073">
        <v>2</v>
      </c>
      <c r="W3073" s="18">
        <v>134</v>
      </c>
      <c r="X3073">
        <v>205.2</v>
      </c>
      <c r="Y3073">
        <v>-1</v>
      </c>
      <c r="Z3073">
        <v>-23</v>
      </c>
      <c r="AA3073">
        <v>146</v>
      </c>
      <c r="AB3073">
        <v>51.287300000000002</v>
      </c>
      <c r="AC3073">
        <v>0.15440000000000001</v>
      </c>
      <c r="AD3073">
        <v>51.288800000000002</v>
      </c>
      <c r="AE3073">
        <v>0.15229999999999999</v>
      </c>
      <c r="AF3073" s="8">
        <v>8</v>
      </c>
      <c r="AG3073">
        <v>-15.91</v>
      </c>
      <c r="AH3073">
        <v>0</v>
      </c>
      <c r="AI3073" t="s">
        <v>48</v>
      </c>
      <c r="AJ3073">
        <v>80</v>
      </c>
      <c r="AK3073">
        <v>51</v>
      </c>
      <c r="AL3073" s="3">
        <v>0.67</v>
      </c>
      <c r="AM3073" s="3">
        <v>0.21</v>
      </c>
      <c r="AN3073" t="s">
        <v>54</v>
      </c>
      <c r="AO3073">
        <v>60</v>
      </c>
      <c r="AP3073">
        <v>0</v>
      </c>
      <c r="AQ3073">
        <v>40</v>
      </c>
      <c r="AR3073">
        <v>4</v>
      </c>
      <c r="AU3073" s="6">
        <f t="shared" si="75"/>
        <v>0</v>
      </c>
      <c r="AW3073" s="18">
        <f t="shared" si="76"/>
        <v>0</v>
      </c>
    </row>
    <row r="3074" spans="1:49" x14ac:dyDescent="0.25">
      <c r="A3074" s="1">
        <v>41517</v>
      </c>
      <c r="B3074" s="2">
        <v>0.82827546296296306</v>
      </c>
      <c r="C3074" t="s">
        <v>52</v>
      </c>
      <c r="D3074">
        <v>51.288600000000002</v>
      </c>
      <c r="E3074">
        <v>0.15228</v>
      </c>
      <c r="F3074">
        <v>7</v>
      </c>
      <c r="G3074">
        <v>1</v>
      </c>
      <c r="H3074">
        <v>-103.61777186655399</v>
      </c>
      <c r="I3074">
        <v>154.56094803601101</v>
      </c>
      <c r="J3074" s="18">
        <v>252.7</v>
      </c>
      <c r="K3074">
        <v>11.7</v>
      </c>
      <c r="L3074">
        <v>16.399999999999999</v>
      </c>
      <c r="M3074">
        <v>135</v>
      </c>
      <c r="N3074">
        <v>3.4</v>
      </c>
      <c r="O3074">
        <v>1027.7</v>
      </c>
      <c r="P3074">
        <v>22.2</v>
      </c>
      <c r="Q3074">
        <v>0</v>
      </c>
      <c r="R3074">
        <v>43</v>
      </c>
      <c r="S3074">
        <v>8.9</v>
      </c>
      <c r="T3074">
        <v>0</v>
      </c>
      <c r="U3074">
        <v>0</v>
      </c>
      <c r="V3074">
        <v>2</v>
      </c>
      <c r="W3074" s="18">
        <v>134</v>
      </c>
      <c r="X3074">
        <v>206.5</v>
      </c>
      <c r="Y3074">
        <v>-1</v>
      </c>
      <c r="Z3074">
        <v>-22</v>
      </c>
      <c r="AA3074">
        <v>118</v>
      </c>
      <c r="AB3074">
        <v>51.287300000000002</v>
      </c>
      <c r="AC3074">
        <v>0.15440000000000001</v>
      </c>
      <c r="AD3074">
        <v>51.288800000000002</v>
      </c>
      <c r="AE3074">
        <v>0.15229999999999999</v>
      </c>
      <c r="AF3074" s="8">
        <v>7</v>
      </c>
      <c r="AG3074">
        <v>-15.7</v>
      </c>
      <c r="AH3074">
        <v>0</v>
      </c>
      <c r="AI3074" t="s">
        <v>48</v>
      </c>
      <c r="AJ3074">
        <v>80</v>
      </c>
      <c r="AK3074">
        <v>51</v>
      </c>
      <c r="AL3074" s="3">
        <v>0.6</v>
      </c>
      <c r="AM3074" s="3">
        <v>0.21</v>
      </c>
      <c r="AN3074" t="s">
        <v>54</v>
      </c>
      <c r="AO3074">
        <v>60</v>
      </c>
      <c r="AP3074">
        <v>0</v>
      </c>
      <c r="AQ3074">
        <v>40</v>
      </c>
      <c r="AR3074">
        <v>0</v>
      </c>
      <c r="AU3074" s="6">
        <f t="shared" si="75"/>
        <v>0</v>
      </c>
      <c r="AW3074" s="18">
        <f t="shared" si="76"/>
        <v>0</v>
      </c>
    </row>
    <row r="3075" spans="1:49" x14ac:dyDescent="0.25">
      <c r="A3075" s="1">
        <v>41517</v>
      </c>
      <c r="B3075" s="2">
        <v>0.82828703703703699</v>
      </c>
      <c r="C3075" t="s">
        <v>52</v>
      </c>
      <c r="D3075">
        <v>51.288600000000002</v>
      </c>
      <c r="E3075">
        <v>0.15226000000000001</v>
      </c>
      <c r="F3075">
        <v>8</v>
      </c>
      <c r="G3075">
        <v>1</v>
      </c>
      <c r="H3075">
        <v>-105.00861444189501</v>
      </c>
      <c r="I3075">
        <v>154.56094803601101</v>
      </c>
      <c r="J3075" s="18">
        <v>224</v>
      </c>
      <c r="K3075">
        <v>11.4</v>
      </c>
      <c r="L3075">
        <v>16.3</v>
      </c>
      <c r="M3075">
        <v>180</v>
      </c>
      <c r="N3075">
        <v>3.1</v>
      </c>
      <c r="O3075">
        <v>1027.8</v>
      </c>
      <c r="P3075">
        <v>22.2</v>
      </c>
      <c r="Q3075">
        <v>0</v>
      </c>
      <c r="R3075">
        <v>43</v>
      </c>
      <c r="S3075">
        <v>8.9</v>
      </c>
      <c r="T3075">
        <v>0</v>
      </c>
      <c r="U3075">
        <v>0</v>
      </c>
      <c r="V3075">
        <v>2</v>
      </c>
      <c r="W3075" s="18">
        <v>134</v>
      </c>
      <c r="X3075">
        <v>207.5</v>
      </c>
      <c r="Y3075">
        <v>-3</v>
      </c>
      <c r="Z3075">
        <v>-22</v>
      </c>
      <c r="AA3075">
        <v>90</v>
      </c>
      <c r="AB3075">
        <v>51.287300000000002</v>
      </c>
      <c r="AC3075">
        <v>0.15440000000000001</v>
      </c>
      <c r="AD3075">
        <v>51.288800000000002</v>
      </c>
      <c r="AE3075">
        <v>0.15229999999999999</v>
      </c>
      <c r="AF3075" s="8">
        <v>7</v>
      </c>
      <c r="AG3075">
        <v>-16.739999999999998</v>
      </c>
      <c r="AH3075">
        <v>0</v>
      </c>
      <c r="AI3075" t="s">
        <v>48</v>
      </c>
      <c r="AJ3075">
        <v>80</v>
      </c>
      <c r="AK3075">
        <v>51</v>
      </c>
      <c r="AL3075" s="3">
        <v>0.57999999999999996</v>
      </c>
      <c r="AM3075" s="3">
        <v>0.21</v>
      </c>
      <c r="AN3075" t="s">
        <v>54</v>
      </c>
      <c r="AO3075">
        <v>60</v>
      </c>
      <c r="AP3075">
        <v>0</v>
      </c>
      <c r="AQ3075">
        <v>40</v>
      </c>
      <c r="AR3075">
        <v>2</v>
      </c>
      <c r="AU3075" s="6">
        <f t="shared" si="75"/>
        <v>0</v>
      </c>
      <c r="AW3075" s="18">
        <f t="shared" si="76"/>
        <v>0</v>
      </c>
    </row>
    <row r="3076" spans="1:49" x14ac:dyDescent="0.25">
      <c r="A3076" s="1">
        <v>41517</v>
      </c>
      <c r="B3076" s="2">
        <v>0.82829861111111114</v>
      </c>
      <c r="C3076" t="s">
        <v>52</v>
      </c>
      <c r="D3076">
        <v>51.288600000000002</v>
      </c>
      <c r="E3076">
        <v>0.15226000000000001</v>
      </c>
      <c r="F3076">
        <v>8</v>
      </c>
      <c r="G3076">
        <v>1</v>
      </c>
      <c r="H3076">
        <v>-105.00861444189501</v>
      </c>
      <c r="I3076">
        <v>154.56094803601101</v>
      </c>
      <c r="J3076" s="18">
        <v>196.6</v>
      </c>
      <c r="K3076">
        <v>11.3</v>
      </c>
      <c r="L3076">
        <v>16.2</v>
      </c>
      <c r="M3076">
        <v>180</v>
      </c>
      <c r="N3076">
        <v>3.1</v>
      </c>
      <c r="O3076">
        <v>1027.8</v>
      </c>
      <c r="P3076">
        <v>22.2</v>
      </c>
      <c r="Q3076">
        <v>0</v>
      </c>
      <c r="R3076">
        <v>43</v>
      </c>
      <c r="S3076">
        <v>8.9</v>
      </c>
      <c r="T3076">
        <v>0</v>
      </c>
      <c r="U3076">
        <v>0</v>
      </c>
      <c r="V3076">
        <v>2</v>
      </c>
      <c r="W3076" s="18">
        <v>134</v>
      </c>
      <c r="X3076">
        <v>207.5</v>
      </c>
      <c r="Y3076">
        <v>-3</v>
      </c>
      <c r="Z3076">
        <v>-22</v>
      </c>
      <c r="AA3076">
        <v>62</v>
      </c>
      <c r="AB3076">
        <v>51.287300000000002</v>
      </c>
      <c r="AC3076">
        <v>0.15440000000000001</v>
      </c>
      <c r="AD3076">
        <v>51.288800000000002</v>
      </c>
      <c r="AE3076">
        <v>0.15229999999999999</v>
      </c>
      <c r="AF3076" s="8">
        <v>7</v>
      </c>
      <c r="AG3076">
        <v>-16.739999999999998</v>
      </c>
      <c r="AH3076">
        <v>0</v>
      </c>
      <c r="AI3076" t="s">
        <v>48</v>
      </c>
      <c r="AJ3076">
        <v>80</v>
      </c>
      <c r="AK3076">
        <v>51</v>
      </c>
      <c r="AL3076" s="3">
        <v>0.57999999999999996</v>
      </c>
      <c r="AM3076" s="3">
        <v>0.21</v>
      </c>
      <c r="AN3076" t="s">
        <v>54</v>
      </c>
      <c r="AO3076">
        <v>40</v>
      </c>
      <c r="AP3076">
        <v>0</v>
      </c>
      <c r="AQ3076">
        <v>40</v>
      </c>
      <c r="AR3076">
        <v>3</v>
      </c>
      <c r="AU3076" s="6">
        <f t="shared" si="75"/>
        <v>0</v>
      </c>
      <c r="AW3076" s="18">
        <f t="shared" si="76"/>
        <v>0</v>
      </c>
    </row>
    <row r="3077" spans="1:49" x14ac:dyDescent="0.25">
      <c r="A3077" s="1">
        <v>41517</v>
      </c>
      <c r="B3077" s="2">
        <v>0.82831018518518518</v>
      </c>
      <c r="C3077" t="s">
        <v>52</v>
      </c>
      <c r="D3077">
        <v>51.288600000000002</v>
      </c>
      <c r="E3077">
        <v>0.15225</v>
      </c>
      <c r="F3077">
        <v>8</v>
      </c>
      <c r="G3077">
        <v>1</v>
      </c>
      <c r="H3077">
        <v>-105.70403572956501</v>
      </c>
      <c r="I3077">
        <v>154.56094803601101</v>
      </c>
      <c r="J3077" s="18">
        <v>173.5</v>
      </c>
      <c r="K3077">
        <v>10.5</v>
      </c>
      <c r="L3077">
        <v>16.399999999999999</v>
      </c>
      <c r="M3077">
        <v>225</v>
      </c>
      <c r="N3077">
        <v>2.6</v>
      </c>
      <c r="O3077">
        <v>1027.7</v>
      </c>
      <c r="P3077">
        <v>22.2</v>
      </c>
      <c r="Q3077">
        <v>0</v>
      </c>
      <c r="R3077">
        <v>43</v>
      </c>
      <c r="S3077">
        <v>8.9</v>
      </c>
      <c r="T3077">
        <v>0</v>
      </c>
      <c r="U3077">
        <v>0</v>
      </c>
      <c r="V3077">
        <v>2</v>
      </c>
      <c r="W3077" s="18">
        <v>134</v>
      </c>
      <c r="X3077">
        <v>208</v>
      </c>
      <c r="Y3077">
        <v>-3</v>
      </c>
      <c r="Z3077">
        <v>-22</v>
      </c>
      <c r="AA3077">
        <v>39</v>
      </c>
      <c r="AB3077">
        <v>51.287300000000002</v>
      </c>
      <c r="AC3077">
        <v>0.15440000000000001</v>
      </c>
      <c r="AD3077">
        <v>51.288800000000002</v>
      </c>
      <c r="AE3077">
        <v>0.15229999999999999</v>
      </c>
      <c r="AF3077" s="8">
        <v>7</v>
      </c>
      <c r="AG3077">
        <v>-17.27</v>
      </c>
      <c r="AH3077">
        <v>0</v>
      </c>
      <c r="AI3077" t="s">
        <v>48</v>
      </c>
      <c r="AJ3077">
        <v>80</v>
      </c>
      <c r="AK3077">
        <v>51</v>
      </c>
      <c r="AL3077" s="3">
        <v>0.48</v>
      </c>
      <c r="AM3077" s="3">
        <v>0.21</v>
      </c>
      <c r="AN3077" t="s">
        <v>54</v>
      </c>
      <c r="AO3077">
        <v>27</v>
      </c>
      <c r="AP3077">
        <v>0</v>
      </c>
      <c r="AQ3077">
        <v>40</v>
      </c>
      <c r="AR3077">
        <v>1</v>
      </c>
      <c r="AU3077" s="6">
        <f t="shared" si="75"/>
        <v>0</v>
      </c>
      <c r="AW3077" s="18">
        <f t="shared" si="76"/>
        <v>0</v>
      </c>
    </row>
    <row r="3078" spans="1:49" x14ac:dyDescent="0.25">
      <c r="A3078" s="1">
        <v>41517</v>
      </c>
      <c r="B3078" s="2">
        <v>0.82832175925925933</v>
      </c>
      <c r="C3078" t="s">
        <v>52</v>
      </c>
      <c r="D3078">
        <v>51.288589999999999</v>
      </c>
      <c r="E3078">
        <v>0.15223999999999999</v>
      </c>
      <c r="F3078">
        <v>8</v>
      </c>
      <c r="G3078">
        <v>1</v>
      </c>
      <c r="H3078">
        <v>-106.399468602214</v>
      </c>
      <c r="I3078">
        <v>153.44899876921201</v>
      </c>
      <c r="J3078" s="18">
        <v>145.1</v>
      </c>
      <c r="K3078">
        <v>11.7</v>
      </c>
      <c r="L3078">
        <v>16.5</v>
      </c>
      <c r="M3078">
        <v>225</v>
      </c>
      <c r="N3078">
        <v>2.6</v>
      </c>
      <c r="O3078">
        <v>1027.7</v>
      </c>
      <c r="P3078">
        <v>22.2</v>
      </c>
      <c r="Q3078">
        <v>0</v>
      </c>
      <c r="R3078">
        <v>43</v>
      </c>
      <c r="S3078">
        <v>8.9</v>
      </c>
      <c r="T3078">
        <v>0</v>
      </c>
      <c r="U3078">
        <v>0</v>
      </c>
      <c r="V3078">
        <v>2</v>
      </c>
      <c r="W3078" s="18">
        <v>134</v>
      </c>
      <c r="X3078">
        <v>207.7</v>
      </c>
      <c r="Y3078">
        <v>-4</v>
      </c>
      <c r="Z3078">
        <v>-23</v>
      </c>
      <c r="AA3078">
        <v>11</v>
      </c>
      <c r="AB3078">
        <v>51.287300000000002</v>
      </c>
      <c r="AC3078">
        <v>0.15440000000000001</v>
      </c>
      <c r="AD3078">
        <v>51.288800000000002</v>
      </c>
      <c r="AE3078">
        <v>0.15229999999999999</v>
      </c>
      <c r="AF3078" s="8">
        <v>7</v>
      </c>
      <c r="AG3078">
        <v>-18.52</v>
      </c>
      <c r="AH3078">
        <v>0</v>
      </c>
      <c r="AI3078" t="s">
        <v>48</v>
      </c>
      <c r="AJ3078">
        <v>80</v>
      </c>
      <c r="AK3078">
        <v>51</v>
      </c>
      <c r="AL3078" s="3">
        <v>0.61</v>
      </c>
      <c r="AM3078" s="3">
        <v>0.21</v>
      </c>
      <c r="AN3078" t="s">
        <v>54</v>
      </c>
      <c r="AO3078">
        <v>-6</v>
      </c>
      <c r="AP3078">
        <v>0</v>
      </c>
      <c r="AQ3078">
        <v>40</v>
      </c>
      <c r="AR3078">
        <v>1</v>
      </c>
      <c r="AU3078" s="6">
        <f t="shared" si="75"/>
        <v>0</v>
      </c>
      <c r="AW3078" s="18">
        <f t="shared" si="76"/>
        <v>0</v>
      </c>
    </row>
    <row r="3079" spans="1:49" x14ac:dyDescent="0.25">
      <c r="A3079" s="1">
        <v>41517</v>
      </c>
      <c r="B3079" s="2">
        <v>0.82833333333333325</v>
      </c>
      <c r="C3079" t="s">
        <v>52</v>
      </c>
      <c r="D3079">
        <v>51.288580000000003</v>
      </c>
      <c r="E3079">
        <v>0.15223</v>
      </c>
      <c r="F3079">
        <v>8</v>
      </c>
      <c r="G3079">
        <v>1</v>
      </c>
      <c r="H3079">
        <v>-107.094901626295</v>
      </c>
      <c r="I3079">
        <v>152.33704950320401</v>
      </c>
      <c r="J3079" s="18">
        <v>121</v>
      </c>
      <c r="K3079">
        <v>11.3</v>
      </c>
      <c r="L3079">
        <v>16.899999999999999</v>
      </c>
      <c r="M3079">
        <v>0</v>
      </c>
      <c r="N3079">
        <v>1.9</v>
      </c>
      <c r="O3079">
        <v>1027.7</v>
      </c>
      <c r="P3079">
        <v>22.2</v>
      </c>
      <c r="Q3079">
        <v>0</v>
      </c>
      <c r="R3079">
        <v>43</v>
      </c>
      <c r="S3079">
        <v>8.9</v>
      </c>
      <c r="T3079">
        <v>0</v>
      </c>
      <c r="U3079">
        <v>0</v>
      </c>
      <c r="V3079">
        <v>2</v>
      </c>
      <c r="W3079" s="18">
        <v>133</v>
      </c>
      <c r="X3079">
        <v>207.4</v>
      </c>
      <c r="Y3079">
        <v>-5</v>
      </c>
      <c r="Z3079">
        <v>-24</v>
      </c>
      <c r="AA3079">
        <v>-12</v>
      </c>
      <c r="AB3079">
        <v>51.287300000000002</v>
      </c>
      <c r="AC3079">
        <v>0.15440000000000001</v>
      </c>
      <c r="AD3079">
        <v>51.288800000000002</v>
      </c>
      <c r="AE3079">
        <v>0.15229999999999999</v>
      </c>
      <c r="AF3079" s="8">
        <v>7</v>
      </c>
      <c r="AG3079">
        <v>-19.78</v>
      </c>
      <c r="AH3079">
        <v>0</v>
      </c>
      <c r="AI3079" t="s">
        <v>48</v>
      </c>
      <c r="AJ3079">
        <v>80</v>
      </c>
      <c r="AK3079">
        <v>51</v>
      </c>
      <c r="AL3079" s="3">
        <v>0.56000000000000005</v>
      </c>
      <c r="AM3079" s="3">
        <v>0.21</v>
      </c>
      <c r="AN3079" t="s">
        <v>54</v>
      </c>
      <c r="AO3079">
        <v>-30</v>
      </c>
      <c r="AP3079">
        <v>0</v>
      </c>
      <c r="AQ3079">
        <v>40</v>
      </c>
      <c r="AR3079">
        <v>0</v>
      </c>
      <c r="AU3079" s="6">
        <f t="shared" si="75"/>
        <v>0</v>
      </c>
      <c r="AW3079" s="18">
        <f t="shared" si="76"/>
        <v>0</v>
      </c>
    </row>
    <row r="3080" spans="1:49" x14ac:dyDescent="0.25">
      <c r="A3080" s="1">
        <v>41517</v>
      </c>
      <c r="B3080" s="2">
        <v>0.8283449074074074</v>
      </c>
      <c r="C3080" t="s">
        <v>52</v>
      </c>
      <c r="D3080">
        <v>51.28857</v>
      </c>
      <c r="E3080">
        <v>0.15223999999999999</v>
      </c>
      <c r="F3080">
        <v>8</v>
      </c>
      <c r="G3080">
        <v>1</v>
      </c>
      <c r="H3080">
        <v>-106.39949177216199</v>
      </c>
      <c r="I3080">
        <v>151.22510023640501</v>
      </c>
      <c r="J3080" s="18">
        <v>96.3</v>
      </c>
      <c r="K3080">
        <v>11.4</v>
      </c>
      <c r="L3080">
        <v>16.600000000000001</v>
      </c>
      <c r="M3080">
        <v>0</v>
      </c>
      <c r="N3080">
        <v>1.9</v>
      </c>
      <c r="O3080">
        <v>1027.7</v>
      </c>
      <c r="P3080">
        <v>22.2</v>
      </c>
      <c r="Q3080">
        <v>0</v>
      </c>
      <c r="R3080">
        <v>43</v>
      </c>
      <c r="S3080">
        <v>8.9</v>
      </c>
      <c r="T3080">
        <v>0</v>
      </c>
      <c r="U3080">
        <v>0</v>
      </c>
      <c r="V3080">
        <v>2</v>
      </c>
      <c r="W3080" s="18">
        <v>133</v>
      </c>
      <c r="X3080">
        <v>206.2</v>
      </c>
      <c r="Y3080">
        <v>-4</v>
      </c>
      <c r="Z3080">
        <v>-26</v>
      </c>
      <c r="AA3080">
        <v>-37</v>
      </c>
      <c r="AB3080">
        <v>51.287300000000002</v>
      </c>
      <c r="AC3080">
        <v>0.15440000000000001</v>
      </c>
      <c r="AD3080">
        <v>51.288800000000002</v>
      </c>
      <c r="AE3080">
        <v>0.15229999999999999</v>
      </c>
      <c r="AF3080" s="8">
        <v>7</v>
      </c>
      <c r="AG3080">
        <v>-19.989999999999998</v>
      </c>
      <c r="AH3080">
        <v>0</v>
      </c>
      <c r="AI3080" t="s">
        <v>48</v>
      </c>
      <c r="AJ3080">
        <v>80</v>
      </c>
      <c r="AK3080">
        <v>51</v>
      </c>
      <c r="AL3080" s="3">
        <v>0.52</v>
      </c>
      <c r="AM3080" s="3">
        <v>0.21</v>
      </c>
      <c r="AN3080" t="s">
        <v>54</v>
      </c>
      <c r="AO3080">
        <v>-40</v>
      </c>
      <c r="AP3080">
        <v>0</v>
      </c>
      <c r="AQ3080">
        <v>40</v>
      </c>
      <c r="AR3080">
        <v>0</v>
      </c>
      <c r="AU3080" s="6">
        <f t="shared" si="75"/>
        <v>0</v>
      </c>
      <c r="AW3080" s="18">
        <f t="shared" si="76"/>
        <v>0</v>
      </c>
    </row>
    <row r="3081" spans="1:49" x14ac:dyDescent="0.25">
      <c r="A3081" s="1">
        <v>41517</v>
      </c>
      <c r="B3081" s="2">
        <v>0.82835648148148155</v>
      </c>
      <c r="C3081" t="s">
        <v>52</v>
      </c>
      <c r="D3081">
        <v>51.28857</v>
      </c>
      <c r="E3081">
        <v>0.15223999999999999</v>
      </c>
      <c r="F3081">
        <v>8</v>
      </c>
      <c r="G3081">
        <v>1</v>
      </c>
      <c r="H3081">
        <v>-106.39949177216199</v>
      </c>
      <c r="I3081">
        <v>151.22510023640501</v>
      </c>
      <c r="J3081" s="18">
        <v>74.099999999999994</v>
      </c>
      <c r="K3081">
        <v>11.1</v>
      </c>
      <c r="L3081">
        <v>16.5</v>
      </c>
      <c r="M3081">
        <v>0</v>
      </c>
      <c r="N3081">
        <v>1.8</v>
      </c>
      <c r="O3081">
        <v>1027.7</v>
      </c>
      <c r="P3081">
        <v>22.2</v>
      </c>
      <c r="Q3081">
        <v>0</v>
      </c>
      <c r="R3081">
        <v>43</v>
      </c>
      <c r="S3081">
        <v>8.9</v>
      </c>
      <c r="T3081">
        <v>0</v>
      </c>
      <c r="U3081">
        <v>0</v>
      </c>
      <c r="V3081">
        <v>2</v>
      </c>
      <c r="W3081" s="18">
        <v>133</v>
      </c>
      <c r="X3081">
        <v>206.2</v>
      </c>
      <c r="Y3081">
        <v>-4</v>
      </c>
      <c r="Z3081">
        <v>-26</v>
      </c>
      <c r="AA3081">
        <v>-59</v>
      </c>
      <c r="AB3081">
        <v>51.287300000000002</v>
      </c>
      <c r="AC3081">
        <v>0.15440000000000001</v>
      </c>
      <c r="AD3081">
        <v>51.288800000000002</v>
      </c>
      <c r="AE3081">
        <v>0.15229999999999999</v>
      </c>
      <c r="AF3081" s="8">
        <v>7</v>
      </c>
      <c r="AG3081">
        <v>-19.989999999999998</v>
      </c>
      <c r="AH3081">
        <v>0</v>
      </c>
      <c r="AI3081" t="s">
        <v>48</v>
      </c>
      <c r="AJ3081">
        <v>80</v>
      </c>
      <c r="AK3081">
        <v>51</v>
      </c>
      <c r="AL3081" s="3">
        <v>0.55000000000000004</v>
      </c>
      <c r="AM3081" s="3">
        <v>0.21</v>
      </c>
      <c r="AN3081" t="s">
        <v>54</v>
      </c>
      <c r="AO3081">
        <v>-40</v>
      </c>
      <c r="AP3081">
        <v>0</v>
      </c>
      <c r="AQ3081">
        <v>40</v>
      </c>
      <c r="AR3081">
        <v>2</v>
      </c>
      <c r="AU3081" s="6">
        <f t="shared" si="75"/>
        <v>0</v>
      </c>
      <c r="AW3081" s="18">
        <f t="shared" si="76"/>
        <v>0</v>
      </c>
    </row>
    <row r="3082" spans="1:49" x14ac:dyDescent="0.25">
      <c r="A3082" s="1">
        <v>41517</v>
      </c>
      <c r="B3082" s="2">
        <v>0.82836805555555559</v>
      </c>
      <c r="C3082" t="s">
        <v>52</v>
      </c>
      <c r="D3082">
        <v>51.28857</v>
      </c>
      <c r="E3082">
        <v>0.15226000000000001</v>
      </c>
      <c r="F3082">
        <v>8</v>
      </c>
      <c r="G3082">
        <v>1</v>
      </c>
      <c r="H3082">
        <v>-105.008648742509</v>
      </c>
      <c r="I3082">
        <v>151.22510023640501</v>
      </c>
      <c r="J3082" s="18">
        <v>50.5</v>
      </c>
      <c r="K3082">
        <v>11.3</v>
      </c>
      <c r="L3082">
        <v>16.399999999999999</v>
      </c>
      <c r="M3082">
        <v>0</v>
      </c>
      <c r="N3082">
        <v>1.8</v>
      </c>
      <c r="O3082">
        <v>1027.7</v>
      </c>
      <c r="P3082">
        <v>22.2</v>
      </c>
      <c r="Q3082">
        <v>0</v>
      </c>
      <c r="R3082">
        <v>43</v>
      </c>
      <c r="S3082">
        <v>8.9</v>
      </c>
      <c r="T3082">
        <v>0</v>
      </c>
      <c r="U3082">
        <v>0</v>
      </c>
      <c r="V3082">
        <v>2</v>
      </c>
      <c r="W3082" s="18">
        <v>133</v>
      </c>
      <c r="X3082">
        <v>205.2</v>
      </c>
      <c r="Y3082">
        <v>-3</v>
      </c>
      <c r="Z3082">
        <v>-26</v>
      </c>
      <c r="AA3082">
        <v>-83</v>
      </c>
      <c r="AB3082">
        <v>51.287300000000002</v>
      </c>
      <c r="AC3082">
        <v>0.15440000000000001</v>
      </c>
      <c r="AD3082">
        <v>51.288800000000002</v>
      </c>
      <c r="AE3082">
        <v>0.15229999999999999</v>
      </c>
      <c r="AF3082" s="8">
        <v>8</v>
      </c>
      <c r="AG3082">
        <v>-18.940000000000001</v>
      </c>
      <c r="AH3082">
        <v>0</v>
      </c>
      <c r="AI3082" t="s">
        <v>48</v>
      </c>
      <c r="AJ3082">
        <v>80</v>
      </c>
      <c r="AK3082">
        <v>51</v>
      </c>
      <c r="AL3082" s="3">
        <v>0.55000000000000004</v>
      </c>
      <c r="AM3082" s="3">
        <v>0.21</v>
      </c>
      <c r="AN3082" t="s">
        <v>54</v>
      </c>
      <c r="AO3082">
        <v>-40</v>
      </c>
      <c r="AP3082">
        <v>0</v>
      </c>
      <c r="AQ3082">
        <v>40</v>
      </c>
      <c r="AR3082">
        <v>2</v>
      </c>
      <c r="AU3082" s="6">
        <f t="shared" si="75"/>
        <v>0</v>
      </c>
      <c r="AW3082" s="18">
        <f t="shared" si="76"/>
        <v>0</v>
      </c>
    </row>
    <row r="3083" spans="1:49" x14ac:dyDescent="0.25">
      <c r="A3083" s="1">
        <v>41517</v>
      </c>
      <c r="B3083" s="2">
        <v>0.82837962962962963</v>
      </c>
      <c r="C3083" t="s">
        <v>52</v>
      </c>
      <c r="D3083">
        <v>51.28857</v>
      </c>
      <c r="E3083">
        <v>0.15228</v>
      </c>
      <c r="F3083">
        <v>8</v>
      </c>
      <c r="G3083">
        <v>1</v>
      </c>
      <c r="H3083">
        <v>-103.617805712855</v>
      </c>
      <c r="I3083">
        <v>151.22510023640501</v>
      </c>
      <c r="J3083" s="18">
        <v>29.2</v>
      </c>
      <c r="K3083">
        <v>11.2</v>
      </c>
      <c r="L3083">
        <v>16.5</v>
      </c>
      <c r="M3083">
        <v>0</v>
      </c>
      <c r="N3083">
        <v>2.4</v>
      </c>
      <c r="O3083">
        <v>1027.7</v>
      </c>
      <c r="P3083">
        <v>22.2</v>
      </c>
      <c r="Q3083">
        <v>0</v>
      </c>
      <c r="R3083">
        <v>43</v>
      </c>
      <c r="S3083">
        <v>8.9</v>
      </c>
      <c r="T3083">
        <v>0</v>
      </c>
      <c r="U3083">
        <v>0</v>
      </c>
      <c r="V3083">
        <v>2</v>
      </c>
      <c r="W3083" s="18">
        <v>134</v>
      </c>
      <c r="X3083">
        <v>204.2</v>
      </c>
      <c r="Y3083">
        <v>-1</v>
      </c>
      <c r="Z3083">
        <v>-26</v>
      </c>
      <c r="AA3083">
        <v>-105</v>
      </c>
      <c r="AB3083">
        <v>51.287300000000002</v>
      </c>
      <c r="AC3083">
        <v>0.15440000000000001</v>
      </c>
      <c r="AD3083">
        <v>51.288800000000002</v>
      </c>
      <c r="AE3083">
        <v>0.15229999999999999</v>
      </c>
      <c r="AF3083" s="8">
        <v>8</v>
      </c>
      <c r="AG3083">
        <v>-17.89</v>
      </c>
      <c r="AH3083">
        <v>0</v>
      </c>
      <c r="AI3083" t="s">
        <v>48</v>
      </c>
      <c r="AJ3083">
        <v>80</v>
      </c>
      <c r="AK3083">
        <v>50</v>
      </c>
      <c r="AL3083" s="3">
        <v>0.56000000000000005</v>
      </c>
      <c r="AM3083" s="3">
        <v>0.21</v>
      </c>
      <c r="AN3083" t="s">
        <v>54</v>
      </c>
      <c r="AO3083">
        <v>-60</v>
      </c>
      <c r="AP3083">
        <v>0</v>
      </c>
      <c r="AQ3083">
        <v>40</v>
      </c>
      <c r="AR3083">
        <v>1</v>
      </c>
      <c r="AU3083" s="6">
        <f t="shared" si="75"/>
        <v>0</v>
      </c>
      <c r="AW3083" s="18">
        <f t="shared" si="76"/>
        <v>0</v>
      </c>
    </row>
    <row r="3084" spans="1:49" x14ac:dyDescent="0.25">
      <c r="A3084" s="1">
        <v>41517</v>
      </c>
      <c r="B3084" s="2">
        <v>0.82839120370370367</v>
      </c>
      <c r="C3084" t="s">
        <v>52</v>
      </c>
      <c r="D3084">
        <v>51.28857</v>
      </c>
      <c r="E3084">
        <v>0.15228</v>
      </c>
      <c r="F3084">
        <v>8</v>
      </c>
      <c r="G3084">
        <v>1</v>
      </c>
      <c r="H3084">
        <v>-103.617805712855</v>
      </c>
      <c r="I3084">
        <v>151.22510023640501</v>
      </c>
      <c r="J3084" s="18">
        <v>4.8</v>
      </c>
      <c r="K3084">
        <v>11.4</v>
      </c>
      <c r="L3084">
        <v>16.8</v>
      </c>
      <c r="M3084">
        <v>0</v>
      </c>
      <c r="N3084">
        <v>2.4</v>
      </c>
      <c r="O3084">
        <v>1027.7</v>
      </c>
      <c r="P3084">
        <v>22.2</v>
      </c>
      <c r="Q3084">
        <v>0</v>
      </c>
      <c r="R3084">
        <v>43</v>
      </c>
      <c r="S3084">
        <v>8.9</v>
      </c>
      <c r="T3084">
        <v>0</v>
      </c>
      <c r="U3084">
        <v>0</v>
      </c>
      <c r="V3084">
        <v>2</v>
      </c>
      <c r="W3084" s="18">
        <v>134</v>
      </c>
      <c r="X3084">
        <v>204.2</v>
      </c>
      <c r="Y3084">
        <v>-1</v>
      </c>
      <c r="Z3084">
        <v>-26</v>
      </c>
      <c r="AA3084">
        <v>-129</v>
      </c>
      <c r="AB3084">
        <v>51.287300000000002</v>
      </c>
      <c r="AC3084">
        <v>0.15440000000000001</v>
      </c>
      <c r="AD3084">
        <v>51.288800000000002</v>
      </c>
      <c r="AE3084">
        <v>0.15229999999999999</v>
      </c>
      <c r="AF3084" s="8">
        <v>8</v>
      </c>
      <c r="AG3084">
        <v>-17.89</v>
      </c>
      <c r="AH3084">
        <v>0</v>
      </c>
      <c r="AI3084" t="s">
        <v>48</v>
      </c>
      <c r="AJ3084">
        <v>80</v>
      </c>
      <c r="AK3084">
        <v>50</v>
      </c>
      <c r="AL3084" s="3">
        <v>0.52</v>
      </c>
      <c r="AM3084" s="3">
        <v>0.21</v>
      </c>
      <c r="AN3084" t="s">
        <v>54</v>
      </c>
      <c r="AO3084">
        <v>-60</v>
      </c>
      <c r="AP3084">
        <v>0</v>
      </c>
      <c r="AQ3084">
        <v>40</v>
      </c>
      <c r="AR3084">
        <v>1</v>
      </c>
      <c r="AU3084" s="6">
        <f t="shared" si="75"/>
        <v>0</v>
      </c>
      <c r="AW3084" s="18">
        <f t="shared" si="76"/>
        <v>0</v>
      </c>
    </row>
    <row r="3085" spans="1:49" x14ac:dyDescent="0.25">
      <c r="A3085" s="1">
        <v>41517</v>
      </c>
      <c r="B3085" s="2">
        <v>0.82840277777777782</v>
      </c>
      <c r="C3085" t="s">
        <v>52</v>
      </c>
      <c r="D3085">
        <v>51.288580000000003</v>
      </c>
      <c r="E3085">
        <v>0.15229000000000001</v>
      </c>
      <c r="F3085">
        <v>8</v>
      </c>
      <c r="G3085">
        <v>1</v>
      </c>
      <c r="H3085">
        <v>-102.922372991648</v>
      </c>
      <c r="I3085">
        <v>152.33704950320401</v>
      </c>
      <c r="J3085" s="18">
        <v>341</v>
      </c>
      <c r="K3085">
        <v>11.4</v>
      </c>
      <c r="L3085">
        <v>16.399999999999999</v>
      </c>
      <c r="M3085">
        <v>0</v>
      </c>
      <c r="N3085">
        <v>3.2</v>
      </c>
      <c r="O3085">
        <v>1027.7</v>
      </c>
      <c r="P3085">
        <v>22.2</v>
      </c>
      <c r="Q3085">
        <v>0</v>
      </c>
      <c r="R3085">
        <v>43</v>
      </c>
      <c r="S3085">
        <v>8.9</v>
      </c>
      <c r="T3085">
        <v>0</v>
      </c>
      <c r="U3085">
        <v>0</v>
      </c>
      <c r="V3085">
        <v>2</v>
      </c>
      <c r="W3085" s="18">
        <v>134</v>
      </c>
      <c r="X3085">
        <v>204.4</v>
      </c>
      <c r="Y3085">
        <v>-1</v>
      </c>
      <c r="Z3085">
        <v>-24</v>
      </c>
      <c r="AA3085">
        <v>-153</v>
      </c>
      <c r="AB3085">
        <v>51.287300000000002</v>
      </c>
      <c r="AC3085">
        <v>0.15440000000000001</v>
      </c>
      <c r="AD3085">
        <v>51.288800000000002</v>
      </c>
      <c r="AE3085">
        <v>0.15229999999999999</v>
      </c>
      <c r="AF3085" s="8">
        <v>8</v>
      </c>
      <c r="AG3085">
        <v>-16.64</v>
      </c>
      <c r="AH3085">
        <v>0</v>
      </c>
      <c r="AI3085" t="s">
        <v>48</v>
      </c>
      <c r="AJ3085">
        <v>80</v>
      </c>
      <c r="AK3085">
        <v>50</v>
      </c>
      <c r="AL3085" s="3">
        <v>0.5</v>
      </c>
      <c r="AM3085" s="3">
        <v>0.21</v>
      </c>
      <c r="AN3085" t="s">
        <v>54</v>
      </c>
      <c r="AO3085">
        <v>-60</v>
      </c>
      <c r="AP3085">
        <v>0</v>
      </c>
      <c r="AQ3085">
        <v>40</v>
      </c>
      <c r="AR3085">
        <v>0</v>
      </c>
      <c r="AU3085" s="6">
        <f t="shared" si="75"/>
        <v>0</v>
      </c>
      <c r="AW3085" s="18">
        <f t="shared" si="76"/>
        <v>0</v>
      </c>
    </row>
    <row r="3086" spans="1:49" x14ac:dyDescent="0.25">
      <c r="A3086" s="1">
        <v>41517</v>
      </c>
      <c r="B3086" s="2">
        <v>0.82841435185185175</v>
      </c>
      <c r="C3086" t="s">
        <v>52</v>
      </c>
      <c r="D3086">
        <v>51.288589999999999</v>
      </c>
      <c r="E3086">
        <v>0.15229000000000001</v>
      </c>
      <c r="F3086">
        <v>8</v>
      </c>
      <c r="G3086">
        <v>1</v>
      </c>
      <c r="H3086">
        <v>-102.92236178526601</v>
      </c>
      <c r="I3086">
        <v>153.44899876921201</v>
      </c>
      <c r="J3086" s="18">
        <v>312.7</v>
      </c>
      <c r="K3086">
        <v>11.1</v>
      </c>
      <c r="L3086">
        <v>16.600000000000001</v>
      </c>
      <c r="M3086">
        <v>0</v>
      </c>
      <c r="N3086">
        <v>3.2</v>
      </c>
      <c r="O3086">
        <v>1027.7</v>
      </c>
      <c r="P3086">
        <v>22.2</v>
      </c>
      <c r="Q3086">
        <v>0</v>
      </c>
      <c r="R3086">
        <v>43</v>
      </c>
      <c r="S3086">
        <v>8.9</v>
      </c>
      <c r="T3086">
        <v>0</v>
      </c>
      <c r="U3086">
        <v>0</v>
      </c>
      <c r="V3086">
        <v>2</v>
      </c>
      <c r="W3086" s="18">
        <v>134</v>
      </c>
      <c r="X3086">
        <v>205.2</v>
      </c>
      <c r="Y3086">
        <v>-1</v>
      </c>
      <c r="Z3086">
        <v>-23</v>
      </c>
      <c r="AA3086">
        <v>178</v>
      </c>
      <c r="AB3086">
        <v>51.287300000000002</v>
      </c>
      <c r="AC3086">
        <v>0.15440000000000001</v>
      </c>
      <c r="AD3086">
        <v>51.288800000000002</v>
      </c>
      <c r="AE3086">
        <v>0.15229999999999999</v>
      </c>
      <c r="AF3086" s="8">
        <v>8</v>
      </c>
      <c r="AG3086">
        <v>-15.91</v>
      </c>
      <c r="AH3086">
        <v>0</v>
      </c>
      <c r="AI3086" t="s">
        <v>48</v>
      </c>
      <c r="AJ3086">
        <v>80</v>
      </c>
      <c r="AK3086">
        <v>50</v>
      </c>
      <c r="AL3086" s="3">
        <v>0.48</v>
      </c>
      <c r="AM3086" s="3">
        <v>0.21</v>
      </c>
      <c r="AN3086" t="s">
        <v>54</v>
      </c>
      <c r="AO3086">
        <v>60</v>
      </c>
      <c r="AP3086">
        <v>0</v>
      </c>
      <c r="AQ3086">
        <v>40</v>
      </c>
      <c r="AR3086">
        <v>2</v>
      </c>
      <c r="AU3086" s="6">
        <f t="shared" si="75"/>
        <v>0</v>
      </c>
      <c r="AW3086" s="18">
        <f t="shared" si="76"/>
        <v>0</v>
      </c>
    </row>
    <row r="3087" spans="1:49" x14ac:dyDescent="0.25">
      <c r="A3087" s="1">
        <v>41517</v>
      </c>
      <c r="B3087" s="2">
        <v>0.8284259259259259</v>
      </c>
      <c r="C3087" t="s">
        <v>52</v>
      </c>
      <c r="D3087">
        <v>51.288589999999999</v>
      </c>
      <c r="E3087">
        <v>0.15228</v>
      </c>
      <c r="F3087">
        <v>8</v>
      </c>
      <c r="G3087">
        <v>1</v>
      </c>
      <c r="H3087">
        <v>-103.617783148657</v>
      </c>
      <c r="I3087">
        <v>153.44899876921201</v>
      </c>
      <c r="J3087" s="18">
        <v>287.5</v>
      </c>
      <c r="K3087">
        <v>11.4</v>
      </c>
      <c r="L3087">
        <v>16.8</v>
      </c>
      <c r="M3087">
        <v>45</v>
      </c>
      <c r="N3087">
        <v>4.2</v>
      </c>
      <c r="O3087">
        <v>1027.7</v>
      </c>
      <c r="P3087">
        <v>22.2</v>
      </c>
      <c r="Q3087">
        <v>0</v>
      </c>
      <c r="R3087">
        <v>43</v>
      </c>
      <c r="S3087">
        <v>8.9</v>
      </c>
      <c r="T3087">
        <v>0</v>
      </c>
      <c r="U3087">
        <v>0</v>
      </c>
      <c r="V3087">
        <v>2</v>
      </c>
      <c r="W3087" s="18">
        <v>134</v>
      </c>
      <c r="X3087">
        <v>205.7</v>
      </c>
      <c r="Y3087">
        <v>-1</v>
      </c>
      <c r="Z3087">
        <v>-23</v>
      </c>
      <c r="AA3087">
        <v>153</v>
      </c>
      <c r="AB3087">
        <v>51.287300000000002</v>
      </c>
      <c r="AC3087">
        <v>0.15440000000000001</v>
      </c>
      <c r="AD3087">
        <v>51.288800000000002</v>
      </c>
      <c r="AE3087">
        <v>0.15229999999999999</v>
      </c>
      <c r="AF3087" s="8">
        <v>8</v>
      </c>
      <c r="AG3087">
        <v>-16.43</v>
      </c>
      <c r="AH3087">
        <v>0</v>
      </c>
      <c r="AI3087" t="s">
        <v>48</v>
      </c>
      <c r="AJ3087">
        <v>80</v>
      </c>
      <c r="AK3087">
        <v>50</v>
      </c>
      <c r="AL3087" s="3">
        <v>0.57999999999999996</v>
      </c>
      <c r="AM3087" s="3">
        <v>0.21</v>
      </c>
      <c r="AN3087" t="s">
        <v>54</v>
      </c>
      <c r="AO3087">
        <v>60</v>
      </c>
      <c r="AP3087">
        <v>0</v>
      </c>
      <c r="AQ3087">
        <v>40</v>
      </c>
      <c r="AR3087">
        <v>1</v>
      </c>
      <c r="AU3087" s="6">
        <f t="shared" si="75"/>
        <v>0</v>
      </c>
      <c r="AW3087" s="18">
        <f t="shared" si="76"/>
        <v>0</v>
      </c>
    </row>
    <row r="3088" spans="1:49" x14ac:dyDescent="0.25">
      <c r="A3088" s="1">
        <v>41517</v>
      </c>
      <c r="B3088" s="2">
        <v>0.82843750000000005</v>
      </c>
      <c r="C3088" t="s">
        <v>52</v>
      </c>
      <c r="D3088">
        <v>51.288600000000002</v>
      </c>
      <c r="E3088">
        <v>0.15226999999999999</v>
      </c>
      <c r="F3088">
        <v>7</v>
      </c>
      <c r="G3088">
        <v>1</v>
      </c>
      <c r="H3088">
        <v>-104.313193154225</v>
      </c>
      <c r="I3088">
        <v>154.56094803601101</v>
      </c>
      <c r="J3088" s="18">
        <v>256.89999999999998</v>
      </c>
      <c r="K3088">
        <v>11.5</v>
      </c>
      <c r="L3088">
        <v>16.5</v>
      </c>
      <c r="M3088">
        <v>45</v>
      </c>
      <c r="N3088">
        <v>4.2</v>
      </c>
      <c r="O3088">
        <v>1027.7</v>
      </c>
      <c r="P3088">
        <v>22.2</v>
      </c>
      <c r="Q3088">
        <v>0</v>
      </c>
      <c r="R3088">
        <v>43</v>
      </c>
      <c r="S3088">
        <v>8.9</v>
      </c>
      <c r="T3088">
        <v>0</v>
      </c>
      <c r="U3088">
        <v>0</v>
      </c>
      <c r="V3088">
        <v>2</v>
      </c>
      <c r="W3088" s="18">
        <v>134</v>
      </c>
      <c r="X3088">
        <v>207</v>
      </c>
      <c r="Y3088">
        <v>-2</v>
      </c>
      <c r="Z3088">
        <v>-22</v>
      </c>
      <c r="AA3088">
        <v>123</v>
      </c>
      <c r="AB3088">
        <v>51.287300000000002</v>
      </c>
      <c r="AC3088">
        <v>0.15440000000000001</v>
      </c>
      <c r="AD3088">
        <v>51.288800000000002</v>
      </c>
      <c r="AE3088">
        <v>0.15229999999999999</v>
      </c>
      <c r="AF3088" s="8">
        <v>7</v>
      </c>
      <c r="AG3088">
        <v>-16.22</v>
      </c>
      <c r="AH3088">
        <v>0</v>
      </c>
      <c r="AI3088" t="s">
        <v>48</v>
      </c>
      <c r="AJ3088">
        <v>80</v>
      </c>
      <c r="AK3088">
        <v>50</v>
      </c>
      <c r="AL3088" s="3">
        <v>0.52</v>
      </c>
      <c r="AM3088" s="3">
        <v>0.21</v>
      </c>
      <c r="AN3088" t="s">
        <v>54</v>
      </c>
      <c r="AO3088">
        <v>60</v>
      </c>
      <c r="AP3088">
        <v>0</v>
      </c>
      <c r="AQ3088">
        <v>40</v>
      </c>
      <c r="AR3088">
        <v>1</v>
      </c>
      <c r="AU3088" s="6">
        <f t="shared" si="75"/>
        <v>0</v>
      </c>
      <c r="AW3088" s="18">
        <f t="shared" si="76"/>
        <v>0</v>
      </c>
    </row>
    <row r="3089" spans="1:49" x14ac:dyDescent="0.25">
      <c r="A3089" s="1">
        <v>41517</v>
      </c>
      <c r="B3089" s="2">
        <v>0.82846064814814813</v>
      </c>
      <c r="C3089" t="s">
        <v>52</v>
      </c>
      <c r="D3089">
        <v>51.288609999999998</v>
      </c>
      <c r="E3089">
        <v>0.15226000000000001</v>
      </c>
      <c r="F3089">
        <v>8</v>
      </c>
      <c r="G3089">
        <v>1</v>
      </c>
      <c r="H3089">
        <v>-105.008603008351</v>
      </c>
      <c r="I3089">
        <v>155.67289730201901</v>
      </c>
      <c r="J3089" s="18">
        <v>230.3</v>
      </c>
      <c r="K3089">
        <v>10.9</v>
      </c>
      <c r="L3089">
        <v>17</v>
      </c>
      <c r="M3089">
        <v>90</v>
      </c>
      <c r="N3089">
        <v>4.2</v>
      </c>
      <c r="O3089">
        <v>1027.7</v>
      </c>
      <c r="P3089">
        <v>22.2</v>
      </c>
      <c r="Q3089">
        <v>0</v>
      </c>
      <c r="R3089">
        <v>43</v>
      </c>
      <c r="S3089">
        <v>8.9</v>
      </c>
      <c r="T3089">
        <v>0</v>
      </c>
      <c r="U3089">
        <v>0</v>
      </c>
      <c r="V3089">
        <v>2</v>
      </c>
      <c r="W3089" s="18">
        <v>134</v>
      </c>
      <c r="X3089">
        <v>208.2</v>
      </c>
      <c r="Y3089">
        <v>-3</v>
      </c>
      <c r="Z3089">
        <v>-21</v>
      </c>
      <c r="AA3089">
        <v>96</v>
      </c>
      <c r="AB3089">
        <v>51.287300000000002</v>
      </c>
      <c r="AC3089">
        <v>0.15440000000000001</v>
      </c>
      <c r="AD3089">
        <v>51.288800000000002</v>
      </c>
      <c r="AE3089">
        <v>0.15229999999999999</v>
      </c>
      <c r="AF3089" s="8">
        <v>6</v>
      </c>
      <c r="AG3089">
        <v>-16.010000000000002</v>
      </c>
      <c r="AH3089">
        <v>0</v>
      </c>
      <c r="AI3089" t="s">
        <v>48</v>
      </c>
      <c r="AJ3089">
        <v>80</v>
      </c>
      <c r="AK3089">
        <v>50</v>
      </c>
      <c r="AL3089" s="3">
        <v>0.55000000000000004</v>
      </c>
      <c r="AM3089" s="3">
        <v>0.21</v>
      </c>
      <c r="AN3089" t="s">
        <v>54</v>
      </c>
      <c r="AO3089">
        <v>60</v>
      </c>
      <c r="AP3089">
        <v>0</v>
      </c>
      <c r="AQ3089">
        <v>40</v>
      </c>
      <c r="AR3089">
        <v>1</v>
      </c>
      <c r="AU3089" s="6">
        <f t="shared" si="75"/>
        <v>0</v>
      </c>
      <c r="AW3089" s="18">
        <f t="shared" si="76"/>
        <v>0</v>
      </c>
    </row>
    <row r="3090" spans="1:49" x14ac:dyDescent="0.25">
      <c r="A3090" s="1">
        <v>41517</v>
      </c>
      <c r="B3090" s="2">
        <v>0.82847222222222217</v>
      </c>
      <c r="C3090" t="s">
        <v>52</v>
      </c>
      <c r="D3090">
        <v>51.288600000000002</v>
      </c>
      <c r="E3090">
        <v>0.15225</v>
      </c>
      <c r="F3090">
        <v>8</v>
      </c>
      <c r="G3090">
        <v>1</v>
      </c>
      <c r="H3090">
        <v>-105.70403572956501</v>
      </c>
      <c r="I3090">
        <v>154.56094803601101</v>
      </c>
      <c r="J3090" s="18">
        <v>204.3</v>
      </c>
      <c r="K3090">
        <v>11</v>
      </c>
      <c r="L3090">
        <v>16.600000000000001</v>
      </c>
      <c r="M3090">
        <v>90</v>
      </c>
      <c r="N3090">
        <v>4.2</v>
      </c>
      <c r="O3090">
        <v>1027.7</v>
      </c>
      <c r="P3090">
        <v>22.2</v>
      </c>
      <c r="Q3090">
        <v>0</v>
      </c>
      <c r="R3090">
        <v>43</v>
      </c>
      <c r="S3090">
        <v>8.9</v>
      </c>
      <c r="T3090">
        <v>0</v>
      </c>
      <c r="U3090">
        <v>0</v>
      </c>
      <c r="V3090">
        <v>2</v>
      </c>
      <c r="W3090" s="18">
        <v>134</v>
      </c>
      <c r="X3090">
        <v>208</v>
      </c>
      <c r="Y3090">
        <v>-3</v>
      </c>
      <c r="Z3090">
        <v>-22</v>
      </c>
      <c r="AA3090">
        <v>70</v>
      </c>
      <c r="AB3090">
        <v>51.287300000000002</v>
      </c>
      <c r="AC3090">
        <v>0.15440000000000001</v>
      </c>
      <c r="AD3090">
        <v>51.288800000000002</v>
      </c>
      <c r="AE3090">
        <v>0.15229999999999999</v>
      </c>
      <c r="AF3090" s="8">
        <v>7</v>
      </c>
      <c r="AG3090">
        <v>-17.27</v>
      </c>
      <c r="AH3090">
        <v>0</v>
      </c>
      <c r="AI3090" t="s">
        <v>48</v>
      </c>
      <c r="AJ3090">
        <v>80</v>
      </c>
      <c r="AK3090">
        <v>50</v>
      </c>
      <c r="AL3090" s="3">
        <v>0.49</v>
      </c>
      <c r="AM3090" s="3">
        <v>0.21</v>
      </c>
      <c r="AN3090" t="s">
        <v>54</v>
      </c>
      <c r="AO3090">
        <v>40</v>
      </c>
      <c r="AP3090">
        <v>0</v>
      </c>
      <c r="AQ3090">
        <v>40</v>
      </c>
      <c r="AR3090">
        <v>5</v>
      </c>
      <c r="AU3090" s="6">
        <f t="shared" si="75"/>
        <v>0</v>
      </c>
      <c r="AW3090" s="18">
        <f t="shared" si="76"/>
        <v>0</v>
      </c>
    </row>
    <row r="3091" spans="1:49" x14ac:dyDescent="0.25">
      <c r="A3091" s="1">
        <v>41517</v>
      </c>
      <c r="B3091" s="2">
        <v>0.82848379629629632</v>
      </c>
      <c r="C3091" t="s">
        <v>52</v>
      </c>
      <c r="D3091">
        <v>51.288600000000002</v>
      </c>
      <c r="E3091">
        <v>0.15223999999999999</v>
      </c>
      <c r="F3091">
        <v>8</v>
      </c>
      <c r="G3091">
        <v>1</v>
      </c>
      <c r="H3091">
        <v>-106.39945701723499</v>
      </c>
      <c r="I3091">
        <v>154.56094803601101</v>
      </c>
      <c r="J3091" s="18">
        <v>174.4</v>
      </c>
      <c r="K3091">
        <v>11.9</v>
      </c>
      <c r="L3091">
        <v>16.5</v>
      </c>
      <c r="M3091">
        <v>90</v>
      </c>
      <c r="N3091">
        <v>3.5</v>
      </c>
      <c r="O3091">
        <v>1027.7</v>
      </c>
      <c r="P3091">
        <v>22.2</v>
      </c>
      <c r="Q3091">
        <v>0</v>
      </c>
      <c r="R3091">
        <v>43</v>
      </c>
      <c r="S3091">
        <v>8.9</v>
      </c>
      <c r="T3091">
        <v>0</v>
      </c>
      <c r="U3091">
        <v>0</v>
      </c>
      <c r="V3091">
        <v>2</v>
      </c>
      <c r="W3091" s="18">
        <v>134</v>
      </c>
      <c r="X3091">
        <v>208.5</v>
      </c>
      <c r="Y3091">
        <v>-4</v>
      </c>
      <c r="Z3091">
        <v>-22</v>
      </c>
      <c r="AA3091">
        <v>44</v>
      </c>
      <c r="AB3091">
        <v>51.287300000000002</v>
      </c>
      <c r="AC3091">
        <v>0.15440000000000001</v>
      </c>
      <c r="AD3091">
        <v>51.288800000000002</v>
      </c>
      <c r="AE3091">
        <v>0.15229999999999999</v>
      </c>
      <c r="AF3091" s="8">
        <v>6</v>
      </c>
      <c r="AG3091">
        <v>-17.79</v>
      </c>
      <c r="AH3091">
        <v>0</v>
      </c>
      <c r="AI3091" t="s">
        <v>48</v>
      </c>
      <c r="AJ3091">
        <v>80</v>
      </c>
      <c r="AK3091">
        <v>50</v>
      </c>
      <c r="AL3091" s="3">
        <v>0.57999999999999996</v>
      </c>
      <c r="AM3091" s="3">
        <v>0.21</v>
      </c>
      <c r="AN3091" t="s">
        <v>54</v>
      </c>
      <c r="AO3091">
        <v>23</v>
      </c>
      <c r="AP3091">
        <v>0</v>
      </c>
      <c r="AQ3091">
        <v>40</v>
      </c>
      <c r="AR3091">
        <v>6</v>
      </c>
      <c r="AU3091" s="6">
        <f t="shared" si="75"/>
        <v>0</v>
      </c>
      <c r="AW3091" s="18">
        <f t="shared" si="76"/>
        <v>0</v>
      </c>
    </row>
    <row r="3092" spans="1:49" x14ac:dyDescent="0.25">
      <c r="A3092" s="1">
        <v>41517</v>
      </c>
      <c r="B3092" s="2">
        <v>0.82849537037037047</v>
      </c>
      <c r="C3092" t="s">
        <v>51</v>
      </c>
      <c r="D3092">
        <v>51.288589999999999</v>
      </c>
      <c r="E3092">
        <v>0.15223</v>
      </c>
      <c r="F3092">
        <v>8</v>
      </c>
      <c r="G3092">
        <v>1</v>
      </c>
      <c r="H3092">
        <v>-107.0948899656</v>
      </c>
      <c r="I3092">
        <v>153.44899876921201</v>
      </c>
      <c r="J3092" s="18">
        <v>146.9</v>
      </c>
      <c r="K3092">
        <v>11.4</v>
      </c>
      <c r="L3092">
        <v>16.5</v>
      </c>
      <c r="M3092">
        <v>90</v>
      </c>
      <c r="N3092">
        <v>3.5</v>
      </c>
      <c r="O3092">
        <v>1027.7</v>
      </c>
      <c r="P3092">
        <v>22.2</v>
      </c>
      <c r="Q3092">
        <v>0</v>
      </c>
      <c r="R3092">
        <v>43</v>
      </c>
      <c r="S3092">
        <v>8.9</v>
      </c>
      <c r="T3092">
        <v>0</v>
      </c>
      <c r="U3092">
        <v>0</v>
      </c>
      <c r="V3092">
        <v>2</v>
      </c>
      <c r="W3092" s="18">
        <v>134</v>
      </c>
      <c r="X3092">
        <v>208.5</v>
      </c>
      <c r="Y3092">
        <v>-4</v>
      </c>
      <c r="Z3092">
        <v>-22</v>
      </c>
      <c r="AA3092">
        <v>44</v>
      </c>
      <c r="AB3092">
        <v>51.287300000000002</v>
      </c>
      <c r="AC3092">
        <v>0.15440000000000001</v>
      </c>
      <c r="AD3092">
        <v>51.288800000000002</v>
      </c>
      <c r="AE3092">
        <v>0.15229999999999999</v>
      </c>
      <c r="AF3092" s="8">
        <v>6</v>
      </c>
      <c r="AG3092">
        <v>-17.79</v>
      </c>
      <c r="AH3092">
        <v>0</v>
      </c>
      <c r="AI3092" t="s">
        <v>48</v>
      </c>
      <c r="AJ3092">
        <v>80</v>
      </c>
      <c r="AK3092">
        <v>50</v>
      </c>
      <c r="AL3092" s="3">
        <v>0.64</v>
      </c>
      <c r="AM3092" s="3">
        <v>0.2</v>
      </c>
      <c r="AN3092" t="s">
        <v>54</v>
      </c>
      <c r="AO3092">
        <v>-9</v>
      </c>
      <c r="AP3092">
        <v>0</v>
      </c>
      <c r="AQ3092">
        <v>-14</v>
      </c>
      <c r="AR3092">
        <v>26</v>
      </c>
      <c r="AU3092" s="6">
        <f t="shared" si="75"/>
        <v>0</v>
      </c>
      <c r="AW3092" s="18">
        <f t="shared" si="76"/>
        <v>0</v>
      </c>
    </row>
    <row r="3093" spans="1:49" x14ac:dyDescent="0.25">
      <c r="A3093" s="1">
        <v>41517</v>
      </c>
      <c r="B3093" s="2">
        <v>0.82850694444444439</v>
      </c>
      <c r="C3093" t="s">
        <v>51</v>
      </c>
      <c r="D3093">
        <v>51.288580000000003</v>
      </c>
      <c r="E3093">
        <v>0.15221999999999999</v>
      </c>
      <c r="F3093">
        <v>8</v>
      </c>
      <c r="G3093">
        <v>1</v>
      </c>
      <c r="H3093">
        <v>-107.79032306540201</v>
      </c>
      <c r="I3093">
        <v>152.33704950320401</v>
      </c>
      <c r="J3093" s="18">
        <v>127.9</v>
      </c>
      <c r="K3093">
        <v>10.7</v>
      </c>
      <c r="L3093">
        <v>16</v>
      </c>
      <c r="M3093">
        <v>45</v>
      </c>
      <c r="N3093">
        <v>2.6</v>
      </c>
      <c r="O3093">
        <v>1027.8</v>
      </c>
      <c r="P3093">
        <v>22.2</v>
      </c>
      <c r="Q3093">
        <v>0</v>
      </c>
      <c r="R3093">
        <v>43</v>
      </c>
      <c r="S3093">
        <v>8.9</v>
      </c>
      <c r="T3093">
        <v>0</v>
      </c>
      <c r="U3093">
        <v>0</v>
      </c>
      <c r="V3093">
        <v>2</v>
      </c>
      <c r="W3093" s="18">
        <v>134</v>
      </c>
      <c r="X3093">
        <v>208.5</v>
      </c>
      <c r="Y3093">
        <v>-4</v>
      </c>
      <c r="Z3093">
        <v>-22</v>
      </c>
      <c r="AA3093">
        <v>44</v>
      </c>
      <c r="AB3093">
        <v>51.287300000000002</v>
      </c>
      <c r="AC3093">
        <v>0.15440000000000001</v>
      </c>
      <c r="AD3093">
        <v>51.288800000000002</v>
      </c>
      <c r="AE3093">
        <v>0.15229999999999999</v>
      </c>
      <c r="AF3093" s="8">
        <v>6</v>
      </c>
      <c r="AG3093">
        <v>-17.79</v>
      </c>
      <c r="AH3093">
        <v>0</v>
      </c>
      <c r="AI3093" t="s">
        <v>48</v>
      </c>
      <c r="AJ3093">
        <v>80</v>
      </c>
      <c r="AK3093">
        <v>50</v>
      </c>
      <c r="AL3093" s="3">
        <v>0.95</v>
      </c>
      <c r="AM3093" s="3">
        <v>0.21</v>
      </c>
      <c r="AN3093" t="s">
        <v>54</v>
      </c>
      <c r="AO3093">
        <v>-8</v>
      </c>
      <c r="AP3093">
        <v>0</v>
      </c>
      <c r="AQ3093">
        <v>-16</v>
      </c>
      <c r="AR3093">
        <v>27</v>
      </c>
      <c r="AU3093" s="6">
        <f t="shared" si="75"/>
        <v>0</v>
      </c>
      <c r="AW3093" s="18">
        <f t="shared" si="76"/>
        <v>0</v>
      </c>
    </row>
    <row r="3094" spans="1:49" x14ac:dyDescent="0.25">
      <c r="A3094" s="1">
        <v>41517</v>
      </c>
      <c r="B3094" s="2">
        <v>0.82851851851851854</v>
      </c>
      <c r="C3094" t="s">
        <v>51</v>
      </c>
      <c r="D3094">
        <v>51.28857</v>
      </c>
      <c r="E3094">
        <v>0.15221999999999999</v>
      </c>
      <c r="F3094">
        <v>8</v>
      </c>
      <c r="G3094">
        <v>1</v>
      </c>
      <c r="H3094">
        <v>-107.79033480181199</v>
      </c>
      <c r="I3094">
        <v>151.22510023640501</v>
      </c>
      <c r="J3094" s="18">
        <v>106.1</v>
      </c>
      <c r="K3094">
        <v>9.6999999999999993</v>
      </c>
      <c r="L3094">
        <v>16.2</v>
      </c>
      <c r="M3094">
        <v>45</v>
      </c>
      <c r="N3094">
        <v>2.6</v>
      </c>
      <c r="O3094">
        <v>1027.8</v>
      </c>
      <c r="P3094">
        <v>22.2</v>
      </c>
      <c r="Q3094">
        <v>0</v>
      </c>
      <c r="R3094">
        <v>43</v>
      </c>
      <c r="S3094">
        <v>8.9</v>
      </c>
      <c r="T3094">
        <v>0</v>
      </c>
      <c r="U3094">
        <v>0</v>
      </c>
      <c r="V3094">
        <v>2</v>
      </c>
      <c r="W3094" s="18">
        <v>134</v>
      </c>
      <c r="X3094">
        <v>208.5</v>
      </c>
      <c r="Y3094">
        <v>-4</v>
      </c>
      <c r="Z3094">
        <v>-22</v>
      </c>
      <c r="AA3094">
        <v>44</v>
      </c>
      <c r="AB3094">
        <v>51.287300000000002</v>
      </c>
      <c r="AC3094">
        <v>0.15440000000000001</v>
      </c>
      <c r="AD3094">
        <v>51.288800000000002</v>
      </c>
      <c r="AE3094">
        <v>0.15229999999999999</v>
      </c>
      <c r="AF3094" s="8">
        <v>6</v>
      </c>
      <c r="AG3094">
        <v>-17.79</v>
      </c>
      <c r="AH3094">
        <v>0</v>
      </c>
      <c r="AI3094" t="s">
        <v>48</v>
      </c>
      <c r="AJ3094">
        <v>80</v>
      </c>
      <c r="AK3094">
        <v>50</v>
      </c>
      <c r="AL3094" s="3">
        <v>0.94</v>
      </c>
      <c r="AM3094" s="3">
        <v>0.21</v>
      </c>
      <c r="AN3094" t="s">
        <v>54</v>
      </c>
      <c r="AO3094">
        <v>-51</v>
      </c>
      <c r="AP3094">
        <v>0</v>
      </c>
      <c r="AQ3094">
        <v>-13</v>
      </c>
      <c r="AR3094">
        <v>25</v>
      </c>
      <c r="AU3094" s="6">
        <f t="shared" si="75"/>
        <v>0</v>
      </c>
      <c r="AW3094" s="18">
        <f t="shared" si="76"/>
        <v>0</v>
      </c>
    </row>
    <row r="3095" spans="1:49" x14ac:dyDescent="0.25">
      <c r="A3095" s="1">
        <v>41517</v>
      </c>
      <c r="B3095" s="2">
        <v>0.82853009259259258</v>
      </c>
      <c r="C3095" t="s">
        <v>51</v>
      </c>
      <c r="D3095">
        <v>51.28857</v>
      </c>
      <c r="E3095">
        <v>0.15223</v>
      </c>
      <c r="F3095">
        <v>8</v>
      </c>
      <c r="G3095">
        <v>1</v>
      </c>
      <c r="H3095">
        <v>-107.094913286986</v>
      </c>
      <c r="I3095">
        <v>151.22510023640501</v>
      </c>
      <c r="J3095" s="18">
        <v>88.5</v>
      </c>
      <c r="K3095">
        <v>10.1</v>
      </c>
      <c r="L3095">
        <v>16.7</v>
      </c>
      <c r="M3095">
        <v>90</v>
      </c>
      <c r="N3095">
        <v>3.1</v>
      </c>
      <c r="O3095">
        <v>1027.7</v>
      </c>
      <c r="P3095">
        <v>22.2</v>
      </c>
      <c r="Q3095">
        <v>0</v>
      </c>
      <c r="R3095">
        <v>43</v>
      </c>
      <c r="S3095">
        <v>8.9</v>
      </c>
      <c r="T3095">
        <v>0</v>
      </c>
      <c r="U3095">
        <v>0</v>
      </c>
      <c r="V3095">
        <v>2</v>
      </c>
      <c r="W3095" s="18">
        <v>134</v>
      </c>
      <c r="X3095">
        <v>208.5</v>
      </c>
      <c r="Y3095">
        <v>-4</v>
      </c>
      <c r="Z3095">
        <v>-22</v>
      </c>
      <c r="AA3095">
        <v>44</v>
      </c>
      <c r="AB3095">
        <v>51.287300000000002</v>
      </c>
      <c r="AC3095">
        <v>0.15440000000000001</v>
      </c>
      <c r="AD3095">
        <v>51.288800000000002</v>
      </c>
      <c r="AE3095">
        <v>0.15229999999999999</v>
      </c>
      <c r="AF3095" s="8">
        <v>6</v>
      </c>
      <c r="AG3095">
        <v>-17.79</v>
      </c>
      <c r="AH3095">
        <v>0</v>
      </c>
      <c r="AI3095" t="s">
        <v>48</v>
      </c>
      <c r="AJ3095">
        <v>80</v>
      </c>
      <c r="AK3095">
        <v>50</v>
      </c>
      <c r="AL3095" s="3">
        <v>0.66</v>
      </c>
      <c r="AM3095" s="3">
        <v>0.21</v>
      </c>
      <c r="AN3095" t="s">
        <v>54</v>
      </c>
      <c r="AO3095">
        <v>-51</v>
      </c>
      <c r="AP3095">
        <v>0</v>
      </c>
      <c r="AQ3095">
        <v>26</v>
      </c>
      <c r="AR3095">
        <v>25</v>
      </c>
      <c r="AU3095" s="6">
        <f t="shared" si="75"/>
        <v>0</v>
      </c>
      <c r="AW3095" s="18">
        <f t="shared" si="76"/>
        <v>0</v>
      </c>
    </row>
    <row r="3096" spans="1:49" x14ac:dyDescent="0.25">
      <c r="A3096" s="1">
        <v>41517</v>
      </c>
      <c r="B3096" s="2">
        <v>0.82854166666666673</v>
      </c>
      <c r="C3096" t="s">
        <v>51</v>
      </c>
      <c r="D3096">
        <v>51.288559999999997</v>
      </c>
      <c r="E3096">
        <v>0.15223999999999999</v>
      </c>
      <c r="F3096">
        <v>8</v>
      </c>
      <c r="G3096">
        <v>1</v>
      </c>
      <c r="H3096">
        <v>-106.39950335713201</v>
      </c>
      <c r="I3096">
        <v>150.11315096960701</v>
      </c>
      <c r="J3096" s="18">
        <v>69.7</v>
      </c>
      <c r="K3096">
        <v>9.3000000000000007</v>
      </c>
      <c r="L3096">
        <v>17.399999999999999</v>
      </c>
      <c r="M3096">
        <v>90</v>
      </c>
      <c r="N3096">
        <v>3.1</v>
      </c>
      <c r="O3096">
        <v>1027.7</v>
      </c>
      <c r="P3096">
        <v>22.2</v>
      </c>
      <c r="Q3096">
        <v>0</v>
      </c>
      <c r="R3096">
        <v>43</v>
      </c>
      <c r="S3096">
        <v>8.9</v>
      </c>
      <c r="T3096">
        <v>0</v>
      </c>
      <c r="U3096">
        <v>0</v>
      </c>
      <c r="V3096">
        <v>2</v>
      </c>
      <c r="W3096" s="18">
        <v>134</v>
      </c>
      <c r="X3096">
        <v>208.5</v>
      </c>
      <c r="Y3096">
        <v>-4</v>
      </c>
      <c r="Z3096">
        <v>-22</v>
      </c>
      <c r="AA3096">
        <v>44</v>
      </c>
      <c r="AB3096">
        <v>51.287300000000002</v>
      </c>
      <c r="AC3096">
        <v>0.15440000000000001</v>
      </c>
      <c r="AD3096">
        <v>51.288800000000002</v>
      </c>
      <c r="AE3096">
        <v>0.15229999999999999</v>
      </c>
      <c r="AF3096" s="8">
        <v>6</v>
      </c>
      <c r="AG3096">
        <v>-17.79</v>
      </c>
      <c r="AH3096">
        <v>0</v>
      </c>
      <c r="AI3096" t="s">
        <v>48</v>
      </c>
      <c r="AJ3096">
        <v>80</v>
      </c>
      <c r="AK3096">
        <v>50</v>
      </c>
      <c r="AL3096" s="3">
        <v>0.64</v>
      </c>
      <c r="AM3096" s="3">
        <v>0.21</v>
      </c>
      <c r="AN3096" t="s">
        <v>54</v>
      </c>
      <c r="AO3096">
        <v>-8</v>
      </c>
      <c r="AP3096">
        <v>0</v>
      </c>
      <c r="AQ3096">
        <v>-18</v>
      </c>
      <c r="AR3096">
        <v>23</v>
      </c>
      <c r="AU3096" s="6">
        <f t="shared" si="75"/>
        <v>0</v>
      </c>
      <c r="AW3096" s="18">
        <f t="shared" si="76"/>
        <v>0</v>
      </c>
    </row>
    <row r="3097" spans="1:49" x14ac:dyDescent="0.25">
      <c r="A3097" s="1">
        <v>41517</v>
      </c>
      <c r="B3097" s="2">
        <v>0.82855324074074066</v>
      </c>
      <c r="C3097" t="s">
        <v>51</v>
      </c>
      <c r="D3097">
        <v>51.288559999999997</v>
      </c>
      <c r="E3097">
        <v>0.15225</v>
      </c>
      <c r="F3097">
        <v>8</v>
      </c>
      <c r="G3097">
        <v>1</v>
      </c>
      <c r="H3097">
        <v>-105.704081766587</v>
      </c>
      <c r="I3097">
        <v>150.11315096960701</v>
      </c>
      <c r="J3097" s="18">
        <v>55.3</v>
      </c>
      <c r="K3097">
        <v>9.5</v>
      </c>
      <c r="L3097">
        <v>16.600000000000001</v>
      </c>
      <c r="M3097">
        <v>315</v>
      </c>
      <c r="N3097">
        <v>2.9</v>
      </c>
      <c r="O3097">
        <v>1027.7</v>
      </c>
      <c r="P3097">
        <v>22.2</v>
      </c>
      <c r="Q3097">
        <v>0</v>
      </c>
      <c r="R3097">
        <v>43</v>
      </c>
      <c r="S3097">
        <v>8.9</v>
      </c>
      <c r="T3097">
        <v>0</v>
      </c>
      <c r="U3097">
        <v>0</v>
      </c>
      <c r="V3097">
        <v>2</v>
      </c>
      <c r="W3097" s="18">
        <v>134</v>
      </c>
      <c r="X3097">
        <v>208.5</v>
      </c>
      <c r="Y3097">
        <v>-4</v>
      </c>
      <c r="Z3097">
        <v>-22</v>
      </c>
      <c r="AA3097">
        <v>44</v>
      </c>
      <c r="AB3097">
        <v>51.287300000000002</v>
      </c>
      <c r="AC3097">
        <v>0.15440000000000001</v>
      </c>
      <c r="AD3097">
        <v>51.288800000000002</v>
      </c>
      <c r="AE3097">
        <v>0.15229999999999999</v>
      </c>
      <c r="AF3097" s="8">
        <v>6</v>
      </c>
      <c r="AG3097">
        <v>-17.79</v>
      </c>
      <c r="AH3097">
        <v>0</v>
      </c>
      <c r="AI3097" t="s">
        <v>48</v>
      </c>
      <c r="AJ3097">
        <v>80</v>
      </c>
      <c r="AK3097">
        <v>50</v>
      </c>
      <c r="AL3097" s="3">
        <v>0.7</v>
      </c>
      <c r="AM3097" s="3">
        <v>0.21</v>
      </c>
      <c r="AN3097" t="s">
        <v>54</v>
      </c>
      <c r="AO3097">
        <v>35</v>
      </c>
      <c r="AP3097">
        <v>0</v>
      </c>
      <c r="AQ3097">
        <v>-14</v>
      </c>
      <c r="AR3097">
        <v>24</v>
      </c>
      <c r="AU3097" s="6">
        <f t="shared" si="75"/>
        <v>0</v>
      </c>
      <c r="AW3097" s="18">
        <f t="shared" si="76"/>
        <v>0</v>
      </c>
    </row>
    <row r="3098" spans="1:49" x14ac:dyDescent="0.25">
      <c r="A3098" s="1">
        <v>41517</v>
      </c>
      <c r="B3098" s="2">
        <v>0.82856481481481481</v>
      </c>
      <c r="C3098" t="s">
        <v>51</v>
      </c>
      <c r="D3098">
        <v>51.288559999999997</v>
      </c>
      <c r="E3098">
        <v>0.15225</v>
      </c>
      <c r="F3098">
        <v>8</v>
      </c>
      <c r="G3098">
        <v>1</v>
      </c>
      <c r="H3098">
        <v>-105.704081766587</v>
      </c>
      <c r="I3098">
        <v>150.11315096960701</v>
      </c>
      <c r="J3098" s="18">
        <v>42</v>
      </c>
      <c r="K3098">
        <v>9.1999999999999993</v>
      </c>
      <c r="L3098">
        <v>16.8</v>
      </c>
      <c r="M3098">
        <v>315</v>
      </c>
      <c r="N3098">
        <v>2.9</v>
      </c>
      <c r="O3098">
        <v>1027.7</v>
      </c>
      <c r="P3098">
        <v>22.2</v>
      </c>
      <c r="Q3098">
        <v>0</v>
      </c>
      <c r="R3098">
        <v>43</v>
      </c>
      <c r="S3098">
        <v>8.9</v>
      </c>
      <c r="T3098">
        <v>0</v>
      </c>
      <c r="U3098">
        <v>0</v>
      </c>
      <c r="V3098">
        <v>2</v>
      </c>
      <c r="W3098" s="18">
        <v>134</v>
      </c>
      <c r="X3098">
        <v>208.5</v>
      </c>
      <c r="Y3098">
        <v>-4</v>
      </c>
      <c r="Z3098">
        <v>-22</v>
      </c>
      <c r="AA3098">
        <v>44</v>
      </c>
      <c r="AB3098">
        <v>51.287300000000002</v>
      </c>
      <c r="AC3098">
        <v>0.15440000000000001</v>
      </c>
      <c r="AD3098">
        <v>51.288800000000002</v>
      </c>
      <c r="AE3098">
        <v>0.15229999999999999</v>
      </c>
      <c r="AF3098" s="8">
        <v>6</v>
      </c>
      <c r="AG3098">
        <v>-17.79</v>
      </c>
      <c r="AH3098">
        <v>0</v>
      </c>
      <c r="AI3098" t="s">
        <v>48</v>
      </c>
      <c r="AJ3098">
        <v>76</v>
      </c>
      <c r="AK3098">
        <v>50</v>
      </c>
      <c r="AL3098" s="3">
        <v>0.62</v>
      </c>
      <c r="AM3098" s="3">
        <v>0.21</v>
      </c>
      <c r="AN3098" t="s">
        <v>54</v>
      </c>
      <c r="AO3098">
        <v>35</v>
      </c>
      <c r="AP3098">
        <v>0</v>
      </c>
      <c r="AQ3098">
        <v>27</v>
      </c>
      <c r="AR3098">
        <v>27</v>
      </c>
      <c r="AU3098" s="6">
        <f t="shared" si="75"/>
        <v>0</v>
      </c>
      <c r="AW3098" s="18">
        <f t="shared" si="76"/>
        <v>0</v>
      </c>
    </row>
    <row r="3099" spans="1:49" x14ac:dyDescent="0.25">
      <c r="A3099" s="1">
        <v>41517</v>
      </c>
      <c r="B3099" s="2">
        <v>0.82857638888888896</v>
      </c>
      <c r="C3099" t="s">
        <v>51</v>
      </c>
      <c r="D3099">
        <v>51.288559999999997</v>
      </c>
      <c r="E3099">
        <v>0.15225</v>
      </c>
      <c r="F3099">
        <v>8</v>
      </c>
      <c r="G3099">
        <v>1</v>
      </c>
      <c r="H3099">
        <v>-105.704081766587</v>
      </c>
      <c r="I3099">
        <v>150.11315096960701</v>
      </c>
      <c r="J3099" s="18">
        <v>28.4</v>
      </c>
      <c r="K3099">
        <v>9.4</v>
      </c>
      <c r="L3099">
        <v>17.8</v>
      </c>
      <c r="M3099">
        <v>0</v>
      </c>
      <c r="N3099">
        <v>2.7</v>
      </c>
      <c r="O3099">
        <v>1027.7</v>
      </c>
      <c r="P3099">
        <v>22.2</v>
      </c>
      <c r="Q3099">
        <v>0</v>
      </c>
      <c r="R3099">
        <v>43</v>
      </c>
      <c r="S3099">
        <v>8.9</v>
      </c>
      <c r="T3099">
        <v>0</v>
      </c>
      <c r="U3099">
        <v>0</v>
      </c>
      <c r="V3099">
        <v>2</v>
      </c>
      <c r="W3099" s="18">
        <v>134</v>
      </c>
      <c r="X3099">
        <v>208.5</v>
      </c>
      <c r="Y3099">
        <v>-4</v>
      </c>
      <c r="Z3099">
        <v>-22</v>
      </c>
      <c r="AA3099">
        <v>44</v>
      </c>
      <c r="AB3099">
        <v>51.287300000000002</v>
      </c>
      <c r="AC3099">
        <v>0.15440000000000001</v>
      </c>
      <c r="AD3099">
        <v>51.288800000000002</v>
      </c>
      <c r="AE3099">
        <v>0.15229999999999999</v>
      </c>
      <c r="AF3099" s="8">
        <v>6</v>
      </c>
      <c r="AG3099">
        <v>-17.79</v>
      </c>
      <c r="AH3099">
        <v>0</v>
      </c>
      <c r="AI3099" t="s">
        <v>48</v>
      </c>
      <c r="AJ3099">
        <v>76</v>
      </c>
      <c r="AK3099">
        <v>50</v>
      </c>
      <c r="AL3099" s="3">
        <v>0.6</v>
      </c>
      <c r="AM3099" s="3">
        <v>0.21</v>
      </c>
      <c r="AN3099" t="s">
        <v>54</v>
      </c>
      <c r="AO3099">
        <v>35</v>
      </c>
      <c r="AP3099">
        <v>0</v>
      </c>
      <c r="AQ3099">
        <v>26</v>
      </c>
      <c r="AR3099">
        <v>26</v>
      </c>
      <c r="AU3099" s="6">
        <f t="shared" si="75"/>
        <v>0</v>
      </c>
      <c r="AW3099" s="18">
        <f t="shared" si="76"/>
        <v>0</v>
      </c>
    </row>
    <row r="3100" spans="1:49" x14ac:dyDescent="0.25">
      <c r="A3100" s="1">
        <v>41517</v>
      </c>
      <c r="B3100" s="2">
        <v>0.828587962962963</v>
      </c>
      <c r="C3100" t="s">
        <v>51</v>
      </c>
      <c r="D3100">
        <v>51.288559999999997</v>
      </c>
      <c r="E3100">
        <v>0.15226000000000001</v>
      </c>
      <c r="F3100">
        <v>8</v>
      </c>
      <c r="G3100">
        <v>1</v>
      </c>
      <c r="H3100">
        <v>-105.008660176041</v>
      </c>
      <c r="I3100">
        <v>150.11315096960701</v>
      </c>
      <c r="J3100" s="18">
        <v>15.3</v>
      </c>
      <c r="K3100">
        <v>10.3</v>
      </c>
      <c r="L3100">
        <v>17.5</v>
      </c>
      <c r="M3100">
        <v>0</v>
      </c>
      <c r="N3100">
        <v>2.7</v>
      </c>
      <c r="O3100">
        <v>1027.7</v>
      </c>
      <c r="P3100">
        <v>22.2</v>
      </c>
      <c r="Q3100">
        <v>0</v>
      </c>
      <c r="R3100">
        <v>43</v>
      </c>
      <c r="S3100">
        <v>8.9</v>
      </c>
      <c r="T3100">
        <v>0</v>
      </c>
      <c r="U3100">
        <v>0</v>
      </c>
      <c r="V3100">
        <v>2</v>
      </c>
      <c r="W3100" s="18">
        <v>134</v>
      </c>
      <c r="X3100">
        <v>208.5</v>
      </c>
      <c r="Y3100">
        <v>-4</v>
      </c>
      <c r="Z3100">
        <v>-22</v>
      </c>
      <c r="AA3100">
        <v>44</v>
      </c>
      <c r="AB3100">
        <v>51.287300000000002</v>
      </c>
      <c r="AC3100">
        <v>0.15440000000000001</v>
      </c>
      <c r="AD3100">
        <v>51.288800000000002</v>
      </c>
      <c r="AE3100">
        <v>0.15229999999999999</v>
      </c>
      <c r="AF3100" s="8">
        <v>6</v>
      </c>
      <c r="AG3100">
        <v>-17.79</v>
      </c>
      <c r="AH3100">
        <v>0</v>
      </c>
      <c r="AI3100" t="s">
        <v>48</v>
      </c>
      <c r="AJ3100">
        <v>76</v>
      </c>
      <c r="AK3100">
        <v>50</v>
      </c>
      <c r="AL3100" s="3">
        <v>0.64</v>
      </c>
      <c r="AM3100" s="3">
        <v>0.2</v>
      </c>
      <c r="AN3100" t="s">
        <v>54</v>
      </c>
      <c r="AO3100">
        <v>35</v>
      </c>
      <c r="AP3100">
        <v>0</v>
      </c>
      <c r="AQ3100">
        <v>27</v>
      </c>
      <c r="AR3100">
        <v>26</v>
      </c>
      <c r="AU3100" s="6">
        <f t="shared" si="75"/>
        <v>0</v>
      </c>
      <c r="AW3100" s="18">
        <f t="shared" si="76"/>
        <v>0</v>
      </c>
    </row>
    <row r="3101" spans="1:49" x14ac:dyDescent="0.25">
      <c r="A3101" s="1">
        <v>41517</v>
      </c>
      <c r="B3101" s="2">
        <v>0.82859953703703704</v>
      </c>
      <c r="C3101" t="s">
        <v>51</v>
      </c>
      <c r="D3101">
        <v>51.28857</v>
      </c>
      <c r="E3101">
        <v>0.15226000000000001</v>
      </c>
      <c r="F3101">
        <v>8</v>
      </c>
      <c r="G3101">
        <v>1</v>
      </c>
      <c r="H3101">
        <v>-105.008648742509</v>
      </c>
      <c r="I3101">
        <v>151.22510023640501</v>
      </c>
      <c r="J3101" s="18">
        <v>358.5</v>
      </c>
      <c r="K3101">
        <v>10.1</v>
      </c>
      <c r="L3101">
        <v>17.3</v>
      </c>
      <c r="M3101">
        <v>45</v>
      </c>
      <c r="N3101">
        <v>2.9</v>
      </c>
      <c r="O3101">
        <v>1027.7</v>
      </c>
      <c r="P3101">
        <v>22.2</v>
      </c>
      <c r="Q3101">
        <v>0</v>
      </c>
      <c r="R3101">
        <v>43</v>
      </c>
      <c r="S3101">
        <v>8.9</v>
      </c>
      <c r="T3101">
        <v>0</v>
      </c>
      <c r="U3101">
        <v>0</v>
      </c>
      <c r="V3101">
        <v>2</v>
      </c>
      <c r="W3101" s="18">
        <v>134</v>
      </c>
      <c r="X3101">
        <v>208.5</v>
      </c>
      <c r="Y3101">
        <v>-4</v>
      </c>
      <c r="Z3101">
        <v>-22</v>
      </c>
      <c r="AA3101">
        <v>44</v>
      </c>
      <c r="AB3101">
        <v>51.287300000000002</v>
      </c>
      <c r="AC3101">
        <v>0.15440000000000001</v>
      </c>
      <c r="AD3101">
        <v>51.288800000000002</v>
      </c>
      <c r="AE3101">
        <v>0.15229999999999999</v>
      </c>
      <c r="AF3101" s="8">
        <v>6</v>
      </c>
      <c r="AG3101">
        <v>-17.79</v>
      </c>
      <c r="AH3101">
        <v>0</v>
      </c>
      <c r="AI3101" t="s">
        <v>48</v>
      </c>
      <c r="AJ3101">
        <v>76</v>
      </c>
      <c r="AK3101">
        <v>50</v>
      </c>
      <c r="AL3101" s="3">
        <v>0.6</v>
      </c>
      <c r="AM3101" s="3">
        <v>0.2</v>
      </c>
      <c r="AN3101" t="s">
        <v>54</v>
      </c>
      <c r="AO3101">
        <v>36</v>
      </c>
      <c r="AP3101">
        <v>0</v>
      </c>
      <c r="AQ3101">
        <v>29</v>
      </c>
      <c r="AR3101">
        <v>28</v>
      </c>
      <c r="AU3101" s="6">
        <f t="shared" si="75"/>
        <v>0</v>
      </c>
      <c r="AW3101" s="18">
        <f t="shared" si="76"/>
        <v>0</v>
      </c>
    </row>
    <row r="3102" spans="1:49" x14ac:dyDescent="0.25">
      <c r="A3102" s="1">
        <v>41517</v>
      </c>
      <c r="B3102" s="2">
        <v>0.82861111111111108</v>
      </c>
      <c r="C3102" t="s">
        <v>51</v>
      </c>
      <c r="D3102">
        <v>51.28857</v>
      </c>
      <c r="E3102">
        <v>0.15226000000000001</v>
      </c>
      <c r="F3102">
        <v>8</v>
      </c>
      <c r="G3102">
        <v>1</v>
      </c>
      <c r="H3102">
        <v>-105.008648742509</v>
      </c>
      <c r="I3102">
        <v>151.22510023640501</v>
      </c>
      <c r="J3102" s="18">
        <v>338.4</v>
      </c>
      <c r="K3102">
        <v>10.199999999999999</v>
      </c>
      <c r="L3102">
        <v>17.3</v>
      </c>
      <c r="M3102">
        <v>45</v>
      </c>
      <c r="N3102">
        <v>2.9</v>
      </c>
      <c r="O3102">
        <v>1027.7</v>
      </c>
      <c r="P3102">
        <v>22.2</v>
      </c>
      <c r="Q3102">
        <v>0</v>
      </c>
      <c r="R3102">
        <v>43</v>
      </c>
      <c r="S3102">
        <v>8.9</v>
      </c>
      <c r="T3102">
        <v>0</v>
      </c>
      <c r="U3102">
        <v>0</v>
      </c>
      <c r="V3102">
        <v>2</v>
      </c>
      <c r="W3102" s="18">
        <v>134</v>
      </c>
      <c r="X3102">
        <v>208.5</v>
      </c>
      <c r="Y3102">
        <v>-4</v>
      </c>
      <c r="Z3102">
        <v>-22</v>
      </c>
      <c r="AA3102">
        <v>44</v>
      </c>
      <c r="AB3102">
        <v>51.287300000000002</v>
      </c>
      <c r="AC3102">
        <v>0.15440000000000001</v>
      </c>
      <c r="AD3102">
        <v>51.288800000000002</v>
      </c>
      <c r="AE3102">
        <v>0.15229999999999999</v>
      </c>
      <c r="AF3102" s="8">
        <v>6</v>
      </c>
      <c r="AG3102">
        <v>-17.79</v>
      </c>
      <c r="AH3102">
        <v>0</v>
      </c>
      <c r="AI3102" t="s">
        <v>48</v>
      </c>
      <c r="AJ3102">
        <v>76</v>
      </c>
      <c r="AK3102">
        <v>50</v>
      </c>
      <c r="AL3102" s="3">
        <v>0.62</v>
      </c>
      <c r="AM3102" s="3">
        <v>0.2</v>
      </c>
      <c r="AN3102" t="s">
        <v>54</v>
      </c>
      <c r="AO3102">
        <v>35</v>
      </c>
      <c r="AP3102">
        <v>0</v>
      </c>
      <c r="AQ3102">
        <v>28</v>
      </c>
      <c r="AR3102">
        <v>26</v>
      </c>
      <c r="AU3102" s="6">
        <f t="shared" si="75"/>
        <v>0</v>
      </c>
      <c r="AW3102" s="18">
        <f t="shared" si="76"/>
        <v>0</v>
      </c>
    </row>
    <row r="3103" spans="1:49" x14ac:dyDescent="0.25">
      <c r="A3103" s="1">
        <v>41517</v>
      </c>
      <c r="B3103" s="2">
        <v>0.82862268518518523</v>
      </c>
      <c r="C3103" t="s">
        <v>51</v>
      </c>
      <c r="D3103">
        <v>51.288580000000003</v>
      </c>
      <c r="E3103">
        <v>0.15226000000000001</v>
      </c>
      <c r="F3103">
        <v>8</v>
      </c>
      <c r="G3103">
        <v>1</v>
      </c>
      <c r="H3103">
        <v>-105.008637308974</v>
      </c>
      <c r="I3103">
        <v>152.33704950320401</v>
      </c>
      <c r="J3103" s="18">
        <v>315.5</v>
      </c>
      <c r="K3103">
        <v>10.8</v>
      </c>
      <c r="L3103">
        <v>16.899999999999999</v>
      </c>
      <c r="M3103">
        <v>23</v>
      </c>
      <c r="N3103">
        <v>4.7</v>
      </c>
      <c r="O3103">
        <v>1027.7</v>
      </c>
      <c r="P3103">
        <v>22.2</v>
      </c>
      <c r="Q3103">
        <v>0</v>
      </c>
      <c r="R3103">
        <v>43</v>
      </c>
      <c r="S3103">
        <v>8.9</v>
      </c>
      <c r="T3103">
        <v>0</v>
      </c>
      <c r="U3103">
        <v>0</v>
      </c>
      <c r="V3103">
        <v>2</v>
      </c>
      <c r="W3103" s="18">
        <v>134</v>
      </c>
      <c r="X3103">
        <v>208.5</v>
      </c>
      <c r="Y3103">
        <v>-4</v>
      </c>
      <c r="Z3103">
        <v>-22</v>
      </c>
      <c r="AA3103">
        <v>44</v>
      </c>
      <c r="AB3103">
        <v>51.287300000000002</v>
      </c>
      <c r="AC3103">
        <v>0.15440000000000001</v>
      </c>
      <c r="AD3103">
        <v>51.288800000000002</v>
      </c>
      <c r="AE3103">
        <v>0.15229999999999999</v>
      </c>
      <c r="AF3103" s="8">
        <v>6</v>
      </c>
      <c r="AG3103">
        <v>-17.79</v>
      </c>
      <c r="AH3103">
        <v>0</v>
      </c>
      <c r="AI3103" t="s">
        <v>48</v>
      </c>
      <c r="AJ3103">
        <v>76</v>
      </c>
      <c r="AK3103">
        <v>50</v>
      </c>
      <c r="AL3103" s="3">
        <v>0.56999999999999995</v>
      </c>
      <c r="AM3103" s="3">
        <v>0.2</v>
      </c>
      <c r="AN3103" t="s">
        <v>54</v>
      </c>
      <c r="AO3103">
        <v>35</v>
      </c>
      <c r="AP3103">
        <v>0</v>
      </c>
      <c r="AQ3103">
        <v>28</v>
      </c>
      <c r="AR3103">
        <v>28</v>
      </c>
      <c r="AU3103" s="6">
        <f t="shared" si="75"/>
        <v>0</v>
      </c>
      <c r="AW3103" s="18">
        <f t="shared" si="76"/>
        <v>0</v>
      </c>
    </row>
    <row r="3104" spans="1:49" x14ac:dyDescent="0.25">
      <c r="A3104" s="1">
        <v>41517</v>
      </c>
      <c r="B3104" s="2">
        <v>0.82863425925925915</v>
      </c>
      <c r="C3104" t="s">
        <v>51</v>
      </c>
      <c r="D3104">
        <v>51.288580000000003</v>
      </c>
      <c r="E3104">
        <v>0.15226000000000001</v>
      </c>
      <c r="F3104">
        <v>8</v>
      </c>
      <c r="G3104">
        <v>1</v>
      </c>
      <c r="H3104">
        <v>-105.008637308974</v>
      </c>
      <c r="I3104">
        <v>152.33704950320401</v>
      </c>
      <c r="J3104" s="18">
        <v>291.10000000000002</v>
      </c>
      <c r="K3104">
        <v>10.6</v>
      </c>
      <c r="L3104">
        <v>16.7</v>
      </c>
      <c r="M3104">
        <v>23</v>
      </c>
      <c r="N3104">
        <v>4.7</v>
      </c>
      <c r="O3104">
        <v>1027.7</v>
      </c>
      <c r="P3104">
        <v>22.2</v>
      </c>
      <c r="Q3104">
        <v>0</v>
      </c>
      <c r="R3104">
        <v>43</v>
      </c>
      <c r="S3104">
        <v>8.9</v>
      </c>
      <c r="T3104">
        <v>0</v>
      </c>
      <c r="U3104">
        <v>0</v>
      </c>
      <c r="V3104">
        <v>2</v>
      </c>
      <c r="W3104" s="18">
        <v>134</v>
      </c>
      <c r="X3104">
        <v>208.5</v>
      </c>
      <c r="Y3104">
        <v>-4</v>
      </c>
      <c r="Z3104">
        <v>-22</v>
      </c>
      <c r="AA3104">
        <v>44</v>
      </c>
      <c r="AB3104">
        <v>51.287300000000002</v>
      </c>
      <c r="AC3104">
        <v>0.15440000000000001</v>
      </c>
      <c r="AD3104">
        <v>51.288800000000002</v>
      </c>
      <c r="AE3104">
        <v>0.15229999999999999</v>
      </c>
      <c r="AF3104" s="8">
        <v>6</v>
      </c>
      <c r="AG3104">
        <v>-17.79</v>
      </c>
      <c r="AH3104">
        <v>0</v>
      </c>
      <c r="AI3104" t="s">
        <v>48</v>
      </c>
      <c r="AJ3104">
        <v>76</v>
      </c>
      <c r="AK3104">
        <v>50</v>
      </c>
      <c r="AL3104" s="3">
        <v>0.57999999999999996</v>
      </c>
      <c r="AM3104" s="3">
        <v>0.2</v>
      </c>
      <c r="AN3104" t="s">
        <v>54</v>
      </c>
      <c r="AO3104">
        <v>36</v>
      </c>
      <c r="AP3104">
        <v>0</v>
      </c>
      <c r="AQ3104">
        <v>27</v>
      </c>
      <c r="AR3104">
        <v>26</v>
      </c>
      <c r="AU3104" s="6">
        <f t="shared" si="75"/>
        <v>0</v>
      </c>
      <c r="AW3104" s="18">
        <f t="shared" si="76"/>
        <v>0</v>
      </c>
    </row>
    <row r="3105" spans="1:49" x14ac:dyDescent="0.25">
      <c r="A3105" s="1">
        <v>41517</v>
      </c>
      <c r="B3105" s="2">
        <v>0.8286458333333333</v>
      </c>
      <c r="C3105" t="s">
        <v>51</v>
      </c>
      <c r="D3105">
        <v>51.288600000000002</v>
      </c>
      <c r="E3105">
        <v>0.15223999999999999</v>
      </c>
      <c r="F3105">
        <v>7</v>
      </c>
      <c r="G3105">
        <v>1</v>
      </c>
      <c r="H3105">
        <v>-106.39945701723499</v>
      </c>
      <c r="I3105">
        <v>154.56094803601101</v>
      </c>
      <c r="J3105" s="18">
        <v>266.2</v>
      </c>
      <c r="K3105">
        <v>10.8</v>
      </c>
      <c r="L3105">
        <v>17.2</v>
      </c>
      <c r="M3105">
        <v>90</v>
      </c>
      <c r="N3105">
        <v>3.9</v>
      </c>
      <c r="O3105">
        <v>1027.7</v>
      </c>
      <c r="P3105">
        <v>22.2</v>
      </c>
      <c r="Q3105">
        <v>0</v>
      </c>
      <c r="R3105">
        <v>43</v>
      </c>
      <c r="S3105">
        <v>8.9</v>
      </c>
      <c r="T3105">
        <v>0</v>
      </c>
      <c r="U3105">
        <v>0</v>
      </c>
      <c r="V3105">
        <v>2</v>
      </c>
      <c r="W3105" s="18">
        <v>134</v>
      </c>
      <c r="X3105">
        <v>208.5</v>
      </c>
      <c r="Y3105">
        <v>-4</v>
      </c>
      <c r="Z3105">
        <v>-22</v>
      </c>
      <c r="AA3105">
        <v>44</v>
      </c>
      <c r="AB3105">
        <v>51.287300000000002</v>
      </c>
      <c r="AC3105">
        <v>0.15440000000000001</v>
      </c>
      <c r="AD3105">
        <v>51.288800000000002</v>
      </c>
      <c r="AE3105">
        <v>0.15229999999999999</v>
      </c>
      <c r="AF3105" s="8">
        <v>6</v>
      </c>
      <c r="AG3105">
        <v>-17.79</v>
      </c>
      <c r="AH3105">
        <v>0</v>
      </c>
      <c r="AI3105" t="s">
        <v>48</v>
      </c>
      <c r="AJ3105">
        <v>76</v>
      </c>
      <c r="AK3105">
        <v>50</v>
      </c>
      <c r="AL3105" s="3">
        <v>0.69</v>
      </c>
      <c r="AM3105" s="3">
        <v>0.2</v>
      </c>
      <c r="AN3105" t="s">
        <v>54</v>
      </c>
      <c r="AO3105">
        <v>-9</v>
      </c>
      <c r="AP3105">
        <v>0</v>
      </c>
      <c r="AQ3105">
        <v>30</v>
      </c>
      <c r="AR3105">
        <v>27</v>
      </c>
      <c r="AU3105" s="6">
        <f t="shared" si="75"/>
        <v>0</v>
      </c>
      <c r="AW3105" s="18">
        <f t="shared" si="76"/>
        <v>0</v>
      </c>
    </row>
    <row r="3106" spans="1:49" x14ac:dyDescent="0.25">
      <c r="A3106" s="1">
        <v>41517</v>
      </c>
      <c r="B3106" s="2">
        <v>0.82865740740740745</v>
      </c>
      <c r="C3106" t="s">
        <v>51</v>
      </c>
      <c r="D3106">
        <v>51.288600000000002</v>
      </c>
      <c r="E3106">
        <v>0.15223999999999999</v>
      </c>
      <c r="F3106">
        <v>7</v>
      </c>
      <c r="G3106">
        <v>1</v>
      </c>
      <c r="H3106">
        <v>-106.39945701723499</v>
      </c>
      <c r="I3106">
        <v>154.56094803601101</v>
      </c>
      <c r="J3106" s="18">
        <v>240.8</v>
      </c>
      <c r="K3106">
        <v>11.9</v>
      </c>
      <c r="L3106">
        <v>16.7</v>
      </c>
      <c r="M3106">
        <v>90</v>
      </c>
      <c r="N3106">
        <v>3.9</v>
      </c>
      <c r="O3106">
        <v>1027.7</v>
      </c>
      <c r="P3106">
        <v>22.2</v>
      </c>
      <c r="Q3106">
        <v>0</v>
      </c>
      <c r="R3106">
        <v>43</v>
      </c>
      <c r="S3106">
        <v>8.9</v>
      </c>
      <c r="T3106">
        <v>0</v>
      </c>
      <c r="U3106">
        <v>0</v>
      </c>
      <c r="V3106">
        <v>2</v>
      </c>
      <c r="W3106" s="18">
        <v>134</v>
      </c>
      <c r="X3106">
        <v>208.5</v>
      </c>
      <c r="Y3106">
        <v>-4</v>
      </c>
      <c r="Z3106">
        <v>-22</v>
      </c>
      <c r="AA3106">
        <v>44</v>
      </c>
      <c r="AB3106">
        <v>51.287300000000002</v>
      </c>
      <c r="AC3106">
        <v>0.15440000000000001</v>
      </c>
      <c r="AD3106">
        <v>51.288800000000002</v>
      </c>
      <c r="AE3106">
        <v>0.15229999999999999</v>
      </c>
      <c r="AF3106" s="8">
        <v>6</v>
      </c>
      <c r="AG3106">
        <v>-17.79</v>
      </c>
      <c r="AH3106">
        <v>0</v>
      </c>
      <c r="AI3106" t="s">
        <v>48</v>
      </c>
      <c r="AJ3106">
        <v>76</v>
      </c>
      <c r="AK3106">
        <v>50</v>
      </c>
      <c r="AL3106" s="3">
        <v>0.59</v>
      </c>
      <c r="AM3106" s="3">
        <v>0.2</v>
      </c>
      <c r="AN3106" t="s">
        <v>54</v>
      </c>
      <c r="AO3106">
        <v>-26</v>
      </c>
      <c r="AP3106">
        <v>0</v>
      </c>
      <c r="AQ3106">
        <v>31</v>
      </c>
      <c r="AR3106">
        <v>25</v>
      </c>
      <c r="AU3106" s="6">
        <f t="shared" si="75"/>
        <v>0</v>
      </c>
      <c r="AW3106" s="18">
        <f t="shared" si="76"/>
        <v>0</v>
      </c>
    </row>
    <row r="3107" spans="1:49" x14ac:dyDescent="0.25">
      <c r="A3107" s="1">
        <v>41517</v>
      </c>
      <c r="B3107" s="2">
        <v>0.82866898148148149</v>
      </c>
      <c r="C3107" t="s">
        <v>51</v>
      </c>
      <c r="D3107">
        <v>51.288600000000002</v>
      </c>
      <c r="E3107">
        <v>0.15221999999999999</v>
      </c>
      <c r="F3107">
        <v>8</v>
      </c>
      <c r="G3107">
        <v>1</v>
      </c>
      <c r="H3107">
        <v>-107.09487830490301</v>
      </c>
      <c r="I3107">
        <v>154.56094803601101</v>
      </c>
      <c r="J3107" s="18">
        <v>213.3</v>
      </c>
      <c r="K3107">
        <v>12.2</v>
      </c>
      <c r="L3107">
        <v>16.600000000000001</v>
      </c>
      <c r="M3107">
        <v>135</v>
      </c>
      <c r="N3107">
        <v>3.5</v>
      </c>
      <c r="O3107">
        <v>1027.7</v>
      </c>
      <c r="P3107">
        <v>22.2</v>
      </c>
      <c r="Q3107">
        <v>0</v>
      </c>
      <c r="R3107">
        <v>43</v>
      </c>
      <c r="S3107">
        <v>8.9</v>
      </c>
      <c r="T3107">
        <v>0</v>
      </c>
      <c r="U3107">
        <v>0</v>
      </c>
      <c r="V3107">
        <v>2</v>
      </c>
      <c r="W3107" s="18">
        <v>134</v>
      </c>
      <c r="X3107">
        <v>208.5</v>
      </c>
      <c r="Y3107">
        <v>-4</v>
      </c>
      <c r="Z3107">
        <v>-22</v>
      </c>
      <c r="AA3107">
        <v>44</v>
      </c>
      <c r="AB3107">
        <v>51.287300000000002</v>
      </c>
      <c r="AC3107">
        <v>0.15440000000000001</v>
      </c>
      <c r="AD3107">
        <v>51.288800000000002</v>
      </c>
      <c r="AE3107">
        <v>0.15229999999999999</v>
      </c>
      <c r="AF3107" s="8">
        <v>6</v>
      </c>
      <c r="AG3107">
        <v>-17.79</v>
      </c>
      <c r="AH3107">
        <v>0</v>
      </c>
      <c r="AI3107" t="s">
        <v>48</v>
      </c>
      <c r="AJ3107">
        <v>76</v>
      </c>
      <c r="AK3107">
        <v>50</v>
      </c>
      <c r="AL3107" s="3">
        <v>0.62</v>
      </c>
      <c r="AM3107" s="3">
        <v>0.2</v>
      </c>
      <c r="AN3107" t="s">
        <v>54</v>
      </c>
      <c r="AO3107">
        <v>-47</v>
      </c>
      <c r="AP3107">
        <v>0</v>
      </c>
      <c r="AQ3107">
        <v>12</v>
      </c>
      <c r="AR3107">
        <v>26</v>
      </c>
      <c r="AU3107" s="6">
        <f t="shared" si="75"/>
        <v>0</v>
      </c>
      <c r="AW3107" s="18">
        <f t="shared" si="76"/>
        <v>0</v>
      </c>
    </row>
    <row r="3108" spans="1:49" x14ac:dyDescent="0.25">
      <c r="A3108" s="1">
        <v>41517</v>
      </c>
      <c r="B3108" s="2">
        <v>0.82868055555555553</v>
      </c>
      <c r="C3108" t="s">
        <v>51</v>
      </c>
      <c r="D3108">
        <v>51.288589999999999</v>
      </c>
      <c r="E3108">
        <v>0.15221000000000001</v>
      </c>
      <c r="F3108">
        <v>8</v>
      </c>
      <c r="G3108">
        <v>1</v>
      </c>
      <c r="H3108">
        <v>-108.485732692374</v>
      </c>
      <c r="I3108">
        <v>153.44899876921201</v>
      </c>
      <c r="J3108" s="18">
        <v>185.8</v>
      </c>
      <c r="K3108">
        <v>11.1</v>
      </c>
      <c r="L3108">
        <v>15.9</v>
      </c>
      <c r="M3108">
        <v>135</v>
      </c>
      <c r="N3108">
        <v>3.5</v>
      </c>
      <c r="O3108">
        <v>1027.7</v>
      </c>
      <c r="P3108">
        <v>22.2</v>
      </c>
      <c r="Q3108">
        <v>0</v>
      </c>
      <c r="R3108">
        <v>43</v>
      </c>
      <c r="S3108">
        <v>8.9</v>
      </c>
      <c r="T3108">
        <v>0</v>
      </c>
      <c r="U3108">
        <v>0</v>
      </c>
      <c r="V3108">
        <v>2</v>
      </c>
      <c r="W3108" s="18">
        <v>134</v>
      </c>
      <c r="X3108">
        <v>208.5</v>
      </c>
      <c r="Y3108">
        <v>-4</v>
      </c>
      <c r="Z3108">
        <v>-22</v>
      </c>
      <c r="AA3108">
        <v>44</v>
      </c>
      <c r="AB3108">
        <v>51.287300000000002</v>
      </c>
      <c r="AC3108">
        <v>0.15440000000000001</v>
      </c>
      <c r="AD3108">
        <v>51.288800000000002</v>
      </c>
      <c r="AE3108">
        <v>0.15229999999999999</v>
      </c>
      <c r="AF3108" s="8">
        <v>6</v>
      </c>
      <c r="AG3108">
        <v>-17.79</v>
      </c>
      <c r="AH3108">
        <v>0</v>
      </c>
      <c r="AI3108" t="s">
        <v>48</v>
      </c>
      <c r="AJ3108">
        <v>76</v>
      </c>
      <c r="AK3108">
        <v>50</v>
      </c>
      <c r="AL3108" s="3">
        <v>0.65</v>
      </c>
      <c r="AM3108" s="3">
        <v>0.2</v>
      </c>
      <c r="AN3108" t="s">
        <v>54</v>
      </c>
      <c r="AO3108">
        <v>-51</v>
      </c>
      <c r="AP3108">
        <v>0</v>
      </c>
      <c r="AQ3108">
        <v>21</v>
      </c>
      <c r="AR3108">
        <v>28</v>
      </c>
      <c r="AU3108" s="6">
        <f t="shared" si="75"/>
        <v>0</v>
      </c>
      <c r="AW3108" s="18">
        <f t="shared" si="76"/>
        <v>0</v>
      </c>
    </row>
    <row r="3109" spans="1:49" x14ac:dyDescent="0.25">
      <c r="A3109" s="1">
        <v>41517</v>
      </c>
      <c r="B3109" s="2">
        <v>0.82869212962962957</v>
      </c>
      <c r="C3109" t="s">
        <v>51</v>
      </c>
      <c r="D3109">
        <v>51.288589999999999</v>
      </c>
      <c r="E3109">
        <v>0.1522</v>
      </c>
      <c r="F3109">
        <v>8</v>
      </c>
      <c r="G3109">
        <v>1</v>
      </c>
      <c r="H3109">
        <v>-109.181154055761</v>
      </c>
      <c r="I3109">
        <v>153.44899876921201</v>
      </c>
      <c r="J3109" s="18">
        <v>163.19999999999999</v>
      </c>
      <c r="K3109">
        <v>10.5</v>
      </c>
      <c r="L3109">
        <v>16.399999999999999</v>
      </c>
      <c r="M3109">
        <v>225</v>
      </c>
      <c r="N3109">
        <v>3.5</v>
      </c>
      <c r="O3109">
        <v>1027.7</v>
      </c>
      <c r="P3109">
        <v>22.2</v>
      </c>
      <c r="Q3109">
        <v>0</v>
      </c>
      <c r="R3109">
        <v>43</v>
      </c>
      <c r="S3109">
        <v>8.9</v>
      </c>
      <c r="T3109">
        <v>0</v>
      </c>
      <c r="U3109">
        <v>0</v>
      </c>
      <c r="V3109">
        <v>2</v>
      </c>
      <c r="W3109" s="18">
        <v>134</v>
      </c>
      <c r="X3109">
        <v>208.5</v>
      </c>
      <c r="Y3109">
        <v>-4</v>
      </c>
      <c r="Z3109">
        <v>-22</v>
      </c>
      <c r="AA3109">
        <v>44</v>
      </c>
      <c r="AB3109">
        <v>51.287300000000002</v>
      </c>
      <c r="AC3109">
        <v>0.15440000000000001</v>
      </c>
      <c r="AD3109">
        <v>51.288800000000002</v>
      </c>
      <c r="AE3109">
        <v>0.15229999999999999</v>
      </c>
      <c r="AF3109" s="8">
        <v>6</v>
      </c>
      <c r="AG3109">
        <v>-17.79</v>
      </c>
      <c r="AH3109">
        <v>0</v>
      </c>
      <c r="AI3109" t="s">
        <v>48</v>
      </c>
      <c r="AJ3109">
        <v>76</v>
      </c>
      <c r="AK3109">
        <v>50</v>
      </c>
      <c r="AL3109" s="3">
        <v>0.65</v>
      </c>
      <c r="AM3109" s="3">
        <v>0.2</v>
      </c>
      <c r="AN3109" t="s">
        <v>54</v>
      </c>
      <c r="AO3109">
        <v>-50</v>
      </c>
      <c r="AP3109">
        <v>0</v>
      </c>
      <c r="AQ3109">
        <v>31</v>
      </c>
      <c r="AR3109">
        <v>25</v>
      </c>
      <c r="AU3109" s="6">
        <f t="shared" si="75"/>
        <v>0</v>
      </c>
      <c r="AW3109" s="18">
        <f t="shared" si="76"/>
        <v>0</v>
      </c>
    </row>
    <row r="3110" spans="1:49" x14ac:dyDescent="0.25">
      <c r="A3110" s="1">
        <v>41517</v>
      </c>
      <c r="B3110" s="2">
        <v>0.82870370370370372</v>
      </c>
      <c r="C3110" t="s">
        <v>51</v>
      </c>
      <c r="D3110">
        <v>51.288580000000003</v>
      </c>
      <c r="E3110">
        <v>0.1522</v>
      </c>
      <c r="F3110">
        <v>8</v>
      </c>
      <c r="G3110">
        <v>1</v>
      </c>
      <c r="H3110">
        <v>-109.181165943612</v>
      </c>
      <c r="I3110">
        <v>152.33704950320401</v>
      </c>
      <c r="J3110" s="18">
        <v>139.80000000000001</v>
      </c>
      <c r="K3110">
        <v>10.7</v>
      </c>
      <c r="L3110">
        <v>17.2</v>
      </c>
      <c r="M3110">
        <v>225</v>
      </c>
      <c r="N3110">
        <v>3.5</v>
      </c>
      <c r="O3110">
        <v>1027.7</v>
      </c>
      <c r="P3110">
        <v>22.2</v>
      </c>
      <c r="Q3110">
        <v>0</v>
      </c>
      <c r="R3110">
        <v>43</v>
      </c>
      <c r="S3110">
        <v>8.9</v>
      </c>
      <c r="T3110">
        <v>0</v>
      </c>
      <c r="U3110">
        <v>0</v>
      </c>
      <c r="V3110">
        <v>2</v>
      </c>
      <c r="W3110" s="18">
        <v>134</v>
      </c>
      <c r="X3110">
        <v>208.5</v>
      </c>
      <c r="Y3110">
        <v>-4</v>
      </c>
      <c r="Z3110">
        <v>-22</v>
      </c>
      <c r="AA3110">
        <v>44</v>
      </c>
      <c r="AB3110">
        <v>51.287300000000002</v>
      </c>
      <c r="AC3110">
        <v>0.15440000000000001</v>
      </c>
      <c r="AD3110">
        <v>51.288800000000002</v>
      </c>
      <c r="AE3110">
        <v>0.15229999999999999</v>
      </c>
      <c r="AF3110" s="8">
        <v>6</v>
      </c>
      <c r="AG3110">
        <v>-17.79</v>
      </c>
      <c r="AH3110">
        <v>0</v>
      </c>
      <c r="AI3110" t="s">
        <v>48</v>
      </c>
      <c r="AJ3110">
        <v>76</v>
      </c>
      <c r="AK3110">
        <v>50</v>
      </c>
      <c r="AL3110" s="3">
        <v>0.57999999999999996</v>
      </c>
      <c r="AM3110" s="3">
        <v>0.2</v>
      </c>
      <c r="AN3110" t="s">
        <v>54</v>
      </c>
      <c r="AO3110">
        <v>-7</v>
      </c>
      <c r="AP3110">
        <v>0</v>
      </c>
      <c r="AQ3110">
        <v>16</v>
      </c>
      <c r="AR3110">
        <v>23</v>
      </c>
      <c r="AU3110" s="6">
        <f t="shared" si="75"/>
        <v>0</v>
      </c>
      <c r="AW3110" s="18">
        <f t="shared" si="76"/>
        <v>0</v>
      </c>
    </row>
    <row r="3111" spans="1:49" x14ac:dyDescent="0.25">
      <c r="A3111" s="1">
        <v>41517</v>
      </c>
      <c r="B3111" s="2">
        <v>0.82871527777777787</v>
      </c>
      <c r="C3111" t="s">
        <v>51</v>
      </c>
      <c r="D3111">
        <v>51.288580000000003</v>
      </c>
      <c r="E3111">
        <v>0.15221000000000001</v>
      </c>
      <c r="F3111">
        <v>8</v>
      </c>
      <c r="G3111">
        <v>1</v>
      </c>
      <c r="H3111">
        <v>-108.485744504506</v>
      </c>
      <c r="I3111">
        <v>152.33704950320401</v>
      </c>
      <c r="J3111" s="18">
        <v>120.1</v>
      </c>
      <c r="K3111">
        <v>10.199999999999999</v>
      </c>
      <c r="L3111">
        <v>16.5</v>
      </c>
      <c r="M3111">
        <v>315</v>
      </c>
      <c r="N3111">
        <v>2.7</v>
      </c>
      <c r="O3111">
        <v>1027.7</v>
      </c>
      <c r="P3111">
        <v>22.2</v>
      </c>
      <c r="Q3111">
        <v>0</v>
      </c>
      <c r="R3111">
        <v>43</v>
      </c>
      <c r="S3111">
        <v>8.9</v>
      </c>
      <c r="T3111">
        <v>0</v>
      </c>
      <c r="U3111">
        <v>0</v>
      </c>
      <c r="V3111">
        <v>2</v>
      </c>
      <c r="W3111" s="18">
        <v>134</v>
      </c>
      <c r="X3111">
        <v>208.5</v>
      </c>
      <c r="Y3111">
        <v>-4</v>
      </c>
      <c r="Z3111">
        <v>-22</v>
      </c>
      <c r="AA3111">
        <v>44</v>
      </c>
      <c r="AB3111">
        <v>51.287300000000002</v>
      </c>
      <c r="AC3111">
        <v>0.15440000000000001</v>
      </c>
      <c r="AD3111">
        <v>51.288800000000002</v>
      </c>
      <c r="AE3111">
        <v>0.15229999999999999</v>
      </c>
      <c r="AF3111" s="8">
        <v>6</v>
      </c>
      <c r="AG3111">
        <v>-17.79</v>
      </c>
      <c r="AH3111">
        <v>0</v>
      </c>
      <c r="AI3111" t="s">
        <v>48</v>
      </c>
      <c r="AJ3111">
        <v>76</v>
      </c>
      <c r="AK3111">
        <v>50</v>
      </c>
      <c r="AL3111" s="3">
        <v>0.6</v>
      </c>
      <c r="AM3111" s="3">
        <v>0.2</v>
      </c>
      <c r="AN3111" t="s">
        <v>54</v>
      </c>
      <c r="AO3111">
        <v>-50</v>
      </c>
      <c r="AP3111">
        <v>0</v>
      </c>
      <c r="AQ3111">
        <v>9</v>
      </c>
      <c r="AR3111">
        <v>21</v>
      </c>
      <c r="AU3111" s="6">
        <f t="shared" si="75"/>
        <v>0</v>
      </c>
      <c r="AW3111" s="18">
        <f t="shared" si="76"/>
        <v>0</v>
      </c>
    </row>
    <row r="3112" spans="1:49" x14ac:dyDescent="0.25">
      <c r="A3112" s="1">
        <v>41517</v>
      </c>
      <c r="B3112" s="2">
        <v>0.8287268518518518</v>
      </c>
      <c r="C3112" t="s">
        <v>51</v>
      </c>
      <c r="D3112">
        <v>51.28857</v>
      </c>
      <c r="E3112">
        <v>0.15221000000000001</v>
      </c>
      <c r="F3112">
        <v>8</v>
      </c>
      <c r="G3112">
        <v>1</v>
      </c>
      <c r="H3112">
        <v>-108.485756316635</v>
      </c>
      <c r="I3112">
        <v>151.22510023640501</v>
      </c>
      <c r="J3112" s="18">
        <v>102.8</v>
      </c>
      <c r="K3112">
        <v>9.6</v>
      </c>
      <c r="L3112">
        <v>16.7</v>
      </c>
      <c r="M3112">
        <v>315</v>
      </c>
      <c r="N3112">
        <v>2.7</v>
      </c>
      <c r="O3112">
        <v>1027.7</v>
      </c>
      <c r="P3112">
        <v>22.2</v>
      </c>
      <c r="Q3112">
        <v>0</v>
      </c>
      <c r="R3112">
        <v>43</v>
      </c>
      <c r="S3112">
        <v>8.9</v>
      </c>
      <c r="T3112">
        <v>0</v>
      </c>
      <c r="U3112">
        <v>0</v>
      </c>
      <c r="V3112">
        <v>2</v>
      </c>
      <c r="W3112" s="18">
        <v>134</v>
      </c>
      <c r="X3112">
        <v>208.5</v>
      </c>
      <c r="Y3112">
        <v>-4</v>
      </c>
      <c r="Z3112">
        <v>-22</v>
      </c>
      <c r="AA3112">
        <v>44</v>
      </c>
      <c r="AB3112">
        <v>51.287300000000002</v>
      </c>
      <c r="AC3112">
        <v>0.15440000000000001</v>
      </c>
      <c r="AD3112">
        <v>51.288800000000002</v>
      </c>
      <c r="AE3112">
        <v>0.15229999999999999</v>
      </c>
      <c r="AF3112" s="8">
        <v>6</v>
      </c>
      <c r="AG3112">
        <v>-17.79</v>
      </c>
      <c r="AH3112">
        <v>0</v>
      </c>
      <c r="AI3112" t="s">
        <v>48</v>
      </c>
      <c r="AJ3112">
        <v>76</v>
      </c>
      <c r="AK3112">
        <v>50</v>
      </c>
      <c r="AL3112" s="3">
        <v>0.71</v>
      </c>
      <c r="AM3112" s="3">
        <v>0.2</v>
      </c>
      <c r="AN3112" t="s">
        <v>54</v>
      </c>
      <c r="AO3112">
        <v>-23</v>
      </c>
      <c r="AP3112">
        <v>0</v>
      </c>
      <c r="AQ3112">
        <v>23</v>
      </c>
      <c r="AR3112">
        <v>25</v>
      </c>
      <c r="AU3112" s="6">
        <f t="shared" si="75"/>
        <v>0</v>
      </c>
      <c r="AW3112" s="18">
        <f t="shared" si="76"/>
        <v>0</v>
      </c>
    </row>
    <row r="3113" spans="1:49" x14ac:dyDescent="0.25">
      <c r="A3113" s="1">
        <v>41517</v>
      </c>
      <c r="B3113" s="2">
        <v>0.82873842592592595</v>
      </c>
      <c r="C3113" t="s">
        <v>51</v>
      </c>
      <c r="D3113">
        <v>51.28857</v>
      </c>
      <c r="E3113">
        <v>0.15221999999999999</v>
      </c>
      <c r="F3113">
        <v>8</v>
      </c>
      <c r="G3113">
        <v>1</v>
      </c>
      <c r="H3113">
        <v>-107.79033480181199</v>
      </c>
      <c r="I3113">
        <v>151.22510023640501</v>
      </c>
      <c r="J3113" s="18">
        <v>85.7</v>
      </c>
      <c r="K3113">
        <v>9.3000000000000007</v>
      </c>
      <c r="L3113">
        <v>17</v>
      </c>
      <c r="M3113">
        <v>0</v>
      </c>
      <c r="N3113">
        <v>4.3</v>
      </c>
      <c r="O3113">
        <v>1027.7</v>
      </c>
      <c r="P3113">
        <v>22.2</v>
      </c>
      <c r="Q3113">
        <v>0</v>
      </c>
      <c r="R3113">
        <v>43</v>
      </c>
      <c r="S3113">
        <v>8.9</v>
      </c>
      <c r="T3113">
        <v>0</v>
      </c>
      <c r="U3113">
        <v>0</v>
      </c>
      <c r="V3113">
        <v>2</v>
      </c>
      <c r="W3113" s="18">
        <v>134</v>
      </c>
      <c r="X3113">
        <v>208.5</v>
      </c>
      <c r="Y3113">
        <v>-4</v>
      </c>
      <c r="Z3113">
        <v>-22</v>
      </c>
      <c r="AA3113">
        <v>44</v>
      </c>
      <c r="AB3113">
        <v>51.287300000000002</v>
      </c>
      <c r="AC3113">
        <v>0.15440000000000001</v>
      </c>
      <c r="AD3113">
        <v>51.288800000000002</v>
      </c>
      <c r="AE3113">
        <v>0.15229999999999999</v>
      </c>
      <c r="AF3113" s="8">
        <v>6</v>
      </c>
      <c r="AG3113">
        <v>-17.79</v>
      </c>
      <c r="AH3113">
        <v>0</v>
      </c>
      <c r="AI3113" t="s">
        <v>48</v>
      </c>
      <c r="AJ3113">
        <v>79</v>
      </c>
      <c r="AK3113">
        <v>50</v>
      </c>
      <c r="AL3113" s="3">
        <v>0.66</v>
      </c>
      <c r="AM3113" s="3">
        <v>0.2</v>
      </c>
      <c r="AN3113" t="s">
        <v>54</v>
      </c>
      <c r="AO3113">
        <v>-50</v>
      </c>
      <c r="AP3113">
        <v>0</v>
      </c>
      <c r="AQ3113">
        <v>30</v>
      </c>
      <c r="AR3113">
        <v>23</v>
      </c>
      <c r="AU3113" s="6">
        <f t="shared" si="75"/>
        <v>0</v>
      </c>
      <c r="AW3113" s="18">
        <f t="shared" si="76"/>
        <v>0</v>
      </c>
    </row>
    <row r="3114" spans="1:49" x14ac:dyDescent="0.25">
      <c r="A3114" s="1">
        <v>41517</v>
      </c>
      <c r="B3114" s="2">
        <v>0.82874999999999999</v>
      </c>
      <c r="C3114" t="s">
        <v>51</v>
      </c>
      <c r="D3114">
        <v>51.28857</v>
      </c>
      <c r="E3114">
        <v>0.15223</v>
      </c>
      <c r="F3114">
        <v>8</v>
      </c>
      <c r="G3114">
        <v>1</v>
      </c>
      <c r="H3114">
        <v>-107.094913286986</v>
      </c>
      <c r="I3114">
        <v>151.22510023640501</v>
      </c>
      <c r="J3114" s="18">
        <v>70.5</v>
      </c>
      <c r="K3114">
        <v>9.1999999999999993</v>
      </c>
      <c r="L3114">
        <v>17.2</v>
      </c>
      <c r="M3114">
        <v>0</v>
      </c>
      <c r="N3114">
        <v>4.3</v>
      </c>
      <c r="O3114">
        <v>1027.7</v>
      </c>
      <c r="P3114">
        <v>22.2</v>
      </c>
      <c r="Q3114">
        <v>0</v>
      </c>
      <c r="R3114">
        <v>43</v>
      </c>
      <c r="S3114">
        <v>8.9</v>
      </c>
      <c r="T3114">
        <v>0</v>
      </c>
      <c r="U3114">
        <v>0</v>
      </c>
      <c r="V3114">
        <v>2</v>
      </c>
      <c r="W3114" s="18">
        <v>134</v>
      </c>
      <c r="X3114">
        <v>208.5</v>
      </c>
      <c r="Y3114">
        <v>-4</v>
      </c>
      <c r="Z3114">
        <v>-22</v>
      </c>
      <c r="AA3114">
        <v>44</v>
      </c>
      <c r="AB3114">
        <v>51.287300000000002</v>
      </c>
      <c r="AC3114">
        <v>0.15440000000000001</v>
      </c>
      <c r="AD3114">
        <v>51.288800000000002</v>
      </c>
      <c r="AE3114">
        <v>0.15229999999999999</v>
      </c>
      <c r="AF3114" s="8">
        <v>6</v>
      </c>
      <c r="AG3114">
        <v>-17.79</v>
      </c>
      <c r="AH3114">
        <v>0</v>
      </c>
      <c r="AI3114" t="s">
        <v>48</v>
      </c>
      <c r="AJ3114">
        <v>79</v>
      </c>
      <c r="AK3114">
        <v>50</v>
      </c>
      <c r="AL3114" s="3">
        <v>0.65</v>
      </c>
      <c r="AM3114" s="3">
        <v>0.2</v>
      </c>
      <c r="AN3114" t="s">
        <v>54</v>
      </c>
      <c r="AO3114">
        <v>-50</v>
      </c>
      <c r="AP3114">
        <v>0</v>
      </c>
      <c r="AQ3114">
        <v>30</v>
      </c>
      <c r="AR3114">
        <v>21</v>
      </c>
      <c r="AU3114" s="6">
        <f t="shared" si="75"/>
        <v>0</v>
      </c>
      <c r="AW3114" s="18">
        <f t="shared" si="76"/>
        <v>0</v>
      </c>
    </row>
    <row r="3115" spans="1:49" x14ac:dyDescent="0.25">
      <c r="A3115" s="1">
        <v>41517</v>
      </c>
      <c r="B3115" s="2">
        <v>0.82876157407407414</v>
      </c>
      <c r="C3115" t="s">
        <v>51</v>
      </c>
      <c r="D3115">
        <v>51.28857</v>
      </c>
      <c r="E3115">
        <v>0.15223</v>
      </c>
      <c r="F3115">
        <v>8</v>
      </c>
      <c r="G3115">
        <v>1</v>
      </c>
      <c r="H3115">
        <v>-107.094913286986</v>
      </c>
      <c r="I3115">
        <v>151.22510023640501</v>
      </c>
      <c r="J3115" s="18">
        <v>52.9</v>
      </c>
      <c r="K3115">
        <v>10.199999999999999</v>
      </c>
      <c r="L3115">
        <v>17.5</v>
      </c>
      <c r="M3115">
        <v>45</v>
      </c>
      <c r="N3115">
        <v>5.3</v>
      </c>
      <c r="O3115">
        <v>1027.5999999999999</v>
      </c>
      <c r="P3115">
        <v>22.2</v>
      </c>
      <c r="Q3115">
        <v>0</v>
      </c>
      <c r="R3115">
        <v>43</v>
      </c>
      <c r="S3115">
        <v>8.9</v>
      </c>
      <c r="T3115">
        <v>0</v>
      </c>
      <c r="U3115">
        <v>0</v>
      </c>
      <c r="V3115">
        <v>2</v>
      </c>
      <c r="W3115" s="18">
        <v>134</v>
      </c>
      <c r="X3115">
        <v>208.5</v>
      </c>
      <c r="Y3115">
        <v>-4</v>
      </c>
      <c r="Z3115">
        <v>-22</v>
      </c>
      <c r="AA3115">
        <v>44</v>
      </c>
      <c r="AB3115">
        <v>51.287300000000002</v>
      </c>
      <c r="AC3115">
        <v>0.15440000000000001</v>
      </c>
      <c r="AD3115">
        <v>51.288800000000002</v>
      </c>
      <c r="AE3115">
        <v>0.15229999999999999</v>
      </c>
      <c r="AF3115" s="8">
        <v>6</v>
      </c>
      <c r="AG3115">
        <v>-17.79</v>
      </c>
      <c r="AH3115">
        <v>0</v>
      </c>
      <c r="AI3115" t="s">
        <v>48</v>
      </c>
      <c r="AJ3115">
        <v>79</v>
      </c>
      <c r="AK3115">
        <v>50</v>
      </c>
      <c r="AL3115" s="3">
        <v>0.63</v>
      </c>
      <c r="AM3115" s="3">
        <v>0.2</v>
      </c>
      <c r="AN3115" t="s">
        <v>54</v>
      </c>
      <c r="AO3115">
        <v>-50</v>
      </c>
      <c r="AP3115">
        <v>0</v>
      </c>
      <c r="AQ3115">
        <v>28</v>
      </c>
      <c r="AR3115">
        <v>28</v>
      </c>
      <c r="AU3115" s="6">
        <f t="shared" si="75"/>
        <v>0</v>
      </c>
      <c r="AW3115" s="18">
        <f t="shared" si="76"/>
        <v>0</v>
      </c>
    </row>
    <row r="3116" spans="1:49" x14ac:dyDescent="0.25">
      <c r="A3116" s="1">
        <v>41517</v>
      </c>
      <c r="B3116" s="2">
        <v>0.82877314814814806</v>
      </c>
      <c r="C3116" t="s">
        <v>51</v>
      </c>
      <c r="D3116">
        <v>51.28857</v>
      </c>
      <c r="E3116">
        <v>0.15223999999999999</v>
      </c>
      <c r="F3116">
        <v>8</v>
      </c>
      <c r="G3116">
        <v>1</v>
      </c>
      <c r="H3116">
        <v>-106.39949177216199</v>
      </c>
      <c r="I3116">
        <v>151.22510023640501</v>
      </c>
      <c r="J3116" s="18">
        <v>35.9</v>
      </c>
      <c r="K3116">
        <v>9.9</v>
      </c>
      <c r="L3116">
        <v>16.8</v>
      </c>
      <c r="M3116">
        <v>45</v>
      </c>
      <c r="N3116">
        <v>5.3</v>
      </c>
      <c r="O3116">
        <v>1027.5999999999999</v>
      </c>
      <c r="P3116">
        <v>22.2</v>
      </c>
      <c r="Q3116">
        <v>0</v>
      </c>
      <c r="R3116">
        <v>43</v>
      </c>
      <c r="S3116">
        <v>8.9</v>
      </c>
      <c r="T3116">
        <v>0</v>
      </c>
      <c r="U3116">
        <v>0</v>
      </c>
      <c r="V3116">
        <v>2</v>
      </c>
      <c r="W3116" s="18">
        <v>134</v>
      </c>
      <c r="X3116">
        <v>208.5</v>
      </c>
      <c r="Y3116">
        <v>-4</v>
      </c>
      <c r="Z3116">
        <v>-22</v>
      </c>
      <c r="AA3116">
        <v>44</v>
      </c>
      <c r="AB3116">
        <v>51.287300000000002</v>
      </c>
      <c r="AC3116">
        <v>0.15440000000000001</v>
      </c>
      <c r="AD3116">
        <v>51.288800000000002</v>
      </c>
      <c r="AE3116">
        <v>0.15229999999999999</v>
      </c>
      <c r="AF3116" s="8">
        <v>6</v>
      </c>
      <c r="AG3116">
        <v>-17.79</v>
      </c>
      <c r="AH3116">
        <v>0</v>
      </c>
      <c r="AI3116" t="s">
        <v>48</v>
      </c>
      <c r="AJ3116">
        <v>79</v>
      </c>
      <c r="AK3116">
        <v>50</v>
      </c>
      <c r="AL3116" s="3">
        <v>0.55000000000000004</v>
      </c>
      <c r="AM3116" s="3">
        <v>0.2</v>
      </c>
      <c r="AN3116" t="s">
        <v>54</v>
      </c>
      <c r="AO3116">
        <v>-19</v>
      </c>
      <c r="AP3116">
        <v>0</v>
      </c>
      <c r="AQ3116">
        <v>27</v>
      </c>
      <c r="AR3116">
        <v>25</v>
      </c>
      <c r="AU3116" s="6">
        <f t="shared" si="75"/>
        <v>0</v>
      </c>
      <c r="AW3116" s="18">
        <f t="shared" si="76"/>
        <v>0</v>
      </c>
    </row>
    <row r="3117" spans="1:49" x14ac:dyDescent="0.25">
      <c r="A3117" s="1">
        <v>41517</v>
      </c>
      <c r="B3117" s="2">
        <v>0.82878472222222221</v>
      </c>
      <c r="C3117" t="s">
        <v>51</v>
      </c>
      <c r="D3117">
        <v>51.28857</v>
      </c>
      <c r="E3117">
        <v>0.15226000000000001</v>
      </c>
      <c r="F3117">
        <v>8</v>
      </c>
      <c r="G3117">
        <v>1</v>
      </c>
      <c r="H3117">
        <v>-105.008648742509</v>
      </c>
      <c r="I3117">
        <v>151.22510023640501</v>
      </c>
      <c r="J3117" s="18">
        <v>18</v>
      </c>
      <c r="K3117">
        <v>11.2</v>
      </c>
      <c r="L3117">
        <v>16.8</v>
      </c>
      <c r="M3117">
        <v>0</v>
      </c>
      <c r="N3117">
        <v>4.8</v>
      </c>
      <c r="O3117">
        <v>1027.7</v>
      </c>
      <c r="P3117">
        <v>22.2</v>
      </c>
      <c r="Q3117">
        <v>0</v>
      </c>
      <c r="R3117">
        <v>43</v>
      </c>
      <c r="S3117">
        <v>8.9</v>
      </c>
      <c r="T3117">
        <v>0</v>
      </c>
      <c r="U3117">
        <v>0</v>
      </c>
      <c r="V3117">
        <v>2</v>
      </c>
      <c r="W3117" s="18">
        <v>134</v>
      </c>
      <c r="X3117">
        <v>208.5</v>
      </c>
      <c r="Y3117">
        <v>-4</v>
      </c>
      <c r="Z3117">
        <v>-22</v>
      </c>
      <c r="AA3117">
        <v>44</v>
      </c>
      <c r="AB3117">
        <v>51.287300000000002</v>
      </c>
      <c r="AC3117">
        <v>0.15440000000000001</v>
      </c>
      <c r="AD3117">
        <v>51.288800000000002</v>
      </c>
      <c r="AE3117">
        <v>0.15229999999999999</v>
      </c>
      <c r="AF3117" s="8">
        <v>6</v>
      </c>
      <c r="AG3117">
        <v>-17.79</v>
      </c>
      <c r="AH3117">
        <v>0</v>
      </c>
      <c r="AI3117" t="s">
        <v>48</v>
      </c>
      <c r="AJ3117">
        <v>79</v>
      </c>
      <c r="AK3117">
        <v>50</v>
      </c>
      <c r="AL3117" s="3">
        <v>0.68</v>
      </c>
      <c r="AM3117" s="3">
        <v>0.2</v>
      </c>
      <c r="AN3117" t="s">
        <v>54</v>
      </c>
      <c r="AO3117">
        <v>-8</v>
      </c>
      <c r="AP3117">
        <v>0</v>
      </c>
      <c r="AQ3117">
        <v>30</v>
      </c>
      <c r="AR3117">
        <v>25</v>
      </c>
      <c r="AU3117" s="6">
        <f t="shared" si="75"/>
        <v>0</v>
      </c>
      <c r="AW3117" s="18">
        <f t="shared" si="76"/>
        <v>0</v>
      </c>
    </row>
    <row r="3118" spans="1:49" x14ac:dyDescent="0.25">
      <c r="A3118" s="1">
        <v>41517</v>
      </c>
      <c r="B3118" s="2">
        <v>0.82879629629629636</v>
      </c>
      <c r="C3118" t="s">
        <v>51</v>
      </c>
      <c r="D3118">
        <v>51.288580000000003</v>
      </c>
      <c r="E3118">
        <v>0.15226000000000001</v>
      </c>
      <c r="F3118">
        <v>8</v>
      </c>
      <c r="G3118">
        <v>1</v>
      </c>
      <c r="H3118">
        <v>-105.008637308974</v>
      </c>
      <c r="I3118">
        <v>152.33704950320401</v>
      </c>
      <c r="J3118" s="18">
        <v>355.1</v>
      </c>
      <c r="K3118">
        <v>10.7</v>
      </c>
      <c r="L3118">
        <v>17.2</v>
      </c>
      <c r="M3118">
        <v>45</v>
      </c>
      <c r="N3118">
        <v>5.8</v>
      </c>
      <c r="O3118">
        <v>1027.7</v>
      </c>
      <c r="P3118">
        <v>22.2</v>
      </c>
      <c r="Q3118">
        <v>0</v>
      </c>
      <c r="R3118">
        <v>43</v>
      </c>
      <c r="S3118">
        <v>8.9</v>
      </c>
      <c r="T3118">
        <v>0</v>
      </c>
      <c r="U3118">
        <v>0</v>
      </c>
      <c r="V3118">
        <v>2</v>
      </c>
      <c r="W3118" s="18">
        <v>134</v>
      </c>
      <c r="X3118">
        <v>208.5</v>
      </c>
      <c r="Y3118">
        <v>-4</v>
      </c>
      <c r="Z3118">
        <v>-22</v>
      </c>
      <c r="AA3118">
        <v>44</v>
      </c>
      <c r="AB3118">
        <v>51.287300000000002</v>
      </c>
      <c r="AC3118">
        <v>0.15440000000000001</v>
      </c>
      <c r="AD3118">
        <v>51.288800000000002</v>
      </c>
      <c r="AE3118">
        <v>0.15229999999999999</v>
      </c>
      <c r="AF3118" s="8">
        <v>6</v>
      </c>
      <c r="AG3118">
        <v>-17.79</v>
      </c>
      <c r="AH3118">
        <v>0</v>
      </c>
      <c r="AI3118" t="s">
        <v>48</v>
      </c>
      <c r="AJ3118">
        <v>79</v>
      </c>
      <c r="AK3118">
        <v>50</v>
      </c>
      <c r="AL3118" s="3">
        <v>0.69</v>
      </c>
      <c r="AM3118" s="3">
        <v>0.2</v>
      </c>
      <c r="AN3118" t="s">
        <v>54</v>
      </c>
      <c r="AO3118">
        <v>-3</v>
      </c>
      <c r="AP3118">
        <v>0</v>
      </c>
      <c r="AQ3118">
        <v>29</v>
      </c>
      <c r="AR3118">
        <v>26</v>
      </c>
      <c r="AU3118" s="6">
        <f t="shared" si="75"/>
        <v>0</v>
      </c>
      <c r="AW3118" s="18">
        <f t="shared" si="76"/>
        <v>0</v>
      </c>
    </row>
    <row r="3119" spans="1:49" x14ac:dyDescent="0.25">
      <c r="A3119" s="1">
        <v>41517</v>
      </c>
      <c r="B3119" s="2">
        <v>0.8288078703703704</v>
      </c>
      <c r="C3119" t="s">
        <v>51</v>
      </c>
      <c r="D3119">
        <v>51.288589999999999</v>
      </c>
      <c r="E3119">
        <v>0.15226000000000001</v>
      </c>
      <c r="F3119">
        <v>8</v>
      </c>
      <c r="G3119">
        <v>1</v>
      </c>
      <c r="H3119">
        <v>-105.008625875436</v>
      </c>
      <c r="I3119">
        <v>153.44899876921201</v>
      </c>
      <c r="J3119" s="18">
        <v>334.7</v>
      </c>
      <c r="K3119">
        <v>10.5</v>
      </c>
      <c r="L3119">
        <v>16.899999999999999</v>
      </c>
      <c r="M3119">
        <v>45</v>
      </c>
      <c r="N3119">
        <v>5.8</v>
      </c>
      <c r="O3119">
        <v>1027.7</v>
      </c>
      <c r="P3119">
        <v>22.2</v>
      </c>
      <c r="Q3119">
        <v>0</v>
      </c>
      <c r="R3119">
        <v>43</v>
      </c>
      <c r="S3119">
        <v>8.9</v>
      </c>
      <c r="T3119">
        <v>0</v>
      </c>
      <c r="U3119">
        <v>0</v>
      </c>
      <c r="V3119">
        <v>2</v>
      </c>
      <c r="W3119" s="18">
        <v>134</v>
      </c>
      <c r="X3119">
        <v>208.5</v>
      </c>
      <c r="Y3119">
        <v>-4</v>
      </c>
      <c r="Z3119">
        <v>-22</v>
      </c>
      <c r="AA3119">
        <v>44</v>
      </c>
      <c r="AB3119">
        <v>51.287300000000002</v>
      </c>
      <c r="AC3119">
        <v>0.15440000000000001</v>
      </c>
      <c r="AD3119">
        <v>51.288800000000002</v>
      </c>
      <c r="AE3119">
        <v>0.15229999999999999</v>
      </c>
      <c r="AF3119" s="8">
        <v>6</v>
      </c>
      <c r="AG3119">
        <v>-17.79</v>
      </c>
      <c r="AH3119">
        <v>0</v>
      </c>
      <c r="AI3119" t="s">
        <v>48</v>
      </c>
      <c r="AJ3119">
        <v>79</v>
      </c>
      <c r="AK3119">
        <v>50</v>
      </c>
      <c r="AL3119" s="3">
        <v>0.64</v>
      </c>
      <c r="AM3119" s="3">
        <v>0.2</v>
      </c>
      <c r="AN3119" t="s">
        <v>54</v>
      </c>
      <c r="AO3119">
        <v>-52</v>
      </c>
      <c r="AP3119">
        <v>0</v>
      </c>
      <c r="AQ3119">
        <v>26</v>
      </c>
      <c r="AR3119">
        <v>23</v>
      </c>
      <c r="AU3119" s="6">
        <f t="shared" si="75"/>
        <v>0</v>
      </c>
      <c r="AW3119" s="18">
        <f t="shared" si="76"/>
        <v>0</v>
      </c>
    </row>
    <row r="3120" spans="1:49" x14ac:dyDescent="0.25">
      <c r="A3120" s="1">
        <v>41517</v>
      </c>
      <c r="B3120" s="2">
        <v>0.82881944444444444</v>
      </c>
      <c r="C3120" t="s">
        <v>51</v>
      </c>
      <c r="D3120">
        <v>51.288600000000002</v>
      </c>
      <c r="E3120">
        <v>0.15226000000000001</v>
      </c>
      <c r="F3120">
        <v>8</v>
      </c>
      <c r="G3120">
        <v>1</v>
      </c>
      <c r="H3120">
        <v>-105.00861444189501</v>
      </c>
      <c r="I3120">
        <v>154.56094803601101</v>
      </c>
      <c r="J3120" s="18">
        <v>305.39999999999998</v>
      </c>
      <c r="K3120">
        <v>10.7</v>
      </c>
      <c r="L3120">
        <v>16.2</v>
      </c>
      <c r="M3120">
        <v>90</v>
      </c>
      <c r="N3120">
        <v>7.7</v>
      </c>
      <c r="O3120">
        <v>1027.7</v>
      </c>
      <c r="P3120">
        <v>22.2</v>
      </c>
      <c r="Q3120">
        <v>0</v>
      </c>
      <c r="R3120">
        <v>43</v>
      </c>
      <c r="S3120">
        <v>8.9</v>
      </c>
      <c r="T3120">
        <v>0</v>
      </c>
      <c r="U3120">
        <v>0</v>
      </c>
      <c r="V3120">
        <v>2</v>
      </c>
      <c r="W3120" s="18">
        <v>134</v>
      </c>
      <c r="X3120">
        <v>208.5</v>
      </c>
      <c r="Y3120">
        <v>-4</v>
      </c>
      <c r="Z3120">
        <v>-22</v>
      </c>
      <c r="AA3120">
        <v>44</v>
      </c>
      <c r="AB3120">
        <v>51.287300000000002</v>
      </c>
      <c r="AC3120">
        <v>0.15440000000000001</v>
      </c>
      <c r="AD3120">
        <v>51.288800000000002</v>
      </c>
      <c r="AE3120">
        <v>0.15229999999999999</v>
      </c>
      <c r="AF3120" s="8">
        <v>6</v>
      </c>
      <c r="AG3120">
        <v>-17.79</v>
      </c>
      <c r="AH3120">
        <v>0</v>
      </c>
      <c r="AI3120" t="s">
        <v>48</v>
      </c>
      <c r="AJ3120">
        <v>79</v>
      </c>
      <c r="AK3120">
        <v>50</v>
      </c>
      <c r="AL3120" s="3">
        <v>0.65</v>
      </c>
      <c r="AM3120" s="3">
        <v>0.2</v>
      </c>
      <c r="AN3120" t="s">
        <v>54</v>
      </c>
      <c r="AO3120">
        <v>-51</v>
      </c>
      <c r="AP3120">
        <v>0</v>
      </c>
      <c r="AQ3120">
        <v>13</v>
      </c>
      <c r="AR3120">
        <v>29</v>
      </c>
      <c r="AU3120" s="6">
        <f t="shared" si="75"/>
        <v>0</v>
      </c>
      <c r="AW3120" s="18">
        <f t="shared" si="76"/>
        <v>0</v>
      </c>
    </row>
    <row r="3121" spans="1:49" x14ac:dyDescent="0.25">
      <c r="A3121" s="1">
        <v>41517</v>
      </c>
      <c r="B3121" s="2">
        <v>0.82883101851851848</v>
      </c>
      <c r="C3121" t="s">
        <v>51</v>
      </c>
      <c r="D3121">
        <v>51.288609999999998</v>
      </c>
      <c r="E3121">
        <v>0.15225</v>
      </c>
      <c r="F3121">
        <v>7</v>
      </c>
      <c r="G3121">
        <v>1</v>
      </c>
      <c r="H3121">
        <v>-105.704024220303</v>
      </c>
      <c r="I3121">
        <v>155.67289730201901</v>
      </c>
      <c r="J3121" s="18">
        <v>282.2</v>
      </c>
      <c r="K3121">
        <v>10.6</v>
      </c>
      <c r="L3121">
        <v>16.2</v>
      </c>
      <c r="M3121">
        <v>90</v>
      </c>
      <c r="N3121">
        <v>7.7</v>
      </c>
      <c r="O3121">
        <v>1027.7</v>
      </c>
      <c r="P3121">
        <v>22.2</v>
      </c>
      <c r="Q3121">
        <v>0</v>
      </c>
      <c r="R3121">
        <v>43</v>
      </c>
      <c r="S3121">
        <v>8.9</v>
      </c>
      <c r="T3121">
        <v>0</v>
      </c>
      <c r="U3121">
        <v>0</v>
      </c>
      <c r="V3121">
        <v>2</v>
      </c>
      <c r="W3121" s="18">
        <v>134</v>
      </c>
      <c r="X3121">
        <v>208.5</v>
      </c>
      <c r="Y3121">
        <v>-4</v>
      </c>
      <c r="Z3121">
        <v>-22</v>
      </c>
      <c r="AA3121">
        <v>44</v>
      </c>
      <c r="AB3121">
        <v>51.287300000000002</v>
      </c>
      <c r="AC3121">
        <v>0.15440000000000001</v>
      </c>
      <c r="AD3121">
        <v>51.288800000000002</v>
      </c>
      <c r="AE3121">
        <v>0.15229999999999999</v>
      </c>
      <c r="AF3121" s="8">
        <v>6</v>
      </c>
      <c r="AG3121">
        <v>-17.79</v>
      </c>
      <c r="AH3121">
        <v>0</v>
      </c>
      <c r="AI3121" t="s">
        <v>48</v>
      </c>
      <c r="AJ3121">
        <v>79</v>
      </c>
      <c r="AK3121">
        <v>50</v>
      </c>
      <c r="AL3121" s="3">
        <v>0.64</v>
      </c>
      <c r="AM3121" s="3">
        <v>0.2</v>
      </c>
      <c r="AN3121" t="s">
        <v>54</v>
      </c>
      <c r="AO3121">
        <v>-51</v>
      </c>
      <c r="AP3121">
        <v>0</v>
      </c>
      <c r="AQ3121">
        <v>29</v>
      </c>
      <c r="AR3121">
        <v>26</v>
      </c>
      <c r="AU3121" s="6">
        <f t="shared" si="75"/>
        <v>0</v>
      </c>
      <c r="AW3121" s="18">
        <f t="shared" si="76"/>
        <v>0</v>
      </c>
    </row>
    <row r="3122" spans="1:49" x14ac:dyDescent="0.25">
      <c r="A3122" s="1">
        <v>41517</v>
      </c>
      <c r="B3122" s="2">
        <v>0.82884259259259263</v>
      </c>
      <c r="C3122" t="s">
        <v>51</v>
      </c>
      <c r="D3122">
        <v>51.288609999999998</v>
      </c>
      <c r="E3122">
        <v>0.15223999999999999</v>
      </c>
      <c r="F3122">
        <v>7</v>
      </c>
      <c r="G3122">
        <v>1</v>
      </c>
      <c r="H3122">
        <v>-106.399445432254</v>
      </c>
      <c r="I3122">
        <v>155.67289730201901</v>
      </c>
      <c r="J3122" s="18">
        <v>261.5</v>
      </c>
      <c r="K3122">
        <v>11.1</v>
      </c>
      <c r="L3122">
        <v>17.2</v>
      </c>
      <c r="M3122">
        <v>90</v>
      </c>
      <c r="N3122">
        <v>5.8</v>
      </c>
      <c r="O3122">
        <v>1027.7</v>
      </c>
      <c r="P3122">
        <v>22.2</v>
      </c>
      <c r="Q3122">
        <v>0</v>
      </c>
      <c r="R3122">
        <v>43</v>
      </c>
      <c r="S3122">
        <v>8.9</v>
      </c>
      <c r="T3122">
        <v>0</v>
      </c>
      <c r="U3122">
        <v>0</v>
      </c>
      <c r="V3122">
        <v>2</v>
      </c>
      <c r="W3122" s="18">
        <v>134</v>
      </c>
      <c r="X3122">
        <v>208.5</v>
      </c>
      <c r="Y3122">
        <v>-4</v>
      </c>
      <c r="Z3122">
        <v>-22</v>
      </c>
      <c r="AA3122">
        <v>44</v>
      </c>
      <c r="AB3122">
        <v>51.287300000000002</v>
      </c>
      <c r="AC3122">
        <v>0.15440000000000001</v>
      </c>
      <c r="AD3122">
        <v>51.288800000000002</v>
      </c>
      <c r="AE3122">
        <v>0.15229999999999999</v>
      </c>
      <c r="AF3122" s="8">
        <v>6</v>
      </c>
      <c r="AG3122">
        <v>-17.79</v>
      </c>
      <c r="AH3122">
        <v>0</v>
      </c>
      <c r="AI3122" t="s">
        <v>48</v>
      </c>
      <c r="AJ3122">
        <v>79</v>
      </c>
      <c r="AK3122">
        <v>50</v>
      </c>
      <c r="AL3122" s="3">
        <v>0.57999999999999996</v>
      </c>
      <c r="AM3122" s="3">
        <v>0.2</v>
      </c>
      <c r="AN3122" t="s">
        <v>54</v>
      </c>
      <c r="AO3122">
        <v>-51</v>
      </c>
      <c r="AP3122">
        <v>0</v>
      </c>
      <c r="AQ3122">
        <v>31</v>
      </c>
      <c r="AR3122">
        <v>25</v>
      </c>
      <c r="AU3122" s="6">
        <f t="shared" si="75"/>
        <v>0</v>
      </c>
      <c r="AW3122" s="18">
        <f t="shared" si="76"/>
        <v>0</v>
      </c>
    </row>
    <row r="3123" spans="1:49" x14ac:dyDescent="0.25">
      <c r="A3123" s="1">
        <v>41517</v>
      </c>
      <c r="B3123" s="2">
        <v>0.82885416666666656</v>
      </c>
      <c r="C3123" t="s">
        <v>51</v>
      </c>
      <c r="D3123">
        <v>51.288609999999998</v>
      </c>
      <c r="E3123">
        <v>0.15223</v>
      </c>
      <c r="F3123">
        <v>8</v>
      </c>
      <c r="G3123">
        <v>1</v>
      </c>
      <c r="H3123">
        <v>-107.09486664420299</v>
      </c>
      <c r="I3123">
        <v>155.67289730201901</v>
      </c>
      <c r="J3123" s="18">
        <v>237</v>
      </c>
      <c r="K3123">
        <v>11.1</v>
      </c>
      <c r="L3123">
        <v>17</v>
      </c>
      <c r="M3123">
        <v>90</v>
      </c>
      <c r="N3123">
        <v>5.8</v>
      </c>
      <c r="O3123">
        <v>1027.7</v>
      </c>
      <c r="P3123">
        <v>22.2</v>
      </c>
      <c r="Q3123">
        <v>0</v>
      </c>
      <c r="R3123">
        <v>43</v>
      </c>
      <c r="S3123">
        <v>8.9</v>
      </c>
      <c r="T3123">
        <v>0</v>
      </c>
      <c r="U3123">
        <v>0</v>
      </c>
      <c r="V3123">
        <v>2</v>
      </c>
      <c r="W3123" s="18">
        <v>134</v>
      </c>
      <c r="X3123">
        <v>208.5</v>
      </c>
      <c r="Y3123">
        <v>-4</v>
      </c>
      <c r="Z3123">
        <v>-22</v>
      </c>
      <c r="AA3123">
        <v>44</v>
      </c>
      <c r="AB3123">
        <v>51.287300000000002</v>
      </c>
      <c r="AC3123">
        <v>0.15440000000000001</v>
      </c>
      <c r="AD3123">
        <v>51.288800000000002</v>
      </c>
      <c r="AE3123">
        <v>0.15229999999999999</v>
      </c>
      <c r="AF3123" s="8">
        <v>6</v>
      </c>
      <c r="AG3123">
        <v>-17.79</v>
      </c>
      <c r="AH3123">
        <v>0</v>
      </c>
      <c r="AI3123" t="s">
        <v>48</v>
      </c>
      <c r="AJ3123">
        <v>79</v>
      </c>
      <c r="AK3123">
        <v>50</v>
      </c>
      <c r="AL3123" s="3">
        <v>0.64</v>
      </c>
      <c r="AM3123" s="3">
        <v>0.2</v>
      </c>
      <c r="AN3123" t="s">
        <v>54</v>
      </c>
      <c r="AO3123">
        <v>-44</v>
      </c>
      <c r="AP3123">
        <v>0</v>
      </c>
      <c r="AQ3123">
        <v>31</v>
      </c>
      <c r="AR3123">
        <v>26</v>
      </c>
      <c r="AU3123" s="6">
        <f t="shared" si="75"/>
        <v>0</v>
      </c>
      <c r="AW3123" s="18">
        <f t="shared" si="76"/>
        <v>0</v>
      </c>
    </row>
    <row r="3124" spans="1:49" x14ac:dyDescent="0.25">
      <c r="A3124" s="1">
        <v>41517</v>
      </c>
      <c r="B3124" s="2">
        <v>0.82886574074074071</v>
      </c>
      <c r="C3124" t="s">
        <v>51</v>
      </c>
      <c r="D3124">
        <v>51.288609999999998</v>
      </c>
      <c r="E3124">
        <v>0.15221999999999999</v>
      </c>
      <c r="F3124">
        <v>8</v>
      </c>
      <c r="G3124">
        <v>1</v>
      </c>
      <c r="H3124">
        <v>-107.790287856153</v>
      </c>
      <c r="I3124">
        <v>155.67289730201901</v>
      </c>
      <c r="J3124" s="18">
        <v>209.6</v>
      </c>
      <c r="K3124">
        <v>10.8</v>
      </c>
      <c r="L3124">
        <v>17.100000000000001</v>
      </c>
      <c r="M3124">
        <v>90</v>
      </c>
      <c r="N3124">
        <v>4.3</v>
      </c>
      <c r="O3124">
        <v>1027.7</v>
      </c>
      <c r="P3124">
        <v>22.2</v>
      </c>
      <c r="Q3124">
        <v>0</v>
      </c>
      <c r="R3124">
        <v>43</v>
      </c>
      <c r="S3124">
        <v>8.9</v>
      </c>
      <c r="T3124">
        <v>0</v>
      </c>
      <c r="U3124">
        <v>0</v>
      </c>
      <c r="V3124">
        <v>2</v>
      </c>
      <c r="W3124" s="18">
        <v>134</v>
      </c>
      <c r="X3124">
        <v>208.5</v>
      </c>
      <c r="Y3124">
        <v>-4</v>
      </c>
      <c r="Z3124">
        <v>-22</v>
      </c>
      <c r="AA3124">
        <v>44</v>
      </c>
      <c r="AB3124">
        <v>51.287300000000002</v>
      </c>
      <c r="AC3124">
        <v>0.15440000000000001</v>
      </c>
      <c r="AD3124">
        <v>51.288800000000002</v>
      </c>
      <c r="AE3124">
        <v>0.15229999999999999</v>
      </c>
      <c r="AF3124" s="8">
        <v>6</v>
      </c>
      <c r="AG3124">
        <v>-17.79</v>
      </c>
      <c r="AH3124">
        <v>0</v>
      </c>
      <c r="AI3124" t="s">
        <v>48</v>
      </c>
      <c r="AJ3124">
        <v>79</v>
      </c>
      <c r="AK3124">
        <v>50</v>
      </c>
      <c r="AL3124" s="3">
        <v>0.57999999999999996</v>
      </c>
      <c r="AM3124" s="3">
        <v>0.2</v>
      </c>
      <c r="AN3124" t="s">
        <v>54</v>
      </c>
      <c r="AO3124">
        <v>-52</v>
      </c>
      <c r="AP3124">
        <v>0</v>
      </c>
      <c r="AQ3124">
        <v>29</v>
      </c>
      <c r="AR3124">
        <v>24</v>
      </c>
      <c r="AU3124" s="6">
        <f t="shared" si="75"/>
        <v>0</v>
      </c>
      <c r="AW3124" s="18">
        <f t="shared" si="76"/>
        <v>0</v>
      </c>
    </row>
    <row r="3125" spans="1:49" x14ac:dyDescent="0.25">
      <c r="A3125" s="1">
        <v>41517</v>
      </c>
      <c r="B3125" s="2">
        <v>0.82887731481481486</v>
      </c>
      <c r="C3125" t="s">
        <v>51</v>
      </c>
      <c r="D3125">
        <v>51.288609999999998</v>
      </c>
      <c r="E3125">
        <v>0.1522</v>
      </c>
      <c r="F3125">
        <v>8</v>
      </c>
      <c r="G3125">
        <v>1</v>
      </c>
      <c r="H3125">
        <v>-109.18113028005</v>
      </c>
      <c r="I3125">
        <v>155.67289730201901</v>
      </c>
      <c r="J3125" s="18">
        <v>185</v>
      </c>
      <c r="K3125">
        <v>11.2</v>
      </c>
      <c r="L3125">
        <v>17</v>
      </c>
      <c r="M3125">
        <v>90</v>
      </c>
      <c r="N3125">
        <v>4.3</v>
      </c>
      <c r="O3125">
        <v>1027.7</v>
      </c>
      <c r="P3125">
        <v>22.2</v>
      </c>
      <c r="Q3125">
        <v>0</v>
      </c>
      <c r="R3125">
        <v>43</v>
      </c>
      <c r="S3125">
        <v>8.9</v>
      </c>
      <c r="T3125">
        <v>0</v>
      </c>
      <c r="U3125">
        <v>0</v>
      </c>
      <c r="V3125">
        <v>2</v>
      </c>
      <c r="W3125" s="18">
        <v>134</v>
      </c>
      <c r="X3125">
        <v>208.5</v>
      </c>
      <c r="Y3125">
        <v>-4</v>
      </c>
      <c r="Z3125">
        <v>-22</v>
      </c>
      <c r="AA3125">
        <v>44</v>
      </c>
      <c r="AB3125">
        <v>51.287300000000002</v>
      </c>
      <c r="AC3125">
        <v>0.15440000000000001</v>
      </c>
      <c r="AD3125">
        <v>51.288800000000002</v>
      </c>
      <c r="AE3125">
        <v>0.15229999999999999</v>
      </c>
      <c r="AF3125" s="8">
        <v>6</v>
      </c>
      <c r="AG3125">
        <v>-17.79</v>
      </c>
      <c r="AH3125">
        <v>0</v>
      </c>
      <c r="AI3125" t="s">
        <v>48</v>
      </c>
      <c r="AJ3125">
        <v>79</v>
      </c>
      <c r="AK3125">
        <v>50</v>
      </c>
      <c r="AL3125" s="3">
        <v>0.57999999999999996</v>
      </c>
      <c r="AM3125" s="3">
        <v>0.2</v>
      </c>
      <c r="AN3125" t="s">
        <v>54</v>
      </c>
      <c r="AO3125">
        <v>-10</v>
      </c>
      <c r="AP3125">
        <v>0</v>
      </c>
      <c r="AQ3125">
        <v>-16</v>
      </c>
      <c r="AR3125">
        <v>23</v>
      </c>
      <c r="AU3125" s="6">
        <f t="shared" si="75"/>
        <v>0</v>
      </c>
      <c r="AW3125" s="18">
        <f t="shared" si="76"/>
        <v>0</v>
      </c>
    </row>
    <row r="3126" spans="1:49" x14ac:dyDescent="0.25">
      <c r="A3126" s="1">
        <v>41517</v>
      </c>
      <c r="B3126" s="2">
        <v>0.8288888888888889</v>
      </c>
      <c r="C3126" t="s">
        <v>52</v>
      </c>
      <c r="D3126">
        <v>51.288600000000002</v>
      </c>
      <c r="E3126">
        <v>0.1522</v>
      </c>
      <c r="F3126">
        <v>8</v>
      </c>
      <c r="G3126">
        <v>1</v>
      </c>
      <c r="H3126">
        <v>-109.181142167907</v>
      </c>
      <c r="I3126">
        <v>154.56094803601101</v>
      </c>
      <c r="J3126" s="18">
        <v>161.4</v>
      </c>
      <c r="K3126">
        <v>10.5</v>
      </c>
      <c r="L3126">
        <v>16.100000000000001</v>
      </c>
      <c r="M3126">
        <v>90</v>
      </c>
      <c r="N3126">
        <v>3.9</v>
      </c>
      <c r="O3126">
        <v>1027.7</v>
      </c>
      <c r="P3126">
        <v>22.1</v>
      </c>
      <c r="Q3126">
        <v>0</v>
      </c>
      <c r="R3126">
        <v>43</v>
      </c>
      <c r="S3126">
        <v>8.9</v>
      </c>
      <c r="T3126">
        <v>0</v>
      </c>
      <c r="U3126">
        <v>0</v>
      </c>
      <c r="V3126">
        <v>2</v>
      </c>
      <c r="W3126" s="18">
        <v>133</v>
      </c>
      <c r="X3126">
        <v>210.5</v>
      </c>
      <c r="Y3126">
        <v>-7</v>
      </c>
      <c r="Z3126">
        <v>-22</v>
      </c>
      <c r="AA3126">
        <v>28</v>
      </c>
      <c r="AB3126">
        <v>51.287300000000002</v>
      </c>
      <c r="AC3126">
        <v>0.15440000000000001</v>
      </c>
      <c r="AD3126">
        <v>51.288800000000002</v>
      </c>
      <c r="AE3126">
        <v>0.15229999999999999</v>
      </c>
      <c r="AF3126" s="8">
        <v>5</v>
      </c>
      <c r="AG3126">
        <v>-19.88</v>
      </c>
      <c r="AH3126">
        <v>0</v>
      </c>
      <c r="AI3126" t="s">
        <v>48</v>
      </c>
      <c r="AJ3126">
        <v>79</v>
      </c>
      <c r="AK3126">
        <v>50</v>
      </c>
      <c r="AL3126" s="3">
        <v>0.55000000000000004</v>
      </c>
      <c r="AM3126" s="3">
        <v>0.2</v>
      </c>
      <c r="AN3126" t="s">
        <v>54</v>
      </c>
      <c r="AO3126">
        <v>8</v>
      </c>
      <c r="AP3126">
        <v>0</v>
      </c>
      <c r="AQ3126">
        <v>40</v>
      </c>
      <c r="AR3126">
        <v>1</v>
      </c>
      <c r="AU3126" s="6">
        <f t="shared" si="75"/>
        <v>0</v>
      </c>
      <c r="AW3126" s="18">
        <f t="shared" si="76"/>
        <v>0</v>
      </c>
    </row>
    <row r="3127" spans="1:49" x14ac:dyDescent="0.25">
      <c r="A3127" s="1">
        <v>41517</v>
      </c>
      <c r="B3127" s="2">
        <v>0.82890046296296294</v>
      </c>
      <c r="C3127" t="s">
        <v>52</v>
      </c>
      <c r="D3127">
        <v>51.288589999999999</v>
      </c>
      <c r="E3127">
        <v>0.1522</v>
      </c>
      <c r="F3127">
        <v>8</v>
      </c>
      <c r="G3127">
        <v>1</v>
      </c>
      <c r="H3127">
        <v>-109.181154055761</v>
      </c>
      <c r="I3127">
        <v>153.44899876921201</v>
      </c>
      <c r="J3127" s="18">
        <v>139.80000000000001</v>
      </c>
      <c r="K3127">
        <v>10.7</v>
      </c>
      <c r="L3127">
        <v>17.2</v>
      </c>
      <c r="M3127">
        <v>90</v>
      </c>
      <c r="N3127">
        <v>3.9</v>
      </c>
      <c r="O3127">
        <v>1027.7</v>
      </c>
      <c r="P3127">
        <v>22.1</v>
      </c>
      <c r="Q3127">
        <v>0</v>
      </c>
      <c r="R3127">
        <v>43</v>
      </c>
      <c r="S3127">
        <v>8.9</v>
      </c>
      <c r="T3127">
        <v>0</v>
      </c>
      <c r="U3127">
        <v>0</v>
      </c>
      <c r="V3127">
        <v>2</v>
      </c>
      <c r="W3127" s="18">
        <v>133</v>
      </c>
      <c r="X3127">
        <v>209.7</v>
      </c>
      <c r="Y3127">
        <v>-7</v>
      </c>
      <c r="Z3127">
        <v>-23</v>
      </c>
      <c r="AA3127">
        <v>7</v>
      </c>
      <c r="AB3127">
        <v>51.287300000000002</v>
      </c>
      <c r="AC3127">
        <v>0.15440000000000001</v>
      </c>
      <c r="AD3127">
        <v>51.288800000000002</v>
      </c>
      <c r="AE3127">
        <v>0.15229999999999999</v>
      </c>
      <c r="AF3127" s="8">
        <v>6</v>
      </c>
      <c r="AG3127">
        <v>-20.61</v>
      </c>
      <c r="AH3127">
        <v>0</v>
      </c>
      <c r="AI3127" t="s">
        <v>48</v>
      </c>
      <c r="AJ3127">
        <v>79</v>
      </c>
      <c r="AK3127">
        <v>50</v>
      </c>
      <c r="AL3127" s="3">
        <v>0.96</v>
      </c>
      <c r="AM3127" s="3">
        <v>0.21</v>
      </c>
      <c r="AN3127" t="s">
        <v>54</v>
      </c>
      <c r="AO3127">
        <v>-18</v>
      </c>
      <c r="AP3127">
        <v>0</v>
      </c>
      <c r="AQ3127">
        <v>40</v>
      </c>
      <c r="AR3127">
        <v>0</v>
      </c>
      <c r="AU3127" s="6">
        <f t="shared" si="75"/>
        <v>0</v>
      </c>
      <c r="AW3127" s="18">
        <f t="shared" si="76"/>
        <v>0</v>
      </c>
    </row>
    <row r="3128" spans="1:49" x14ac:dyDescent="0.25">
      <c r="A3128" s="1">
        <v>41517</v>
      </c>
      <c r="B3128" s="2">
        <v>0.82891203703703698</v>
      </c>
      <c r="C3128" t="s">
        <v>52</v>
      </c>
      <c r="D3128">
        <v>51.288580000000003</v>
      </c>
      <c r="E3128">
        <v>0.1522</v>
      </c>
      <c r="F3128">
        <v>8</v>
      </c>
      <c r="G3128">
        <v>1</v>
      </c>
      <c r="H3128">
        <v>-109.181165943612</v>
      </c>
      <c r="I3128">
        <v>152.33704950320401</v>
      </c>
      <c r="J3128" s="18">
        <v>118.8</v>
      </c>
      <c r="K3128">
        <v>10</v>
      </c>
      <c r="L3128">
        <v>16.899999999999999</v>
      </c>
      <c r="M3128">
        <v>180</v>
      </c>
      <c r="N3128">
        <v>3.7</v>
      </c>
      <c r="O3128">
        <v>1027.7</v>
      </c>
      <c r="P3128">
        <v>22.2</v>
      </c>
      <c r="Q3128">
        <v>0</v>
      </c>
      <c r="R3128">
        <v>43</v>
      </c>
      <c r="S3128">
        <v>8.9</v>
      </c>
      <c r="T3128">
        <v>0</v>
      </c>
      <c r="U3128">
        <v>0</v>
      </c>
      <c r="V3128">
        <v>2</v>
      </c>
      <c r="W3128" s="18">
        <v>133</v>
      </c>
      <c r="X3128">
        <v>209</v>
      </c>
      <c r="Y3128">
        <v>-7</v>
      </c>
      <c r="Z3128">
        <v>-24</v>
      </c>
      <c r="AA3128">
        <v>-14</v>
      </c>
      <c r="AB3128">
        <v>51.287300000000002</v>
      </c>
      <c r="AC3128">
        <v>0.15440000000000001</v>
      </c>
      <c r="AD3128">
        <v>51.288800000000002</v>
      </c>
      <c r="AE3128">
        <v>0.15229999999999999</v>
      </c>
      <c r="AF3128" s="8">
        <v>6</v>
      </c>
      <c r="AG3128">
        <v>-21.35</v>
      </c>
      <c r="AH3128">
        <v>0</v>
      </c>
      <c r="AI3128" t="s">
        <v>48</v>
      </c>
      <c r="AJ3128">
        <v>79</v>
      </c>
      <c r="AK3128">
        <v>50</v>
      </c>
      <c r="AL3128" s="3">
        <v>0.95</v>
      </c>
      <c r="AM3128" s="3">
        <v>0.21</v>
      </c>
      <c r="AN3128" t="s">
        <v>54</v>
      </c>
      <c r="AO3128">
        <v>-30</v>
      </c>
      <c r="AP3128">
        <v>0</v>
      </c>
      <c r="AQ3128">
        <v>40</v>
      </c>
      <c r="AR3128">
        <v>2</v>
      </c>
      <c r="AU3128" s="6">
        <f t="shared" si="75"/>
        <v>0</v>
      </c>
      <c r="AW3128" s="18">
        <f t="shared" si="76"/>
        <v>0</v>
      </c>
    </row>
    <row r="3129" spans="1:49" x14ac:dyDescent="0.25">
      <c r="A3129" s="1">
        <v>41517</v>
      </c>
      <c r="B3129" s="2">
        <v>0.82892361111111112</v>
      </c>
      <c r="C3129" t="s">
        <v>52</v>
      </c>
      <c r="D3129">
        <v>51.288580000000003</v>
      </c>
      <c r="E3129">
        <v>0.15221000000000001</v>
      </c>
      <c r="F3129">
        <v>8</v>
      </c>
      <c r="G3129">
        <v>1</v>
      </c>
      <c r="H3129">
        <v>-108.485744504506</v>
      </c>
      <c r="I3129">
        <v>152.33704950320401</v>
      </c>
      <c r="J3129" s="18">
        <v>97.9</v>
      </c>
      <c r="K3129">
        <v>10.199999999999999</v>
      </c>
      <c r="L3129">
        <v>17</v>
      </c>
      <c r="M3129">
        <v>180</v>
      </c>
      <c r="N3129">
        <v>3.7</v>
      </c>
      <c r="O3129">
        <v>1027.7</v>
      </c>
      <c r="P3129">
        <v>22.2</v>
      </c>
      <c r="Q3129">
        <v>0</v>
      </c>
      <c r="R3129">
        <v>43</v>
      </c>
      <c r="S3129">
        <v>8.9</v>
      </c>
      <c r="T3129">
        <v>0</v>
      </c>
      <c r="U3129">
        <v>0</v>
      </c>
      <c r="V3129">
        <v>2</v>
      </c>
      <c r="W3129" s="18">
        <v>133</v>
      </c>
      <c r="X3129">
        <v>208.5</v>
      </c>
      <c r="Y3129">
        <v>-6</v>
      </c>
      <c r="Z3129">
        <v>-24</v>
      </c>
      <c r="AA3129">
        <v>-35</v>
      </c>
      <c r="AB3129">
        <v>51.287300000000002</v>
      </c>
      <c r="AC3129">
        <v>0.15440000000000001</v>
      </c>
      <c r="AD3129">
        <v>51.288800000000002</v>
      </c>
      <c r="AE3129">
        <v>0.15229999999999999</v>
      </c>
      <c r="AF3129" s="8">
        <v>6</v>
      </c>
      <c r="AG3129">
        <v>-20.82</v>
      </c>
      <c r="AH3129">
        <v>0</v>
      </c>
      <c r="AI3129" t="s">
        <v>48</v>
      </c>
      <c r="AJ3129">
        <v>79</v>
      </c>
      <c r="AK3129">
        <v>50</v>
      </c>
      <c r="AL3129" s="3">
        <v>0.61</v>
      </c>
      <c r="AM3129" s="3">
        <v>0.21</v>
      </c>
      <c r="AN3129" t="s">
        <v>54</v>
      </c>
      <c r="AO3129">
        <v>-40</v>
      </c>
      <c r="AP3129">
        <v>0</v>
      </c>
      <c r="AQ3129">
        <v>40</v>
      </c>
      <c r="AR3129">
        <v>2</v>
      </c>
      <c r="AU3129" s="6">
        <f t="shared" ref="AU3129:AU3192" si="77">IF(AT3129&lt;-200,AT3129+360,AT3129)</f>
        <v>0</v>
      </c>
      <c r="AW3129" s="18">
        <f t="shared" ref="AW3129:AW3192" si="78">IF(AV3129&gt;200,AV3129-360,IF(AV3129&lt;-200,AV3129+360,AV3129))</f>
        <v>0</v>
      </c>
    </row>
    <row r="3130" spans="1:49" x14ac:dyDescent="0.25">
      <c r="A3130" s="1">
        <v>41517</v>
      </c>
      <c r="B3130" s="2">
        <v>0.82893518518518527</v>
      </c>
      <c r="C3130" t="s">
        <v>52</v>
      </c>
      <c r="D3130">
        <v>51.288580000000003</v>
      </c>
      <c r="E3130">
        <v>0.15221999999999999</v>
      </c>
      <c r="F3130">
        <v>8</v>
      </c>
      <c r="G3130">
        <v>1</v>
      </c>
      <c r="H3130">
        <v>-107.79032306540201</v>
      </c>
      <c r="I3130">
        <v>152.33704950320401</v>
      </c>
      <c r="J3130" s="18">
        <v>76.400000000000006</v>
      </c>
      <c r="K3130">
        <v>10.6</v>
      </c>
      <c r="L3130">
        <v>16.8</v>
      </c>
      <c r="M3130">
        <v>315</v>
      </c>
      <c r="N3130">
        <v>2.7</v>
      </c>
      <c r="O3130">
        <v>1027.7</v>
      </c>
      <c r="P3130">
        <v>22.1</v>
      </c>
      <c r="Q3130">
        <v>0</v>
      </c>
      <c r="R3130">
        <v>43</v>
      </c>
      <c r="S3130">
        <v>8.9</v>
      </c>
      <c r="T3130">
        <v>0</v>
      </c>
      <c r="U3130">
        <v>0</v>
      </c>
      <c r="V3130">
        <v>2</v>
      </c>
      <c r="W3130" s="18">
        <v>133</v>
      </c>
      <c r="X3130">
        <v>207.9</v>
      </c>
      <c r="Y3130">
        <v>-6</v>
      </c>
      <c r="Z3130">
        <v>-24</v>
      </c>
      <c r="AA3130">
        <v>-57</v>
      </c>
      <c r="AB3130">
        <v>51.287300000000002</v>
      </c>
      <c r="AC3130">
        <v>0.15440000000000001</v>
      </c>
      <c r="AD3130">
        <v>51.288800000000002</v>
      </c>
      <c r="AE3130">
        <v>0.15229999999999999</v>
      </c>
      <c r="AF3130" s="8">
        <v>7</v>
      </c>
      <c r="AG3130">
        <v>-20.3</v>
      </c>
      <c r="AH3130">
        <v>0</v>
      </c>
      <c r="AI3130" t="s">
        <v>48</v>
      </c>
      <c r="AJ3130">
        <v>79</v>
      </c>
      <c r="AK3130">
        <v>50</v>
      </c>
      <c r="AL3130" s="3">
        <v>0.56999999999999995</v>
      </c>
      <c r="AM3130" s="3">
        <v>0.21</v>
      </c>
      <c r="AN3130" t="s">
        <v>54</v>
      </c>
      <c r="AO3130">
        <v>-40</v>
      </c>
      <c r="AP3130">
        <v>0</v>
      </c>
      <c r="AQ3130">
        <v>40</v>
      </c>
      <c r="AR3130">
        <v>2</v>
      </c>
      <c r="AU3130" s="6">
        <f t="shared" si="77"/>
        <v>0</v>
      </c>
      <c r="AW3130" s="18">
        <f t="shared" si="78"/>
        <v>0</v>
      </c>
    </row>
    <row r="3131" spans="1:49" x14ac:dyDescent="0.25">
      <c r="A3131" s="1">
        <v>41517</v>
      </c>
      <c r="B3131" s="2">
        <v>0.8289467592592592</v>
      </c>
      <c r="C3131" t="s">
        <v>52</v>
      </c>
      <c r="D3131">
        <v>51.288580000000003</v>
      </c>
      <c r="E3131">
        <v>0.15223999999999999</v>
      </c>
      <c r="F3131">
        <v>8</v>
      </c>
      <c r="G3131">
        <v>1</v>
      </c>
      <c r="H3131">
        <v>-106.39948018718999</v>
      </c>
      <c r="I3131">
        <v>152.33704950320401</v>
      </c>
      <c r="J3131" s="18">
        <v>56.8</v>
      </c>
      <c r="K3131">
        <v>10.9</v>
      </c>
      <c r="L3131">
        <v>16.7</v>
      </c>
      <c r="M3131">
        <v>315</v>
      </c>
      <c r="N3131">
        <v>2.7</v>
      </c>
      <c r="O3131">
        <v>1027.7</v>
      </c>
      <c r="P3131">
        <v>22.1</v>
      </c>
      <c r="Q3131">
        <v>0</v>
      </c>
      <c r="R3131">
        <v>43</v>
      </c>
      <c r="S3131">
        <v>8.9</v>
      </c>
      <c r="T3131">
        <v>0</v>
      </c>
      <c r="U3131">
        <v>0</v>
      </c>
      <c r="V3131">
        <v>2</v>
      </c>
      <c r="W3131" s="18">
        <v>133</v>
      </c>
      <c r="X3131">
        <v>206.9</v>
      </c>
      <c r="Y3131">
        <v>-4</v>
      </c>
      <c r="Z3131">
        <v>-24</v>
      </c>
      <c r="AA3131">
        <v>-77</v>
      </c>
      <c r="AB3131">
        <v>51.287300000000002</v>
      </c>
      <c r="AC3131">
        <v>0.15440000000000001</v>
      </c>
      <c r="AD3131">
        <v>51.288800000000002</v>
      </c>
      <c r="AE3131">
        <v>0.15229999999999999</v>
      </c>
      <c r="AF3131" s="8">
        <v>7</v>
      </c>
      <c r="AG3131">
        <v>-19.25</v>
      </c>
      <c r="AH3131">
        <v>0</v>
      </c>
      <c r="AI3131" t="s">
        <v>48</v>
      </c>
      <c r="AJ3131">
        <v>79</v>
      </c>
      <c r="AK3131">
        <v>50</v>
      </c>
      <c r="AL3131" s="3">
        <v>0.49</v>
      </c>
      <c r="AM3131" s="3">
        <v>0.21</v>
      </c>
      <c r="AN3131" t="s">
        <v>54</v>
      </c>
      <c r="AO3131">
        <v>-40</v>
      </c>
      <c r="AP3131">
        <v>0</v>
      </c>
      <c r="AQ3131">
        <v>40</v>
      </c>
      <c r="AR3131">
        <v>1</v>
      </c>
      <c r="AU3131" s="6">
        <f t="shared" si="77"/>
        <v>0</v>
      </c>
      <c r="AW3131" s="18">
        <f t="shared" si="78"/>
        <v>0</v>
      </c>
    </row>
    <row r="3132" spans="1:49" x14ac:dyDescent="0.25">
      <c r="A3132" s="1">
        <v>41517</v>
      </c>
      <c r="B3132" s="2">
        <v>0.82895833333333335</v>
      </c>
      <c r="C3132" t="s">
        <v>52</v>
      </c>
      <c r="D3132">
        <v>51.288580000000003</v>
      </c>
      <c r="E3132">
        <v>0.15223999999999999</v>
      </c>
      <c r="F3132">
        <v>8</v>
      </c>
      <c r="G3132">
        <v>1</v>
      </c>
      <c r="H3132">
        <v>-106.39948018718999</v>
      </c>
      <c r="I3132">
        <v>152.33704950320401</v>
      </c>
      <c r="J3132" s="18">
        <v>34</v>
      </c>
      <c r="K3132">
        <v>10.8</v>
      </c>
      <c r="L3132">
        <v>16.7</v>
      </c>
      <c r="M3132">
        <v>-1</v>
      </c>
      <c r="N3132">
        <v>2.2999999999999998</v>
      </c>
      <c r="O3132">
        <v>1027.7</v>
      </c>
      <c r="P3132">
        <v>22.2</v>
      </c>
      <c r="Q3132">
        <v>0</v>
      </c>
      <c r="R3132">
        <v>43</v>
      </c>
      <c r="S3132">
        <v>8.9</v>
      </c>
      <c r="T3132">
        <v>0</v>
      </c>
      <c r="U3132">
        <v>0</v>
      </c>
      <c r="V3132">
        <v>2</v>
      </c>
      <c r="W3132" s="18">
        <v>133</v>
      </c>
      <c r="X3132">
        <v>206.9</v>
      </c>
      <c r="Y3132">
        <v>-4</v>
      </c>
      <c r="Z3132">
        <v>-24</v>
      </c>
      <c r="AA3132">
        <v>-99</v>
      </c>
      <c r="AB3132">
        <v>51.287300000000002</v>
      </c>
      <c r="AC3132">
        <v>0.15440000000000001</v>
      </c>
      <c r="AD3132">
        <v>51.288800000000002</v>
      </c>
      <c r="AE3132">
        <v>0.15229999999999999</v>
      </c>
      <c r="AF3132" s="8">
        <v>7</v>
      </c>
      <c r="AG3132">
        <v>-19.25</v>
      </c>
      <c r="AH3132">
        <v>0</v>
      </c>
      <c r="AI3132" t="s">
        <v>48</v>
      </c>
      <c r="AJ3132">
        <v>79</v>
      </c>
      <c r="AK3132">
        <v>50</v>
      </c>
      <c r="AL3132" s="3">
        <v>0.59</v>
      </c>
      <c r="AM3132" s="3">
        <v>0.21</v>
      </c>
      <c r="AN3132" t="s">
        <v>54</v>
      </c>
      <c r="AO3132">
        <v>-60</v>
      </c>
      <c r="AP3132">
        <v>0</v>
      </c>
      <c r="AQ3132">
        <v>40</v>
      </c>
      <c r="AR3132">
        <v>2</v>
      </c>
      <c r="AU3132" s="6">
        <f t="shared" si="77"/>
        <v>0</v>
      </c>
      <c r="AW3132" s="18">
        <f t="shared" si="78"/>
        <v>0</v>
      </c>
    </row>
    <row r="3133" spans="1:49" x14ac:dyDescent="0.25">
      <c r="A3133" s="1">
        <v>41517</v>
      </c>
      <c r="B3133" s="2">
        <v>0.82896990740740739</v>
      </c>
      <c r="C3133" t="s">
        <v>52</v>
      </c>
      <c r="D3133">
        <v>51.288580000000003</v>
      </c>
      <c r="E3133">
        <v>0.15226000000000001</v>
      </c>
      <c r="F3133">
        <v>8</v>
      </c>
      <c r="G3133">
        <v>1</v>
      </c>
      <c r="H3133">
        <v>-105.008637308974</v>
      </c>
      <c r="I3133">
        <v>152.33704950320401</v>
      </c>
      <c r="J3133" s="18">
        <v>14.2</v>
      </c>
      <c r="K3133">
        <v>11.7</v>
      </c>
      <c r="L3133">
        <v>16.7</v>
      </c>
      <c r="M3133">
        <v>-1</v>
      </c>
      <c r="N3133">
        <v>2.2999999999999998</v>
      </c>
      <c r="O3133">
        <v>1027.7</v>
      </c>
      <c r="P3133">
        <v>22.2</v>
      </c>
      <c r="Q3133">
        <v>0</v>
      </c>
      <c r="R3133">
        <v>43</v>
      </c>
      <c r="S3133">
        <v>8.9</v>
      </c>
      <c r="T3133">
        <v>0</v>
      </c>
      <c r="U3133">
        <v>0</v>
      </c>
      <c r="V3133">
        <v>2</v>
      </c>
      <c r="W3133" s="18">
        <v>134</v>
      </c>
      <c r="X3133">
        <v>205.9</v>
      </c>
      <c r="Y3133">
        <v>-3</v>
      </c>
      <c r="Z3133">
        <v>-24</v>
      </c>
      <c r="AA3133">
        <v>-120</v>
      </c>
      <c r="AB3133">
        <v>51.287300000000002</v>
      </c>
      <c r="AC3133">
        <v>0.15440000000000001</v>
      </c>
      <c r="AD3133">
        <v>51.288800000000002</v>
      </c>
      <c r="AE3133">
        <v>0.15229999999999999</v>
      </c>
      <c r="AF3133" s="8">
        <v>7</v>
      </c>
      <c r="AG3133">
        <v>-18.21</v>
      </c>
      <c r="AH3133">
        <v>0</v>
      </c>
      <c r="AI3133" t="s">
        <v>48</v>
      </c>
      <c r="AJ3133">
        <v>79</v>
      </c>
      <c r="AK3133">
        <v>50</v>
      </c>
      <c r="AL3133" s="3">
        <v>0.55000000000000004</v>
      </c>
      <c r="AM3133" s="3">
        <v>0.2</v>
      </c>
      <c r="AN3133" t="s">
        <v>54</v>
      </c>
      <c r="AO3133">
        <v>-60</v>
      </c>
      <c r="AP3133">
        <v>0</v>
      </c>
      <c r="AQ3133">
        <v>40</v>
      </c>
      <c r="AR3133">
        <v>0</v>
      </c>
      <c r="AU3133" s="6">
        <f t="shared" si="77"/>
        <v>0</v>
      </c>
      <c r="AW3133" s="18">
        <f t="shared" si="78"/>
        <v>0</v>
      </c>
    </row>
    <row r="3134" spans="1:49" x14ac:dyDescent="0.25">
      <c r="A3134" s="1">
        <v>41517</v>
      </c>
      <c r="B3134" s="2">
        <v>0.82898148148148154</v>
      </c>
      <c r="C3134" t="s">
        <v>52</v>
      </c>
      <c r="D3134">
        <v>51.288589999999999</v>
      </c>
      <c r="E3134">
        <v>0.15226999999999999</v>
      </c>
      <c r="F3134">
        <v>8</v>
      </c>
      <c r="G3134">
        <v>1</v>
      </c>
      <c r="H3134">
        <v>-104.313204512048</v>
      </c>
      <c r="I3134">
        <v>153.44899876921201</v>
      </c>
      <c r="J3134" s="18">
        <v>347.3</v>
      </c>
      <c r="K3134">
        <v>11.3</v>
      </c>
      <c r="L3134">
        <v>16.600000000000001</v>
      </c>
      <c r="M3134">
        <v>0</v>
      </c>
      <c r="N3134">
        <v>4.5</v>
      </c>
      <c r="O3134">
        <v>1027.7</v>
      </c>
      <c r="P3134">
        <v>22.1</v>
      </c>
      <c r="Q3134">
        <v>0</v>
      </c>
      <c r="R3134">
        <v>43</v>
      </c>
      <c r="S3134">
        <v>8.9</v>
      </c>
      <c r="T3134">
        <v>0</v>
      </c>
      <c r="U3134">
        <v>0</v>
      </c>
      <c r="V3134">
        <v>2</v>
      </c>
      <c r="W3134" s="18">
        <v>134</v>
      </c>
      <c r="X3134">
        <v>206.2</v>
      </c>
      <c r="Y3134">
        <v>-2</v>
      </c>
      <c r="Z3134">
        <v>-23</v>
      </c>
      <c r="AA3134">
        <v>-147</v>
      </c>
      <c r="AB3134">
        <v>51.287300000000002</v>
      </c>
      <c r="AC3134">
        <v>0.15440000000000001</v>
      </c>
      <c r="AD3134">
        <v>51.288800000000002</v>
      </c>
      <c r="AE3134">
        <v>0.15229999999999999</v>
      </c>
      <c r="AF3134" s="8">
        <v>7</v>
      </c>
      <c r="AG3134">
        <v>-16.95</v>
      </c>
      <c r="AH3134">
        <v>0</v>
      </c>
      <c r="AI3134" t="s">
        <v>48</v>
      </c>
      <c r="AJ3134">
        <v>79</v>
      </c>
      <c r="AK3134">
        <v>50</v>
      </c>
      <c r="AL3134" s="3">
        <v>0.53</v>
      </c>
      <c r="AM3134" s="3">
        <v>0.2</v>
      </c>
      <c r="AN3134" t="s">
        <v>54</v>
      </c>
      <c r="AO3134">
        <v>-60</v>
      </c>
      <c r="AP3134">
        <v>0</v>
      </c>
      <c r="AQ3134">
        <v>40</v>
      </c>
      <c r="AR3134">
        <v>2</v>
      </c>
      <c r="AU3134" s="6">
        <f t="shared" si="77"/>
        <v>0</v>
      </c>
      <c r="AW3134" s="18">
        <f t="shared" si="78"/>
        <v>0</v>
      </c>
    </row>
    <row r="3135" spans="1:49" x14ac:dyDescent="0.25">
      <c r="A3135" s="1">
        <v>41517</v>
      </c>
      <c r="B3135" s="2">
        <v>0.82899305555555547</v>
      </c>
      <c r="C3135" t="s">
        <v>52</v>
      </c>
      <c r="D3135">
        <v>51.288600000000002</v>
      </c>
      <c r="E3135">
        <v>0.15226000000000001</v>
      </c>
      <c r="F3135">
        <v>8</v>
      </c>
      <c r="G3135">
        <v>1</v>
      </c>
      <c r="H3135">
        <v>-105.00861444189501</v>
      </c>
      <c r="I3135">
        <v>154.56094803601101</v>
      </c>
      <c r="J3135" s="18">
        <v>322.10000000000002</v>
      </c>
      <c r="K3135">
        <v>10.9</v>
      </c>
      <c r="L3135">
        <v>16.5</v>
      </c>
      <c r="M3135">
        <v>0</v>
      </c>
      <c r="N3135">
        <v>4.5</v>
      </c>
      <c r="O3135">
        <v>1027.7</v>
      </c>
      <c r="P3135">
        <v>22.1</v>
      </c>
      <c r="Q3135">
        <v>0</v>
      </c>
      <c r="R3135">
        <v>43</v>
      </c>
      <c r="S3135">
        <v>8.9</v>
      </c>
      <c r="T3135">
        <v>0</v>
      </c>
      <c r="U3135">
        <v>0</v>
      </c>
      <c r="V3135">
        <v>2</v>
      </c>
      <c r="W3135" s="18">
        <v>134</v>
      </c>
      <c r="X3135">
        <v>207.5</v>
      </c>
      <c r="Y3135">
        <v>-3</v>
      </c>
      <c r="Z3135">
        <v>-22</v>
      </c>
      <c r="AA3135">
        <v>-172</v>
      </c>
      <c r="AB3135">
        <v>51.287300000000002</v>
      </c>
      <c r="AC3135">
        <v>0.15440000000000001</v>
      </c>
      <c r="AD3135">
        <v>51.288800000000002</v>
      </c>
      <c r="AE3135">
        <v>0.15229999999999999</v>
      </c>
      <c r="AF3135" s="8">
        <v>7</v>
      </c>
      <c r="AG3135">
        <v>-16.739999999999998</v>
      </c>
      <c r="AH3135">
        <v>0</v>
      </c>
      <c r="AI3135" t="s">
        <v>48</v>
      </c>
      <c r="AJ3135">
        <v>79</v>
      </c>
      <c r="AK3135">
        <v>50</v>
      </c>
      <c r="AL3135" s="3">
        <v>0.53</v>
      </c>
      <c r="AM3135" s="3">
        <v>0.2</v>
      </c>
      <c r="AN3135" t="s">
        <v>54</v>
      </c>
      <c r="AO3135">
        <v>-60</v>
      </c>
      <c r="AP3135">
        <v>0</v>
      </c>
      <c r="AQ3135">
        <v>40</v>
      </c>
      <c r="AR3135">
        <v>0</v>
      </c>
      <c r="AU3135" s="6">
        <f t="shared" si="77"/>
        <v>0</v>
      </c>
      <c r="AW3135" s="18">
        <f t="shared" si="78"/>
        <v>0</v>
      </c>
    </row>
    <row r="3136" spans="1:49" x14ac:dyDescent="0.25">
      <c r="A3136" s="1">
        <v>41517</v>
      </c>
      <c r="B3136" s="2">
        <v>0.82900462962962962</v>
      </c>
      <c r="C3136" t="s">
        <v>52</v>
      </c>
      <c r="D3136">
        <v>51.288600000000002</v>
      </c>
      <c r="E3136">
        <v>0.15226000000000001</v>
      </c>
      <c r="F3136">
        <v>8</v>
      </c>
      <c r="G3136">
        <v>1</v>
      </c>
      <c r="H3136">
        <v>-105.00861444189501</v>
      </c>
      <c r="I3136">
        <v>154.56094803601101</v>
      </c>
      <c r="J3136" s="18">
        <v>293.5</v>
      </c>
      <c r="K3136">
        <v>11.2</v>
      </c>
      <c r="L3136">
        <v>16.399999999999999</v>
      </c>
      <c r="M3136">
        <v>315</v>
      </c>
      <c r="N3136">
        <v>4</v>
      </c>
      <c r="O3136">
        <v>1027.7</v>
      </c>
      <c r="P3136">
        <v>22.1</v>
      </c>
      <c r="Q3136">
        <v>0</v>
      </c>
      <c r="R3136">
        <v>43</v>
      </c>
      <c r="S3136">
        <v>8.9</v>
      </c>
      <c r="T3136">
        <v>0</v>
      </c>
      <c r="U3136">
        <v>0</v>
      </c>
      <c r="V3136">
        <v>2</v>
      </c>
      <c r="W3136" s="18">
        <v>134</v>
      </c>
      <c r="X3136">
        <v>207.5</v>
      </c>
      <c r="Y3136">
        <v>-3</v>
      </c>
      <c r="Z3136">
        <v>-22</v>
      </c>
      <c r="AA3136">
        <v>159</v>
      </c>
      <c r="AB3136">
        <v>51.287300000000002</v>
      </c>
      <c r="AC3136">
        <v>0.15440000000000001</v>
      </c>
      <c r="AD3136">
        <v>51.288800000000002</v>
      </c>
      <c r="AE3136">
        <v>0.15229999999999999</v>
      </c>
      <c r="AF3136" s="8">
        <v>7</v>
      </c>
      <c r="AG3136">
        <v>-16.739999999999998</v>
      </c>
      <c r="AH3136">
        <v>0</v>
      </c>
      <c r="AI3136" t="s">
        <v>48</v>
      </c>
      <c r="AJ3136">
        <v>79</v>
      </c>
      <c r="AK3136">
        <v>50</v>
      </c>
      <c r="AL3136" s="3">
        <v>0.62</v>
      </c>
      <c r="AM3136" s="3">
        <v>0.2</v>
      </c>
      <c r="AN3136" t="s">
        <v>54</v>
      </c>
      <c r="AO3136">
        <v>60</v>
      </c>
      <c r="AP3136">
        <v>0</v>
      </c>
      <c r="AQ3136">
        <v>40</v>
      </c>
      <c r="AR3136">
        <v>1</v>
      </c>
      <c r="AU3136" s="6">
        <f t="shared" si="77"/>
        <v>0</v>
      </c>
      <c r="AW3136" s="18">
        <f t="shared" si="78"/>
        <v>0</v>
      </c>
    </row>
    <row r="3137" spans="1:49" x14ac:dyDescent="0.25">
      <c r="A3137" s="1">
        <v>41517</v>
      </c>
      <c r="B3137" s="2">
        <v>0.82901620370370377</v>
      </c>
      <c r="C3137" t="s">
        <v>52</v>
      </c>
      <c r="D3137">
        <v>51.288609999999998</v>
      </c>
      <c r="E3137">
        <v>0.15225</v>
      </c>
      <c r="F3137">
        <v>7</v>
      </c>
      <c r="G3137">
        <v>1</v>
      </c>
      <c r="H3137">
        <v>-105.704024220303</v>
      </c>
      <c r="I3137">
        <v>155.67289730201901</v>
      </c>
      <c r="J3137" s="18">
        <v>267</v>
      </c>
      <c r="K3137">
        <v>11.3</v>
      </c>
      <c r="L3137">
        <v>16.7</v>
      </c>
      <c r="M3137">
        <v>315</v>
      </c>
      <c r="N3137">
        <v>4</v>
      </c>
      <c r="O3137">
        <v>1027.7</v>
      </c>
      <c r="P3137">
        <v>22.1</v>
      </c>
      <c r="Q3137">
        <v>0</v>
      </c>
      <c r="R3137">
        <v>43</v>
      </c>
      <c r="S3137">
        <v>8.9</v>
      </c>
      <c r="T3137">
        <v>0</v>
      </c>
      <c r="U3137">
        <v>0</v>
      </c>
      <c r="V3137">
        <v>2</v>
      </c>
      <c r="W3137" s="18">
        <v>134</v>
      </c>
      <c r="X3137">
        <v>208.7</v>
      </c>
      <c r="Y3137">
        <v>-3</v>
      </c>
      <c r="Z3137">
        <v>-21</v>
      </c>
      <c r="AA3137">
        <v>133</v>
      </c>
      <c r="AB3137">
        <v>51.287300000000002</v>
      </c>
      <c r="AC3137">
        <v>0.15440000000000001</v>
      </c>
      <c r="AD3137">
        <v>51.288800000000002</v>
      </c>
      <c r="AE3137">
        <v>0.15229999999999999</v>
      </c>
      <c r="AF3137" s="8">
        <v>6</v>
      </c>
      <c r="AG3137">
        <v>-16.53</v>
      </c>
      <c r="AH3137">
        <v>0</v>
      </c>
      <c r="AI3137" t="s">
        <v>48</v>
      </c>
      <c r="AJ3137">
        <v>79</v>
      </c>
      <c r="AK3137">
        <v>50</v>
      </c>
      <c r="AL3137" s="3">
        <v>0.48</v>
      </c>
      <c r="AM3137" s="3">
        <v>0.2</v>
      </c>
      <c r="AN3137" t="s">
        <v>54</v>
      </c>
      <c r="AO3137">
        <v>60</v>
      </c>
      <c r="AP3137">
        <v>0</v>
      </c>
      <c r="AQ3137">
        <v>40</v>
      </c>
      <c r="AR3137">
        <v>0</v>
      </c>
      <c r="AU3137" s="6">
        <f t="shared" si="77"/>
        <v>0</v>
      </c>
      <c r="AW3137" s="18">
        <f t="shared" si="78"/>
        <v>0</v>
      </c>
    </row>
    <row r="3138" spans="1:49" x14ac:dyDescent="0.25">
      <c r="A3138" s="1">
        <v>41517</v>
      </c>
      <c r="B3138" s="2">
        <v>0.82902777777777781</v>
      </c>
      <c r="C3138" t="s">
        <v>52</v>
      </c>
      <c r="D3138">
        <v>51.288609999999998</v>
      </c>
      <c r="E3138">
        <v>0.15223999999999999</v>
      </c>
      <c r="F3138">
        <v>8</v>
      </c>
      <c r="G3138">
        <v>1</v>
      </c>
      <c r="H3138">
        <v>-106.399445432254</v>
      </c>
      <c r="I3138">
        <v>155.67289730201901</v>
      </c>
      <c r="J3138" s="18">
        <v>235.2</v>
      </c>
      <c r="K3138">
        <v>11.5</v>
      </c>
      <c r="L3138">
        <v>16.5</v>
      </c>
      <c r="M3138">
        <v>45</v>
      </c>
      <c r="N3138">
        <v>3.1</v>
      </c>
      <c r="O3138">
        <v>1027.7</v>
      </c>
      <c r="P3138">
        <v>22.2</v>
      </c>
      <c r="Q3138">
        <v>0</v>
      </c>
      <c r="R3138">
        <v>43</v>
      </c>
      <c r="S3138">
        <v>8.9</v>
      </c>
      <c r="T3138">
        <v>0</v>
      </c>
      <c r="U3138">
        <v>0</v>
      </c>
      <c r="V3138">
        <v>2</v>
      </c>
      <c r="W3138" s="18">
        <v>134</v>
      </c>
      <c r="X3138">
        <v>209.2</v>
      </c>
      <c r="Y3138">
        <v>-4</v>
      </c>
      <c r="Z3138">
        <v>-21</v>
      </c>
      <c r="AA3138">
        <v>101</v>
      </c>
      <c r="AB3138">
        <v>51.287300000000002</v>
      </c>
      <c r="AC3138">
        <v>0.15440000000000001</v>
      </c>
      <c r="AD3138">
        <v>51.288800000000002</v>
      </c>
      <c r="AE3138">
        <v>0.15229999999999999</v>
      </c>
      <c r="AF3138" s="8">
        <v>6</v>
      </c>
      <c r="AG3138">
        <v>-17.059999999999999</v>
      </c>
      <c r="AH3138">
        <v>0</v>
      </c>
      <c r="AI3138" t="s">
        <v>48</v>
      </c>
      <c r="AJ3138">
        <v>79</v>
      </c>
      <c r="AK3138">
        <v>50</v>
      </c>
      <c r="AL3138" s="3">
        <v>0.55000000000000004</v>
      </c>
      <c r="AM3138" s="3">
        <v>0.2</v>
      </c>
      <c r="AN3138" t="s">
        <v>54</v>
      </c>
      <c r="AO3138">
        <v>60</v>
      </c>
      <c r="AP3138">
        <v>0</v>
      </c>
      <c r="AQ3138">
        <v>40</v>
      </c>
      <c r="AR3138">
        <v>3</v>
      </c>
      <c r="AU3138" s="6">
        <f t="shared" si="77"/>
        <v>0</v>
      </c>
      <c r="AW3138" s="18">
        <f t="shared" si="78"/>
        <v>0</v>
      </c>
    </row>
    <row r="3139" spans="1:49" x14ac:dyDescent="0.25">
      <c r="A3139" s="1">
        <v>41517</v>
      </c>
      <c r="B3139" s="2">
        <v>0.82903935185185185</v>
      </c>
      <c r="C3139" t="s">
        <v>52</v>
      </c>
      <c r="D3139">
        <v>51.288609999999998</v>
      </c>
      <c r="E3139">
        <v>0.15223</v>
      </c>
      <c r="F3139">
        <v>8</v>
      </c>
      <c r="G3139">
        <v>1</v>
      </c>
      <c r="H3139">
        <v>-107.09486664420299</v>
      </c>
      <c r="I3139">
        <v>155.67289730201901</v>
      </c>
      <c r="J3139" s="18">
        <v>207.1</v>
      </c>
      <c r="K3139">
        <v>10.6</v>
      </c>
      <c r="L3139">
        <v>16.7</v>
      </c>
      <c r="M3139">
        <v>45</v>
      </c>
      <c r="N3139">
        <v>3.1</v>
      </c>
      <c r="O3139">
        <v>1027.7</v>
      </c>
      <c r="P3139">
        <v>22.2</v>
      </c>
      <c r="Q3139">
        <v>0</v>
      </c>
      <c r="R3139">
        <v>43</v>
      </c>
      <c r="S3139">
        <v>8.9</v>
      </c>
      <c r="T3139">
        <v>0</v>
      </c>
      <c r="U3139">
        <v>0</v>
      </c>
      <c r="V3139">
        <v>2</v>
      </c>
      <c r="W3139" s="18">
        <v>134</v>
      </c>
      <c r="X3139">
        <v>209.7</v>
      </c>
      <c r="Y3139">
        <v>-5</v>
      </c>
      <c r="Z3139">
        <v>-21</v>
      </c>
      <c r="AA3139">
        <v>76</v>
      </c>
      <c r="AB3139">
        <v>51.287300000000002</v>
      </c>
      <c r="AC3139">
        <v>0.15440000000000001</v>
      </c>
      <c r="AD3139">
        <v>51.288800000000002</v>
      </c>
      <c r="AE3139">
        <v>0.15229999999999999</v>
      </c>
      <c r="AF3139" s="8">
        <v>6</v>
      </c>
      <c r="AG3139">
        <v>-17.579999999999998</v>
      </c>
      <c r="AH3139">
        <v>0</v>
      </c>
      <c r="AI3139" t="s">
        <v>48</v>
      </c>
      <c r="AJ3139">
        <v>79</v>
      </c>
      <c r="AK3139">
        <v>50</v>
      </c>
      <c r="AL3139" s="3">
        <v>0.43</v>
      </c>
      <c r="AM3139" s="3">
        <v>0.2</v>
      </c>
      <c r="AN3139" t="s">
        <v>54</v>
      </c>
      <c r="AO3139">
        <v>40</v>
      </c>
      <c r="AP3139">
        <v>0</v>
      </c>
      <c r="AQ3139">
        <v>40</v>
      </c>
      <c r="AR3139">
        <v>1</v>
      </c>
      <c r="AU3139" s="6">
        <f t="shared" si="77"/>
        <v>0</v>
      </c>
      <c r="AW3139" s="18">
        <f t="shared" si="78"/>
        <v>0</v>
      </c>
    </row>
    <row r="3140" spans="1:49" x14ac:dyDescent="0.25">
      <c r="A3140" s="1">
        <v>41517</v>
      </c>
      <c r="B3140" s="2">
        <v>0.82905092592592589</v>
      </c>
      <c r="C3140" t="s">
        <v>52</v>
      </c>
      <c r="D3140">
        <v>51.288609999999998</v>
      </c>
      <c r="E3140">
        <v>0.15221999999999999</v>
      </c>
      <c r="F3140">
        <v>8</v>
      </c>
      <c r="G3140">
        <v>1</v>
      </c>
      <c r="H3140">
        <v>-107.790287856153</v>
      </c>
      <c r="I3140">
        <v>155.67289730201901</v>
      </c>
      <c r="J3140" s="18">
        <v>181.8</v>
      </c>
      <c r="K3140">
        <v>10.9</v>
      </c>
      <c r="L3140">
        <v>16.7</v>
      </c>
      <c r="M3140">
        <v>90</v>
      </c>
      <c r="N3140">
        <v>3.2</v>
      </c>
      <c r="O3140">
        <v>1027.7</v>
      </c>
      <c r="P3140">
        <v>22.2</v>
      </c>
      <c r="Q3140">
        <v>0</v>
      </c>
      <c r="R3140">
        <v>43</v>
      </c>
      <c r="S3140">
        <v>8.9</v>
      </c>
      <c r="T3140">
        <v>0</v>
      </c>
      <c r="U3140">
        <v>0</v>
      </c>
      <c r="V3140">
        <v>2</v>
      </c>
      <c r="W3140" s="18">
        <v>134</v>
      </c>
      <c r="X3140">
        <v>210.2</v>
      </c>
      <c r="Y3140">
        <v>-6</v>
      </c>
      <c r="Z3140">
        <v>-21</v>
      </c>
      <c r="AA3140">
        <v>48</v>
      </c>
      <c r="AB3140">
        <v>51.287300000000002</v>
      </c>
      <c r="AC3140">
        <v>0.15440000000000001</v>
      </c>
      <c r="AD3140">
        <v>51.288800000000002</v>
      </c>
      <c r="AE3140">
        <v>0.15229999999999999</v>
      </c>
      <c r="AF3140" s="8">
        <v>6</v>
      </c>
      <c r="AG3140">
        <v>-18.100000000000001</v>
      </c>
      <c r="AH3140">
        <v>0</v>
      </c>
      <c r="AI3140" t="s">
        <v>48</v>
      </c>
      <c r="AJ3140">
        <v>79</v>
      </c>
      <c r="AK3140">
        <v>50</v>
      </c>
      <c r="AL3140" s="3">
        <v>0.57999999999999996</v>
      </c>
      <c r="AM3140" s="3">
        <v>0.2</v>
      </c>
      <c r="AN3140" t="s">
        <v>54</v>
      </c>
      <c r="AO3140">
        <v>22</v>
      </c>
      <c r="AP3140">
        <v>0</v>
      </c>
      <c r="AQ3140">
        <v>40</v>
      </c>
      <c r="AR3140">
        <v>0</v>
      </c>
      <c r="AU3140" s="6">
        <f t="shared" si="77"/>
        <v>0</v>
      </c>
      <c r="AW3140" s="18">
        <f t="shared" si="78"/>
        <v>0</v>
      </c>
    </row>
    <row r="3141" spans="1:49" x14ac:dyDescent="0.25">
      <c r="A3141" s="1">
        <v>41517</v>
      </c>
      <c r="B3141" s="2">
        <v>0.82906250000000004</v>
      </c>
      <c r="C3141" t="s">
        <v>52</v>
      </c>
      <c r="D3141">
        <v>51.288600000000002</v>
      </c>
      <c r="E3141">
        <v>0.15221000000000001</v>
      </c>
      <c r="F3141">
        <v>8</v>
      </c>
      <c r="G3141">
        <v>1</v>
      </c>
      <c r="H3141">
        <v>-108.485720880239</v>
      </c>
      <c r="I3141">
        <v>154.56094803601101</v>
      </c>
      <c r="J3141" s="18">
        <v>155.4</v>
      </c>
      <c r="K3141">
        <v>11</v>
      </c>
      <c r="L3141">
        <v>16.5</v>
      </c>
      <c r="M3141">
        <v>90</v>
      </c>
      <c r="N3141">
        <v>3.2</v>
      </c>
      <c r="O3141">
        <v>1027.7</v>
      </c>
      <c r="P3141">
        <v>22.2</v>
      </c>
      <c r="Q3141">
        <v>0</v>
      </c>
      <c r="R3141">
        <v>43</v>
      </c>
      <c r="S3141">
        <v>8.9</v>
      </c>
      <c r="T3141">
        <v>0</v>
      </c>
      <c r="U3141">
        <v>0</v>
      </c>
      <c r="V3141">
        <v>2</v>
      </c>
      <c r="W3141" s="18">
        <v>134</v>
      </c>
      <c r="X3141">
        <v>210</v>
      </c>
      <c r="Y3141">
        <v>-6</v>
      </c>
      <c r="Z3141">
        <v>-22</v>
      </c>
      <c r="AA3141">
        <v>24</v>
      </c>
      <c r="AB3141">
        <v>51.287300000000002</v>
      </c>
      <c r="AC3141">
        <v>0.15440000000000001</v>
      </c>
      <c r="AD3141">
        <v>51.288800000000002</v>
      </c>
      <c r="AE3141">
        <v>0.15229999999999999</v>
      </c>
      <c r="AF3141" s="8">
        <v>6</v>
      </c>
      <c r="AG3141">
        <v>-19.36</v>
      </c>
      <c r="AH3141">
        <v>0</v>
      </c>
      <c r="AI3141" t="s">
        <v>48</v>
      </c>
      <c r="AJ3141">
        <v>79</v>
      </c>
      <c r="AK3141">
        <v>50</v>
      </c>
      <c r="AL3141" s="3">
        <v>0.51</v>
      </c>
      <c r="AM3141" s="3">
        <v>0.2</v>
      </c>
      <c r="AN3141" t="s">
        <v>54</v>
      </c>
      <c r="AO3141">
        <v>8</v>
      </c>
      <c r="AP3141">
        <v>0</v>
      </c>
      <c r="AQ3141">
        <v>40</v>
      </c>
      <c r="AR3141">
        <v>1</v>
      </c>
      <c r="AU3141" s="6">
        <f t="shared" si="77"/>
        <v>0</v>
      </c>
      <c r="AW3141" s="18">
        <f t="shared" si="78"/>
        <v>0</v>
      </c>
    </row>
    <row r="3142" spans="1:49" x14ac:dyDescent="0.25">
      <c r="A3142" s="1">
        <v>41517</v>
      </c>
      <c r="B3142" s="2">
        <v>0.82907407407407396</v>
      </c>
      <c r="C3142" t="s">
        <v>52</v>
      </c>
      <c r="D3142">
        <v>51.288589999999999</v>
      </c>
      <c r="E3142">
        <v>0.15221000000000001</v>
      </c>
      <c r="F3142">
        <v>8</v>
      </c>
      <c r="G3142">
        <v>1</v>
      </c>
      <c r="H3142">
        <v>-108.485732692374</v>
      </c>
      <c r="I3142">
        <v>153.44899876921201</v>
      </c>
      <c r="J3142" s="18">
        <v>130.9</v>
      </c>
      <c r="K3142">
        <v>11.5</v>
      </c>
      <c r="L3142">
        <v>16.8</v>
      </c>
      <c r="M3142">
        <v>225</v>
      </c>
      <c r="N3142">
        <v>4.2</v>
      </c>
      <c r="O3142">
        <v>1027.7</v>
      </c>
      <c r="P3142">
        <v>22.2</v>
      </c>
      <c r="Q3142">
        <v>0</v>
      </c>
      <c r="R3142">
        <v>43</v>
      </c>
      <c r="S3142">
        <v>8.9</v>
      </c>
      <c r="T3142">
        <v>0</v>
      </c>
      <c r="U3142">
        <v>0</v>
      </c>
      <c r="V3142">
        <v>2</v>
      </c>
      <c r="W3142" s="18">
        <v>133</v>
      </c>
      <c r="X3142">
        <v>209.2</v>
      </c>
      <c r="Y3142">
        <v>-6</v>
      </c>
      <c r="Z3142">
        <v>-23</v>
      </c>
      <c r="AA3142">
        <v>-2</v>
      </c>
      <c r="AB3142">
        <v>51.287300000000002</v>
      </c>
      <c r="AC3142">
        <v>0.15440000000000001</v>
      </c>
      <c r="AD3142">
        <v>51.288800000000002</v>
      </c>
      <c r="AE3142">
        <v>0.15229999999999999</v>
      </c>
      <c r="AF3142" s="8">
        <v>6</v>
      </c>
      <c r="AG3142">
        <v>-20.09</v>
      </c>
      <c r="AH3142">
        <v>0</v>
      </c>
      <c r="AI3142" t="s">
        <v>48</v>
      </c>
      <c r="AJ3142">
        <v>79</v>
      </c>
      <c r="AK3142">
        <v>50</v>
      </c>
      <c r="AL3142" s="3">
        <v>0.49</v>
      </c>
      <c r="AM3142" s="3">
        <v>0.2</v>
      </c>
      <c r="AN3142" t="s">
        <v>54</v>
      </c>
      <c r="AO3142">
        <v>-30</v>
      </c>
      <c r="AP3142">
        <v>0</v>
      </c>
      <c r="AQ3142">
        <v>40</v>
      </c>
      <c r="AR3142">
        <v>2</v>
      </c>
      <c r="AU3142" s="6">
        <f t="shared" si="77"/>
        <v>0</v>
      </c>
      <c r="AW3142" s="18">
        <f t="shared" si="78"/>
        <v>0</v>
      </c>
    </row>
    <row r="3143" spans="1:49" x14ac:dyDescent="0.25">
      <c r="A3143" s="1">
        <v>41517</v>
      </c>
      <c r="B3143" s="2">
        <v>0.82908564814814811</v>
      </c>
      <c r="C3143" t="s">
        <v>52</v>
      </c>
      <c r="D3143">
        <v>51.288580000000003</v>
      </c>
      <c r="E3143">
        <v>0.1522</v>
      </c>
      <c r="F3143">
        <v>8</v>
      </c>
      <c r="G3143">
        <v>1</v>
      </c>
      <c r="H3143">
        <v>-109.181165943612</v>
      </c>
      <c r="I3143">
        <v>152.33704950320401</v>
      </c>
      <c r="J3143" s="18">
        <v>106.3</v>
      </c>
      <c r="K3143">
        <v>11.3</v>
      </c>
      <c r="L3143">
        <v>16.8</v>
      </c>
      <c r="M3143">
        <v>225</v>
      </c>
      <c r="N3143">
        <v>4.2</v>
      </c>
      <c r="O3143">
        <v>1027.7</v>
      </c>
      <c r="P3143">
        <v>22.2</v>
      </c>
      <c r="Q3143">
        <v>0</v>
      </c>
      <c r="R3143">
        <v>43</v>
      </c>
      <c r="S3143">
        <v>8.9</v>
      </c>
      <c r="T3143">
        <v>0</v>
      </c>
      <c r="U3143">
        <v>0</v>
      </c>
      <c r="V3143">
        <v>2</v>
      </c>
      <c r="W3143" s="18">
        <v>133</v>
      </c>
      <c r="X3143">
        <v>209</v>
      </c>
      <c r="Y3143">
        <v>-7</v>
      </c>
      <c r="Z3143">
        <v>-24</v>
      </c>
      <c r="AA3143">
        <v>-24</v>
      </c>
      <c r="AB3143">
        <v>51.287300000000002</v>
      </c>
      <c r="AC3143">
        <v>0.15440000000000001</v>
      </c>
      <c r="AD3143">
        <v>51.288800000000002</v>
      </c>
      <c r="AE3143">
        <v>0.15229999999999999</v>
      </c>
      <c r="AF3143" s="8">
        <v>6</v>
      </c>
      <c r="AG3143">
        <v>-21.35</v>
      </c>
      <c r="AH3143">
        <v>0</v>
      </c>
      <c r="AI3143" t="s">
        <v>48</v>
      </c>
      <c r="AJ3143">
        <v>79</v>
      </c>
      <c r="AK3143">
        <v>50</v>
      </c>
      <c r="AL3143" s="3">
        <v>0.53</v>
      </c>
      <c r="AM3143" s="3">
        <v>0.2</v>
      </c>
      <c r="AN3143" t="s">
        <v>54</v>
      </c>
      <c r="AO3143">
        <v>-40</v>
      </c>
      <c r="AP3143">
        <v>0</v>
      </c>
      <c r="AQ3143">
        <v>40</v>
      </c>
      <c r="AR3143">
        <v>2</v>
      </c>
      <c r="AU3143" s="6">
        <f t="shared" si="77"/>
        <v>0</v>
      </c>
      <c r="AW3143" s="18">
        <f t="shared" si="78"/>
        <v>0</v>
      </c>
    </row>
    <row r="3144" spans="1:49" x14ac:dyDescent="0.25">
      <c r="A3144" s="1">
        <v>41517</v>
      </c>
      <c r="B3144" s="2">
        <v>0.82909722222222226</v>
      </c>
      <c r="C3144" t="s">
        <v>52</v>
      </c>
      <c r="D3144">
        <v>51.288580000000003</v>
      </c>
      <c r="E3144">
        <v>0.15221000000000001</v>
      </c>
      <c r="F3144">
        <v>8</v>
      </c>
      <c r="G3144">
        <v>1</v>
      </c>
      <c r="H3144">
        <v>-108.485744504506</v>
      </c>
      <c r="I3144">
        <v>152.33704950320401</v>
      </c>
      <c r="J3144" s="18">
        <v>84.8</v>
      </c>
      <c r="K3144">
        <v>11.3</v>
      </c>
      <c r="L3144">
        <v>16.600000000000001</v>
      </c>
      <c r="M3144">
        <v>315</v>
      </c>
      <c r="N3144">
        <v>3.1</v>
      </c>
      <c r="O3144">
        <v>1027.7</v>
      </c>
      <c r="P3144">
        <v>22.1</v>
      </c>
      <c r="Q3144">
        <v>0</v>
      </c>
      <c r="R3144">
        <v>43</v>
      </c>
      <c r="S3144">
        <v>8.9</v>
      </c>
      <c r="T3144">
        <v>0</v>
      </c>
      <c r="U3144">
        <v>0</v>
      </c>
      <c r="V3144">
        <v>2</v>
      </c>
      <c r="W3144" s="18">
        <v>133</v>
      </c>
      <c r="X3144">
        <v>208.5</v>
      </c>
      <c r="Y3144">
        <v>-6</v>
      </c>
      <c r="Z3144">
        <v>-24</v>
      </c>
      <c r="AA3144">
        <v>-48</v>
      </c>
      <c r="AB3144">
        <v>51.287300000000002</v>
      </c>
      <c r="AC3144">
        <v>0.15440000000000001</v>
      </c>
      <c r="AD3144">
        <v>51.288800000000002</v>
      </c>
      <c r="AE3144">
        <v>0.15229999999999999</v>
      </c>
      <c r="AF3144" s="8">
        <v>6</v>
      </c>
      <c r="AG3144">
        <v>-20.82</v>
      </c>
      <c r="AH3144">
        <v>0</v>
      </c>
      <c r="AI3144" t="s">
        <v>48</v>
      </c>
      <c r="AJ3144">
        <v>79</v>
      </c>
      <c r="AK3144">
        <v>50</v>
      </c>
      <c r="AL3144" s="3">
        <v>0.66</v>
      </c>
      <c r="AM3144" s="3">
        <v>0.2</v>
      </c>
      <c r="AN3144" t="s">
        <v>54</v>
      </c>
      <c r="AO3144">
        <v>-40</v>
      </c>
      <c r="AP3144">
        <v>0</v>
      </c>
      <c r="AQ3144">
        <v>40</v>
      </c>
      <c r="AR3144">
        <v>1</v>
      </c>
      <c r="AU3144" s="6">
        <f t="shared" si="77"/>
        <v>0</v>
      </c>
      <c r="AW3144" s="18">
        <f t="shared" si="78"/>
        <v>0</v>
      </c>
    </row>
    <row r="3145" spans="1:49" x14ac:dyDescent="0.25">
      <c r="A3145" s="1">
        <v>41517</v>
      </c>
      <c r="B3145" s="2">
        <v>0.8291087962962963</v>
      </c>
      <c r="C3145" t="s">
        <v>52</v>
      </c>
      <c r="D3145">
        <v>51.28857</v>
      </c>
      <c r="E3145">
        <v>0.15221999999999999</v>
      </c>
      <c r="F3145">
        <v>8</v>
      </c>
      <c r="G3145">
        <v>1</v>
      </c>
      <c r="H3145">
        <v>-107.79033480181199</v>
      </c>
      <c r="I3145">
        <v>151.22510023640501</v>
      </c>
      <c r="J3145" s="18">
        <v>62.1</v>
      </c>
      <c r="K3145">
        <v>11.5</v>
      </c>
      <c r="L3145">
        <v>16.600000000000001</v>
      </c>
      <c r="M3145">
        <v>315</v>
      </c>
      <c r="N3145">
        <v>3.1</v>
      </c>
      <c r="O3145">
        <v>1027.7</v>
      </c>
      <c r="P3145">
        <v>22.1</v>
      </c>
      <c r="Q3145">
        <v>0</v>
      </c>
      <c r="R3145">
        <v>43</v>
      </c>
      <c r="S3145">
        <v>8.9</v>
      </c>
      <c r="T3145">
        <v>0</v>
      </c>
      <c r="U3145">
        <v>0</v>
      </c>
      <c r="V3145">
        <v>2</v>
      </c>
      <c r="W3145" s="18">
        <v>133</v>
      </c>
      <c r="X3145">
        <v>207.2</v>
      </c>
      <c r="Y3145">
        <v>-6</v>
      </c>
      <c r="Z3145">
        <v>-26</v>
      </c>
      <c r="AA3145">
        <v>-71</v>
      </c>
      <c r="AB3145">
        <v>51.287300000000002</v>
      </c>
      <c r="AC3145">
        <v>0.15440000000000001</v>
      </c>
      <c r="AD3145">
        <v>51.288800000000002</v>
      </c>
      <c r="AE3145">
        <v>0.15229999999999999</v>
      </c>
      <c r="AF3145" s="8">
        <v>7</v>
      </c>
      <c r="AG3145">
        <v>-21.03</v>
      </c>
      <c r="AH3145">
        <v>0</v>
      </c>
      <c r="AI3145" t="s">
        <v>48</v>
      </c>
      <c r="AJ3145">
        <v>79</v>
      </c>
      <c r="AK3145">
        <v>50</v>
      </c>
      <c r="AL3145" s="3">
        <v>0.49</v>
      </c>
      <c r="AM3145" s="3">
        <v>0.2</v>
      </c>
      <c r="AN3145" t="s">
        <v>54</v>
      </c>
      <c r="AO3145">
        <v>-40</v>
      </c>
      <c r="AP3145">
        <v>0</v>
      </c>
      <c r="AQ3145">
        <v>40</v>
      </c>
      <c r="AR3145">
        <v>2</v>
      </c>
      <c r="AU3145" s="6">
        <f t="shared" si="77"/>
        <v>0</v>
      </c>
      <c r="AW3145" s="18">
        <f t="shared" si="78"/>
        <v>0</v>
      </c>
    </row>
    <row r="3146" spans="1:49" x14ac:dyDescent="0.25">
      <c r="A3146" s="1">
        <v>41517</v>
      </c>
      <c r="B3146" s="2">
        <v>0.82912037037037034</v>
      </c>
      <c r="C3146" t="s">
        <v>52</v>
      </c>
      <c r="D3146">
        <v>51.28857</v>
      </c>
      <c r="E3146">
        <v>0.15223</v>
      </c>
      <c r="F3146">
        <v>8</v>
      </c>
      <c r="G3146">
        <v>1</v>
      </c>
      <c r="H3146">
        <v>-107.094913286986</v>
      </c>
      <c r="I3146">
        <v>151.22510023640501</v>
      </c>
      <c r="J3146" s="18">
        <v>41.1</v>
      </c>
      <c r="K3146">
        <v>11.4</v>
      </c>
      <c r="L3146">
        <v>16.5</v>
      </c>
      <c r="M3146">
        <v>0</v>
      </c>
      <c r="N3146">
        <v>2.6</v>
      </c>
      <c r="O3146">
        <v>1027.7</v>
      </c>
      <c r="P3146">
        <v>22.1</v>
      </c>
      <c r="Q3146">
        <v>0</v>
      </c>
      <c r="R3146">
        <v>43</v>
      </c>
      <c r="S3146">
        <v>8.9</v>
      </c>
      <c r="T3146">
        <v>0</v>
      </c>
      <c r="U3146">
        <v>0</v>
      </c>
      <c r="V3146">
        <v>2</v>
      </c>
      <c r="W3146" s="18">
        <v>133</v>
      </c>
      <c r="X3146">
        <v>206.7</v>
      </c>
      <c r="Y3146">
        <v>-5</v>
      </c>
      <c r="Z3146">
        <v>-26</v>
      </c>
      <c r="AA3146">
        <v>-92</v>
      </c>
      <c r="AB3146">
        <v>51.287300000000002</v>
      </c>
      <c r="AC3146">
        <v>0.15440000000000001</v>
      </c>
      <c r="AD3146">
        <v>51.288800000000002</v>
      </c>
      <c r="AE3146">
        <v>0.15229999999999999</v>
      </c>
      <c r="AF3146" s="8">
        <v>7</v>
      </c>
      <c r="AG3146">
        <v>-20.51</v>
      </c>
      <c r="AH3146">
        <v>0</v>
      </c>
      <c r="AI3146" t="s">
        <v>48</v>
      </c>
      <c r="AJ3146">
        <v>79</v>
      </c>
      <c r="AK3146">
        <v>50</v>
      </c>
      <c r="AL3146" s="3">
        <v>0.6</v>
      </c>
      <c r="AM3146" s="3">
        <v>0.2</v>
      </c>
      <c r="AN3146" t="s">
        <v>54</v>
      </c>
      <c r="AO3146">
        <v>-60</v>
      </c>
      <c r="AP3146">
        <v>0</v>
      </c>
      <c r="AQ3146">
        <v>40</v>
      </c>
      <c r="AR3146">
        <v>0</v>
      </c>
      <c r="AU3146" s="6">
        <f t="shared" si="77"/>
        <v>0</v>
      </c>
      <c r="AW3146" s="18">
        <f t="shared" si="78"/>
        <v>0</v>
      </c>
    </row>
    <row r="3147" spans="1:49" x14ac:dyDescent="0.25">
      <c r="A3147" s="1">
        <v>41517</v>
      </c>
      <c r="B3147" s="2">
        <v>0.82913194444444438</v>
      </c>
      <c r="C3147" t="s">
        <v>52</v>
      </c>
      <c r="D3147">
        <v>51.28857</v>
      </c>
      <c r="E3147">
        <v>0.15225</v>
      </c>
      <c r="F3147">
        <v>8</v>
      </c>
      <c r="G3147">
        <v>1</v>
      </c>
      <c r="H3147">
        <v>-105.704070257336</v>
      </c>
      <c r="I3147">
        <v>151.22510023640501</v>
      </c>
      <c r="J3147" s="18">
        <v>19</v>
      </c>
      <c r="K3147">
        <v>11</v>
      </c>
      <c r="L3147">
        <v>16.2</v>
      </c>
      <c r="M3147">
        <v>0</v>
      </c>
      <c r="N3147">
        <v>2.6</v>
      </c>
      <c r="O3147">
        <v>1027.7</v>
      </c>
      <c r="P3147">
        <v>22.1</v>
      </c>
      <c r="Q3147">
        <v>0</v>
      </c>
      <c r="R3147">
        <v>43</v>
      </c>
      <c r="S3147">
        <v>8.9</v>
      </c>
      <c r="T3147">
        <v>0</v>
      </c>
      <c r="U3147">
        <v>0</v>
      </c>
      <c r="V3147">
        <v>2</v>
      </c>
      <c r="W3147" s="18">
        <v>133</v>
      </c>
      <c r="X3147">
        <v>205.7</v>
      </c>
      <c r="Y3147">
        <v>-3</v>
      </c>
      <c r="Z3147">
        <v>-26</v>
      </c>
      <c r="AA3147">
        <v>-114</v>
      </c>
      <c r="AB3147">
        <v>51.287300000000002</v>
      </c>
      <c r="AC3147">
        <v>0.15440000000000001</v>
      </c>
      <c r="AD3147">
        <v>51.288800000000002</v>
      </c>
      <c r="AE3147">
        <v>0.15229999999999999</v>
      </c>
      <c r="AF3147" s="8">
        <v>8</v>
      </c>
      <c r="AG3147">
        <v>-19.46</v>
      </c>
      <c r="AH3147">
        <v>0</v>
      </c>
      <c r="AI3147" t="s">
        <v>48</v>
      </c>
      <c r="AJ3147">
        <v>79</v>
      </c>
      <c r="AK3147">
        <v>50</v>
      </c>
      <c r="AL3147" s="3">
        <v>0.61</v>
      </c>
      <c r="AM3147" s="3">
        <v>0.2</v>
      </c>
      <c r="AN3147" t="s">
        <v>54</v>
      </c>
      <c r="AO3147">
        <v>-60</v>
      </c>
      <c r="AP3147">
        <v>0</v>
      </c>
      <c r="AQ3147">
        <v>40</v>
      </c>
      <c r="AR3147">
        <v>6</v>
      </c>
      <c r="AU3147" s="6">
        <f t="shared" si="77"/>
        <v>0</v>
      </c>
      <c r="AW3147" s="18">
        <f t="shared" si="78"/>
        <v>0</v>
      </c>
    </row>
    <row r="3148" spans="1:49" x14ac:dyDescent="0.25">
      <c r="A3148" s="1">
        <v>41517</v>
      </c>
      <c r="B3148" s="2">
        <v>0.82914351851851853</v>
      </c>
      <c r="C3148" t="s">
        <v>52</v>
      </c>
      <c r="D3148">
        <v>51.288580000000003</v>
      </c>
      <c r="E3148">
        <v>0.15226000000000001</v>
      </c>
      <c r="F3148">
        <v>8</v>
      </c>
      <c r="G3148">
        <v>1</v>
      </c>
      <c r="H3148">
        <v>-105.008637308974</v>
      </c>
      <c r="I3148">
        <v>152.33704950320401</v>
      </c>
      <c r="J3148" s="18">
        <v>351.8</v>
      </c>
      <c r="K3148">
        <v>10.5</v>
      </c>
      <c r="L3148">
        <v>16.5</v>
      </c>
      <c r="M3148">
        <v>45</v>
      </c>
      <c r="N3148">
        <v>5.0999999999999996</v>
      </c>
      <c r="O3148">
        <v>1027.7</v>
      </c>
      <c r="P3148">
        <v>22.1</v>
      </c>
      <c r="Q3148">
        <v>0</v>
      </c>
      <c r="R3148">
        <v>43</v>
      </c>
      <c r="S3148">
        <v>8.9</v>
      </c>
      <c r="T3148">
        <v>0</v>
      </c>
      <c r="U3148">
        <v>0</v>
      </c>
      <c r="V3148">
        <v>2</v>
      </c>
      <c r="W3148" s="18">
        <v>134</v>
      </c>
      <c r="X3148">
        <v>205.9</v>
      </c>
      <c r="Y3148">
        <v>-3</v>
      </c>
      <c r="Z3148">
        <v>-24</v>
      </c>
      <c r="AA3148">
        <v>-142</v>
      </c>
      <c r="AB3148">
        <v>51.287300000000002</v>
      </c>
      <c r="AC3148">
        <v>0.15440000000000001</v>
      </c>
      <c r="AD3148">
        <v>51.288800000000002</v>
      </c>
      <c r="AE3148">
        <v>0.15229999999999999</v>
      </c>
      <c r="AF3148" s="8">
        <v>7</v>
      </c>
      <c r="AG3148">
        <v>-18.21</v>
      </c>
      <c r="AH3148">
        <v>0</v>
      </c>
      <c r="AI3148" t="s">
        <v>48</v>
      </c>
      <c r="AJ3148">
        <v>79</v>
      </c>
      <c r="AK3148">
        <v>50</v>
      </c>
      <c r="AL3148" s="3">
        <v>0.52</v>
      </c>
      <c r="AM3148" s="3">
        <v>0.2</v>
      </c>
      <c r="AN3148" t="s">
        <v>54</v>
      </c>
      <c r="AO3148">
        <v>-60</v>
      </c>
      <c r="AP3148">
        <v>0</v>
      </c>
      <c r="AQ3148">
        <v>40</v>
      </c>
      <c r="AR3148">
        <v>0</v>
      </c>
      <c r="AU3148" s="6">
        <f t="shared" si="77"/>
        <v>0</v>
      </c>
      <c r="AW3148" s="18">
        <f t="shared" si="78"/>
        <v>0</v>
      </c>
    </row>
    <row r="3149" spans="1:49" x14ac:dyDescent="0.25">
      <c r="A3149" s="1">
        <v>41517</v>
      </c>
      <c r="B3149" s="2">
        <v>0.82915509259259268</v>
      </c>
      <c r="C3149" t="s">
        <v>52</v>
      </c>
      <c r="D3149">
        <v>51.288589999999999</v>
      </c>
      <c r="E3149">
        <v>0.15226000000000001</v>
      </c>
      <c r="F3149">
        <v>8</v>
      </c>
      <c r="G3149">
        <v>1</v>
      </c>
      <c r="H3149">
        <v>-105.008625875436</v>
      </c>
      <c r="I3149">
        <v>153.44899876921201</v>
      </c>
      <c r="J3149" s="18">
        <v>326.8</v>
      </c>
      <c r="K3149">
        <v>11.6</v>
      </c>
      <c r="L3149">
        <v>16.399999999999999</v>
      </c>
      <c r="M3149">
        <v>45</v>
      </c>
      <c r="N3149">
        <v>5.0999999999999996</v>
      </c>
      <c r="O3149">
        <v>1027.7</v>
      </c>
      <c r="P3149">
        <v>22.1</v>
      </c>
      <c r="Q3149">
        <v>0</v>
      </c>
      <c r="R3149">
        <v>43</v>
      </c>
      <c r="S3149">
        <v>8.9</v>
      </c>
      <c r="T3149">
        <v>0</v>
      </c>
      <c r="U3149">
        <v>0</v>
      </c>
      <c r="V3149">
        <v>2</v>
      </c>
      <c r="W3149" s="18">
        <v>134</v>
      </c>
      <c r="X3149">
        <v>206.7</v>
      </c>
      <c r="Y3149">
        <v>-3</v>
      </c>
      <c r="Z3149">
        <v>-23</v>
      </c>
      <c r="AA3149">
        <v>-167</v>
      </c>
      <c r="AB3149">
        <v>51.287300000000002</v>
      </c>
      <c r="AC3149">
        <v>0.15440000000000001</v>
      </c>
      <c r="AD3149">
        <v>51.288800000000002</v>
      </c>
      <c r="AE3149">
        <v>0.15229999999999999</v>
      </c>
      <c r="AF3149" s="8">
        <v>7</v>
      </c>
      <c r="AG3149">
        <v>-17.48</v>
      </c>
      <c r="AH3149">
        <v>0</v>
      </c>
      <c r="AI3149" t="s">
        <v>48</v>
      </c>
      <c r="AJ3149">
        <v>79</v>
      </c>
      <c r="AK3149">
        <v>50</v>
      </c>
      <c r="AL3149" s="3">
        <v>0.57999999999999996</v>
      </c>
      <c r="AM3149" s="3">
        <v>0.2</v>
      </c>
      <c r="AN3149" t="s">
        <v>54</v>
      </c>
      <c r="AO3149">
        <v>-60</v>
      </c>
      <c r="AP3149">
        <v>0</v>
      </c>
      <c r="AQ3149">
        <v>40</v>
      </c>
      <c r="AR3149">
        <v>1</v>
      </c>
      <c r="AU3149" s="6">
        <f t="shared" si="77"/>
        <v>0</v>
      </c>
      <c r="AW3149" s="18">
        <f t="shared" si="78"/>
        <v>0</v>
      </c>
    </row>
    <row r="3150" spans="1:49" x14ac:dyDescent="0.25">
      <c r="A3150" s="1">
        <v>41517</v>
      </c>
      <c r="B3150" s="2">
        <v>0.82916666666666661</v>
      </c>
      <c r="C3150" t="s">
        <v>52</v>
      </c>
      <c r="D3150">
        <v>51.288589999999999</v>
      </c>
      <c r="E3150">
        <v>0.15226000000000001</v>
      </c>
      <c r="F3150">
        <v>8</v>
      </c>
      <c r="G3150">
        <v>1</v>
      </c>
      <c r="H3150">
        <v>-105.008625875436</v>
      </c>
      <c r="I3150">
        <v>153.44899876921201</v>
      </c>
      <c r="J3150" s="18">
        <v>298</v>
      </c>
      <c r="K3150">
        <v>10.199999999999999</v>
      </c>
      <c r="L3150">
        <v>16.5</v>
      </c>
      <c r="M3150">
        <v>45</v>
      </c>
      <c r="N3150">
        <v>6.1</v>
      </c>
      <c r="O3150">
        <v>1027.7</v>
      </c>
      <c r="P3150">
        <v>22.1</v>
      </c>
      <c r="Q3150">
        <v>0</v>
      </c>
      <c r="R3150">
        <v>43</v>
      </c>
      <c r="S3150">
        <v>8.9</v>
      </c>
      <c r="T3150">
        <v>0</v>
      </c>
      <c r="U3150">
        <v>0</v>
      </c>
      <c r="V3150">
        <v>2</v>
      </c>
      <c r="W3150" s="18">
        <v>134</v>
      </c>
      <c r="X3150">
        <v>206.7</v>
      </c>
      <c r="Y3150">
        <v>-3</v>
      </c>
      <c r="Z3150">
        <v>-23</v>
      </c>
      <c r="AA3150">
        <v>164</v>
      </c>
      <c r="AB3150">
        <v>51.287300000000002</v>
      </c>
      <c r="AC3150">
        <v>0.15440000000000001</v>
      </c>
      <c r="AD3150">
        <v>51.288800000000002</v>
      </c>
      <c r="AE3150">
        <v>0.15229999999999999</v>
      </c>
      <c r="AF3150" s="8">
        <v>7</v>
      </c>
      <c r="AG3150">
        <v>-17.48</v>
      </c>
      <c r="AH3150">
        <v>0</v>
      </c>
      <c r="AI3150" t="s">
        <v>48</v>
      </c>
      <c r="AJ3150">
        <v>79</v>
      </c>
      <c r="AK3150">
        <v>50</v>
      </c>
      <c r="AL3150" s="3">
        <v>0.55000000000000004</v>
      </c>
      <c r="AM3150" s="3">
        <v>0.2</v>
      </c>
      <c r="AN3150" t="s">
        <v>54</v>
      </c>
      <c r="AO3150">
        <v>60</v>
      </c>
      <c r="AP3150">
        <v>0</v>
      </c>
      <c r="AQ3150">
        <v>40</v>
      </c>
      <c r="AR3150">
        <v>3</v>
      </c>
      <c r="AU3150" s="6">
        <f t="shared" si="77"/>
        <v>0</v>
      </c>
      <c r="AW3150" s="18">
        <f t="shared" si="78"/>
        <v>0</v>
      </c>
    </row>
    <row r="3151" spans="1:49" x14ac:dyDescent="0.25">
      <c r="A3151" s="1">
        <v>41517</v>
      </c>
      <c r="B3151" s="2">
        <v>0.82917824074074076</v>
      </c>
      <c r="C3151" t="s">
        <v>52</v>
      </c>
      <c r="D3151">
        <v>51.288600000000002</v>
      </c>
      <c r="E3151">
        <v>0.15226000000000001</v>
      </c>
      <c r="F3151">
        <v>7</v>
      </c>
      <c r="G3151">
        <v>1</v>
      </c>
      <c r="H3151">
        <v>-105.00861444189501</v>
      </c>
      <c r="I3151">
        <v>154.56094803601101</v>
      </c>
      <c r="J3151" s="18">
        <v>270.89999999999998</v>
      </c>
      <c r="K3151">
        <v>10.9</v>
      </c>
      <c r="L3151">
        <v>17</v>
      </c>
      <c r="M3151">
        <v>45</v>
      </c>
      <c r="N3151">
        <v>6.1</v>
      </c>
      <c r="O3151">
        <v>1027.7</v>
      </c>
      <c r="P3151">
        <v>22.1</v>
      </c>
      <c r="Q3151">
        <v>0</v>
      </c>
      <c r="R3151">
        <v>43</v>
      </c>
      <c r="S3151">
        <v>8.9</v>
      </c>
      <c r="T3151">
        <v>0</v>
      </c>
      <c r="U3151">
        <v>0</v>
      </c>
      <c r="V3151">
        <v>2</v>
      </c>
      <c r="W3151" s="18">
        <v>134</v>
      </c>
      <c r="X3151">
        <v>207.5</v>
      </c>
      <c r="Y3151">
        <v>-3</v>
      </c>
      <c r="Z3151">
        <v>-22</v>
      </c>
      <c r="AA3151">
        <v>137</v>
      </c>
      <c r="AB3151">
        <v>51.287300000000002</v>
      </c>
      <c r="AC3151">
        <v>0.15440000000000001</v>
      </c>
      <c r="AD3151">
        <v>51.288800000000002</v>
      </c>
      <c r="AE3151">
        <v>0.15229999999999999</v>
      </c>
      <c r="AF3151" s="8">
        <v>7</v>
      </c>
      <c r="AG3151">
        <v>-16.739999999999998</v>
      </c>
      <c r="AH3151">
        <v>0</v>
      </c>
      <c r="AI3151" t="s">
        <v>48</v>
      </c>
      <c r="AJ3151">
        <v>79</v>
      </c>
      <c r="AK3151">
        <v>50</v>
      </c>
      <c r="AL3151" s="3">
        <v>0.55000000000000004</v>
      </c>
      <c r="AM3151" s="3">
        <v>0.2</v>
      </c>
      <c r="AN3151" t="s">
        <v>54</v>
      </c>
      <c r="AO3151">
        <v>60</v>
      </c>
      <c r="AP3151">
        <v>0</v>
      </c>
      <c r="AQ3151">
        <v>40</v>
      </c>
      <c r="AR3151">
        <v>4</v>
      </c>
      <c r="AU3151" s="6">
        <f t="shared" si="77"/>
        <v>0</v>
      </c>
      <c r="AW3151" s="18">
        <f t="shared" si="78"/>
        <v>0</v>
      </c>
    </row>
    <row r="3152" spans="1:49" x14ac:dyDescent="0.25">
      <c r="A3152" s="1">
        <v>41517</v>
      </c>
      <c r="B3152" s="2">
        <v>0.8291898148148148</v>
      </c>
      <c r="C3152" t="s">
        <v>52</v>
      </c>
      <c r="D3152">
        <v>51.288609999999998</v>
      </c>
      <c r="E3152">
        <v>0.15226000000000001</v>
      </c>
      <c r="F3152">
        <v>8</v>
      </c>
      <c r="G3152">
        <v>1</v>
      </c>
      <c r="H3152">
        <v>-105.008603008351</v>
      </c>
      <c r="I3152">
        <v>155.67289730201901</v>
      </c>
      <c r="J3152" s="18">
        <v>243.1</v>
      </c>
      <c r="K3152">
        <v>10.9</v>
      </c>
      <c r="L3152">
        <v>16.5</v>
      </c>
      <c r="M3152">
        <v>90</v>
      </c>
      <c r="N3152">
        <v>7.2</v>
      </c>
      <c r="O3152">
        <v>1027.7</v>
      </c>
      <c r="P3152">
        <v>22.1</v>
      </c>
      <c r="Q3152">
        <v>0</v>
      </c>
      <c r="R3152">
        <v>43</v>
      </c>
      <c r="S3152">
        <v>8.9</v>
      </c>
      <c r="T3152">
        <v>0</v>
      </c>
      <c r="U3152">
        <v>0</v>
      </c>
      <c r="V3152">
        <v>2</v>
      </c>
      <c r="W3152" s="18">
        <v>134</v>
      </c>
      <c r="X3152">
        <v>208.2</v>
      </c>
      <c r="Y3152">
        <v>-3</v>
      </c>
      <c r="Z3152">
        <v>-21</v>
      </c>
      <c r="AA3152">
        <v>109</v>
      </c>
      <c r="AB3152">
        <v>51.287300000000002</v>
      </c>
      <c r="AC3152">
        <v>0.15440000000000001</v>
      </c>
      <c r="AD3152">
        <v>51.288800000000002</v>
      </c>
      <c r="AE3152">
        <v>0.15229999999999999</v>
      </c>
      <c r="AF3152" s="8">
        <v>6</v>
      </c>
      <c r="AG3152">
        <v>-16.010000000000002</v>
      </c>
      <c r="AH3152">
        <v>0</v>
      </c>
      <c r="AI3152" t="s">
        <v>48</v>
      </c>
      <c r="AJ3152">
        <v>79</v>
      </c>
      <c r="AK3152">
        <v>50</v>
      </c>
      <c r="AL3152" s="3">
        <v>0.57999999999999996</v>
      </c>
      <c r="AM3152" s="3">
        <v>0.2</v>
      </c>
      <c r="AN3152" t="s">
        <v>54</v>
      </c>
      <c r="AO3152">
        <v>60</v>
      </c>
      <c r="AP3152">
        <v>0</v>
      </c>
      <c r="AQ3152">
        <v>40</v>
      </c>
      <c r="AR3152">
        <v>1</v>
      </c>
      <c r="AU3152" s="6">
        <f t="shared" si="77"/>
        <v>0</v>
      </c>
      <c r="AW3152" s="18">
        <f t="shared" si="78"/>
        <v>0</v>
      </c>
    </row>
    <row r="3153" spans="1:49" x14ac:dyDescent="0.25">
      <c r="A3153" s="1">
        <v>41517</v>
      </c>
      <c r="B3153" s="2">
        <v>0.82920138888888895</v>
      </c>
      <c r="C3153" t="s">
        <v>52</v>
      </c>
      <c r="D3153">
        <v>51.288609999999998</v>
      </c>
      <c r="E3153">
        <v>0.15223999999999999</v>
      </c>
      <c r="F3153">
        <v>8</v>
      </c>
      <c r="G3153">
        <v>1</v>
      </c>
      <c r="H3153">
        <v>-106.399445432254</v>
      </c>
      <c r="I3153">
        <v>155.67289730201901</v>
      </c>
      <c r="J3153" s="18">
        <v>213.4</v>
      </c>
      <c r="K3153">
        <v>12</v>
      </c>
      <c r="L3153">
        <v>16.7</v>
      </c>
      <c r="M3153">
        <v>90</v>
      </c>
      <c r="N3153">
        <v>7.2</v>
      </c>
      <c r="O3153">
        <v>1027.7</v>
      </c>
      <c r="P3153">
        <v>22.1</v>
      </c>
      <c r="Q3153">
        <v>0</v>
      </c>
      <c r="R3153">
        <v>43</v>
      </c>
      <c r="S3153">
        <v>8.9</v>
      </c>
      <c r="T3153">
        <v>0</v>
      </c>
      <c r="U3153">
        <v>0</v>
      </c>
      <c r="V3153">
        <v>2</v>
      </c>
      <c r="W3153" s="18">
        <v>134</v>
      </c>
      <c r="X3153">
        <v>209.2</v>
      </c>
      <c r="Y3153">
        <v>-4</v>
      </c>
      <c r="Z3153">
        <v>-21</v>
      </c>
      <c r="AA3153">
        <v>79</v>
      </c>
      <c r="AB3153">
        <v>51.287300000000002</v>
      </c>
      <c r="AC3153">
        <v>0.15440000000000001</v>
      </c>
      <c r="AD3153">
        <v>51.288800000000002</v>
      </c>
      <c r="AE3153">
        <v>0.15229999999999999</v>
      </c>
      <c r="AF3153" s="8">
        <v>6</v>
      </c>
      <c r="AG3153">
        <v>-17.059999999999999</v>
      </c>
      <c r="AH3153">
        <v>0</v>
      </c>
      <c r="AI3153" t="s">
        <v>48</v>
      </c>
      <c r="AJ3153">
        <v>79</v>
      </c>
      <c r="AK3153">
        <v>50</v>
      </c>
      <c r="AL3153" s="3">
        <v>0.59</v>
      </c>
      <c r="AM3153" s="3">
        <v>0.2</v>
      </c>
      <c r="AN3153" t="s">
        <v>54</v>
      </c>
      <c r="AO3153">
        <v>40</v>
      </c>
      <c r="AP3153">
        <v>0</v>
      </c>
      <c r="AQ3153">
        <v>40</v>
      </c>
      <c r="AR3153">
        <v>8</v>
      </c>
      <c r="AU3153" s="6">
        <f t="shared" si="77"/>
        <v>0</v>
      </c>
      <c r="AW3153" s="18">
        <f t="shared" si="78"/>
        <v>0</v>
      </c>
    </row>
    <row r="3154" spans="1:49" x14ac:dyDescent="0.25">
      <c r="A3154" s="1">
        <v>41517</v>
      </c>
      <c r="B3154" s="2">
        <v>0.82921296296296287</v>
      </c>
      <c r="C3154" t="s">
        <v>51</v>
      </c>
      <c r="D3154">
        <v>51.288609999999998</v>
      </c>
      <c r="E3154">
        <v>0.15223</v>
      </c>
      <c r="F3154">
        <v>8</v>
      </c>
      <c r="G3154">
        <v>1</v>
      </c>
      <c r="H3154">
        <v>-107.09486664420299</v>
      </c>
      <c r="I3154">
        <v>155.67289730201901</v>
      </c>
      <c r="J3154" s="18">
        <v>189.4</v>
      </c>
      <c r="K3154">
        <v>11.5</v>
      </c>
      <c r="L3154">
        <v>16.3</v>
      </c>
      <c r="M3154">
        <v>180</v>
      </c>
      <c r="N3154">
        <v>6.1</v>
      </c>
      <c r="O3154">
        <v>1027.8</v>
      </c>
      <c r="P3154">
        <v>22.2</v>
      </c>
      <c r="Q3154">
        <v>0</v>
      </c>
      <c r="R3154">
        <v>43</v>
      </c>
      <c r="S3154">
        <v>8.9</v>
      </c>
      <c r="T3154">
        <v>0</v>
      </c>
      <c r="U3154">
        <v>0</v>
      </c>
      <c r="V3154">
        <v>2</v>
      </c>
      <c r="W3154" s="18">
        <v>134</v>
      </c>
      <c r="X3154">
        <v>209.2</v>
      </c>
      <c r="Y3154">
        <v>-4</v>
      </c>
      <c r="Z3154">
        <v>-21</v>
      </c>
      <c r="AA3154">
        <v>79</v>
      </c>
      <c r="AB3154">
        <v>51.287300000000002</v>
      </c>
      <c r="AC3154">
        <v>0.15440000000000001</v>
      </c>
      <c r="AD3154">
        <v>51.288800000000002</v>
      </c>
      <c r="AE3154">
        <v>0.15229999999999999</v>
      </c>
      <c r="AF3154" s="8">
        <v>6</v>
      </c>
      <c r="AG3154">
        <v>-17.059999999999999</v>
      </c>
      <c r="AH3154">
        <v>0</v>
      </c>
      <c r="AI3154" t="s">
        <v>48</v>
      </c>
      <c r="AJ3154">
        <v>79</v>
      </c>
      <c r="AK3154">
        <v>50</v>
      </c>
      <c r="AL3154" s="3">
        <v>0.65</v>
      </c>
      <c r="AM3154" s="3">
        <v>0.2</v>
      </c>
      <c r="AN3154" t="s">
        <v>54</v>
      </c>
      <c r="AO3154">
        <v>-39</v>
      </c>
      <c r="AP3154">
        <v>0</v>
      </c>
      <c r="AQ3154">
        <v>-14</v>
      </c>
      <c r="AR3154">
        <v>24</v>
      </c>
      <c r="AU3154" s="6">
        <f t="shared" si="77"/>
        <v>0</v>
      </c>
      <c r="AW3154" s="18">
        <f t="shared" si="78"/>
        <v>0</v>
      </c>
    </row>
    <row r="3155" spans="1:49" x14ac:dyDescent="0.25">
      <c r="A3155" s="1">
        <v>41517</v>
      </c>
      <c r="B3155" s="2">
        <v>0.82922453703703702</v>
      </c>
      <c r="C3155" t="s">
        <v>51</v>
      </c>
      <c r="D3155">
        <v>51.288600000000002</v>
      </c>
      <c r="E3155">
        <v>0.15221999999999999</v>
      </c>
      <c r="F3155">
        <v>8</v>
      </c>
      <c r="G3155">
        <v>1</v>
      </c>
      <c r="H3155">
        <v>-107.790299592572</v>
      </c>
      <c r="I3155">
        <v>154.56094803601101</v>
      </c>
      <c r="J3155" s="18">
        <v>173.9</v>
      </c>
      <c r="K3155">
        <v>11.1</v>
      </c>
      <c r="L3155">
        <v>15.6</v>
      </c>
      <c r="M3155">
        <v>180</v>
      </c>
      <c r="N3155">
        <v>6.1</v>
      </c>
      <c r="O3155">
        <v>1027.8</v>
      </c>
      <c r="P3155">
        <v>22.2</v>
      </c>
      <c r="Q3155">
        <v>0</v>
      </c>
      <c r="R3155">
        <v>43</v>
      </c>
      <c r="S3155">
        <v>8.9</v>
      </c>
      <c r="T3155">
        <v>0</v>
      </c>
      <c r="U3155">
        <v>0</v>
      </c>
      <c r="V3155">
        <v>2</v>
      </c>
      <c r="W3155" s="18">
        <v>134</v>
      </c>
      <c r="X3155">
        <v>209.2</v>
      </c>
      <c r="Y3155">
        <v>-4</v>
      </c>
      <c r="Z3155">
        <v>-21</v>
      </c>
      <c r="AA3155">
        <v>79</v>
      </c>
      <c r="AB3155">
        <v>51.287300000000002</v>
      </c>
      <c r="AC3155">
        <v>0.15440000000000001</v>
      </c>
      <c r="AD3155">
        <v>51.288800000000002</v>
      </c>
      <c r="AE3155">
        <v>0.15229999999999999</v>
      </c>
      <c r="AF3155" s="8">
        <v>6</v>
      </c>
      <c r="AG3155">
        <v>-17.059999999999999</v>
      </c>
      <c r="AH3155">
        <v>0</v>
      </c>
      <c r="AI3155" t="s">
        <v>48</v>
      </c>
      <c r="AJ3155">
        <v>79</v>
      </c>
      <c r="AK3155">
        <v>50</v>
      </c>
      <c r="AL3155" s="3">
        <v>0.96</v>
      </c>
      <c r="AM3155" s="3">
        <v>0.21</v>
      </c>
      <c r="AN3155" t="s">
        <v>54</v>
      </c>
      <c r="AO3155">
        <v>-50</v>
      </c>
      <c r="AP3155">
        <v>0</v>
      </c>
      <c r="AQ3155">
        <v>-9</v>
      </c>
      <c r="AR3155">
        <v>21</v>
      </c>
      <c r="AU3155" s="6">
        <f t="shared" si="77"/>
        <v>0</v>
      </c>
      <c r="AW3155" s="18">
        <f t="shared" si="78"/>
        <v>0</v>
      </c>
    </row>
    <row r="3156" spans="1:49" x14ac:dyDescent="0.25">
      <c r="A3156" s="1">
        <v>41517</v>
      </c>
      <c r="B3156" s="2">
        <v>0.82923611111111117</v>
      </c>
      <c r="C3156" t="s">
        <v>51</v>
      </c>
      <c r="D3156">
        <v>51.288589999999999</v>
      </c>
      <c r="E3156">
        <v>0.15221999999999999</v>
      </c>
      <c r="F3156">
        <v>8</v>
      </c>
      <c r="G3156">
        <v>1</v>
      </c>
      <c r="H3156">
        <v>-107.790311328988</v>
      </c>
      <c r="I3156">
        <v>153.44899876921201</v>
      </c>
      <c r="J3156" s="18">
        <v>144.4</v>
      </c>
      <c r="K3156">
        <v>10.8</v>
      </c>
      <c r="L3156">
        <v>16.3</v>
      </c>
      <c r="M3156">
        <v>225</v>
      </c>
      <c r="N3156">
        <v>4.8</v>
      </c>
      <c r="O3156">
        <v>1027.7</v>
      </c>
      <c r="P3156">
        <v>22.1</v>
      </c>
      <c r="Q3156">
        <v>0</v>
      </c>
      <c r="R3156">
        <v>43</v>
      </c>
      <c r="S3156">
        <v>8.9</v>
      </c>
      <c r="T3156">
        <v>0</v>
      </c>
      <c r="U3156">
        <v>0</v>
      </c>
      <c r="V3156">
        <v>2</v>
      </c>
      <c r="W3156" s="18">
        <v>134</v>
      </c>
      <c r="X3156">
        <v>209.2</v>
      </c>
      <c r="Y3156">
        <v>-4</v>
      </c>
      <c r="Z3156">
        <v>-21</v>
      </c>
      <c r="AA3156">
        <v>79</v>
      </c>
      <c r="AB3156">
        <v>51.287300000000002</v>
      </c>
      <c r="AC3156">
        <v>0.15440000000000001</v>
      </c>
      <c r="AD3156">
        <v>51.288800000000002</v>
      </c>
      <c r="AE3156">
        <v>0.15229999999999999</v>
      </c>
      <c r="AF3156" s="8">
        <v>6</v>
      </c>
      <c r="AG3156">
        <v>-17.059999999999999</v>
      </c>
      <c r="AH3156">
        <v>0</v>
      </c>
      <c r="AI3156" t="s">
        <v>48</v>
      </c>
      <c r="AJ3156">
        <v>79</v>
      </c>
      <c r="AK3156">
        <v>50</v>
      </c>
      <c r="AL3156" s="3">
        <v>0.98</v>
      </c>
      <c r="AM3156" s="3">
        <v>0.21</v>
      </c>
      <c r="AN3156" t="s">
        <v>54</v>
      </c>
      <c r="AO3156">
        <v>-51</v>
      </c>
      <c r="AP3156">
        <v>0</v>
      </c>
      <c r="AQ3156">
        <v>26</v>
      </c>
      <c r="AR3156">
        <v>27</v>
      </c>
      <c r="AU3156" s="6">
        <f t="shared" si="77"/>
        <v>0</v>
      </c>
      <c r="AW3156" s="18">
        <f t="shared" si="78"/>
        <v>0</v>
      </c>
    </row>
    <row r="3157" spans="1:49" x14ac:dyDescent="0.25">
      <c r="A3157" s="1">
        <v>41517</v>
      </c>
      <c r="B3157" s="2">
        <v>0.82924768518518521</v>
      </c>
      <c r="C3157" t="s">
        <v>51</v>
      </c>
      <c r="D3157">
        <v>51.288580000000003</v>
      </c>
      <c r="E3157">
        <v>0.15221000000000001</v>
      </c>
      <c r="F3157">
        <v>8</v>
      </c>
      <c r="G3157">
        <v>1</v>
      </c>
      <c r="H3157">
        <v>-108.485744504506</v>
      </c>
      <c r="I3157">
        <v>152.33704950320401</v>
      </c>
      <c r="J3157" s="18">
        <v>124.3</v>
      </c>
      <c r="K3157">
        <v>10</v>
      </c>
      <c r="L3157">
        <v>16.399999999999999</v>
      </c>
      <c r="M3157">
        <v>225</v>
      </c>
      <c r="N3157">
        <v>4.8</v>
      </c>
      <c r="O3157">
        <v>1027.7</v>
      </c>
      <c r="P3157">
        <v>22.1</v>
      </c>
      <c r="Q3157">
        <v>0</v>
      </c>
      <c r="R3157">
        <v>43</v>
      </c>
      <c r="S3157">
        <v>8.9</v>
      </c>
      <c r="T3157">
        <v>0</v>
      </c>
      <c r="U3157">
        <v>0</v>
      </c>
      <c r="V3157">
        <v>2</v>
      </c>
      <c r="W3157" s="18">
        <v>134</v>
      </c>
      <c r="X3157">
        <v>209.2</v>
      </c>
      <c r="Y3157">
        <v>-4</v>
      </c>
      <c r="Z3157">
        <v>-21</v>
      </c>
      <c r="AA3157">
        <v>79</v>
      </c>
      <c r="AB3157">
        <v>51.287300000000002</v>
      </c>
      <c r="AC3157">
        <v>0.15440000000000001</v>
      </c>
      <c r="AD3157">
        <v>51.288800000000002</v>
      </c>
      <c r="AE3157">
        <v>0.15229999999999999</v>
      </c>
      <c r="AF3157" s="8">
        <v>6</v>
      </c>
      <c r="AG3157">
        <v>-17.059999999999999</v>
      </c>
      <c r="AH3157">
        <v>0</v>
      </c>
      <c r="AI3157" t="s">
        <v>48</v>
      </c>
      <c r="AJ3157">
        <v>74</v>
      </c>
      <c r="AK3157">
        <v>49</v>
      </c>
      <c r="AL3157" s="3">
        <v>0.69</v>
      </c>
      <c r="AM3157" s="3">
        <v>0.21</v>
      </c>
      <c r="AN3157" t="s">
        <v>54</v>
      </c>
      <c r="AO3157">
        <v>-51</v>
      </c>
      <c r="AP3157">
        <v>0</v>
      </c>
      <c r="AQ3157">
        <v>-14</v>
      </c>
      <c r="AR3157">
        <v>24</v>
      </c>
      <c r="AU3157" s="6">
        <f t="shared" si="77"/>
        <v>0</v>
      </c>
      <c r="AW3157" s="18">
        <f t="shared" si="78"/>
        <v>0</v>
      </c>
    </row>
    <row r="3158" spans="1:49" x14ac:dyDescent="0.25">
      <c r="A3158" s="1">
        <v>41517</v>
      </c>
      <c r="B3158" s="2">
        <v>0.82925925925925925</v>
      </c>
      <c r="C3158" t="s">
        <v>51</v>
      </c>
      <c r="D3158">
        <v>51.288580000000003</v>
      </c>
      <c r="E3158">
        <v>0.15221000000000001</v>
      </c>
      <c r="F3158">
        <v>8</v>
      </c>
      <c r="G3158">
        <v>1</v>
      </c>
      <c r="H3158">
        <v>-108.485744504506</v>
      </c>
      <c r="I3158">
        <v>152.33704950320401</v>
      </c>
      <c r="J3158" s="18">
        <v>105.6</v>
      </c>
      <c r="K3158">
        <v>10</v>
      </c>
      <c r="L3158">
        <v>16.5</v>
      </c>
      <c r="M3158">
        <v>293</v>
      </c>
      <c r="N3158">
        <v>4</v>
      </c>
      <c r="O3158">
        <v>1027.7</v>
      </c>
      <c r="P3158">
        <v>22.1</v>
      </c>
      <c r="Q3158">
        <v>0</v>
      </c>
      <c r="R3158">
        <v>43</v>
      </c>
      <c r="S3158">
        <v>8.9</v>
      </c>
      <c r="T3158">
        <v>0</v>
      </c>
      <c r="U3158">
        <v>0</v>
      </c>
      <c r="V3158">
        <v>2</v>
      </c>
      <c r="W3158" s="18">
        <v>134</v>
      </c>
      <c r="X3158">
        <v>209.2</v>
      </c>
      <c r="Y3158">
        <v>-4</v>
      </c>
      <c r="Z3158">
        <v>-21</v>
      </c>
      <c r="AA3158">
        <v>79</v>
      </c>
      <c r="AB3158">
        <v>51.287300000000002</v>
      </c>
      <c r="AC3158">
        <v>0.15440000000000001</v>
      </c>
      <c r="AD3158">
        <v>51.288800000000002</v>
      </c>
      <c r="AE3158">
        <v>0.15229999999999999</v>
      </c>
      <c r="AF3158" s="8">
        <v>6</v>
      </c>
      <c r="AG3158">
        <v>-17.059999999999999</v>
      </c>
      <c r="AH3158">
        <v>0</v>
      </c>
      <c r="AI3158" t="s">
        <v>48</v>
      </c>
      <c r="AJ3158">
        <v>74</v>
      </c>
      <c r="AK3158">
        <v>49</v>
      </c>
      <c r="AL3158" s="3">
        <v>0.66</v>
      </c>
      <c r="AM3158" s="3">
        <v>0.21</v>
      </c>
      <c r="AN3158" t="s">
        <v>54</v>
      </c>
      <c r="AO3158">
        <v>-6</v>
      </c>
      <c r="AP3158">
        <v>0</v>
      </c>
      <c r="AQ3158">
        <v>-16</v>
      </c>
      <c r="AR3158">
        <v>17</v>
      </c>
      <c r="AU3158" s="6">
        <f t="shared" si="77"/>
        <v>0</v>
      </c>
      <c r="AW3158" s="18">
        <f t="shared" si="78"/>
        <v>0</v>
      </c>
    </row>
    <row r="3159" spans="1:49" x14ac:dyDescent="0.25">
      <c r="A3159" s="1">
        <v>41517</v>
      </c>
      <c r="B3159" s="2">
        <v>0.82927083333333329</v>
      </c>
      <c r="C3159" t="s">
        <v>51</v>
      </c>
      <c r="D3159">
        <v>51.28857</v>
      </c>
      <c r="E3159">
        <v>0.15221999999999999</v>
      </c>
      <c r="F3159">
        <v>8</v>
      </c>
      <c r="G3159">
        <v>1</v>
      </c>
      <c r="H3159">
        <v>-107.79033480181199</v>
      </c>
      <c r="I3159">
        <v>151.22510023640501</v>
      </c>
      <c r="J3159" s="18">
        <v>88.4</v>
      </c>
      <c r="K3159">
        <v>10</v>
      </c>
      <c r="L3159">
        <v>16.8</v>
      </c>
      <c r="M3159">
        <v>293</v>
      </c>
      <c r="N3159">
        <v>4</v>
      </c>
      <c r="O3159">
        <v>1027.7</v>
      </c>
      <c r="P3159">
        <v>22.1</v>
      </c>
      <c r="Q3159">
        <v>0</v>
      </c>
      <c r="R3159">
        <v>43</v>
      </c>
      <c r="S3159">
        <v>8.9</v>
      </c>
      <c r="T3159">
        <v>0</v>
      </c>
      <c r="U3159">
        <v>0</v>
      </c>
      <c r="V3159">
        <v>2</v>
      </c>
      <c r="W3159" s="18">
        <v>134</v>
      </c>
      <c r="X3159">
        <v>209.2</v>
      </c>
      <c r="Y3159">
        <v>-4</v>
      </c>
      <c r="Z3159">
        <v>-21</v>
      </c>
      <c r="AA3159">
        <v>79</v>
      </c>
      <c r="AB3159">
        <v>51.287300000000002</v>
      </c>
      <c r="AC3159">
        <v>0.15440000000000001</v>
      </c>
      <c r="AD3159">
        <v>51.288800000000002</v>
      </c>
      <c r="AE3159">
        <v>0.15229999999999999</v>
      </c>
      <c r="AF3159" s="8">
        <v>6</v>
      </c>
      <c r="AG3159">
        <v>-17.059999999999999</v>
      </c>
      <c r="AH3159">
        <v>0</v>
      </c>
      <c r="AI3159" t="s">
        <v>48</v>
      </c>
      <c r="AJ3159">
        <v>74</v>
      </c>
      <c r="AK3159">
        <v>49</v>
      </c>
      <c r="AL3159" s="3">
        <v>0.66</v>
      </c>
      <c r="AM3159" s="3">
        <v>0.2</v>
      </c>
      <c r="AN3159" t="s">
        <v>54</v>
      </c>
      <c r="AO3159">
        <v>-7</v>
      </c>
      <c r="AP3159">
        <v>0</v>
      </c>
      <c r="AQ3159">
        <v>-48</v>
      </c>
      <c r="AR3159">
        <v>25</v>
      </c>
      <c r="AU3159" s="6">
        <f t="shared" si="77"/>
        <v>0</v>
      </c>
      <c r="AW3159" s="18">
        <f t="shared" si="78"/>
        <v>0</v>
      </c>
    </row>
    <row r="3160" spans="1:49" x14ac:dyDescent="0.25">
      <c r="A3160" s="1">
        <v>41517</v>
      </c>
      <c r="B3160" s="2">
        <v>0.82928240740740744</v>
      </c>
      <c r="C3160" t="s">
        <v>51</v>
      </c>
      <c r="D3160">
        <v>51.28857</v>
      </c>
      <c r="E3160">
        <v>0.15223</v>
      </c>
      <c r="F3160">
        <v>8</v>
      </c>
      <c r="G3160">
        <v>1</v>
      </c>
      <c r="H3160">
        <v>-107.094913286986</v>
      </c>
      <c r="I3160">
        <v>151.22510023640501</v>
      </c>
      <c r="J3160" s="18">
        <v>77.599999999999994</v>
      </c>
      <c r="K3160">
        <v>10.199999999999999</v>
      </c>
      <c r="L3160">
        <v>16.100000000000001</v>
      </c>
      <c r="M3160">
        <v>315</v>
      </c>
      <c r="N3160">
        <v>4.2</v>
      </c>
      <c r="O3160">
        <v>1027.7</v>
      </c>
      <c r="P3160">
        <v>22.1</v>
      </c>
      <c r="Q3160">
        <v>0</v>
      </c>
      <c r="R3160">
        <v>43</v>
      </c>
      <c r="S3160">
        <v>8.9</v>
      </c>
      <c r="T3160">
        <v>0</v>
      </c>
      <c r="U3160">
        <v>0</v>
      </c>
      <c r="V3160">
        <v>2</v>
      </c>
      <c r="W3160" s="18">
        <v>134</v>
      </c>
      <c r="X3160">
        <v>209.2</v>
      </c>
      <c r="Y3160">
        <v>-4</v>
      </c>
      <c r="Z3160">
        <v>-21</v>
      </c>
      <c r="AA3160">
        <v>79</v>
      </c>
      <c r="AB3160">
        <v>51.287300000000002</v>
      </c>
      <c r="AC3160">
        <v>0.15440000000000001</v>
      </c>
      <c r="AD3160">
        <v>51.288800000000002</v>
      </c>
      <c r="AE3160">
        <v>0.15229999999999999</v>
      </c>
      <c r="AF3160" s="8">
        <v>6</v>
      </c>
      <c r="AG3160">
        <v>-17.059999999999999</v>
      </c>
      <c r="AH3160">
        <v>0</v>
      </c>
      <c r="AI3160" t="s">
        <v>48</v>
      </c>
      <c r="AJ3160">
        <v>74</v>
      </c>
      <c r="AK3160">
        <v>49</v>
      </c>
      <c r="AL3160" s="3">
        <v>0.56000000000000005</v>
      </c>
      <c r="AM3160" s="3">
        <v>0.2</v>
      </c>
      <c r="AN3160" t="s">
        <v>54</v>
      </c>
      <c r="AO3160">
        <v>-7</v>
      </c>
      <c r="AP3160">
        <v>0</v>
      </c>
      <c r="AQ3160">
        <v>-54</v>
      </c>
      <c r="AR3160">
        <v>17</v>
      </c>
      <c r="AU3160" s="6">
        <f t="shared" si="77"/>
        <v>0</v>
      </c>
      <c r="AW3160" s="18">
        <f t="shared" si="78"/>
        <v>0</v>
      </c>
    </row>
    <row r="3161" spans="1:49" x14ac:dyDescent="0.25">
      <c r="A3161" s="1">
        <v>41517</v>
      </c>
      <c r="B3161" s="2">
        <v>0.82930555555555552</v>
      </c>
      <c r="C3161" t="s">
        <v>51</v>
      </c>
      <c r="D3161">
        <v>51.28857</v>
      </c>
      <c r="E3161">
        <v>0.15223999999999999</v>
      </c>
      <c r="F3161">
        <v>8</v>
      </c>
      <c r="G3161">
        <v>1</v>
      </c>
      <c r="H3161">
        <v>-106.39949177216199</v>
      </c>
      <c r="I3161">
        <v>151.22510023640501</v>
      </c>
      <c r="J3161" s="18">
        <v>67.3</v>
      </c>
      <c r="K3161">
        <v>9.1</v>
      </c>
      <c r="L3161">
        <v>16.100000000000001</v>
      </c>
      <c r="M3161">
        <v>315</v>
      </c>
      <c r="N3161">
        <v>4.2</v>
      </c>
      <c r="O3161">
        <v>1027.7</v>
      </c>
      <c r="P3161">
        <v>22.1</v>
      </c>
      <c r="Q3161">
        <v>0</v>
      </c>
      <c r="R3161">
        <v>43</v>
      </c>
      <c r="S3161">
        <v>8.9</v>
      </c>
      <c r="T3161">
        <v>0</v>
      </c>
      <c r="U3161">
        <v>0</v>
      </c>
      <c r="V3161">
        <v>2</v>
      </c>
      <c r="W3161" s="18">
        <v>134</v>
      </c>
      <c r="X3161">
        <v>209.2</v>
      </c>
      <c r="Y3161">
        <v>-4</v>
      </c>
      <c r="Z3161">
        <v>-21</v>
      </c>
      <c r="AA3161">
        <v>79</v>
      </c>
      <c r="AB3161">
        <v>51.287300000000002</v>
      </c>
      <c r="AC3161">
        <v>0.15440000000000001</v>
      </c>
      <c r="AD3161">
        <v>51.288800000000002</v>
      </c>
      <c r="AE3161">
        <v>0.15229999999999999</v>
      </c>
      <c r="AF3161" s="8">
        <v>6</v>
      </c>
      <c r="AG3161">
        <v>-17.059999999999999</v>
      </c>
      <c r="AH3161">
        <v>0</v>
      </c>
      <c r="AI3161" t="s">
        <v>48</v>
      </c>
      <c r="AJ3161">
        <v>74</v>
      </c>
      <c r="AK3161">
        <v>49</v>
      </c>
      <c r="AL3161" s="3">
        <v>0.56999999999999995</v>
      </c>
      <c r="AM3161" s="3">
        <v>0.2</v>
      </c>
      <c r="AN3161" t="s">
        <v>54</v>
      </c>
      <c r="AO3161">
        <v>-6</v>
      </c>
      <c r="AP3161">
        <v>0</v>
      </c>
      <c r="AQ3161">
        <v>-54</v>
      </c>
      <c r="AR3161">
        <v>13</v>
      </c>
      <c r="AU3161" s="6">
        <f t="shared" si="77"/>
        <v>0</v>
      </c>
      <c r="AW3161" s="18">
        <f t="shared" si="78"/>
        <v>0</v>
      </c>
    </row>
    <row r="3162" spans="1:49" x14ac:dyDescent="0.25">
      <c r="A3162" s="1">
        <v>41517</v>
      </c>
      <c r="B3162" s="2">
        <v>0.82931712962962967</v>
      </c>
      <c r="C3162" t="s">
        <v>51</v>
      </c>
      <c r="D3162">
        <v>51.28857</v>
      </c>
      <c r="E3162">
        <v>0.15223999999999999</v>
      </c>
      <c r="F3162">
        <v>8</v>
      </c>
      <c r="G3162">
        <v>1</v>
      </c>
      <c r="H3162">
        <v>-106.39949177216199</v>
      </c>
      <c r="I3162">
        <v>151.22510023640501</v>
      </c>
      <c r="J3162" s="18">
        <v>60</v>
      </c>
      <c r="K3162">
        <v>8.6999999999999993</v>
      </c>
      <c r="L3162">
        <v>16.100000000000001</v>
      </c>
      <c r="M3162">
        <v>315</v>
      </c>
      <c r="N3162">
        <v>5.3</v>
      </c>
      <c r="O3162">
        <v>1027.7</v>
      </c>
      <c r="P3162">
        <v>22.1</v>
      </c>
      <c r="Q3162">
        <v>0</v>
      </c>
      <c r="R3162">
        <v>43</v>
      </c>
      <c r="S3162">
        <v>8.9</v>
      </c>
      <c r="T3162">
        <v>0</v>
      </c>
      <c r="U3162">
        <v>0</v>
      </c>
      <c r="V3162">
        <v>2</v>
      </c>
      <c r="W3162" s="18">
        <v>134</v>
      </c>
      <c r="X3162">
        <v>209.2</v>
      </c>
      <c r="Y3162">
        <v>-4</v>
      </c>
      <c r="Z3162">
        <v>-21</v>
      </c>
      <c r="AA3162">
        <v>79</v>
      </c>
      <c r="AB3162">
        <v>51.287300000000002</v>
      </c>
      <c r="AC3162">
        <v>0.15440000000000001</v>
      </c>
      <c r="AD3162">
        <v>51.288800000000002</v>
      </c>
      <c r="AE3162">
        <v>0.15229999999999999</v>
      </c>
      <c r="AF3162" s="8">
        <v>6</v>
      </c>
      <c r="AG3162">
        <v>-17.059999999999999</v>
      </c>
      <c r="AH3162">
        <v>0</v>
      </c>
      <c r="AI3162" t="s">
        <v>48</v>
      </c>
      <c r="AJ3162">
        <v>74</v>
      </c>
      <c r="AK3162">
        <v>49</v>
      </c>
      <c r="AL3162" s="3">
        <v>0.6</v>
      </c>
      <c r="AM3162" s="3">
        <v>0.2</v>
      </c>
      <c r="AN3162" t="s">
        <v>54</v>
      </c>
      <c r="AO3162">
        <v>-9</v>
      </c>
      <c r="AP3162">
        <v>0</v>
      </c>
      <c r="AQ3162">
        <v>-14</v>
      </c>
      <c r="AR3162">
        <v>16</v>
      </c>
      <c r="AU3162" s="6">
        <f t="shared" si="77"/>
        <v>0</v>
      </c>
      <c r="AW3162" s="18">
        <f t="shared" si="78"/>
        <v>0</v>
      </c>
    </row>
    <row r="3163" spans="1:49" x14ac:dyDescent="0.25">
      <c r="A3163" s="1">
        <v>41517</v>
      </c>
      <c r="B3163" s="2">
        <v>0.82932870370370371</v>
      </c>
      <c r="C3163" t="s">
        <v>51</v>
      </c>
      <c r="D3163">
        <v>51.28857</v>
      </c>
      <c r="E3163">
        <v>0.15223999999999999</v>
      </c>
      <c r="F3163">
        <v>8</v>
      </c>
      <c r="G3163">
        <v>1</v>
      </c>
      <c r="H3163">
        <v>-106.39949177216199</v>
      </c>
      <c r="I3163">
        <v>151.22510023640501</v>
      </c>
      <c r="J3163" s="18">
        <v>55.1</v>
      </c>
      <c r="K3163">
        <v>8</v>
      </c>
      <c r="L3163">
        <v>17.5</v>
      </c>
      <c r="M3163">
        <v>315</v>
      </c>
      <c r="N3163">
        <v>5.3</v>
      </c>
      <c r="O3163">
        <v>1027.7</v>
      </c>
      <c r="P3163">
        <v>22.1</v>
      </c>
      <c r="Q3163">
        <v>0</v>
      </c>
      <c r="R3163">
        <v>43</v>
      </c>
      <c r="S3163">
        <v>8.9</v>
      </c>
      <c r="T3163">
        <v>0</v>
      </c>
      <c r="U3163">
        <v>0</v>
      </c>
      <c r="V3163">
        <v>2</v>
      </c>
      <c r="W3163" s="18">
        <v>134</v>
      </c>
      <c r="X3163">
        <v>209.2</v>
      </c>
      <c r="Y3163">
        <v>-4</v>
      </c>
      <c r="Z3163">
        <v>-21</v>
      </c>
      <c r="AA3163">
        <v>79</v>
      </c>
      <c r="AB3163">
        <v>51.287300000000002</v>
      </c>
      <c r="AC3163">
        <v>0.15440000000000001</v>
      </c>
      <c r="AD3163">
        <v>51.288800000000002</v>
      </c>
      <c r="AE3163">
        <v>0.15229999999999999</v>
      </c>
      <c r="AF3163" s="8">
        <v>6</v>
      </c>
      <c r="AG3163">
        <v>-17.059999999999999</v>
      </c>
      <c r="AH3163">
        <v>0</v>
      </c>
      <c r="AI3163" t="s">
        <v>48</v>
      </c>
      <c r="AJ3163">
        <v>74</v>
      </c>
      <c r="AK3163">
        <v>49</v>
      </c>
      <c r="AL3163" s="3">
        <v>0.65</v>
      </c>
      <c r="AM3163" s="3">
        <v>0.2</v>
      </c>
      <c r="AN3163" t="s">
        <v>54</v>
      </c>
      <c r="AO3163">
        <v>-10</v>
      </c>
      <c r="AP3163">
        <v>0</v>
      </c>
      <c r="AQ3163">
        <v>-15</v>
      </c>
      <c r="AR3163">
        <v>26</v>
      </c>
      <c r="AU3163" s="6">
        <f t="shared" si="77"/>
        <v>0</v>
      </c>
      <c r="AW3163" s="18">
        <f t="shared" si="78"/>
        <v>0</v>
      </c>
    </row>
    <row r="3164" spans="1:49" x14ac:dyDescent="0.25">
      <c r="A3164" s="1">
        <v>41517</v>
      </c>
      <c r="B3164" s="2">
        <v>0.82934027777777775</v>
      </c>
      <c r="C3164" t="s">
        <v>51</v>
      </c>
      <c r="D3164">
        <v>51.28857</v>
      </c>
      <c r="E3164">
        <v>0.15223999999999999</v>
      </c>
      <c r="F3164">
        <v>8</v>
      </c>
      <c r="G3164">
        <v>1</v>
      </c>
      <c r="H3164">
        <v>-106.39949177216199</v>
      </c>
      <c r="I3164">
        <v>151.22510023640501</v>
      </c>
      <c r="J3164" s="18">
        <v>56.9</v>
      </c>
      <c r="K3164">
        <v>8.3000000000000007</v>
      </c>
      <c r="L3164">
        <v>17.399999999999999</v>
      </c>
      <c r="M3164">
        <v>315</v>
      </c>
      <c r="N3164">
        <v>5.0999999999999996</v>
      </c>
      <c r="O3164">
        <v>1027.7</v>
      </c>
      <c r="P3164">
        <v>22.1</v>
      </c>
      <c r="Q3164">
        <v>0</v>
      </c>
      <c r="R3164">
        <v>43</v>
      </c>
      <c r="S3164">
        <v>8.9</v>
      </c>
      <c r="T3164">
        <v>0</v>
      </c>
      <c r="U3164">
        <v>0</v>
      </c>
      <c r="V3164">
        <v>2</v>
      </c>
      <c r="W3164" s="18">
        <v>134</v>
      </c>
      <c r="X3164">
        <v>209.2</v>
      </c>
      <c r="Y3164">
        <v>-4</v>
      </c>
      <c r="Z3164">
        <v>-21</v>
      </c>
      <c r="AA3164">
        <v>79</v>
      </c>
      <c r="AB3164">
        <v>51.287300000000002</v>
      </c>
      <c r="AC3164">
        <v>0.15440000000000001</v>
      </c>
      <c r="AD3164">
        <v>51.288800000000002</v>
      </c>
      <c r="AE3164">
        <v>0.15229999999999999</v>
      </c>
      <c r="AF3164" s="8">
        <v>6</v>
      </c>
      <c r="AG3164">
        <v>-17.059999999999999</v>
      </c>
      <c r="AH3164">
        <v>0</v>
      </c>
      <c r="AI3164" t="s">
        <v>48</v>
      </c>
      <c r="AJ3164">
        <v>74</v>
      </c>
      <c r="AK3164">
        <v>49</v>
      </c>
      <c r="AL3164" s="3">
        <v>0.65</v>
      </c>
      <c r="AM3164" s="3">
        <v>0.2</v>
      </c>
      <c r="AN3164" t="s">
        <v>54</v>
      </c>
      <c r="AO3164">
        <v>-7</v>
      </c>
      <c r="AP3164">
        <v>0</v>
      </c>
      <c r="AQ3164">
        <v>-14</v>
      </c>
      <c r="AR3164">
        <v>28</v>
      </c>
      <c r="AU3164" s="6">
        <f t="shared" si="77"/>
        <v>0</v>
      </c>
      <c r="AW3164" s="18">
        <f t="shared" si="78"/>
        <v>0</v>
      </c>
    </row>
    <row r="3165" spans="1:49" x14ac:dyDescent="0.25">
      <c r="A3165" s="1">
        <v>41517</v>
      </c>
      <c r="B3165" s="2">
        <v>0.82935185185185178</v>
      </c>
      <c r="C3165" t="s">
        <v>51</v>
      </c>
      <c r="D3165">
        <v>51.288559999999997</v>
      </c>
      <c r="E3165">
        <v>0.15223999999999999</v>
      </c>
      <c r="F3165">
        <v>8</v>
      </c>
      <c r="G3165">
        <v>1</v>
      </c>
      <c r="H3165">
        <v>-106.39950335713201</v>
      </c>
      <c r="I3165">
        <v>150.11315096960701</v>
      </c>
      <c r="J3165" s="18">
        <v>60.5</v>
      </c>
      <c r="K3165">
        <v>9.1</v>
      </c>
      <c r="L3165">
        <v>17.399999999999999</v>
      </c>
      <c r="M3165">
        <v>315</v>
      </c>
      <c r="N3165">
        <v>5.0999999999999996</v>
      </c>
      <c r="O3165">
        <v>1027.7</v>
      </c>
      <c r="P3165">
        <v>22.1</v>
      </c>
      <c r="Q3165">
        <v>0</v>
      </c>
      <c r="R3165">
        <v>43</v>
      </c>
      <c r="S3165">
        <v>8.9</v>
      </c>
      <c r="T3165">
        <v>0</v>
      </c>
      <c r="U3165">
        <v>0</v>
      </c>
      <c r="V3165">
        <v>2</v>
      </c>
      <c r="W3165" s="18">
        <v>134</v>
      </c>
      <c r="X3165">
        <v>209.2</v>
      </c>
      <c r="Y3165">
        <v>-4</v>
      </c>
      <c r="Z3165">
        <v>-21</v>
      </c>
      <c r="AA3165">
        <v>79</v>
      </c>
      <c r="AB3165">
        <v>51.287300000000002</v>
      </c>
      <c r="AC3165">
        <v>0.15440000000000001</v>
      </c>
      <c r="AD3165">
        <v>51.288800000000002</v>
      </c>
      <c r="AE3165">
        <v>0.15229999999999999</v>
      </c>
      <c r="AF3165" s="8">
        <v>6</v>
      </c>
      <c r="AG3165">
        <v>-17.059999999999999</v>
      </c>
      <c r="AH3165">
        <v>0</v>
      </c>
      <c r="AI3165" t="s">
        <v>48</v>
      </c>
      <c r="AJ3165">
        <v>74</v>
      </c>
      <c r="AK3165">
        <v>49</v>
      </c>
      <c r="AL3165" s="3">
        <v>0.71</v>
      </c>
      <c r="AM3165" s="3">
        <v>0.2</v>
      </c>
      <c r="AN3165" t="s">
        <v>54</v>
      </c>
      <c r="AO3165">
        <v>-7</v>
      </c>
      <c r="AP3165">
        <v>0</v>
      </c>
      <c r="AQ3165">
        <v>-15</v>
      </c>
      <c r="AR3165">
        <v>26</v>
      </c>
      <c r="AU3165" s="6">
        <f t="shared" si="77"/>
        <v>0</v>
      </c>
      <c r="AW3165" s="18">
        <f t="shared" si="78"/>
        <v>0</v>
      </c>
    </row>
    <row r="3166" spans="1:49" x14ac:dyDescent="0.25">
      <c r="A3166" s="1">
        <v>41517</v>
      </c>
      <c r="B3166" s="2">
        <v>0.82936342592592593</v>
      </c>
      <c r="C3166" t="s">
        <v>51</v>
      </c>
      <c r="D3166">
        <v>51.288559999999997</v>
      </c>
      <c r="E3166">
        <v>0.15223</v>
      </c>
      <c r="F3166">
        <v>8</v>
      </c>
      <c r="G3166">
        <v>1</v>
      </c>
      <c r="H3166">
        <v>-107.094924947675</v>
      </c>
      <c r="I3166">
        <v>150.11315096960701</v>
      </c>
      <c r="J3166" s="18">
        <v>65.900000000000006</v>
      </c>
      <c r="K3166">
        <v>8.4</v>
      </c>
      <c r="L3166">
        <v>17.3</v>
      </c>
      <c r="M3166">
        <v>270</v>
      </c>
      <c r="N3166">
        <v>4.2</v>
      </c>
      <c r="O3166">
        <v>1027.7</v>
      </c>
      <c r="P3166">
        <v>22.1</v>
      </c>
      <c r="Q3166">
        <v>0</v>
      </c>
      <c r="R3166">
        <v>43</v>
      </c>
      <c r="S3166">
        <v>8.9</v>
      </c>
      <c r="T3166">
        <v>0</v>
      </c>
      <c r="U3166">
        <v>0</v>
      </c>
      <c r="V3166">
        <v>2</v>
      </c>
      <c r="W3166" s="18">
        <v>134</v>
      </c>
      <c r="X3166">
        <v>209.2</v>
      </c>
      <c r="Y3166">
        <v>-4</v>
      </c>
      <c r="Z3166">
        <v>-21</v>
      </c>
      <c r="AA3166">
        <v>79</v>
      </c>
      <c r="AB3166">
        <v>51.287300000000002</v>
      </c>
      <c r="AC3166">
        <v>0.15440000000000001</v>
      </c>
      <c r="AD3166">
        <v>51.288800000000002</v>
      </c>
      <c r="AE3166">
        <v>0.15229999999999999</v>
      </c>
      <c r="AF3166" s="8">
        <v>6</v>
      </c>
      <c r="AG3166">
        <v>-17.059999999999999</v>
      </c>
      <c r="AH3166">
        <v>0</v>
      </c>
      <c r="AI3166" t="s">
        <v>48</v>
      </c>
      <c r="AJ3166">
        <v>74</v>
      </c>
      <c r="AK3166">
        <v>49</v>
      </c>
      <c r="AL3166" s="3">
        <v>0.55000000000000004</v>
      </c>
      <c r="AM3166" s="3">
        <v>0.2</v>
      </c>
      <c r="AN3166" t="s">
        <v>54</v>
      </c>
      <c r="AO3166">
        <v>-7</v>
      </c>
      <c r="AP3166">
        <v>0</v>
      </c>
      <c r="AQ3166">
        <v>-14</v>
      </c>
      <c r="AR3166">
        <v>26</v>
      </c>
      <c r="AU3166" s="6">
        <f t="shared" si="77"/>
        <v>0</v>
      </c>
      <c r="AW3166" s="18">
        <f t="shared" si="78"/>
        <v>0</v>
      </c>
    </row>
    <row r="3167" spans="1:49" x14ac:dyDescent="0.25">
      <c r="A3167" s="1">
        <v>41517</v>
      </c>
      <c r="B3167" s="2">
        <v>0.82937500000000008</v>
      </c>
      <c r="C3167" t="s">
        <v>51</v>
      </c>
      <c r="D3167">
        <v>51.28857</v>
      </c>
      <c r="E3167">
        <v>0.15221999999999999</v>
      </c>
      <c r="F3167">
        <v>7</v>
      </c>
      <c r="G3167">
        <v>1</v>
      </c>
      <c r="H3167">
        <v>-107.79033480181199</v>
      </c>
      <c r="I3167">
        <v>151.22510023640501</v>
      </c>
      <c r="J3167" s="18">
        <v>72.3</v>
      </c>
      <c r="K3167">
        <v>11.3</v>
      </c>
      <c r="L3167">
        <v>17.2</v>
      </c>
      <c r="M3167">
        <v>270</v>
      </c>
      <c r="N3167">
        <v>4.2</v>
      </c>
      <c r="O3167">
        <v>1027.7</v>
      </c>
      <c r="P3167">
        <v>22.1</v>
      </c>
      <c r="Q3167">
        <v>0</v>
      </c>
      <c r="R3167">
        <v>43</v>
      </c>
      <c r="S3167">
        <v>8.9</v>
      </c>
      <c r="T3167">
        <v>0</v>
      </c>
      <c r="U3167">
        <v>0</v>
      </c>
      <c r="V3167">
        <v>2</v>
      </c>
      <c r="W3167" s="18">
        <v>134</v>
      </c>
      <c r="X3167">
        <v>209.2</v>
      </c>
      <c r="Y3167">
        <v>-4</v>
      </c>
      <c r="Z3167">
        <v>-21</v>
      </c>
      <c r="AA3167">
        <v>79</v>
      </c>
      <c r="AB3167">
        <v>51.287300000000002</v>
      </c>
      <c r="AC3167">
        <v>0.15440000000000001</v>
      </c>
      <c r="AD3167">
        <v>51.288800000000002</v>
      </c>
      <c r="AE3167">
        <v>0.15229999999999999</v>
      </c>
      <c r="AF3167" s="8">
        <v>6</v>
      </c>
      <c r="AG3167">
        <v>-17.059999999999999</v>
      </c>
      <c r="AH3167">
        <v>0</v>
      </c>
      <c r="AI3167" t="s">
        <v>48</v>
      </c>
      <c r="AJ3167">
        <v>74</v>
      </c>
      <c r="AK3167">
        <v>49</v>
      </c>
      <c r="AL3167" s="3">
        <v>0.52</v>
      </c>
      <c r="AM3167" s="3">
        <v>0.2</v>
      </c>
      <c r="AN3167" t="s">
        <v>54</v>
      </c>
      <c r="AO3167">
        <v>-7</v>
      </c>
      <c r="AP3167">
        <v>0</v>
      </c>
      <c r="AQ3167">
        <v>-15</v>
      </c>
      <c r="AR3167">
        <v>28</v>
      </c>
      <c r="AU3167" s="6">
        <f t="shared" si="77"/>
        <v>0</v>
      </c>
      <c r="AW3167" s="18">
        <f t="shared" si="78"/>
        <v>0</v>
      </c>
    </row>
    <row r="3168" spans="1:49" x14ac:dyDescent="0.25">
      <c r="A3168" s="1">
        <v>41517</v>
      </c>
      <c r="B3168" s="2">
        <v>0.82938657407407401</v>
      </c>
      <c r="C3168" t="s">
        <v>51</v>
      </c>
      <c r="D3168">
        <v>51.28857</v>
      </c>
      <c r="E3168">
        <v>0.15221000000000001</v>
      </c>
      <c r="F3168">
        <v>7</v>
      </c>
      <c r="G3168">
        <v>1</v>
      </c>
      <c r="H3168">
        <v>-108.485756316635</v>
      </c>
      <c r="I3168">
        <v>151.22510023640501</v>
      </c>
      <c r="J3168" s="18">
        <v>57.3</v>
      </c>
      <c r="K3168">
        <v>6.6</v>
      </c>
      <c r="L3168">
        <v>16.899999999999999</v>
      </c>
      <c r="M3168">
        <v>315</v>
      </c>
      <c r="N3168">
        <v>3.5</v>
      </c>
      <c r="O3168">
        <v>1027.7</v>
      </c>
      <c r="P3168">
        <v>22.1</v>
      </c>
      <c r="Q3168">
        <v>0</v>
      </c>
      <c r="R3168">
        <v>43</v>
      </c>
      <c r="S3168">
        <v>8.9</v>
      </c>
      <c r="T3168">
        <v>0</v>
      </c>
      <c r="U3168">
        <v>0</v>
      </c>
      <c r="V3168">
        <v>2</v>
      </c>
      <c r="W3168" s="18">
        <v>134</v>
      </c>
      <c r="X3168">
        <v>209.2</v>
      </c>
      <c r="Y3168">
        <v>-4</v>
      </c>
      <c r="Z3168">
        <v>-21</v>
      </c>
      <c r="AA3168">
        <v>79</v>
      </c>
      <c r="AB3168">
        <v>51.287300000000002</v>
      </c>
      <c r="AC3168">
        <v>0.15440000000000001</v>
      </c>
      <c r="AD3168">
        <v>51.288800000000002</v>
      </c>
      <c r="AE3168">
        <v>0.15229999999999999</v>
      </c>
      <c r="AF3168" s="8">
        <v>6</v>
      </c>
      <c r="AG3168">
        <v>-17.059999999999999</v>
      </c>
      <c r="AH3168">
        <v>0</v>
      </c>
      <c r="AI3168" t="s">
        <v>48</v>
      </c>
      <c r="AJ3168">
        <v>74</v>
      </c>
      <c r="AK3168">
        <v>49</v>
      </c>
      <c r="AL3168" s="3">
        <v>0.54</v>
      </c>
      <c r="AM3168" s="3">
        <v>0.2</v>
      </c>
      <c r="AN3168" t="s">
        <v>54</v>
      </c>
      <c r="AO3168">
        <v>-7</v>
      </c>
      <c r="AP3168">
        <v>0</v>
      </c>
      <c r="AQ3168">
        <v>-14</v>
      </c>
      <c r="AR3168">
        <v>26</v>
      </c>
      <c r="AU3168" s="6">
        <f t="shared" si="77"/>
        <v>0</v>
      </c>
      <c r="AW3168" s="18">
        <f t="shared" si="78"/>
        <v>0</v>
      </c>
    </row>
    <row r="3169" spans="1:49" x14ac:dyDescent="0.25">
      <c r="A3169" s="1">
        <v>41517</v>
      </c>
      <c r="B3169" s="2">
        <v>0.82939814814814816</v>
      </c>
      <c r="C3169" t="s">
        <v>51</v>
      </c>
      <c r="D3169">
        <v>51.28857</v>
      </c>
      <c r="E3169">
        <v>0.15221000000000001</v>
      </c>
      <c r="F3169">
        <v>7</v>
      </c>
      <c r="G3169">
        <v>1</v>
      </c>
      <c r="H3169">
        <v>-108.485756316635</v>
      </c>
      <c r="I3169">
        <v>151.22510023640501</v>
      </c>
      <c r="J3169" s="18">
        <v>47.6</v>
      </c>
      <c r="K3169">
        <v>7.7</v>
      </c>
      <c r="L3169">
        <v>17.2</v>
      </c>
      <c r="M3169">
        <v>315</v>
      </c>
      <c r="N3169">
        <v>3.5</v>
      </c>
      <c r="O3169">
        <v>1027.7</v>
      </c>
      <c r="P3169">
        <v>22.1</v>
      </c>
      <c r="Q3169">
        <v>0</v>
      </c>
      <c r="R3169">
        <v>43</v>
      </c>
      <c r="S3169">
        <v>8.9</v>
      </c>
      <c r="T3169">
        <v>0</v>
      </c>
      <c r="U3169">
        <v>0</v>
      </c>
      <c r="V3169">
        <v>2</v>
      </c>
      <c r="W3169" s="18">
        <v>134</v>
      </c>
      <c r="X3169">
        <v>209.2</v>
      </c>
      <c r="Y3169">
        <v>-4</v>
      </c>
      <c r="Z3169">
        <v>-21</v>
      </c>
      <c r="AA3169">
        <v>79</v>
      </c>
      <c r="AB3169">
        <v>51.287300000000002</v>
      </c>
      <c r="AC3169">
        <v>0.15440000000000001</v>
      </c>
      <c r="AD3169">
        <v>51.288800000000002</v>
      </c>
      <c r="AE3169">
        <v>0.15229999999999999</v>
      </c>
      <c r="AF3169" s="8">
        <v>6</v>
      </c>
      <c r="AG3169">
        <v>-17.059999999999999</v>
      </c>
      <c r="AH3169">
        <v>0</v>
      </c>
      <c r="AI3169" t="s">
        <v>48</v>
      </c>
      <c r="AJ3169">
        <v>74</v>
      </c>
      <c r="AK3169">
        <v>49</v>
      </c>
      <c r="AL3169" s="3">
        <v>0.65</v>
      </c>
      <c r="AM3169" s="3">
        <v>0.2</v>
      </c>
      <c r="AN3169" t="s">
        <v>54</v>
      </c>
      <c r="AO3169">
        <v>-8</v>
      </c>
      <c r="AP3169">
        <v>0</v>
      </c>
      <c r="AQ3169">
        <v>-15</v>
      </c>
      <c r="AR3169">
        <v>28</v>
      </c>
      <c r="AU3169" s="6">
        <f t="shared" si="77"/>
        <v>0</v>
      </c>
      <c r="AW3169" s="18">
        <f t="shared" si="78"/>
        <v>0</v>
      </c>
    </row>
    <row r="3170" spans="1:49" x14ac:dyDescent="0.25">
      <c r="A3170" s="1">
        <v>41517</v>
      </c>
      <c r="B3170" s="2">
        <v>0.8294097222222222</v>
      </c>
      <c r="C3170" t="s">
        <v>51</v>
      </c>
      <c r="D3170">
        <v>51.28857</v>
      </c>
      <c r="E3170">
        <v>0.15221000000000001</v>
      </c>
      <c r="F3170">
        <v>8</v>
      </c>
      <c r="G3170">
        <v>1</v>
      </c>
      <c r="H3170">
        <v>-108.485756316635</v>
      </c>
      <c r="I3170">
        <v>151.22510023640501</v>
      </c>
      <c r="J3170" s="18">
        <v>26.7</v>
      </c>
      <c r="K3170">
        <v>7.2</v>
      </c>
      <c r="L3170">
        <v>7.4</v>
      </c>
      <c r="M3170">
        <v>315</v>
      </c>
      <c r="N3170">
        <v>3.4</v>
      </c>
      <c r="O3170">
        <v>1027.5999999999999</v>
      </c>
      <c r="P3170">
        <v>22.1</v>
      </c>
      <c r="Q3170">
        <v>0</v>
      </c>
      <c r="R3170">
        <v>43</v>
      </c>
      <c r="S3170">
        <v>8.9</v>
      </c>
      <c r="T3170">
        <v>0</v>
      </c>
      <c r="U3170">
        <v>0</v>
      </c>
      <c r="V3170">
        <v>2</v>
      </c>
      <c r="W3170" s="18">
        <v>134</v>
      </c>
      <c r="X3170">
        <v>209.2</v>
      </c>
      <c r="Y3170">
        <v>-4</v>
      </c>
      <c r="Z3170">
        <v>-21</v>
      </c>
      <c r="AA3170">
        <v>79</v>
      </c>
      <c r="AB3170">
        <v>51.287300000000002</v>
      </c>
      <c r="AC3170">
        <v>0.15440000000000001</v>
      </c>
      <c r="AD3170">
        <v>51.288800000000002</v>
      </c>
      <c r="AE3170">
        <v>0.15229999999999999</v>
      </c>
      <c r="AF3170" s="8">
        <v>6</v>
      </c>
      <c r="AG3170">
        <v>-17.059999999999999</v>
      </c>
      <c r="AH3170">
        <v>0</v>
      </c>
      <c r="AI3170" t="s">
        <v>48</v>
      </c>
      <c r="AJ3170">
        <v>74</v>
      </c>
      <c r="AK3170">
        <v>49</v>
      </c>
      <c r="AL3170" s="3">
        <v>0.71</v>
      </c>
      <c r="AM3170" s="3">
        <v>0.2</v>
      </c>
      <c r="AN3170" t="s">
        <v>54</v>
      </c>
      <c r="AO3170">
        <v>-8</v>
      </c>
      <c r="AP3170">
        <v>0</v>
      </c>
      <c r="AQ3170">
        <v>-15</v>
      </c>
      <c r="AR3170">
        <v>26</v>
      </c>
      <c r="AU3170" s="6">
        <f t="shared" si="77"/>
        <v>0</v>
      </c>
      <c r="AW3170" s="18">
        <f t="shared" si="78"/>
        <v>0</v>
      </c>
    </row>
    <row r="3171" spans="1:49" x14ac:dyDescent="0.25">
      <c r="A3171" s="1">
        <v>41517</v>
      </c>
      <c r="B3171" s="2">
        <v>0.82942129629629635</v>
      </c>
      <c r="C3171" t="s">
        <v>51</v>
      </c>
      <c r="D3171">
        <v>51.28857</v>
      </c>
      <c r="E3171">
        <v>0.15221000000000001</v>
      </c>
      <c r="F3171">
        <v>7</v>
      </c>
      <c r="G3171">
        <v>1</v>
      </c>
      <c r="H3171">
        <v>-108.485756316635</v>
      </c>
      <c r="I3171">
        <v>151.22510023640501</v>
      </c>
      <c r="J3171" s="18">
        <v>16</v>
      </c>
      <c r="K3171">
        <v>8.5</v>
      </c>
      <c r="L3171">
        <v>3.5</v>
      </c>
      <c r="M3171">
        <v>315</v>
      </c>
      <c r="N3171">
        <v>3.4</v>
      </c>
      <c r="O3171">
        <v>1027.5999999999999</v>
      </c>
      <c r="P3171">
        <v>22.1</v>
      </c>
      <c r="Q3171">
        <v>0</v>
      </c>
      <c r="R3171">
        <v>43</v>
      </c>
      <c r="S3171">
        <v>8.9</v>
      </c>
      <c r="T3171">
        <v>0</v>
      </c>
      <c r="U3171">
        <v>0</v>
      </c>
      <c r="V3171">
        <v>2</v>
      </c>
      <c r="W3171" s="18">
        <v>134</v>
      </c>
      <c r="X3171">
        <v>209.2</v>
      </c>
      <c r="Y3171">
        <v>-4</v>
      </c>
      <c r="Z3171">
        <v>-21</v>
      </c>
      <c r="AA3171">
        <v>79</v>
      </c>
      <c r="AB3171">
        <v>51.287300000000002</v>
      </c>
      <c r="AC3171">
        <v>0.15440000000000001</v>
      </c>
      <c r="AD3171">
        <v>51.288800000000002</v>
      </c>
      <c r="AE3171">
        <v>0.15229999999999999</v>
      </c>
      <c r="AF3171" s="8">
        <v>6</v>
      </c>
      <c r="AG3171">
        <v>-17.059999999999999</v>
      </c>
      <c r="AH3171">
        <v>0</v>
      </c>
      <c r="AI3171" t="s">
        <v>48</v>
      </c>
      <c r="AJ3171">
        <v>74</v>
      </c>
      <c r="AK3171">
        <v>49</v>
      </c>
      <c r="AL3171" s="3">
        <v>0.6</v>
      </c>
      <c r="AM3171" s="3">
        <v>0.2</v>
      </c>
      <c r="AN3171" t="s">
        <v>54</v>
      </c>
      <c r="AO3171">
        <v>-9</v>
      </c>
      <c r="AP3171">
        <v>0</v>
      </c>
      <c r="AQ3171">
        <v>-14</v>
      </c>
      <c r="AR3171">
        <v>17</v>
      </c>
      <c r="AU3171" s="6">
        <f t="shared" si="77"/>
        <v>0</v>
      </c>
      <c r="AW3171" s="18">
        <f t="shared" si="78"/>
        <v>0</v>
      </c>
    </row>
    <row r="3172" spans="1:49" x14ac:dyDescent="0.25">
      <c r="A3172" s="1">
        <v>41517</v>
      </c>
      <c r="B3172" s="2">
        <v>0.82943287037037028</v>
      </c>
      <c r="C3172" t="s">
        <v>51</v>
      </c>
      <c r="D3172">
        <v>51.28857</v>
      </c>
      <c r="E3172">
        <v>0.15221000000000001</v>
      </c>
      <c r="F3172">
        <v>8</v>
      </c>
      <c r="G3172">
        <v>1</v>
      </c>
      <c r="H3172">
        <v>-108.485756316635</v>
      </c>
      <c r="I3172">
        <v>151.22510023640501</v>
      </c>
      <c r="J3172" s="18">
        <v>10.7</v>
      </c>
      <c r="K3172">
        <v>8.8000000000000007</v>
      </c>
      <c r="L3172">
        <v>2.1</v>
      </c>
      <c r="M3172">
        <v>0</v>
      </c>
      <c r="N3172">
        <v>2.9</v>
      </c>
      <c r="O3172">
        <v>1027.7</v>
      </c>
      <c r="P3172">
        <v>22.1</v>
      </c>
      <c r="Q3172">
        <v>0</v>
      </c>
      <c r="R3172">
        <v>43</v>
      </c>
      <c r="S3172">
        <v>8.9</v>
      </c>
      <c r="T3172">
        <v>0</v>
      </c>
      <c r="U3172">
        <v>0</v>
      </c>
      <c r="V3172">
        <v>2</v>
      </c>
      <c r="W3172" s="18">
        <v>134</v>
      </c>
      <c r="X3172">
        <v>209.2</v>
      </c>
      <c r="Y3172">
        <v>-4</v>
      </c>
      <c r="Z3172">
        <v>-21</v>
      </c>
      <c r="AA3172">
        <v>79</v>
      </c>
      <c r="AB3172">
        <v>51.287300000000002</v>
      </c>
      <c r="AC3172">
        <v>0.15440000000000001</v>
      </c>
      <c r="AD3172">
        <v>51.288800000000002</v>
      </c>
      <c r="AE3172">
        <v>0.15229999999999999</v>
      </c>
      <c r="AF3172" s="8">
        <v>6</v>
      </c>
      <c r="AG3172">
        <v>-17.059999999999999</v>
      </c>
      <c r="AH3172">
        <v>0</v>
      </c>
      <c r="AI3172" t="s">
        <v>48</v>
      </c>
      <c r="AJ3172">
        <v>77</v>
      </c>
      <c r="AK3172">
        <v>49</v>
      </c>
      <c r="AL3172" s="3">
        <v>0.67</v>
      </c>
      <c r="AM3172" s="3">
        <v>0.2</v>
      </c>
      <c r="AN3172" t="s">
        <v>54</v>
      </c>
      <c r="AO3172">
        <v>-9</v>
      </c>
      <c r="AP3172">
        <v>0</v>
      </c>
      <c r="AQ3172">
        <v>-15</v>
      </c>
      <c r="AR3172">
        <v>27</v>
      </c>
      <c r="AU3172" s="6">
        <f t="shared" si="77"/>
        <v>0</v>
      </c>
      <c r="AW3172" s="18">
        <f t="shared" si="78"/>
        <v>0</v>
      </c>
    </row>
    <row r="3173" spans="1:49" x14ac:dyDescent="0.25">
      <c r="A3173" s="1">
        <v>41517</v>
      </c>
      <c r="B3173" s="2">
        <v>0.82944444444444443</v>
      </c>
      <c r="C3173" t="s">
        <v>51</v>
      </c>
      <c r="D3173">
        <v>51.28857</v>
      </c>
      <c r="E3173">
        <v>0.1522</v>
      </c>
      <c r="F3173">
        <v>7</v>
      </c>
      <c r="G3173">
        <v>1</v>
      </c>
      <c r="H3173">
        <v>-108.485756316635</v>
      </c>
      <c r="I3173">
        <v>151.22510023640501</v>
      </c>
      <c r="J3173" s="18">
        <v>7.1</v>
      </c>
      <c r="K3173">
        <v>10.6</v>
      </c>
      <c r="L3173">
        <v>7.6</v>
      </c>
      <c r="M3173">
        <v>0</v>
      </c>
      <c r="N3173">
        <v>2.9</v>
      </c>
      <c r="O3173">
        <v>1027.7</v>
      </c>
      <c r="P3173">
        <v>22.1</v>
      </c>
      <c r="Q3173">
        <v>0</v>
      </c>
      <c r="R3173">
        <v>43</v>
      </c>
      <c r="S3173">
        <v>8.9</v>
      </c>
      <c r="T3173">
        <v>0</v>
      </c>
      <c r="U3173">
        <v>0</v>
      </c>
      <c r="V3173">
        <v>2</v>
      </c>
      <c r="W3173" s="18">
        <v>134</v>
      </c>
      <c r="X3173">
        <v>209.2</v>
      </c>
      <c r="Y3173">
        <v>-4</v>
      </c>
      <c r="Z3173">
        <v>-21</v>
      </c>
      <c r="AA3173">
        <v>79</v>
      </c>
      <c r="AB3173">
        <v>51.287300000000002</v>
      </c>
      <c r="AC3173">
        <v>0.15440000000000001</v>
      </c>
      <c r="AD3173">
        <v>51.288800000000002</v>
      </c>
      <c r="AE3173">
        <v>0.15229999999999999</v>
      </c>
      <c r="AF3173" s="8">
        <v>6</v>
      </c>
      <c r="AG3173">
        <v>-17.059999999999999</v>
      </c>
      <c r="AH3173">
        <v>0</v>
      </c>
      <c r="AI3173" t="s">
        <v>48</v>
      </c>
      <c r="AJ3173">
        <v>77</v>
      </c>
      <c r="AK3173">
        <v>49</v>
      </c>
      <c r="AL3173" s="3">
        <v>0.59</v>
      </c>
      <c r="AM3173" s="3">
        <v>0.2</v>
      </c>
      <c r="AN3173" t="s">
        <v>54</v>
      </c>
      <c r="AO3173">
        <v>-7</v>
      </c>
      <c r="AP3173">
        <v>0</v>
      </c>
      <c r="AQ3173">
        <v>-11</v>
      </c>
      <c r="AR3173">
        <v>24</v>
      </c>
      <c r="AU3173" s="6">
        <f t="shared" si="77"/>
        <v>0</v>
      </c>
      <c r="AW3173" s="18">
        <f t="shared" si="78"/>
        <v>0</v>
      </c>
    </row>
    <row r="3174" spans="1:49" x14ac:dyDescent="0.25">
      <c r="A3174" s="1">
        <v>41517</v>
      </c>
      <c r="B3174" s="2">
        <v>0.82945601851851858</v>
      </c>
      <c r="C3174" t="s">
        <v>51</v>
      </c>
      <c r="D3174">
        <v>51.28857</v>
      </c>
      <c r="E3174">
        <v>0.1522</v>
      </c>
      <c r="F3174">
        <v>7</v>
      </c>
      <c r="G3174">
        <v>1</v>
      </c>
      <c r="H3174">
        <v>-109.18117783146</v>
      </c>
      <c r="I3174">
        <v>151.22510023640501</v>
      </c>
      <c r="J3174" s="18">
        <v>2.6</v>
      </c>
      <c r="K3174">
        <v>8.5</v>
      </c>
      <c r="L3174">
        <v>16.7</v>
      </c>
      <c r="M3174">
        <v>45</v>
      </c>
      <c r="N3174">
        <v>2.7</v>
      </c>
      <c r="O3174">
        <v>1027.7</v>
      </c>
      <c r="P3174">
        <v>22.1</v>
      </c>
      <c r="Q3174">
        <v>0</v>
      </c>
      <c r="R3174">
        <v>43</v>
      </c>
      <c r="S3174">
        <v>8.9</v>
      </c>
      <c r="T3174">
        <v>0</v>
      </c>
      <c r="U3174">
        <v>0</v>
      </c>
      <c r="V3174">
        <v>2</v>
      </c>
      <c r="W3174" s="18">
        <v>134</v>
      </c>
      <c r="X3174">
        <v>209.2</v>
      </c>
      <c r="Y3174">
        <v>-4</v>
      </c>
      <c r="Z3174">
        <v>-21</v>
      </c>
      <c r="AA3174">
        <v>79</v>
      </c>
      <c r="AB3174">
        <v>51.287300000000002</v>
      </c>
      <c r="AC3174">
        <v>0.15440000000000001</v>
      </c>
      <c r="AD3174">
        <v>51.288800000000002</v>
      </c>
      <c r="AE3174">
        <v>0.15229999999999999</v>
      </c>
      <c r="AF3174" s="8">
        <v>6</v>
      </c>
      <c r="AG3174">
        <v>-17.059999999999999</v>
      </c>
      <c r="AH3174">
        <v>0</v>
      </c>
      <c r="AI3174" t="s">
        <v>48</v>
      </c>
      <c r="AJ3174">
        <v>77</v>
      </c>
      <c r="AK3174">
        <v>49</v>
      </c>
      <c r="AL3174" s="3">
        <v>0.55000000000000004</v>
      </c>
      <c r="AM3174" s="3">
        <v>0.2</v>
      </c>
      <c r="AN3174" t="s">
        <v>54</v>
      </c>
      <c r="AO3174">
        <v>-8</v>
      </c>
      <c r="AP3174">
        <v>0</v>
      </c>
      <c r="AQ3174">
        <v>-15</v>
      </c>
      <c r="AR3174">
        <v>28</v>
      </c>
      <c r="AU3174" s="6">
        <f t="shared" si="77"/>
        <v>0</v>
      </c>
      <c r="AW3174" s="18">
        <f t="shared" si="78"/>
        <v>0</v>
      </c>
    </row>
    <row r="3175" spans="1:49" x14ac:dyDescent="0.25">
      <c r="A3175" s="1">
        <v>41517</v>
      </c>
      <c r="B3175" s="2">
        <v>0.82946759259259262</v>
      </c>
      <c r="C3175" t="s">
        <v>51</v>
      </c>
      <c r="D3175">
        <v>51.28857</v>
      </c>
      <c r="E3175">
        <v>0.1522</v>
      </c>
      <c r="F3175">
        <v>7</v>
      </c>
      <c r="G3175">
        <v>1</v>
      </c>
      <c r="H3175">
        <v>-109.18117783146</v>
      </c>
      <c r="I3175">
        <v>151.22510023640501</v>
      </c>
      <c r="J3175" s="18">
        <v>357.7</v>
      </c>
      <c r="K3175">
        <v>8.6</v>
      </c>
      <c r="L3175">
        <v>17.5</v>
      </c>
      <c r="M3175">
        <v>45</v>
      </c>
      <c r="N3175">
        <v>2.7</v>
      </c>
      <c r="O3175">
        <v>1027.7</v>
      </c>
      <c r="P3175">
        <v>22.1</v>
      </c>
      <c r="Q3175">
        <v>0</v>
      </c>
      <c r="R3175">
        <v>43</v>
      </c>
      <c r="S3175">
        <v>8.9</v>
      </c>
      <c r="T3175">
        <v>0</v>
      </c>
      <c r="U3175">
        <v>0</v>
      </c>
      <c r="V3175">
        <v>2</v>
      </c>
      <c r="W3175" s="18">
        <v>134</v>
      </c>
      <c r="X3175">
        <v>209.2</v>
      </c>
      <c r="Y3175">
        <v>-4</v>
      </c>
      <c r="Z3175">
        <v>-21</v>
      </c>
      <c r="AA3175">
        <v>79</v>
      </c>
      <c r="AB3175">
        <v>51.287300000000002</v>
      </c>
      <c r="AC3175">
        <v>0.15440000000000001</v>
      </c>
      <c r="AD3175">
        <v>51.288800000000002</v>
      </c>
      <c r="AE3175">
        <v>0.15229999999999999</v>
      </c>
      <c r="AF3175" s="8">
        <v>6</v>
      </c>
      <c r="AG3175">
        <v>-17.059999999999999</v>
      </c>
      <c r="AH3175">
        <v>0</v>
      </c>
      <c r="AI3175" t="s">
        <v>48</v>
      </c>
      <c r="AJ3175">
        <v>77</v>
      </c>
      <c r="AK3175">
        <v>49</v>
      </c>
      <c r="AL3175" s="3">
        <v>0.55000000000000004</v>
      </c>
      <c r="AM3175" s="3">
        <v>0.2</v>
      </c>
      <c r="AN3175" t="s">
        <v>54</v>
      </c>
      <c r="AO3175">
        <v>-7</v>
      </c>
      <c r="AP3175">
        <v>0</v>
      </c>
      <c r="AQ3175">
        <v>-14</v>
      </c>
      <c r="AR3175">
        <v>26</v>
      </c>
      <c r="AU3175" s="6">
        <f t="shared" si="77"/>
        <v>0</v>
      </c>
      <c r="AW3175" s="18">
        <f t="shared" si="78"/>
        <v>0</v>
      </c>
    </row>
    <row r="3176" spans="1:49" x14ac:dyDescent="0.25">
      <c r="A3176" s="1">
        <v>41517</v>
      </c>
      <c r="B3176" s="2">
        <v>0.82947916666666666</v>
      </c>
      <c r="C3176" t="s">
        <v>51</v>
      </c>
      <c r="D3176">
        <v>51.28857</v>
      </c>
      <c r="E3176">
        <v>0.1522</v>
      </c>
      <c r="F3176">
        <v>7</v>
      </c>
      <c r="G3176">
        <v>1</v>
      </c>
      <c r="H3176">
        <v>-109.18117783146</v>
      </c>
      <c r="I3176">
        <v>151.22510023640501</v>
      </c>
      <c r="J3176" s="18">
        <v>354.4</v>
      </c>
      <c r="K3176">
        <v>8.9</v>
      </c>
      <c r="L3176">
        <v>17.8</v>
      </c>
      <c r="M3176">
        <v>45</v>
      </c>
      <c r="N3176">
        <v>4.2</v>
      </c>
      <c r="O3176">
        <v>1027.7</v>
      </c>
      <c r="P3176">
        <v>22.1</v>
      </c>
      <c r="Q3176">
        <v>0</v>
      </c>
      <c r="R3176">
        <v>43</v>
      </c>
      <c r="S3176">
        <v>8.9</v>
      </c>
      <c r="T3176">
        <v>0</v>
      </c>
      <c r="U3176">
        <v>0</v>
      </c>
      <c r="V3176">
        <v>2</v>
      </c>
      <c r="W3176" s="18">
        <v>134</v>
      </c>
      <c r="X3176">
        <v>209.2</v>
      </c>
      <c r="Y3176">
        <v>-4</v>
      </c>
      <c r="Z3176">
        <v>-21</v>
      </c>
      <c r="AA3176">
        <v>79</v>
      </c>
      <c r="AB3176">
        <v>51.287300000000002</v>
      </c>
      <c r="AC3176">
        <v>0.15440000000000001</v>
      </c>
      <c r="AD3176">
        <v>51.288800000000002</v>
      </c>
      <c r="AE3176">
        <v>0.15229999999999999</v>
      </c>
      <c r="AF3176" s="8">
        <v>6</v>
      </c>
      <c r="AG3176">
        <v>-17.059999999999999</v>
      </c>
      <c r="AH3176">
        <v>0</v>
      </c>
      <c r="AI3176" t="s">
        <v>48</v>
      </c>
      <c r="AJ3176">
        <v>77</v>
      </c>
      <c r="AK3176">
        <v>49</v>
      </c>
      <c r="AL3176" s="3">
        <v>0.62</v>
      </c>
      <c r="AM3176" s="3">
        <v>0.2</v>
      </c>
      <c r="AN3176" t="s">
        <v>54</v>
      </c>
      <c r="AO3176">
        <v>-8</v>
      </c>
      <c r="AP3176">
        <v>0</v>
      </c>
      <c r="AQ3176">
        <v>-15</v>
      </c>
      <c r="AR3176">
        <v>28</v>
      </c>
      <c r="AU3176" s="6">
        <f t="shared" si="77"/>
        <v>0</v>
      </c>
      <c r="AW3176" s="18">
        <f t="shared" si="78"/>
        <v>0</v>
      </c>
    </row>
    <row r="3177" spans="1:49" x14ac:dyDescent="0.25">
      <c r="A3177" s="1">
        <v>41517</v>
      </c>
      <c r="B3177" s="2">
        <v>0.8294907407407407</v>
      </c>
      <c r="C3177" t="s">
        <v>51</v>
      </c>
      <c r="D3177">
        <v>51.28857</v>
      </c>
      <c r="E3177">
        <v>0.1522</v>
      </c>
      <c r="F3177">
        <v>7</v>
      </c>
      <c r="G3177">
        <v>1</v>
      </c>
      <c r="H3177">
        <v>-109.18117783146</v>
      </c>
      <c r="I3177">
        <v>151.22510023640501</v>
      </c>
      <c r="J3177" s="18">
        <v>350.6</v>
      </c>
      <c r="K3177">
        <v>8.3000000000000007</v>
      </c>
      <c r="L3177">
        <v>17.399999999999999</v>
      </c>
      <c r="M3177">
        <v>45</v>
      </c>
      <c r="N3177">
        <v>4.2</v>
      </c>
      <c r="O3177">
        <v>1027.7</v>
      </c>
      <c r="P3177">
        <v>22.1</v>
      </c>
      <c r="Q3177">
        <v>0</v>
      </c>
      <c r="R3177">
        <v>43</v>
      </c>
      <c r="S3177">
        <v>8.9</v>
      </c>
      <c r="T3177">
        <v>0</v>
      </c>
      <c r="U3177">
        <v>0</v>
      </c>
      <c r="V3177">
        <v>2</v>
      </c>
      <c r="W3177" s="18">
        <v>134</v>
      </c>
      <c r="X3177">
        <v>209.2</v>
      </c>
      <c r="Y3177">
        <v>-4</v>
      </c>
      <c r="Z3177">
        <v>-21</v>
      </c>
      <c r="AA3177">
        <v>79</v>
      </c>
      <c r="AB3177">
        <v>51.287300000000002</v>
      </c>
      <c r="AC3177">
        <v>0.15440000000000001</v>
      </c>
      <c r="AD3177">
        <v>51.288800000000002</v>
      </c>
      <c r="AE3177">
        <v>0.15229999999999999</v>
      </c>
      <c r="AF3177" s="8">
        <v>6</v>
      </c>
      <c r="AG3177">
        <v>-17.059999999999999</v>
      </c>
      <c r="AH3177">
        <v>0</v>
      </c>
      <c r="AI3177" t="s">
        <v>48</v>
      </c>
      <c r="AJ3177">
        <v>77</v>
      </c>
      <c r="AK3177">
        <v>49</v>
      </c>
      <c r="AL3177" s="3">
        <v>0.64</v>
      </c>
      <c r="AM3177" s="3">
        <v>0.2</v>
      </c>
      <c r="AN3177" t="s">
        <v>54</v>
      </c>
      <c r="AO3177">
        <v>-8</v>
      </c>
      <c r="AP3177">
        <v>0</v>
      </c>
      <c r="AQ3177">
        <v>-15</v>
      </c>
      <c r="AR3177">
        <v>26</v>
      </c>
      <c r="AU3177" s="6">
        <f t="shared" si="77"/>
        <v>0</v>
      </c>
      <c r="AW3177" s="18">
        <f t="shared" si="78"/>
        <v>0</v>
      </c>
    </row>
    <row r="3178" spans="1:49" x14ac:dyDescent="0.25">
      <c r="A3178" s="1">
        <v>41517</v>
      </c>
      <c r="B3178" s="2">
        <v>0.82950231481481485</v>
      </c>
      <c r="C3178" t="s">
        <v>51</v>
      </c>
      <c r="D3178">
        <v>51.28857</v>
      </c>
      <c r="E3178">
        <v>0.1522</v>
      </c>
      <c r="F3178">
        <v>7</v>
      </c>
      <c r="G3178">
        <v>1</v>
      </c>
      <c r="H3178">
        <v>-109.18117783146</v>
      </c>
      <c r="I3178">
        <v>151.22510023640501</v>
      </c>
      <c r="J3178" s="18">
        <v>348.5</v>
      </c>
      <c r="K3178">
        <v>9.3000000000000007</v>
      </c>
      <c r="L3178">
        <v>17.8</v>
      </c>
      <c r="M3178">
        <v>45</v>
      </c>
      <c r="N3178">
        <v>4.8</v>
      </c>
      <c r="O3178">
        <v>1027.5999999999999</v>
      </c>
      <c r="P3178">
        <v>22.1</v>
      </c>
      <c r="Q3178">
        <v>0</v>
      </c>
      <c r="R3178">
        <v>43</v>
      </c>
      <c r="S3178">
        <v>8.9</v>
      </c>
      <c r="T3178">
        <v>0</v>
      </c>
      <c r="U3178">
        <v>0</v>
      </c>
      <c r="V3178">
        <v>2</v>
      </c>
      <c r="W3178" s="18">
        <v>134</v>
      </c>
      <c r="X3178">
        <v>209.2</v>
      </c>
      <c r="Y3178">
        <v>-4</v>
      </c>
      <c r="Z3178">
        <v>-21</v>
      </c>
      <c r="AA3178">
        <v>79</v>
      </c>
      <c r="AB3178">
        <v>51.287300000000002</v>
      </c>
      <c r="AC3178">
        <v>0.15440000000000001</v>
      </c>
      <c r="AD3178">
        <v>51.288800000000002</v>
      </c>
      <c r="AE3178">
        <v>0.15229999999999999</v>
      </c>
      <c r="AF3178" s="8">
        <v>6</v>
      </c>
      <c r="AG3178">
        <v>-17.059999999999999</v>
      </c>
      <c r="AH3178">
        <v>0</v>
      </c>
      <c r="AI3178" t="s">
        <v>48</v>
      </c>
      <c r="AJ3178">
        <v>77</v>
      </c>
      <c r="AK3178">
        <v>49</v>
      </c>
      <c r="AL3178" s="3">
        <v>0.57999999999999996</v>
      </c>
      <c r="AM3178" s="3">
        <v>0.2</v>
      </c>
      <c r="AN3178" t="s">
        <v>54</v>
      </c>
      <c r="AO3178">
        <v>-7</v>
      </c>
      <c r="AP3178">
        <v>0</v>
      </c>
      <c r="AQ3178">
        <v>-23</v>
      </c>
      <c r="AR3178">
        <v>15</v>
      </c>
      <c r="AU3178" s="6">
        <f t="shared" si="77"/>
        <v>0</v>
      </c>
      <c r="AW3178" s="18">
        <f t="shared" si="78"/>
        <v>0</v>
      </c>
    </row>
    <row r="3179" spans="1:49" x14ac:dyDescent="0.25">
      <c r="A3179" s="1">
        <v>41517</v>
      </c>
      <c r="B3179" s="2">
        <v>0.82951388888888899</v>
      </c>
      <c r="C3179" t="s">
        <v>52</v>
      </c>
      <c r="D3179">
        <v>51.288580000000003</v>
      </c>
      <c r="E3179">
        <v>0.1522</v>
      </c>
      <c r="F3179">
        <v>7</v>
      </c>
      <c r="G3179">
        <v>1</v>
      </c>
      <c r="H3179">
        <v>-109.181165943612</v>
      </c>
      <c r="I3179">
        <v>152.33704950320401</v>
      </c>
      <c r="J3179" s="18">
        <v>344.4</v>
      </c>
      <c r="K3179">
        <v>10.4</v>
      </c>
      <c r="L3179">
        <v>17.5</v>
      </c>
      <c r="M3179">
        <v>45</v>
      </c>
      <c r="N3179">
        <v>4.8</v>
      </c>
      <c r="O3179">
        <v>1027.5999999999999</v>
      </c>
      <c r="P3179">
        <v>22.1</v>
      </c>
      <c r="Q3179">
        <v>0</v>
      </c>
      <c r="R3179">
        <v>43</v>
      </c>
      <c r="S3179">
        <v>8.9</v>
      </c>
      <c r="T3179">
        <v>0</v>
      </c>
      <c r="U3179">
        <v>0</v>
      </c>
      <c r="V3179">
        <v>2</v>
      </c>
      <c r="W3179" s="18">
        <v>133</v>
      </c>
      <c r="X3179">
        <v>209</v>
      </c>
      <c r="Y3179">
        <v>-7</v>
      </c>
      <c r="Z3179">
        <v>-24</v>
      </c>
      <c r="AA3179">
        <v>-149</v>
      </c>
      <c r="AB3179">
        <v>51.287300000000002</v>
      </c>
      <c r="AC3179">
        <v>0.15440000000000001</v>
      </c>
      <c r="AD3179">
        <v>51.288800000000002</v>
      </c>
      <c r="AE3179">
        <v>0.15229999999999999</v>
      </c>
      <c r="AF3179" s="8">
        <v>6</v>
      </c>
      <c r="AG3179">
        <v>-21.35</v>
      </c>
      <c r="AH3179">
        <v>0</v>
      </c>
      <c r="AI3179" t="s">
        <v>48</v>
      </c>
      <c r="AJ3179">
        <v>77</v>
      </c>
      <c r="AK3179">
        <v>49</v>
      </c>
      <c r="AL3179" s="3">
        <v>0.65</v>
      </c>
      <c r="AM3179" s="3">
        <v>0.2</v>
      </c>
      <c r="AN3179" t="s">
        <v>54</v>
      </c>
      <c r="AO3179">
        <v>-60</v>
      </c>
      <c r="AP3179">
        <v>0</v>
      </c>
      <c r="AQ3179">
        <v>40</v>
      </c>
      <c r="AR3179">
        <v>1</v>
      </c>
      <c r="AU3179" s="6">
        <f t="shared" si="77"/>
        <v>0</v>
      </c>
      <c r="AW3179" s="18">
        <f t="shared" si="78"/>
        <v>0</v>
      </c>
    </row>
    <row r="3180" spans="1:49" x14ac:dyDescent="0.25">
      <c r="A3180" s="1">
        <v>41517</v>
      </c>
      <c r="B3180" s="2">
        <v>0.82952546296296292</v>
      </c>
      <c r="C3180" t="s">
        <v>52</v>
      </c>
      <c r="D3180">
        <v>51.28857</v>
      </c>
      <c r="E3180">
        <v>0.1522</v>
      </c>
      <c r="F3180">
        <v>8</v>
      </c>
      <c r="G3180">
        <v>1</v>
      </c>
      <c r="H3180">
        <v>-109.18117783146</v>
      </c>
      <c r="I3180">
        <v>151.22510023640501</v>
      </c>
      <c r="J3180" s="18">
        <v>337.4</v>
      </c>
      <c r="K3180">
        <v>7.7</v>
      </c>
      <c r="L3180">
        <v>18.7</v>
      </c>
      <c r="M3180">
        <v>45</v>
      </c>
      <c r="N3180">
        <v>4.7</v>
      </c>
      <c r="O3180">
        <v>1027.7</v>
      </c>
      <c r="P3180">
        <v>22.1</v>
      </c>
      <c r="Q3180">
        <v>0</v>
      </c>
      <c r="R3180">
        <v>43</v>
      </c>
      <c r="S3180">
        <v>8.9</v>
      </c>
      <c r="T3180">
        <v>0</v>
      </c>
      <c r="U3180">
        <v>0</v>
      </c>
      <c r="V3180">
        <v>2</v>
      </c>
      <c r="W3180" s="18">
        <v>133</v>
      </c>
      <c r="X3180">
        <v>208.2</v>
      </c>
      <c r="Y3180">
        <v>-7</v>
      </c>
      <c r="Z3180">
        <v>-26</v>
      </c>
      <c r="AA3180">
        <v>-155</v>
      </c>
      <c r="AB3180">
        <v>51.287300000000002</v>
      </c>
      <c r="AC3180">
        <v>0.15440000000000001</v>
      </c>
      <c r="AD3180">
        <v>51.288800000000002</v>
      </c>
      <c r="AE3180">
        <v>0.15229999999999999</v>
      </c>
      <c r="AF3180" s="8">
        <v>7</v>
      </c>
      <c r="AG3180">
        <v>-22.08</v>
      </c>
      <c r="AH3180">
        <v>0</v>
      </c>
      <c r="AI3180" t="s">
        <v>48</v>
      </c>
      <c r="AJ3180">
        <v>77</v>
      </c>
      <c r="AK3180">
        <v>49</v>
      </c>
      <c r="AL3180" s="3">
        <v>0.95</v>
      </c>
      <c r="AM3180" s="3">
        <v>0.21</v>
      </c>
      <c r="AN3180" t="s">
        <v>54</v>
      </c>
      <c r="AO3180">
        <v>-60</v>
      </c>
      <c r="AP3180">
        <v>0</v>
      </c>
      <c r="AQ3180">
        <v>40</v>
      </c>
      <c r="AR3180">
        <v>1</v>
      </c>
      <c r="AU3180" s="6">
        <f t="shared" si="77"/>
        <v>0</v>
      </c>
      <c r="AW3180" s="18">
        <f t="shared" si="78"/>
        <v>0</v>
      </c>
    </row>
    <row r="3181" spans="1:49" x14ac:dyDescent="0.25">
      <c r="A3181" s="1">
        <v>41517</v>
      </c>
      <c r="B3181" s="2">
        <v>0.82953703703703707</v>
      </c>
      <c r="C3181" t="s">
        <v>52</v>
      </c>
      <c r="D3181">
        <v>51.28857</v>
      </c>
      <c r="E3181">
        <v>0.1522</v>
      </c>
      <c r="F3181">
        <v>8</v>
      </c>
      <c r="G3181">
        <v>1</v>
      </c>
      <c r="H3181">
        <v>-109.18117783146</v>
      </c>
      <c r="I3181">
        <v>151.22510023640501</v>
      </c>
      <c r="J3181" s="18">
        <v>336.9</v>
      </c>
      <c r="K3181">
        <v>9.6999999999999993</v>
      </c>
      <c r="L3181">
        <v>18.5</v>
      </c>
      <c r="M3181">
        <v>45</v>
      </c>
      <c r="N3181">
        <v>4.7</v>
      </c>
      <c r="O3181">
        <v>1027.7</v>
      </c>
      <c r="P3181">
        <v>22.1</v>
      </c>
      <c r="Q3181">
        <v>0</v>
      </c>
      <c r="R3181">
        <v>43</v>
      </c>
      <c r="S3181">
        <v>8.9</v>
      </c>
      <c r="T3181">
        <v>0</v>
      </c>
      <c r="U3181">
        <v>0</v>
      </c>
      <c r="V3181">
        <v>2</v>
      </c>
      <c r="W3181" s="18">
        <v>133</v>
      </c>
      <c r="X3181">
        <v>208.2</v>
      </c>
      <c r="Y3181">
        <v>-7</v>
      </c>
      <c r="Z3181">
        <v>-26</v>
      </c>
      <c r="AA3181">
        <v>-156</v>
      </c>
      <c r="AB3181">
        <v>51.287300000000002</v>
      </c>
      <c r="AC3181">
        <v>0.15440000000000001</v>
      </c>
      <c r="AD3181">
        <v>51.288800000000002</v>
      </c>
      <c r="AE3181">
        <v>0.15229999999999999</v>
      </c>
      <c r="AF3181" s="8">
        <v>7</v>
      </c>
      <c r="AG3181">
        <v>-22.08</v>
      </c>
      <c r="AH3181">
        <v>0</v>
      </c>
      <c r="AI3181" t="s">
        <v>48</v>
      </c>
      <c r="AJ3181">
        <v>77</v>
      </c>
      <c r="AK3181">
        <v>49</v>
      </c>
      <c r="AL3181" s="3">
        <v>0.94</v>
      </c>
      <c r="AM3181" s="3">
        <v>0.21</v>
      </c>
      <c r="AN3181" t="s">
        <v>54</v>
      </c>
      <c r="AO3181">
        <v>-60</v>
      </c>
      <c r="AP3181">
        <v>0</v>
      </c>
      <c r="AQ3181">
        <v>40</v>
      </c>
      <c r="AR3181">
        <v>2</v>
      </c>
      <c r="AU3181" s="6">
        <f t="shared" si="77"/>
        <v>0</v>
      </c>
      <c r="AW3181" s="18">
        <f t="shared" si="78"/>
        <v>0</v>
      </c>
    </row>
    <row r="3182" spans="1:49" x14ac:dyDescent="0.25">
      <c r="A3182" s="1">
        <v>41517</v>
      </c>
      <c r="B3182" s="2">
        <v>0.82954861111111111</v>
      </c>
      <c r="C3182" t="s">
        <v>52</v>
      </c>
      <c r="D3182">
        <v>51.28857</v>
      </c>
      <c r="E3182">
        <v>0.1522</v>
      </c>
      <c r="F3182">
        <v>8</v>
      </c>
      <c r="G3182">
        <v>1</v>
      </c>
      <c r="H3182">
        <v>-109.18117783146</v>
      </c>
      <c r="I3182">
        <v>151.22510023640501</v>
      </c>
      <c r="J3182" s="18">
        <v>334.3</v>
      </c>
      <c r="K3182">
        <v>9.3000000000000007</v>
      </c>
      <c r="L3182">
        <v>18.2</v>
      </c>
      <c r="M3182">
        <v>45</v>
      </c>
      <c r="N3182">
        <v>5.0999999999999996</v>
      </c>
      <c r="O3182">
        <v>1027.7</v>
      </c>
      <c r="P3182">
        <v>22.1</v>
      </c>
      <c r="Q3182">
        <v>0</v>
      </c>
      <c r="R3182">
        <v>43</v>
      </c>
      <c r="S3182">
        <v>8.9</v>
      </c>
      <c r="T3182">
        <v>0</v>
      </c>
      <c r="U3182">
        <v>0</v>
      </c>
      <c r="V3182">
        <v>2</v>
      </c>
      <c r="W3182" s="18">
        <v>133</v>
      </c>
      <c r="X3182">
        <v>208.2</v>
      </c>
      <c r="Y3182">
        <v>-7</v>
      </c>
      <c r="Z3182">
        <v>-26</v>
      </c>
      <c r="AA3182">
        <v>-158</v>
      </c>
      <c r="AB3182">
        <v>51.287300000000002</v>
      </c>
      <c r="AC3182">
        <v>0.15440000000000001</v>
      </c>
      <c r="AD3182">
        <v>51.288800000000002</v>
      </c>
      <c r="AE3182">
        <v>0.15229999999999999</v>
      </c>
      <c r="AF3182" s="8">
        <v>7</v>
      </c>
      <c r="AG3182">
        <v>-22.08</v>
      </c>
      <c r="AH3182">
        <v>0</v>
      </c>
      <c r="AI3182" t="s">
        <v>48</v>
      </c>
      <c r="AJ3182">
        <v>77</v>
      </c>
      <c r="AK3182">
        <v>49</v>
      </c>
      <c r="AL3182" s="3">
        <v>0.67</v>
      </c>
      <c r="AM3182" s="3">
        <v>0.21</v>
      </c>
      <c r="AN3182" t="s">
        <v>54</v>
      </c>
      <c r="AO3182">
        <v>-60</v>
      </c>
      <c r="AP3182">
        <v>0</v>
      </c>
      <c r="AQ3182">
        <v>40</v>
      </c>
      <c r="AR3182">
        <v>3</v>
      </c>
      <c r="AU3182" s="6">
        <f t="shared" si="77"/>
        <v>0</v>
      </c>
      <c r="AW3182" s="18">
        <f t="shared" si="78"/>
        <v>0</v>
      </c>
    </row>
    <row r="3183" spans="1:49" x14ac:dyDescent="0.25">
      <c r="A3183" s="1">
        <v>41517</v>
      </c>
      <c r="B3183" s="2">
        <v>0.82956018518518526</v>
      </c>
      <c r="C3183" t="s">
        <v>52</v>
      </c>
      <c r="D3183">
        <v>51.28857</v>
      </c>
      <c r="E3183">
        <v>0.1522</v>
      </c>
      <c r="F3183">
        <v>8</v>
      </c>
      <c r="G3183">
        <v>1</v>
      </c>
      <c r="H3183">
        <v>-109.18117783146</v>
      </c>
      <c r="I3183">
        <v>151.22510023640501</v>
      </c>
      <c r="J3183" s="18">
        <v>334.9</v>
      </c>
      <c r="K3183">
        <v>8.6</v>
      </c>
      <c r="L3183">
        <v>18.100000000000001</v>
      </c>
      <c r="M3183">
        <v>45</v>
      </c>
      <c r="N3183">
        <v>5.0999999999999996</v>
      </c>
      <c r="O3183">
        <v>1027.7</v>
      </c>
      <c r="P3183">
        <v>22.1</v>
      </c>
      <c r="Q3183">
        <v>0</v>
      </c>
      <c r="R3183">
        <v>43</v>
      </c>
      <c r="S3183">
        <v>8.9</v>
      </c>
      <c r="T3183">
        <v>0</v>
      </c>
      <c r="U3183">
        <v>0</v>
      </c>
      <c r="V3183">
        <v>2</v>
      </c>
      <c r="W3183" s="18">
        <v>133</v>
      </c>
      <c r="X3183">
        <v>208.2</v>
      </c>
      <c r="Y3183">
        <v>-7</v>
      </c>
      <c r="Z3183">
        <v>-26</v>
      </c>
      <c r="AA3183">
        <v>-158</v>
      </c>
      <c r="AB3183">
        <v>51.287300000000002</v>
      </c>
      <c r="AC3183">
        <v>0.15440000000000001</v>
      </c>
      <c r="AD3183">
        <v>51.288800000000002</v>
      </c>
      <c r="AE3183">
        <v>0.15229999999999999</v>
      </c>
      <c r="AF3183" s="8">
        <v>7</v>
      </c>
      <c r="AG3183">
        <v>-22.08</v>
      </c>
      <c r="AH3183">
        <v>0</v>
      </c>
      <c r="AI3183" t="s">
        <v>48</v>
      </c>
      <c r="AJ3183">
        <v>77</v>
      </c>
      <c r="AK3183">
        <v>49</v>
      </c>
      <c r="AL3183" s="3">
        <v>0.53</v>
      </c>
      <c r="AM3183" s="3">
        <v>0.21</v>
      </c>
      <c r="AN3183" t="s">
        <v>54</v>
      </c>
      <c r="AO3183">
        <v>-60</v>
      </c>
      <c r="AP3183">
        <v>0</v>
      </c>
      <c r="AQ3183">
        <v>40</v>
      </c>
      <c r="AR3183">
        <v>1</v>
      </c>
      <c r="AU3183" s="6">
        <f t="shared" si="77"/>
        <v>0</v>
      </c>
      <c r="AW3183" s="18">
        <f t="shared" si="78"/>
        <v>0</v>
      </c>
    </row>
    <row r="3184" spans="1:49" x14ac:dyDescent="0.25">
      <c r="A3184" s="1">
        <v>41517</v>
      </c>
      <c r="B3184" s="2">
        <v>0.82957175925925919</v>
      </c>
      <c r="C3184" t="s">
        <v>52</v>
      </c>
      <c r="D3184">
        <v>51.28857</v>
      </c>
      <c r="E3184">
        <v>0.1522</v>
      </c>
      <c r="F3184">
        <v>8</v>
      </c>
      <c r="G3184">
        <v>1</v>
      </c>
      <c r="H3184">
        <v>-109.18117783146</v>
      </c>
      <c r="I3184">
        <v>151.22510023640501</v>
      </c>
      <c r="J3184" s="18">
        <v>337.6</v>
      </c>
      <c r="K3184">
        <v>8.3000000000000007</v>
      </c>
      <c r="L3184">
        <v>18</v>
      </c>
      <c r="M3184">
        <v>0</v>
      </c>
      <c r="N3184">
        <v>5.5</v>
      </c>
      <c r="O3184">
        <v>1027.7</v>
      </c>
      <c r="P3184">
        <v>22.1</v>
      </c>
      <c r="Q3184">
        <v>0</v>
      </c>
      <c r="R3184">
        <v>43</v>
      </c>
      <c r="S3184">
        <v>8.9</v>
      </c>
      <c r="T3184">
        <v>0</v>
      </c>
      <c r="U3184">
        <v>0</v>
      </c>
      <c r="V3184">
        <v>2</v>
      </c>
      <c r="W3184" s="18">
        <v>133</v>
      </c>
      <c r="X3184">
        <v>208.2</v>
      </c>
      <c r="Y3184">
        <v>-7</v>
      </c>
      <c r="Z3184">
        <v>-26</v>
      </c>
      <c r="AA3184">
        <v>-155</v>
      </c>
      <c r="AB3184">
        <v>51.287300000000002</v>
      </c>
      <c r="AC3184">
        <v>0.15440000000000001</v>
      </c>
      <c r="AD3184">
        <v>51.288800000000002</v>
      </c>
      <c r="AE3184">
        <v>0.15229999999999999</v>
      </c>
      <c r="AF3184" s="8">
        <v>7</v>
      </c>
      <c r="AG3184">
        <v>-22.08</v>
      </c>
      <c r="AH3184">
        <v>0</v>
      </c>
      <c r="AI3184" t="s">
        <v>48</v>
      </c>
      <c r="AJ3184">
        <v>77</v>
      </c>
      <c r="AK3184">
        <v>49</v>
      </c>
      <c r="AL3184" s="3">
        <v>0.48</v>
      </c>
      <c r="AM3184" s="3">
        <v>0.21</v>
      </c>
      <c r="AN3184" t="s">
        <v>54</v>
      </c>
      <c r="AO3184">
        <v>-60</v>
      </c>
      <c r="AP3184">
        <v>0</v>
      </c>
      <c r="AQ3184">
        <v>40</v>
      </c>
      <c r="AR3184">
        <v>2</v>
      </c>
      <c r="AU3184" s="6">
        <f t="shared" si="77"/>
        <v>0</v>
      </c>
      <c r="AW3184" s="18">
        <f t="shared" si="78"/>
        <v>0</v>
      </c>
    </row>
    <row r="3185" spans="1:49" x14ac:dyDescent="0.25">
      <c r="A3185" s="1">
        <v>41517</v>
      </c>
      <c r="B3185" s="2">
        <v>0.82958333333333334</v>
      </c>
      <c r="C3185" t="s">
        <v>52</v>
      </c>
      <c r="D3185">
        <v>51.288580000000003</v>
      </c>
      <c r="E3185">
        <v>0.1522</v>
      </c>
      <c r="F3185">
        <v>7</v>
      </c>
      <c r="G3185">
        <v>1</v>
      </c>
      <c r="H3185">
        <v>-109.181165943612</v>
      </c>
      <c r="I3185">
        <v>152.33704950320401</v>
      </c>
      <c r="J3185" s="18">
        <v>340.7</v>
      </c>
      <c r="K3185">
        <v>8.6</v>
      </c>
      <c r="L3185">
        <v>17.5</v>
      </c>
      <c r="M3185">
        <v>0</v>
      </c>
      <c r="N3185">
        <v>5.5</v>
      </c>
      <c r="O3185">
        <v>1027.7</v>
      </c>
      <c r="P3185">
        <v>22.1</v>
      </c>
      <c r="Q3185">
        <v>0</v>
      </c>
      <c r="R3185">
        <v>43</v>
      </c>
      <c r="S3185">
        <v>8.9</v>
      </c>
      <c r="T3185">
        <v>0</v>
      </c>
      <c r="U3185">
        <v>0</v>
      </c>
      <c r="V3185">
        <v>2</v>
      </c>
      <c r="W3185" s="18">
        <v>133</v>
      </c>
      <c r="X3185">
        <v>209</v>
      </c>
      <c r="Y3185">
        <v>-7</v>
      </c>
      <c r="Z3185">
        <v>-24</v>
      </c>
      <c r="AA3185">
        <v>-152</v>
      </c>
      <c r="AB3185">
        <v>51.287300000000002</v>
      </c>
      <c r="AC3185">
        <v>0.15440000000000001</v>
      </c>
      <c r="AD3185">
        <v>51.288800000000002</v>
      </c>
      <c r="AE3185">
        <v>0.15229999999999999</v>
      </c>
      <c r="AF3185" s="8">
        <v>6</v>
      </c>
      <c r="AG3185">
        <v>-21.35</v>
      </c>
      <c r="AH3185">
        <v>0</v>
      </c>
      <c r="AI3185" t="s">
        <v>48</v>
      </c>
      <c r="AJ3185">
        <v>77</v>
      </c>
      <c r="AK3185">
        <v>49</v>
      </c>
      <c r="AL3185" s="3">
        <v>0.55000000000000004</v>
      </c>
      <c r="AM3185" s="3">
        <v>0.21</v>
      </c>
      <c r="AN3185" t="s">
        <v>54</v>
      </c>
      <c r="AO3185">
        <v>-60</v>
      </c>
      <c r="AP3185">
        <v>0</v>
      </c>
      <c r="AQ3185">
        <v>40</v>
      </c>
      <c r="AR3185">
        <v>3</v>
      </c>
      <c r="AU3185" s="6">
        <f t="shared" si="77"/>
        <v>0</v>
      </c>
      <c r="AW3185" s="18">
        <f t="shared" si="78"/>
        <v>0</v>
      </c>
    </row>
    <row r="3186" spans="1:49" x14ac:dyDescent="0.25">
      <c r="A3186" s="1">
        <v>41517</v>
      </c>
      <c r="B3186" s="2">
        <v>0.82959490740740749</v>
      </c>
      <c r="C3186" t="s">
        <v>52</v>
      </c>
      <c r="D3186">
        <v>51.288580000000003</v>
      </c>
      <c r="E3186">
        <v>0.15218999999999999</v>
      </c>
      <c r="F3186">
        <v>7</v>
      </c>
      <c r="G3186">
        <v>1</v>
      </c>
      <c r="H3186">
        <v>-109.181165943612</v>
      </c>
      <c r="I3186">
        <v>152.33704950320401</v>
      </c>
      <c r="J3186" s="18">
        <v>343</v>
      </c>
      <c r="K3186">
        <v>8.3000000000000007</v>
      </c>
      <c r="L3186">
        <v>17.8</v>
      </c>
      <c r="M3186">
        <v>45</v>
      </c>
      <c r="N3186">
        <v>4.5</v>
      </c>
      <c r="O3186">
        <v>1027.7</v>
      </c>
      <c r="P3186">
        <v>22.1</v>
      </c>
      <c r="Q3186">
        <v>0</v>
      </c>
      <c r="R3186">
        <v>43</v>
      </c>
      <c r="S3186">
        <v>8.9</v>
      </c>
      <c r="T3186">
        <v>0</v>
      </c>
      <c r="U3186">
        <v>0</v>
      </c>
      <c r="V3186">
        <v>2</v>
      </c>
      <c r="W3186" s="18">
        <v>133</v>
      </c>
      <c r="X3186">
        <v>209</v>
      </c>
      <c r="Y3186">
        <v>-7</v>
      </c>
      <c r="Z3186">
        <v>-24</v>
      </c>
      <c r="AA3186">
        <v>-150</v>
      </c>
      <c r="AB3186">
        <v>51.287300000000002</v>
      </c>
      <c r="AC3186">
        <v>0.15440000000000001</v>
      </c>
      <c r="AD3186">
        <v>51.288800000000002</v>
      </c>
      <c r="AE3186">
        <v>0.15229999999999999</v>
      </c>
      <c r="AF3186" s="8">
        <v>6</v>
      </c>
      <c r="AG3186">
        <v>-21.35</v>
      </c>
      <c r="AH3186">
        <v>0</v>
      </c>
      <c r="AI3186" t="s">
        <v>48</v>
      </c>
      <c r="AJ3186">
        <v>77</v>
      </c>
      <c r="AK3186">
        <v>49</v>
      </c>
      <c r="AL3186" s="3">
        <v>0.52</v>
      </c>
      <c r="AM3186" s="3">
        <v>0.21</v>
      </c>
      <c r="AN3186" t="s">
        <v>54</v>
      </c>
      <c r="AO3186">
        <v>-60</v>
      </c>
      <c r="AP3186">
        <v>0</v>
      </c>
      <c r="AQ3186">
        <v>40</v>
      </c>
      <c r="AR3186">
        <v>4</v>
      </c>
      <c r="AU3186" s="6">
        <f t="shared" si="77"/>
        <v>0</v>
      </c>
      <c r="AW3186" s="18">
        <f t="shared" si="78"/>
        <v>0</v>
      </c>
    </row>
    <row r="3187" spans="1:49" x14ac:dyDescent="0.25">
      <c r="A3187" s="1">
        <v>41517</v>
      </c>
      <c r="B3187" s="2">
        <v>0.82960648148148142</v>
      </c>
      <c r="C3187" t="s">
        <v>52</v>
      </c>
      <c r="D3187">
        <v>51.288580000000003</v>
      </c>
      <c r="E3187">
        <v>0.15218999999999999</v>
      </c>
      <c r="F3187">
        <v>8</v>
      </c>
      <c r="G3187">
        <v>1</v>
      </c>
      <c r="H3187">
        <v>-109.87658738271701</v>
      </c>
      <c r="I3187">
        <v>152.33704950320401</v>
      </c>
      <c r="J3187" s="18">
        <v>345.9</v>
      </c>
      <c r="K3187">
        <v>8.3000000000000007</v>
      </c>
      <c r="L3187">
        <v>17.2</v>
      </c>
      <c r="M3187">
        <v>45</v>
      </c>
      <c r="N3187">
        <v>4.5</v>
      </c>
      <c r="O3187">
        <v>1027.7</v>
      </c>
      <c r="P3187">
        <v>22.1</v>
      </c>
      <c r="Q3187">
        <v>0</v>
      </c>
      <c r="R3187">
        <v>43</v>
      </c>
      <c r="S3187">
        <v>8.9</v>
      </c>
      <c r="T3187">
        <v>0</v>
      </c>
      <c r="U3187">
        <v>0</v>
      </c>
      <c r="V3187">
        <v>2</v>
      </c>
      <c r="W3187" s="18">
        <v>133</v>
      </c>
      <c r="X3187">
        <v>209.5</v>
      </c>
      <c r="Y3187">
        <v>-8</v>
      </c>
      <c r="Z3187">
        <v>-24</v>
      </c>
      <c r="AA3187">
        <v>-147</v>
      </c>
      <c r="AB3187">
        <v>51.287300000000002</v>
      </c>
      <c r="AC3187">
        <v>0.15440000000000001</v>
      </c>
      <c r="AD3187">
        <v>51.288800000000002</v>
      </c>
      <c r="AE3187">
        <v>0.15229999999999999</v>
      </c>
      <c r="AF3187" s="8">
        <v>6</v>
      </c>
      <c r="AG3187">
        <v>-21.87</v>
      </c>
      <c r="AH3187">
        <v>0</v>
      </c>
      <c r="AI3187" t="s">
        <v>48</v>
      </c>
      <c r="AJ3187">
        <v>74</v>
      </c>
      <c r="AK3187">
        <v>49</v>
      </c>
      <c r="AL3187" s="3">
        <v>0.61</v>
      </c>
      <c r="AM3187" s="3">
        <v>0.21</v>
      </c>
      <c r="AN3187" t="s">
        <v>54</v>
      </c>
      <c r="AO3187">
        <v>-60</v>
      </c>
      <c r="AP3187">
        <v>0</v>
      </c>
      <c r="AQ3187">
        <v>40</v>
      </c>
      <c r="AR3187">
        <v>2</v>
      </c>
      <c r="AU3187" s="6">
        <f t="shared" si="77"/>
        <v>0</v>
      </c>
      <c r="AW3187" s="18">
        <f t="shared" si="78"/>
        <v>0</v>
      </c>
    </row>
    <row r="3188" spans="1:49" x14ac:dyDescent="0.25">
      <c r="A3188" s="1">
        <v>41517</v>
      </c>
      <c r="B3188" s="2">
        <v>0.82961805555555557</v>
      </c>
      <c r="C3188" t="s">
        <v>52</v>
      </c>
      <c r="D3188">
        <v>51.288589999999999</v>
      </c>
      <c r="E3188">
        <v>0.15218000000000001</v>
      </c>
      <c r="F3188">
        <v>8</v>
      </c>
      <c r="G3188">
        <v>1</v>
      </c>
      <c r="H3188">
        <v>-110.571996782531</v>
      </c>
      <c r="I3188">
        <v>153.44899876921201</v>
      </c>
      <c r="J3188" s="18">
        <v>349.5</v>
      </c>
      <c r="K3188">
        <v>8.6</v>
      </c>
      <c r="L3188">
        <v>17.399999999999999</v>
      </c>
      <c r="M3188">
        <v>45</v>
      </c>
      <c r="N3188">
        <v>4.3</v>
      </c>
      <c r="O3188">
        <v>1027.7</v>
      </c>
      <c r="P3188">
        <v>22.1</v>
      </c>
      <c r="Q3188">
        <v>0</v>
      </c>
      <c r="R3188">
        <v>43</v>
      </c>
      <c r="S3188">
        <v>8.9</v>
      </c>
      <c r="T3188">
        <v>0</v>
      </c>
      <c r="U3188">
        <v>0</v>
      </c>
      <c r="V3188">
        <v>2</v>
      </c>
      <c r="W3188" s="18">
        <v>133</v>
      </c>
      <c r="X3188">
        <v>210.7</v>
      </c>
      <c r="Y3188">
        <v>-8</v>
      </c>
      <c r="Z3188">
        <v>-23</v>
      </c>
      <c r="AA3188">
        <v>-143</v>
      </c>
      <c r="AB3188">
        <v>51.287300000000002</v>
      </c>
      <c r="AC3188">
        <v>0.15440000000000001</v>
      </c>
      <c r="AD3188">
        <v>51.288800000000002</v>
      </c>
      <c r="AE3188">
        <v>0.15229999999999999</v>
      </c>
      <c r="AF3188" s="8">
        <v>5</v>
      </c>
      <c r="AG3188">
        <v>-21.66</v>
      </c>
      <c r="AH3188">
        <v>0</v>
      </c>
      <c r="AI3188" t="s">
        <v>48</v>
      </c>
      <c r="AJ3188">
        <v>74</v>
      </c>
      <c r="AK3188">
        <v>49</v>
      </c>
      <c r="AL3188" s="3">
        <v>0.63</v>
      </c>
      <c r="AM3188" s="3">
        <v>0.21</v>
      </c>
      <c r="AN3188" t="s">
        <v>54</v>
      </c>
      <c r="AO3188">
        <v>-60</v>
      </c>
      <c r="AP3188">
        <v>0</v>
      </c>
      <c r="AQ3188">
        <v>40</v>
      </c>
      <c r="AR3188">
        <v>4</v>
      </c>
      <c r="AU3188" s="6">
        <f t="shared" si="77"/>
        <v>0</v>
      </c>
      <c r="AW3188" s="18">
        <f t="shared" si="78"/>
        <v>0</v>
      </c>
    </row>
    <row r="3189" spans="1:49" x14ac:dyDescent="0.25">
      <c r="A3189" s="1">
        <v>41517</v>
      </c>
      <c r="B3189" s="2">
        <v>0.82962962962962961</v>
      </c>
      <c r="C3189" t="s">
        <v>51</v>
      </c>
      <c r="D3189">
        <v>51.288600000000002</v>
      </c>
      <c r="E3189">
        <v>0.15218000000000001</v>
      </c>
      <c r="F3189">
        <v>8</v>
      </c>
      <c r="G3189">
        <v>1</v>
      </c>
      <c r="H3189">
        <v>-110.57198474323999</v>
      </c>
      <c r="I3189">
        <v>154.56094803601101</v>
      </c>
      <c r="J3189" s="18">
        <v>353.5</v>
      </c>
      <c r="K3189">
        <v>9</v>
      </c>
      <c r="L3189">
        <v>17.3</v>
      </c>
      <c r="M3189">
        <v>45</v>
      </c>
      <c r="N3189">
        <v>4.3</v>
      </c>
      <c r="O3189">
        <v>1027.7</v>
      </c>
      <c r="P3189">
        <v>22.1</v>
      </c>
      <c r="Q3189">
        <v>0</v>
      </c>
      <c r="R3189">
        <v>43</v>
      </c>
      <c r="S3189">
        <v>8.9</v>
      </c>
      <c r="T3189">
        <v>0</v>
      </c>
      <c r="U3189">
        <v>0</v>
      </c>
      <c r="V3189">
        <v>2</v>
      </c>
      <c r="W3189" s="18">
        <v>133</v>
      </c>
      <c r="X3189">
        <v>210.7</v>
      </c>
      <c r="Y3189">
        <v>-8</v>
      </c>
      <c r="Z3189">
        <v>-23</v>
      </c>
      <c r="AA3189">
        <v>-143</v>
      </c>
      <c r="AB3189">
        <v>51.287300000000002</v>
      </c>
      <c r="AC3189">
        <v>0.15440000000000001</v>
      </c>
      <c r="AD3189">
        <v>51.288800000000002</v>
      </c>
      <c r="AE3189">
        <v>0.15229999999999999</v>
      </c>
      <c r="AF3189" s="8">
        <v>5</v>
      </c>
      <c r="AG3189">
        <v>-21.66</v>
      </c>
      <c r="AH3189">
        <v>0</v>
      </c>
      <c r="AI3189" t="s">
        <v>48</v>
      </c>
      <c r="AJ3189">
        <v>74</v>
      </c>
      <c r="AK3189">
        <v>49</v>
      </c>
      <c r="AL3189" s="3">
        <v>0.6</v>
      </c>
      <c r="AM3189" s="3">
        <v>0.21</v>
      </c>
      <c r="AN3189" t="s">
        <v>54</v>
      </c>
      <c r="AO3189">
        <v>-50</v>
      </c>
      <c r="AP3189">
        <v>0</v>
      </c>
      <c r="AQ3189">
        <v>-14</v>
      </c>
      <c r="AR3189">
        <v>26</v>
      </c>
      <c r="AU3189" s="6">
        <f t="shared" si="77"/>
        <v>0</v>
      </c>
      <c r="AW3189" s="18">
        <f t="shared" si="78"/>
        <v>0</v>
      </c>
    </row>
    <row r="3190" spans="1:49" x14ac:dyDescent="0.25">
      <c r="A3190" s="1">
        <v>41517</v>
      </c>
      <c r="B3190" s="2">
        <v>0.82964120370370376</v>
      </c>
      <c r="C3190" t="s">
        <v>51</v>
      </c>
      <c r="D3190">
        <v>51.288600000000002</v>
      </c>
      <c r="E3190">
        <v>0.15218000000000001</v>
      </c>
      <c r="F3190">
        <v>8</v>
      </c>
      <c r="G3190">
        <v>1</v>
      </c>
      <c r="H3190">
        <v>-110.57198474323999</v>
      </c>
      <c r="I3190">
        <v>154.56094803601101</v>
      </c>
      <c r="J3190" s="18">
        <v>353.9</v>
      </c>
      <c r="K3190">
        <v>8.3000000000000007</v>
      </c>
      <c r="L3190">
        <v>16.399999999999999</v>
      </c>
      <c r="M3190">
        <v>45</v>
      </c>
      <c r="N3190">
        <v>5.0999999999999996</v>
      </c>
      <c r="O3190">
        <v>1027.7</v>
      </c>
      <c r="P3190">
        <v>22.1</v>
      </c>
      <c r="Q3190">
        <v>0</v>
      </c>
      <c r="R3190">
        <v>43</v>
      </c>
      <c r="S3190">
        <v>8.9</v>
      </c>
      <c r="T3190">
        <v>0</v>
      </c>
      <c r="U3190">
        <v>0</v>
      </c>
      <c r="V3190">
        <v>2</v>
      </c>
      <c r="W3190" s="18">
        <v>133</v>
      </c>
      <c r="X3190">
        <v>210.7</v>
      </c>
      <c r="Y3190">
        <v>-8</v>
      </c>
      <c r="Z3190">
        <v>-23</v>
      </c>
      <c r="AA3190">
        <v>-143</v>
      </c>
      <c r="AB3190">
        <v>51.287300000000002</v>
      </c>
      <c r="AC3190">
        <v>0.15440000000000001</v>
      </c>
      <c r="AD3190">
        <v>51.288800000000002</v>
      </c>
      <c r="AE3190">
        <v>0.15229999999999999</v>
      </c>
      <c r="AF3190" s="8">
        <v>5</v>
      </c>
      <c r="AG3190">
        <v>-21.66</v>
      </c>
      <c r="AH3190">
        <v>0</v>
      </c>
      <c r="AI3190" t="s">
        <v>48</v>
      </c>
      <c r="AJ3190">
        <v>74</v>
      </c>
      <c r="AK3190">
        <v>49</v>
      </c>
      <c r="AL3190" s="3">
        <v>1</v>
      </c>
      <c r="AM3190" s="3">
        <v>0.21</v>
      </c>
      <c r="AN3190" t="s">
        <v>54</v>
      </c>
      <c r="AO3190">
        <v>-50</v>
      </c>
      <c r="AP3190">
        <v>0</v>
      </c>
      <c r="AQ3190">
        <v>17</v>
      </c>
      <c r="AR3190">
        <v>17</v>
      </c>
      <c r="AU3190" s="6">
        <f t="shared" si="77"/>
        <v>0</v>
      </c>
      <c r="AW3190" s="18">
        <f t="shared" si="78"/>
        <v>0</v>
      </c>
    </row>
    <row r="3191" spans="1:49" x14ac:dyDescent="0.25">
      <c r="A3191" s="1">
        <v>41517</v>
      </c>
      <c r="B3191" s="2">
        <v>0.82965277777777768</v>
      </c>
      <c r="C3191" t="s">
        <v>51</v>
      </c>
      <c r="D3191">
        <v>51.288609999999998</v>
      </c>
      <c r="E3191">
        <v>0.15218000000000001</v>
      </c>
      <c r="F3191">
        <v>8</v>
      </c>
      <c r="G3191">
        <v>1</v>
      </c>
      <c r="H3191">
        <v>-110.57197270394499</v>
      </c>
      <c r="I3191">
        <v>155.67289730201901</v>
      </c>
      <c r="J3191" s="18">
        <v>358.5</v>
      </c>
      <c r="K3191">
        <v>8.6999999999999993</v>
      </c>
      <c r="L3191">
        <v>16.8</v>
      </c>
      <c r="M3191">
        <v>45</v>
      </c>
      <c r="N3191">
        <v>5.0999999999999996</v>
      </c>
      <c r="O3191">
        <v>1027.7</v>
      </c>
      <c r="P3191">
        <v>22.1</v>
      </c>
      <c r="Q3191">
        <v>0</v>
      </c>
      <c r="R3191">
        <v>43</v>
      </c>
      <c r="S3191">
        <v>8.9</v>
      </c>
      <c r="T3191">
        <v>0</v>
      </c>
      <c r="U3191">
        <v>0</v>
      </c>
      <c r="V3191">
        <v>2</v>
      </c>
      <c r="W3191" s="18">
        <v>133</v>
      </c>
      <c r="X3191">
        <v>210.7</v>
      </c>
      <c r="Y3191">
        <v>-8</v>
      </c>
      <c r="Z3191">
        <v>-23</v>
      </c>
      <c r="AA3191">
        <v>-143</v>
      </c>
      <c r="AB3191">
        <v>51.287300000000002</v>
      </c>
      <c r="AC3191">
        <v>0.15440000000000001</v>
      </c>
      <c r="AD3191">
        <v>51.288800000000002</v>
      </c>
      <c r="AE3191">
        <v>0.15229999999999999</v>
      </c>
      <c r="AF3191" s="8">
        <v>5</v>
      </c>
      <c r="AG3191">
        <v>-21.66</v>
      </c>
      <c r="AH3191">
        <v>0</v>
      </c>
      <c r="AI3191" t="s">
        <v>48</v>
      </c>
      <c r="AJ3191">
        <v>74</v>
      </c>
      <c r="AK3191">
        <v>49</v>
      </c>
      <c r="AL3191" s="3">
        <v>0.86</v>
      </c>
      <c r="AM3191" s="3">
        <v>0.21</v>
      </c>
      <c r="AN3191" t="s">
        <v>54</v>
      </c>
      <c r="AO3191">
        <v>-51</v>
      </c>
      <c r="AP3191">
        <v>0</v>
      </c>
      <c r="AQ3191">
        <v>10</v>
      </c>
      <c r="AR3191">
        <v>35</v>
      </c>
      <c r="AU3191" s="6">
        <f t="shared" si="77"/>
        <v>0</v>
      </c>
      <c r="AW3191" s="18">
        <f t="shared" si="78"/>
        <v>0</v>
      </c>
    </row>
    <row r="3192" spans="1:49" x14ac:dyDescent="0.25">
      <c r="A3192" s="1">
        <v>41517</v>
      </c>
      <c r="B3192" s="2">
        <v>0.82966435185185183</v>
      </c>
      <c r="C3192" t="s">
        <v>51</v>
      </c>
      <c r="D3192">
        <v>51.288609999999998</v>
      </c>
      <c r="E3192">
        <v>0.15218000000000001</v>
      </c>
      <c r="F3192">
        <v>8</v>
      </c>
      <c r="G3192">
        <v>1</v>
      </c>
      <c r="H3192">
        <v>-110.57197270394499</v>
      </c>
      <c r="I3192">
        <v>155.67289730201901</v>
      </c>
      <c r="J3192" s="18">
        <v>2.2999999999999998</v>
      </c>
      <c r="K3192">
        <v>8.5</v>
      </c>
      <c r="L3192">
        <v>16.8</v>
      </c>
      <c r="M3192">
        <v>45</v>
      </c>
      <c r="N3192">
        <v>5</v>
      </c>
      <c r="O3192">
        <v>1027.7</v>
      </c>
      <c r="P3192">
        <v>22.1</v>
      </c>
      <c r="Q3192">
        <v>0</v>
      </c>
      <c r="R3192">
        <v>43</v>
      </c>
      <c r="S3192">
        <v>8.9</v>
      </c>
      <c r="T3192">
        <v>0</v>
      </c>
      <c r="U3192">
        <v>0</v>
      </c>
      <c r="V3192">
        <v>2</v>
      </c>
      <c r="W3192" s="18">
        <v>133</v>
      </c>
      <c r="X3192">
        <v>210.7</v>
      </c>
      <c r="Y3192">
        <v>-8</v>
      </c>
      <c r="Z3192">
        <v>-23</v>
      </c>
      <c r="AA3192">
        <v>-143</v>
      </c>
      <c r="AB3192">
        <v>51.287300000000002</v>
      </c>
      <c r="AC3192">
        <v>0.15440000000000001</v>
      </c>
      <c r="AD3192">
        <v>51.288800000000002</v>
      </c>
      <c r="AE3192">
        <v>0.15229999999999999</v>
      </c>
      <c r="AF3192" s="8">
        <v>5</v>
      </c>
      <c r="AG3192">
        <v>-21.66</v>
      </c>
      <c r="AH3192">
        <v>0</v>
      </c>
      <c r="AI3192" t="s">
        <v>48</v>
      </c>
      <c r="AJ3192">
        <v>74</v>
      </c>
      <c r="AK3192">
        <v>49</v>
      </c>
      <c r="AL3192" s="3">
        <v>0.57999999999999996</v>
      </c>
      <c r="AM3192" s="3">
        <v>0.21</v>
      </c>
      <c r="AN3192" t="s">
        <v>54</v>
      </c>
      <c r="AO3192">
        <v>-51</v>
      </c>
      <c r="AP3192">
        <v>0</v>
      </c>
      <c r="AQ3192">
        <v>19</v>
      </c>
      <c r="AR3192">
        <v>26</v>
      </c>
      <c r="AU3192" s="6">
        <f t="shared" si="77"/>
        <v>0</v>
      </c>
      <c r="AW3192" s="18">
        <f t="shared" si="78"/>
        <v>0</v>
      </c>
    </row>
    <row r="3193" spans="1:49" x14ac:dyDescent="0.25">
      <c r="A3193" s="1">
        <v>41517</v>
      </c>
      <c r="B3193" s="2">
        <v>0.82967592592592598</v>
      </c>
      <c r="C3193" t="s">
        <v>51</v>
      </c>
      <c r="D3193">
        <v>51.288620000000002</v>
      </c>
      <c r="E3193">
        <v>0.15218999999999999</v>
      </c>
      <c r="F3193">
        <v>8</v>
      </c>
      <c r="G3193">
        <v>1</v>
      </c>
      <c r="H3193">
        <v>-109.87653952842</v>
      </c>
      <c r="I3193">
        <v>156.78484656881801</v>
      </c>
      <c r="J3193" s="18">
        <v>4.3</v>
      </c>
      <c r="K3193">
        <v>8.1</v>
      </c>
      <c r="L3193">
        <v>17.5</v>
      </c>
      <c r="M3193">
        <v>45</v>
      </c>
      <c r="N3193">
        <v>5</v>
      </c>
      <c r="O3193">
        <v>1027.7</v>
      </c>
      <c r="P3193">
        <v>22.1</v>
      </c>
      <c r="Q3193">
        <v>0</v>
      </c>
      <c r="R3193">
        <v>43</v>
      </c>
      <c r="S3193">
        <v>8.9</v>
      </c>
      <c r="T3193">
        <v>0</v>
      </c>
      <c r="U3193">
        <v>0</v>
      </c>
      <c r="V3193">
        <v>2</v>
      </c>
      <c r="W3193" s="18">
        <v>133</v>
      </c>
      <c r="X3193">
        <v>210.7</v>
      </c>
      <c r="Y3193">
        <v>-8</v>
      </c>
      <c r="Z3193">
        <v>-23</v>
      </c>
      <c r="AA3193">
        <v>-143</v>
      </c>
      <c r="AB3193">
        <v>51.287300000000002</v>
      </c>
      <c r="AC3193">
        <v>0.15440000000000001</v>
      </c>
      <c r="AD3193">
        <v>51.288800000000002</v>
      </c>
      <c r="AE3193">
        <v>0.15229999999999999</v>
      </c>
      <c r="AF3193" s="8">
        <v>5</v>
      </c>
      <c r="AG3193">
        <v>-21.66</v>
      </c>
      <c r="AH3193">
        <v>0</v>
      </c>
      <c r="AI3193" t="s">
        <v>48</v>
      </c>
      <c r="AJ3193">
        <v>74</v>
      </c>
      <c r="AK3193">
        <v>49</v>
      </c>
      <c r="AL3193" s="3">
        <v>0.56000000000000005</v>
      </c>
      <c r="AM3193" s="3">
        <v>0.21</v>
      </c>
      <c r="AN3193" t="s">
        <v>54</v>
      </c>
      <c r="AO3193">
        <v>-51</v>
      </c>
      <c r="AP3193">
        <v>0</v>
      </c>
      <c r="AQ3193">
        <v>29</v>
      </c>
      <c r="AR3193">
        <v>26</v>
      </c>
      <c r="AU3193" s="6">
        <f t="shared" ref="AU3193:AU3256" si="79">IF(AT3193&lt;-200,AT3193+360,AT3193)</f>
        <v>0</v>
      </c>
      <c r="AW3193" s="18">
        <f t="shared" ref="AW3193:AW3256" si="80">IF(AV3193&gt;200,AV3193-360,IF(AV3193&lt;-200,AV3193+360,AV3193))</f>
        <v>0</v>
      </c>
    </row>
    <row r="3194" spans="1:49" x14ac:dyDescent="0.25">
      <c r="A3194" s="1">
        <v>41517</v>
      </c>
      <c r="B3194" s="2">
        <v>0.82968750000000002</v>
      </c>
      <c r="C3194" t="s">
        <v>51</v>
      </c>
      <c r="D3194">
        <v>51.288629999999998</v>
      </c>
      <c r="E3194">
        <v>0.15218999999999999</v>
      </c>
      <c r="F3194">
        <v>8</v>
      </c>
      <c r="G3194">
        <v>1</v>
      </c>
      <c r="H3194">
        <v>-109.87652756483899</v>
      </c>
      <c r="I3194">
        <v>157.89679583482601</v>
      </c>
      <c r="J3194" s="18">
        <v>8.4</v>
      </c>
      <c r="K3194">
        <v>8.6999999999999993</v>
      </c>
      <c r="L3194">
        <v>17.7</v>
      </c>
      <c r="M3194">
        <v>0</v>
      </c>
      <c r="N3194">
        <v>5.6</v>
      </c>
      <c r="O3194">
        <v>1027.7</v>
      </c>
      <c r="P3194">
        <v>22.1</v>
      </c>
      <c r="Q3194">
        <v>0</v>
      </c>
      <c r="R3194">
        <v>43</v>
      </c>
      <c r="S3194">
        <v>8.9</v>
      </c>
      <c r="T3194">
        <v>0</v>
      </c>
      <c r="U3194">
        <v>0</v>
      </c>
      <c r="V3194">
        <v>2</v>
      </c>
      <c r="W3194" s="18">
        <v>133</v>
      </c>
      <c r="X3194">
        <v>210.7</v>
      </c>
      <c r="Y3194">
        <v>-8</v>
      </c>
      <c r="Z3194">
        <v>-23</v>
      </c>
      <c r="AA3194">
        <v>-143</v>
      </c>
      <c r="AB3194">
        <v>51.287300000000002</v>
      </c>
      <c r="AC3194">
        <v>0.15440000000000001</v>
      </c>
      <c r="AD3194">
        <v>51.288800000000002</v>
      </c>
      <c r="AE3194">
        <v>0.15229999999999999</v>
      </c>
      <c r="AF3194" s="8">
        <v>5</v>
      </c>
      <c r="AG3194">
        <v>-21.66</v>
      </c>
      <c r="AH3194">
        <v>0</v>
      </c>
      <c r="AI3194" t="s">
        <v>48</v>
      </c>
      <c r="AJ3194">
        <v>74</v>
      </c>
      <c r="AK3194">
        <v>49</v>
      </c>
      <c r="AL3194" s="3">
        <v>0.65</v>
      </c>
      <c r="AM3194" s="3">
        <v>0.21</v>
      </c>
      <c r="AN3194" t="s">
        <v>54</v>
      </c>
      <c r="AO3194">
        <v>-51</v>
      </c>
      <c r="AP3194">
        <v>0</v>
      </c>
      <c r="AQ3194">
        <v>30</v>
      </c>
      <c r="AR3194">
        <v>26</v>
      </c>
      <c r="AU3194" s="6">
        <f t="shared" si="79"/>
        <v>0</v>
      </c>
      <c r="AW3194" s="18">
        <f t="shared" si="80"/>
        <v>0</v>
      </c>
    </row>
    <row r="3195" spans="1:49" x14ac:dyDescent="0.25">
      <c r="A3195" s="1">
        <v>41517</v>
      </c>
      <c r="B3195" s="2">
        <v>0.82969907407407406</v>
      </c>
      <c r="C3195" t="s">
        <v>51</v>
      </c>
      <c r="D3195">
        <v>51.288629999999998</v>
      </c>
      <c r="E3195">
        <v>0.15218999999999999</v>
      </c>
      <c r="F3195">
        <v>8</v>
      </c>
      <c r="G3195">
        <v>1</v>
      </c>
      <c r="H3195">
        <v>-109.87652756483899</v>
      </c>
      <c r="I3195">
        <v>157.89679583482601</v>
      </c>
      <c r="J3195" s="18">
        <v>9.3000000000000007</v>
      </c>
      <c r="K3195">
        <v>7.8</v>
      </c>
      <c r="L3195">
        <v>17.5</v>
      </c>
      <c r="M3195">
        <v>0</v>
      </c>
      <c r="N3195">
        <v>5.6</v>
      </c>
      <c r="O3195">
        <v>1027.7</v>
      </c>
      <c r="P3195">
        <v>22.1</v>
      </c>
      <c r="Q3195">
        <v>0</v>
      </c>
      <c r="R3195">
        <v>43</v>
      </c>
      <c r="S3195">
        <v>8.9</v>
      </c>
      <c r="T3195">
        <v>0</v>
      </c>
      <c r="U3195">
        <v>0</v>
      </c>
      <c r="V3195">
        <v>2</v>
      </c>
      <c r="W3195" s="18">
        <v>133</v>
      </c>
      <c r="X3195">
        <v>210.7</v>
      </c>
      <c r="Y3195">
        <v>-8</v>
      </c>
      <c r="Z3195">
        <v>-23</v>
      </c>
      <c r="AA3195">
        <v>-143</v>
      </c>
      <c r="AB3195">
        <v>51.287300000000002</v>
      </c>
      <c r="AC3195">
        <v>0.15440000000000001</v>
      </c>
      <c r="AD3195">
        <v>51.288800000000002</v>
      </c>
      <c r="AE3195">
        <v>0.15229999999999999</v>
      </c>
      <c r="AF3195" s="8">
        <v>5</v>
      </c>
      <c r="AG3195">
        <v>-21.66</v>
      </c>
      <c r="AH3195">
        <v>0</v>
      </c>
      <c r="AI3195" t="s">
        <v>48</v>
      </c>
      <c r="AJ3195">
        <v>74</v>
      </c>
      <c r="AK3195">
        <v>49</v>
      </c>
      <c r="AL3195" s="3">
        <v>0.67</v>
      </c>
      <c r="AM3195" s="3">
        <v>0.21</v>
      </c>
      <c r="AN3195" t="s">
        <v>54</v>
      </c>
      <c r="AO3195">
        <v>-51</v>
      </c>
      <c r="AP3195">
        <v>0</v>
      </c>
      <c r="AQ3195">
        <v>31</v>
      </c>
      <c r="AR3195">
        <v>26</v>
      </c>
      <c r="AU3195" s="6">
        <f t="shared" si="79"/>
        <v>0</v>
      </c>
      <c r="AW3195" s="18">
        <f t="shared" si="80"/>
        <v>0</v>
      </c>
    </row>
    <row r="3196" spans="1:49" x14ac:dyDescent="0.25">
      <c r="A3196" s="1">
        <v>41517</v>
      </c>
      <c r="B3196" s="2">
        <v>0.8297106481481481</v>
      </c>
      <c r="C3196" t="s">
        <v>51</v>
      </c>
      <c r="D3196">
        <v>51.288640000000001</v>
      </c>
      <c r="E3196">
        <v>0.1522</v>
      </c>
      <c r="F3196">
        <v>8</v>
      </c>
      <c r="G3196">
        <v>1</v>
      </c>
      <c r="H3196">
        <v>-109.181094616462</v>
      </c>
      <c r="I3196">
        <v>159.00874510162501</v>
      </c>
      <c r="J3196" s="18">
        <v>12.6</v>
      </c>
      <c r="K3196">
        <v>7.8</v>
      </c>
      <c r="L3196">
        <v>17.600000000000001</v>
      </c>
      <c r="M3196">
        <v>0</v>
      </c>
      <c r="N3196">
        <v>6.4</v>
      </c>
      <c r="O3196">
        <v>1027.7</v>
      </c>
      <c r="P3196">
        <v>22.1</v>
      </c>
      <c r="Q3196">
        <v>0</v>
      </c>
      <c r="R3196">
        <v>43</v>
      </c>
      <c r="S3196">
        <v>8.9</v>
      </c>
      <c r="T3196">
        <v>0</v>
      </c>
      <c r="U3196">
        <v>0</v>
      </c>
      <c r="V3196">
        <v>2</v>
      </c>
      <c r="W3196" s="18">
        <v>133</v>
      </c>
      <c r="X3196">
        <v>210.7</v>
      </c>
      <c r="Y3196">
        <v>-8</v>
      </c>
      <c r="Z3196">
        <v>-23</v>
      </c>
      <c r="AA3196">
        <v>-143</v>
      </c>
      <c r="AB3196">
        <v>51.287300000000002</v>
      </c>
      <c r="AC3196">
        <v>0.15440000000000001</v>
      </c>
      <c r="AD3196">
        <v>51.288800000000002</v>
      </c>
      <c r="AE3196">
        <v>0.15229999999999999</v>
      </c>
      <c r="AF3196" s="8">
        <v>5</v>
      </c>
      <c r="AG3196">
        <v>-21.66</v>
      </c>
      <c r="AH3196">
        <v>0</v>
      </c>
      <c r="AI3196" t="s">
        <v>48</v>
      </c>
      <c r="AJ3196">
        <v>74</v>
      </c>
      <c r="AK3196">
        <v>49</v>
      </c>
      <c r="AL3196" s="3">
        <v>0.56000000000000005</v>
      </c>
      <c r="AM3196" s="3">
        <v>0.21</v>
      </c>
      <c r="AN3196" t="s">
        <v>54</v>
      </c>
      <c r="AO3196">
        <v>-51</v>
      </c>
      <c r="AP3196">
        <v>0</v>
      </c>
      <c r="AQ3196">
        <v>7</v>
      </c>
      <c r="AR3196">
        <v>20</v>
      </c>
      <c r="AU3196" s="6">
        <f t="shared" si="79"/>
        <v>0</v>
      </c>
      <c r="AW3196" s="18">
        <f t="shared" si="80"/>
        <v>0</v>
      </c>
    </row>
    <row r="3197" spans="1:49" x14ac:dyDescent="0.25">
      <c r="A3197" s="1">
        <v>41517</v>
      </c>
      <c r="B3197" s="2">
        <v>0.82972222222222225</v>
      </c>
      <c r="C3197" t="s">
        <v>51</v>
      </c>
      <c r="D3197">
        <v>51.288640000000001</v>
      </c>
      <c r="E3197">
        <v>0.1522</v>
      </c>
      <c r="F3197">
        <v>8</v>
      </c>
      <c r="G3197">
        <v>1</v>
      </c>
      <c r="H3197">
        <v>-109.181094616462</v>
      </c>
      <c r="I3197">
        <v>159.00874510162501</v>
      </c>
      <c r="J3197" s="18">
        <v>17.3</v>
      </c>
      <c r="K3197">
        <v>8.3000000000000007</v>
      </c>
      <c r="L3197">
        <v>16.600000000000001</v>
      </c>
      <c r="M3197">
        <v>0</v>
      </c>
      <c r="N3197">
        <v>6.4</v>
      </c>
      <c r="O3197">
        <v>1027.7</v>
      </c>
      <c r="P3197">
        <v>22.1</v>
      </c>
      <c r="Q3197">
        <v>0</v>
      </c>
      <c r="R3197">
        <v>43</v>
      </c>
      <c r="S3197">
        <v>8.9</v>
      </c>
      <c r="T3197">
        <v>0</v>
      </c>
      <c r="U3197">
        <v>0</v>
      </c>
      <c r="V3197">
        <v>2</v>
      </c>
      <c r="W3197" s="18">
        <v>133</v>
      </c>
      <c r="X3197">
        <v>210.7</v>
      </c>
      <c r="Y3197">
        <v>-8</v>
      </c>
      <c r="Z3197">
        <v>-23</v>
      </c>
      <c r="AA3197">
        <v>-143</v>
      </c>
      <c r="AB3197">
        <v>51.287300000000002</v>
      </c>
      <c r="AC3197">
        <v>0.15440000000000001</v>
      </c>
      <c r="AD3197">
        <v>51.288800000000002</v>
      </c>
      <c r="AE3197">
        <v>0.15229999999999999</v>
      </c>
      <c r="AF3197" s="8">
        <v>5</v>
      </c>
      <c r="AG3197">
        <v>-21.66</v>
      </c>
      <c r="AH3197">
        <v>0</v>
      </c>
      <c r="AI3197" t="s">
        <v>48</v>
      </c>
      <c r="AJ3197">
        <v>74</v>
      </c>
      <c r="AK3197">
        <v>49</v>
      </c>
      <c r="AL3197" s="3">
        <v>0.66</v>
      </c>
      <c r="AM3197" s="3">
        <v>0.21</v>
      </c>
      <c r="AN3197" t="s">
        <v>54</v>
      </c>
      <c r="AO3197">
        <v>-51</v>
      </c>
      <c r="AP3197">
        <v>0</v>
      </c>
      <c r="AQ3197">
        <v>23</v>
      </c>
      <c r="AR3197">
        <v>28</v>
      </c>
      <c r="AU3197" s="6">
        <f t="shared" si="79"/>
        <v>0</v>
      </c>
      <c r="AW3197" s="18">
        <f t="shared" si="80"/>
        <v>0</v>
      </c>
    </row>
    <row r="3198" spans="1:49" x14ac:dyDescent="0.25">
      <c r="A3198" s="1">
        <v>41517</v>
      </c>
      <c r="B3198" s="2">
        <v>0.8297337962962964</v>
      </c>
      <c r="C3198" t="s">
        <v>51</v>
      </c>
      <c r="D3198">
        <v>51.288649999999997</v>
      </c>
      <c r="E3198">
        <v>0.1522</v>
      </c>
      <c r="F3198">
        <v>8</v>
      </c>
      <c r="G3198">
        <v>1</v>
      </c>
      <c r="H3198">
        <v>-109.18108272859401</v>
      </c>
      <c r="I3198">
        <v>160.12069436763301</v>
      </c>
      <c r="J3198" s="18">
        <v>19.7</v>
      </c>
      <c r="K3198">
        <v>8.1999999999999993</v>
      </c>
      <c r="L3198">
        <v>16.899999999999999</v>
      </c>
      <c r="M3198">
        <v>0</v>
      </c>
      <c r="N3198">
        <v>6.8</v>
      </c>
      <c r="O3198">
        <v>1027.7</v>
      </c>
      <c r="P3198">
        <v>22.1</v>
      </c>
      <c r="Q3198">
        <v>0</v>
      </c>
      <c r="R3198">
        <v>43</v>
      </c>
      <c r="S3198">
        <v>8.9</v>
      </c>
      <c r="T3198">
        <v>0</v>
      </c>
      <c r="U3198">
        <v>0</v>
      </c>
      <c r="V3198">
        <v>2</v>
      </c>
      <c r="W3198" s="18">
        <v>133</v>
      </c>
      <c r="X3198">
        <v>210.7</v>
      </c>
      <c r="Y3198">
        <v>-8</v>
      </c>
      <c r="Z3198">
        <v>-23</v>
      </c>
      <c r="AA3198">
        <v>-143</v>
      </c>
      <c r="AB3198">
        <v>51.287300000000002</v>
      </c>
      <c r="AC3198">
        <v>0.15440000000000001</v>
      </c>
      <c r="AD3198">
        <v>51.288800000000002</v>
      </c>
      <c r="AE3198">
        <v>0.15229999999999999</v>
      </c>
      <c r="AF3198" s="8">
        <v>5</v>
      </c>
      <c r="AG3198">
        <v>-21.66</v>
      </c>
      <c r="AH3198">
        <v>0</v>
      </c>
      <c r="AI3198" t="s">
        <v>48</v>
      </c>
      <c r="AJ3198">
        <v>74</v>
      </c>
      <c r="AK3198">
        <v>49</v>
      </c>
      <c r="AL3198" s="3">
        <v>0.46</v>
      </c>
      <c r="AM3198" s="3">
        <v>0.21</v>
      </c>
      <c r="AN3198" t="s">
        <v>54</v>
      </c>
      <c r="AO3198">
        <v>-51</v>
      </c>
      <c r="AP3198">
        <v>0</v>
      </c>
      <c r="AQ3198">
        <v>-3</v>
      </c>
      <c r="AR3198">
        <v>21</v>
      </c>
      <c r="AU3198" s="6">
        <f t="shared" si="79"/>
        <v>0</v>
      </c>
      <c r="AW3198" s="18">
        <f t="shared" si="80"/>
        <v>0</v>
      </c>
    </row>
    <row r="3199" spans="1:49" x14ac:dyDescent="0.25">
      <c r="A3199" s="1">
        <v>41517</v>
      </c>
      <c r="B3199" s="2">
        <v>0.82974537037037033</v>
      </c>
      <c r="C3199" t="s">
        <v>51</v>
      </c>
      <c r="D3199">
        <v>51.288649999999997</v>
      </c>
      <c r="E3199">
        <v>0.1522</v>
      </c>
      <c r="F3199">
        <v>8</v>
      </c>
      <c r="G3199">
        <v>1</v>
      </c>
      <c r="H3199">
        <v>-109.18108272859401</v>
      </c>
      <c r="I3199">
        <v>160.12069436763301</v>
      </c>
      <c r="J3199" s="18">
        <v>23.3</v>
      </c>
      <c r="K3199">
        <v>8.5</v>
      </c>
      <c r="L3199">
        <v>16.7</v>
      </c>
      <c r="M3199">
        <v>0</v>
      </c>
      <c r="N3199">
        <v>6.8</v>
      </c>
      <c r="O3199">
        <v>1027.7</v>
      </c>
      <c r="P3199">
        <v>22.1</v>
      </c>
      <c r="Q3199">
        <v>0</v>
      </c>
      <c r="R3199">
        <v>43</v>
      </c>
      <c r="S3199">
        <v>8.9</v>
      </c>
      <c r="T3199">
        <v>0</v>
      </c>
      <c r="U3199">
        <v>0</v>
      </c>
      <c r="V3199">
        <v>2</v>
      </c>
      <c r="W3199" s="18">
        <v>133</v>
      </c>
      <c r="X3199">
        <v>210.7</v>
      </c>
      <c r="Y3199">
        <v>-8</v>
      </c>
      <c r="Z3199">
        <v>-23</v>
      </c>
      <c r="AA3199">
        <v>-143</v>
      </c>
      <c r="AB3199">
        <v>51.287300000000002</v>
      </c>
      <c r="AC3199">
        <v>0.15440000000000001</v>
      </c>
      <c r="AD3199">
        <v>51.288800000000002</v>
      </c>
      <c r="AE3199">
        <v>0.15229999999999999</v>
      </c>
      <c r="AF3199" s="8">
        <v>5</v>
      </c>
      <c r="AG3199">
        <v>-21.66</v>
      </c>
      <c r="AH3199">
        <v>0</v>
      </c>
      <c r="AI3199" t="s">
        <v>48</v>
      </c>
      <c r="AJ3199">
        <v>74</v>
      </c>
      <c r="AK3199">
        <v>49</v>
      </c>
      <c r="AL3199" s="3">
        <v>0.67</v>
      </c>
      <c r="AM3199" s="3">
        <v>0.21</v>
      </c>
      <c r="AN3199" t="s">
        <v>54</v>
      </c>
      <c r="AO3199">
        <v>-51</v>
      </c>
      <c r="AP3199">
        <v>0</v>
      </c>
      <c r="AQ3199">
        <v>21</v>
      </c>
      <c r="AR3199">
        <v>24</v>
      </c>
      <c r="AU3199" s="6">
        <f t="shared" si="79"/>
        <v>0</v>
      </c>
      <c r="AW3199" s="18">
        <f t="shared" si="80"/>
        <v>0</v>
      </c>
    </row>
    <row r="3200" spans="1:49" x14ac:dyDescent="0.25">
      <c r="A3200" s="1">
        <v>41517</v>
      </c>
      <c r="B3200" s="2">
        <v>0.82975694444444448</v>
      </c>
      <c r="C3200" t="s">
        <v>51</v>
      </c>
      <c r="D3200">
        <v>51.28866</v>
      </c>
      <c r="E3200">
        <v>0.1522</v>
      </c>
      <c r="F3200">
        <v>8</v>
      </c>
      <c r="G3200">
        <v>1</v>
      </c>
      <c r="H3200">
        <v>-109.181070840722</v>
      </c>
      <c r="I3200">
        <v>161.23264363443201</v>
      </c>
      <c r="J3200" s="18">
        <v>25.8</v>
      </c>
      <c r="K3200">
        <v>8.6999999999999993</v>
      </c>
      <c r="L3200">
        <v>18</v>
      </c>
      <c r="M3200">
        <v>315</v>
      </c>
      <c r="N3200">
        <v>6.9</v>
      </c>
      <c r="O3200">
        <v>1027.7</v>
      </c>
      <c r="P3200">
        <v>22.1</v>
      </c>
      <c r="Q3200">
        <v>0</v>
      </c>
      <c r="R3200">
        <v>43</v>
      </c>
      <c r="S3200">
        <v>8.9</v>
      </c>
      <c r="T3200">
        <v>0</v>
      </c>
      <c r="U3200">
        <v>0</v>
      </c>
      <c r="V3200">
        <v>2</v>
      </c>
      <c r="W3200" s="18">
        <v>133</v>
      </c>
      <c r="X3200">
        <v>210.7</v>
      </c>
      <c r="Y3200">
        <v>-8</v>
      </c>
      <c r="Z3200">
        <v>-23</v>
      </c>
      <c r="AA3200">
        <v>-143</v>
      </c>
      <c r="AB3200">
        <v>51.287300000000002</v>
      </c>
      <c r="AC3200">
        <v>0.15440000000000001</v>
      </c>
      <c r="AD3200">
        <v>51.288800000000002</v>
      </c>
      <c r="AE3200">
        <v>0.15229999999999999</v>
      </c>
      <c r="AF3200" s="8">
        <v>5</v>
      </c>
      <c r="AG3200">
        <v>-21.66</v>
      </c>
      <c r="AH3200">
        <v>0</v>
      </c>
      <c r="AI3200" t="s">
        <v>48</v>
      </c>
      <c r="AJ3200">
        <v>74</v>
      </c>
      <c r="AK3200">
        <v>49</v>
      </c>
      <c r="AL3200" s="3">
        <v>0.53</v>
      </c>
      <c r="AM3200" s="3">
        <v>0.21</v>
      </c>
      <c r="AN3200" t="s">
        <v>55</v>
      </c>
      <c r="AO3200">
        <v>-51</v>
      </c>
      <c r="AP3200">
        <v>0</v>
      </c>
      <c r="AQ3200">
        <v>30</v>
      </c>
      <c r="AR3200">
        <v>24</v>
      </c>
      <c r="AU3200" s="6">
        <f t="shared" si="79"/>
        <v>0</v>
      </c>
      <c r="AW3200" s="18">
        <f t="shared" si="80"/>
        <v>0</v>
      </c>
    </row>
    <row r="3201" spans="1:49" x14ac:dyDescent="0.25">
      <c r="A3201" s="1">
        <v>41517</v>
      </c>
      <c r="B3201" s="2">
        <v>0.82976851851851852</v>
      </c>
      <c r="C3201" t="s">
        <v>51</v>
      </c>
      <c r="D3201">
        <v>51.28866</v>
      </c>
      <c r="E3201">
        <v>0.15221000000000001</v>
      </c>
      <c r="F3201">
        <v>8</v>
      </c>
      <c r="G3201">
        <v>1</v>
      </c>
      <c r="H3201">
        <v>-108.485650007367</v>
      </c>
      <c r="I3201">
        <v>161.23264363443201</v>
      </c>
      <c r="J3201" s="18">
        <v>27.7</v>
      </c>
      <c r="K3201">
        <v>7.8</v>
      </c>
      <c r="L3201">
        <v>17.5</v>
      </c>
      <c r="M3201">
        <v>315</v>
      </c>
      <c r="N3201">
        <v>6.9</v>
      </c>
      <c r="O3201">
        <v>1027.7</v>
      </c>
      <c r="P3201">
        <v>22.1</v>
      </c>
      <c r="Q3201">
        <v>0</v>
      </c>
      <c r="R3201">
        <v>43</v>
      </c>
      <c r="S3201">
        <v>8.9</v>
      </c>
      <c r="T3201">
        <v>0</v>
      </c>
      <c r="U3201">
        <v>0</v>
      </c>
      <c r="V3201">
        <v>2</v>
      </c>
      <c r="W3201" s="18">
        <v>133</v>
      </c>
      <c r="X3201">
        <v>210.7</v>
      </c>
      <c r="Y3201">
        <v>-8</v>
      </c>
      <c r="Z3201">
        <v>-23</v>
      </c>
      <c r="AA3201">
        <v>-143</v>
      </c>
      <c r="AB3201">
        <v>51.287300000000002</v>
      </c>
      <c r="AC3201">
        <v>0.15440000000000001</v>
      </c>
      <c r="AD3201">
        <v>51.288800000000002</v>
      </c>
      <c r="AE3201">
        <v>0.15229999999999999</v>
      </c>
      <c r="AF3201" s="8">
        <v>5</v>
      </c>
      <c r="AG3201">
        <v>-21.66</v>
      </c>
      <c r="AH3201">
        <v>0</v>
      </c>
      <c r="AI3201" t="s">
        <v>48</v>
      </c>
      <c r="AJ3201">
        <v>74</v>
      </c>
      <c r="AK3201">
        <v>49</v>
      </c>
      <c r="AL3201" s="3">
        <v>0.56999999999999995</v>
      </c>
      <c r="AM3201" s="3">
        <v>0.21</v>
      </c>
      <c r="AN3201" t="s">
        <v>54</v>
      </c>
      <c r="AO3201">
        <v>-51</v>
      </c>
      <c r="AP3201">
        <v>0</v>
      </c>
      <c r="AQ3201">
        <v>31</v>
      </c>
      <c r="AR3201">
        <v>23</v>
      </c>
      <c r="AU3201" s="6">
        <f t="shared" si="79"/>
        <v>0</v>
      </c>
      <c r="AW3201" s="18">
        <f t="shared" si="80"/>
        <v>0</v>
      </c>
    </row>
    <row r="3202" spans="1:49" x14ac:dyDescent="0.25">
      <c r="A3202" s="1">
        <v>41517</v>
      </c>
      <c r="B3202" s="2">
        <v>0.82978009259259267</v>
      </c>
      <c r="C3202" t="s">
        <v>51</v>
      </c>
      <c r="D3202">
        <v>51.288670000000003</v>
      </c>
      <c r="E3202">
        <v>0.15221000000000001</v>
      </c>
      <c r="F3202">
        <v>8</v>
      </c>
      <c r="G3202">
        <v>1</v>
      </c>
      <c r="H3202">
        <v>-108.485638195212</v>
      </c>
      <c r="I3202">
        <v>162.34459290122999</v>
      </c>
      <c r="J3202" s="18">
        <v>30.7</v>
      </c>
      <c r="K3202">
        <v>8.1999999999999993</v>
      </c>
      <c r="L3202">
        <v>17.7</v>
      </c>
      <c r="M3202">
        <v>315</v>
      </c>
      <c r="N3202">
        <v>5.8</v>
      </c>
      <c r="O3202">
        <v>1027.7</v>
      </c>
      <c r="P3202">
        <v>22.1</v>
      </c>
      <c r="Q3202">
        <v>0</v>
      </c>
      <c r="R3202">
        <v>43</v>
      </c>
      <c r="S3202">
        <v>8.9</v>
      </c>
      <c r="T3202">
        <v>0</v>
      </c>
      <c r="U3202">
        <v>0</v>
      </c>
      <c r="V3202">
        <v>2</v>
      </c>
      <c r="W3202" s="18">
        <v>133</v>
      </c>
      <c r="X3202">
        <v>210.7</v>
      </c>
      <c r="Y3202">
        <v>-8</v>
      </c>
      <c r="Z3202">
        <v>-23</v>
      </c>
      <c r="AA3202">
        <v>-143</v>
      </c>
      <c r="AB3202">
        <v>51.287300000000002</v>
      </c>
      <c r="AC3202">
        <v>0.15440000000000001</v>
      </c>
      <c r="AD3202">
        <v>51.288800000000002</v>
      </c>
      <c r="AE3202">
        <v>0.15229999999999999</v>
      </c>
      <c r="AF3202" s="8">
        <v>5</v>
      </c>
      <c r="AG3202">
        <v>-21.66</v>
      </c>
      <c r="AH3202">
        <v>0</v>
      </c>
      <c r="AI3202" t="s">
        <v>48</v>
      </c>
      <c r="AJ3202">
        <v>76</v>
      </c>
      <c r="AK3202">
        <v>49</v>
      </c>
      <c r="AL3202" s="3">
        <v>0.62</v>
      </c>
      <c r="AM3202" s="3">
        <v>0.21</v>
      </c>
      <c r="AN3202" t="s">
        <v>54</v>
      </c>
      <c r="AO3202">
        <v>-51</v>
      </c>
      <c r="AP3202">
        <v>0</v>
      </c>
      <c r="AQ3202">
        <v>16</v>
      </c>
      <c r="AR3202">
        <v>20</v>
      </c>
      <c r="AU3202" s="6">
        <f t="shared" si="79"/>
        <v>0</v>
      </c>
      <c r="AW3202" s="18">
        <f t="shared" si="80"/>
        <v>0</v>
      </c>
    </row>
    <row r="3203" spans="1:49" x14ac:dyDescent="0.25">
      <c r="A3203" s="1">
        <v>41517</v>
      </c>
      <c r="B3203" s="2">
        <v>0.82979166666666659</v>
      </c>
      <c r="C3203" t="s">
        <v>51</v>
      </c>
      <c r="D3203">
        <v>51.288670000000003</v>
      </c>
      <c r="E3203">
        <v>0.15221999999999999</v>
      </c>
      <c r="F3203">
        <v>8</v>
      </c>
      <c r="G3203">
        <v>1</v>
      </c>
      <c r="H3203">
        <v>-107.790217437577</v>
      </c>
      <c r="I3203">
        <v>162.34459290122999</v>
      </c>
      <c r="J3203" s="18">
        <v>35.5</v>
      </c>
      <c r="K3203">
        <v>8.6</v>
      </c>
      <c r="L3203">
        <v>16.7</v>
      </c>
      <c r="M3203">
        <v>315</v>
      </c>
      <c r="N3203">
        <v>5.8</v>
      </c>
      <c r="O3203">
        <v>1027.7</v>
      </c>
      <c r="P3203">
        <v>22.1</v>
      </c>
      <c r="Q3203">
        <v>0</v>
      </c>
      <c r="R3203">
        <v>43</v>
      </c>
      <c r="S3203">
        <v>8.9</v>
      </c>
      <c r="T3203">
        <v>0</v>
      </c>
      <c r="U3203">
        <v>0</v>
      </c>
      <c r="V3203">
        <v>2</v>
      </c>
      <c r="W3203" s="18">
        <v>133</v>
      </c>
      <c r="X3203">
        <v>210.7</v>
      </c>
      <c r="Y3203">
        <v>-8</v>
      </c>
      <c r="Z3203">
        <v>-23</v>
      </c>
      <c r="AA3203">
        <v>-143</v>
      </c>
      <c r="AB3203">
        <v>51.287300000000002</v>
      </c>
      <c r="AC3203">
        <v>0.15440000000000001</v>
      </c>
      <c r="AD3203">
        <v>51.288800000000002</v>
      </c>
      <c r="AE3203">
        <v>0.15229999999999999</v>
      </c>
      <c r="AF3203" s="8">
        <v>5</v>
      </c>
      <c r="AG3203">
        <v>-21.66</v>
      </c>
      <c r="AH3203">
        <v>0</v>
      </c>
      <c r="AI3203" t="s">
        <v>48</v>
      </c>
      <c r="AJ3203">
        <v>76</v>
      </c>
      <c r="AK3203">
        <v>49</v>
      </c>
      <c r="AL3203" s="3">
        <v>0.57999999999999996</v>
      </c>
      <c r="AM3203" s="3">
        <v>0.21</v>
      </c>
      <c r="AN3203" t="s">
        <v>54</v>
      </c>
      <c r="AO3203">
        <v>34</v>
      </c>
      <c r="AP3203">
        <v>0</v>
      </c>
      <c r="AQ3203">
        <v>17</v>
      </c>
      <c r="AR3203">
        <v>28</v>
      </c>
      <c r="AU3203" s="6">
        <f t="shared" si="79"/>
        <v>0</v>
      </c>
      <c r="AW3203" s="18">
        <f t="shared" si="80"/>
        <v>0</v>
      </c>
    </row>
    <row r="3204" spans="1:49" x14ac:dyDescent="0.25">
      <c r="A3204" s="1">
        <v>41517</v>
      </c>
      <c r="B3204" s="2">
        <v>0.82980324074074074</v>
      </c>
      <c r="C3204" t="s">
        <v>51</v>
      </c>
      <c r="D3204">
        <v>51.288670000000003</v>
      </c>
      <c r="E3204">
        <v>0.15221999999999999</v>
      </c>
      <c r="F3204">
        <v>8</v>
      </c>
      <c r="G3204">
        <v>1</v>
      </c>
      <c r="H3204">
        <v>-107.790217437577</v>
      </c>
      <c r="I3204">
        <v>162.34459290122999</v>
      </c>
      <c r="J3204" s="18">
        <v>39.1</v>
      </c>
      <c r="K3204">
        <v>9</v>
      </c>
      <c r="L3204">
        <v>17.100000000000001</v>
      </c>
      <c r="M3204">
        <v>315</v>
      </c>
      <c r="N3204">
        <v>4.5</v>
      </c>
      <c r="O3204">
        <v>1027.7</v>
      </c>
      <c r="P3204">
        <v>22.1</v>
      </c>
      <c r="Q3204">
        <v>0</v>
      </c>
      <c r="R3204">
        <v>43</v>
      </c>
      <c r="S3204">
        <v>8.9</v>
      </c>
      <c r="T3204">
        <v>0</v>
      </c>
      <c r="U3204">
        <v>0</v>
      </c>
      <c r="V3204">
        <v>2</v>
      </c>
      <c r="W3204" s="18">
        <v>133</v>
      </c>
      <c r="X3204">
        <v>210.7</v>
      </c>
      <c r="Y3204">
        <v>-8</v>
      </c>
      <c r="Z3204">
        <v>-23</v>
      </c>
      <c r="AA3204">
        <v>-143</v>
      </c>
      <c r="AB3204">
        <v>51.287300000000002</v>
      </c>
      <c r="AC3204">
        <v>0.15440000000000001</v>
      </c>
      <c r="AD3204">
        <v>51.288800000000002</v>
      </c>
      <c r="AE3204">
        <v>0.15229999999999999</v>
      </c>
      <c r="AF3204" s="8">
        <v>5</v>
      </c>
      <c r="AG3204">
        <v>-21.66</v>
      </c>
      <c r="AH3204">
        <v>0</v>
      </c>
      <c r="AI3204" t="s">
        <v>48</v>
      </c>
      <c r="AJ3204">
        <v>76</v>
      </c>
      <c r="AK3204">
        <v>49</v>
      </c>
      <c r="AL3204" s="3">
        <v>0.72</v>
      </c>
      <c r="AM3204" s="3">
        <v>0.21</v>
      </c>
      <c r="AN3204" t="s">
        <v>54</v>
      </c>
      <c r="AO3204">
        <v>34</v>
      </c>
      <c r="AP3204">
        <v>0</v>
      </c>
      <c r="AQ3204">
        <v>-5</v>
      </c>
      <c r="AR3204">
        <v>25</v>
      </c>
      <c r="AU3204" s="6">
        <f t="shared" si="79"/>
        <v>0</v>
      </c>
      <c r="AW3204" s="18">
        <f t="shared" si="80"/>
        <v>0</v>
      </c>
    </row>
    <row r="3205" spans="1:49" x14ac:dyDescent="0.25">
      <c r="A3205" s="1">
        <v>41517</v>
      </c>
      <c r="B3205" s="2">
        <v>0.82981481481481489</v>
      </c>
      <c r="C3205" t="s">
        <v>51</v>
      </c>
      <c r="D3205">
        <v>51.288679999999999</v>
      </c>
      <c r="E3205">
        <v>0.15223</v>
      </c>
      <c r="F3205">
        <v>8</v>
      </c>
      <c r="G3205">
        <v>1</v>
      </c>
      <c r="H3205">
        <v>-107.09478501922</v>
      </c>
      <c r="I3205">
        <v>163.45654216723901</v>
      </c>
      <c r="J3205" s="18">
        <v>41.6</v>
      </c>
      <c r="K3205">
        <v>8.6</v>
      </c>
      <c r="L3205">
        <v>16.899999999999999</v>
      </c>
      <c r="M3205">
        <v>315</v>
      </c>
      <c r="N3205">
        <v>4.5</v>
      </c>
      <c r="O3205">
        <v>1027.7</v>
      </c>
      <c r="P3205">
        <v>22.1</v>
      </c>
      <c r="Q3205">
        <v>0</v>
      </c>
      <c r="R3205">
        <v>43</v>
      </c>
      <c r="S3205">
        <v>8.9</v>
      </c>
      <c r="T3205">
        <v>0</v>
      </c>
      <c r="U3205">
        <v>0</v>
      </c>
      <c r="V3205">
        <v>2</v>
      </c>
      <c r="W3205" s="18">
        <v>133</v>
      </c>
      <c r="X3205">
        <v>210.7</v>
      </c>
      <c r="Y3205">
        <v>-8</v>
      </c>
      <c r="Z3205">
        <v>-23</v>
      </c>
      <c r="AA3205">
        <v>-143</v>
      </c>
      <c r="AB3205">
        <v>51.287300000000002</v>
      </c>
      <c r="AC3205">
        <v>0.15440000000000001</v>
      </c>
      <c r="AD3205">
        <v>51.288800000000002</v>
      </c>
      <c r="AE3205">
        <v>0.15229999999999999</v>
      </c>
      <c r="AF3205" s="8">
        <v>5</v>
      </c>
      <c r="AG3205">
        <v>-21.66</v>
      </c>
      <c r="AH3205">
        <v>0</v>
      </c>
      <c r="AI3205" t="s">
        <v>48</v>
      </c>
      <c r="AJ3205">
        <v>76</v>
      </c>
      <c r="AK3205">
        <v>49</v>
      </c>
      <c r="AL3205" s="3">
        <v>0.59</v>
      </c>
      <c r="AM3205" s="3">
        <v>0.2</v>
      </c>
      <c r="AN3205" t="s">
        <v>54</v>
      </c>
      <c r="AO3205">
        <v>36</v>
      </c>
      <c r="AP3205">
        <v>0</v>
      </c>
      <c r="AQ3205">
        <v>14</v>
      </c>
      <c r="AR3205">
        <v>24</v>
      </c>
      <c r="AU3205" s="6">
        <f t="shared" si="79"/>
        <v>0</v>
      </c>
      <c r="AW3205" s="18">
        <f t="shared" si="80"/>
        <v>0</v>
      </c>
    </row>
    <row r="3206" spans="1:49" x14ac:dyDescent="0.25">
      <c r="A3206" s="1">
        <v>41517</v>
      </c>
      <c r="B3206" s="2">
        <v>0.82982638888888882</v>
      </c>
      <c r="C3206" t="s">
        <v>51</v>
      </c>
      <c r="D3206">
        <v>51.288679999999999</v>
      </c>
      <c r="E3206">
        <v>0.15223999999999999</v>
      </c>
      <c r="F3206">
        <v>8</v>
      </c>
      <c r="G3206">
        <v>1</v>
      </c>
      <c r="H3206">
        <v>-106.399364337303</v>
      </c>
      <c r="I3206">
        <v>163.45654216723901</v>
      </c>
      <c r="J3206" s="18">
        <v>44.2</v>
      </c>
      <c r="K3206">
        <v>8.8000000000000007</v>
      </c>
      <c r="L3206">
        <v>16.899999999999999</v>
      </c>
      <c r="M3206">
        <v>315</v>
      </c>
      <c r="N3206">
        <v>4</v>
      </c>
      <c r="O3206">
        <v>1027.7</v>
      </c>
      <c r="P3206">
        <v>22.1</v>
      </c>
      <c r="Q3206">
        <v>0</v>
      </c>
      <c r="R3206">
        <v>43</v>
      </c>
      <c r="S3206">
        <v>8.9</v>
      </c>
      <c r="T3206">
        <v>0</v>
      </c>
      <c r="U3206">
        <v>0</v>
      </c>
      <c r="V3206">
        <v>2</v>
      </c>
      <c r="W3206" s="18">
        <v>133</v>
      </c>
      <c r="X3206">
        <v>210.7</v>
      </c>
      <c r="Y3206">
        <v>-8</v>
      </c>
      <c r="Z3206">
        <v>-23</v>
      </c>
      <c r="AA3206">
        <v>-143</v>
      </c>
      <c r="AB3206">
        <v>51.287300000000002</v>
      </c>
      <c r="AC3206">
        <v>0.15440000000000001</v>
      </c>
      <c r="AD3206">
        <v>51.288800000000002</v>
      </c>
      <c r="AE3206">
        <v>0.15229999999999999</v>
      </c>
      <c r="AF3206" s="8">
        <v>5</v>
      </c>
      <c r="AG3206">
        <v>-21.66</v>
      </c>
      <c r="AH3206">
        <v>0</v>
      </c>
      <c r="AI3206" t="s">
        <v>48</v>
      </c>
      <c r="AJ3206">
        <v>76</v>
      </c>
      <c r="AK3206">
        <v>49</v>
      </c>
      <c r="AL3206" s="3">
        <v>0.62</v>
      </c>
      <c r="AM3206" s="3">
        <v>0.2</v>
      </c>
      <c r="AN3206" t="s">
        <v>54</v>
      </c>
      <c r="AO3206">
        <v>36</v>
      </c>
      <c r="AP3206">
        <v>0</v>
      </c>
      <c r="AQ3206">
        <v>24</v>
      </c>
      <c r="AR3206">
        <v>28</v>
      </c>
      <c r="AU3206" s="6">
        <f t="shared" si="79"/>
        <v>0</v>
      </c>
      <c r="AW3206" s="18">
        <f t="shared" si="80"/>
        <v>0</v>
      </c>
    </row>
    <row r="3207" spans="1:49" x14ac:dyDescent="0.25">
      <c r="A3207" s="1">
        <v>41517</v>
      </c>
      <c r="B3207" s="2">
        <v>0.82983796296296297</v>
      </c>
      <c r="C3207" t="s">
        <v>51</v>
      </c>
      <c r="D3207">
        <v>51.288679999999999</v>
      </c>
      <c r="E3207">
        <v>0.15223999999999999</v>
      </c>
      <c r="F3207">
        <v>8</v>
      </c>
      <c r="G3207">
        <v>1</v>
      </c>
      <c r="H3207">
        <v>-106.399364337303</v>
      </c>
      <c r="I3207">
        <v>163.45654216723901</v>
      </c>
      <c r="J3207" s="18">
        <v>43.6</v>
      </c>
      <c r="K3207">
        <v>8.3000000000000007</v>
      </c>
      <c r="L3207">
        <v>18</v>
      </c>
      <c r="M3207">
        <v>315</v>
      </c>
      <c r="N3207">
        <v>4</v>
      </c>
      <c r="O3207">
        <v>1027.7</v>
      </c>
      <c r="P3207">
        <v>22.1</v>
      </c>
      <c r="Q3207">
        <v>0</v>
      </c>
      <c r="R3207">
        <v>43</v>
      </c>
      <c r="S3207">
        <v>8.9</v>
      </c>
      <c r="T3207">
        <v>0</v>
      </c>
      <c r="U3207">
        <v>0</v>
      </c>
      <c r="V3207">
        <v>2</v>
      </c>
      <c r="W3207" s="18">
        <v>133</v>
      </c>
      <c r="X3207">
        <v>210.7</v>
      </c>
      <c r="Y3207">
        <v>-8</v>
      </c>
      <c r="Z3207">
        <v>-23</v>
      </c>
      <c r="AA3207">
        <v>-143</v>
      </c>
      <c r="AB3207">
        <v>51.287300000000002</v>
      </c>
      <c r="AC3207">
        <v>0.15440000000000001</v>
      </c>
      <c r="AD3207">
        <v>51.288800000000002</v>
      </c>
      <c r="AE3207">
        <v>0.15229999999999999</v>
      </c>
      <c r="AF3207" s="8">
        <v>5</v>
      </c>
      <c r="AG3207">
        <v>-21.66</v>
      </c>
      <c r="AH3207">
        <v>0</v>
      </c>
      <c r="AI3207" t="s">
        <v>48</v>
      </c>
      <c r="AJ3207">
        <v>76</v>
      </c>
      <c r="AK3207">
        <v>49</v>
      </c>
      <c r="AL3207" s="3">
        <v>0.63</v>
      </c>
      <c r="AM3207" s="3">
        <v>0.2</v>
      </c>
      <c r="AN3207" t="s">
        <v>54</v>
      </c>
      <c r="AO3207">
        <v>35</v>
      </c>
      <c r="AP3207">
        <v>0</v>
      </c>
      <c r="AQ3207">
        <v>30</v>
      </c>
      <c r="AR3207">
        <v>21</v>
      </c>
      <c r="AU3207" s="6">
        <f t="shared" si="79"/>
        <v>0</v>
      </c>
      <c r="AW3207" s="18">
        <f t="shared" si="80"/>
        <v>0</v>
      </c>
    </row>
    <row r="3208" spans="1:49" x14ac:dyDescent="0.25">
      <c r="A3208" s="1">
        <v>41517</v>
      </c>
      <c r="B3208" s="2">
        <v>0.82984953703703701</v>
      </c>
      <c r="C3208" t="s">
        <v>51</v>
      </c>
      <c r="D3208">
        <v>51.288690000000003</v>
      </c>
      <c r="E3208">
        <v>0.15225</v>
      </c>
      <c r="F3208">
        <v>8</v>
      </c>
      <c r="G3208">
        <v>1</v>
      </c>
      <c r="H3208">
        <v>-105.70393214609901</v>
      </c>
      <c r="I3208">
        <v>164.56849143403701</v>
      </c>
      <c r="J3208" s="18">
        <v>47</v>
      </c>
      <c r="K3208">
        <v>8.6</v>
      </c>
      <c r="L3208">
        <v>17.5</v>
      </c>
      <c r="M3208">
        <v>315</v>
      </c>
      <c r="N3208">
        <v>3.4</v>
      </c>
      <c r="O3208">
        <v>1027.7</v>
      </c>
      <c r="P3208">
        <v>22.1</v>
      </c>
      <c r="Q3208">
        <v>0</v>
      </c>
      <c r="R3208">
        <v>43</v>
      </c>
      <c r="S3208">
        <v>8.9</v>
      </c>
      <c r="T3208">
        <v>0</v>
      </c>
      <c r="U3208">
        <v>0</v>
      </c>
      <c r="V3208">
        <v>2</v>
      </c>
      <c r="W3208" s="18">
        <v>133</v>
      </c>
      <c r="X3208">
        <v>210.7</v>
      </c>
      <c r="Y3208">
        <v>-8</v>
      </c>
      <c r="Z3208">
        <v>-23</v>
      </c>
      <c r="AA3208">
        <v>-143</v>
      </c>
      <c r="AB3208">
        <v>51.287300000000002</v>
      </c>
      <c r="AC3208">
        <v>0.15440000000000001</v>
      </c>
      <c r="AD3208">
        <v>51.288800000000002</v>
      </c>
      <c r="AE3208">
        <v>0.15229999999999999</v>
      </c>
      <c r="AF3208" s="8">
        <v>5</v>
      </c>
      <c r="AG3208">
        <v>-21.66</v>
      </c>
      <c r="AH3208">
        <v>0</v>
      </c>
      <c r="AI3208" t="s">
        <v>48</v>
      </c>
      <c r="AJ3208">
        <v>76</v>
      </c>
      <c r="AK3208">
        <v>49</v>
      </c>
      <c r="AL3208" s="3">
        <v>0.59</v>
      </c>
      <c r="AM3208" s="3">
        <v>0.2</v>
      </c>
      <c r="AN3208" t="s">
        <v>54</v>
      </c>
      <c r="AO3208">
        <v>-8</v>
      </c>
      <c r="AP3208">
        <v>0</v>
      </c>
      <c r="AQ3208">
        <v>-14</v>
      </c>
      <c r="AR3208">
        <v>24</v>
      </c>
      <c r="AU3208" s="6">
        <f t="shared" si="79"/>
        <v>0</v>
      </c>
      <c r="AW3208" s="18">
        <f t="shared" si="80"/>
        <v>0</v>
      </c>
    </row>
    <row r="3209" spans="1:49" x14ac:dyDescent="0.25">
      <c r="A3209" s="1">
        <v>41517</v>
      </c>
      <c r="B3209" s="2">
        <v>0.82986111111111116</v>
      </c>
      <c r="C3209" t="s">
        <v>51</v>
      </c>
      <c r="D3209">
        <v>51.288690000000003</v>
      </c>
      <c r="E3209">
        <v>0.15225</v>
      </c>
      <c r="F3209">
        <v>8</v>
      </c>
      <c r="G3209">
        <v>1</v>
      </c>
      <c r="H3209">
        <v>-105.70393214609901</v>
      </c>
      <c r="I3209">
        <v>164.56849143403701</v>
      </c>
      <c r="J3209" s="18">
        <v>50.9</v>
      </c>
      <c r="K3209">
        <v>8.6</v>
      </c>
      <c r="L3209">
        <v>16.8</v>
      </c>
      <c r="M3209">
        <v>315</v>
      </c>
      <c r="N3209">
        <v>3.4</v>
      </c>
      <c r="O3209">
        <v>1027.7</v>
      </c>
      <c r="P3209">
        <v>22.1</v>
      </c>
      <c r="Q3209">
        <v>0</v>
      </c>
      <c r="R3209">
        <v>43</v>
      </c>
      <c r="S3209">
        <v>8.9</v>
      </c>
      <c r="T3209">
        <v>0</v>
      </c>
      <c r="U3209">
        <v>0</v>
      </c>
      <c r="V3209">
        <v>2</v>
      </c>
      <c r="W3209" s="18">
        <v>133</v>
      </c>
      <c r="X3209">
        <v>210.7</v>
      </c>
      <c r="Y3209">
        <v>-8</v>
      </c>
      <c r="Z3209">
        <v>-23</v>
      </c>
      <c r="AA3209">
        <v>-143</v>
      </c>
      <c r="AB3209">
        <v>51.287300000000002</v>
      </c>
      <c r="AC3209">
        <v>0.15440000000000001</v>
      </c>
      <c r="AD3209">
        <v>51.288800000000002</v>
      </c>
      <c r="AE3209">
        <v>0.15229999999999999</v>
      </c>
      <c r="AF3209" s="8">
        <v>5</v>
      </c>
      <c r="AG3209">
        <v>-21.66</v>
      </c>
      <c r="AH3209">
        <v>0</v>
      </c>
      <c r="AI3209" t="s">
        <v>48</v>
      </c>
      <c r="AJ3209">
        <v>76</v>
      </c>
      <c r="AK3209">
        <v>49</v>
      </c>
      <c r="AL3209" s="3">
        <v>0.64</v>
      </c>
      <c r="AM3209" s="3">
        <v>0.2</v>
      </c>
      <c r="AN3209" t="s">
        <v>54</v>
      </c>
      <c r="AO3209">
        <v>-8</v>
      </c>
      <c r="AP3209">
        <v>0</v>
      </c>
      <c r="AQ3209">
        <v>-14</v>
      </c>
      <c r="AR3209">
        <v>27</v>
      </c>
      <c r="AU3209" s="6">
        <f t="shared" si="79"/>
        <v>0</v>
      </c>
      <c r="AW3209" s="18">
        <f t="shared" si="80"/>
        <v>0</v>
      </c>
    </row>
    <row r="3210" spans="1:49" x14ac:dyDescent="0.25">
      <c r="A3210" s="1">
        <v>41517</v>
      </c>
      <c r="B3210" s="2">
        <v>0.82987268518518509</v>
      </c>
      <c r="C3210" t="s">
        <v>51</v>
      </c>
      <c r="D3210">
        <v>51.288699999999999</v>
      </c>
      <c r="E3210">
        <v>0.15226000000000001</v>
      </c>
      <c r="F3210">
        <v>8</v>
      </c>
      <c r="G3210">
        <v>1</v>
      </c>
      <c r="H3210">
        <v>-105.008500106329</v>
      </c>
      <c r="I3210">
        <v>165.68044070004601</v>
      </c>
      <c r="J3210" s="18">
        <v>53.9</v>
      </c>
      <c r="K3210">
        <v>8.5</v>
      </c>
      <c r="L3210">
        <v>16.899999999999999</v>
      </c>
      <c r="M3210">
        <v>270</v>
      </c>
      <c r="N3210">
        <v>3.2</v>
      </c>
      <c r="O3210">
        <v>1027.7</v>
      </c>
      <c r="P3210">
        <v>22.1</v>
      </c>
      <c r="Q3210">
        <v>0</v>
      </c>
      <c r="R3210">
        <v>43</v>
      </c>
      <c r="S3210">
        <v>8.9</v>
      </c>
      <c r="T3210">
        <v>0</v>
      </c>
      <c r="U3210">
        <v>0</v>
      </c>
      <c r="V3210">
        <v>2</v>
      </c>
      <c r="W3210" s="18">
        <v>133</v>
      </c>
      <c r="X3210">
        <v>210.7</v>
      </c>
      <c r="Y3210">
        <v>-8</v>
      </c>
      <c r="Z3210">
        <v>-23</v>
      </c>
      <c r="AA3210">
        <v>-143</v>
      </c>
      <c r="AB3210">
        <v>51.287300000000002</v>
      </c>
      <c r="AC3210">
        <v>0.15440000000000001</v>
      </c>
      <c r="AD3210">
        <v>51.288800000000002</v>
      </c>
      <c r="AE3210">
        <v>0.15229999999999999</v>
      </c>
      <c r="AF3210" s="8">
        <v>5</v>
      </c>
      <c r="AG3210">
        <v>-21.66</v>
      </c>
      <c r="AH3210">
        <v>0</v>
      </c>
      <c r="AI3210" t="s">
        <v>48</v>
      </c>
      <c r="AJ3210">
        <v>76</v>
      </c>
      <c r="AK3210">
        <v>49</v>
      </c>
      <c r="AL3210" s="3">
        <v>0.57999999999999996</v>
      </c>
      <c r="AM3210" s="3">
        <v>0.2</v>
      </c>
      <c r="AN3210" t="s">
        <v>54</v>
      </c>
      <c r="AO3210">
        <v>-8</v>
      </c>
      <c r="AP3210">
        <v>0</v>
      </c>
      <c r="AQ3210">
        <v>-15</v>
      </c>
      <c r="AR3210">
        <v>16</v>
      </c>
      <c r="AU3210" s="6">
        <f t="shared" si="79"/>
        <v>0</v>
      </c>
      <c r="AW3210" s="18">
        <f t="shared" si="80"/>
        <v>0</v>
      </c>
    </row>
    <row r="3211" spans="1:49" x14ac:dyDescent="0.25">
      <c r="A3211" s="1">
        <v>41517</v>
      </c>
      <c r="B3211" s="2">
        <v>0.82988425925925924</v>
      </c>
      <c r="C3211" t="s">
        <v>52</v>
      </c>
      <c r="D3211">
        <v>51.288699999999999</v>
      </c>
      <c r="E3211">
        <v>0.15226999999999999</v>
      </c>
      <c r="F3211">
        <v>8</v>
      </c>
      <c r="G3211">
        <v>1</v>
      </c>
      <c r="H3211">
        <v>-104.313079575849</v>
      </c>
      <c r="I3211">
        <v>165.68044070004601</v>
      </c>
      <c r="J3211" s="18">
        <v>56.2</v>
      </c>
      <c r="K3211">
        <v>8.3000000000000007</v>
      </c>
      <c r="L3211">
        <v>17.100000000000001</v>
      </c>
      <c r="M3211">
        <v>315</v>
      </c>
      <c r="N3211">
        <v>3.5</v>
      </c>
      <c r="O3211">
        <v>1027.7</v>
      </c>
      <c r="P3211">
        <v>22.1</v>
      </c>
      <c r="Q3211">
        <v>0</v>
      </c>
      <c r="R3211">
        <v>43</v>
      </c>
      <c r="S3211">
        <v>8.9</v>
      </c>
      <c r="T3211">
        <v>0</v>
      </c>
      <c r="U3211">
        <v>0</v>
      </c>
      <c r="V3211">
        <v>2</v>
      </c>
      <c r="W3211" s="18">
        <v>136</v>
      </c>
      <c r="X3211">
        <v>214.9</v>
      </c>
      <c r="Y3211">
        <v>-2</v>
      </c>
      <c r="Z3211">
        <v>-11</v>
      </c>
      <c r="AA3211">
        <v>-80</v>
      </c>
      <c r="AB3211">
        <v>51.287300000000002</v>
      </c>
      <c r="AC3211">
        <v>0.15440000000000001</v>
      </c>
      <c r="AD3211">
        <v>51.288800000000002</v>
      </c>
      <c r="AE3211">
        <v>0.15229999999999999</v>
      </c>
      <c r="AF3211" s="8">
        <v>3</v>
      </c>
      <c r="AG3211">
        <v>-8.89</v>
      </c>
      <c r="AH3211">
        <v>0</v>
      </c>
      <c r="AI3211" t="s">
        <v>48</v>
      </c>
      <c r="AJ3211">
        <v>76</v>
      </c>
      <c r="AK3211">
        <v>49</v>
      </c>
      <c r="AL3211" s="3">
        <v>0.53</v>
      </c>
      <c r="AM3211" s="3">
        <v>0.2</v>
      </c>
      <c r="AN3211" t="s">
        <v>54</v>
      </c>
      <c r="AO3211">
        <v>-10</v>
      </c>
      <c r="AP3211">
        <v>0</v>
      </c>
      <c r="AQ3211">
        <v>40</v>
      </c>
      <c r="AR3211">
        <v>2</v>
      </c>
      <c r="AU3211" s="6">
        <f t="shared" si="79"/>
        <v>0</v>
      </c>
      <c r="AW3211" s="18">
        <f t="shared" si="80"/>
        <v>0</v>
      </c>
    </row>
    <row r="3212" spans="1:49" x14ac:dyDescent="0.25">
      <c r="A3212" s="1">
        <v>41517</v>
      </c>
      <c r="B3212" s="2">
        <v>0.82989583333333339</v>
      </c>
      <c r="C3212" t="s">
        <v>52</v>
      </c>
      <c r="D3212">
        <v>51.288699999999999</v>
      </c>
      <c r="E3212">
        <v>0.15228</v>
      </c>
      <c r="F3212">
        <v>8</v>
      </c>
      <c r="G3212">
        <v>1</v>
      </c>
      <c r="H3212">
        <v>-103.617659045366</v>
      </c>
      <c r="I3212">
        <v>165.68044070004601</v>
      </c>
      <c r="J3212" s="18">
        <v>58.5</v>
      </c>
      <c r="K3212">
        <v>9.6999999999999993</v>
      </c>
      <c r="L3212">
        <v>18.2</v>
      </c>
      <c r="M3212">
        <v>315</v>
      </c>
      <c r="N3212">
        <v>3.5</v>
      </c>
      <c r="O3212">
        <v>1027.7</v>
      </c>
      <c r="P3212">
        <v>22.1</v>
      </c>
      <c r="Q3212">
        <v>0</v>
      </c>
      <c r="R3212">
        <v>43</v>
      </c>
      <c r="S3212">
        <v>8.9</v>
      </c>
      <c r="T3212">
        <v>0</v>
      </c>
      <c r="U3212">
        <v>0</v>
      </c>
      <c r="V3212">
        <v>2</v>
      </c>
      <c r="W3212" s="18">
        <v>137</v>
      </c>
      <c r="X3212">
        <v>214.4</v>
      </c>
      <c r="Y3212">
        <v>-1</v>
      </c>
      <c r="Z3212">
        <v>-11</v>
      </c>
      <c r="AA3212">
        <v>-78</v>
      </c>
      <c r="AB3212">
        <v>51.287300000000002</v>
      </c>
      <c r="AC3212">
        <v>0.15440000000000001</v>
      </c>
      <c r="AD3212">
        <v>51.288800000000002</v>
      </c>
      <c r="AE3212">
        <v>0.15229999999999999</v>
      </c>
      <c r="AF3212" s="8">
        <v>3</v>
      </c>
      <c r="AG3212">
        <v>-8.3699999999999992</v>
      </c>
      <c r="AH3212">
        <v>0</v>
      </c>
      <c r="AI3212" t="s">
        <v>48</v>
      </c>
      <c r="AJ3212">
        <v>76</v>
      </c>
      <c r="AK3212">
        <v>49</v>
      </c>
      <c r="AL3212" s="3">
        <v>0.92</v>
      </c>
      <c r="AM3212" s="3">
        <v>0.21</v>
      </c>
      <c r="AN3212" t="s">
        <v>54</v>
      </c>
      <c r="AO3212">
        <v>-18</v>
      </c>
      <c r="AP3212">
        <v>0</v>
      </c>
      <c r="AQ3212">
        <v>40</v>
      </c>
      <c r="AR3212">
        <v>2</v>
      </c>
      <c r="AU3212" s="6">
        <f t="shared" si="79"/>
        <v>0</v>
      </c>
      <c r="AW3212" s="18">
        <f t="shared" si="80"/>
        <v>0</v>
      </c>
    </row>
    <row r="3213" spans="1:49" x14ac:dyDescent="0.25">
      <c r="A3213" s="1">
        <v>41517</v>
      </c>
      <c r="B3213" s="2">
        <v>0.82990740740740743</v>
      </c>
      <c r="C3213" t="s">
        <v>52</v>
      </c>
      <c r="D3213">
        <v>51.288710000000002</v>
      </c>
      <c r="E3213">
        <v>0.15228</v>
      </c>
      <c r="F3213">
        <v>8</v>
      </c>
      <c r="G3213">
        <v>1</v>
      </c>
      <c r="H3213">
        <v>-103.617647763232</v>
      </c>
      <c r="I3213">
        <v>166.79238996684401</v>
      </c>
      <c r="J3213" s="18">
        <v>59.1</v>
      </c>
      <c r="K3213">
        <v>7.9</v>
      </c>
      <c r="L3213">
        <v>17.8</v>
      </c>
      <c r="M3213">
        <v>315</v>
      </c>
      <c r="N3213">
        <v>3.1</v>
      </c>
      <c r="O3213">
        <v>1027.7</v>
      </c>
      <c r="P3213">
        <v>22.1</v>
      </c>
      <c r="Q3213">
        <v>0</v>
      </c>
      <c r="R3213">
        <v>43</v>
      </c>
      <c r="S3213">
        <v>8.9</v>
      </c>
      <c r="T3213">
        <v>0</v>
      </c>
      <c r="U3213">
        <v>0</v>
      </c>
      <c r="V3213">
        <v>2</v>
      </c>
      <c r="W3213" s="18">
        <v>137</v>
      </c>
      <c r="X3213">
        <v>215.2</v>
      </c>
      <c r="Y3213">
        <v>-1</v>
      </c>
      <c r="Z3213">
        <v>-10</v>
      </c>
      <c r="AA3213">
        <v>-78</v>
      </c>
      <c r="AB3213">
        <v>51.287300000000002</v>
      </c>
      <c r="AC3213">
        <v>0.15440000000000001</v>
      </c>
      <c r="AD3213">
        <v>51.288800000000002</v>
      </c>
      <c r="AE3213">
        <v>0.15229999999999999</v>
      </c>
      <c r="AF3213" s="8">
        <v>3</v>
      </c>
      <c r="AG3213">
        <v>-7.64</v>
      </c>
      <c r="AH3213">
        <v>0</v>
      </c>
      <c r="AI3213" t="s">
        <v>48</v>
      </c>
      <c r="AJ3213">
        <v>76</v>
      </c>
      <c r="AK3213">
        <v>49</v>
      </c>
      <c r="AL3213" s="3">
        <v>0.94</v>
      </c>
      <c r="AM3213" s="3">
        <v>0.21</v>
      </c>
      <c r="AN3213" t="s">
        <v>54</v>
      </c>
      <c r="AO3213">
        <v>-27</v>
      </c>
      <c r="AP3213">
        <v>0</v>
      </c>
      <c r="AQ3213">
        <v>40</v>
      </c>
      <c r="AR3213">
        <v>2</v>
      </c>
      <c r="AU3213" s="6">
        <f t="shared" si="79"/>
        <v>0</v>
      </c>
      <c r="AW3213" s="18">
        <f t="shared" si="80"/>
        <v>0</v>
      </c>
    </row>
    <row r="3214" spans="1:49" x14ac:dyDescent="0.25">
      <c r="A3214" s="1">
        <v>41517</v>
      </c>
      <c r="B3214" s="2">
        <v>0.82991898148148147</v>
      </c>
      <c r="C3214" t="s">
        <v>52</v>
      </c>
      <c r="D3214">
        <v>51.288710000000002</v>
      </c>
      <c r="E3214">
        <v>0.15228</v>
      </c>
      <c r="F3214">
        <v>8</v>
      </c>
      <c r="G3214">
        <v>1</v>
      </c>
      <c r="H3214">
        <v>-103.617647763232</v>
      </c>
      <c r="I3214">
        <v>166.79238996684401</v>
      </c>
      <c r="J3214" s="18">
        <v>63</v>
      </c>
      <c r="K3214">
        <v>8</v>
      </c>
      <c r="L3214">
        <v>17.100000000000001</v>
      </c>
      <c r="M3214">
        <v>315</v>
      </c>
      <c r="N3214">
        <v>3.1</v>
      </c>
      <c r="O3214">
        <v>1027.7</v>
      </c>
      <c r="P3214">
        <v>22.1</v>
      </c>
      <c r="Q3214">
        <v>0</v>
      </c>
      <c r="R3214">
        <v>43</v>
      </c>
      <c r="S3214">
        <v>8.9</v>
      </c>
      <c r="T3214">
        <v>0</v>
      </c>
      <c r="U3214">
        <v>0</v>
      </c>
      <c r="V3214">
        <v>2</v>
      </c>
      <c r="W3214" s="18">
        <v>137</v>
      </c>
      <c r="X3214">
        <v>215.2</v>
      </c>
      <c r="Y3214">
        <v>-1</v>
      </c>
      <c r="Z3214">
        <v>-10</v>
      </c>
      <c r="AA3214">
        <v>-74</v>
      </c>
      <c r="AB3214">
        <v>51.287300000000002</v>
      </c>
      <c r="AC3214">
        <v>0.15440000000000001</v>
      </c>
      <c r="AD3214">
        <v>51.288800000000002</v>
      </c>
      <c r="AE3214">
        <v>0.15229999999999999</v>
      </c>
      <c r="AF3214" s="8">
        <v>3</v>
      </c>
      <c r="AG3214">
        <v>-7.64</v>
      </c>
      <c r="AH3214">
        <v>0</v>
      </c>
      <c r="AI3214" t="s">
        <v>48</v>
      </c>
      <c r="AJ3214">
        <v>76</v>
      </c>
      <c r="AK3214">
        <v>49</v>
      </c>
      <c r="AL3214" s="3">
        <v>0.63</v>
      </c>
      <c r="AM3214" s="3">
        <v>0.21</v>
      </c>
      <c r="AN3214" t="s">
        <v>54</v>
      </c>
      <c r="AO3214">
        <v>-33</v>
      </c>
      <c r="AP3214">
        <v>0</v>
      </c>
      <c r="AQ3214">
        <v>40</v>
      </c>
      <c r="AR3214">
        <v>2</v>
      </c>
      <c r="AU3214" s="6">
        <f t="shared" si="79"/>
        <v>0</v>
      </c>
      <c r="AW3214" s="18">
        <f t="shared" si="80"/>
        <v>0</v>
      </c>
    </row>
    <row r="3215" spans="1:49" x14ac:dyDescent="0.25">
      <c r="A3215" s="1">
        <v>41517</v>
      </c>
      <c r="B3215" s="2">
        <v>0.8299305555555555</v>
      </c>
      <c r="C3215" t="s">
        <v>52</v>
      </c>
      <c r="D3215">
        <v>51.288710000000002</v>
      </c>
      <c r="E3215">
        <v>0.15229000000000001</v>
      </c>
      <c r="F3215">
        <v>8</v>
      </c>
      <c r="G3215">
        <v>1</v>
      </c>
      <c r="H3215">
        <v>-102.922227308468</v>
      </c>
      <c r="I3215">
        <v>166.79238996684401</v>
      </c>
      <c r="J3215" s="18">
        <v>67.2</v>
      </c>
      <c r="K3215">
        <v>8.9</v>
      </c>
      <c r="L3215">
        <v>17.2</v>
      </c>
      <c r="M3215">
        <v>315</v>
      </c>
      <c r="N3215">
        <v>2.9</v>
      </c>
      <c r="O3215">
        <v>1027.7</v>
      </c>
      <c r="P3215">
        <v>22.1</v>
      </c>
      <c r="Q3215">
        <v>0</v>
      </c>
      <c r="R3215">
        <v>43</v>
      </c>
      <c r="S3215">
        <v>8.9</v>
      </c>
      <c r="T3215">
        <v>0</v>
      </c>
      <c r="U3215">
        <v>0</v>
      </c>
      <c r="V3215">
        <v>2</v>
      </c>
      <c r="W3215" s="18">
        <v>137</v>
      </c>
      <c r="X3215">
        <v>214.7</v>
      </c>
      <c r="Y3215">
        <v>-1</v>
      </c>
      <c r="Z3215">
        <v>-10</v>
      </c>
      <c r="AA3215">
        <v>-70</v>
      </c>
      <c r="AB3215">
        <v>51.287300000000002</v>
      </c>
      <c r="AC3215">
        <v>0.15440000000000001</v>
      </c>
      <c r="AD3215">
        <v>51.288800000000002</v>
      </c>
      <c r="AE3215">
        <v>0.15229999999999999</v>
      </c>
      <c r="AF3215" s="8">
        <v>3</v>
      </c>
      <c r="AG3215">
        <v>-7.12</v>
      </c>
      <c r="AH3215">
        <v>0</v>
      </c>
      <c r="AI3215" t="s">
        <v>48</v>
      </c>
      <c r="AJ3215">
        <v>76</v>
      </c>
      <c r="AK3215">
        <v>49</v>
      </c>
      <c r="AL3215" s="3">
        <v>0.65</v>
      </c>
      <c r="AM3215" s="3">
        <v>0.21</v>
      </c>
      <c r="AN3215" t="s">
        <v>54</v>
      </c>
      <c r="AO3215">
        <v>-39</v>
      </c>
      <c r="AP3215">
        <v>0</v>
      </c>
      <c r="AQ3215">
        <v>40</v>
      </c>
      <c r="AR3215">
        <v>2</v>
      </c>
      <c r="AU3215" s="6">
        <f t="shared" si="79"/>
        <v>0</v>
      </c>
      <c r="AW3215" s="18">
        <f t="shared" si="80"/>
        <v>0</v>
      </c>
    </row>
    <row r="3216" spans="1:49" x14ac:dyDescent="0.25">
      <c r="A3216" s="1">
        <v>41517</v>
      </c>
      <c r="B3216" s="2">
        <v>0.82994212962962965</v>
      </c>
      <c r="C3216" t="s">
        <v>52</v>
      </c>
      <c r="D3216">
        <v>51.288710000000002</v>
      </c>
      <c r="E3216">
        <v>0.15229999999999999</v>
      </c>
      <c r="F3216">
        <v>8</v>
      </c>
      <c r="G3216">
        <v>1</v>
      </c>
      <c r="H3216">
        <v>-102.22680685370599</v>
      </c>
      <c r="I3216">
        <v>166.79238996684401</v>
      </c>
      <c r="J3216" s="18">
        <v>70</v>
      </c>
      <c r="K3216">
        <v>8.6</v>
      </c>
      <c r="L3216">
        <v>17.5</v>
      </c>
      <c r="M3216">
        <v>315</v>
      </c>
      <c r="N3216">
        <v>2.9</v>
      </c>
      <c r="O3216">
        <v>1027.7</v>
      </c>
      <c r="P3216">
        <v>22.1</v>
      </c>
      <c r="Q3216">
        <v>0</v>
      </c>
      <c r="R3216">
        <v>43</v>
      </c>
      <c r="S3216">
        <v>8.9</v>
      </c>
      <c r="T3216">
        <v>0</v>
      </c>
      <c r="U3216">
        <v>0</v>
      </c>
      <c r="V3216">
        <v>2</v>
      </c>
      <c r="W3216" s="18">
        <v>137</v>
      </c>
      <c r="X3216">
        <v>214.3</v>
      </c>
      <c r="Y3216">
        <v>0</v>
      </c>
      <c r="Z3216">
        <v>-10</v>
      </c>
      <c r="AA3216">
        <v>-67</v>
      </c>
      <c r="AB3216">
        <v>51.287300000000002</v>
      </c>
      <c r="AC3216">
        <v>0.15440000000000001</v>
      </c>
      <c r="AD3216">
        <v>51.288800000000002</v>
      </c>
      <c r="AE3216">
        <v>0.15229999999999999</v>
      </c>
      <c r="AF3216" s="8">
        <v>3</v>
      </c>
      <c r="AG3216">
        <v>-6.59</v>
      </c>
      <c r="AH3216">
        <v>0</v>
      </c>
      <c r="AI3216" t="s">
        <v>48</v>
      </c>
      <c r="AJ3216">
        <v>76</v>
      </c>
      <c r="AK3216">
        <v>48</v>
      </c>
      <c r="AL3216" s="3">
        <v>0.54</v>
      </c>
      <c r="AM3216" s="3">
        <v>0.21</v>
      </c>
      <c r="AN3216" t="s">
        <v>54</v>
      </c>
      <c r="AO3216">
        <v>-40</v>
      </c>
      <c r="AP3216">
        <v>0</v>
      </c>
      <c r="AQ3216">
        <v>40</v>
      </c>
      <c r="AR3216">
        <v>4</v>
      </c>
      <c r="AU3216" s="6">
        <f t="shared" si="79"/>
        <v>0</v>
      </c>
      <c r="AW3216" s="18">
        <f t="shared" si="80"/>
        <v>0</v>
      </c>
    </row>
    <row r="3217" spans="1:49" x14ac:dyDescent="0.25">
      <c r="A3217" s="1">
        <v>41517</v>
      </c>
      <c r="B3217" s="2">
        <v>0.8299537037037038</v>
      </c>
      <c r="C3217" t="s">
        <v>52</v>
      </c>
      <c r="D3217">
        <v>51.288710000000002</v>
      </c>
      <c r="E3217">
        <v>0.15232000000000001</v>
      </c>
      <c r="F3217">
        <v>8</v>
      </c>
      <c r="G3217">
        <v>1</v>
      </c>
      <c r="H3217">
        <v>-100.835965944176</v>
      </c>
      <c r="I3217">
        <v>166.79238996684401</v>
      </c>
      <c r="J3217" s="18">
        <v>73.400000000000006</v>
      </c>
      <c r="K3217">
        <v>8.1</v>
      </c>
      <c r="L3217">
        <v>17.2</v>
      </c>
      <c r="M3217">
        <v>315</v>
      </c>
      <c r="N3217">
        <v>3.7</v>
      </c>
      <c r="O3217">
        <v>1027.8</v>
      </c>
      <c r="P3217">
        <v>22.1</v>
      </c>
      <c r="Q3217">
        <v>0</v>
      </c>
      <c r="R3217">
        <v>43</v>
      </c>
      <c r="S3217">
        <v>8.9</v>
      </c>
      <c r="T3217">
        <v>0</v>
      </c>
      <c r="U3217">
        <v>0</v>
      </c>
      <c r="V3217">
        <v>2</v>
      </c>
      <c r="W3217" s="18">
        <v>137</v>
      </c>
      <c r="X3217">
        <v>213.3</v>
      </c>
      <c r="Y3217">
        <v>1</v>
      </c>
      <c r="Z3217">
        <v>-10</v>
      </c>
      <c r="AA3217">
        <v>-64</v>
      </c>
      <c r="AB3217">
        <v>51.287300000000002</v>
      </c>
      <c r="AC3217">
        <v>0.15440000000000001</v>
      </c>
      <c r="AD3217">
        <v>51.288800000000002</v>
      </c>
      <c r="AE3217">
        <v>0.15229999999999999</v>
      </c>
      <c r="AF3217" s="8">
        <v>4</v>
      </c>
      <c r="AG3217">
        <v>-5.55</v>
      </c>
      <c r="AH3217">
        <v>0</v>
      </c>
      <c r="AI3217" t="s">
        <v>48</v>
      </c>
      <c r="AJ3217">
        <v>73</v>
      </c>
      <c r="AK3217">
        <v>48</v>
      </c>
      <c r="AL3217" s="3">
        <v>0.52</v>
      </c>
      <c r="AM3217" s="3">
        <v>0.21</v>
      </c>
      <c r="AN3217" t="s">
        <v>54</v>
      </c>
      <c r="AO3217">
        <v>-40</v>
      </c>
      <c r="AP3217">
        <v>0</v>
      </c>
      <c r="AQ3217">
        <v>40</v>
      </c>
      <c r="AR3217">
        <v>1</v>
      </c>
      <c r="AU3217" s="6">
        <f t="shared" si="79"/>
        <v>0</v>
      </c>
      <c r="AW3217" s="18">
        <f t="shared" si="80"/>
        <v>0</v>
      </c>
    </row>
    <row r="3218" spans="1:49" x14ac:dyDescent="0.25">
      <c r="A3218" s="1">
        <v>41517</v>
      </c>
      <c r="B3218" s="2">
        <v>0.82996527777777773</v>
      </c>
      <c r="C3218" t="s">
        <v>51</v>
      </c>
      <c r="D3218">
        <v>51.288710000000002</v>
      </c>
      <c r="E3218">
        <v>0.15232999999999999</v>
      </c>
      <c r="F3218">
        <v>8</v>
      </c>
      <c r="G3218">
        <v>1</v>
      </c>
      <c r="H3218">
        <v>-100.14054548941201</v>
      </c>
      <c r="I3218">
        <v>166.79238996684401</v>
      </c>
      <c r="J3218" s="18">
        <v>77.099999999999994</v>
      </c>
      <c r="K3218">
        <v>8.1999999999999993</v>
      </c>
      <c r="L3218">
        <v>17.3</v>
      </c>
      <c r="M3218">
        <v>315</v>
      </c>
      <c r="N3218">
        <v>3.7</v>
      </c>
      <c r="O3218">
        <v>1027.8</v>
      </c>
      <c r="P3218">
        <v>22.1</v>
      </c>
      <c r="Q3218">
        <v>0</v>
      </c>
      <c r="R3218">
        <v>43</v>
      </c>
      <c r="S3218">
        <v>8.9</v>
      </c>
      <c r="T3218">
        <v>0</v>
      </c>
      <c r="U3218">
        <v>0</v>
      </c>
      <c r="V3218">
        <v>2</v>
      </c>
      <c r="W3218" s="18">
        <v>137</v>
      </c>
      <c r="X3218">
        <v>213.3</v>
      </c>
      <c r="Y3218">
        <v>1</v>
      </c>
      <c r="Z3218">
        <v>-10</v>
      </c>
      <c r="AA3218">
        <v>-64</v>
      </c>
      <c r="AB3218">
        <v>51.287300000000002</v>
      </c>
      <c r="AC3218">
        <v>0.15440000000000001</v>
      </c>
      <c r="AD3218">
        <v>51.288800000000002</v>
      </c>
      <c r="AE3218">
        <v>0.15229999999999999</v>
      </c>
      <c r="AF3218" s="8">
        <v>4</v>
      </c>
      <c r="AG3218">
        <v>-5.55</v>
      </c>
      <c r="AH3218">
        <v>0</v>
      </c>
      <c r="AI3218" t="s">
        <v>48</v>
      </c>
      <c r="AJ3218">
        <v>73</v>
      </c>
      <c r="AK3218">
        <v>48</v>
      </c>
      <c r="AL3218" s="3">
        <v>0.55000000000000004</v>
      </c>
      <c r="AM3218" s="3">
        <v>0.21</v>
      </c>
      <c r="AN3218" t="s">
        <v>54</v>
      </c>
      <c r="AO3218">
        <v>-51</v>
      </c>
      <c r="AP3218">
        <v>0</v>
      </c>
      <c r="AQ3218">
        <v>-11</v>
      </c>
      <c r="AR3218">
        <v>20</v>
      </c>
      <c r="AU3218" s="6">
        <f t="shared" si="79"/>
        <v>0</v>
      </c>
      <c r="AW3218" s="18">
        <f t="shared" si="80"/>
        <v>0</v>
      </c>
    </row>
    <row r="3219" spans="1:49" x14ac:dyDescent="0.25">
      <c r="A3219" s="1">
        <v>41517</v>
      </c>
      <c r="B3219" s="2">
        <v>0.82997685185185188</v>
      </c>
      <c r="C3219" t="s">
        <v>51</v>
      </c>
      <c r="D3219">
        <v>51.288710000000002</v>
      </c>
      <c r="E3219">
        <v>0.15234</v>
      </c>
      <c r="F3219">
        <v>8</v>
      </c>
      <c r="G3219">
        <v>1</v>
      </c>
      <c r="H3219">
        <v>-99.445125034645798</v>
      </c>
      <c r="I3219">
        <v>166.79238996684401</v>
      </c>
      <c r="J3219" s="18">
        <v>82.7</v>
      </c>
      <c r="K3219">
        <v>8.6999999999999993</v>
      </c>
      <c r="L3219">
        <v>16.399999999999999</v>
      </c>
      <c r="M3219">
        <v>315</v>
      </c>
      <c r="N3219">
        <v>4.7</v>
      </c>
      <c r="O3219">
        <v>1027.7</v>
      </c>
      <c r="P3219">
        <v>22.1</v>
      </c>
      <c r="Q3219">
        <v>0</v>
      </c>
      <c r="R3219">
        <v>43</v>
      </c>
      <c r="S3219">
        <v>8.9</v>
      </c>
      <c r="T3219">
        <v>0</v>
      </c>
      <c r="U3219">
        <v>0</v>
      </c>
      <c r="V3219">
        <v>2</v>
      </c>
      <c r="W3219" s="18">
        <v>137</v>
      </c>
      <c r="X3219">
        <v>213.3</v>
      </c>
      <c r="Y3219">
        <v>1</v>
      </c>
      <c r="Z3219">
        <v>-10</v>
      </c>
      <c r="AA3219">
        <v>-64</v>
      </c>
      <c r="AB3219">
        <v>51.287300000000002</v>
      </c>
      <c r="AC3219">
        <v>0.15440000000000001</v>
      </c>
      <c r="AD3219">
        <v>51.288800000000002</v>
      </c>
      <c r="AE3219">
        <v>0.15229999999999999</v>
      </c>
      <c r="AF3219" s="8">
        <v>4</v>
      </c>
      <c r="AG3219">
        <v>-5.55</v>
      </c>
      <c r="AH3219">
        <v>0</v>
      </c>
      <c r="AI3219" t="s">
        <v>48</v>
      </c>
      <c r="AJ3219">
        <v>73</v>
      </c>
      <c r="AK3219">
        <v>48</v>
      </c>
      <c r="AL3219" s="3">
        <v>0.98</v>
      </c>
      <c r="AM3219" s="3">
        <v>0.21</v>
      </c>
      <c r="AN3219" t="s">
        <v>54</v>
      </c>
      <c r="AO3219">
        <v>-51</v>
      </c>
      <c r="AP3219">
        <v>0</v>
      </c>
      <c r="AQ3219">
        <v>26</v>
      </c>
      <c r="AR3219">
        <v>22</v>
      </c>
      <c r="AU3219" s="6">
        <f t="shared" si="79"/>
        <v>0</v>
      </c>
      <c r="AW3219" s="18">
        <f t="shared" si="80"/>
        <v>0</v>
      </c>
    </row>
    <row r="3220" spans="1:49" x14ac:dyDescent="0.25">
      <c r="A3220" s="1">
        <v>41517</v>
      </c>
      <c r="B3220" s="2">
        <v>0.82998842592592592</v>
      </c>
      <c r="C3220" t="s">
        <v>51</v>
      </c>
      <c r="D3220">
        <v>51.288710000000002</v>
      </c>
      <c r="E3220">
        <v>0.15235000000000001</v>
      </c>
      <c r="F3220">
        <v>8</v>
      </c>
      <c r="G3220">
        <v>1</v>
      </c>
      <c r="H3220">
        <v>-98.749704579879094</v>
      </c>
      <c r="I3220">
        <v>166.79238996684401</v>
      </c>
      <c r="J3220" s="18">
        <v>84.5</v>
      </c>
      <c r="K3220">
        <v>8.6999999999999993</v>
      </c>
      <c r="L3220">
        <v>17.399999999999999</v>
      </c>
      <c r="M3220">
        <v>315</v>
      </c>
      <c r="N3220">
        <v>4.7</v>
      </c>
      <c r="O3220">
        <v>1027.7</v>
      </c>
      <c r="P3220">
        <v>22.1</v>
      </c>
      <c r="Q3220">
        <v>0</v>
      </c>
      <c r="R3220">
        <v>43</v>
      </c>
      <c r="S3220">
        <v>8.9</v>
      </c>
      <c r="T3220">
        <v>0</v>
      </c>
      <c r="U3220">
        <v>0</v>
      </c>
      <c r="V3220">
        <v>2</v>
      </c>
      <c r="W3220" s="18">
        <v>137</v>
      </c>
      <c r="X3220">
        <v>213.3</v>
      </c>
      <c r="Y3220">
        <v>1</v>
      </c>
      <c r="Z3220">
        <v>-10</v>
      </c>
      <c r="AA3220">
        <v>-64</v>
      </c>
      <c r="AB3220">
        <v>51.287300000000002</v>
      </c>
      <c r="AC3220">
        <v>0.15440000000000001</v>
      </c>
      <c r="AD3220">
        <v>51.288800000000002</v>
      </c>
      <c r="AE3220">
        <v>0.15229999999999999</v>
      </c>
      <c r="AF3220" s="8">
        <v>4</v>
      </c>
      <c r="AG3220">
        <v>-5.55</v>
      </c>
      <c r="AH3220">
        <v>0</v>
      </c>
      <c r="AI3220" t="s">
        <v>48</v>
      </c>
      <c r="AJ3220">
        <v>73</v>
      </c>
      <c r="AK3220">
        <v>48</v>
      </c>
      <c r="AL3220" s="3">
        <v>0.84</v>
      </c>
      <c r="AM3220" s="3">
        <v>0.21</v>
      </c>
      <c r="AN3220" t="s">
        <v>54</v>
      </c>
      <c r="AO3220">
        <v>-51</v>
      </c>
      <c r="AP3220">
        <v>0</v>
      </c>
      <c r="AQ3220">
        <v>31</v>
      </c>
      <c r="AR3220">
        <v>28</v>
      </c>
      <c r="AU3220" s="6">
        <f t="shared" si="79"/>
        <v>0</v>
      </c>
      <c r="AW3220" s="18">
        <f t="shared" si="80"/>
        <v>0</v>
      </c>
    </row>
    <row r="3221" spans="1:49" x14ac:dyDescent="0.25">
      <c r="A3221" s="1">
        <v>41517</v>
      </c>
      <c r="B3221" s="2">
        <v>0.83000000000000007</v>
      </c>
      <c r="C3221" t="s">
        <v>51</v>
      </c>
      <c r="D3221">
        <v>51.288719999999998</v>
      </c>
      <c r="E3221">
        <v>0.15236</v>
      </c>
      <c r="F3221">
        <v>8</v>
      </c>
      <c r="G3221">
        <v>1</v>
      </c>
      <c r="H3221">
        <v>-98.054273448729305</v>
      </c>
      <c r="I3221">
        <v>167.904339232853</v>
      </c>
      <c r="J3221" s="18">
        <v>87</v>
      </c>
      <c r="K3221">
        <v>8.6999999999999993</v>
      </c>
      <c r="L3221">
        <v>17.899999999999999</v>
      </c>
      <c r="M3221">
        <v>315</v>
      </c>
      <c r="N3221">
        <v>4.2</v>
      </c>
      <c r="O3221">
        <v>1027.8</v>
      </c>
      <c r="P3221">
        <v>22.1</v>
      </c>
      <c r="Q3221">
        <v>0</v>
      </c>
      <c r="R3221">
        <v>43</v>
      </c>
      <c r="S3221">
        <v>8.9</v>
      </c>
      <c r="T3221">
        <v>0</v>
      </c>
      <c r="U3221">
        <v>0</v>
      </c>
      <c r="V3221">
        <v>2</v>
      </c>
      <c r="W3221" s="18">
        <v>137</v>
      </c>
      <c r="X3221">
        <v>213.3</v>
      </c>
      <c r="Y3221">
        <v>1</v>
      </c>
      <c r="Z3221">
        <v>-10</v>
      </c>
      <c r="AA3221">
        <v>-64</v>
      </c>
      <c r="AB3221">
        <v>51.287300000000002</v>
      </c>
      <c r="AC3221">
        <v>0.15440000000000001</v>
      </c>
      <c r="AD3221">
        <v>51.288800000000002</v>
      </c>
      <c r="AE3221">
        <v>0.15229999999999999</v>
      </c>
      <c r="AF3221" s="8">
        <v>4</v>
      </c>
      <c r="AG3221">
        <v>-5.55</v>
      </c>
      <c r="AH3221">
        <v>0</v>
      </c>
      <c r="AI3221" t="s">
        <v>48</v>
      </c>
      <c r="AJ3221">
        <v>73</v>
      </c>
      <c r="AK3221">
        <v>48</v>
      </c>
      <c r="AL3221" s="3">
        <v>0.56999999999999995</v>
      </c>
      <c r="AM3221" s="3">
        <v>0.21</v>
      </c>
      <c r="AN3221" t="s">
        <v>54</v>
      </c>
      <c r="AO3221">
        <v>-51</v>
      </c>
      <c r="AP3221">
        <v>0</v>
      </c>
      <c r="AQ3221">
        <v>29</v>
      </c>
      <c r="AR3221">
        <v>25</v>
      </c>
      <c r="AU3221" s="6">
        <f t="shared" si="79"/>
        <v>0</v>
      </c>
      <c r="AW3221" s="18">
        <f t="shared" si="80"/>
        <v>0</v>
      </c>
    </row>
    <row r="3222" spans="1:49" x14ac:dyDescent="0.25">
      <c r="A3222" s="1">
        <v>41517</v>
      </c>
      <c r="B3222" s="2">
        <v>0.830011574074074</v>
      </c>
      <c r="C3222" t="s">
        <v>51</v>
      </c>
      <c r="D3222">
        <v>51.288719999999998</v>
      </c>
      <c r="E3222">
        <v>0.15237999999999999</v>
      </c>
      <c r="F3222">
        <v>8</v>
      </c>
      <c r="G3222">
        <v>1</v>
      </c>
      <c r="H3222">
        <v>-96.663432690633599</v>
      </c>
      <c r="I3222">
        <v>167.904339232853</v>
      </c>
      <c r="J3222" s="18">
        <v>91.6</v>
      </c>
      <c r="K3222">
        <v>8</v>
      </c>
      <c r="L3222">
        <v>17.5</v>
      </c>
      <c r="M3222">
        <v>315</v>
      </c>
      <c r="N3222">
        <v>4.2</v>
      </c>
      <c r="O3222">
        <v>1027.8</v>
      </c>
      <c r="P3222">
        <v>22.1</v>
      </c>
      <c r="Q3222">
        <v>0</v>
      </c>
      <c r="R3222">
        <v>43</v>
      </c>
      <c r="S3222">
        <v>8.9</v>
      </c>
      <c r="T3222">
        <v>0</v>
      </c>
      <c r="U3222">
        <v>0</v>
      </c>
      <c r="V3222">
        <v>2</v>
      </c>
      <c r="W3222" s="18">
        <v>137</v>
      </c>
      <c r="X3222">
        <v>213.3</v>
      </c>
      <c r="Y3222">
        <v>1</v>
      </c>
      <c r="Z3222">
        <v>-10</v>
      </c>
      <c r="AA3222">
        <v>-64</v>
      </c>
      <c r="AB3222">
        <v>51.287300000000002</v>
      </c>
      <c r="AC3222">
        <v>0.15440000000000001</v>
      </c>
      <c r="AD3222">
        <v>51.288800000000002</v>
      </c>
      <c r="AE3222">
        <v>0.15229999999999999</v>
      </c>
      <c r="AF3222" s="8">
        <v>4</v>
      </c>
      <c r="AG3222">
        <v>-5.55</v>
      </c>
      <c r="AH3222">
        <v>0</v>
      </c>
      <c r="AI3222" t="s">
        <v>48</v>
      </c>
      <c r="AJ3222">
        <v>73</v>
      </c>
      <c r="AK3222">
        <v>48</v>
      </c>
      <c r="AL3222" s="3">
        <v>0.66</v>
      </c>
      <c r="AM3222" s="3">
        <v>0.21</v>
      </c>
      <c r="AN3222" t="s">
        <v>54</v>
      </c>
      <c r="AO3222">
        <v>-8</v>
      </c>
      <c r="AP3222">
        <v>0</v>
      </c>
      <c r="AQ3222">
        <v>-7</v>
      </c>
      <c r="AR3222">
        <v>25</v>
      </c>
      <c r="AU3222" s="6">
        <f t="shared" si="79"/>
        <v>0</v>
      </c>
      <c r="AW3222" s="18">
        <f t="shared" si="80"/>
        <v>0</v>
      </c>
    </row>
    <row r="3223" spans="1:49" x14ac:dyDescent="0.25">
      <c r="A3223" s="1">
        <v>41517</v>
      </c>
      <c r="B3223" s="2">
        <v>0.83002314814814815</v>
      </c>
      <c r="C3223" t="s">
        <v>51</v>
      </c>
      <c r="D3223">
        <v>51.288719999999998</v>
      </c>
      <c r="E3223">
        <v>0.15239</v>
      </c>
      <c r="F3223">
        <v>8</v>
      </c>
      <c r="G3223">
        <v>1</v>
      </c>
      <c r="H3223">
        <v>-95.968012311584204</v>
      </c>
      <c r="I3223">
        <v>167.904339232853</v>
      </c>
      <c r="J3223" s="18">
        <v>97.4</v>
      </c>
      <c r="K3223">
        <v>8.8000000000000007</v>
      </c>
      <c r="L3223">
        <v>16.5</v>
      </c>
      <c r="M3223">
        <v>315</v>
      </c>
      <c r="N3223">
        <v>4.3</v>
      </c>
      <c r="O3223">
        <v>1027.8</v>
      </c>
      <c r="P3223">
        <v>22.1</v>
      </c>
      <c r="Q3223">
        <v>0</v>
      </c>
      <c r="R3223">
        <v>43</v>
      </c>
      <c r="S3223">
        <v>8.9</v>
      </c>
      <c r="T3223">
        <v>0</v>
      </c>
      <c r="U3223">
        <v>0</v>
      </c>
      <c r="V3223">
        <v>2</v>
      </c>
      <c r="W3223" s="18">
        <v>137</v>
      </c>
      <c r="X3223">
        <v>213.3</v>
      </c>
      <c r="Y3223">
        <v>1</v>
      </c>
      <c r="Z3223">
        <v>-10</v>
      </c>
      <c r="AA3223">
        <v>-64</v>
      </c>
      <c r="AB3223">
        <v>51.287300000000002</v>
      </c>
      <c r="AC3223">
        <v>0.15440000000000001</v>
      </c>
      <c r="AD3223">
        <v>51.288800000000002</v>
      </c>
      <c r="AE3223">
        <v>0.15229999999999999</v>
      </c>
      <c r="AF3223" s="8">
        <v>4</v>
      </c>
      <c r="AG3223">
        <v>-5.55</v>
      </c>
      <c r="AH3223">
        <v>0</v>
      </c>
      <c r="AI3223" t="s">
        <v>48</v>
      </c>
      <c r="AJ3223">
        <v>73</v>
      </c>
      <c r="AK3223">
        <v>48</v>
      </c>
      <c r="AL3223" s="3">
        <v>0.66</v>
      </c>
      <c r="AM3223" s="3">
        <v>0.21</v>
      </c>
      <c r="AN3223" t="s">
        <v>54</v>
      </c>
      <c r="AO3223">
        <v>-8</v>
      </c>
      <c r="AP3223">
        <v>0</v>
      </c>
      <c r="AQ3223">
        <v>29</v>
      </c>
      <c r="AR3223">
        <v>25</v>
      </c>
      <c r="AU3223" s="6">
        <f t="shared" si="79"/>
        <v>0</v>
      </c>
      <c r="AW3223" s="18">
        <f t="shared" si="80"/>
        <v>0</v>
      </c>
    </row>
    <row r="3224" spans="1:49" x14ac:dyDescent="0.25">
      <c r="A3224" s="1">
        <v>41517</v>
      </c>
      <c r="B3224" s="2">
        <v>0.8300347222222223</v>
      </c>
      <c r="C3224" t="s">
        <v>51</v>
      </c>
      <c r="D3224">
        <v>51.288719999999998</v>
      </c>
      <c r="E3224">
        <v>0.15240000000000001</v>
      </c>
      <c r="F3224">
        <v>8</v>
      </c>
      <c r="G3224">
        <v>1</v>
      </c>
      <c r="H3224">
        <v>-95.272591932534297</v>
      </c>
      <c r="I3224">
        <v>167.904339232853</v>
      </c>
      <c r="J3224" s="18">
        <v>101</v>
      </c>
      <c r="K3224">
        <v>8.4</v>
      </c>
      <c r="L3224">
        <v>16.7</v>
      </c>
      <c r="M3224">
        <v>315</v>
      </c>
      <c r="N3224">
        <v>4.3</v>
      </c>
      <c r="O3224">
        <v>1027.8</v>
      </c>
      <c r="P3224">
        <v>22.1</v>
      </c>
      <c r="Q3224">
        <v>0</v>
      </c>
      <c r="R3224">
        <v>43</v>
      </c>
      <c r="S3224">
        <v>8.9</v>
      </c>
      <c r="T3224">
        <v>0</v>
      </c>
      <c r="U3224">
        <v>0</v>
      </c>
      <c r="V3224">
        <v>2</v>
      </c>
      <c r="W3224" s="18">
        <v>137</v>
      </c>
      <c r="X3224">
        <v>213.3</v>
      </c>
      <c r="Y3224">
        <v>1</v>
      </c>
      <c r="Z3224">
        <v>-10</v>
      </c>
      <c r="AA3224">
        <v>-64</v>
      </c>
      <c r="AB3224">
        <v>51.287300000000002</v>
      </c>
      <c r="AC3224">
        <v>0.15440000000000001</v>
      </c>
      <c r="AD3224">
        <v>51.288800000000002</v>
      </c>
      <c r="AE3224">
        <v>0.15229999999999999</v>
      </c>
      <c r="AF3224" s="8">
        <v>4</v>
      </c>
      <c r="AG3224">
        <v>-5.55</v>
      </c>
      <c r="AH3224">
        <v>0</v>
      </c>
      <c r="AI3224" t="s">
        <v>48</v>
      </c>
      <c r="AJ3224">
        <v>73</v>
      </c>
      <c r="AK3224">
        <v>48</v>
      </c>
      <c r="AL3224" s="3">
        <v>0.55000000000000004</v>
      </c>
      <c r="AM3224" s="3">
        <v>0.21</v>
      </c>
      <c r="AN3224" t="s">
        <v>54</v>
      </c>
      <c r="AO3224">
        <v>-7</v>
      </c>
      <c r="AP3224">
        <v>0</v>
      </c>
      <c r="AQ3224">
        <v>32</v>
      </c>
      <c r="AR3224">
        <v>26</v>
      </c>
      <c r="AU3224" s="6">
        <f t="shared" si="79"/>
        <v>0</v>
      </c>
      <c r="AW3224" s="18">
        <f t="shared" si="80"/>
        <v>0</v>
      </c>
    </row>
    <row r="3225" spans="1:49" x14ac:dyDescent="0.25">
      <c r="A3225" s="1">
        <v>41517</v>
      </c>
      <c r="B3225" s="2">
        <v>0.83004629629629623</v>
      </c>
      <c r="C3225" t="s">
        <v>51</v>
      </c>
      <c r="D3225">
        <v>51.288719999999998</v>
      </c>
      <c r="E3225">
        <v>0.15240999999999999</v>
      </c>
      <c r="F3225">
        <v>8</v>
      </c>
      <c r="G3225">
        <v>1</v>
      </c>
      <c r="H3225">
        <v>-94.577171553485897</v>
      </c>
      <c r="I3225">
        <v>167.904339232853</v>
      </c>
      <c r="J3225" s="18">
        <v>102.8</v>
      </c>
      <c r="K3225">
        <v>8.5</v>
      </c>
      <c r="L3225">
        <v>17.399999999999999</v>
      </c>
      <c r="M3225">
        <v>315</v>
      </c>
      <c r="N3225">
        <v>4.7</v>
      </c>
      <c r="O3225">
        <v>1027.8</v>
      </c>
      <c r="P3225">
        <v>22.1</v>
      </c>
      <c r="Q3225">
        <v>0</v>
      </c>
      <c r="R3225">
        <v>43</v>
      </c>
      <c r="S3225">
        <v>8.9</v>
      </c>
      <c r="T3225">
        <v>0</v>
      </c>
      <c r="U3225">
        <v>0</v>
      </c>
      <c r="V3225">
        <v>2</v>
      </c>
      <c r="W3225" s="18">
        <v>137</v>
      </c>
      <c r="X3225">
        <v>213.3</v>
      </c>
      <c r="Y3225">
        <v>1</v>
      </c>
      <c r="Z3225">
        <v>-10</v>
      </c>
      <c r="AA3225">
        <v>-64</v>
      </c>
      <c r="AB3225">
        <v>51.287300000000002</v>
      </c>
      <c r="AC3225">
        <v>0.15440000000000001</v>
      </c>
      <c r="AD3225">
        <v>51.288800000000002</v>
      </c>
      <c r="AE3225">
        <v>0.15229999999999999</v>
      </c>
      <c r="AF3225" s="8">
        <v>4</v>
      </c>
      <c r="AG3225">
        <v>-5.55</v>
      </c>
      <c r="AH3225">
        <v>0</v>
      </c>
      <c r="AI3225" t="s">
        <v>48</v>
      </c>
      <c r="AJ3225">
        <v>73</v>
      </c>
      <c r="AK3225">
        <v>48</v>
      </c>
      <c r="AL3225" s="3">
        <v>0.63</v>
      </c>
      <c r="AM3225" s="3">
        <v>0.21</v>
      </c>
      <c r="AN3225" t="s">
        <v>54</v>
      </c>
      <c r="AO3225">
        <v>-9</v>
      </c>
      <c r="AP3225">
        <v>0</v>
      </c>
      <c r="AQ3225">
        <v>32</v>
      </c>
      <c r="AR3225">
        <v>25</v>
      </c>
      <c r="AU3225" s="6">
        <f t="shared" si="79"/>
        <v>0</v>
      </c>
      <c r="AW3225" s="18">
        <f t="shared" si="80"/>
        <v>0</v>
      </c>
    </row>
    <row r="3226" spans="1:49" x14ac:dyDescent="0.25">
      <c r="A3226" s="1">
        <v>41517</v>
      </c>
      <c r="B3226" s="2">
        <v>0.83005787037037038</v>
      </c>
      <c r="C3226" t="s">
        <v>51</v>
      </c>
      <c r="D3226">
        <v>51.288719999999998</v>
      </c>
      <c r="E3226">
        <v>0.15242</v>
      </c>
      <c r="F3226">
        <v>8</v>
      </c>
      <c r="G3226">
        <v>1</v>
      </c>
      <c r="H3226">
        <v>-93.881751174435095</v>
      </c>
      <c r="I3226">
        <v>167.904339232853</v>
      </c>
      <c r="J3226" s="18">
        <v>107.4</v>
      </c>
      <c r="K3226">
        <v>7.9</v>
      </c>
      <c r="L3226">
        <v>17.100000000000001</v>
      </c>
      <c r="M3226">
        <v>315</v>
      </c>
      <c r="N3226">
        <v>4.7</v>
      </c>
      <c r="O3226">
        <v>1027.8</v>
      </c>
      <c r="P3226">
        <v>22.1</v>
      </c>
      <c r="Q3226">
        <v>0</v>
      </c>
      <c r="R3226">
        <v>43</v>
      </c>
      <c r="S3226">
        <v>8.9</v>
      </c>
      <c r="T3226">
        <v>0</v>
      </c>
      <c r="U3226">
        <v>0</v>
      </c>
      <c r="V3226">
        <v>2</v>
      </c>
      <c r="W3226" s="18">
        <v>137</v>
      </c>
      <c r="X3226">
        <v>213.3</v>
      </c>
      <c r="Y3226">
        <v>1</v>
      </c>
      <c r="Z3226">
        <v>-10</v>
      </c>
      <c r="AA3226">
        <v>-64</v>
      </c>
      <c r="AB3226">
        <v>51.287300000000002</v>
      </c>
      <c r="AC3226">
        <v>0.15440000000000001</v>
      </c>
      <c r="AD3226">
        <v>51.288800000000002</v>
      </c>
      <c r="AE3226">
        <v>0.15229999999999999</v>
      </c>
      <c r="AF3226" s="8">
        <v>4</v>
      </c>
      <c r="AG3226">
        <v>-5.55</v>
      </c>
      <c r="AH3226">
        <v>0</v>
      </c>
      <c r="AI3226" t="s">
        <v>48</v>
      </c>
      <c r="AJ3226">
        <v>73</v>
      </c>
      <c r="AK3226">
        <v>48</v>
      </c>
      <c r="AL3226" s="3">
        <v>0.53</v>
      </c>
      <c r="AM3226" s="3">
        <v>0.21</v>
      </c>
      <c r="AN3226" t="s">
        <v>54</v>
      </c>
      <c r="AO3226">
        <v>-51</v>
      </c>
      <c r="AP3226">
        <v>0</v>
      </c>
      <c r="AQ3226">
        <v>17</v>
      </c>
      <c r="AR3226">
        <v>27</v>
      </c>
      <c r="AU3226" s="6">
        <f t="shared" si="79"/>
        <v>0</v>
      </c>
      <c r="AW3226" s="18">
        <f t="shared" si="80"/>
        <v>0</v>
      </c>
    </row>
    <row r="3227" spans="1:49" x14ac:dyDescent="0.25">
      <c r="A3227" s="1">
        <v>41517</v>
      </c>
      <c r="B3227" s="2">
        <v>0.83006944444444442</v>
      </c>
      <c r="C3227" t="s">
        <v>51</v>
      </c>
      <c r="D3227">
        <v>51.288710000000002</v>
      </c>
      <c r="E3227">
        <v>0.15243999999999999</v>
      </c>
      <c r="F3227">
        <v>8</v>
      </c>
      <c r="G3227">
        <v>1</v>
      </c>
      <c r="H3227">
        <v>-92.490920486966502</v>
      </c>
      <c r="I3227">
        <v>166.79238996684401</v>
      </c>
      <c r="J3227" s="18">
        <v>112.9</v>
      </c>
      <c r="K3227">
        <v>8.4</v>
      </c>
      <c r="L3227">
        <v>16.100000000000001</v>
      </c>
      <c r="M3227">
        <v>315</v>
      </c>
      <c r="N3227">
        <v>5.0999999999999996</v>
      </c>
      <c r="O3227">
        <v>1027.7</v>
      </c>
      <c r="P3227">
        <v>22.1</v>
      </c>
      <c r="Q3227">
        <v>0</v>
      </c>
      <c r="R3227">
        <v>43</v>
      </c>
      <c r="S3227">
        <v>8.9</v>
      </c>
      <c r="T3227">
        <v>0</v>
      </c>
      <c r="U3227">
        <v>0</v>
      </c>
      <c r="V3227">
        <v>2</v>
      </c>
      <c r="W3227" s="18">
        <v>137</v>
      </c>
      <c r="X3227">
        <v>213.3</v>
      </c>
      <c r="Y3227">
        <v>1</v>
      </c>
      <c r="Z3227">
        <v>-10</v>
      </c>
      <c r="AA3227">
        <v>-64</v>
      </c>
      <c r="AB3227">
        <v>51.287300000000002</v>
      </c>
      <c r="AC3227">
        <v>0.15440000000000001</v>
      </c>
      <c r="AD3227">
        <v>51.288800000000002</v>
      </c>
      <c r="AE3227">
        <v>0.15229999999999999</v>
      </c>
      <c r="AF3227" s="8">
        <v>4</v>
      </c>
      <c r="AG3227">
        <v>-5.55</v>
      </c>
      <c r="AH3227">
        <v>0</v>
      </c>
      <c r="AI3227" t="s">
        <v>48</v>
      </c>
      <c r="AJ3227">
        <v>73</v>
      </c>
      <c r="AK3227">
        <v>48</v>
      </c>
      <c r="AL3227" s="3">
        <v>0.61</v>
      </c>
      <c r="AM3227" s="3">
        <v>0.21</v>
      </c>
      <c r="AN3227" t="s">
        <v>54</v>
      </c>
      <c r="AO3227">
        <v>-8</v>
      </c>
      <c r="AP3227">
        <v>0</v>
      </c>
      <c r="AQ3227">
        <v>-14</v>
      </c>
      <c r="AR3227">
        <v>23</v>
      </c>
      <c r="AU3227" s="6">
        <f t="shared" si="79"/>
        <v>0</v>
      </c>
      <c r="AW3227" s="18">
        <f t="shared" si="80"/>
        <v>0</v>
      </c>
    </row>
    <row r="3228" spans="1:49" x14ac:dyDescent="0.25">
      <c r="A3228" s="1">
        <v>41517</v>
      </c>
      <c r="B3228" s="2">
        <v>0.83008101851851857</v>
      </c>
      <c r="C3228" t="s">
        <v>51</v>
      </c>
      <c r="D3228">
        <v>51.288710000000002</v>
      </c>
      <c r="E3228">
        <v>0.15243999999999999</v>
      </c>
      <c r="F3228">
        <v>8</v>
      </c>
      <c r="G3228">
        <v>1</v>
      </c>
      <c r="H3228">
        <v>-92.490920486966502</v>
      </c>
      <c r="I3228">
        <v>166.79238996684401</v>
      </c>
      <c r="J3228" s="18">
        <v>115.3</v>
      </c>
      <c r="K3228">
        <v>8.1999999999999993</v>
      </c>
      <c r="L3228">
        <v>16.7</v>
      </c>
      <c r="M3228">
        <v>315</v>
      </c>
      <c r="N3228">
        <v>5.0999999999999996</v>
      </c>
      <c r="O3228">
        <v>1027.7</v>
      </c>
      <c r="P3228">
        <v>22.1</v>
      </c>
      <c r="Q3228">
        <v>0</v>
      </c>
      <c r="R3228">
        <v>43</v>
      </c>
      <c r="S3228">
        <v>8.9</v>
      </c>
      <c r="T3228">
        <v>0</v>
      </c>
      <c r="U3228">
        <v>0</v>
      </c>
      <c r="V3228">
        <v>2</v>
      </c>
      <c r="W3228" s="18">
        <v>137</v>
      </c>
      <c r="X3228">
        <v>213.3</v>
      </c>
      <c r="Y3228">
        <v>1</v>
      </c>
      <c r="Z3228">
        <v>-10</v>
      </c>
      <c r="AA3228">
        <v>-64</v>
      </c>
      <c r="AB3228">
        <v>51.287300000000002</v>
      </c>
      <c r="AC3228">
        <v>0.15440000000000001</v>
      </c>
      <c r="AD3228">
        <v>51.288800000000002</v>
      </c>
      <c r="AE3228">
        <v>0.15229999999999999</v>
      </c>
      <c r="AF3228" s="8">
        <v>4</v>
      </c>
      <c r="AG3228">
        <v>-5.55</v>
      </c>
      <c r="AH3228">
        <v>0</v>
      </c>
      <c r="AI3228" t="s">
        <v>48</v>
      </c>
      <c r="AJ3228">
        <v>73</v>
      </c>
      <c r="AK3228">
        <v>48</v>
      </c>
      <c r="AL3228" s="3">
        <v>0.64</v>
      </c>
      <c r="AM3228" s="3">
        <v>0.21</v>
      </c>
      <c r="AN3228" t="s">
        <v>54</v>
      </c>
      <c r="AO3228">
        <v>-8</v>
      </c>
      <c r="AP3228">
        <v>0</v>
      </c>
      <c r="AQ3228">
        <v>-15</v>
      </c>
      <c r="AR3228">
        <v>24</v>
      </c>
      <c r="AU3228" s="6">
        <f t="shared" si="79"/>
        <v>0</v>
      </c>
      <c r="AW3228" s="18">
        <f t="shared" si="80"/>
        <v>0</v>
      </c>
    </row>
    <row r="3229" spans="1:49" x14ac:dyDescent="0.25">
      <c r="A3229" s="1">
        <v>41517</v>
      </c>
      <c r="B3229" s="2">
        <v>0.83010416666666664</v>
      </c>
      <c r="C3229" t="s">
        <v>52</v>
      </c>
      <c r="D3229">
        <v>51.288710000000002</v>
      </c>
      <c r="E3229">
        <v>0.15245</v>
      </c>
      <c r="F3229">
        <v>8</v>
      </c>
      <c r="G3229">
        <v>1</v>
      </c>
      <c r="H3229">
        <v>-91.795500032195307</v>
      </c>
      <c r="I3229">
        <v>166.79238996684401</v>
      </c>
      <c r="J3229" s="18">
        <v>118.4</v>
      </c>
      <c r="K3229">
        <v>8.6999999999999993</v>
      </c>
      <c r="L3229">
        <v>16.899999999999999</v>
      </c>
      <c r="M3229">
        <v>270</v>
      </c>
      <c r="N3229">
        <v>4.5</v>
      </c>
      <c r="O3229">
        <v>1027.7</v>
      </c>
      <c r="P3229">
        <v>22.1</v>
      </c>
      <c r="Q3229">
        <v>0</v>
      </c>
      <c r="R3229">
        <v>43</v>
      </c>
      <c r="S3229">
        <v>8.9</v>
      </c>
      <c r="T3229">
        <v>0</v>
      </c>
      <c r="U3229">
        <v>0</v>
      </c>
      <c r="V3229">
        <v>2</v>
      </c>
      <c r="W3229" s="18">
        <v>139</v>
      </c>
      <c r="X3229">
        <v>207.3</v>
      </c>
      <c r="Y3229">
        <v>10</v>
      </c>
      <c r="Z3229">
        <v>-10</v>
      </c>
      <c r="AA3229">
        <v>-21</v>
      </c>
      <c r="AB3229">
        <v>51.287300000000002</v>
      </c>
      <c r="AC3229">
        <v>0.15440000000000001</v>
      </c>
      <c r="AD3229">
        <v>51.288800000000002</v>
      </c>
      <c r="AE3229">
        <v>0.15229999999999999</v>
      </c>
      <c r="AF3229" s="8">
        <v>6</v>
      </c>
      <c r="AG3229">
        <v>1.26</v>
      </c>
      <c r="AH3229">
        <v>0</v>
      </c>
      <c r="AI3229" t="s">
        <v>48</v>
      </c>
      <c r="AJ3229">
        <v>73</v>
      </c>
      <c r="AK3229">
        <v>48</v>
      </c>
      <c r="AL3229" s="3">
        <v>0.48</v>
      </c>
      <c r="AM3229" s="3">
        <v>0.21</v>
      </c>
      <c r="AN3229" t="s">
        <v>54</v>
      </c>
      <c r="AO3229">
        <v>-10</v>
      </c>
      <c r="AP3229">
        <v>0</v>
      </c>
      <c r="AQ3229">
        <v>40</v>
      </c>
      <c r="AR3229">
        <v>3</v>
      </c>
      <c r="AU3229" s="6">
        <f t="shared" si="79"/>
        <v>0</v>
      </c>
      <c r="AW3229" s="18">
        <f t="shared" si="80"/>
        <v>0</v>
      </c>
    </row>
    <row r="3230" spans="1:49" x14ac:dyDescent="0.25">
      <c r="A3230" s="1">
        <v>41517</v>
      </c>
      <c r="B3230" s="2">
        <v>0.83010416666666664</v>
      </c>
      <c r="C3230" t="s">
        <v>52</v>
      </c>
      <c r="D3230">
        <v>51.288699999999999</v>
      </c>
      <c r="E3230">
        <v>0.15246000000000001</v>
      </c>
      <c r="F3230">
        <v>8</v>
      </c>
      <c r="G3230">
        <v>1</v>
      </c>
      <c r="H3230">
        <v>-91.100089496615595</v>
      </c>
      <c r="I3230">
        <v>165.68044070004601</v>
      </c>
      <c r="J3230" s="18">
        <v>117.1</v>
      </c>
      <c r="K3230">
        <v>9.1999999999999993</v>
      </c>
      <c r="L3230">
        <v>18.5</v>
      </c>
      <c r="M3230">
        <v>270</v>
      </c>
      <c r="N3230">
        <v>4.5</v>
      </c>
      <c r="O3230">
        <v>1027.7</v>
      </c>
      <c r="P3230">
        <v>22.1</v>
      </c>
      <c r="Q3230">
        <v>0</v>
      </c>
      <c r="R3230">
        <v>43</v>
      </c>
      <c r="S3230">
        <v>8.9</v>
      </c>
      <c r="T3230">
        <v>0</v>
      </c>
      <c r="U3230">
        <v>0</v>
      </c>
      <c r="V3230">
        <v>2</v>
      </c>
      <c r="W3230" s="18">
        <v>139</v>
      </c>
      <c r="X3230">
        <v>206</v>
      </c>
      <c r="Y3230">
        <v>11</v>
      </c>
      <c r="Z3230">
        <v>-11</v>
      </c>
      <c r="AA3230">
        <v>-22</v>
      </c>
      <c r="AB3230">
        <v>51.287300000000002</v>
      </c>
      <c r="AC3230">
        <v>0.15440000000000001</v>
      </c>
      <c r="AD3230">
        <v>51.288800000000002</v>
      </c>
      <c r="AE3230">
        <v>0.15229999999999999</v>
      </c>
      <c r="AF3230" s="8">
        <v>7</v>
      </c>
      <c r="AG3230">
        <v>1.05</v>
      </c>
      <c r="AH3230">
        <v>0</v>
      </c>
      <c r="AI3230" t="s">
        <v>48</v>
      </c>
      <c r="AJ3230">
        <v>73</v>
      </c>
      <c r="AK3230">
        <v>48</v>
      </c>
      <c r="AL3230" s="3">
        <v>0.93</v>
      </c>
      <c r="AM3230" s="3">
        <v>0.21</v>
      </c>
      <c r="AN3230" t="s">
        <v>54</v>
      </c>
      <c r="AO3230">
        <v>-21</v>
      </c>
      <c r="AP3230">
        <v>0</v>
      </c>
      <c r="AQ3230">
        <v>40</v>
      </c>
      <c r="AR3230">
        <v>2</v>
      </c>
      <c r="AU3230" s="6">
        <f t="shared" si="79"/>
        <v>0</v>
      </c>
      <c r="AW3230" s="18">
        <f t="shared" si="80"/>
        <v>0</v>
      </c>
    </row>
    <row r="3231" spans="1:49" x14ac:dyDescent="0.25">
      <c r="A3231" s="1">
        <v>41517</v>
      </c>
      <c r="B3231" s="2">
        <v>0.83011574074074079</v>
      </c>
      <c r="C3231" t="s">
        <v>52</v>
      </c>
      <c r="D3231">
        <v>51.288699999999999</v>
      </c>
      <c r="E3231">
        <v>0.15246999999999999</v>
      </c>
      <c r="F3231">
        <v>8</v>
      </c>
      <c r="G3231">
        <v>1</v>
      </c>
      <c r="H3231">
        <v>-90.404668966126494</v>
      </c>
      <c r="I3231">
        <v>165.68044070004601</v>
      </c>
      <c r="J3231" s="18">
        <v>123.5</v>
      </c>
      <c r="K3231">
        <v>8</v>
      </c>
      <c r="L3231">
        <v>17.600000000000001</v>
      </c>
      <c r="M3231">
        <v>270</v>
      </c>
      <c r="N3231">
        <v>4</v>
      </c>
      <c r="O3231">
        <v>1027.7</v>
      </c>
      <c r="P3231">
        <v>22.1</v>
      </c>
      <c r="Q3231">
        <v>0</v>
      </c>
      <c r="R3231">
        <v>43</v>
      </c>
      <c r="S3231">
        <v>8.9</v>
      </c>
      <c r="T3231">
        <v>0</v>
      </c>
      <c r="U3231">
        <v>0</v>
      </c>
      <c r="V3231">
        <v>2</v>
      </c>
      <c r="W3231" s="18">
        <v>139</v>
      </c>
      <c r="X3231">
        <v>205.5</v>
      </c>
      <c r="Y3231">
        <v>12</v>
      </c>
      <c r="Z3231">
        <v>-11</v>
      </c>
      <c r="AA3231">
        <v>-17</v>
      </c>
      <c r="AB3231">
        <v>51.287300000000002</v>
      </c>
      <c r="AC3231">
        <v>0.15440000000000001</v>
      </c>
      <c r="AD3231">
        <v>51.288800000000002</v>
      </c>
      <c r="AE3231">
        <v>0.15229999999999999</v>
      </c>
      <c r="AF3231" s="8">
        <v>7</v>
      </c>
      <c r="AG3231">
        <v>1.57</v>
      </c>
      <c r="AH3231">
        <v>0</v>
      </c>
      <c r="AI3231" t="s">
        <v>48</v>
      </c>
      <c r="AJ3231">
        <v>76</v>
      </c>
      <c r="AK3231">
        <v>48</v>
      </c>
      <c r="AL3231" s="3">
        <v>0.72</v>
      </c>
      <c r="AM3231" s="3">
        <v>0.21</v>
      </c>
      <c r="AN3231" t="s">
        <v>54</v>
      </c>
      <c r="AO3231">
        <v>-25</v>
      </c>
      <c r="AP3231">
        <v>0</v>
      </c>
      <c r="AQ3231">
        <v>40</v>
      </c>
      <c r="AR3231">
        <v>0</v>
      </c>
      <c r="AU3231" s="6">
        <f t="shared" si="79"/>
        <v>0</v>
      </c>
      <c r="AW3231" s="18">
        <f t="shared" si="80"/>
        <v>0</v>
      </c>
    </row>
    <row r="3232" spans="1:49" x14ac:dyDescent="0.25">
      <c r="A3232" s="1">
        <v>41517</v>
      </c>
      <c r="B3232" s="2">
        <v>0.83012731481481483</v>
      </c>
      <c r="C3232" t="s">
        <v>52</v>
      </c>
      <c r="D3232">
        <v>51.288699999999999</v>
      </c>
      <c r="E3232">
        <v>0.15248</v>
      </c>
      <c r="F3232">
        <v>8</v>
      </c>
      <c r="G3232">
        <v>1</v>
      </c>
      <c r="H3232">
        <v>-89.709248435635104</v>
      </c>
      <c r="I3232">
        <v>165.68044070004601</v>
      </c>
      <c r="J3232" s="18">
        <v>126.7</v>
      </c>
      <c r="K3232">
        <v>8.1</v>
      </c>
      <c r="L3232">
        <v>17.399999999999999</v>
      </c>
      <c r="M3232">
        <v>270</v>
      </c>
      <c r="N3232">
        <v>4</v>
      </c>
      <c r="O3232">
        <v>1027.7</v>
      </c>
      <c r="P3232">
        <v>22.1</v>
      </c>
      <c r="Q3232">
        <v>0</v>
      </c>
      <c r="R3232">
        <v>43</v>
      </c>
      <c r="S3232">
        <v>8.9</v>
      </c>
      <c r="T3232">
        <v>0</v>
      </c>
      <c r="U3232">
        <v>0</v>
      </c>
      <c r="V3232">
        <v>2</v>
      </c>
      <c r="W3232" s="18">
        <v>139</v>
      </c>
      <c r="X3232">
        <v>205.1</v>
      </c>
      <c r="Y3232">
        <v>13</v>
      </c>
      <c r="Z3232">
        <v>-11</v>
      </c>
      <c r="AA3232">
        <v>-13</v>
      </c>
      <c r="AB3232">
        <v>51.287300000000002</v>
      </c>
      <c r="AC3232">
        <v>0.15440000000000001</v>
      </c>
      <c r="AD3232">
        <v>51.288800000000002</v>
      </c>
      <c r="AE3232">
        <v>0.15229999999999999</v>
      </c>
      <c r="AF3232" s="8">
        <v>7</v>
      </c>
      <c r="AG3232">
        <v>2.09</v>
      </c>
      <c r="AH3232">
        <v>0</v>
      </c>
      <c r="AI3232" t="s">
        <v>48</v>
      </c>
      <c r="AJ3232">
        <v>76</v>
      </c>
      <c r="AK3232">
        <v>48</v>
      </c>
      <c r="AL3232" s="3">
        <v>0.68</v>
      </c>
      <c r="AM3232" s="3">
        <v>0.21</v>
      </c>
      <c r="AN3232" t="s">
        <v>54</v>
      </c>
      <c r="AO3232">
        <v>-28</v>
      </c>
      <c r="AP3232">
        <v>0</v>
      </c>
      <c r="AQ3232">
        <v>40</v>
      </c>
      <c r="AR3232">
        <v>3</v>
      </c>
      <c r="AU3232" s="6">
        <f t="shared" si="79"/>
        <v>0</v>
      </c>
      <c r="AW3232" s="18">
        <f t="shared" si="80"/>
        <v>0</v>
      </c>
    </row>
    <row r="3233" spans="1:49" x14ac:dyDescent="0.25">
      <c r="A3233" s="1">
        <v>41517</v>
      </c>
      <c r="B3233" s="2">
        <v>0.83015046296296291</v>
      </c>
      <c r="C3233" t="s">
        <v>52</v>
      </c>
      <c r="D3233">
        <v>51.288690000000003</v>
      </c>
      <c r="E3233">
        <v>0.15248</v>
      </c>
      <c r="F3233">
        <v>8</v>
      </c>
      <c r="G3233">
        <v>1</v>
      </c>
      <c r="H3233">
        <v>-89.709258203386398</v>
      </c>
      <c r="I3233">
        <v>164.56849143403701</v>
      </c>
      <c r="J3233" s="18">
        <v>130.69999999999999</v>
      </c>
      <c r="K3233">
        <v>8</v>
      </c>
      <c r="L3233">
        <v>17.100000000000001</v>
      </c>
      <c r="M3233">
        <v>315</v>
      </c>
      <c r="N3233">
        <v>3.7</v>
      </c>
      <c r="O3233">
        <v>1027.5999999999999</v>
      </c>
      <c r="P3233">
        <v>22.1</v>
      </c>
      <c r="Q3233">
        <v>0</v>
      </c>
      <c r="R3233">
        <v>43</v>
      </c>
      <c r="S3233">
        <v>8.9</v>
      </c>
      <c r="T3233">
        <v>0</v>
      </c>
      <c r="U3233">
        <v>0</v>
      </c>
      <c r="V3233">
        <v>2</v>
      </c>
      <c r="W3233" s="18">
        <v>139</v>
      </c>
      <c r="X3233">
        <v>204.2</v>
      </c>
      <c r="Y3233">
        <v>13</v>
      </c>
      <c r="Z3233">
        <v>-12</v>
      </c>
      <c r="AA3233">
        <v>-9</v>
      </c>
      <c r="AB3233">
        <v>51.287300000000002</v>
      </c>
      <c r="AC3233">
        <v>0.15440000000000001</v>
      </c>
      <c r="AD3233">
        <v>51.288800000000002</v>
      </c>
      <c r="AE3233">
        <v>0.15229999999999999</v>
      </c>
      <c r="AF3233" s="8">
        <v>8</v>
      </c>
      <c r="AG3233">
        <v>1.36</v>
      </c>
      <c r="AH3233">
        <v>0</v>
      </c>
      <c r="AI3233" t="s">
        <v>48</v>
      </c>
      <c r="AJ3233">
        <v>76</v>
      </c>
      <c r="AK3233">
        <v>48</v>
      </c>
      <c r="AL3233" s="3">
        <v>0.52</v>
      </c>
      <c r="AM3233" s="3">
        <v>0.21</v>
      </c>
      <c r="AN3233" t="s">
        <v>54</v>
      </c>
      <c r="AO3233">
        <v>-28</v>
      </c>
      <c r="AP3233">
        <v>0</v>
      </c>
      <c r="AQ3233">
        <v>40</v>
      </c>
      <c r="AR3233">
        <v>2</v>
      </c>
      <c r="AU3233" s="6">
        <f t="shared" si="79"/>
        <v>0</v>
      </c>
      <c r="AW3233" s="18">
        <f t="shared" si="80"/>
        <v>0</v>
      </c>
    </row>
    <row r="3234" spans="1:49" x14ac:dyDescent="0.25">
      <c r="A3234" s="1">
        <v>41517</v>
      </c>
      <c r="B3234" s="2">
        <v>0.83016203703703706</v>
      </c>
      <c r="C3234" t="s">
        <v>52</v>
      </c>
      <c r="D3234">
        <v>51.288690000000003</v>
      </c>
      <c r="E3234">
        <v>0.15248999999999999</v>
      </c>
      <c r="F3234">
        <v>8</v>
      </c>
      <c r="G3234">
        <v>1</v>
      </c>
      <c r="H3234">
        <v>-89.013837597177599</v>
      </c>
      <c r="I3234">
        <v>164.56849143403701</v>
      </c>
      <c r="J3234" s="18">
        <v>134.19999999999999</v>
      </c>
      <c r="K3234">
        <v>8.4</v>
      </c>
      <c r="L3234">
        <v>17.100000000000001</v>
      </c>
      <c r="M3234">
        <v>315</v>
      </c>
      <c r="N3234">
        <v>3.7</v>
      </c>
      <c r="O3234">
        <v>1027.5999999999999</v>
      </c>
      <c r="P3234">
        <v>22.1</v>
      </c>
      <c r="Q3234">
        <v>0</v>
      </c>
      <c r="R3234">
        <v>43</v>
      </c>
      <c r="S3234">
        <v>8.9</v>
      </c>
      <c r="T3234">
        <v>0</v>
      </c>
      <c r="U3234">
        <v>0</v>
      </c>
      <c r="V3234">
        <v>2</v>
      </c>
      <c r="W3234" s="18">
        <v>139</v>
      </c>
      <c r="X3234">
        <v>203.8</v>
      </c>
      <c r="Y3234">
        <v>13</v>
      </c>
      <c r="Z3234">
        <v>-12</v>
      </c>
      <c r="AA3234">
        <v>-5</v>
      </c>
      <c r="AB3234">
        <v>51.287300000000002</v>
      </c>
      <c r="AC3234">
        <v>0.15440000000000001</v>
      </c>
      <c r="AD3234">
        <v>51.288800000000002</v>
      </c>
      <c r="AE3234">
        <v>0.15229999999999999</v>
      </c>
      <c r="AF3234" s="8">
        <v>8</v>
      </c>
      <c r="AG3234">
        <v>1.88</v>
      </c>
      <c r="AH3234">
        <v>0</v>
      </c>
      <c r="AI3234" t="s">
        <v>48</v>
      </c>
      <c r="AJ3234">
        <v>76</v>
      </c>
      <c r="AK3234">
        <v>48</v>
      </c>
      <c r="AL3234" s="3">
        <v>0.52</v>
      </c>
      <c r="AM3234" s="3">
        <v>0.21</v>
      </c>
      <c r="AN3234" t="s">
        <v>54</v>
      </c>
      <c r="AO3234">
        <v>-26</v>
      </c>
      <c r="AP3234">
        <v>0</v>
      </c>
      <c r="AQ3234">
        <v>40</v>
      </c>
      <c r="AR3234">
        <v>3</v>
      </c>
      <c r="AU3234" s="6">
        <f t="shared" si="79"/>
        <v>0</v>
      </c>
      <c r="AW3234" s="18">
        <f t="shared" si="80"/>
        <v>0</v>
      </c>
    </row>
    <row r="3235" spans="1:49" x14ac:dyDescent="0.25">
      <c r="A3235" s="1">
        <v>41517</v>
      </c>
      <c r="B3235" s="2">
        <v>0.83017361111111121</v>
      </c>
      <c r="C3235" t="s">
        <v>52</v>
      </c>
      <c r="D3235">
        <v>51.288679999999999</v>
      </c>
      <c r="E3235">
        <v>0.1525</v>
      </c>
      <c r="F3235">
        <v>8</v>
      </c>
      <c r="G3235">
        <v>1</v>
      </c>
      <c r="H3235">
        <v>-88.318426607277203</v>
      </c>
      <c r="I3235">
        <v>163.45654216723901</v>
      </c>
      <c r="J3235" s="18">
        <v>138.5</v>
      </c>
      <c r="K3235">
        <v>8.4</v>
      </c>
      <c r="L3235">
        <v>17.2</v>
      </c>
      <c r="M3235">
        <v>315</v>
      </c>
      <c r="N3235">
        <v>3.4</v>
      </c>
      <c r="O3235">
        <v>1027.7</v>
      </c>
      <c r="P3235">
        <v>22.1</v>
      </c>
      <c r="Q3235">
        <v>0</v>
      </c>
      <c r="R3235">
        <v>43</v>
      </c>
      <c r="S3235">
        <v>8.9</v>
      </c>
      <c r="T3235">
        <v>0</v>
      </c>
      <c r="U3235">
        <v>0</v>
      </c>
      <c r="V3235">
        <v>2</v>
      </c>
      <c r="W3235" s="18">
        <v>139</v>
      </c>
      <c r="X3235">
        <v>202.5</v>
      </c>
      <c r="Y3235">
        <v>14</v>
      </c>
      <c r="Z3235">
        <v>-13</v>
      </c>
      <c r="AA3235">
        <v>-1</v>
      </c>
      <c r="AB3235">
        <v>51.287300000000002</v>
      </c>
      <c r="AC3235">
        <v>0.15440000000000001</v>
      </c>
      <c r="AD3235">
        <v>51.288800000000002</v>
      </c>
      <c r="AE3235">
        <v>0.15229999999999999</v>
      </c>
      <c r="AF3235" s="8">
        <v>9</v>
      </c>
      <c r="AG3235">
        <v>1.67</v>
      </c>
      <c r="AH3235">
        <v>0</v>
      </c>
      <c r="AI3235" t="s">
        <v>48</v>
      </c>
      <c r="AJ3235">
        <v>76</v>
      </c>
      <c r="AK3235">
        <v>48</v>
      </c>
      <c r="AL3235" s="3">
        <v>0.47</v>
      </c>
      <c r="AM3235" s="3">
        <v>0.21</v>
      </c>
      <c r="AN3235" t="s">
        <v>54</v>
      </c>
      <c r="AO3235">
        <v>-20</v>
      </c>
      <c r="AP3235">
        <v>0</v>
      </c>
      <c r="AQ3235">
        <v>40</v>
      </c>
      <c r="AR3235">
        <v>0</v>
      </c>
      <c r="AU3235" s="6">
        <f t="shared" si="79"/>
        <v>0</v>
      </c>
      <c r="AW3235" s="18">
        <f t="shared" si="80"/>
        <v>0</v>
      </c>
    </row>
    <row r="3236" spans="1:49" x14ac:dyDescent="0.25">
      <c r="A3236" s="1">
        <v>41517</v>
      </c>
      <c r="B3236" s="2">
        <v>0.83018518518518514</v>
      </c>
      <c r="C3236" t="s">
        <v>52</v>
      </c>
      <c r="D3236">
        <v>51.288679999999999</v>
      </c>
      <c r="E3236">
        <v>0.1525</v>
      </c>
      <c r="F3236">
        <v>8</v>
      </c>
      <c r="G3236">
        <v>1</v>
      </c>
      <c r="H3236">
        <v>-88.318426607277203</v>
      </c>
      <c r="I3236">
        <v>163.45654216723901</v>
      </c>
      <c r="J3236" s="18">
        <v>142</v>
      </c>
      <c r="K3236">
        <v>8.5</v>
      </c>
      <c r="L3236">
        <v>17.5</v>
      </c>
      <c r="M3236">
        <v>315</v>
      </c>
      <c r="N3236">
        <v>3.4</v>
      </c>
      <c r="O3236">
        <v>1027.7</v>
      </c>
      <c r="P3236">
        <v>22.1</v>
      </c>
      <c r="Q3236">
        <v>0</v>
      </c>
      <c r="R3236">
        <v>43</v>
      </c>
      <c r="S3236">
        <v>8.9</v>
      </c>
      <c r="T3236">
        <v>0</v>
      </c>
      <c r="U3236">
        <v>0</v>
      </c>
      <c r="V3236">
        <v>2</v>
      </c>
      <c r="W3236" s="18">
        <v>139</v>
      </c>
      <c r="X3236">
        <v>202.5</v>
      </c>
      <c r="Y3236">
        <v>14</v>
      </c>
      <c r="Z3236">
        <v>-13</v>
      </c>
      <c r="AA3236">
        <v>3</v>
      </c>
      <c r="AB3236">
        <v>51.287300000000002</v>
      </c>
      <c r="AC3236">
        <v>0.15440000000000001</v>
      </c>
      <c r="AD3236">
        <v>51.288800000000002</v>
      </c>
      <c r="AE3236">
        <v>0.15229999999999999</v>
      </c>
      <c r="AF3236" s="8">
        <v>9</v>
      </c>
      <c r="AG3236">
        <v>1.67</v>
      </c>
      <c r="AH3236">
        <v>0</v>
      </c>
      <c r="AI3236" t="s">
        <v>48</v>
      </c>
      <c r="AJ3236">
        <v>76</v>
      </c>
      <c r="AK3236">
        <v>48</v>
      </c>
      <c r="AL3236" s="3">
        <v>0.5</v>
      </c>
      <c r="AM3236" s="3">
        <v>0.21</v>
      </c>
      <c r="AN3236" t="s">
        <v>54</v>
      </c>
      <c r="AO3236">
        <v>-13</v>
      </c>
      <c r="AP3236">
        <v>0</v>
      </c>
      <c r="AQ3236">
        <v>40</v>
      </c>
      <c r="AR3236">
        <v>2</v>
      </c>
      <c r="AU3236" s="6">
        <f t="shared" si="79"/>
        <v>0</v>
      </c>
      <c r="AW3236" s="18">
        <f t="shared" si="80"/>
        <v>0</v>
      </c>
    </row>
    <row r="3237" spans="1:49" x14ac:dyDescent="0.25">
      <c r="A3237" s="1">
        <v>41517</v>
      </c>
      <c r="B3237" s="2">
        <v>0.83019675925925929</v>
      </c>
      <c r="C3237" t="s">
        <v>51</v>
      </c>
      <c r="D3237">
        <v>51.288670000000003</v>
      </c>
      <c r="E3237">
        <v>0.15251999999999999</v>
      </c>
      <c r="F3237">
        <v>8</v>
      </c>
      <c r="G3237">
        <v>1</v>
      </c>
      <c r="H3237">
        <v>-86.927594708288098</v>
      </c>
      <c r="I3237">
        <v>162.34459290122999</v>
      </c>
      <c r="J3237" s="18">
        <v>145.9</v>
      </c>
      <c r="K3237">
        <v>9</v>
      </c>
      <c r="L3237">
        <v>17.100000000000001</v>
      </c>
      <c r="M3237">
        <v>270</v>
      </c>
      <c r="N3237">
        <v>3.5</v>
      </c>
      <c r="O3237">
        <v>1027.7</v>
      </c>
      <c r="P3237">
        <v>22.1</v>
      </c>
      <c r="Q3237">
        <v>0</v>
      </c>
      <c r="R3237">
        <v>43</v>
      </c>
      <c r="S3237">
        <v>8.9</v>
      </c>
      <c r="T3237">
        <v>0</v>
      </c>
      <c r="U3237">
        <v>0</v>
      </c>
      <c r="V3237">
        <v>2</v>
      </c>
      <c r="W3237" s="18">
        <v>139</v>
      </c>
      <c r="X3237">
        <v>202.5</v>
      </c>
      <c r="Y3237">
        <v>14</v>
      </c>
      <c r="Z3237">
        <v>-13</v>
      </c>
      <c r="AA3237">
        <v>3</v>
      </c>
      <c r="AB3237">
        <v>51.287300000000002</v>
      </c>
      <c r="AC3237">
        <v>0.15440000000000001</v>
      </c>
      <c r="AD3237">
        <v>51.288800000000002</v>
      </c>
      <c r="AE3237">
        <v>0.15229999999999999</v>
      </c>
      <c r="AF3237" s="8">
        <v>9</v>
      </c>
      <c r="AG3237">
        <v>1.67</v>
      </c>
      <c r="AH3237">
        <v>0</v>
      </c>
      <c r="AI3237" t="s">
        <v>48</v>
      </c>
      <c r="AJ3237">
        <v>76</v>
      </c>
      <c r="AK3237">
        <v>48</v>
      </c>
      <c r="AL3237" s="3">
        <v>0.55000000000000004</v>
      </c>
      <c r="AM3237" s="3">
        <v>0.21</v>
      </c>
      <c r="AN3237" t="s">
        <v>54</v>
      </c>
      <c r="AO3237">
        <v>-7</v>
      </c>
      <c r="AP3237">
        <v>0</v>
      </c>
      <c r="AQ3237">
        <v>-14</v>
      </c>
      <c r="AR3237">
        <v>15</v>
      </c>
      <c r="AU3237" s="6">
        <f t="shared" si="79"/>
        <v>0</v>
      </c>
      <c r="AW3237" s="18">
        <f t="shared" si="80"/>
        <v>0</v>
      </c>
    </row>
    <row r="3238" spans="1:49" x14ac:dyDescent="0.25">
      <c r="A3238" s="1">
        <v>41517</v>
      </c>
      <c r="B3238" s="2">
        <v>0.83020833333333333</v>
      </c>
      <c r="C3238" t="s">
        <v>51</v>
      </c>
      <c r="D3238">
        <v>51.288670000000003</v>
      </c>
      <c r="E3238">
        <v>0.15251999999999999</v>
      </c>
      <c r="F3238">
        <v>8</v>
      </c>
      <c r="G3238">
        <v>1</v>
      </c>
      <c r="H3238">
        <v>-86.927594708288098</v>
      </c>
      <c r="I3238">
        <v>162.34459290122999</v>
      </c>
      <c r="J3238" s="18">
        <v>151.1</v>
      </c>
      <c r="K3238">
        <v>8.3000000000000007</v>
      </c>
      <c r="L3238">
        <v>16.2</v>
      </c>
      <c r="M3238">
        <v>270</v>
      </c>
      <c r="N3238">
        <v>3.5</v>
      </c>
      <c r="O3238">
        <v>1027.7</v>
      </c>
      <c r="P3238">
        <v>22.1</v>
      </c>
      <c r="Q3238">
        <v>0</v>
      </c>
      <c r="R3238">
        <v>43</v>
      </c>
      <c r="S3238">
        <v>8.9</v>
      </c>
      <c r="T3238">
        <v>0</v>
      </c>
      <c r="U3238">
        <v>0</v>
      </c>
      <c r="V3238">
        <v>2</v>
      </c>
      <c r="W3238" s="18">
        <v>139</v>
      </c>
      <c r="X3238">
        <v>202.5</v>
      </c>
      <c r="Y3238">
        <v>14</v>
      </c>
      <c r="Z3238">
        <v>-13</v>
      </c>
      <c r="AA3238">
        <v>3</v>
      </c>
      <c r="AB3238">
        <v>51.287300000000002</v>
      </c>
      <c r="AC3238">
        <v>0.15440000000000001</v>
      </c>
      <c r="AD3238">
        <v>51.288800000000002</v>
      </c>
      <c r="AE3238">
        <v>0.15229999999999999</v>
      </c>
      <c r="AF3238" s="8">
        <v>9</v>
      </c>
      <c r="AG3238">
        <v>1.67</v>
      </c>
      <c r="AH3238">
        <v>0</v>
      </c>
      <c r="AI3238" t="s">
        <v>48</v>
      </c>
      <c r="AJ3238">
        <v>76</v>
      </c>
      <c r="AK3238">
        <v>48</v>
      </c>
      <c r="AL3238" s="3">
        <v>0.96</v>
      </c>
      <c r="AM3238" s="3">
        <v>0.21</v>
      </c>
      <c r="AN3238" t="s">
        <v>54</v>
      </c>
      <c r="AO3238">
        <v>-51</v>
      </c>
      <c r="AP3238">
        <v>0</v>
      </c>
      <c r="AQ3238">
        <v>-11</v>
      </c>
      <c r="AR3238">
        <v>21</v>
      </c>
      <c r="AU3238" s="6">
        <f t="shared" si="79"/>
        <v>0</v>
      </c>
      <c r="AW3238" s="18">
        <f t="shared" si="80"/>
        <v>0</v>
      </c>
    </row>
    <row r="3239" spans="1:49" x14ac:dyDescent="0.25">
      <c r="A3239" s="1">
        <v>41517</v>
      </c>
      <c r="B3239" s="2">
        <v>0.83021990740740748</v>
      </c>
      <c r="C3239" t="s">
        <v>51</v>
      </c>
      <c r="D3239">
        <v>51.288670000000003</v>
      </c>
      <c r="E3239">
        <v>0.15251999999999999</v>
      </c>
      <c r="F3239">
        <v>8</v>
      </c>
      <c r="G3239">
        <v>1</v>
      </c>
      <c r="H3239">
        <v>-86.927594708288098</v>
      </c>
      <c r="I3239">
        <v>162.34459290122999</v>
      </c>
      <c r="J3239" s="18">
        <v>155.4</v>
      </c>
      <c r="K3239">
        <v>8.6999999999999993</v>
      </c>
      <c r="L3239">
        <v>16.600000000000001</v>
      </c>
      <c r="M3239">
        <v>315</v>
      </c>
      <c r="N3239">
        <v>3.2</v>
      </c>
      <c r="O3239">
        <v>1027.7</v>
      </c>
      <c r="P3239">
        <v>22.1</v>
      </c>
      <c r="Q3239">
        <v>0</v>
      </c>
      <c r="R3239">
        <v>43</v>
      </c>
      <c r="S3239">
        <v>8.9</v>
      </c>
      <c r="T3239">
        <v>0</v>
      </c>
      <c r="U3239">
        <v>0</v>
      </c>
      <c r="V3239">
        <v>2</v>
      </c>
      <c r="W3239" s="18">
        <v>139</v>
      </c>
      <c r="X3239">
        <v>202.5</v>
      </c>
      <c r="Y3239">
        <v>14</v>
      </c>
      <c r="Z3239">
        <v>-13</v>
      </c>
      <c r="AA3239">
        <v>3</v>
      </c>
      <c r="AB3239">
        <v>51.287300000000002</v>
      </c>
      <c r="AC3239">
        <v>0.15440000000000001</v>
      </c>
      <c r="AD3239">
        <v>51.288800000000002</v>
      </c>
      <c r="AE3239">
        <v>0.15229999999999999</v>
      </c>
      <c r="AF3239" s="8">
        <v>9</v>
      </c>
      <c r="AG3239">
        <v>1.67</v>
      </c>
      <c r="AH3239">
        <v>0</v>
      </c>
      <c r="AI3239" t="s">
        <v>48</v>
      </c>
      <c r="AJ3239">
        <v>76</v>
      </c>
      <c r="AK3239">
        <v>48</v>
      </c>
      <c r="AL3239" s="3">
        <v>0.81</v>
      </c>
      <c r="AM3239" s="3">
        <v>0.21</v>
      </c>
      <c r="AN3239" t="s">
        <v>54</v>
      </c>
      <c r="AO3239">
        <v>-45</v>
      </c>
      <c r="AP3239">
        <v>0</v>
      </c>
      <c r="AQ3239">
        <v>29</v>
      </c>
      <c r="AR3239">
        <v>27</v>
      </c>
      <c r="AU3239" s="6">
        <f t="shared" si="79"/>
        <v>0</v>
      </c>
      <c r="AW3239" s="18">
        <f t="shared" si="80"/>
        <v>0</v>
      </c>
    </row>
    <row r="3240" spans="1:49" x14ac:dyDescent="0.25">
      <c r="A3240" s="1">
        <v>41517</v>
      </c>
      <c r="B3240" s="2">
        <v>0.8302314814814814</v>
      </c>
      <c r="C3240" t="s">
        <v>51</v>
      </c>
      <c r="D3240">
        <v>51.288649999999997</v>
      </c>
      <c r="E3240">
        <v>0.15254000000000001</v>
      </c>
      <c r="F3240">
        <v>8</v>
      </c>
      <c r="G3240">
        <v>1</v>
      </c>
      <c r="H3240">
        <v>-85.536771819845299</v>
      </c>
      <c r="I3240">
        <v>160.12069436763301</v>
      </c>
      <c r="J3240" s="18">
        <v>158.19999999999999</v>
      </c>
      <c r="K3240">
        <v>8.4</v>
      </c>
      <c r="L3240">
        <v>17.899999999999999</v>
      </c>
      <c r="M3240">
        <v>315</v>
      </c>
      <c r="N3240">
        <v>3.2</v>
      </c>
      <c r="O3240">
        <v>1027.7</v>
      </c>
      <c r="P3240">
        <v>22.1</v>
      </c>
      <c r="Q3240">
        <v>0</v>
      </c>
      <c r="R3240">
        <v>43</v>
      </c>
      <c r="S3240">
        <v>8.9</v>
      </c>
      <c r="T3240">
        <v>0</v>
      </c>
      <c r="U3240">
        <v>0</v>
      </c>
      <c r="V3240">
        <v>2</v>
      </c>
      <c r="W3240" s="18">
        <v>139</v>
      </c>
      <c r="X3240">
        <v>202.5</v>
      </c>
      <c r="Y3240">
        <v>14</v>
      </c>
      <c r="Z3240">
        <v>-13</v>
      </c>
      <c r="AA3240">
        <v>3</v>
      </c>
      <c r="AB3240">
        <v>51.287300000000002</v>
      </c>
      <c r="AC3240">
        <v>0.15440000000000001</v>
      </c>
      <c r="AD3240">
        <v>51.288800000000002</v>
      </c>
      <c r="AE3240">
        <v>0.15229999999999999</v>
      </c>
      <c r="AF3240" s="8">
        <v>9</v>
      </c>
      <c r="AG3240">
        <v>1.67</v>
      </c>
      <c r="AH3240">
        <v>0</v>
      </c>
      <c r="AI3240" t="s">
        <v>48</v>
      </c>
      <c r="AJ3240">
        <v>76</v>
      </c>
      <c r="AK3240">
        <v>48</v>
      </c>
      <c r="AL3240" s="3">
        <v>0.66</v>
      </c>
      <c r="AM3240" s="3">
        <v>0.21</v>
      </c>
      <c r="AN3240" t="s">
        <v>54</v>
      </c>
      <c r="AO3240">
        <v>-48</v>
      </c>
      <c r="AP3240">
        <v>0</v>
      </c>
      <c r="AQ3240">
        <v>30</v>
      </c>
      <c r="AR3240">
        <v>26</v>
      </c>
      <c r="AU3240" s="6">
        <f t="shared" si="79"/>
        <v>0</v>
      </c>
      <c r="AW3240" s="18">
        <f t="shared" si="80"/>
        <v>0</v>
      </c>
    </row>
    <row r="3241" spans="1:49" x14ac:dyDescent="0.25">
      <c r="A3241" s="1">
        <v>41517</v>
      </c>
      <c r="B3241" s="2">
        <v>0.83024305555555555</v>
      </c>
      <c r="C3241" t="s">
        <v>51</v>
      </c>
      <c r="D3241">
        <v>51.288649999999997</v>
      </c>
      <c r="E3241">
        <v>0.15254000000000001</v>
      </c>
      <c r="F3241">
        <v>8</v>
      </c>
      <c r="G3241">
        <v>1</v>
      </c>
      <c r="H3241">
        <v>-85.536771819845299</v>
      </c>
      <c r="I3241">
        <v>160.12069436763301</v>
      </c>
      <c r="J3241" s="18">
        <v>162</v>
      </c>
      <c r="K3241">
        <v>8.1999999999999993</v>
      </c>
      <c r="L3241">
        <v>17.7</v>
      </c>
      <c r="M3241">
        <v>225</v>
      </c>
      <c r="N3241">
        <v>2.9</v>
      </c>
      <c r="O3241">
        <v>1027.7</v>
      </c>
      <c r="P3241">
        <v>22.1</v>
      </c>
      <c r="Q3241">
        <v>0</v>
      </c>
      <c r="R3241">
        <v>43</v>
      </c>
      <c r="S3241">
        <v>8.9</v>
      </c>
      <c r="T3241">
        <v>0</v>
      </c>
      <c r="U3241">
        <v>0</v>
      </c>
      <c r="V3241">
        <v>2</v>
      </c>
      <c r="W3241" s="18">
        <v>139</v>
      </c>
      <c r="X3241">
        <v>202.5</v>
      </c>
      <c r="Y3241">
        <v>14</v>
      </c>
      <c r="Z3241">
        <v>-13</v>
      </c>
      <c r="AA3241">
        <v>3</v>
      </c>
      <c r="AB3241">
        <v>51.287300000000002</v>
      </c>
      <c r="AC3241">
        <v>0.15440000000000001</v>
      </c>
      <c r="AD3241">
        <v>51.288800000000002</v>
      </c>
      <c r="AE3241">
        <v>0.15229999999999999</v>
      </c>
      <c r="AF3241" s="8">
        <v>9</v>
      </c>
      <c r="AG3241">
        <v>1.67</v>
      </c>
      <c r="AH3241">
        <v>0</v>
      </c>
      <c r="AI3241" t="s">
        <v>48</v>
      </c>
      <c r="AJ3241">
        <v>76</v>
      </c>
      <c r="AK3241">
        <v>48</v>
      </c>
      <c r="AL3241" s="3">
        <v>0.67</v>
      </c>
      <c r="AM3241" s="3">
        <v>0.21</v>
      </c>
      <c r="AN3241" t="s">
        <v>54</v>
      </c>
      <c r="AO3241">
        <v>-7</v>
      </c>
      <c r="AP3241">
        <v>0</v>
      </c>
      <c r="AQ3241">
        <v>-14</v>
      </c>
      <c r="AR3241">
        <v>21</v>
      </c>
      <c r="AU3241" s="6">
        <f t="shared" si="79"/>
        <v>0</v>
      </c>
      <c r="AW3241" s="18">
        <f t="shared" si="80"/>
        <v>0</v>
      </c>
    </row>
    <row r="3242" spans="1:49" x14ac:dyDescent="0.25">
      <c r="A3242" s="1">
        <v>41517</v>
      </c>
      <c r="B3242" s="2">
        <v>0.8302546296296297</v>
      </c>
      <c r="C3242" t="s">
        <v>52</v>
      </c>
      <c r="D3242">
        <v>51.288640000000001</v>
      </c>
      <c r="E3242">
        <v>0.15254999999999999</v>
      </c>
      <c r="F3242">
        <v>8</v>
      </c>
      <c r="G3242">
        <v>1</v>
      </c>
      <c r="H3242">
        <v>-84.841360148464901</v>
      </c>
      <c r="I3242">
        <v>159.00874510162501</v>
      </c>
      <c r="J3242" s="18">
        <v>166.2</v>
      </c>
      <c r="K3242">
        <v>8.6999999999999993</v>
      </c>
      <c r="L3242">
        <v>16.5</v>
      </c>
      <c r="M3242">
        <v>225</v>
      </c>
      <c r="N3242">
        <v>2.9</v>
      </c>
      <c r="O3242">
        <v>1027.7</v>
      </c>
      <c r="P3242">
        <v>22.1</v>
      </c>
      <c r="Q3242">
        <v>0</v>
      </c>
      <c r="R3242">
        <v>43</v>
      </c>
      <c r="S3242">
        <v>8.9</v>
      </c>
      <c r="T3242">
        <v>0</v>
      </c>
      <c r="U3242">
        <v>0</v>
      </c>
      <c r="V3242">
        <v>2</v>
      </c>
      <c r="W3242" s="18">
        <v>139</v>
      </c>
      <c r="X3242">
        <v>196.9</v>
      </c>
      <c r="Y3242">
        <v>17</v>
      </c>
      <c r="Z3242">
        <v>-18</v>
      </c>
      <c r="AA3242">
        <v>27</v>
      </c>
      <c r="AB3242">
        <v>51.287300000000002</v>
      </c>
      <c r="AC3242">
        <v>0.15440000000000001</v>
      </c>
      <c r="AD3242">
        <v>51.288800000000002</v>
      </c>
      <c r="AE3242">
        <v>0.15229999999999999</v>
      </c>
      <c r="AF3242" s="8">
        <v>11</v>
      </c>
      <c r="AG3242">
        <v>1.36</v>
      </c>
      <c r="AH3242">
        <v>0</v>
      </c>
      <c r="AI3242" t="s">
        <v>48</v>
      </c>
      <c r="AJ3242">
        <v>76</v>
      </c>
      <c r="AK3242">
        <v>48</v>
      </c>
      <c r="AL3242" s="3">
        <v>0.6</v>
      </c>
      <c r="AM3242" s="3">
        <v>0.21</v>
      </c>
      <c r="AN3242" t="s">
        <v>54</v>
      </c>
      <c r="AO3242">
        <v>10</v>
      </c>
      <c r="AP3242">
        <v>0</v>
      </c>
      <c r="AQ3242">
        <v>40</v>
      </c>
      <c r="AR3242">
        <v>6</v>
      </c>
      <c r="AU3242" s="6">
        <f t="shared" si="79"/>
        <v>0</v>
      </c>
      <c r="AW3242" s="18">
        <f t="shared" si="80"/>
        <v>0</v>
      </c>
    </row>
    <row r="3243" spans="1:49" x14ac:dyDescent="0.25">
      <c r="A3243" s="1">
        <v>41517</v>
      </c>
      <c r="B3243" s="2">
        <v>0.83026620370370363</v>
      </c>
      <c r="C3243" t="s">
        <v>52</v>
      </c>
      <c r="D3243">
        <v>51.288640000000001</v>
      </c>
      <c r="E3243">
        <v>0.15254999999999999</v>
      </c>
      <c r="F3243">
        <v>8</v>
      </c>
      <c r="G3243">
        <v>1</v>
      </c>
      <c r="H3243">
        <v>-84.841360148464901</v>
      </c>
      <c r="I3243">
        <v>159.00874510162501</v>
      </c>
      <c r="J3243" s="18">
        <v>168.9</v>
      </c>
      <c r="K3243">
        <v>8.9</v>
      </c>
      <c r="L3243">
        <v>17.899999999999999</v>
      </c>
      <c r="M3243">
        <v>225</v>
      </c>
      <c r="N3243">
        <v>2.4</v>
      </c>
      <c r="O3243">
        <v>1027.7</v>
      </c>
      <c r="P3243">
        <v>22.1</v>
      </c>
      <c r="Q3243">
        <v>0</v>
      </c>
      <c r="R3243">
        <v>43</v>
      </c>
      <c r="S3243">
        <v>8.9</v>
      </c>
      <c r="T3243">
        <v>0</v>
      </c>
      <c r="U3243">
        <v>0</v>
      </c>
      <c r="V3243">
        <v>2</v>
      </c>
      <c r="W3243" s="18">
        <v>139</v>
      </c>
      <c r="X3243">
        <v>196.9</v>
      </c>
      <c r="Y3243">
        <v>17</v>
      </c>
      <c r="Z3243">
        <v>-18</v>
      </c>
      <c r="AA3243">
        <v>30</v>
      </c>
      <c r="AB3243">
        <v>51.287300000000002</v>
      </c>
      <c r="AC3243">
        <v>0.15440000000000001</v>
      </c>
      <c r="AD3243">
        <v>51.288800000000002</v>
      </c>
      <c r="AE3243">
        <v>0.15229999999999999</v>
      </c>
      <c r="AF3243" s="8">
        <v>11</v>
      </c>
      <c r="AG3243">
        <v>1.36</v>
      </c>
      <c r="AH3243">
        <v>0</v>
      </c>
      <c r="AI3243" t="s">
        <v>48</v>
      </c>
      <c r="AJ3243">
        <v>76</v>
      </c>
      <c r="AK3243">
        <v>48</v>
      </c>
      <c r="AL3243" s="3">
        <v>0.96</v>
      </c>
      <c r="AM3243" s="3">
        <v>0.21</v>
      </c>
      <c r="AN3243" t="s">
        <v>54</v>
      </c>
      <c r="AO3243">
        <v>23</v>
      </c>
      <c r="AP3243">
        <v>0</v>
      </c>
      <c r="AQ3243">
        <v>40</v>
      </c>
      <c r="AR3243">
        <v>1</v>
      </c>
      <c r="AU3243" s="6">
        <f t="shared" si="79"/>
        <v>0</v>
      </c>
      <c r="AW3243" s="18">
        <f t="shared" si="80"/>
        <v>0</v>
      </c>
    </row>
    <row r="3244" spans="1:49" x14ac:dyDescent="0.25">
      <c r="A3244" s="1">
        <v>41517</v>
      </c>
      <c r="B3244" s="2">
        <v>0.83027777777777778</v>
      </c>
      <c r="C3244" t="s">
        <v>52</v>
      </c>
      <c r="D3244">
        <v>51.288620000000002</v>
      </c>
      <c r="E3244">
        <v>0.15254999999999999</v>
      </c>
      <c r="F3244">
        <v>8</v>
      </c>
      <c r="G3244">
        <v>1</v>
      </c>
      <c r="H3244">
        <v>-84.841369386169404</v>
      </c>
      <c r="I3244">
        <v>157.89679583482601</v>
      </c>
      <c r="J3244" s="18">
        <v>172.9</v>
      </c>
      <c r="K3244">
        <v>8.5</v>
      </c>
      <c r="L3244">
        <v>17.899999999999999</v>
      </c>
      <c r="M3244">
        <v>225</v>
      </c>
      <c r="N3244">
        <v>2.4</v>
      </c>
      <c r="O3244">
        <v>1027.7</v>
      </c>
      <c r="P3244">
        <v>22.1</v>
      </c>
      <c r="Q3244">
        <v>0</v>
      </c>
      <c r="R3244">
        <v>43</v>
      </c>
      <c r="S3244">
        <v>8.9</v>
      </c>
      <c r="T3244">
        <v>0</v>
      </c>
      <c r="U3244">
        <v>0</v>
      </c>
      <c r="V3244">
        <v>2</v>
      </c>
      <c r="W3244" s="18">
        <v>139</v>
      </c>
      <c r="X3244">
        <v>196</v>
      </c>
      <c r="Y3244">
        <v>17</v>
      </c>
      <c r="Z3244">
        <v>-19</v>
      </c>
      <c r="AA3244">
        <v>34</v>
      </c>
      <c r="AB3244">
        <v>51.287300000000002</v>
      </c>
      <c r="AC3244">
        <v>0.15440000000000001</v>
      </c>
      <c r="AD3244">
        <v>51.288800000000002</v>
      </c>
      <c r="AE3244">
        <v>0.15229999999999999</v>
      </c>
      <c r="AF3244" s="8">
        <v>12</v>
      </c>
      <c r="AG3244">
        <v>0.63</v>
      </c>
      <c r="AH3244">
        <v>0</v>
      </c>
      <c r="AI3244" t="s">
        <v>48</v>
      </c>
      <c r="AJ3244">
        <v>76</v>
      </c>
      <c r="AK3244">
        <v>48</v>
      </c>
      <c r="AL3244" s="3">
        <v>0.81</v>
      </c>
      <c r="AM3244" s="3">
        <v>0.21</v>
      </c>
      <c r="AN3244" t="s">
        <v>54</v>
      </c>
      <c r="AO3244">
        <v>37</v>
      </c>
      <c r="AP3244">
        <v>0</v>
      </c>
      <c r="AQ3244">
        <v>40</v>
      </c>
      <c r="AR3244">
        <v>3</v>
      </c>
      <c r="AU3244" s="6">
        <f t="shared" si="79"/>
        <v>0</v>
      </c>
      <c r="AW3244" s="18">
        <f t="shared" si="80"/>
        <v>0</v>
      </c>
    </row>
    <row r="3245" spans="1:49" x14ac:dyDescent="0.25">
      <c r="A3245" s="1">
        <v>41517</v>
      </c>
      <c r="B3245" s="2">
        <v>0.83028935185185182</v>
      </c>
      <c r="C3245" t="s">
        <v>52</v>
      </c>
      <c r="D3245">
        <v>51.288620000000002</v>
      </c>
      <c r="E3245">
        <v>0.15254999999999999</v>
      </c>
      <c r="F3245">
        <v>8</v>
      </c>
      <c r="G3245">
        <v>1</v>
      </c>
      <c r="H3245">
        <v>-84.841378623871606</v>
      </c>
      <c r="I3245">
        <v>156.78484656881801</v>
      </c>
      <c r="J3245" s="18">
        <v>177.4</v>
      </c>
      <c r="K3245">
        <v>8.3000000000000007</v>
      </c>
      <c r="L3245">
        <v>17.100000000000001</v>
      </c>
      <c r="M3245">
        <v>270</v>
      </c>
      <c r="N3245">
        <v>2.2999999999999998</v>
      </c>
      <c r="O3245">
        <v>1027.7</v>
      </c>
      <c r="P3245">
        <v>22.1</v>
      </c>
      <c r="Q3245">
        <v>0</v>
      </c>
      <c r="R3245">
        <v>43</v>
      </c>
      <c r="S3245">
        <v>8.9</v>
      </c>
      <c r="T3245">
        <v>0</v>
      </c>
      <c r="U3245">
        <v>0</v>
      </c>
      <c r="V3245">
        <v>2</v>
      </c>
      <c r="W3245" s="18">
        <v>139</v>
      </c>
      <c r="X3245">
        <v>195.2</v>
      </c>
      <c r="Y3245">
        <v>17</v>
      </c>
      <c r="Z3245">
        <v>-20</v>
      </c>
      <c r="AA3245">
        <v>39</v>
      </c>
      <c r="AB3245">
        <v>51.287300000000002</v>
      </c>
      <c r="AC3245">
        <v>0.15440000000000001</v>
      </c>
      <c r="AD3245">
        <v>51.288800000000002</v>
      </c>
      <c r="AE3245">
        <v>0.15229999999999999</v>
      </c>
      <c r="AF3245" s="8">
        <v>12</v>
      </c>
      <c r="AG3245">
        <v>-0.1</v>
      </c>
      <c r="AH3245">
        <v>0</v>
      </c>
      <c r="AI3245" t="s">
        <v>48</v>
      </c>
      <c r="AJ3245">
        <v>76</v>
      </c>
      <c r="AK3245">
        <v>48</v>
      </c>
      <c r="AL3245" s="3">
        <v>0.53</v>
      </c>
      <c r="AM3245" s="3">
        <v>0.21</v>
      </c>
      <c r="AN3245" t="s">
        <v>54</v>
      </c>
      <c r="AO3245">
        <v>40</v>
      </c>
      <c r="AP3245">
        <v>0</v>
      </c>
      <c r="AQ3245">
        <v>40</v>
      </c>
      <c r="AR3245">
        <v>3</v>
      </c>
      <c r="AU3245" s="6">
        <f t="shared" si="79"/>
        <v>0</v>
      </c>
      <c r="AW3245" s="18">
        <f t="shared" si="80"/>
        <v>0</v>
      </c>
    </row>
    <row r="3246" spans="1:49" x14ac:dyDescent="0.25">
      <c r="A3246" s="1">
        <v>41517</v>
      </c>
      <c r="B3246" s="2">
        <v>0.83030092592592597</v>
      </c>
      <c r="C3246" t="s">
        <v>52</v>
      </c>
      <c r="D3246">
        <v>51.288609999999998</v>
      </c>
      <c r="E3246">
        <v>0.15254999999999999</v>
      </c>
      <c r="F3246">
        <v>8</v>
      </c>
      <c r="G3246">
        <v>1</v>
      </c>
      <c r="H3246">
        <v>-84.145957487625495</v>
      </c>
      <c r="I3246">
        <v>156.78484656881801</v>
      </c>
      <c r="J3246" s="18">
        <v>181.7</v>
      </c>
      <c r="K3246">
        <v>8</v>
      </c>
      <c r="L3246">
        <v>16.899999999999999</v>
      </c>
      <c r="M3246">
        <v>270</v>
      </c>
      <c r="N3246">
        <v>2.2999999999999998</v>
      </c>
      <c r="O3246">
        <v>1027.7</v>
      </c>
      <c r="P3246">
        <v>22.1</v>
      </c>
      <c r="Q3246">
        <v>0</v>
      </c>
      <c r="R3246">
        <v>43</v>
      </c>
      <c r="S3246">
        <v>8.9</v>
      </c>
      <c r="T3246">
        <v>0</v>
      </c>
      <c r="U3246">
        <v>0</v>
      </c>
      <c r="V3246">
        <v>2</v>
      </c>
      <c r="W3246" s="18">
        <v>139</v>
      </c>
      <c r="X3246">
        <v>194.7</v>
      </c>
      <c r="Y3246">
        <v>18</v>
      </c>
      <c r="Z3246">
        <v>-20</v>
      </c>
      <c r="AA3246">
        <v>43</v>
      </c>
      <c r="AB3246">
        <v>51.287300000000002</v>
      </c>
      <c r="AC3246">
        <v>0.15440000000000001</v>
      </c>
      <c r="AD3246">
        <v>51.288800000000002</v>
      </c>
      <c r="AE3246">
        <v>0.15229999999999999</v>
      </c>
      <c r="AF3246" s="8">
        <v>12</v>
      </c>
      <c r="AG3246">
        <v>0.42</v>
      </c>
      <c r="AH3246">
        <v>0</v>
      </c>
      <c r="AI3246" t="s">
        <v>48</v>
      </c>
      <c r="AJ3246">
        <v>74</v>
      </c>
      <c r="AK3246">
        <v>48</v>
      </c>
      <c r="AL3246" s="3">
        <v>0.56000000000000005</v>
      </c>
      <c r="AM3246" s="3">
        <v>0.21</v>
      </c>
      <c r="AN3246" t="s">
        <v>54</v>
      </c>
      <c r="AO3246">
        <v>40</v>
      </c>
      <c r="AP3246">
        <v>0</v>
      </c>
      <c r="AQ3246">
        <v>40</v>
      </c>
      <c r="AR3246">
        <v>4</v>
      </c>
      <c r="AU3246" s="6">
        <f t="shared" si="79"/>
        <v>0</v>
      </c>
      <c r="AW3246" s="18">
        <f t="shared" si="80"/>
        <v>0</v>
      </c>
    </row>
    <row r="3247" spans="1:49" x14ac:dyDescent="0.25">
      <c r="A3247" s="1">
        <v>41517</v>
      </c>
      <c r="B3247" s="2">
        <v>0.8303124999999999</v>
      </c>
      <c r="C3247" t="s">
        <v>52</v>
      </c>
      <c r="D3247">
        <v>51.288600000000002</v>
      </c>
      <c r="E3247">
        <v>0.15254999999999999</v>
      </c>
      <c r="F3247">
        <v>8</v>
      </c>
      <c r="G3247">
        <v>1</v>
      </c>
      <c r="H3247">
        <v>-84.841397099269201</v>
      </c>
      <c r="I3247">
        <v>154.56094803601101</v>
      </c>
      <c r="J3247" s="18">
        <v>184.8</v>
      </c>
      <c r="K3247">
        <v>8.3000000000000007</v>
      </c>
      <c r="L3247">
        <v>17.399999999999999</v>
      </c>
      <c r="M3247">
        <v>315</v>
      </c>
      <c r="N3247">
        <v>1.8</v>
      </c>
      <c r="O3247">
        <v>1027.8</v>
      </c>
      <c r="P3247">
        <v>22.1</v>
      </c>
      <c r="Q3247">
        <v>0</v>
      </c>
      <c r="R3247">
        <v>43</v>
      </c>
      <c r="S3247">
        <v>8.9</v>
      </c>
      <c r="T3247">
        <v>0</v>
      </c>
      <c r="U3247">
        <v>0</v>
      </c>
      <c r="V3247">
        <v>2</v>
      </c>
      <c r="W3247" s="18">
        <v>138</v>
      </c>
      <c r="X3247">
        <v>193.5</v>
      </c>
      <c r="Y3247">
        <v>17</v>
      </c>
      <c r="Z3247">
        <v>-22</v>
      </c>
      <c r="AA3247">
        <v>46</v>
      </c>
      <c r="AB3247">
        <v>51.287300000000002</v>
      </c>
      <c r="AC3247">
        <v>0.15440000000000001</v>
      </c>
      <c r="AD3247">
        <v>51.288800000000002</v>
      </c>
      <c r="AE3247">
        <v>0.15229999999999999</v>
      </c>
      <c r="AF3247" s="8">
        <v>13</v>
      </c>
      <c r="AG3247">
        <v>-1.57</v>
      </c>
      <c r="AH3247">
        <v>0</v>
      </c>
      <c r="AI3247" t="s">
        <v>48</v>
      </c>
      <c r="AJ3247">
        <v>74</v>
      </c>
      <c r="AK3247">
        <v>48</v>
      </c>
      <c r="AL3247" s="3">
        <v>0.53</v>
      </c>
      <c r="AM3247" s="3">
        <v>0.21</v>
      </c>
      <c r="AN3247" t="s">
        <v>54</v>
      </c>
      <c r="AO3247">
        <v>40</v>
      </c>
      <c r="AP3247">
        <v>0</v>
      </c>
      <c r="AQ3247">
        <v>40</v>
      </c>
      <c r="AR3247">
        <v>1</v>
      </c>
      <c r="AU3247" s="6">
        <f t="shared" si="79"/>
        <v>0</v>
      </c>
      <c r="AW3247" s="18">
        <f t="shared" si="80"/>
        <v>0</v>
      </c>
    </row>
    <row r="3248" spans="1:49" x14ac:dyDescent="0.25">
      <c r="A3248" s="1">
        <v>41517</v>
      </c>
      <c r="B3248" s="2">
        <v>0.83032407407407405</v>
      </c>
      <c r="C3248" t="s">
        <v>52</v>
      </c>
      <c r="D3248">
        <v>51.288600000000002</v>
      </c>
      <c r="E3248">
        <v>0.15254999999999999</v>
      </c>
      <c r="F3248">
        <v>8</v>
      </c>
      <c r="G3248">
        <v>1</v>
      </c>
      <c r="H3248">
        <v>-84.841397099269201</v>
      </c>
      <c r="I3248">
        <v>154.56094803601101</v>
      </c>
      <c r="J3248" s="18">
        <v>188.2</v>
      </c>
      <c r="K3248">
        <v>8.5</v>
      </c>
      <c r="L3248">
        <v>17.399999999999999</v>
      </c>
      <c r="M3248">
        <v>315</v>
      </c>
      <c r="N3248">
        <v>1.8</v>
      </c>
      <c r="O3248">
        <v>1027.8</v>
      </c>
      <c r="P3248">
        <v>22.1</v>
      </c>
      <c r="Q3248">
        <v>0</v>
      </c>
      <c r="R3248">
        <v>43</v>
      </c>
      <c r="S3248">
        <v>8.9</v>
      </c>
      <c r="T3248">
        <v>0</v>
      </c>
      <c r="U3248">
        <v>0</v>
      </c>
      <c r="V3248">
        <v>2</v>
      </c>
      <c r="W3248" s="18">
        <v>138</v>
      </c>
      <c r="X3248">
        <v>193.5</v>
      </c>
      <c r="Y3248">
        <v>17</v>
      </c>
      <c r="Z3248">
        <v>-22</v>
      </c>
      <c r="AA3248">
        <v>50</v>
      </c>
      <c r="AB3248">
        <v>51.287300000000002</v>
      </c>
      <c r="AC3248">
        <v>0.15440000000000001</v>
      </c>
      <c r="AD3248">
        <v>51.288800000000002</v>
      </c>
      <c r="AE3248">
        <v>0.15229999999999999</v>
      </c>
      <c r="AF3248" s="8">
        <v>13</v>
      </c>
      <c r="AG3248">
        <v>-1.57</v>
      </c>
      <c r="AH3248">
        <v>0</v>
      </c>
      <c r="AI3248" t="s">
        <v>48</v>
      </c>
      <c r="AJ3248">
        <v>74</v>
      </c>
      <c r="AK3248">
        <v>48</v>
      </c>
      <c r="AL3248" s="3">
        <v>0.43</v>
      </c>
      <c r="AM3248" s="3">
        <v>0.21</v>
      </c>
      <c r="AN3248" t="s">
        <v>54</v>
      </c>
      <c r="AO3248">
        <v>40</v>
      </c>
      <c r="AP3248">
        <v>0</v>
      </c>
      <c r="AQ3248">
        <v>40</v>
      </c>
      <c r="AR3248">
        <v>0</v>
      </c>
      <c r="AU3248" s="6">
        <f t="shared" si="79"/>
        <v>0</v>
      </c>
      <c r="AW3248" s="18">
        <f t="shared" si="80"/>
        <v>0</v>
      </c>
    </row>
    <row r="3249" spans="1:49" x14ac:dyDescent="0.25">
      <c r="A3249" s="1">
        <v>41517</v>
      </c>
      <c r="B3249" s="2">
        <v>0.8303356481481482</v>
      </c>
      <c r="C3249" t="s">
        <v>52</v>
      </c>
      <c r="D3249">
        <v>51.288600000000002</v>
      </c>
      <c r="E3249">
        <v>0.15254999999999999</v>
      </c>
      <c r="F3249">
        <v>8</v>
      </c>
      <c r="G3249">
        <v>1</v>
      </c>
      <c r="H3249">
        <v>-84.841397099269201</v>
      </c>
      <c r="I3249">
        <v>154.56094803601101</v>
      </c>
      <c r="J3249" s="18">
        <v>191.9</v>
      </c>
      <c r="K3249">
        <v>8.6</v>
      </c>
      <c r="L3249">
        <v>17.2</v>
      </c>
      <c r="M3249">
        <v>315</v>
      </c>
      <c r="N3249">
        <v>1.8</v>
      </c>
      <c r="O3249">
        <v>1027.8</v>
      </c>
      <c r="P3249">
        <v>22.1</v>
      </c>
      <c r="Q3249">
        <v>0</v>
      </c>
      <c r="R3249">
        <v>43</v>
      </c>
      <c r="S3249">
        <v>8.9</v>
      </c>
      <c r="T3249">
        <v>0</v>
      </c>
      <c r="U3249">
        <v>0</v>
      </c>
      <c r="V3249">
        <v>2</v>
      </c>
      <c r="W3249" s="18">
        <v>138</v>
      </c>
      <c r="X3249">
        <v>193.5</v>
      </c>
      <c r="Y3249">
        <v>17</v>
      </c>
      <c r="Z3249">
        <v>-22</v>
      </c>
      <c r="AA3249">
        <v>54</v>
      </c>
      <c r="AB3249">
        <v>51.287300000000002</v>
      </c>
      <c r="AC3249">
        <v>0.15440000000000001</v>
      </c>
      <c r="AD3249">
        <v>51.288800000000002</v>
      </c>
      <c r="AE3249">
        <v>0.15229999999999999</v>
      </c>
      <c r="AF3249" s="8">
        <v>13</v>
      </c>
      <c r="AG3249">
        <v>-1.57</v>
      </c>
      <c r="AH3249">
        <v>0</v>
      </c>
      <c r="AI3249" t="s">
        <v>48</v>
      </c>
      <c r="AJ3249">
        <v>74</v>
      </c>
      <c r="AK3249">
        <v>48</v>
      </c>
      <c r="AL3249" s="3">
        <v>0.49</v>
      </c>
      <c r="AM3249" s="3">
        <v>0.21</v>
      </c>
      <c r="AN3249" t="s">
        <v>54</v>
      </c>
      <c r="AO3249">
        <v>40</v>
      </c>
      <c r="AP3249">
        <v>0</v>
      </c>
      <c r="AQ3249">
        <v>40</v>
      </c>
      <c r="AR3249">
        <v>0</v>
      </c>
      <c r="AU3249" s="6">
        <f t="shared" si="79"/>
        <v>0</v>
      </c>
      <c r="AW3249" s="18">
        <f t="shared" si="80"/>
        <v>0</v>
      </c>
    </row>
    <row r="3250" spans="1:49" x14ac:dyDescent="0.25">
      <c r="A3250" s="1">
        <v>41517</v>
      </c>
      <c r="B3250" s="2">
        <v>0.83034722222222224</v>
      </c>
      <c r="C3250" t="s">
        <v>52</v>
      </c>
      <c r="D3250">
        <v>51.288580000000003</v>
      </c>
      <c r="E3250">
        <v>0.15254999999999999</v>
      </c>
      <c r="F3250">
        <v>8</v>
      </c>
      <c r="G3250">
        <v>1</v>
      </c>
      <c r="H3250">
        <v>-84.841415574657503</v>
      </c>
      <c r="I3250">
        <v>152.33704950320401</v>
      </c>
      <c r="J3250" s="18">
        <v>196.7</v>
      </c>
      <c r="K3250">
        <v>8.1</v>
      </c>
      <c r="L3250">
        <v>17.3</v>
      </c>
      <c r="M3250">
        <v>315</v>
      </c>
      <c r="N3250">
        <v>1.8</v>
      </c>
      <c r="O3250">
        <v>1027.8</v>
      </c>
      <c r="P3250">
        <v>22.1</v>
      </c>
      <c r="Q3250">
        <v>0</v>
      </c>
      <c r="R3250">
        <v>43</v>
      </c>
      <c r="S3250">
        <v>8.9</v>
      </c>
      <c r="T3250">
        <v>0</v>
      </c>
      <c r="U3250">
        <v>0</v>
      </c>
      <c r="V3250">
        <v>2</v>
      </c>
      <c r="W3250" s="18">
        <v>138</v>
      </c>
      <c r="X3250">
        <v>191.9</v>
      </c>
      <c r="Y3250">
        <v>17</v>
      </c>
      <c r="Z3250">
        <v>-24</v>
      </c>
      <c r="AA3250">
        <v>59</v>
      </c>
      <c r="AB3250">
        <v>51.287300000000002</v>
      </c>
      <c r="AC3250">
        <v>0.15440000000000001</v>
      </c>
      <c r="AD3250">
        <v>51.288800000000002</v>
      </c>
      <c r="AE3250">
        <v>0.15229999999999999</v>
      </c>
      <c r="AF3250" s="8">
        <v>13</v>
      </c>
      <c r="AG3250">
        <v>-3.03</v>
      </c>
      <c r="AH3250">
        <v>0</v>
      </c>
      <c r="AI3250" t="s">
        <v>48</v>
      </c>
      <c r="AJ3250">
        <v>74</v>
      </c>
      <c r="AK3250">
        <v>48</v>
      </c>
      <c r="AL3250" s="3">
        <v>0.6</v>
      </c>
      <c r="AM3250" s="3">
        <v>0.21</v>
      </c>
      <c r="AN3250" t="s">
        <v>54</v>
      </c>
      <c r="AO3250">
        <v>40</v>
      </c>
      <c r="AP3250">
        <v>0</v>
      </c>
      <c r="AQ3250">
        <v>40</v>
      </c>
      <c r="AR3250">
        <v>0</v>
      </c>
      <c r="AU3250" s="6">
        <f t="shared" si="79"/>
        <v>0</v>
      </c>
      <c r="AW3250" s="18">
        <f t="shared" si="80"/>
        <v>0</v>
      </c>
    </row>
    <row r="3251" spans="1:49" x14ac:dyDescent="0.25">
      <c r="A3251" s="1">
        <v>41517</v>
      </c>
      <c r="B3251" s="2">
        <v>0.83035879629629628</v>
      </c>
      <c r="C3251" t="s">
        <v>52</v>
      </c>
      <c r="D3251">
        <v>51.28857</v>
      </c>
      <c r="E3251">
        <v>0.15254999999999999</v>
      </c>
      <c r="F3251">
        <v>8</v>
      </c>
      <c r="G3251">
        <v>1</v>
      </c>
      <c r="H3251">
        <v>-84.841424812348293</v>
      </c>
      <c r="I3251">
        <v>151.22510023640501</v>
      </c>
      <c r="J3251" s="18">
        <v>200.9</v>
      </c>
      <c r="K3251">
        <v>7.8</v>
      </c>
      <c r="L3251">
        <v>16.8</v>
      </c>
      <c r="M3251">
        <v>315</v>
      </c>
      <c r="N3251">
        <v>1.4</v>
      </c>
      <c r="O3251">
        <v>1027.7</v>
      </c>
      <c r="P3251">
        <v>22.1</v>
      </c>
      <c r="Q3251">
        <v>0</v>
      </c>
      <c r="R3251">
        <v>43</v>
      </c>
      <c r="S3251">
        <v>8.9</v>
      </c>
      <c r="T3251">
        <v>0</v>
      </c>
      <c r="U3251">
        <v>0</v>
      </c>
      <c r="V3251">
        <v>2</v>
      </c>
      <c r="W3251" s="18">
        <v>138</v>
      </c>
      <c r="X3251">
        <v>191</v>
      </c>
      <c r="Y3251">
        <v>17</v>
      </c>
      <c r="Z3251">
        <v>-26</v>
      </c>
      <c r="AA3251">
        <v>63</v>
      </c>
      <c r="AB3251">
        <v>51.287300000000002</v>
      </c>
      <c r="AC3251">
        <v>0.15440000000000001</v>
      </c>
      <c r="AD3251">
        <v>51.288800000000002</v>
      </c>
      <c r="AE3251">
        <v>0.15229999999999999</v>
      </c>
      <c r="AF3251" s="8">
        <v>14</v>
      </c>
      <c r="AG3251">
        <v>-3.77</v>
      </c>
      <c r="AH3251">
        <v>0</v>
      </c>
      <c r="AI3251" t="s">
        <v>48</v>
      </c>
      <c r="AJ3251">
        <v>74</v>
      </c>
      <c r="AK3251">
        <v>48</v>
      </c>
      <c r="AL3251" s="3">
        <v>0.56000000000000005</v>
      </c>
      <c r="AM3251" s="3">
        <v>0.21</v>
      </c>
      <c r="AN3251" t="s">
        <v>54</v>
      </c>
      <c r="AO3251">
        <v>40</v>
      </c>
      <c r="AP3251">
        <v>0</v>
      </c>
      <c r="AQ3251">
        <v>40</v>
      </c>
      <c r="AR3251">
        <v>1</v>
      </c>
      <c r="AU3251" s="6">
        <f t="shared" si="79"/>
        <v>0</v>
      </c>
      <c r="AW3251" s="18">
        <f t="shared" si="80"/>
        <v>0</v>
      </c>
    </row>
    <row r="3252" spans="1:49" x14ac:dyDescent="0.25">
      <c r="A3252" s="1">
        <v>41517</v>
      </c>
      <c r="B3252" s="2">
        <v>0.83037037037037031</v>
      </c>
      <c r="C3252" t="s">
        <v>52</v>
      </c>
      <c r="D3252">
        <v>51.288559999999997</v>
      </c>
      <c r="E3252">
        <v>0.15254000000000001</v>
      </c>
      <c r="F3252">
        <v>8</v>
      </c>
      <c r="G3252">
        <v>1</v>
      </c>
      <c r="H3252">
        <v>-85.536855640593302</v>
      </c>
      <c r="I3252">
        <v>150.11315096960701</v>
      </c>
      <c r="J3252" s="18">
        <v>204.3</v>
      </c>
      <c r="K3252">
        <v>8.3000000000000007</v>
      </c>
      <c r="L3252">
        <v>17</v>
      </c>
      <c r="M3252">
        <v>315</v>
      </c>
      <c r="N3252">
        <v>1.4</v>
      </c>
      <c r="O3252">
        <v>1027.7</v>
      </c>
      <c r="P3252">
        <v>22.1</v>
      </c>
      <c r="Q3252">
        <v>0</v>
      </c>
      <c r="R3252">
        <v>43</v>
      </c>
      <c r="S3252">
        <v>8.9</v>
      </c>
      <c r="T3252">
        <v>0</v>
      </c>
      <c r="U3252">
        <v>0</v>
      </c>
      <c r="V3252">
        <v>2</v>
      </c>
      <c r="W3252" s="18">
        <v>137</v>
      </c>
      <c r="X3252">
        <v>190.7</v>
      </c>
      <c r="Y3252">
        <v>17</v>
      </c>
      <c r="Z3252">
        <v>-27</v>
      </c>
      <c r="AA3252">
        <v>67</v>
      </c>
      <c r="AB3252">
        <v>51.287300000000002</v>
      </c>
      <c r="AC3252">
        <v>0.15440000000000001</v>
      </c>
      <c r="AD3252">
        <v>51.288800000000002</v>
      </c>
      <c r="AE3252">
        <v>0.15229999999999999</v>
      </c>
      <c r="AF3252" s="8">
        <v>14</v>
      </c>
      <c r="AG3252">
        <v>-5.0199999999999996</v>
      </c>
      <c r="AH3252">
        <v>0</v>
      </c>
      <c r="AI3252" t="s">
        <v>48</v>
      </c>
      <c r="AJ3252">
        <v>74</v>
      </c>
      <c r="AK3252">
        <v>48</v>
      </c>
      <c r="AL3252" s="3">
        <v>0.56000000000000005</v>
      </c>
      <c r="AM3252" s="3">
        <v>0.21</v>
      </c>
      <c r="AN3252" t="s">
        <v>54</v>
      </c>
      <c r="AO3252">
        <v>40</v>
      </c>
      <c r="AP3252">
        <v>0</v>
      </c>
      <c r="AQ3252">
        <v>40</v>
      </c>
      <c r="AR3252">
        <v>3</v>
      </c>
      <c r="AU3252" s="6">
        <f t="shared" si="79"/>
        <v>0</v>
      </c>
      <c r="AW3252" s="18">
        <f t="shared" si="80"/>
        <v>0</v>
      </c>
    </row>
    <row r="3253" spans="1:49" x14ac:dyDescent="0.25">
      <c r="A3253" s="1">
        <v>41517</v>
      </c>
      <c r="B3253" s="2">
        <v>0.83038194444444446</v>
      </c>
      <c r="C3253" t="s">
        <v>52</v>
      </c>
      <c r="D3253">
        <v>51.288550000000001</v>
      </c>
      <c r="E3253">
        <v>0.15254000000000001</v>
      </c>
      <c r="F3253">
        <v>8</v>
      </c>
      <c r="G3253">
        <v>1</v>
      </c>
      <c r="H3253">
        <v>-85.536864953998204</v>
      </c>
      <c r="I3253">
        <v>149.00120170359801</v>
      </c>
      <c r="J3253" s="18">
        <v>209.1</v>
      </c>
      <c r="K3253">
        <v>8.1</v>
      </c>
      <c r="L3253">
        <v>17.3</v>
      </c>
      <c r="M3253">
        <v>270</v>
      </c>
      <c r="N3253">
        <v>1.3</v>
      </c>
      <c r="O3253">
        <v>1027.7</v>
      </c>
      <c r="P3253">
        <v>22.1</v>
      </c>
      <c r="Q3253">
        <v>0</v>
      </c>
      <c r="R3253">
        <v>43</v>
      </c>
      <c r="S3253">
        <v>8.9</v>
      </c>
      <c r="T3253">
        <v>0</v>
      </c>
      <c r="U3253">
        <v>0</v>
      </c>
      <c r="V3253">
        <v>2</v>
      </c>
      <c r="W3253" s="18">
        <v>137</v>
      </c>
      <c r="X3253">
        <v>189.9</v>
      </c>
      <c r="Y3253">
        <v>17</v>
      </c>
      <c r="Z3253">
        <v>-28</v>
      </c>
      <c r="AA3253">
        <v>72</v>
      </c>
      <c r="AB3253">
        <v>51.287300000000002</v>
      </c>
      <c r="AC3253">
        <v>0.15440000000000001</v>
      </c>
      <c r="AD3253">
        <v>51.288800000000002</v>
      </c>
      <c r="AE3253">
        <v>0.15229999999999999</v>
      </c>
      <c r="AF3253" s="8">
        <v>14</v>
      </c>
      <c r="AG3253">
        <v>-5.76</v>
      </c>
      <c r="AH3253">
        <v>0</v>
      </c>
      <c r="AI3253" t="s">
        <v>48</v>
      </c>
      <c r="AJ3253">
        <v>74</v>
      </c>
      <c r="AK3253">
        <v>48</v>
      </c>
      <c r="AL3253" s="3">
        <v>0.55000000000000004</v>
      </c>
      <c r="AM3253" s="3">
        <v>0.21</v>
      </c>
      <c r="AN3253" t="s">
        <v>54</v>
      </c>
      <c r="AO3253">
        <v>40</v>
      </c>
      <c r="AP3253">
        <v>0</v>
      </c>
      <c r="AQ3253">
        <v>40</v>
      </c>
      <c r="AR3253">
        <v>3</v>
      </c>
      <c r="AU3253" s="6">
        <f t="shared" si="79"/>
        <v>0</v>
      </c>
      <c r="AW3253" s="18">
        <f t="shared" si="80"/>
        <v>0</v>
      </c>
    </row>
    <row r="3254" spans="1:49" x14ac:dyDescent="0.25">
      <c r="A3254" s="1">
        <v>41517</v>
      </c>
      <c r="B3254" s="2">
        <v>0.83039351851851861</v>
      </c>
      <c r="C3254" t="s">
        <v>52</v>
      </c>
      <c r="D3254">
        <v>51.288539999999998</v>
      </c>
      <c r="E3254">
        <v>0.15253</v>
      </c>
      <c r="F3254">
        <v>8</v>
      </c>
      <c r="G3254">
        <v>1</v>
      </c>
      <c r="H3254">
        <v>-86.232296009396407</v>
      </c>
      <c r="I3254">
        <v>147.88925243680001</v>
      </c>
      <c r="J3254" s="18">
        <v>212.9</v>
      </c>
      <c r="K3254">
        <v>8.1999999999999993</v>
      </c>
      <c r="L3254">
        <v>17.2</v>
      </c>
      <c r="M3254">
        <v>270</v>
      </c>
      <c r="N3254">
        <v>1.3</v>
      </c>
      <c r="O3254">
        <v>1027.7</v>
      </c>
      <c r="P3254">
        <v>22.1</v>
      </c>
      <c r="Q3254">
        <v>0</v>
      </c>
      <c r="R3254">
        <v>43</v>
      </c>
      <c r="S3254">
        <v>8.9</v>
      </c>
      <c r="T3254">
        <v>0</v>
      </c>
      <c r="U3254">
        <v>0</v>
      </c>
      <c r="V3254">
        <v>2</v>
      </c>
      <c r="W3254" s="18">
        <v>137</v>
      </c>
      <c r="X3254">
        <v>189.5</v>
      </c>
      <c r="Y3254">
        <v>16</v>
      </c>
      <c r="Z3254">
        <v>-29</v>
      </c>
      <c r="AA3254">
        <v>76</v>
      </c>
      <c r="AB3254">
        <v>51.287300000000002</v>
      </c>
      <c r="AC3254">
        <v>0.15440000000000001</v>
      </c>
      <c r="AD3254">
        <v>51.288800000000002</v>
      </c>
      <c r="AE3254">
        <v>0.15229999999999999</v>
      </c>
      <c r="AF3254" s="8">
        <v>15</v>
      </c>
      <c r="AG3254">
        <v>-7.01</v>
      </c>
      <c r="AH3254">
        <v>0</v>
      </c>
      <c r="AI3254" t="s">
        <v>48</v>
      </c>
      <c r="AJ3254">
        <v>74</v>
      </c>
      <c r="AK3254">
        <v>48</v>
      </c>
      <c r="AL3254" s="3">
        <v>0.52</v>
      </c>
      <c r="AM3254" s="3">
        <v>0.21</v>
      </c>
      <c r="AN3254" t="s">
        <v>54</v>
      </c>
      <c r="AO3254">
        <v>40</v>
      </c>
      <c r="AP3254">
        <v>0</v>
      </c>
      <c r="AQ3254">
        <v>40</v>
      </c>
      <c r="AR3254">
        <v>3</v>
      </c>
      <c r="AU3254" s="6">
        <f t="shared" si="79"/>
        <v>0</v>
      </c>
      <c r="AW3254" s="18">
        <f t="shared" si="80"/>
        <v>0</v>
      </c>
    </row>
    <row r="3255" spans="1:49" x14ac:dyDescent="0.25">
      <c r="A3255" s="1">
        <v>41517</v>
      </c>
      <c r="B3255" s="2">
        <v>0.83040509259259254</v>
      </c>
      <c r="C3255" t="s">
        <v>52</v>
      </c>
      <c r="D3255">
        <v>51.288539999999998</v>
      </c>
      <c r="E3255">
        <v>0.15253</v>
      </c>
      <c r="F3255">
        <v>8</v>
      </c>
      <c r="G3255">
        <v>1</v>
      </c>
      <c r="H3255">
        <v>-86.232296009396407</v>
      </c>
      <c r="I3255">
        <v>147.88925243680001</v>
      </c>
      <c r="J3255" s="18">
        <v>216.2</v>
      </c>
      <c r="K3255">
        <v>8.3000000000000007</v>
      </c>
      <c r="L3255">
        <v>17.100000000000001</v>
      </c>
      <c r="M3255">
        <v>225</v>
      </c>
      <c r="N3255">
        <v>1.3</v>
      </c>
      <c r="O3255">
        <v>1027.7</v>
      </c>
      <c r="P3255">
        <v>22.1</v>
      </c>
      <c r="Q3255">
        <v>0</v>
      </c>
      <c r="R3255">
        <v>43</v>
      </c>
      <c r="S3255">
        <v>8.9</v>
      </c>
      <c r="T3255">
        <v>0</v>
      </c>
      <c r="U3255">
        <v>0</v>
      </c>
      <c r="V3255">
        <v>2</v>
      </c>
      <c r="W3255" s="18">
        <v>137</v>
      </c>
      <c r="X3255">
        <v>189.5</v>
      </c>
      <c r="Y3255">
        <v>16</v>
      </c>
      <c r="Z3255">
        <v>-29</v>
      </c>
      <c r="AA3255">
        <v>80</v>
      </c>
      <c r="AB3255">
        <v>51.287300000000002</v>
      </c>
      <c r="AC3255">
        <v>0.15440000000000001</v>
      </c>
      <c r="AD3255">
        <v>51.288800000000002</v>
      </c>
      <c r="AE3255">
        <v>0.15229999999999999</v>
      </c>
      <c r="AF3255" s="8">
        <v>15</v>
      </c>
      <c r="AG3255">
        <v>-7.01</v>
      </c>
      <c r="AH3255">
        <v>0</v>
      </c>
      <c r="AI3255" t="s">
        <v>48</v>
      </c>
      <c r="AJ3255">
        <v>74</v>
      </c>
      <c r="AK3255">
        <v>48</v>
      </c>
      <c r="AL3255" s="3">
        <v>0.5</v>
      </c>
      <c r="AM3255" s="3">
        <v>0.21</v>
      </c>
      <c r="AN3255" t="s">
        <v>54</v>
      </c>
      <c r="AO3255">
        <v>40</v>
      </c>
      <c r="AP3255">
        <v>0</v>
      </c>
      <c r="AQ3255">
        <v>40</v>
      </c>
      <c r="AR3255">
        <v>1</v>
      </c>
      <c r="AU3255" s="6">
        <f t="shared" si="79"/>
        <v>0</v>
      </c>
      <c r="AW3255" s="18">
        <f t="shared" si="80"/>
        <v>0</v>
      </c>
    </row>
    <row r="3256" spans="1:49" x14ac:dyDescent="0.25">
      <c r="A3256" s="1">
        <v>41517</v>
      </c>
      <c r="B3256" s="2">
        <v>0.83041666666666669</v>
      </c>
      <c r="C3256" t="s">
        <v>52</v>
      </c>
      <c r="D3256">
        <v>51.288530000000002</v>
      </c>
      <c r="E3256">
        <v>0.15251999999999999</v>
      </c>
      <c r="F3256">
        <v>8</v>
      </c>
      <c r="G3256">
        <v>1</v>
      </c>
      <c r="H3256">
        <v>-86.927727216229201</v>
      </c>
      <c r="I3256">
        <v>146.77730317079201</v>
      </c>
      <c r="J3256" s="18">
        <v>220.7</v>
      </c>
      <c r="K3256">
        <v>7.8</v>
      </c>
      <c r="L3256">
        <v>17</v>
      </c>
      <c r="M3256">
        <v>225</v>
      </c>
      <c r="N3256">
        <v>1.3</v>
      </c>
      <c r="O3256">
        <v>1027.7</v>
      </c>
      <c r="P3256">
        <v>22.1</v>
      </c>
      <c r="Q3256">
        <v>0</v>
      </c>
      <c r="R3256">
        <v>43</v>
      </c>
      <c r="S3256">
        <v>8.9</v>
      </c>
      <c r="T3256">
        <v>0</v>
      </c>
      <c r="U3256">
        <v>0</v>
      </c>
      <c r="V3256">
        <v>2</v>
      </c>
      <c r="W3256" s="18">
        <v>136</v>
      </c>
      <c r="X3256">
        <v>189.2</v>
      </c>
      <c r="Y3256">
        <v>15</v>
      </c>
      <c r="Z3256">
        <v>-30</v>
      </c>
      <c r="AA3256">
        <v>84</v>
      </c>
      <c r="AB3256">
        <v>51.287300000000002</v>
      </c>
      <c r="AC3256">
        <v>0.15440000000000001</v>
      </c>
      <c r="AD3256">
        <v>51.288800000000002</v>
      </c>
      <c r="AE3256">
        <v>0.15229999999999999</v>
      </c>
      <c r="AF3256" s="8">
        <v>15</v>
      </c>
      <c r="AG3256">
        <v>-8.27</v>
      </c>
      <c r="AH3256">
        <v>0</v>
      </c>
      <c r="AI3256" t="s">
        <v>48</v>
      </c>
      <c r="AJ3256">
        <v>74</v>
      </c>
      <c r="AK3256">
        <v>48</v>
      </c>
      <c r="AL3256" s="3">
        <v>0.52</v>
      </c>
      <c r="AM3256" s="3">
        <v>0.21</v>
      </c>
      <c r="AN3256" t="s">
        <v>54</v>
      </c>
      <c r="AO3256">
        <v>40</v>
      </c>
      <c r="AP3256">
        <v>0</v>
      </c>
      <c r="AQ3256">
        <v>40</v>
      </c>
      <c r="AR3256">
        <v>4</v>
      </c>
      <c r="AU3256" s="6">
        <f t="shared" si="79"/>
        <v>0</v>
      </c>
      <c r="AW3256" s="18">
        <f t="shared" si="80"/>
        <v>0</v>
      </c>
    </row>
    <row r="3257" spans="1:49" x14ac:dyDescent="0.25">
      <c r="A3257" s="1">
        <v>41517</v>
      </c>
      <c r="B3257" s="2">
        <v>0.83042824074074073</v>
      </c>
      <c r="C3257" t="s">
        <v>52</v>
      </c>
      <c r="D3257">
        <v>51.288519999999998</v>
      </c>
      <c r="E3257">
        <v>0.15251999999999999</v>
      </c>
      <c r="F3257">
        <v>8</v>
      </c>
      <c r="G3257">
        <v>1</v>
      </c>
      <c r="H3257">
        <v>-86.927736681064502</v>
      </c>
      <c r="I3257">
        <v>145.66535390399301</v>
      </c>
      <c r="J3257" s="18">
        <v>225.9</v>
      </c>
      <c r="K3257">
        <v>7</v>
      </c>
      <c r="L3257">
        <v>17.100000000000001</v>
      </c>
      <c r="M3257">
        <v>225</v>
      </c>
      <c r="N3257">
        <v>1</v>
      </c>
      <c r="O3257">
        <v>1027.7</v>
      </c>
      <c r="P3257">
        <v>22.1</v>
      </c>
      <c r="Q3257">
        <v>0</v>
      </c>
      <c r="R3257">
        <v>43</v>
      </c>
      <c r="S3257">
        <v>8.9</v>
      </c>
      <c r="T3257">
        <v>0</v>
      </c>
      <c r="U3257">
        <v>0</v>
      </c>
      <c r="V3257">
        <v>2</v>
      </c>
      <c r="W3257" s="18">
        <v>136</v>
      </c>
      <c r="X3257">
        <v>188.4</v>
      </c>
      <c r="Y3257">
        <v>15</v>
      </c>
      <c r="Z3257">
        <v>-31</v>
      </c>
      <c r="AA3257">
        <v>90</v>
      </c>
      <c r="AB3257">
        <v>51.287300000000002</v>
      </c>
      <c r="AC3257">
        <v>0.15440000000000001</v>
      </c>
      <c r="AD3257">
        <v>51.288800000000002</v>
      </c>
      <c r="AE3257">
        <v>0.15229999999999999</v>
      </c>
      <c r="AF3257" s="8">
        <v>15</v>
      </c>
      <c r="AG3257">
        <v>-9</v>
      </c>
      <c r="AH3257">
        <v>0</v>
      </c>
      <c r="AI3257" t="s">
        <v>48</v>
      </c>
      <c r="AJ3257">
        <v>74</v>
      </c>
      <c r="AK3257">
        <v>48</v>
      </c>
      <c r="AL3257" s="3">
        <v>0.43</v>
      </c>
      <c r="AM3257" s="3">
        <v>0.21</v>
      </c>
      <c r="AN3257" t="s">
        <v>54</v>
      </c>
      <c r="AO3257">
        <v>40</v>
      </c>
      <c r="AP3257">
        <v>0</v>
      </c>
      <c r="AQ3257">
        <v>40</v>
      </c>
      <c r="AR3257">
        <v>1</v>
      </c>
      <c r="AU3257" s="6">
        <f t="shared" ref="AU3257:AU3318" si="81">IF(AT3257&lt;-200,AT3257+360,AT3257)</f>
        <v>0</v>
      </c>
      <c r="AW3257" s="18">
        <f t="shared" ref="AW3257:AW3318" si="82">IF(AV3257&gt;200,AV3257-360,IF(AV3257&lt;-200,AV3257+360,AV3257))</f>
        <v>0</v>
      </c>
    </row>
    <row r="3258" spans="1:49" x14ac:dyDescent="0.25">
      <c r="A3258" s="1">
        <v>41517</v>
      </c>
      <c r="B3258" s="2">
        <v>0.83043981481481488</v>
      </c>
      <c r="C3258" t="s">
        <v>52</v>
      </c>
      <c r="D3258">
        <v>51.288519999999998</v>
      </c>
      <c r="E3258">
        <v>0.1525</v>
      </c>
      <c r="F3258">
        <v>8</v>
      </c>
      <c r="G3258">
        <v>1</v>
      </c>
      <c r="H3258">
        <v>-88.318580467926594</v>
      </c>
      <c r="I3258">
        <v>145.66535390399301</v>
      </c>
      <c r="J3258" s="18">
        <v>229.2</v>
      </c>
      <c r="K3258">
        <v>8.6</v>
      </c>
      <c r="L3258">
        <v>17.5</v>
      </c>
      <c r="M3258">
        <v>225</v>
      </c>
      <c r="N3258">
        <v>1</v>
      </c>
      <c r="O3258">
        <v>1027.7</v>
      </c>
      <c r="P3258">
        <v>22.1</v>
      </c>
      <c r="Q3258">
        <v>0</v>
      </c>
      <c r="R3258">
        <v>43</v>
      </c>
      <c r="S3258">
        <v>8.9</v>
      </c>
      <c r="T3258">
        <v>0</v>
      </c>
      <c r="U3258">
        <v>0</v>
      </c>
      <c r="V3258">
        <v>2</v>
      </c>
      <c r="W3258" s="18">
        <v>136</v>
      </c>
      <c r="X3258">
        <v>189.4</v>
      </c>
      <c r="Y3258">
        <v>14</v>
      </c>
      <c r="Z3258">
        <v>-31</v>
      </c>
      <c r="AA3258">
        <v>93</v>
      </c>
      <c r="AB3258">
        <v>51.287300000000002</v>
      </c>
      <c r="AC3258">
        <v>0.15440000000000001</v>
      </c>
      <c r="AD3258">
        <v>51.288800000000002</v>
      </c>
      <c r="AE3258">
        <v>0.15229999999999999</v>
      </c>
      <c r="AF3258" s="8">
        <v>15</v>
      </c>
      <c r="AG3258">
        <v>-10.050000000000001</v>
      </c>
      <c r="AH3258">
        <v>0</v>
      </c>
      <c r="AI3258" t="s">
        <v>48</v>
      </c>
      <c r="AJ3258">
        <v>74</v>
      </c>
      <c r="AK3258">
        <v>48</v>
      </c>
      <c r="AL3258" s="3">
        <v>0.55000000000000004</v>
      </c>
      <c r="AM3258" s="3">
        <v>0.21</v>
      </c>
      <c r="AN3258" t="s">
        <v>54</v>
      </c>
      <c r="AO3258">
        <v>60</v>
      </c>
      <c r="AP3258">
        <v>0</v>
      </c>
      <c r="AQ3258">
        <v>40</v>
      </c>
      <c r="AR3258">
        <v>0</v>
      </c>
      <c r="AU3258" s="6">
        <f t="shared" si="81"/>
        <v>0</v>
      </c>
      <c r="AW3258" s="18">
        <f t="shared" si="82"/>
        <v>0</v>
      </c>
    </row>
    <row r="3259" spans="1:49" x14ac:dyDescent="0.25">
      <c r="A3259" s="1">
        <v>41517</v>
      </c>
      <c r="B3259" s="2">
        <v>0.83045138888888881</v>
      </c>
      <c r="C3259" t="s">
        <v>52</v>
      </c>
      <c r="D3259">
        <v>51.288519999999998</v>
      </c>
      <c r="E3259">
        <v>0.1525</v>
      </c>
      <c r="F3259">
        <v>8</v>
      </c>
      <c r="G3259">
        <v>1</v>
      </c>
      <c r="H3259">
        <v>-88.318580467926594</v>
      </c>
      <c r="I3259">
        <v>145.66535390399301</v>
      </c>
      <c r="J3259" s="18">
        <v>231.5</v>
      </c>
      <c r="K3259">
        <v>9</v>
      </c>
      <c r="L3259">
        <v>17</v>
      </c>
      <c r="M3259">
        <v>293</v>
      </c>
      <c r="N3259">
        <v>1</v>
      </c>
      <c r="O3259">
        <v>1027.7</v>
      </c>
      <c r="P3259">
        <v>22.1</v>
      </c>
      <c r="Q3259">
        <v>0</v>
      </c>
      <c r="R3259">
        <v>43</v>
      </c>
      <c r="S3259">
        <v>8.9</v>
      </c>
      <c r="T3259">
        <v>0</v>
      </c>
      <c r="U3259">
        <v>0</v>
      </c>
      <c r="V3259">
        <v>2</v>
      </c>
      <c r="W3259" s="18">
        <v>136</v>
      </c>
      <c r="X3259">
        <v>189.4</v>
      </c>
      <c r="Y3259">
        <v>14</v>
      </c>
      <c r="Z3259">
        <v>-31</v>
      </c>
      <c r="AA3259">
        <v>96</v>
      </c>
      <c r="AB3259">
        <v>51.287300000000002</v>
      </c>
      <c r="AC3259">
        <v>0.15440000000000001</v>
      </c>
      <c r="AD3259">
        <v>51.288800000000002</v>
      </c>
      <c r="AE3259">
        <v>0.15229999999999999</v>
      </c>
      <c r="AF3259" s="8">
        <v>15</v>
      </c>
      <c r="AG3259">
        <v>-10.050000000000001</v>
      </c>
      <c r="AH3259">
        <v>0</v>
      </c>
      <c r="AI3259" t="s">
        <v>48</v>
      </c>
      <c r="AJ3259">
        <v>74</v>
      </c>
      <c r="AK3259">
        <v>48</v>
      </c>
      <c r="AL3259" s="3">
        <v>0.52</v>
      </c>
      <c r="AM3259" s="3">
        <v>0.21</v>
      </c>
      <c r="AN3259" t="s">
        <v>54</v>
      </c>
      <c r="AO3259">
        <v>60</v>
      </c>
      <c r="AP3259">
        <v>0</v>
      </c>
      <c r="AQ3259">
        <v>40</v>
      </c>
      <c r="AR3259">
        <v>1</v>
      </c>
      <c r="AU3259" s="6">
        <f t="shared" si="81"/>
        <v>0</v>
      </c>
      <c r="AW3259" s="18">
        <f t="shared" si="82"/>
        <v>0</v>
      </c>
    </row>
    <row r="3260" spans="1:49" x14ac:dyDescent="0.25">
      <c r="A3260" s="1">
        <v>41517</v>
      </c>
      <c r="B3260" s="2">
        <v>0.83046296296296296</v>
      </c>
      <c r="C3260" t="s">
        <v>52</v>
      </c>
      <c r="D3260">
        <v>51.288510000000002</v>
      </c>
      <c r="E3260">
        <v>0.15248999999999999</v>
      </c>
      <c r="F3260">
        <v>8</v>
      </c>
      <c r="G3260">
        <v>1</v>
      </c>
      <c r="H3260">
        <v>-89.014012053346903</v>
      </c>
      <c r="I3260">
        <v>144.55340463798399</v>
      </c>
      <c r="J3260" s="18">
        <v>236.4</v>
      </c>
      <c r="K3260">
        <v>8.6</v>
      </c>
      <c r="L3260">
        <v>17</v>
      </c>
      <c r="M3260">
        <v>293</v>
      </c>
      <c r="N3260">
        <v>1</v>
      </c>
      <c r="O3260">
        <v>1027.7</v>
      </c>
      <c r="P3260">
        <v>22.1</v>
      </c>
      <c r="Q3260">
        <v>0</v>
      </c>
      <c r="R3260">
        <v>43</v>
      </c>
      <c r="S3260">
        <v>8.9</v>
      </c>
      <c r="T3260">
        <v>0</v>
      </c>
      <c r="U3260">
        <v>0</v>
      </c>
      <c r="V3260">
        <v>2</v>
      </c>
      <c r="W3260" s="18">
        <v>135</v>
      </c>
      <c r="X3260">
        <v>189.1</v>
      </c>
      <c r="Y3260">
        <v>13</v>
      </c>
      <c r="Z3260">
        <v>-32</v>
      </c>
      <c r="AA3260">
        <v>101</v>
      </c>
      <c r="AB3260">
        <v>51.287300000000002</v>
      </c>
      <c r="AC3260">
        <v>0.15440000000000001</v>
      </c>
      <c r="AD3260">
        <v>51.288800000000002</v>
      </c>
      <c r="AE3260">
        <v>0.15229999999999999</v>
      </c>
      <c r="AF3260" s="8">
        <v>15</v>
      </c>
      <c r="AG3260">
        <v>-11.3</v>
      </c>
      <c r="AH3260">
        <v>0</v>
      </c>
      <c r="AI3260" t="s">
        <v>48</v>
      </c>
      <c r="AJ3260">
        <v>74</v>
      </c>
      <c r="AK3260">
        <v>48</v>
      </c>
      <c r="AL3260" s="3">
        <v>0.56999999999999995</v>
      </c>
      <c r="AM3260" s="3">
        <v>0.21</v>
      </c>
      <c r="AN3260" t="s">
        <v>54</v>
      </c>
      <c r="AO3260">
        <v>60</v>
      </c>
      <c r="AP3260">
        <v>0</v>
      </c>
      <c r="AQ3260">
        <v>40</v>
      </c>
      <c r="AR3260">
        <v>0</v>
      </c>
      <c r="AU3260" s="6">
        <f t="shared" si="81"/>
        <v>0</v>
      </c>
      <c r="AW3260" s="18">
        <f t="shared" si="82"/>
        <v>0</v>
      </c>
    </row>
    <row r="3261" spans="1:49" x14ac:dyDescent="0.25">
      <c r="A3261" s="1">
        <v>41517</v>
      </c>
      <c r="B3261" s="2">
        <v>0.83047453703703711</v>
      </c>
      <c r="C3261" t="s">
        <v>52</v>
      </c>
      <c r="D3261">
        <v>51.288510000000002</v>
      </c>
      <c r="E3261">
        <v>0.15248</v>
      </c>
      <c r="F3261">
        <v>8</v>
      </c>
      <c r="G3261">
        <v>1</v>
      </c>
      <c r="H3261">
        <v>-89.709434022494605</v>
      </c>
      <c r="I3261">
        <v>144.55340463798399</v>
      </c>
      <c r="J3261" s="18">
        <v>241.4</v>
      </c>
      <c r="K3261">
        <v>8.8000000000000007</v>
      </c>
      <c r="L3261">
        <v>17.7</v>
      </c>
      <c r="M3261">
        <v>135</v>
      </c>
      <c r="N3261">
        <v>1.3</v>
      </c>
      <c r="O3261">
        <v>1027.7</v>
      </c>
      <c r="P3261">
        <v>22.2</v>
      </c>
      <c r="Q3261">
        <v>0</v>
      </c>
      <c r="R3261">
        <v>43</v>
      </c>
      <c r="S3261">
        <v>8.9</v>
      </c>
      <c r="T3261">
        <v>0</v>
      </c>
      <c r="U3261">
        <v>0</v>
      </c>
      <c r="V3261">
        <v>2</v>
      </c>
      <c r="W3261" s="18">
        <v>135</v>
      </c>
      <c r="X3261">
        <v>189.6</v>
      </c>
      <c r="Y3261">
        <v>13</v>
      </c>
      <c r="Z3261">
        <v>-32</v>
      </c>
      <c r="AA3261">
        <v>106</v>
      </c>
      <c r="AB3261">
        <v>51.287300000000002</v>
      </c>
      <c r="AC3261">
        <v>0.15440000000000001</v>
      </c>
      <c r="AD3261">
        <v>51.288800000000002</v>
      </c>
      <c r="AE3261">
        <v>0.15229999999999999</v>
      </c>
      <c r="AF3261" s="8">
        <v>15</v>
      </c>
      <c r="AG3261">
        <v>-11.82</v>
      </c>
      <c r="AH3261">
        <v>0</v>
      </c>
      <c r="AI3261" t="s">
        <v>48</v>
      </c>
      <c r="AJ3261">
        <v>76</v>
      </c>
      <c r="AK3261">
        <v>48</v>
      </c>
      <c r="AL3261" s="3">
        <v>0.55000000000000004</v>
      </c>
      <c r="AM3261" s="3">
        <v>0.21</v>
      </c>
      <c r="AN3261" t="s">
        <v>54</v>
      </c>
      <c r="AO3261">
        <v>60</v>
      </c>
      <c r="AP3261">
        <v>0</v>
      </c>
      <c r="AQ3261">
        <v>40</v>
      </c>
      <c r="AR3261">
        <v>0</v>
      </c>
      <c r="AU3261" s="6">
        <f t="shared" si="81"/>
        <v>0</v>
      </c>
      <c r="AW3261" s="18">
        <f t="shared" si="82"/>
        <v>0</v>
      </c>
    </row>
    <row r="3262" spans="1:49" x14ac:dyDescent="0.25">
      <c r="A3262" s="1">
        <v>41517</v>
      </c>
      <c r="B3262" s="2">
        <v>0.83048611111111104</v>
      </c>
      <c r="C3262" t="s">
        <v>52</v>
      </c>
      <c r="D3262">
        <v>51.288499999999999</v>
      </c>
      <c r="E3262">
        <v>0.15246000000000001</v>
      </c>
      <c r="F3262">
        <v>8</v>
      </c>
      <c r="G3262">
        <v>1</v>
      </c>
      <c r="H3262">
        <v>-91.100287879933205</v>
      </c>
      <c r="I3262">
        <v>143.44145537118601</v>
      </c>
      <c r="J3262" s="18">
        <v>244.5</v>
      </c>
      <c r="K3262">
        <v>7.9</v>
      </c>
      <c r="L3262">
        <v>16.7</v>
      </c>
      <c r="M3262">
        <v>135</v>
      </c>
      <c r="N3262">
        <v>1.3</v>
      </c>
      <c r="O3262">
        <v>1027.7</v>
      </c>
      <c r="P3262">
        <v>22.2</v>
      </c>
      <c r="Q3262">
        <v>0</v>
      </c>
      <c r="R3262">
        <v>43</v>
      </c>
      <c r="S3262">
        <v>8.9</v>
      </c>
      <c r="T3262">
        <v>0</v>
      </c>
      <c r="U3262">
        <v>0</v>
      </c>
      <c r="V3262">
        <v>2</v>
      </c>
      <c r="W3262" s="18">
        <v>135</v>
      </c>
      <c r="X3262">
        <v>189.8</v>
      </c>
      <c r="Y3262">
        <v>11</v>
      </c>
      <c r="Z3262">
        <v>-33</v>
      </c>
      <c r="AA3262">
        <v>110</v>
      </c>
      <c r="AB3262">
        <v>51.287300000000002</v>
      </c>
      <c r="AC3262">
        <v>0.15440000000000001</v>
      </c>
      <c r="AD3262">
        <v>51.288800000000002</v>
      </c>
      <c r="AE3262">
        <v>0.15229999999999999</v>
      </c>
      <c r="AF3262" s="8">
        <v>15</v>
      </c>
      <c r="AG3262">
        <v>-13.6</v>
      </c>
      <c r="AH3262">
        <v>0</v>
      </c>
      <c r="AI3262" t="s">
        <v>48</v>
      </c>
      <c r="AJ3262">
        <v>76</v>
      </c>
      <c r="AK3262">
        <v>48</v>
      </c>
      <c r="AL3262" s="3">
        <v>0.56000000000000005</v>
      </c>
      <c r="AM3262" s="3">
        <v>0.21</v>
      </c>
      <c r="AN3262" t="s">
        <v>54</v>
      </c>
      <c r="AO3262">
        <v>60</v>
      </c>
      <c r="AP3262">
        <v>0</v>
      </c>
      <c r="AQ3262">
        <v>40</v>
      </c>
      <c r="AR3262">
        <v>1</v>
      </c>
      <c r="AU3262" s="6">
        <f t="shared" si="81"/>
        <v>0</v>
      </c>
      <c r="AW3262" s="18">
        <f t="shared" si="82"/>
        <v>0</v>
      </c>
    </row>
    <row r="3263" spans="1:49" x14ac:dyDescent="0.25">
      <c r="A3263" s="1">
        <v>41517</v>
      </c>
      <c r="B3263" s="2">
        <v>0.83049768518518519</v>
      </c>
      <c r="C3263" t="s">
        <v>51</v>
      </c>
      <c r="D3263">
        <v>51.288499999999999</v>
      </c>
      <c r="E3263">
        <v>0.15245</v>
      </c>
      <c r="F3263">
        <v>8</v>
      </c>
      <c r="G3263">
        <v>1</v>
      </c>
      <c r="H3263">
        <v>-91.795709924800207</v>
      </c>
      <c r="I3263">
        <v>143.44145537118601</v>
      </c>
      <c r="J3263" s="18">
        <v>248.1</v>
      </c>
      <c r="K3263">
        <v>7.5</v>
      </c>
      <c r="L3263">
        <v>16.399999999999999</v>
      </c>
      <c r="M3263">
        <v>45</v>
      </c>
      <c r="N3263">
        <v>3.4</v>
      </c>
      <c r="O3263">
        <v>1027.7</v>
      </c>
      <c r="P3263">
        <v>22.1</v>
      </c>
      <c r="Q3263">
        <v>0</v>
      </c>
      <c r="R3263">
        <v>43</v>
      </c>
      <c r="S3263">
        <v>8.9</v>
      </c>
      <c r="T3263">
        <v>0</v>
      </c>
      <c r="U3263">
        <v>0</v>
      </c>
      <c r="V3263">
        <v>2</v>
      </c>
      <c r="W3263" s="18">
        <v>135</v>
      </c>
      <c r="X3263">
        <v>189.8</v>
      </c>
      <c r="Y3263">
        <v>11</v>
      </c>
      <c r="Z3263">
        <v>-33</v>
      </c>
      <c r="AA3263">
        <v>110</v>
      </c>
      <c r="AB3263">
        <v>51.287300000000002</v>
      </c>
      <c r="AC3263">
        <v>0.15440000000000001</v>
      </c>
      <c r="AD3263">
        <v>51.288800000000002</v>
      </c>
      <c r="AE3263">
        <v>0.15229999999999999</v>
      </c>
      <c r="AF3263" s="8">
        <v>15</v>
      </c>
      <c r="AG3263">
        <v>-13.6</v>
      </c>
      <c r="AH3263">
        <v>0</v>
      </c>
      <c r="AI3263" t="s">
        <v>48</v>
      </c>
      <c r="AJ3263">
        <v>76</v>
      </c>
      <c r="AK3263">
        <v>48</v>
      </c>
      <c r="AL3263" s="3">
        <v>0.57999999999999996</v>
      </c>
      <c r="AM3263" s="3">
        <v>0.21</v>
      </c>
      <c r="AN3263" t="s">
        <v>54</v>
      </c>
      <c r="AO3263">
        <v>-7</v>
      </c>
      <c r="AP3263">
        <v>0</v>
      </c>
      <c r="AQ3263">
        <v>-14</v>
      </c>
      <c r="AR3263">
        <v>12</v>
      </c>
      <c r="AU3263" s="6">
        <f t="shared" si="81"/>
        <v>0</v>
      </c>
      <c r="AW3263" s="18">
        <f t="shared" si="82"/>
        <v>0</v>
      </c>
    </row>
    <row r="3264" spans="1:49" x14ac:dyDescent="0.25">
      <c r="A3264" s="1">
        <v>41517</v>
      </c>
      <c r="B3264" s="2">
        <v>0.83050925925925922</v>
      </c>
      <c r="C3264" t="s">
        <v>51</v>
      </c>
      <c r="D3264">
        <v>51.288490000000003</v>
      </c>
      <c r="E3264">
        <v>0.15243999999999999</v>
      </c>
      <c r="F3264">
        <v>8</v>
      </c>
      <c r="G3264">
        <v>1</v>
      </c>
      <c r="H3264">
        <v>-92.4911420402441</v>
      </c>
      <c r="I3264">
        <v>142.32950610517801</v>
      </c>
      <c r="J3264" s="18">
        <v>251.1</v>
      </c>
      <c r="K3264">
        <v>8.4</v>
      </c>
      <c r="L3264">
        <v>16.2</v>
      </c>
      <c r="M3264">
        <v>45</v>
      </c>
      <c r="N3264">
        <v>3.4</v>
      </c>
      <c r="O3264">
        <v>1027.7</v>
      </c>
      <c r="P3264">
        <v>22.1</v>
      </c>
      <c r="Q3264">
        <v>0</v>
      </c>
      <c r="R3264">
        <v>43</v>
      </c>
      <c r="S3264">
        <v>8.9</v>
      </c>
      <c r="T3264">
        <v>0</v>
      </c>
      <c r="U3264">
        <v>0</v>
      </c>
      <c r="V3264">
        <v>2</v>
      </c>
      <c r="W3264" s="18">
        <v>135</v>
      </c>
      <c r="X3264">
        <v>189.8</v>
      </c>
      <c r="Y3264">
        <v>11</v>
      </c>
      <c r="Z3264">
        <v>-33</v>
      </c>
      <c r="AA3264">
        <v>110</v>
      </c>
      <c r="AB3264">
        <v>51.287300000000002</v>
      </c>
      <c r="AC3264">
        <v>0.15440000000000001</v>
      </c>
      <c r="AD3264">
        <v>51.288800000000002</v>
      </c>
      <c r="AE3264">
        <v>0.15229999999999999</v>
      </c>
      <c r="AF3264" s="8">
        <v>15</v>
      </c>
      <c r="AG3264">
        <v>-13.6</v>
      </c>
      <c r="AH3264">
        <v>0</v>
      </c>
      <c r="AI3264" t="s">
        <v>48</v>
      </c>
      <c r="AJ3264">
        <v>76</v>
      </c>
      <c r="AK3264">
        <v>48</v>
      </c>
      <c r="AL3264" s="3">
        <v>0.94</v>
      </c>
      <c r="AM3264" s="3">
        <v>0.21</v>
      </c>
      <c r="AN3264" t="s">
        <v>54</v>
      </c>
      <c r="AO3264">
        <v>-8</v>
      </c>
      <c r="AP3264">
        <v>0</v>
      </c>
      <c r="AQ3264">
        <v>-16</v>
      </c>
      <c r="AR3264">
        <v>27</v>
      </c>
      <c r="AU3264" s="6">
        <f t="shared" si="81"/>
        <v>0</v>
      </c>
      <c r="AW3264" s="18">
        <f t="shared" si="82"/>
        <v>0</v>
      </c>
    </row>
    <row r="3265" spans="1:49" x14ac:dyDescent="0.25">
      <c r="A3265" s="1">
        <v>41517</v>
      </c>
      <c r="B3265" s="2">
        <v>0.83052083333333337</v>
      </c>
      <c r="C3265" t="s">
        <v>51</v>
      </c>
      <c r="D3265">
        <v>51.288490000000003</v>
      </c>
      <c r="E3265">
        <v>0.15243000000000001</v>
      </c>
      <c r="F3265">
        <v>8</v>
      </c>
      <c r="G3265">
        <v>1</v>
      </c>
      <c r="H3265">
        <v>-93.186564160826904</v>
      </c>
      <c r="I3265">
        <v>142.32950610517801</v>
      </c>
      <c r="J3265" s="18">
        <v>255.2</v>
      </c>
      <c r="K3265">
        <v>8.1</v>
      </c>
      <c r="L3265">
        <v>16.3</v>
      </c>
      <c r="M3265">
        <v>135</v>
      </c>
      <c r="N3265">
        <v>3.5</v>
      </c>
      <c r="O3265">
        <v>1027.7</v>
      </c>
      <c r="P3265">
        <v>22.1</v>
      </c>
      <c r="Q3265">
        <v>0</v>
      </c>
      <c r="R3265">
        <v>43</v>
      </c>
      <c r="S3265">
        <v>8.9</v>
      </c>
      <c r="T3265">
        <v>0</v>
      </c>
      <c r="U3265">
        <v>0</v>
      </c>
      <c r="V3265">
        <v>2</v>
      </c>
      <c r="W3265" s="18">
        <v>135</v>
      </c>
      <c r="X3265">
        <v>189.8</v>
      </c>
      <c r="Y3265">
        <v>11</v>
      </c>
      <c r="Z3265">
        <v>-33</v>
      </c>
      <c r="AA3265">
        <v>110</v>
      </c>
      <c r="AB3265">
        <v>51.287300000000002</v>
      </c>
      <c r="AC3265">
        <v>0.15440000000000001</v>
      </c>
      <c r="AD3265">
        <v>51.288800000000002</v>
      </c>
      <c r="AE3265">
        <v>0.15229999999999999</v>
      </c>
      <c r="AF3265" s="8">
        <v>15</v>
      </c>
      <c r="AG3265">
        <v>-13.6</v>
      </c>
      <c r="AH3265">
        <v>0</v>
      </c>
      <c r="AI3265" t="s">
        <v>48</v>
      </c>
      <c r="AJ3265">
        <v>76</v>
      </c>
      <c r="AK3265">
        <v>48</v>
      </c>
      <c r="AL3265" s="3">
        <v>0.81</v>
      </c>
      <c r="AM3265" s="3">
        <v>0.21</v>
      </c>
      <c r="AN3265" t="s">
        <v>54</v>
      </c>
      <c r="AO3265">
        <v>-7</v>
      </c>
      <c r="AP3265">
        <v>0</v>
      </c>
      <c r="AQ3265">
        <v>-14</v>
      </c>
      <c r="AR3265">
        <v>27</v>
      </c>
      <c r="AU3265" s="6">
        <f t="shared" si="81"/>
        <v>0</v>
      </c>
      <c r="AW3265" s="18">
        <f t="shared" si="82"/>
        <v>0</v>
      </c>
    </row>
    <row r="3266" spans="1:49" x14ac:dyDescent="0.25">
      <c r="A3266" s="1">
        <v>41517</v>
      </c>
      <c r="B3266" s="2">
        <v>0.8305324074074073</v>
      </c>
      <c r="C3266" t="s">
        <v>51</v>
      </c>
      <c r="D3266">
        <v>51.288490000000003</v>
      </c>
      <c r="E3266">
        <v>0.15242</v>
      </c>
      <c r="F3266">
        <v>8</v>
      </c>
      <c r="G3266">
        <v>1</v>
      </c>
      <c r="H3266">
        <v>-93.881986281411301</v>
      </c>
      <c r="I3266">
        <v>142.32950610517801</v>
      </c>
      <c r="J3266" s="18">
        <v>259.2</v>
      </c>
      <c r="K3266">
        <v>8.3000000000000007</v>
      </c>
      <c r="L3266">
        <v>16.899999999999999</v>
      </c>
      <c r="M3266">
        <v>135</v>
      </c>
      <c r="N3266">
        <v>3.5</v>
      </c>
      <c r="O3266">
        <v>1027.7</v>
      </c>
      <c r="P3266">
        <v>22.1</v>
      </c>
      <c r="Q3266">
        <v>0</v>
      </c>
      <c r="R3266">
        <v>43</v>
      </c>
      <c r="S3266">
        <v>8.9</v>
      </c>
      <c r="T3266">
        <v>0</v>
      </c>
      <c r="U3266">
        <v>0</v>
      </c>
      <c r="V3266">
        <v>2</v>
      </c>
      <c r="W3266" s="18">
        <v>135</v>
      </c>
      <c r="X3266">
        <v>189.8</v>
      </c>
      <c r="Y3266">
        <v>11</v>
      </c>
      <c r="Z3266">
        <v>-33</v>
      </c>
      <c r="AA3266">
        <v>110</v>
      </c>
      <c r="AB3266">
        <v>51.287300000000002</v>
      </c>
      <c r="AC3266">
        <v>0.15440000000000001</v>
      </c>
      <c r="AD3266">
        <v>51.288800000000002</v>
      </c>
      <c r="AE3266">
        <v>0.15229999999999999</v>
      </c>
      <c r="AF3266" s="8">
        <v>15</v>
      </c>
      <c r="AG3266">
        <v>-13.6</v>
      </c>
      <c r="AH3266">
        <v>0</v>
      </c>
      <c r="AI3266" t="s">
        <v>48</v>
      </c>
      <c r="AJ3266">
        <v>76</v>
      </c>
      <c r="AK3266">
        <v>48</v>
      </c>
      <c r="AL3266" s="3">
        <v>0.6</v>
      </c>
      <c r="AM3266" s="3">
        <v>0.21</v>
      </c>
      <c r="AN3266" t="s">
        <v>54</v>
      </c>
      <c r="AO3266">
        <v>-7</v>
      </c>
      <c r="AP3266">
        <v>0</v>
      </c>
      <c r="AQ3266">
        <v>-16</v>
      </c>
      <c r="AR3266">
        <v>28</v>
      </c>
      <c r="AU3266" s="6">
        <f t="shared" si="81"/>
        <v>0</v>
      </c>
      <c r="AW3266" s="18">
        <f t="shared" si="82"/>
        <v>0</v>
      </c>
    </row>
    <row r="3267" spans="1:49" x14ac:dyDescent="0.25">
      <c r="A3267" s="1">
        <v>41517</v>
      </c>
      <c r="B3267" s="2">
        <v>0.83054398148148145</v>
      </c>
      <c r="C3267" t="s">
        <v>51</v>
      </c>
      <c r="D3267">
        <v>51.288490000000003</v>
      </c>
      <c r="E3267">
        <v>0.15240999999999999</v>
      </c>
      <c r="F3267">
        <v>8</v>
      </c>
      <c r="G3267">
        <v>1</v>
      </c>
      <c r="H3267">
        <v>-94.577408401995299</v>
      </c>
      <c r="I3267">
        <v>142.32950610517801</v>
      </c>
      <c r="J3267" s="18">
        <v>262.8</v>
      </c>
      <c r="K3267">
        <v>8.5</v>
      </c>
      <c r="L3267">
        <v>17.2</v>
      </c>
      <c r="M3267">
        <v>90</v>
      </c>
      <c r="N3267">
        <v>3.2</v>
      </c>
      <c r="O3267">
        <v>1027.7</v>
      </c>
      <c r="P3267">
        <v>22.1</v>
      </c>
      <c r="Q3267">
        <v>0</v>
      </c>
      <c r="R3267">
        <v>43</v>
      </c>
      <c r="S3267">
        <v>8.9</v>
      </c>
      <c r="T3267">
        <v>0</v>
      </c>
      <c r="U3267">
        <v>0</v>
      </c>
      <c r="V3267">
        <v>2</v>
      </c>
      <c r="W3267" s="18">
        <v>135</v>
      </c>
      <c r="X3267">
        <v>189.8</v>
      </c>
      <c r="Y3267">
        <v>11</v>
      </c>
      <c r="Z3267">
        <v>-33</v>
      </c>
      <c r="AA3267">
        <v>110</v>
      </c>
      <c r="AB3267">
        <v>51.287300000000002</v>
      </c>
      <c r="AC3267">
        <v>0.15440000000000001</v>
      </c>
      <c r="AD3267">
        <v>51.288800000000002</v>
      </c>
      <c r="AE3267">
        <v>0.15229999999999999</v>
      </c>
      <c r="AF3267" s="8">
        <v>15</v>
      </c>
      <c r="AG3267">
        <v>-13.6</v>
      </c>
      <c r="AH3267">
        <v>0</v>
      </c>
      <c r="AI3267" t="s">
        <v>48</v>
      </c>
      <c r="AJ3267">
        <v>76</v>
      </c>
      <c r="AK3267">
        <v>48</v>
      </c>
      <c r="AL3267" s="3">
        <v>0.55000000000000004</v>
      </c>
      <c r="AM3267" s="3">
        <v>0.21</v>
      </c>
      <c r="AN3267" t="s">
        <v>54</v>
      </c>
      <c r="AO3267">
        <v>-6</v>
      </c>
      <c r="AP3267">
        <v>0</v>
      </c>
      <c r="AQ3267">
        <v>-15</v>
      </c>
      <c r="AR3267">
        <v>26</v>
      </c>
      <c r="AU3267" s="6">
        <f t="shared" si="81"/>
        <v>0</v>
      </c>
      <c r="AW3267" s="18">
        <f t="shared" si="82"/>
        <v>0</v>
      </c>
    </row>
    <row r="3268" spans="1:49" x14ac:dyDescent="0.25">
      <c r="A3268" s="1">
        <v>41517</v>
      </c>
      <c r="B3268" s="2">
        <v>0.8305555555555556</v>
      </c>
      <c r="C3268" t="s">
        <v>51</v>
      </c>
      <c r="D3268">
        <v>51.288490000000003</v>
      </c>
      <c r="E3268">
        <v>0.15240999999999999</v>
      </c>
      <c r="F3268">
        <v>8</v>
      </c>
      <c r="G3268">
        <v>1</v>
      </c>
      <c r="H3268">
        <v>-94.577408401995299</v>
      </c>
      <c r="I3268">
        <v>142.32950610517801</v>
      </c>
      <c r="J3268" s="18">
        <v>266.10000000000002</v>
      </c>
      <c r="K3268">
        <v>8.6999999999999993</v>
      </c>
      <c r="L3268">
        <v>17.3</v>
      </c>
      <c r="M3268">
        <v>90</v>
      </c>
      <c r="N3268">
        <v>3.2</v>
      </c>
      <c r="O3268">
        <v>1027.7</v>
      </c>
      <c r="P3268">
        <v>22.1</v>
      </c>
      <c r="Q3268">
        <v>0</v>
      </c>
      <c r="R3268">
        <v>43</v>
      </c>
      <c r="S3268">
        <v>8.9</v>
      </c>
      <c r="T3268">
        <v>0</v>
      </c>
      <c r="U3268">
        <v>0</v>
      </c>
      <c r="V3268">
        <v>2</v>
      </c>
      <c r="W3268" s="18">
        <v>135</v>
      </c>
      <c r="X3268">
        <v>189.8</v>
      </c>
      <c r="Y3268">
        <v>11</v>
      </c>
      <c r="Z3268">
        <v>-33</v>
      </c>
      <c r="AA3268">
        <v>110</v>
      </c>
      <c r="AB3268">
        <v>51.287300000000002</v>
      </c>
      <c r="AC3268">
        <v>0.15440000000000001</v>
      </c>
      <c r="AD3268">
        <v>51.288800000000002</v>
      </c>
      <c r="AE3268">
        <v>0.15229999999999999</v>
      </c>
      <c r="AF3268" s="8">
        <v>15</v>
      </c>
      <c r="AG3268">
        <v>-13.6</v>
      </c>
      <c r="AH3268">
        <v>0</v>
      </c>
      <c r="AI3268" t="s">
        <v>48</v>
      </c>
      <c r="AJ3268">
        <v>76</v>
      </c>
      <c r="AK3268">
        <v>48</v>
      </c>
      <c r="AL3268" s="3">
        <v>0.62</v>
      </c>
      <c r="AM3268" s="3">
        <v>0.21</v>
      </c>
      <c r="AN3268" t="s">
        <v>54</v>
      </c>
      <c r="AO3268">
        <v>-7</v>
      </c>
      <c r="AP3268">
        <v>0</v>
      </c>
      <c r="AQ3268">
        <v>-14</v>
      </c>
      <c r="AR3268">
        <v>28</v>
      </c>
      <c r="AU3268" s="6">
        <f t="shared" si="81"/>
        <v>0</v>
      </c>
      <c r="AW3268" s="18">
        <f t="shared" si="82"/>
        <v>0</v>
      </c>
    </row>
    <row r="3269" spans="1:49" x14ac:dyDescent="0.25">
      <c r="A3269" s="1">
        <v>41517</v>
      </c>
      <c r="B3269" s="2">
        <v>0.83056712962962964</v>
      </c>
      <c r="C3269" t="s">
        <v>51</v>
      </c>
      <c r="D3269">
        <v>51.28848</v>
      </c>
      <c r="E3269">
        <v>0.15240000000000001</v>
      </c>
      <c r="F3269">
        <v>8</v>
      </c>
      <c r="G3269">
        <v>1</v>
      </c>
      <c r="H3269">
        <v>-95.272840896025997</v>
      </c>
      <c r="I3269">
        <v>141.21755683837901</v>
      </c>
      <c r="J3269" s="18">
        <v>267.5</v>
      </c>
      <c r="K3269">
        <v>8.9</v>
      </c>
      <c r="L3269">
        <v>16.899999999999999</v>
      </c>
      <c r="M3269">
        <v>45</v>
      </c>
      <c r="N3269">
        <v>2.9</v>
      </c>
      <c r="O3269">
        <v>1027.8</v>
      </c>
      <c r="P3269">
        <v>22.1</v>
      </c>
      <c r="Q3269">
        <v>0</v>
      </c>
      <c r="R3269">
        <v>43</v>
      </c>
      <c r="S3269">
        <v>8.9</v>
      </c>
      <c r="T3269">
        <v>0</v>
      </c>
      <c r="U3269">
        <v>0</v>
      </c>
      <c r="V3269">
        <v>2</v>
      </c>
      <c r="W3269" s="18">
        <v>135</v>
      </c>
      <c r="X3269">
        <v>189.8</v>
      </c>
      <c r="Y3269">
        <v>11</v>
      </c>
      <c r="Z3269">
        <v>-33</v>
      </c>
      <c r="AA3269">
        <v>110</v>
      </c>
      <c r="AB3269">
        <v>51.287300000000002</v>
      </c>
      <c r="AC3269">
        <v>0.15440000000000001</v>
      </c>
      <c r="AD3269">
        <v>51.288800000000002</v>
      </c>
      <c r="AE3269">
        <v>0.15229999999999999</v>
      </c>
      <c r="AF3269" s="8">
        <v>15</v>
      </c>
      <c r="AG3269">
        <v>-13.6</v>
      </c>
      <c r="AH3269">
        <v>0</v>
      </c>
      <c r="AI3269" t="s">
        <v>48</v>
      </c>
      <c r="AJ3269">
        <v>76</v>
      </c>
      <c r="AK3269">
        <v>48</v>
      </c>
      <c r="AL3269" s="3">
        <v>0.64</v>
      </c>
      <c r="AM3269" s="3">
        <v>0.21</v>
      </c>
      <c r="AN3269" t="s">
        <v>54</v>
      </c>
      <c r="AO3269">
        <v>-6</v>
      </c>
      <c r="AP3269">
        <v>0</v>
      </c>
      <c r="AQ3269">
        <v>-14</v>
      </c>
      <c r="AR3269">
        <v>26</v>
      </c>
      <c r="AU3269" s="6">
        <f t="shared" si="81"/>
        <v>0</v>
      </c>
      <c r="AW3269" s="18">
        <f t="shared" si="82"/>
        <v>0</v>
      </c>
    </row>
    <row r="3270" spans="1:49" x14ac:dyDescent="0.25">
      <c r="A3270" s="1">
        <v>41517</v>
      </c>
      <c r="B3270" s="2">
        <v>0.83057870370370368</v>
      </c>
      <c r="C3270" t="s">
        <v>51</v>
      </c>
      <c r="D3270">
        <v>51.28848</v>
      </c>
      <c r="E3270">
        <v>0.15239</v>
      </c>
      <c r="F3270">
        <v>8</v>
      </c>
      <c r="G3270">
        <v>1</v>
      </c>
      <c r="H3270">
        <v>-95.968263092327703</v>
      </c>
      <c r="I3270">
        <v>141.21755683837901</v>
      </c>
      <c r="J3270" s="18">
        <v>260.8</v>
      </c>
      <c r="K3270">
        <v>6.4</v>
      </c>
      <c r="L3270">
        <v>15.3</v>
      </c>
      <c r="M3270">
        <v>45</v>
      </c>
      <c r="N3270">
        <v>2.9</v>
      </c>
      <c r="O3270">
        <v>1027.8</v>
      </c>
      <c r="P3270">
        <v>22.1</v>
      </c>
      <c r="Q3270">
        <v>0</v>
      </c>
      <c r="R3270">
        <v>43</v>
      </c>
      <c r="S3270">
        <v>8.9</v>
      </c>
      <c r="T3270">
        <v>0</v>
      </c>
      <c r="U3270">
        <v>0</v>
      </c>
      <c r="V3270">
        <v>2</v>
      </c>
      <c r="W3270" s="18">
        <v>135</v>
      </c>
      <c r="X3270">
        <v>189.8</v>
      </c>
      <c r="Y3270">
        <v>11</v>
      </c>
      <c r="Z3270">
        <v>-33</v>
      </c>
      <c r="AA3270">
        <v>110</v>
      </c>
      <c r="AB3270">
        <v>51.287300000000002</v>
      </c>
      <c r="AC3270">
        <v>0.15440000000000001</v>
      </c>
      <c r="AD3270">
        <v>51.288800000000002</v>
      </c>
      <c r="AE3270">
        <v>0.15229999999999999</v>
      </c>
      <c r="AF3270" s="8">
        <v>15</v>
      </c>
      <c r="AG3270">
        <v>-13.6</v>
      </c>
      <c r="AH3270">
        <v>0</v>
      </c>
      <c r="AI3270" t="s">
        <v>48</v>
      </c>
      <c r="AJ3270">
        <v>76</v>
      </c>
      <c r="AK3270">
        <v>48</v>
      </c>
      <c r="AL3270" s="3">
        <v>0.68</v>
      </c>
      <c r="AM3270" s="3">
        <v>0.21</v>
      </c>
      <c r="AN3270" t="s">
        <v>54</v>
      </c>
      <c r="AO3270">
        <v>-7</v>
      </c>
      <c r="AP3270">
        <v>0</v>
      </c>
      <c r="AQ3270">
        <v>-14</v>
      </c>
      <c r="AR3270">
        <v>26</v>
      </c>
      <c r="AU3270" s="6">
        <f t="shared" si="81"/>
        <v>0</v>
      </c>
      <c r="AW3270" s="18">
        <f t="shared" si="82"/>
        <v>0</v>
      </c>
    </row>
    <row r="3271" spans="1:49" x14ac:dyDescent="0.25">
      <c r="A3271" s="1">
        <v>41517</v>
      </c>
      <c r="B3271" s="2">
        <v>0.83059027777777772</v>
      </c>
      <c r="C3271" t="s">
        <v>51</v>
      </c>
      <c r="D3271">
        <v>51.28848</v>
      </c>
      <c r="E3271">
        <v>0.15237999999999999</v>
      </c>
      <c r="F3271">
        <v>8</v>
      </c>
      <c r="G3271">
        <v>1</v>
      </c>
      <c r="H3271">
        <v>-96.663685288628898</v>
      </c>
      <c r="I3271">
        <v>141.21755683837901</v>
      </c>
      <c r="J3271" s="18">
        <v>248.9</v>
      </c>
      <c r="K3271">
        <v>6.6</v>
      </c>
      <c r="L3271">
        <v>15.8</v>
      </c>
      <c r="M3271">
        <v>68</v>
      </c>
      <c r="N3271">
        <v>3.9</v>
      </c>
      <c r="O3271">
        <v>1027.8</v>
      </c>
      <c r="P3271">
        <v>22.1</v>
      </c>
      <c r="Q3271">
        <v>0</v>
      </c>
      <c r="R3271">
        <v>43</v>
      </c>
      <c r="S3271">
        <v>8.9</v>
      </c>
      <c r="T3271">
        <v>0</v>
      </c>
      <c r="U3271">
        <v>0</v>
      </c>
      <c r="V3271">
        <v>2</v>
      </c>
      <c r="W3271" s="18">
        <v>135</v>
      </c>
      <c r="X3271">
        <v>189.8</v>
      </c>
      <c r="Y3271">
        <v>11</v>
      </c>
      <c r="Z3271">
        <v>-33</v>
      </c>
      <c r="AA3271">
        <v>110</v>
      </c>
      <c r="AB3271">
        <v>51.287300000000002</v>
      </c>
      <c r="AC3271">
        <v>0.15440000000000001</v>
      </c>
      <c r="AD3271">
        <v>51.288800000000002</v>
      </c>
      <c r="AE3271">
        <v>0.15229999999999999</v>
      </c>
      <c r="AF3271" s="8">
        <v>15</v>
      </c>
      <c r="AG3271">
        <v>-13.6</v>
      </c>
      <c r="AH3271">
        <v>0</v>
      </c>
      <c r="AI3271" t="s">
        <v>48</v>
      </c>
      <c r="AJ3271">
        <v>76</v>
      </c>
      <c r="AK3271">
        <v>48</v>
      </c>
      <c r="AL3271" s="3">
        <v>0.56999999999999995</v>
      </c>
      <c r="AM3271" s="3">
        <v>0.21</v>
      </c>
      <c r="AN3271" t="s">
        <v>54</v>
      </c>
      <c r="AO3271">
        <v>-8</v>
      </c>
      <c r="AP3271">
        <v>0</v>
      </c>
      <c r="AQ3271">
        <v>-14</v>
      </c>
      <c r="AR3271">
        <v>28</v>
      </c>
      <c r="AU3271" s="6">
        <f t="shared" si="81"/>
        <v>0</v>
      </c>
      <c r="AW3271" s="18">
        <f t="shared" si="82"/>
        <v>0</v>
      </c>
    </row>
    <row r="3272" spans="1:49" x14ac:dyDescent="0.25">
      <c r="A3272" s="1">
        <v>41517</v>
      </c>
      <c r="B3272" s="2">
        <v>0.83060185185185187</v>
      </c>
      <c r="C3272" t="s">
        <v>51</v>
      </c>
      <c r="D3272">
        <v>51.28848</v>
      </c>
      <c r="E3272">
        <v>0.15237999999999999</v>
      </c>
      <c r="F3272">
        <v>8</v>
      </c>
      <c r="G3272">
        <v>1</v>
      </c>
      <c r="H3272">
        <v>-96.663685288628898</v>
      </c>
      <c r="I3272">
        <v>141.21755683837901</v>
      </c>
      <c r="J3272" s="18">
        <v>247.9</v>
      </c>
      <c r="K3272">
        <v>9.6999999999999993</v>
      </c>
      <c r="L3272">
        <v>17.3</v>
      </c>
      <c r="M3272">
        <v>68</v>
      </c>
      <c r="N3272">
        <v>3.9</v>
      </c>
      <c r="O3272">
        <v>1027.8</v>
      </c>
      <c r="P3272">
        <v>22.1</v>
      </c>
      <c r="Q3272">
        <v>0</v>
      </c>
      <c r="R3272">
        <v>43</v>
      </c>
      <c r="S3272">
        <v>8.9</v>
      </c>
      <c r="T3272">
        <v>0</v>
      </c>
      <c r="U3272">
        <v>0</v>
      </c>
      <c r="V3272">
        <v>2</v>
      </c>
      <c r="W3272" s="18">
        <v>135</v>
      </c>
      <c r="X3272">
        <v>189.8</v>
      </c>
      <c r="Y3272">
        <v>11</v>
      </c>
      <c r="Z3272">
        <v>-33</v>
      </c>
      <c r="AA3272">
        <v>110</v>
      </c>
      <c r="AB3272">
        <v>51.287300000000002</v>
      </c>
      <c r="AC3272">
        <v>0.15440000000000001</v>
      </c>
      <c r="AD3272">
        <v>51.288800000000002</v>
      </c>
      <c r="AE3272">
        <v>0.15229999999999999</v>
      </c>
      <c r="AF3272" s="8">
        <v>15</v>
      </c>
      <c r="AG3272">
        <v>-13.6</v>
      </c>
      <c r="AH3272">
        <v>0</v>
      </c>
      <c r="AI3272" t="s">
        <v>48</v>
      </c>
      <c r="AJ3272">
        <v>76</v>
      </c>
      <c r="AK3272">
        <v>48</v>
      </c>
      <c r="AL3272" s="3">
        <v>0.62</v>
      </c>
      <c r="AM3272" s="3">
        <v>0.21</v>
      </c>
      <c r="AN3272" t="s">
        <v>54</v>
      </c>
      <c r="AO3272">
        <v>-7</v>
      </c>
      <c r="AP3272">
        <v>0</v>
      </c>
      <c r="AQ3272">
        <v>-14</v>
      </c>
      <c r="AR3272">
        <v>26</v>
      </c>
      <c r="AU3272" s="6">
        <f t="shared" si="81"/>
        <v>0</v>
      </c>
      <c r="AW3272" s="18">
        <f t="shared" si="82"/>
        <v>0</v>
      </c>
    </row>
    <row r="3273" spans="1:49" x14ac:dyDescent="0.25">
      <c r="A3273" s="1">
        <v>41517</v>
      </c>
      <c r="B3273" s="2">
        <v>0.83061342592592602</v>
      </c>
      <c r="C3273" t="s">
        <v>51</v>
      </c>
      <c r="D3273">
        <v>51.28848</v>
      </c>
      <c r="E3273">
        <v>0.15237999999999999</v>
      </c>
      <c r="F3273">
        <v>8</v>
      </c>
      <c r="G3273">
        <v>1</v>
      </c>
      <c r="H3273">
        <v>-96.663685288628898</v>
      </c>
      <c r="I3273">
        <v>141.21755683837901</v>
      </c>
      <c r="J3273" s="18">
        <v>254.9</v>
      </c>
      <c r="K3273">
        <v>8.9</v>
      </c>
      <c r="L3273">
        <v>17.3</v>
      </c>
      <c r="M3273">
        <v>90</v>
      </c>
      <c r="N3273">
        <v>4.5</v>
      </c>
      <c r="O3273">
        <v>1027.7</v>
      </c>
      <c r="P3273">
        <v>22.1</v>
      </c>
      <c r="Q3273">
        <v>0</v>
      </c>
      <c r="R3273">
        <v>43</v>
      </c>
      <c r="S3273">
        <v>8.9</v>
      </c>
      <c r="T3273">
        <v>0</v>
      </c>
      <c r="U3273">
        <v>0</v>
      </c>
      <c r="V3273">
        <v>2</v>
      </c>
      <c r="W3273" s="18">
        <v>135</v>
      </c>
      <c r="X3273">
        <v>189.8</v>
      </c>
      <c r="Y3273">
        <v>11</v>
      </c>
      <c r="Z3273">
        <v>-33</v>
      </c>
      <c r="AA3273">
        <v>110</v>
      </c>
      <c r="AB3273">
        <v>51.287300000000002</v>
      </c>
      <c r="AC3273">
        <v>0.15440000000000001</v>
      </c>
      <c r="AD3273">
        <v>51.288800000000002</v>
      </c>
      <c r="AE3273">
        <v>0.15229999999999999</v>
      </c>
      <c r="AF3273" s="8">
        <v>15</v>
      </c>
      <c r="AG3273">
        <v>-13.6</v>
      </c>
      <c r="AH3273">
        <v>0</v>
      </c>
      <c r="AI3273" t="s">
        <v>48</v>
      </c>
      <c r="AJ3273">
        <v>76</v>
      </c>
      <c r="AK3273">
        <v>48</v>
      </c>
      <c r="AL3273" s="3">
        <v>0.64</v>
      </c>
      <c r="AM3273" s="3">
        <v>0.21</v>
      </c>
      <c r="AN3273" t="s">
        <v>54</v>
      </c>
      <c r="AO3273">
        <v>-7</v>
      </c>
      <c r="AP3273">
        <v>0</v>
      </c>
      <c r="AQ3273">
        <v>-9</v>
      </c>
      <c r="AR3273">
        <v>28</v>
      </c>
      <c r="AU3273" s="6">
        <f t="shared" si="81"/>
        <v>0</v>
      </c>
      <c r="AW3273" s="18">
        <f t="shared" si="82"/>
        <v>0</v>
      </c>
    </row>
    <row r="3274" spans="1:49" x14ac:dyDescent="0.25">
      <c r="A3274" s="1">
        <v>41517</v>
      </c>
      <c r="B3274" s="2">
        <v>0.83062499999999995</v>
      </c>
      <c r="C3274" t="s">
        <v>51</v>
      </c>
      <c r="D3274">
        <v>51.28848</v>
      </c>
      <c r="E3274">
        <v>0.15237999999999999</v>
      </c>
      <c r="F3274">
        <v>8</v>
      </c>
      <c r="G3274">
        <v>1</v>
      </c>
      <c r="H3274">
        <v>-96.663685288628898</v>
      </c>
      <c r="I3274">
        <v>141.21755683837901</v>
      </c>
      <c r="J3274" s="18">
        <v>260.60000000000002</v>
      </c>
      <c r="K3274">
        <v>8.5</v>
      </c>
      <c r="L3274">
        <v>17</v>
      </c>
      <c r="M3274">
        <v>90</v>
      </c>
      <c r="N3274">
        <v>4.5</v>
      </c>
      <c r="O3274">
        <v>1027.7</v>
      </c>
      <c r="P3274">
        <v>22.1</v>
      </c>
      <c r="Q3274">
        <v>0</v>
      </c>
      <c r="R3274">
        <v>43</v>
      </c>
      <c r="S3274">
        <v>8.9</v>
      </c>
      <c r="T3274">
        <v>0</v>
      </c>
      <c r="U3274">
        <v>0</v>
      </c>
      <c r="V3274">
        <v>2</v>
      </c>
      <c r="W3274" s="18">
        <v>135</v>
      </c>
      <c r="X3274">
        <v>189.8</v>
      </c>
      <c r="Y3274">
        <v>11</v>
      </c>
      <c r="Z3274">
        <v>-33</v>
      </c>
      <c r="AA3274">
        <v>110</v>
      </c>
      <c r="AB3274">
        <v>51.287300000000002</v>
      </c>
      <c r="AC3274">
        <v>0.15440000000000001</v>
      </c>
      <c r="AD3274">
        <v>51.288800000000002</v>
      </c>
      <c r="AE3274">
        <v>0.15229999999999999</v>
      </c>
      <c r="AF3274" s="8">
        <v>15</v>
      </c>
      <c r="AG3274">
        <v>-13.6</v>
      </c>
      <c r="AH3274">
        <v>0</v>
      </c>
      <c r="AI3274" t="s">
        <v>48</v>
      </c>
      <c r="AJ3274">
        <v>76</v>
      </c>
      <c r="AK3274">
        <v>48</v>
      </c>
      <c r="AL3274" s="3">
        <v>0.64</v>
      </c>
      <c r="AM3274" s="3">
        <v>0.21</v>
      </c>
      <c r="AN3274" t="s">
        <v>54</v>
      </c>
      <c r="AO3274">
        <v>-7</v>
      </c>
      <c r="AP3274">
        <v>0</v>
      </c>
      <c r="AQ3274">
        <v>-14</v>
      </c>
      <c r="AR3274">
        <v>26</v>
      </c>
      <c r="AU3274" s="6">
        <f t="shared" si="81"/>
        <v>0</v>
      </c>
      <c r="AW3274" s="18">
        <f t="shared" si="82"/>
        <v>0</v>
      </c>
    </row>
    <row r="3275" spans="1:49" x14ac:dyDescent="0.25">
      <c r="A3275" s="1">
        <v>41517</v>
      </c>
      <c r="B3275" s="2">
        <v>0.8306365740740741</v>
      </c>
      <c r="C3275" t="s">
        <v>51</v>
      </c>
      <c r="D3275">
        <v>51.28848</v>
      </c>
      <c r="E3275">
        <v>0.15237999999999999</v>
      </c>
      <c r="F3275">
        <v>8</v>
      </c>
      <c r="G3275">
        <v>1</v>
      </c>
      <c r="H3275">
        <v>-96.663685288628898</v>
      </c>
      <c r="I3275">
        <v>141.21755683837901</v>
      </c>
      <c r="J3275" s="18">
        <v>262.8</v>
      </c>
      <c r="K3275">
        <v>3.7</v>
      </c>
      <c r="L3275">
        <v>16.100000000000001</v>
      </c>
      <c r="M3275">
        <v>90</v>
      </c>
      <c r="N3275">
        <v>4.3</v>
      </c>
      <c r="O3275">
        <v>1027.7</v>
      </c>
      <c r="P3275">
        <v>22.1</v>
      </c>
      <c r="Q3275">
        <v>0</v>
      </c>
      <c r="R3275">
        <v>43</v>
      </c>
      <c r="S3275">
        <v>8.9</v>
      </c>
      <c r="T3275">
        <v>0</v>
      </c>
      <c r="U3275">
        <v>0</v>
      </c>
      <c r="V3275">
        <v>2</v>
      </c>
      <c r="W3275" s="18">
        <v>135</v>
      </c>
      <c r="X3275">
        <v>189.8</v>
      </c>
      <c r="Y3275">
        <v>11</v>
      </c>
      <c r="Z3275">
        <v>-33</v>
      </c>
      <c r="AA3275">
        <v>110</v>
      </c>
      <c r="AB3275">
        <v>51.287300000000002</v>
      </c>
      <c r="AC3275">
        <v>0.15440000000000001</v>
      </c>
      <c r="AD3275">
        <v>51.288800000000002</v>
      </c>
      <c r="AE3275">
        <v>0.15229999999999999</v>
      </c>
      <c r="AF3275" s="8">
        <v>15</v>
      </c>
      <c r="AG3275">
        <v>-13.6</v>
      </c>
      <c r="AH3275">
        <v>0</v>
      </c>
      <c r="AI3275" t="s">
        <v>48</v>
      </c>
      <c r="AJ3275">
        <v>76</v>
      </c>
      <c r="AK3275">
        <v>48</v>
      </c>
      <c r="AL3275" s="3">
        <v>0.57999999999999996</v>
      </c>
      <c r="AM3275" s="3">
        <v>0.21</v>
      </c>
      <c r="AN3275" t="s">
        <v>54</v>
      </c>
      <c r="AO3275">
        <v>-8</v>
      </c>
      <c r="AP3275">
        <v>0</v>
      </c>
      <c r="AQ3275">
        <v>-15</v>
      </c>
      <c r="AR3275">
        <v>23</v>
      </c>
      <c r="AU3275" s="6">
        <f t="shared" si="81"/>
        <v>0</v>
      </c>
      <c r="AW3275" s="18">
        <f t="shared" si="82"/>
        <v>0</v>
      </c>
    </row>
    <row r="3276" spans="1:49" x14ac:dyDescent="0.25">
      <c r="A3276" s="1">
        <v>41517</v>
      </c>
      <c r="B3276" s="2">
        <v>0.83064814814814814</v>
      </c>
      <c r="C3276" t="s">
        <v>51</v>
      </c>
      <c r="D3276">
        <v>51.288490000000003</v>
      </c>
      <c r="E3276">
        <v>0.15237999999999999</v>
      </c>
      <c r="F3276">
        <v>8</v>
      </c>
      <c r="G3276">
        <v>1</v>
      </c>
      <c r="H3276">
        <v>-96.663674763742506</v>
      </c>
      <c r="I3276">
        <v>142.32950610517801</v>
      </c>
      <c r="J3276" s="18">
        <v>259.7</v>
      </c>
      <c r="K3276">
        <v>-6.4</v>
      </c>
      <c r="L3276">
        <v>15.2</v>
      </c>
      <c r="M3276">
        <v>90</v>
      </c>
      <c r="N3276">
        <v>4.3</v>
      </c>
      <c r="O3276">
        <v>1027.7</v>
      </c>
      <c r="P3276">
        <v>22.1</v>
      </c>
      <c r="Q3276">
        <v>0</v>
      </c>
      <c r="R3276">
        <v>43</v>
      </c>
      <c r="S3276">
        <v>8.9</v>
      </c>
      <c r="T3276">
        <v>0</v>
      </c>
      <c r="U3276">
        <v>0</v>
      </c>
      <c r="V3276">
        <v>2</v>
      </c>
      <c r="W3276" s="18">
        <v>135</v>
      </c>
      <c r="X3276">
        <v>189.8</v>
      </c>
      <c r="Y3276">
        <v>11</v>
      </c>
      <c r="Z3276">
        <v>-33</v>
      </c>
      <c r="AA3276">
        <v>110</v>
      </c>
      <c r="AB3276">
        <v>51.287300000000002</v>
      </c>
      <c r="AC3276">
        <v>0.15440000000000001</v>
      </c>
      <c r="AD3276">
        <v>51.288800000000002</v>
      </c>
      <c r="AE3276">
        <v>0.15229999999999999</v>
      </c>
      <c r="AF3276" s="8">
        <v>15</v>
      </c>
      <c r="AG3276">
        <v>-13.6</v>
      </c>
      <c r="AH3276">
        <v>0</v>
      </c>
      <c r="AI3276" t="s">
        <v>48</v>
      </c>
      <c r="AJ3276">
        <v>75</v>
      </c>
      <c r="AK3276">
        <v>48</v>
      </c>
      <c r="AL3276" s="3">
        <v>0.61</v>
      </c>
      <c r="AM3276" s="3">
        <v>0.21</v>
      </c>
      <c r="AN3276" t="s">
        <v>54</v>
      </c>
      <c r="AO3276">
        <v>-8</v>
      </c>
      <c r="AP3276">
        <v>0</v>
      </c>
      <c r="AQ3276">
        <v>-15</v>
      </c>
      <c r="AR3276">
        <v>29</v>
      </c>
      <c r="AU3276" s="6">
        <f t="shared" si="81"/>
        <v>0</v>
      </c>
      <c r="AW3276" s="18">
        <f t="shared" si="82"/>
        <v>0</v>
      </c>
    </row>
    <row r="3277" spans="1:49" x14ac:dyDescent="0.25">
      <c r="A3277" s="1">
        <v>41517</v>
      </c>
      <c r="B3277" s="2">
        <v>0.83065972222222229</v>
      </c>
      <c r="C3277" t="s">
        <v>51</v>
      </c>
      <c r="D3277">
        <v>51.288499999999999</v>
      </c>
      <c r="E3277">
        <v>0.15237999999999999</v>
      </c>
      <c r="F3277">
        <v>8</v>
      </c>
      <c r="G3277">
        <v>1</v>
      </c>
      <c r="H3277">
        <v>-96.663664238853499</v>
      </c>
      <c r="I3277">
        <v>143.44145537118601</v>
      </c>
      <c r="J3277" s="18">
        <v>259.39999999999998</v>
      </c>
      <c r="K3277">
        <v>-6.8</v>
      </c>
      <c r="L3277">
        <v>16.3</v>
      </c>
      <c r="M3277">
        <v>90</v>
      </c>
      <c r="N3277">
        <v>4</v>
      </c>
      <c r="O3277">
        <v>1027.7</v>
      </c>
      <c r="P3277">
        <v>22.1</v>
      </c>
      <c r="Q3277">
        <v>0</v>
      </c>
      <c r="R3277">
        <v>43</v>
      </c>
      <c r="S3277">
        <v>8.9</v>
      </c>
      <c r="T3277">
        <v>0</v>
      </c>
      <c r="U3277">
        <v>0</v>
      </c>
      <c r="V3277">
        <v>2</v>
      </c>
      <c r="W3277" s="18">
        <v>135</v>
      </c>
      <c r="X3277">
        <v>189.8</v>
      </c>
      <c r="Y3277">
        <v>11</v>
      </c>
      <c r="Z3277">
        <v>-33</v>
      </c>
      <c r="AA3277">
        <v>110</v>
      </c>
      <c r="AB3277">
        <v>51.287300000000002</v>
      </c>
      <c r="AC3277">
        <v>0.15440000000000001</v>
      </c>
      <c r="AD3277">
        <v>51.288800000000002</v>
      </c>
      <c r="AE3277">
        <v>0.15229999999999999</v>
      </c>
      <c r="AF3277" s="8">
        <v>15</v>
      </c>
      <c r="AG3277">
        <v>-13.6</v>
      </c>
      <c r="AH3277">
        <v>0</v>
      </c>
      <c r="AI3277" t="s">
        <v>48</v>
      </c>
      <c r="AJ3277">
        <v>75</v>
      </c>
      <c r="AK3277">
        <v>48</v>
      </c>
      <c r="AL3277" s="3">
        <v>0.62</v>
      </c>
      <c r="AM3277" s="3">
        <v>0.21</v>
      </c>
      <c r="AN3277" t="s">
        <v>54</v>
      </c>
      <c r="AO3277">
        <v>-7</v>
      </c>
      <c r="AP3277">
        <v>0</v>
      </c>
      <c r="AQ3277">
        <v>-14</v>
      </c>
      <c r="AR3277">
        <v>26</v>
      </c>
      <c r="AU3277" s="6">
        <f t="shared" si="81"/>
        <v>0</v>
      </c>
      <c r="AW3277" s="18">
        <f t="shared" si="82"/>
        <v>0</v>
      </c>
    </row>
    <row r="3278" spans="1:49" x14ac:dyDescent="0.25">
      <c r="A3278" s="1">
        <v>41517</v>
      </c>
      <c r="B3278" s="2">
        <v>0.83067129629629621</v>
      </c>
      <c r="C3278" t="s">
        <v>51</v>
      </c>
      <c r="D3278">
        <v>51.288499999999999</v>
      </c>
      <c r="E3278">
        <v>0.15237999999999999</v>
      </c>
      <c r="F3278">
        <v>8</v>
      </c>
      <c r="G3278">
        <v>1</v>
      </c>
      <c r="H3278">
        <v>-96.663664238853499</v>
      </c>
      <c r="I3278">
        <v>143.44145537118601</v>
      </c>
      <c r="J3278" s="18">
        <v>256.2</v>
      </c>
      <c r="K3278">
        <v>0.8</v>
      </c>
      <c r="L3278">
        <v>18.100000000000001</v>
      </c>
      <c r="M3278">
        <v>90</v>
      </c>
      <c r="N3278">
        <v>4</v>
      </c>
      <c r="O3278">
        <v>1027.7</v>
      </c>
      <c r="P3278">
        <v>22.1</v>
      </c>
      <c r="Q3278">
        <v>0</v>
      </c>
      <c r="R3278">
        <v>43</v>
      </c>
      <c r="S3278">
        <v>8.9</v>
      </c>
      <c r="T3278">
        <v>0</v>
      </c>
      <c r="U3278">
        <v>0</v>
      </c>
      <c r="V3278">
        <v>2</v>
      </c>
      <c r="W3278" s="18">
        <v>135</v>
      </c>
      <c r="X3278">
        <v>189.8</v>
      </c>
      <c r="Y3278">
        <v>11</v>
      </c>
      <c r="Z3278">
        <v>-33</v>
      </c>
      <c r="AA3278">
        <v>110</v>
      </c>
      <c r="AB3278">
        <v>51.287300000000002</v>
      </c>
      <c r="AC3278">
        <v>0.15440000000000001</v>
      </c>
      <c r="AD3278">
        <v>51.288800000000002</v>
      </c>
      <c r="AE3278">
        <v>0.15229999999999999</v>
      </c>
      <c r="AF3278" s="8">
        <v>15</v>
      </c>
      <c r="AG3278">
        <v>-13.6</v>
      </c>
      <c r="AH3278">
        <v>0</v>
      </c>
      <c r="AI3278" t="s">
        <v>48</v>
      </c>
      <c r="AJ3278">
        <v>75</v>
      </c>
      <c r="AK3278">
        <v>48</v>
      </c>
      <c r="AL3278" s="3">
        <v>0.69</v>
      </c>
      <c r="AM3278" s="3">
        <v>0.21</v>
      </c>
      <c r="AN3278" t="s">
        <v>54</v>
      </c>
      <c r="AO3278">
        <v>-7</v>
      </c>
      <c r="AP3278">
        <v>0</v>
      </c>
      <c r="AQ3278">
        <v>-16</v>
      </c>
      <c r="AR3278">
        <v>28</v>
      </c>
      <c r="AU3278" s="6">
        <f t="shared" si="81"/>
        <v>0</v>
      </c>
      <c r="AW3278" s="18">
        <f t="shared" si="82"/>
        <v>0</v>
      </c>
    </row>
    <row r="3279" spans="1:49" x14ac:dyDescent="0.25">
      <c r="A3279" s="1">
        <v>41517</v>
      </c>
      <c r="B3279" s="2">
        <v>0.83068287037037036</v>
      </c>
      <c r="C3279" t="s">
        <v>51</v>
      </c>
      <c r="D3279">
        <v>51.288499999999999</v>
      </c>
      <c r="E3279">
        <v>0.15237999999999999</v>
      </c>
      <c r="F3279">
        <v>8</v>
      </c>
      <c r="G3279">
        <v>1</v>
      </c>
      <c r="H3279">
        <v>-96.663664238853499</v>
      </c>
      <c r="I3279">
        <v>143.44145537118601</v>
      </c>
      <c r="J3279" s="18">
        <v>255.1</v>
      </c>
      <c r="K3279">
        <v>5.6</v>
      </c>
      <c r="L3279">
        <v>17.7</v>
      </c>
      <c r="M3279">
        <v>135</v>
      </c>
      <c r="N3279">
        <v>3.7</v>
      </c>
      <c r="O3279">
        <v>1027.7</v>
      </c>
      <c r="P3279">
        <v>22.1</v>
      </c>
      <c r="Q3279">
        <v>0</v>
      </c>
      <c r="R3279">
        <v>43</v>
      </c>
      <c r="S3279">
        <v>8.9</v>
      </c>
      <c r="T3279">
        <v>0</v>
      </c>
      <c r="U3279">
        <v>0</v>
      </c>
      <c r="V3279">
        <v>2</v>
      </c>
      <c r="W3279" s="18">
        <v>135</v>
      </c>
      <c r="X3279">
        <v>189.8</v>
      </c>
      <c r="Y3279">
        <v>11</v>
      </c>
      <c r="Z3279">
        <v>-33</v>
      </c>
      <c r="AA3279">
        <v>110</v>
      </c>
      <c r="AB3279">
        <v>51.287300000000002</v>
      </c>
      <c r="AC3279">
        <v>0.15440000000000001</v>
      </c>
      <c r="AD3279">
        <v>51.288800000000002</v>
      </c>
      <c r="AE3279">
        <v>0.15229999999999999</v>
      </c>
      <c r="AF3279" s="8">
        <v>15</v>
      </c>
      <c r="AG3279">
        <v>-13.6</v>
      </c>
      <c r="AH3279">
        <v>0</v>
      </c>
      <c r="AI3279" t="s">
        <v>48</v>
      </c>
      <c r="AJ3279">
        <v>75</v>
      </c>
      <c r="AK3279">
        <v>48</v>
      </c>
      <c r="AL3279" s="3">
        <v>0.6</v>
      </c>
      <c r="AM3279" s="3">
        <v>0.21</v>
      </c>
      <c r="AN3279" t="s">
        <v>54</v>
      </c>
      <c r="AO3279">
        <v>-8</v>
      </c>
      <c r="AP3279">
        <v>0</v>
      </c>
      <c r="AQ3279">
        <v>-15</v>
      </c>
      <c r="AR3279">
        <v>26</v>
      </c>
      <c r="AU3279" s="6">
        <f t="shared" si="81"/>
        <v>0</v>
      </c>
      <c r="AW3279" s="18">
        <f t="shared" si="82"/>
        <v>0</v>
      </c>
    </row>
    <row r="3280" spans="1:49" x14ac:dyDescent="0.25">
      <c r="A3280" s="1">
        <v>41517</v>
      </c>
      <c r="B3280" s="2">
        <v>0.83069444444444451</v>
      </c>
      <c r="C3280" t="s">
        <v>51</v>
      </c>
      <c r="D3280">
        <v>51.288499999999999</v>
      </c>
      <c r="E3280">
        <v>0.15237999999999999</v>
      </c>
      <c r="F3280">
        <v>8</v>
      </c>
      <c r="G3280">
        <v>1</v>
      </c>
      <c r="H3280">
        <v>-96.663664238853499</v>
      </c>
      <c r="I3280">
        <v>143.44145537118601</v>
      </c>
      <c r="J3280" s="18">
        <v>258.10000000000002</v>
      </c>
      <c r="K3280">
        <v>5.4</v>
      </c>
      <c r="L3280">
        <v>17.600000000000001</v>
      </c>
      <c r="M3280">
        <v>135</v>
      </c>
      <c r="N3280">
        <v>3.7</v>
      </c>
      <c r="O3280">
        <v>1027.7</v>
      </c>
      <c r="P3280">
        <v>22.1</v>
      </c>
      <c r="Q3280">
        <v>0</v>
      </c>
      <c r="R3280">
        <v>43</v>
      </c>
      <c r="S3280">
        <v>8.9</v>
      </c>
      <c r="T3280">
        <v>0</v>
      </c>
      <c r="U3280">
        <v>0</v>
      </c>
      <c r="V3280">
        <v>2</v>
      </c>
      <c r="W3280" s="18">
        <v>135</v>
      </c>
      <c r="X3280">
        <v>189.8</v>
      </c>
      <c r="Y3280">
        <v>11</v>
      </c>
      <c r="Z3280">
        <v>-33</v>
      </c>
      <c r="AA3280">
        <v>110</v>
      </c>
      <c r="AB3280">
        <v>51.287300000000002</v>
      </c>
      <c r="AC3280">
        <v>0.15440000000000001</v>
      </c>
      <c r="AD3280">
        <v>51.288800000000002</v>
      </c>
      <c r="AE3280">
        <v>0.15229999999999999</v>
      </c>
      <c r="AF3280" s="8">
        <v>15</v>
      </c>
      <c r="AG3280">
        <v>-13.6</v>
      </c>
      <c r="AH3280">
        <v>0</v>
      </c>
      <c r="AI3280" t="s">
        <v>48</v>
      </c>
      <c r="AJ3280">
        <v>75</v>
      </c>
      <c r="AK3280">
        <v>48</v>
      </c>
      <c r="AL3280" s="3">
        <v>0.62</v>
      </c>
      <c r="AM3280" s="3">
        <v>0.21</v>
      </c>
      <c r="AN3280" t="s">
        <v>54</v>
      </c>
      <c r="AO3280">
        <v>-7</v>
      </c>
      <c r="AP3280">
        <v>0</v>
      </c>
      <c r="AQ3280">
        <v>-14</v>
      </c>
      <c r="AR3280">
        <v>28</v>
      </c>
      <c r="AU3280" s="6">
        <f t="shared" si="81"/>
        <v>0</v>
      </c>
      <c r="AW3280" s="18">
        <f t="shared" si="82"/>
        <v>0</v>
      </c>
    </row>
    <row r="3281" spans="1:49" x14ac:dyDescent="0.25">
      <c r="A3281" s="1">
        <v>41517</v>
      </c>
      <c r="B3281" s="2">
        <v>0.83070601851851855</v>
      </c>
      <c r="C3281" t="s">
        <v>51</v>
      </c>
      <c r="D3281">
        <v>51.288499999999999</v>
      </c>
      <c r="E3281">
        <v>0.15237999999999999</v>
      </c>
      <c r="F3281">
        <v>7</v>
      </c>
      <c r="G3281">
        <v>1</v>
      </c>
      <c r="H3281">
        <v>-96.663664238853499</v>
      </c>
      <c r="I3281">
        <v>143.44145537118601</v>
      </c>
      <c r="J3281" s="18">
        <v>271.5</v>
      </c>
      <c r="K3281">
        <v>4</v>
      </c>
      <c r="L3281">
        <v>19</v>
      </c>
      <c r="M3281">
        <v>180</v>
      </c>
      <c r="N3281">
        <v>3.5</v>
      </c>
      <c r="O3281">
        <v>1027.7</v>
      </c>
      <c r="P3281">
        <v>22.1</v>
      </c>
      <c r="Q3281">
        <v>0</v>
      </c>
      <c r="R3281">
        <v>43</v>
      </c>
      <c r="S3281">
        <v>8.9</v>
      </c>
      <c r="T3281">
        <v>0</v>
      </c>
      <c r="U3281">
        <v>0</v>
      </c>
      <c r="V3281">
        <v>2</v>
      </c>
      <c r="W3281" s="18">
        <v>135</v>
      </c>
      <c r="X3281">
        <v>189.8</v>
      </c>
      <c r="Y3281">
        <v>11</v>
      </c>
      <c r="Z3281">
        <v>-33</v>
      </c>
      <c r="AA3281">
        <v>110</v>
      </c>
      <c r="AB3281">
        <v>51.287300000000002</v>
      </c>
      <c r="AC3281">
        <v>0.15440000000000001</v>
      </c>
      <c r="AD3281">
        <v>51.288800000000002</v>
      </c>
      <c r="AE3281">
        <v>0.15229999999999999</v>
      </c>
      <c r="AF3281" s="8">
        <v>15</v>
      </c>
      <c r="AG3281">
        <v>-13.6</v>
      </c>
      <c r="AH3281">
        <v>0</v>
      </c>
      <c r="AI3281" t="s">
        <v>48</v>
      </c>
      <c r="AJ3281">
        <v>75</v>
      </c>
      <c r="AK3281">
        <v>48</v>
      </c>
      <c r="AL3281" s="3">
        <v>0.55000000000000004</v>
      </c>
      <c r="AM3281" s="3">
        <v>0.21</v>
      </c>
      <c r="AN3281" t="s">
        <v>54</v>
      </c>
      <c r="AO3281">
        <v>-8</v>
      </c>
      <c r="AP3281">
        <v>0</v>
      </c>
      <c r="AQ3281">
        <v>-15</v>
      </c>
      <c r="AR3281">
        <v>26</v>
      </c>
      <c r="AU3281" s="6">
        <f t="shared" si="81"/>
        <v>0</v>
      </c>
      <c r="AW3281" s="18">
        <f t="shared" si="82"/>
        <v>0</v>
      </c>
    </row>
    <row r="3282" spans="1:49" x14ac:dyDescent="0.25">
      <c r="A3282" s="1">
        <v>41517</v>
      </c>
      <c r="B3282" s="2">
        <v>0.83071759259259259</v>
      </c>
      <c r="C3282" t="s">
        <v>51</v>
      </c>
      <c r="D3282">
        <v>51.288499999999999</v>
      </c>
      <c r="E3282">
        <v>0.15237999999999999</v>
      </c>
      <c r="F3282">
        <v>8</v>
      </c>
      <c r="G3282">
        <v>1</v>
      </c>
      <c r="H3282">
        <v>-96.663664238853499</v>
      </c>
      <c r="I3282">
        <v>143.44145537118601</v>
      </c>
      <c r="J3282" s="18">
        <v>276.60000000000002</v>
      </c>
      <c r="K3282">
        <v>8.3000000000000007</v>
      </c>
      <c r="L3282">
        <v>18.8</v>
      </c>
      <c r="M3282">
        <v>180</v>
      </c>
      <c r="N3282">
        <v>3.5</v>
      </c>
      <c r="O3282">
        <v>1027.7</v>
      </c>
      <c r="P3282">
        <v>22.1</v>
      </c>
      <c r="Q3282">
        <v>0</v>
      </c>
      <c r="R3282">
        <v>43</v>
      </c>
      <c r="S3282">
        <v>8.9</v>
      </c>
      <c r="T3282">
        <v>0</v>
      </c>
      <c r="U3282">
        <v>0</v>
      </c>
      <c r="V3282">
        <v>2</v>
      </c>
      <c r="W3282" s="18">
        <v>135</v>
      </c>
      <c r="X3282">
        <v>189.8</v>
      </c>
      <c r="Y3282">
        <v>11</v>
      </c>
      <c r="Z3282">
        <v>-33</v>
      </c>
      <c r="AA3282">
        <v>110</v>
      </c>
      <c r="AB3282">
        <v>51.287300000000002</v>
      </c>
      <c r="AC3282">
        <v>0.15440000000000001</v>
      </c>
      <c r="AD3282">
        <v>51.288800000000002</v>
      </c>
      <c r="AE3282">
        <v>0.15229999999999999</v>
      </c>
      <c r="AF3282" s="8">
        <v>15</v>
      </c>
      <c r="AG3282">
        <v>-13.6</v>
      </c>
      <c r="AH3282">
        <v>0</v>
      </c>
      <c r="AI3282" t="s">
        <v>48</v>
      </c>
      <c r="AJ3282">
        <v>75</v>
      </c>
      <c r="AK3282">
        <v>48</v>
      </c>
      <c r="AL3282" s="3">
        <v>0.55000000000000004</v>
      </c>
      <c r="AM3282" s="3">
        <v>0.21</v>
      </c>
      <c r="AN3282" t="s">
        <v>54</v>
      </c>
      <c r="AO3282">
        <v>-9</v>
      </c>
      <c r="AP3282">
        <v>0</v>
      </c>
      <c r="AQ3282">
        <v>-15</v>
      </c>
      <c r="AR3282">
        <v>17</v>
      </c>
      <c r="AU3282" s="6">
        <f t="shared" si="81"/>
        <v>0</v>
      </c>
      <c r="AW3282" s="18">
        <f t="shared" si="82"/>
        <v>0</v>
      </c>
    </row>
    <row r="3283" spans="1:49" x14ac:dyDescent="0.25">
      <c r="A3283" s="1">
        <v>41517</v>
      </c>
      <c r="B3283" s="2">
        <v>0.83072916666666663</v>
      </c>
      <c r="C3283" t="s">
        <v>51</v>
      </c>
      <c r="D3283">
        <v>51.288499999999999</v>
      </c>
      <c r="E3283">
        <v>0.15237999999999999</v>
      </c>
      <c r="F3283">
        <v>8</v>
      </c>
      <c r="G3283">
        <v>1</v>
      </c>
      <c r="H3283">
        <v>-96.663664238853499</v>
      </c>
      <c r="I3283">
        <v>143.44145537118601</v>
      </c>
      <c r="J3283" s="18">
        <v>271.10000000000002</v>
      </c>
      <c r="K3283">
        <v>5.6</v>
      </c>
      <c r="L3283">
        <v>17.899999999999999</v>
      </c>
      <c r="M3283">
        <v>225</v>
      </c>
      <c r="N3283">
        <v>3.2</v>
      </c>
      <c r="O3283">
        <v>1027.7</v>
      </c>
      <c r="P3283">
        <v>22.1</v>
      </c>
      <c r="Q3283">
        <v>0</v>
      </c>
      <c r="R3283">
        <v>43</v>
      </c>
      <c r="S3283">
        <v>8.9</v>
      </c>
      <c r="T3283">
        <v>0</v>
      </c>
      <c r="U3283">
        <v>0</v>
      </c>
      <c r="V3283">
        <v>2</v>
      </c>
      <c r="W3283" s="18">
        <v>135</v>
      </c>
      <c r="X3283">
        <v>189.8</v>
      </c>
      <c r="Y3283">
        <v>11</v>
      </c>
      <c r="Z3283">
        <v>-33</v>
      </c>
      <c r="AA3283">
        <v>110</v>
      </c>
      <c r="AB3283">
        <v>51.287300000000002</v>
      </c>
      <c r="AC3283">
        <v>0.15440000000000001</v>
      </c>
      <c r="AD3283">
        <v>51.288800000000002</v>
      </c>
      <c r="AE3283">
        <v>0.15229999999999999</v>
      </c>
      <c r="AF3283" s="8">
        <v>15</v>
      </c>
      <c r="AG3283">
        <v>-13.6</v>
      </c>
      <c r="AH3283">
        <v>0</v>
      </c>
      <c r="AI3283" t="s">
        <v>48</v>
      </c>
      <c r="AJ3283">
        <v>75</v>
      </c>
      <c r="AK3283">
        <v>48</v>
      </c>
      <c r="AL3283" s="3">
        <v>0.65</v>
      </c>
      <c r="AM3283" s="3">
        <v>0.21</v>
      </c>
      <c r="AN3283" t="s">
        <v>54</v>
      </c>
      <c r="AO3283">
        <v>-8</v>
      </c>
      <c r="AP3283">
        <v>0</v>
      </c>
      <c r="AQ3283">
        <v>-15</v>
      </c>
      <c r="AR3283">
        <v>24</v>
      </c>
      <c r="AU3283" s="6">
        <f t="shared" si="81"/>
        <v>0</v>
      </c>
      <c r="AW3283" s="18">
        <f t="shared" si="82"/>
        <v>0</v>
      </c>
    </row>
    <row r="3284" spans="1:49" x14ac:dyDescent="0.25">
      <c r="A3284" s="1">
        <v>41517</v>
      </c>
      <c r="B3284" s="2">
        <v>0.83074074074074078</v>
      </c>
      <c r="C3284" t="s">
        <v>51</v>
      </c>
      <c r="D3284">
        <v>51.288499999999999</v>
      </c>
      <c r="E3284">
        <v>0.15237999999999999</v>
      </c>
      <c r="F3284">
        <v>8</v>
      </c>
      <c r="G3284">
        <v>1</v>
      </c>
      <c r="H3284">
        <v>-96.663664238853499</v>
      </c>
      <c r="I3284">
        <v>143.44145537118601</v>
      </c>
      <c r="J3284" s="18">
        <v>262.8</v>
      </c>
      <c r="K3284">
        <v>4.3</v>
      </c>
      <c r="L3284">
        <v>18.7</v>
      </c>
      <c r="M3284">
        <v>225</v>
      </c>
      <c r="N3284">
        <v>3.2</v>
      </c>
      <c r="O3284">
        <v>1027.7</v>
      </c>
      <c r="P3284">
        <v>22.1</v>
      </c>
      <c r="Q3284">
        <v>0</v>
      </c>
      <c r="R3284">
        <v>43</v>
      </c>
      <c r="S3284">
        <v>8.9</v>
      </c>
      <c r="T3284">
        <v>0</v>
      </c>
      <c r="U3284">
        <v>0</v>
      </c>
      <c r="V3284">
        <v>2</v>
      </c>
      <c r="W3284" s="18">
        <v>135</v>
      </c>
      <c r="X3284">
        <v>189.8</v>
      </c>
      <c r="Y3284">
        <v>11</v>
      </c>
      <c r="Z3284">
        <v>-33</v>
      </c>
      <c r="AA3284">
        <v>110</v>
      </c>
      <c r="AB3284">
        <v>51.287300000000002</v>
      </c>
      <c r="AC3284">
        <v>0.15440000000000001</v>
      </c>
      <c r="AD3284">
        <v>51.288800000000002</v>
      </c>
      <c r="AE3284">
        <v>0.15229999999999999</v>
      </c>
      <c r="AF3284" s="8">
        <v>15</v>
      </c>
      <c r="AG3284">
        <v>-13.6</v>
      </c>
      <c r="AH3284">
        <v>0</v>
      </c>
      <c r="AI3284" t="s">
        <v>48</v>
      </c>
      <c r="AJ3284">
        <v>75</v>
      </c>
      <c r="AK3284">
        <v>48</v>
      </c>
      <c r="AL3284" s="3">
        <v>0.56999999999999995</v>
      </c>
      <c r="AM3284" s="3">
        <v>0.21</v>
      </c>
      <c r="AN3284" t="s">
        <v>54</v>
      </c>
      <c r="AO3284">
        <v>-7</v>
      </c>
      <c r="AP3284">
        <v>0</v>
      </c>
      <c r="AQ3284">
        <v>-15</v>
      </c>
      <c r="AR3284">
        <v>25</v>
      </c>
      <c r="AU3284" s="6">
        <f t="shared" si="81"/>
        <v>0</v>
      </c>
      <c r="AW3284" s="18">
        <f t="shared" si="82"/>
        <v>0</v>
      </c>
    </row>
    <row r="3285" spans="1:49" x14ac:dyDescent="0.25">
      <c r="A3285" s="1">
        <v>41517</v>
      </c>
      <c r="B3285" s="2">
        <v>0.83075231481481471</v>
      </c>
      <c r="C3285" t="s">
        <v>51</v>
      </c>
      <c r="D3285">
        <v>51.288499999999999</v>
      </c>
      <c r="E3285">
        <v>0.15237999999999999</v>
      </c>
      <c r="F3285">
        <v>7</v>
      </c>
      <c r="G3285">
        <v>1</v>
      </c>
      <c r="H3285">
        <v>-96.663664238853499</v>
      </c>
      <c r="I3285">
        <v>143.44145537118601</v>
      </c>
      <c r="J3285" s="18">
        <v>258.89999999999998</v>
      </c>
      <c r="K3285">
        <v>5.6</v>
      </c>
      <c r="L3285">
        <v>17.899999999999999</v>
      </c>
      <c r="M3285">
        <v>225</v>
      </c>
      <c r="N3285">
        <v>2.6</v>
      </c>
      <c r="O3285">
        <v>1027.7</v>
      </c>
      <c r="P3285">
        <v>22.1</v>
      </c>
      <c r="Q3285">
        <v>0</v>
      </c>
      <c r="R3285">
        <v>43</v>
      </c>
      <c r="S3285">
        <v>8.9</v>
      </c>
      <c r="T3285">
        <v>0</v>
      </c>
      <c r="U3285">
        <v>0</v>
      </c>
      <c r="V3285">
        <v>2</v>
      </c>
      <c r="W3285" s="18">
        <v>135</v>
      </c>
      <c r="X3285">
        <v>189.8</v>
      </c>
      <c r="Y3285">
        <v>11</v>
      </c>
      <c r="Z3285">
        <v>-33</v>
      </c>
      <c r="AA3285">
        <v>110</v>
      </c>
      <c r="AB3285">
        <v>51.287300000000002</v>
      </c>
      <c r="AC3285">
        <v>0.15440000000000001</v>
      </c>
      <c r="AD3285">
        <v>51.288800000000002</v>
      </c>
      <c r="AE3285">
        <v>0.15229999999999999</v>
      </c>
      <c r="AF3285" s="8">
        <v>15</v>
      </c>
      <c r="AG3285">
        <v>-13.6</v>
      </c>
      <c r="AH3285">
        <v>0</v>
      </c>
      <c r="AI3285" t="s">
        <v>48</v>
      </c>
      <c r="AJ3285">
        <v>75</v>
      </c>
      <c r="AK3285">
        <v>48</v>
      </c>
      <c r="AL3285" s="3">
        <v>0.6</v>
      </c>
      <c r="AM3285" s="3">
        <v>0.21</v>
      </c>
      <c r="AN3285" t="s">
        <v>54</v>
      </c>
      <c r="AO3285">
        <v>-8</v>
      </c>
      <c r="AP3285">
        <v>0</v>
      </c>
      <c r="AQ3285">
        <v>-15</v>
      </c>
      <c r="AR3285">
        <v>27</v>
      </c>
      <c r="AU3285" s="6">
        <f t="shared" si="81"/>
        <v>0</v>
      </c>
      <c r="AW3285" s="18">
        <f t="shared" si="82"/>
        <v>0</v>
      </c>
    </row>
    <row r="3286" spans="1:49" x14ac:dyDescent="0.25">
      <c r="A3286" s="1">
        <v>41517</v>
      </c>
      <c r="B3286" s="2">
        <v>0.83076388888888886</v>
      </c>
      <c r="C3286" t="s">
        <v>51</v>
      </c>
      <c r="D3286">
        <v>51.288499999999999</v>
      </c>
      <c r="E3286">
        <v>0.15237999999999999</v>
      </c>
      <c r="F3286">
        <v>7</v>
      </c>
      <c r="G3286">
        <v>1</v>
      </c>
      <c r="H3286">
        <v>-96.663664238853499</v>
      </c>
      <c r="I3286">
        <v>143.44145537118601</v>
      </c>
      <c r="J3286" s="18">
        <v>258.2</v>
      </c>
      <c r="K3286">
        <v>4</v>
      </c>
      <c r="L3286">
        <v>18.7</v>
      </c>
      <c r="M3286">
        <v>225</v>
      </c>
      <c r="N3286">
        <v>2.6</v>
      </c>
      <c r="O3286">
        <v>1027.7</v>
      </c>
      <c r="P3286">
        <v>22.1</v>
      </c>
      <c r="Q3286">
        <v>0</v>
      </c>
      <c r="R3286">
        <v>43</v>
      </c>
      <c r="S3286">
        <v>8.9</v>
      </c>
      <c r="T3286">
        <v>0</v>
      </c>
      <c r="U3286">
        <v>0</v>
      </c>
      <c r="V3286">
        <v>2</v>
      </c>
      <c r="W3286" s="18">
        <v>135</v>
      </c>
      <c r="X3286">
        <v>189.8</v>
      </c>
      <c r="Y3286">
        <v>11</v>
      </c>
      <c r="Z3286">
        <v>-33</v>
      </c>
      <c r="AA3286">
        <v>110</v>
      </c>
      <c r="AB3286">
        <v>51.287300000000002</v>
      </c>
      <c r="AC3286">
        <v>0.15440000000000001</v>
      </c>
      <c r="AD3286">
        <v>51.288800000000002</v>
      </c>
      <c r="AE3286">
        <v>0.15229999999999999</v>
      </c>
      <c r="AF3286" s="8">
        <v>15</v>
      </c>
      <c r="AG3286">
        <v>-13.6</v>
      </c>
      <c r="AH3286">
        <v>0</v>
      </c>
      <c r="AI3286" t="s">
        <v>48</v>
      </c>
      <c r="AJ3286">
        <v>75</v>
      </c>
      <c r="AK3286">
        <v>48</v>
      </c>
      <c r="AL3286" s="3">
        <v>0.61</v>
      </c>
      <c r="AM3286" s="3">
        <v>0.21</v>
      </c>
      <c r="AN3286" t="s">
        <v>54</v>
      </c>
      <c r="AO3286">
        <v>-8</v>
      </c>
      <c r="AP3286">
        <v>0</v>
      </c>
      <c r="AQ3286">
        <v>-15</v>
      </c>
      <c r="AR3286">
        <v>28</v>
      </c>
      <c r="AU3286" s="6">
        <f t="shared" si="81"/>
        <v>0</v>
      </c>
      <c r="AW3286" s="18">
        <f t="shared" si="82"/>
        <v>0</v>
      </c>
    </row>
    <row r="3287" spans="1:49" x14ac:dyDescent="0.25">
      <c r="A3287" s="1">
        <v>41517</v>
      </c>
      <c r="B3287" s="2">
        <v>0.83077546296296301</v>
      </c>
      <c r="C3287" t="s">
        <v>51</v>
      </c>
      <c r="D3287">
        <v>51.288499999999999</v>
      </c>
      <c r="E3287">
        <v>0.15237999999999999</v>
      </c>
      <c r="F3287">
        <v>7</v>
      </c>
      <c r="G3287">
        <v>1</v>
      </c>
      <c r="H3287">
        <v>-96.663664238853499</v>
      </c>
      <c r="I3287">
        <v>143.44145537118601</v>
      </c>
      <c r="J3287" s="18">
        <v>257.2</v>
      </c>
      <c r="K3287">
        <v>4.0999999999999996</v>
      </c>
      <c r="L3287">
        <v>17.5</v>
      </c>
      <c r="M3287">
        <v>180</v>
      </c>
      <c r="N3287">
        <v>2.2999999999999998</v>
      </c>
      <c r="O3287">
        <v>1027.7</v>
      </c>
      <c r="P3287">
        <v>22.1</v>
      </c>
      <c r="Q3287">
        <v>0</v>
      </c>
      <c r="R3287">
        <v>43</v>
      </c>
      <c r="S3287">
        <v>8.9</v>
      </c>
      <c r="T3287">
        <v>0</v>
      </c>
      <c r="U3287">
        <v>0</v>
      </c>
      <c r="V3287">
        <v>2</v>
      </c>
      <c r="W3287" s="18">
        <v>135</v>
      </c>
      <c r="X3287">
        <v>189.8</v>
      </c>
      <c r="Y3287">
        <v>11</v>
      </c>
      <c r="Z3287">
        <v>-33</v>
      </c>
      <c r="AA3287">
        <v>110</v>
      </c>
      <c r="AB3287">
        <v>51.287300000000002</v>
      </c>
      <c r="AC3287">
        <v>0.15440000000000001</v>
      </c>
      <c r="AD3287">
        <v>51.288800000000002</v>
      </c>
      <c r="AE3287">
        <v>0.15229999999999999</v>
      </c>
      <c r="AF3287" s="8">
        <v>15</v>
      </c>
      <c r="AG3287">
        <v>-13.6</v>
      </c>
      <c r="AH3287">
        <v>0</v>
      </c>
      <c r="AI3287" t="s">
        <v>48</v>
      </c>
      <c r="AJ3287">
        <v>75</v>
      </c>
      <c r="AK3287">
        <v>48</v>
      </c>
      <c r="AL3287" s="3">
        <v>0.62</v>
      </c>
      <c r="AM3287" s="3">
        <v>0.21</v>
      </c>
      <c r="AN3287" t="s">
        <v>54</v>
      </c>
      <c r="AO3287">
        <v>-7</v>
      </c>
      <c r="AP3287">
        <v>0</v>
      </c>
      <c r="AQ3287">
        <v>-14</v>
      </c>
      <c r="AR3287">
        <v>26</v>
      </c>
      <c r="AU3287" s="6">
        <f t="shared" si="81"/>
        <v>0</v>
      </c>
      <c r="AW3287" s="18">
        <f t="shared" si="82"/>
        <v>0</v>
      </c>
    </row>
    <row r="3288" spans="1:49" x14ac:dyDescent="0.25">
      <c r="A3288" s="1">
        <v>41517</v>
      </c>
      <c r="B3288" s="2">
        <v>0.83078703703703705</v>
      </c>
      <c r="C3288" t="s">
        <v>51</v>
      </c>
      <c r="D3288">
        <v>51.288499999999999</v>
      </c>
      <c r="E3288">
        <v>0.15237999999999999</v>
      </c>
      <c r="F3288">
        <v>7</v>
      </c>
      <c r="G3288">
        <v>1</v>
      </c>
      <c r="H3288">
        <v>-96.663664238853499</v>
      </c>
      <c r="I3288">
        <v>143.44145537118601</v>
      </c>
      <c r="J3288" s="18">
        <v>258.60000000000002</v>
      </c>
      <c r="K3288">
        <v>5.9</v>
      </c>
      <c r="L3288">
        <v>17.899999999999999</v>
      </c>
      <c r="M3288">
        <v>180</v>
      </c>
      <c r="N3288">
        <v>2.2999999999999998</v>
      </c>
      <c r="O3288">
        <v>1027.7</v>
      </c>
      <c r="P3288">
        <v>22.1</v>
      </c>
      <c r="Q3288">
        <v>0</v>
      </c>
      <c r="R3288">
        <v>43</v>
      </c>
      <c r="S3288">
        <v>8.9</v>
      </c>
      <c r="T3288">
        <v>0</v>
      </c>
      <c r="U3288">
        <v>0</v>
      </c>
      <c r="V3288">
        <v>2</v>
      </c>
      <c r="W3288" s="18">
        <v>135</v>
      </c>
      <c r="X3288">
        <v>189.8</v>
      </c>
      <c r="Y3288">
        <v>11</v>
      </c>
      <c r="Z3288">
        <v>-33</v>
      </c>
      <c r="AA3288">
        <v>110</v>
      </c>
      <c r="AB3288">
        <v>51.287300000000002</v>
      </c>
      <c r="AC3288">
        <v>0.15440000000000001</v>
      </c>
      <c r="AD3288">
        <v>51.288800000000002</v>
      </c>
      <c r="AE3288">
        <v>0.15229999999999999</v>
      </c>
      <c r="AF3288" s="8">
        <v>15</v>
      </c>
      <c r="AG3288">
        <v>-13.6</v>
      </c>
      <c r="AH3288">
        <v>0</v>
      </c>
      <c r="AI3288" t="s">
        <v>48</v>
      </c>
      <c r="AJ3288">
        <v>75</v>
      </c>
      <c r="AK3288">
        <v>48</v>
      </c>
      <c r="AL3288" s="3">
        <v>0.6</v>
      </c>
      <c r="AM3288" s="3">
        <v>0.21</v>
      </c>
      <c r="AN3288" t="s">
        <v>54</v>
      </c>
      <c r="AO3288">
        <v>-8</v>
      </c>
      <c r="AP3288">
        <v>0</v>
      </c>
      <c r="AQ3288">
        <v>-14</v>
      </c>
      <c r="AR3288">
        <v>23</v>
      </c>
      <c r="AU3288" s="6">
        <f t="shared" si="81"/>
        <v>0</v>
      </c>
      <c r="AW3288" s="18">
        <f t="shared" si="82"/>
        <v>0</v>
      </c>
    </row>
    <row r="3289" spans="1:49" x14ac:dyDescent="0.25">
      <c r="A3289" s="1">
        <v>41517</v>
      </c>
      <c r="B3289" s="2">
        <v>0.83079861111111108</v>
      </c>
      <c r="C3289" t="s">
        <v>51</v>
      </c>
      <c r="D3289">
        <v>51.288499999999999</v>
      </c>
      <c r="E3289">
        <v>0.15237999999999999</v>
      </c>
      <c r="F3289">
        <v>7</v>
      </c>
      <c r="G3289">
        <v>1</v>
      </c>
      <c r="H3289">
        <v>-96.663664238853499</v>
      </c>
      <c r="I3289">
        <v>143.44145537118601</v>
      </c>
      <c r="J3289" s="18">
        <v>259.5</v>
      </c>
      <c r="K3289">
        <v>7.3</v>
      </c>
      <c r="L3289">
        <v>17.899999999999999</v>
      </c>
      <c r="M3289">
        <v>90</v>
      </c>
      <c r="N3289">
        <v>2.2999999999999998</v>
      </c>
      <c r="O3289">
        <v>1027.7</v>
      </c>
      <c r="P3289">
        <v>22.1</v>
      </c>
      <c r="Q3289">
        <v>0</v>
      </c>
      <c r="R3289">
        <v>43</v>
      </c>
      <c r="S3289">
        <v>8.9</v>
      </c>
      <c r="T3289">
        <v>0</v>
      </c>
      <c r="U3289">
        <v>0</v>
      </c>
      <c r="V3289">
        <v>2</v>
      </c>
      <c r="W3289" s="18">
        <v>135</v>
      </c>
      <c r="X3289">
        <v>189.8</v>
      </c>
      <c r="Y3289">
        <v>11</v>
      </c>
      <c r="Z3289">
        <v>-33</v>
      </c>
      <c r="AA3289">
        <v>110</v>
      </c>
      <c r="AB3289">
        <v>51.287300000000002</v>
      </c>
      <c r="AC3289">
        <v>0.15440000000000001</v>
      </c>
      <c r="AD3289">
        <v>51.288800000000002</v>
      </c>
      <c r="AE3289">
        <v>0.15229999999999999</v>
      </c>
      <c r="AF3289" s="8">
        <v>15</v>
      </c>
      <c r="AG3289">
        <v>-13.6</v>
      </c>
      <c r="AH3289">
        <v>0</v>
      </c>
      <c r="AI3289" t="s">
        <v>48</v>
      </c>
      <c r="AJ3289">
        <v>75</v>
      </c>
      <c r="AK3289">
        <v>48</v>
      </c>
      <c r="AL3289" s="3">
        <v>0.55000000000000004</v>
      </c>
      <c r="AM3289" s="3">
        <v>0.21</v>
      </c>
      <c r="AN3289" t="s">
        <v>54</v>
      </c>
      <c r="AO3289">
        <v>-10</v>
      </c>
      <c r="AP3289">
        <v>0</v>
      </c>
      <c r="AQ3289">
        <v>-15</v>
      </c>
      <c r="AR3289">
        <v>16</v>
      </c>
      <c r="AU3289" s="6">
        <f t="shared" si="81"/>
        <v>0</v>
      </c>
      <c r="AW3289" s="18">
        <f t="shared" si="82"/>
        <v>0</v>
      </c>
    </row>
    <row r="3290" spans="1:49" x14ac:dyDescent="0.25">
      <c r="A3290" s="1">
        <v>41517</v>
      </c>
      <c r="B3290" s="2">
        <v>0.83081018518518512</v>
      </c>
      <c r="C3290" t="s">
        <v>51</v>
      </c>
      <c r="D3290">
        <v>51.288499999999999</v>
      </c>
      <c r="E3290">
        <v>0.15237999999999999</v>
      </c>
      <c r="F3290">
        <v>7</v>
      </c>
      <c r="G3290">
        <v>1</v>
      </c>
      <c r="H3290">
        <v>-96.663664238853499</v>
      </c>
      <c r="I3290">
        <v>143.44145537118601</v>
      </c>
      <c r="J3290" s="18">
        <v>260.60000000000002</v>
      </c>
      <c r="K3290">
        <v>8</v>
      </c>
      <c r="L3290">
        <v>17.8</v>
      </c>
      <c r="M3290">
        <v>90</v>
      </c>
      <c r="N3290">
        <v>2.2999999999999998</v>
      </c>
      <c r="O3290">
        <v>1027.7</v>
      </c>
      <c r="P3290">
        <v>22.1</v>
      </c>
      <c r="Q3290">
        <v>0</v>
      </c>
      <c r="R3290">
        <v>43</v>
      </c>
      <c r="S3290">
        <v>8.9</v>
      </c>
      <c r="T3290">
        <v>0</v>
      </c>
      <c r="U3290">
        <v>0</v>
      </c>
      <c r="V3290">
        <v>2</v>
      </c>
      <c r="W3290" s="18">
        <v>135</v>
      </c>
      <c r="X3290">
        <v>189.8</v>
      </c>
      <c r="Y3290">
        <v>11</v>
      </c>
      <c r="Z3290">
        <v>-33</v>
      </c>
      <c r="AA3290">
        <v>110</v>
      </c>
      <c r="AB3290">
        <v>51.287300000000002</v>
      </c>
      <c r="AC3290">
        <v>0.15440000000000001</v>
      </c>
      <c r="AD3290">
        <v>51.288800000000002</v>
      </c>
      <c r="AE3290">
        <v>0.15229999999999999</v>
      </c>
      <c r="AF3290" s="8">
        <v>15</v>
      </c>
      <c r="AG3290">
        <v>-13.6</v>
      </c>
      <c r="AH3290">
        <v>0</v>
      </c>
      <c r="AI3290" t="s">
        <v>48</v>
      </c>
      <c r="AJ3290">
        <v>75</v>
      </c>
      <c r="AK3290">
        <v>48</v>
      </c>
      <c r="AL3290" s="3">
        <v>0.64</v>
      </c>
      <c r="AM3290" s="3">
        <v>0.21</v>
      </c>
      <c r="AN3290" t="s">
        <v>54</v>
      </c>
      <c r="AO3290">
        <v>-8</v>
      </c>
      <c r="AP3290">
        <v>0</v>
      </c>
      <c r="AQ3290">
        <v>-15</v>
      </c>
      <c r="AR3290">
        <v>23</v>
      </c>
      <c r="AU3290" s="6">
        <f t="shared" si="81"/>
        <v>0</v>
      </c>
      <c r="AW3290" s="18">
        <f t="shared" si="82"/>
        <v>0</v>
      </c>
    </row>
    <row r="3291" spans="1:49" x14ac:dyDescent="0.25">
      <c r="A3291" s="1">
        <v>41517</v>
      </c>
      <c r="B3291" s="2">
        <v>0.83082175925925927</v>
      </c>
      <c r="C3291" t="s">
        <v>51</v>
      </c>
      <c r="D3291">
        <v>51.288499999999999</v>
      </c>
      <c r="E3291">
        <v>0.15237999999999999</v>
      </c>
      <c r="F3291">
        <v>7</v>
      </c>
      <c r="G3291">
        <v>1</v>
      </c>
      <c r="H3291">
        <v>-96.663664238853499</v>
      </c>
      <c r="I3291">
        <v>143.44145537118601</v>
      </c>
      <c r="J3291" s="18">
        <v>261.7</v>
      </c>
      <c r="K3291">
        <v>10</v>
      </c>
      <c r="L3291">
        <v>17.3</v>
      </c>
      <c r="M3291">
        <v>90</v>
      </c>
      <c r="N3291">
        <v>3.2</v>
      </c>
      <c r="O3291">
        <v>1027.8</v>
      </c>
      <c r="P3291">
        <v>22.1</v>
      </c>
      <c r="Q3291">
        <v>0</v>
      </c>
      <c r="R3291">
        <v>43</v>
      </c>
      <c r="S3291">
        <v>8.9</v>
      </c>
      <c r="T3291">
        <v>0</v>
      </c>
      <c r="U3291">
        <v>0</v>
      </c>
      <c r="V3291">
        <v>2</v>
      </c>
      <c r="W3291" s="18">
        <v>135</v>
      </c>
      <c r="X3291">
        <v>189.8</v>
      </c>
      <c r="Y3291">
        <v>11</v>
      </c>
      <c r="Z3291">
        <v>-33</v>
      </c>
      <c r="AA3291">
        <v>110</v>
      </c>
      <c r="AB3291">
        <v>51.287300000000002</v>
      </c>
      <c r="AC3291">
        <v>0.15440000000000001</v>
      </c>
      <c r="AD3291">
        <v>51.288800000000002</v>
      </c>
      <c r="AE3291">
        <v>0.15229999999999999</v>
      </c>
      <c r="AF3291" s="8">
        <v>15</v>
      </c>
      <c r="AG3291">
        <v>-13.6</v>
      </c>
      <c r="AH3291">
        <v>0</v>
      </c>
      <c r="AI3291" t="s">
        <v>48</v>
      </c>
      <c r="AJ3291">
        <v>75</v>
      </c>
      <c r="AK3291">
        <v>48</v>
      </c>
      <c r="AL3291" s="3">
        <v>0.57999999999999996</v>
      </c>
      <c r="AM3291" s="3">
        <v>0.21</v>
      </c>
      <c r="AN3291" t="s">
        <v>54</v>
      </c>
      <c r="AO3291">
        <v>-8</v>
      </c>
      <c r="AP3291">
        <v>0</v>
      </c>
      <c r="AQ3291">
        <v>-16</v>
      </c>
      <c r="AR3291">
        <v>26</v>
      </c>
      <c r="AU3291" s="6">
        <f t="shared" si="81"/>
        <v>0</v>
      </c>
      <c r="AW3291" s="18">
        <f t="shared" si="82"/>
        <v>0</v>
      </c>
    </row>
    <row r="3292" spans="1:49" x14ac:dyDescent="0.25">
      <c r="A3292" s="1">
        <v>41517</v>
      </c>
      <c r="B3292" s="2">
        <v>0.83083333333333342</v>
      </c>
      <c r="C3292" t="s">
        <v>51</v>
      </c>
      <c r="D3292">
        <v>51.288499999999999</v>
      </c>
      <c r="E3292">
        <v>0.15237999999999999</v>
      </c>
      <c r="F3292">
        <v>7</v>
      </c>
      <c r="G3292">
        <v>1</v>
      </c>
      <c r="H3292">
        <v>-96.663664238853499</v>
      </c>
      <c r="I3292">
        <v>143.44145537118601</v>
      </c>
      <c r="J3292" s="18">
        <v>264.5</v>
      </c>
      <c r="K3292">
        <v>8.8000000000000007</v>
      </c>
      <c r="L3292">
        <v>17.399999999999999</v>
      </c>
      <c r="M3292">
        <v>90</v>
      </c>
      <c r="N3292">
        <v>3.2</v>
      </c>
      <c r="O3292">
        <v>1027.8</v>
      </c>
      <c r="P3292">
        <v>22.1</v>
      </c>
      <c r="Q3292">
        <v>0</v>
      </c>
      <c r="R3292">
        <v>43</v>
      </c>
      <c r="S3292">
        <v>8.9</v>
      </c>
      <c r="T3292">
        <v>0</v>
      </c>
      <c r="U3292">
        <v>0</v>
      </c>
      <c r="V3292">
        <v>2</v>
      </c>
      <c r="W3292" s="18">
        <v>135</v>
      </c>
      <c r="X3292">
        <v>189.8</v>
      </c>
      <c r="Y3292">
        <v>11</v>
      </c>
      <c r="Z3292">
        <v>-33</v>
      </c>
      <c r="AA3292">
        <v>110</v>
      </c>
      <c r="AB3292">
        <v>51.287300000000002</v>
      </c>
      <c r="AC3292">
        <v>0.15440000000000001</v>
      </c>
      <c r="AD3292">
        <v>51.288800000000002</v>
      </c>
      <c r="AE3292">
        <v>0.15229999999999999</v>
      </c>
      <c r="AF3292" s="8">
        <v>15</v>
      </c>
      <c r="AG3292">
        <v>-13.6</v>
      </c>
      <c r="AH3292">
        <v>0</v>
      </c>
      <c r="AI3292" t="s">
        <v>48</v>
      </c>
      <c r="AJ3292">
        <v>75</v>
      </c>
      <c r="AK3292">
        <v>48</v>
      </c>
      <c r="AL3292" s="3">
        <v>0.64</v>
      </c>
      <c r="AM3292" s="3">
        <v>0.21</v>
      </c>
      <c r="AN3292" t="s">
        <v>54</v>
      </c>
      <c r="AO3292">
        <v>-7</v>
      </c>
      <c r="AP3292">
        <v>0</v>
      </c>
      <c r="AQ3292">
        <v>-14</v>
      </c>
      <c r="AR3292">
        <v>28</v>
      </c>
      <c r="AU3292" s="6">
        <f t="shared" si="81"/>
        <v>0</v>
      </c>
      <c r="AW3292" s="18">
        <f t="shared" si="82"/>
        <v>0</v>
      </c>
    </row>
    <row r="3293" spans="1:49" x14ac:dyDescent="0.25">
      <c r="A3293" s="1">
        <v>41517</v>
      </c>
      <c r="B3293" s="2">
        <v>0.83084490740740735</v>
      </c>
      <c r="C3293" t="s">
        <v>51</v>
      </c>
      <c r="D3293">
        <v>51.288499999999999</v>
      </c>
      <c r="E3293">
        <v>0.15237999999999999</v>
      </c>
      <c r="F3293">
        <v>7</v>
      </c>
      <c r="G3293">
        <v>1</v>
      </c>
      <c r="H3293">
        <v>-96.663664238853499</v>
      </c>
      <c r="I3293">
        <v>143.44145537118601</v>
      </c>
      <c r="J3293" s="18">
        <v>272.39999999999998</v>
      </c>
      <c r="K3293">
        <v>10.5</v>
      </c>
      <c r="L3293">
        <v>17.3</v>
      </c>
      <c r="M3293">
        <v>90</v>
      </c>
      <c r="N3293">
        <v>3.4</v>
      </c>
      <c r="O3293">
        <v>1027.8</v>
      </c>
      <c r="P3293">
        <v>22.1</v>
      </c>
      <c r="Q3293">
        <v>0</v>
      </c>
      <c r="R3293">
        <v>43</v>
      </c>
      <c r="S3293">
        <v>8.9</v>
      </c>
      <c r="T3293">
        <v>0</v>
      </c>
      <c r="U3293">
        <v>0</v>
      </c>
      <c r="V3293">
        <v>2</v>
      </c>
      <c r="W3293" s="18">
        <v>135</v>
      </c>
      <c r="X3293">
        <v>189.8</v>
      </c>
      <c r="Y3293">
        <v>11</v>
      </c>
      <c r="Z3293">
        <v>-33</v>
      </c>
      <c r="AA3293">
        <v>110</v>
      </c>
      <c r="AB3293">
        <v>51.287300000000002</v>
      </c>
      <c r="AC3293">
        <v>0.15440000000000001</v>
      </c>
      <c r="AD3293">
        <v>51.288800000000002</v>
      </c>
      <c r="AE3293">
        <v>0.15229999999999999</v>
      </c>
      <c r="AF3293" s="8">
        <v>15</v>
      </c>
      <c r="AG3293">
        <v>-13.6</v>
      </c>
      <c r="AH3293">
        <v>0</v>
      </c>
      <c r="AI3293" t="s">
        <v>48</v>
      </c>
      <c r="AJ3293">
        <v>75</v>
      </c>
      <c r="AK3293">
        <v>48</v>
      </c>
      <c r="AL3293" s="3">
        <v>0.65</v>
      </c>
      <c r="AM3293" s="3">
        <v>0.21</v>
      </c>
      <c r="AN3293" t="s">
        <v>54</v>
      </c>
      <c r="AO3293">
        <v>-50</v>
      </c>
      <c r="AP3293">
        <v>0</v>
      </c>
      <c r="AQ3293">
        <v>-10</v>
      </c>
      <c r="AR3293">
        <v>24</v>
      </c>
      <c r="AU3293" s="6">
        <f t="shared" si="81"/>
        <v>0</v>
      </c>
      <c r="AW3293" s="18">
        <f t="shared" si="82"/>
        <v>0</v>
      </c>
    </row>
    <row r="3294" spans="1:49" x14ac:dyDescent="0.25">
      <c r="A3294" s="1">
        <v>41517</v>
      </c>
      <c r="B3294" s="2">
        <v>0.8308564814814815</v>
      </c>
      <c r="C3294" t="s">
        <v>51</v>
      </c>
      <c r="D3294">
        <v>51.288499999999999</v>
      </c>
      <c r="E3294">
        <v>0.15237999999999999</v>
      </c>
      <c r="F3294">
        <v>7</v>
      </c>
      <c r="G3294">
        <v>1</v>
      </c>
      <c r="H3294">
        <v>-96.663664238853499</v>
      </c>
      <c r="I3294">
        <v>143.44145537118601</v>
      </c>
      <c r="J3294" s="18">
        <v>274.10000000000002</v>
      </c>
      <c r="K3294">
        <v>7.1</v>
      </c>
      <c r="L3294">
        <v>17.8</v>
      </c>
      <c r="M3294">
        <v>90</v>
      </c>
      <c r="N3294">
        <v>3.4</v>
      </c>
      <c r="O3294">
        <v>1027.8</v>
      </c>
      <c r="P3294">
        <v>22.1</v>
      </c>
      <c r="Q3294">
        <v>0</v>
      </c>
      <c r="R3294">
        <v>43</v>
      </c>
      <c r="S3294">
        <v>8.9</v>
      </c>
      <c r="T3294">
        <v>0</v>
      </c>
      <c r="U3294">
        <v>0</v>
      </c>
      <c r="V3294">
        <v>2</v>
      </c>
      <c r="W3294" s="18">
        <v>135</v>
      </c>
      <c r="X3294">
        <v>189.8</v>
      </c>
      <c r="Y3294">
        <v>11</v>
      </c>
      <c r="Z3294">
        <v>-33</v>
      </c>
      <c r="AA3294">
        <v>110</v>
      </c>
      <c r="AB3294">
        <v>51.287300000000002</v>
      </c>
      <c r="AC3294">
        <v>0.15440000000000001</v>
      </c>
      <c r="AD3294">
        <v>51.288800000000002</v>
      </c>
      <c r="AE3294">
        <v>0.15229999999999999</v>
      </c>
      <c r="AF3294" s="8">
        <v>15</v>
      </c>
      <c r="AG3294">
        <v>-13.6</v>
      </c>
      <c r="AH3294">
        <v>0</v>
      </c>
      <c r="AI3294" t="s">
        <v>48</v>
      </c>
      <c r="AJ3294">
        <v>75</v>
      </c>
      <c r="AK3294">
        <v>48</v>
      </c>
      <c r="AL3294" s="3">
        <v>0.57999999999999996</v>
      </c>
      <c r="AM3294" s="3">
        <v>0.21</v>
      </c>
      <c r="AN3294" t="s">
        <v>54</v>
      </c>
      <c r="AO3294">
        <v>-44</v>
      </c>
      <c r="AP3294">
        <v>0</v>
      </c>
      <c r="AQ3294">
        <v>-14</v>
      </c>
      <c r="AR3294">
        <v>27</v>
      </c>
      <c r="AU3294" s="6">
        <f t="shared" si="81"/>
        <v>0</v>
      </c>
      <c r="AW3294" s="18">
        <f t="shared" si="82"/>
        <v>0</v>
      </c>
    </row>
    <row r="3295" spans="1:49" x14ac:dyDescent="0.25">
      <c r="A3295" s="1">
        <v>41517</v>
      </c>
      <c r="B3295" s="2">
        <v>0.83086805555555554</v>
      </c>
      <c r="C3295" t="s">
        <v>51</v>
      </c>
      <c r="D3295">
        <v>51.288499999999999</v>
      </c>
      <c r="E3295">
        <v>0.15237999999999999</v>
      </c>
      <c r="F3295">
        <v>7</v>
      </c>
      <c r="G3295">
        <v>1</v>
      </c>
      <c r="H3295">
        <v>-96.663664238853499</v>
      </c>
      <c r="I3295">
        <v>143.44145537118601</v>
      </c>
      <c r="J3295" s="18">
        <v>274.10000000000002</v>
      </c>
      <c r="K3295">
        <v>7.6</v>
      </c>
      <c r="L3295">
        <v>17.7</v>
      </c>
      <c r="M3295">
        <v>135</v>
      </c>
      <c r="N3295">
        <v>3.2</v>
      </c>
      <c r="O3295">
        <v>1027.8</v>
      </c>
      <c r="P3295">
        <v>22.1</v>
      </c>
      <c r="Q3295">
        <v>0</v>
      </c>
      <c r="R3295">
        <v>43</v>
      </c>
      <c r="S3295">
        <v>8.9</v>
      </c>
      <c r="T3295">
        <v>0</v>
      </c>
      <c r="U3295">
        <v>0</v>
      </c>
      <c r="V3295">
        <v>2</v>
      </c>
      <c r="W3295" s="18">
        <v>135</v>
      </c>
      <c r="X3295">
        <v>189.8</v>
      </c>
      <c r="Y3295">
        <v>11</v>
      </c>
      <c r="Z3295">
        <v>-33</v>
      </c>
      <c r="AA3295">
        <v>110</v>
      </c>
      <c r="AB3295">
        <v>51.287300000000002</v>
      </c>
      <c r="AC3295">
        <v>0.15440000000000001</v>
      </c>
      <c r="AD3295">
        <v>51.288800000000002</v>
      </c>
      <c r="AE3295">
        <v>0.15229999999999999</v>
      </c>
      <c r="AF3295" s="8">
        <v>15</v>
      </c>
      <c r="AG3295">
        <v>-13.6</v>
      </c>
      <c r="AH3295">
        <v>0</v>
      </c>
      <c r="AI3295" t="s">
        <v>48</v>
      </c>
      <c r="AJ3295">
        <v>75</v>
      </c>
      <c r="AK3295">
        <v>48</v>
      </c>
      <c r="AL3295" s="3">
        <v>0.57999999999999996</v>
      </c>
      <c r="AM3295" s="3">
        <v>0.21</v>
      </c>
      <c r="AN3295" t="s">
        <v>54</v>
      </c>
      <c r="AO3295">
        <v>-48</v>
      </c>
      <c r="AP3295">
        <v>0</v>
      </c>
      <c r="AQ3295">
        <v>-15</v>
      </c>
      <c r="AR3295">
        <v>27</v>
      </c>
      <c r="AU3295" s="6">
        <f t="shared" si="81"/>
        <v>0</v>
      </c>
      <c r="AW3295" s="18">
        <f t="shared" si="82"/>
        <v>0</v>
      </c>
    </row>
    <row r="3296" spans="1:49" x14ac:dyDescent="0.25">
      <c r="A3296" s="1">
        <v>41517</v>
      </c>
      <c r="B3296" s="2">
        <v>0.83087962962962969</v>
      </c>
      <c r="C3296" t="s">
        <v>51</v>
      </c>
      <c r="D3296">
        <v>51.288499999999999</v>
      </c>
      <c r="E3296">
        <v>0.15237999999999999</v>
      </c>
      <c r="F3296">
        <v>8</v>
      </c>
      <c r="G3296">
        <v>1</v>
      </c>
      <c r="H3296">
        <v>-96.663664238853499</v>
      </c>
      <c r="I3296">
        <v>143.44145537118601</v>
      </c>
      <c r="J3296" s="18">
        <v>273.3</v>
      </c>
      <c r="K3296">
        <v>7.7</v>
      </c>
      <c r="L3296">
        <v>17.5</v>
      </c>
      <c r="M3296">
        <v>135</v>
      </c>
      <c r="N3296">
        <v>3.2</v>
      </c>
      <c r="O3296">
        <v>1027.8</v>
      </c>
      <c r="P3296">
        <v>22.1</v>
      </c>
      <c r="Q3296">
        <v>0</v>
      </c>
      <c r="R3296">
        <v>43</v>
      </c>
      <c r="S3296">
        <v>8.9</v>
      </c>
      <c r="T3296">
        <v>0</v>
      </c>
      <c r="U3296">
        <v>0</v>
      </c>
      <c r="V3296">
        <v>2</v>
      </c>
      <c r="W3296" s="18">
        <v>135</v>
      </c>
      <c r="X3296">
        <v>189.8</v>
      </c>
      <c r="Y3296">
        <v>11</v>
      </c>
      <c r="Z3296">
        <v>-33</v>
      </c>
      <c r="AA3296">
        <v>110</v>
      </c>
      <c r="AB3296">
        <v>51.287300000000002</v>
      </c>
      <c r="AC3296">
        <v>0.15440000000000001</v>
      </c>
      <c r="AD3296">
        <v>51.288800000000002</v>
      </c>
      <c r="AE3296">
        <v>0.15229999999999999</v>
      </c>
      <c r="AF3296" s="8">
        <v>15</v>
      </c>
      <c r="AG3296">
        <v>-13.6</v>
      </c>
      <c r="AH3296">
        <v>0</v>
      </c>
      <c r="AI3296" t="s">
        <v>48</v>
      </c>
      <c r="AJ3296">
        <v>75</v>
      </c>
      <c r="AK3296">
        <v>48</v>
      </c>
      <c r="AL3296" s="3">
        <v>0.52</v>
      </c>
      <c r="AM3296" s="3">
        <v>0.21</v>
      </c>
      <c r="AN3296" t="s">
        <v>54</v>
      </c>
      <c r="AO3296">
        <v>35</v>
      </c>
      <c r="AP3296">
        <v>0</v>
      </c>
      <c r="AQ3296">
        <v>-15</v>
      </c>
      <c r="AR3296">
        <v>22</v>
      </c>
      <c r="AU3296" s="6">
        <f t="shared" si="81"/>
        <v>0</v>
      </c>
      <c r="AW3296" s="18">
        <f t="shared" si="82"/>
        <v>0</v>
      </c>
    </row>
    <row r="3297" spans="1:49" x14ac:dyDescent="0.25">
      <c r="A3297" s="1">
        <v>41517</v>
      </c>
      <c r="B3297" s="2">
        <v>0.83089120370370362</v>
      </c>
      <c r="C3297" t="s">
        <v>51</v>
      </c>
      <c r="D3297">
        <v>51.288499999999999</v>
      </c>
      <c r="E3297">
        <v>0.15237999999999999</v>
      </c>
      <c r="F3297">
        <v>8</v>
      </c>
      <c r="G3297">
        <v>1</v>
      </c>
      <c r="H3297">
        <v>-96.663664238853499</v>
      </c>
      <c r="I3297">
        <v>143.44145537118601</v>
      </c>
      <c r="J3297" s="18">
        <v>273.60000000000002</v>
      </c>
      <c r="K3297">
        <v>7.4</v>
      </c>
      <c r="L3297">
        <v>17.7</v>
      </c>
      <c r="M3297">
        <v>135</v>
      </c>
      <c r="N3297">
        <v>3.1</v>
      </c>
      <c r="O3297">
        <v>1027.8</v>
      </c>
      <c r="P3297">
        <v>22.1</v>
      </c>
      <c r="Q3297">
        <v>0</v>
      </c>
      <c r="R3297">
        <v>43</v>
      </c>
      <c r="S3297">
        <v>8.9</v>
      </c>
      <c r="T3297">
        <v>0</v>
      </c>
      <c r="U3297">
        <v>0</v>
      </c>
      <c r="V3297">
        <v>2</v>
      </c>
      <c r="W3297" s="18">
        <v>135</v>
      </c>
      <c r="X3297">
        <v>189.8</v>
      </c>
      <c r="Y3297">
        <v>11</v>
      </c>
      <c r="Z3297">
        <v>-33</v>
      </c>
      <c r="AA3297">
        <v>110</v>
      </c>
      <c r="AB3297">
        <v>51.287300000000002</v>
      </c>
      <c r="AC3297">
        <v>0.15440000000000001</v>
      </c>
      <c r="AD3297">
        <v>51.288800000000002</v>
      </c>
      <c r="AE3297">
        <v>0.15229999999999999</v>
      </c>
      <c r="AF3297" s="8">
        <v>15</v>
      </c>
      <c r="AG3297">
        <v>-13.6</v>
      </c>
      <c r="AH3297">
        <v>0</v>
      </c>
      <c r="AI3297" t="s">
        <v>48</v>
      </c>
      <c r="AJ3297">
        <v>75</v>
      </c>
      <c r="AK3297">
        <v>48</v>
      </c>
      <c r="AL3297" s="3">
        <v>0.52</v>
      </c>
      <c r="AM3297" s="3">
        <v>0.21</v>
      </c>
      <c r="AN3297" t="s">
        <v>54</v>
      </c>
      <c r="AO3297">
        <v>-15</v>
      </c>
      <c r="AP3297">
        <v>0</v>
      </c>
      <c r="AQ3297">
        <v>-15</v>
      </c>
      <c r="AR3297">
        <v>24</v>
      </c>
      <c r="AU3297" s="6">
        <f t="shared" si="81"/>
        <v>0</v>
      </c>
      <c r="AW3297" s="18">
        <f t="shared" si="82"/>
        <v>0</v>
      </c>
    </row>
    <row r="3298" spans="1:49" x14ac:dyDescent="0.25">
      <c r="A3298" s="1">
        <v>41517</v>
      </c>
      <c r="B3298" s="2">
        <v>0.83090277777777777</v>
      </c>
      <c r="C3298" t="s">
        <v>51</v>
      </c>
      <c r="D3298">
        <v>51.288499999999999</v>
      </c>
      <c r="E3298">
        <v>0.15237999999999999</v>
      </c>
      <c r="F3298">
        <v>8</v>
      </c>
      <c r="G3298">
        <v>1</v>
      </c>
      <c r="H3298">
        <v>-96.663664238853499</v>
      </c>
      <c r="I3298">
        <v>143.44145537118601</v>
      </c>
      <c r="J3298" s="18">
        <v>275.8</v>
      </c>
      <c r="K3298">
        <v>8</v>
      </c>
      <c r="L3298">
        <v>17.3</v>
      </c>
      <c r="M3298">
        <v>135</v>
      </c>
      <c r="N3298">
        <v>3.1</v>
      </c>
      <c r="O3298">
        <v>1027.8</v>
      </c>
      <c r="P3298">
        <v>22.1</v>
      </c>
      <c r="Q3298">
        <v>0</v>
      </c>
      <c r="R3298">
        <v>43</v>
      </c>
      <c r="S3298">
        <v>8.9</v>
      </c>
      <c r="T3298">
        <v>0</v>
      </c>
      <c r="U3298">
        <v>0</v>
      </c>
      <c r="V3298">
        <v>2</v>
      </c>
      <c r="W3298" s="18">
        <v>135</v>
      </c>
      <c r="X3298">
        <v>189.8</v>
      </c>
      <c r="Y3298">
        <v>11</v>
      </c>
      <c r="Z3298">
        <v>-33</v>
      </c>
      <c r="AA3298">
        <v>110</v>
      </c>
      <c r="AB3298">
        <v>51.287300000000002</v>
      </c>
      <c r="AC3298">
        <v>0.15440000000000001</v>
      </c>
      <c r="AD3298">
        <v>51.288800000000002</v>
      </c>
      <c r="AE3298">
        <v>0.15229999999999999</v>
      </c>
      <c r="AF3298" s="8">
        <v>15</v>
      </c>
      <c r="AG3298">
        <v>-13.6</v>
      </c>
      <c r="AH3298">
        <v>0</v>
      </c>
      <c r="AI3298" t="s">
        <v>48</v>
      </c>
      <c r="AJ3298">
        <v>75</v>
      </c>
      <c r="AK3298">
        <v>48</v>
      </c>
      <c r="AL3298" s="3">
        <v>0.56000000000000005</v>
      </c>
      <c r="AM3298" s="3">
        <v>0.21</v>
      </c>
      <c r="AN3298" t="s">
        <v>54</v>
      </c>
      <c r="AO3298">
        <v>-8</v>
      </c>
      <c r="AP3298">
        <v>0</v>
      </c>
      <c r="AQ3298">
        <v>-14</v>
      </c>
      <c r="AR3298">
        <v>24</v>
      </c>
      <c r="AU3298" s="6">
        <f t="shared" si="81"/>
        <v>0</v>
      </c>
      <c r="AW3298" s="18">
        <f t="shared" si="82"/>
        <v>0</v>
      </c>
    </row>
    <row r="3299" spans="1:49" x14ac:dyDescent="0.25">
      <c r="A3299" s="1">
        <v>41517</v>
      </c>
      <c r="B3299" s="2">
        <v>0.83091435185185192</v>
      </c>
      <c r="C3299" t="s">
        <v>51</v>
      </c>
      <c r="D3299">
        <v>51.288499999999999</v>
      </c>
      <c r="E3299">
        <v>0.15237999999999999</v>
      </c>
      <c r="F3299">
        <v>7</v>
      </c>
      <c r="G3299">
        <v>1</v>
      </c>
      <c r="H3299">
        <v>-96.663664238853499</v>
      </c>
      <c r="I3299">
        <v>143.44145537118601</v>
      </c>
      <c r="J3299" s="18">
        <v>278</v>
      </c>
      <c r="K3299">
        <v>8.1999999999999993</v>
      </c>
      <c r="L3299">
        <v>17.7</v>
      </c>
      <c r="M3299">
        <v>90</v>
      </c>
      <c r="N3299">
        <v>3.2</v>
      </c>
      <c r="O3299">
        <v>1027.7</v>
      </c>
      <c r="P3299">
        <v>22.1</v>
      </c>
      <c r="Q3299">
        <v>0</v>
      </c>
      <c r="R3299">
        <v>43</v>
      </c>
      <c r="S3299">
        <v>8.9</v>
      </c>
      <c r="T3299">
        <v>0</v>
      </c>
      <c r="U3299">
        <v>0</v>
      </c>
      <c r="V3299">
        <v>2</v>
      </c>
      <c r="W3299" s="18">
        <v>135</v>
      </c>
      <c r="X3299">
        <v>189.8</v>
      </c>
      <c r="Y3299">
        <v>11</v>
      </c>
      <c r="Z3299">
        <v>-33</v>
      </c>
      <c r="AA3299">
        <v>110</v>
      </c>
      <c r="AB3299">
        <v>51.287300000000002</v>
      </c>
      <c r="AC3299">
        <v>0.15440000000000001</v>
      </c>
      <c r="AD3299">
        <v>51.288800000000002</v>
      </c>
      <c r="AE3299">
        <v>0.15229999999999999</v>
      </c>
      <c r="AF3299" s="8">
        <v>15</v>
      </c>
      <c r="AG3299">
        <v>-13.6</v>
      </c>
      <c r="AH3299">
        <v>0</v>
      </c>
      <c r="AI3299" t="s">
        <v>48</v>
      </c>
      <c r="AJ3299">
        <v>75</v>
      </c>
      <c r="AK3299">
        <v>48</v>
      </c>
      <c r="AL3299" s="3">
        <v>0.52</v>
      </c>
      <c r="AM3299" s="3">
        <v>0.21</v>
      </c>
      <c r="AN3299" t="s">
        <v>54</v>
      </c>
      <c r="AO3299">
        <v>-7</v>
      </c>
      <c r="AP3299">
        <v>0</v>
      </c>
      <c r="AQ3299">
        <v>-14</v>
      </c>
      <c r="AR3299">
        <v>24</v>
      </c>
      <c r="AU3299" s="6">
        <f t="shared" si="81"/>
        <v>0</v>
      </c>
      <c r="AW3299" s="18">
        <f t="shared" si="82"/>
        <v>0</v>
      </c>
    </row>
    <row r="3300" spans="1:49" x14ac:dyDescent="0.25">
      <c r="A3300" s="1">
        <v>41517</v>
      </c>
      <c r="B3300" s="2">
        <v>0.8309375</v>
      </c>
      <c r="C3300" t="s">
        <v>52</v>
      </c>
      <c r="D3300">
        <v>51.288499999999999</v>
      </c>
      <c r="E3300">
        <v>0.15237999999999999</v>
      </c>
      <c r="F3300">
        <v>8</v>
      </c>
      <c r="G3300">
        <v>1</v>
      </c>
      <c r="H3300">
        <v>-96.663664238853499</v>
      </c>
      <c r="I3300">
        <v>143.44145537118601</v>
      </c>
      <c r="J3300" s="18">
        <v>278.89999999999998</v>
      </c>
      <c r="K3300">
        <v>7.2</v>
      </c>
      <c r="L3300">
        <v>17.5</v>
      </c>
      <c r="M3300">
        <v>135</v>
      </c>
      <c r="N3300">
        <v>3.1</v>
      </c>
      <c r="O3300">
        <v>1027.8</v>
      </c>
      <c r="P3300">
        <v>22.1</v>
      </c>
      <c r="Q3300">
        <v>0</v>
      </c>
      <c r="R3300">
        <v>43</v>
      </c>
      <c r="S3300">
        <v>8.9</v>
      </c>
      <c r="T3300">
        <v>0</v>
      </c>
      <c r="U3300">
        <v>0</v>
      </c>
      <c r="V3300">
        <v>2</v>
      </c>
      <c r="W3300" s="18">
        <v>134</v>
      </c>
      <c r="X3300">
        <v>193.7</v>
      </c>
      <c r="Y3300">
        <v>6</v>
      </c>
      <c r="Z3300">
        <v>-33</v>
      </c>
      <c r="AA3300">
        <v>145</v>
      </c>
      <c r="AB3300">
        <v>51.287300000000002</v>
      </c>
      <c r="AC3300">
        <v>0.15440000000000001</v>
      </c>
      <c r="AD3300">
        <v>51.288800000000002</v>
      </c>
      <c r="AE3300">
        <v>0.15229999999999999</v>
      </c>
      <c r="AF3300" s="8">
        <v>13</v>
      </c>
      <c r="AG3300">
        <v>-17.79</v>
      </c>
      <c r="AH3300">
        <v>0</v>
      </c>
      <c r="AI3300" t="s">
        <v>48</v>
      </c>
      <c r="AJ3300">
        <v>75</v>
      </c>
      <c r="AK3300">
        <v>48</v>
      </c>
      <c r="AL3300" s="3">
        <v>0.57999999999999996</v>
      </c>
      <c r="AM3300" s="3">
        <v>0.21</v>
      </c>
      <c r="AN3300" t="s">
        <v>54</v>
      </c>
      <c r="AO3300">
        <v>60</v>
      </c>
      <c r="AP3300">
        <v>0</v>
      </c>
      <c r="AQ3300">
        <v>40</v>
      </c>
      <c r="AR3300">
        <v>3</v>
      </c>
      <c r="AU3300" s="6">
        <f t="shared" si="81"/>
        <v>0</v>
      </c>
      <c r="AW3300" s="18">
        <f t="shared" si="82"/>
        <v>0</v>
      </c>
    </row>
    <row r="3301" spans="1:49" x14ac:dyDescent="0.25">
      <c r="A3301" s="1">
        <v>41517</v>
      </c>
      <c r="B3301" s="2">
        <v>0.8309375</v>
      </c>
      <c r="C3301" t="s">
        <v>52</v>
      </c>
      <c r="D3301">
        <v>51.288499999999999</v>
      </c>
      <c r="E3301">
        <v>0.15237999999999999</v>
      </c>
      <c r="F3301">
        <v>8</v>
      </c>
      <c r="G3301">
        <v>1</v>
      </c>
      <c r="H3301">
        <v>-96.663664238853499</v>
      </c>
      <c r="I3301">
        <v>143.44145537118601</v>
      </c>
      <c r="J3301" s="18">
        <v>279.5</v>
      </c>
      <c r="K3301">
        <v>7.7</v>
      </c>
      <c r="L3301">
        <v>17.399999999999999</v>
      </c>
      <c r="M3301">
        <v>135</v>
      </c>
      <c r="N3301">
        <v>3.1</v>
      </c>
      <c r="O3301">
        <v>1027.8</v>
      </c>
      <c r="P3301">
        <v>22.1</v>
      </c>
      <c r="Q3301">
        <v>0</v>
      </c>
      <c r="R3301">
        <v>43</v>
      </c>
      <c r="S3301">
        <v>8.9</v>
      </c>
      <c r="T3301">
        <v>0</v>
      </c>
      <c r="U3301">
        <v>0</v>
      </c>
      <c r="V3301">
        <v>2</v>
      </c>
      <c r="W3301" s="18">
        <v>134</v>
      </c>
      <c r="X3301">
        <v>193.7</v>
      </c>
      <c r="Y3301">
        <v>6</v>
      </c>
      <c r="Z3301">
        <v>-33</v>
      </c>
      <c r="AA3301">
        <v>146</v>
      </c>
      <c r="AB3301">
        <v>51.287300000000002</v>
      </c>
      <c r="AC3301">
        <v>0.15440000000000001</v>
      </c>
      <c r="AD3301">
        <v>51.288800000000002</v>
      </c>
      <c r="AE3301">
        <v>0.15229999999999999</v>
      </c>
      <c r="AF3301" s="8">
        <v>13</v>
      </c>
      <c r="AG3301">
        <v>-17.79</v>
      </c>
      <c r="AH3301">
        <v>0</v>
      </c>
      <c r="AI3301" t="s">
        <v>48</v>
      </c>
      <c r="AJ3301">
        <v>75</v>
      </c>
      <c r="AK3301">
        <v>48</v>
      </c>
      <c r="AL3301" s="3">
        <v>0.98</v>
      </c>
      <c r="AM3301" s="3">
        <v>0.21</v>
      </c>
      <c r="AN3301" t="s">
        <v>54</v>
      </c>
      <c r="AO3301">
        <v>60</v>
      </c>
      <c r="AP3301">
        <v>0</v>
      </c>
      <c r="AQ3301">
        <v>40</v>
      </c>
      <c r="AR3301">
        <v>1</v>
      </c>
      <c r="AU3301" s="6">
        <f t="shared" si="81"/>
        <v>0</v>
      </c>
      <c r="AW3301" s="18">
        <f t="shared" si="82"/>
        <v>0</v>
      </c>
    </row>
    <row r="3302" spans="1:49" x14ac:dyDescent="0.25">
      <c r="A3302" s="1">
        <v>41517</v>
      </c>
      <c r="B3302" s="2">
        <v>0.83094907407407403</v>
      </c>
      <c r="C3302" t="s">
        <v>52</v>
      </c>
      <c r="D3302">
        <v>51.288499999999999</v>
      </c>
      <c r="E3302">
        <v>0.15237999999999999</v>
      </c>
      <c r="F3302">
        <v>8</v>
      </c>
      <c r="G3302">
        <v>1</v>
      </c>
      <c r="H3302">
        <v>-96.663664238853499</v>
      </c>
      <c r="I3302">
        <v>143.44145537118601</v>
      </c>
      <c r="J3302" s="18">
        <v>286.60000000000002</v>
      </c>
      <c r="K3302">
        <v>6.4</v>
      </c>
      <c r="L3302">
        <v>18.8</v>
      </c>
      <c r="M3302">
        <v>45</v>
      </c>
      <c r="N3302">
        <v>4.5</v>
      </c>
      <c r="O3302">
        <v>1027.8</v>
      </c>
      <c r="P3302">
        <v>22.1</v>
      </c>
      <c r="Q3302">
        <v>0</v>
      </c>
      <c r="R3302">
        <v>43</v>
      </c>
      <c r="S3302">
        <v>8.9</v>
      </c>
      <c r="T3302">
        <v>0</v>
      </c>
      <c r="U3302">
        <v>0</v>
      </c>
      <c r="V3302">
        <v>2</v>
      </c>
      <c r="W3302" s="18">
        <v>134</v>
      </c>
      <c r="X3302">
        <v>193.7</v>
      </c>
      <c r="Y3302">
        <v>6</v>
      </c>
      <c r="Z3302">
        <v>-33</v>
      </c>
      <c r="AA3302">
        <v>153</v>
      </c>
      <c r="AB3302">
        <v>51.287300000000002</v>
      </c>
      <c r="AC3302">
        <v>0.15440000000000001</v>
      </c>
      <c r="AD3302">
        <v>51.288800000000002</v>
      </c>
      <c r="AE3302">
        <v>0.15229999999999999</v>
      </c>
      <c r="AF3302" s="8">
        <v>13</v>
      </c>
      <c r="AG3302">
        <v>-17.79</v>
      </c>
      <c r="AH3302">
        <v>0</v>
      </c>
      <c r="AI3302" t="s">
        <v>48</v>
      </c>
      <c r="AJ3302">
        <v>75</v>
      </c>
      <c r="AK3302">
        <v>48</v>
      </c>
      <c r="AL3302" s="3">
        <v>0.83</v>
      </c>
      <c r="AM3302" s="3">
        <v>0.21</v>
      </c>
      <c r="AN3302" t="s">
        <v>54</v>
      </c>
      <c r="AO3302">
        <v>60</v>
      </c>
      <c r="AP3302">
        <v>0</v>
      </c>
      <c r="AQ3302">
        <v>40</v>
      </c>
      <c r="AR3302">
        <v>2</v>
      </c>
      <c r="AU3302" s="6">
        <f t="shared" si="81"/>
        <v>0</v>
      </c>
      <c r="AW3302" s="18">
        <f t="shared" si="82"/>
        <v>0</v>
      </c>
    </row>
    <row r="3303" spans="1:49" x14ac:dyDescent="0.25">
      <c r="A3303" s="1">
        <v>41517</v>
      </c>
      <c r="B3303" s="2">
        <v>0.83096064814814818</v>
      </c>
      <c r="C3303" t="s">
        <v>52</v>
      </c>
      <c r="D3303">
        <v>51.288499999999999</v>
      </c>
      <c r="E3303">
        <v>0.15237999999999999</v>
      </c>
      <c r="F3303">
        <v>8</v>
      </c>
      <c r="G3303">
        <v>1</v>
      </c>
      <c r="H3303">
        <v>-96.663664238853499</v>
      </c>
      <c r="I3303">
        <v>143.44145537118601</v>
      </c>
      <c r="J3303" s="18">
        <v>292.8</v>
      </c>
      <c r="K3303">
        <v>8.6999999999999993</v>
      </c>
      <c r="L3303">
        <v>18.5</v>
      </c>
      <c r="M3303">
        <v>45</v>
      </c>
      <c r="N3303">
        <v>4.5</v>
      </c>
      <c r="O3303">
        <v>1027.8</v>
      </c>
      <c r="P3303">
        <v>22.1</v>
      </c>
      <c r="Q3303">
        <v>0</v>
      </c>
      <c r="R3303">
        <v>43</v>
      </c>
      <c r="S3303">
        <v>8.9</v>
      </c>
      <c r="T3303">
        <v>0</v>
      </c>
      <c r="U3303">
        <v>0</v>
      </c>
      <c r="V3303">
        <v>2</v>
      </c>
      <c r="W3303" s="18">
        <v>134</v>
      </c>
      <c r="X3303">
        <v>193.7</v>
      </c>
      <c r="Y3303">
        <v>6</v>
      </c>
      <c r="Z3303">
        <v>-33</v>
      </c>
      <c r="AA3303">
        <v>159</v>
      </c>
      <c r="AB3303">
        <v>51.287300000000002</v>
      </c>
      <c r="AC3303">
        <v>0.15440000000000001</v>
      </c>
      <c r="AD3303">
        <v>51.288800000000002</v>
      </c>
      <c r="AE3303">
        <v>0.15229999999999999</v>
      </c>
      <c r="AF3303" s="8">
        <v>13</v>
      </c>
      <c r="AG3303">
        <v>-17.79</v>
      </c>
      <c r="AH3303">
        <v>0</v>
      </c>
      <c r="AI3303" t="s">
        <v>48</v>
      </c>
      <c r="AJ3303">
        <v>75</v>
      </c>
      <c r="AK3303">
        <v>48</v>
      </c>
      <c r="AL3303" s="3">
        <v>0.48</v>
      </c>
      <c r="AM3303" s="3">
        <v>0.21</v>
      </c>
      <c r="AN3303" t="s">
        <v>54</v>
      </c>
      <c r="AO3303">
        <v>60</v>
      </c>
      <c r="AP3303">
        <v>0</v>
      </c>
      <c r="AQ3303">
        <v>40</v>
      </c>
      <c r="AR3303">
        <v>0</v>
      </c>
      <c r="AU3303" s="6">
        <f t="shared" si="81"/>
        <v>0</v>
      </c>
      <c r="AW3303" s="18">
        <f t="shared" si="82"/>
        <v>0</v>
      </c>
    </row>
    <row r="3304" spans="1:49" x14ac:dyDescent="0.25">
      <c r="A3304" s="1">
        <v>41517</v>
      </c>
      <c r="B3304" s="2">
        <v>0.83097222222222233</v>
      </c>
      <c r="C3304" t="s">
        <v>52</v>
      </c>
      <c r="D3304">
        <v>51.288499999999999</v>
      </c>
      <c r="E3304">
        <v>0.15237999999999999</v>
      </c>
      <c r="F3304">
        <v>8</v>
      </c>
      <c r="G3304">
        <v>1</v>
      </c>
      <c r="H3304">
        <v>-96.663664238853499</v>
      </c>
      <c r="I3304">
        <v>143.44145537118601</v>
      </c>
      <c r="J3304" s="18">
        <v>286.10000000000002</v>
      </c>
      <c r="K3304">
        <v>5</v>
      </c>
      <c r="L3304">
        <v>18</v>
      </c>
      <c r="M3304">
        <v>90</v>
      </c>
      <c r="N3304">
        <v>6</v>
      </c>
      <c r="O3304">
        <v>1027.8</v>
      </c>
      <c r="P3304">
        <v>22.1</v>
      </c>
      <c r="Q3304">
        <v>0.3</v>
      </c>
      <c r="R3304">
        <v>43</v>
      </c>
      <c r="S3304">
        <v>8.9</v>
      </c>
      <c r="T3304">
        <v>0</v>
      </c>
      <c r="U3304">
        <v>0</v>
      </c>
      <c r="V3304">
        <v>2</v>
      </c>
      <c r="W3304" s="18">
        <v>134</v>
      </c>
      <c r="X3304">
        <v>193.7</v>
      </c>
      <c r="Y3304">
        <v>6</v>
      </c>
      <c r="Z3304">
        <v>-33</v>
      </c>
      <c r="AA3304">
        <v>153</v>
      </c>
      <c r="AB3304">
        <v>51.287300000000002</v>
      </c>
      <c r="AC3304">
        <v>0.15440000000000001</v>
      </c>
      <c r="AD3304">
        <v>51.288800000000002</v>
      </c>
      <c r="AE3304">
        <v>0.15229999999999999</v>
      </c>
      <c r="AF3304" s="8">
        <v>13</v>
      </c>
      <c r="AG3304">
        <v>-17.79</v>
      </c>
      <c r="AH3304">
        <v>0</v>
      </c>
      <c r="AI3304" t="s">
        <v>48</v>
      </c>
      <c r="AJ3304">
        <v>75</v>
      </c>
      <c r="AK3304">
        <v>48</v>
      </c>
      <c r="AL3304" s="3">
        <v>0.51</v>
      </c>
      <c r="AM3304" s="3">
        <v>0.21</v>
      </c>
      <c r="AN3304" t="s">
        <v>54</v>
      </c>
      <c r="AO3304">
        <v>60</v>
      </c>
      <c r="AP3304">
        <v>0</v>
      </c>
      <c r="AQ3304">
        <v>40</v>
      </c>
      <c r="AR3304">
        <v>3</v>
      </c>
      <c r="AU3304" s="6">
        <f t="shared" si="81"/>
        <v>0</v>
      </c>
      <c r="AW3304" s="18">
        <f t="shared" si="82"/>
        <v>0</v>
      </c>
    </row>
    <row r="3305" spans="1:49" x14ac:dyDescent="0.25">
      <c r="A3305" s="1">
        <v>41517</v>
      </c>
      <c r="B3305" s="2">
        <v>0.83101851851851849</v>
      </c>
      <c r="C3305" t="s">
        <v>52</v>
      </c>
      <c r="D3305">
        <v>51.288499999999999</v>
      </c>
      <c r="E3305">
        <v>0.15237999999999999</v>
      </c>
      <c r="F3305">
        <v>8</v>
      </c>
      <c r="G3305">
        <v>1</v>
      </c>
      <c r="H3305">
        <v>-96.663664238853499</v>
      </c>
      <c r="I3305">
        <v>143.44145537118601</v>
      </c>
      <c r="J3305" s="18">
        <v>292</v>
      </c>
      <c r="K3305">
        <v>7.8</v>
      </c>
      <c r="L3305">
        <v>18.100000000000001</v>
      </c>
      <c r="M3305">
        <v>90</v>
      </c>
      <c r="N3305">
        <v>6</v>
      </c>
      <c r="O3305">
        <v>1027.8</v>
      </c>
      <c r="P3305">
        <v>22.1</v>
      </c>
      <c r="Q3305">
        <v>0.3</v>
      </c>
      <c r="R3305">
        <v>43</v>
      </c>
      <c r="S3305">
        <v>8.9</v>
      </c>
      <c r="T3305">
        <v>0</v>
      </c>
      <c r="U3305">
        <v>0</v>
      </c>
      <c r="V3305">
        <v>2</v>
      </c>
      <c r="W3305" s="18">
        <v>134</v>
      </c>
      <c r="X3305">
        <v>193.7</v>
      </c>
      <c r="Y3305">
        <v>6</v>
      </c>
      <c r="Z3305">
        <v>-33</v>
      </c>
      <c r="AA3305">
        <v>159</v>
      </c>
      <c r="AB3305">
        <v>51.287300000000002</v>
      </c>
      <c r="AC3305">
        <v>0.15440000000000001</v>
      </c>
      <c r="AD3305">
        <v>51.288800000000002</v>
      </c>
      <c r="AE3305">
        <v>0.15229999999999999</v>
      </c>
      <c r="AF3305" s="8">
        <v>13</v>
      </c>
      <c r="AG3305">
        <v>-17.79</v>
      </c>
      <c r="AH3305">
        <v>0</v>
      </c>
      <c r="AI3305" t="s">
        <v>48</v>
      </c>
      <c r="AJ3305">
        <v>75</v>
      </c>
      <c r="AK3305">
        <v>48</v>
      </c>
      <c r="AL3305" s="3">
        <v>0.83</v>
      </c>
      <c r="AM3305" s="3">
        <v>0.21</v>
      </c>
      <c r="AN3305" t="s">
        <v>54</v>
      </c>
      <c r="AO3305">
        <v>60</v>
      </c>
      <c r="AP3305">
        <v>0</v>
      </c>
      <c r="AQ3305">
        <v>40</v>
      </c>
      <c r="AR3305">
        <v>0</v>
      </c>
      <c r="AU3305" s="6">
        <f t="shared" si="81"/>
        <v>0</v>
      </c>
      <c r="AW3305" s="18">
        <f t="shared" si="82"/>
        <v>0</v>
      </c>
    </row>
    <row r="3306" spans="1:49" x14ac:dyDescent="0.25">
      <c r="A3306" s="1">
        <v>41517</v>
      </c>
      <c r="B3306" s="2">
        <v>0.83101851851851849</v>
      </c>
      <c r="C3306" t="s">
        <v>52</v>
      </c>
      <c r="D3306">
        <v>51.288499999999999</v>
      </c>
      <c r="E3306">
        <v>0.15237999999999999</v>
      </c>
      <c r="F3306">
        <v>8</v>
      </c>
      <c r="G3306">
        <v>1</v>
      </c>
      <c r="H3306">
        <v>-96.663664238853499</v>
      </c>
      <c r="I3306">
        <v>143.44145537118601</v>
      </c>
      <c r="J3306" s="18">
        <v>288.7</v>
      </c>
      <c r="K3306">
        <v>4.5999999999999996</v>
      </c>
      <c r="L3306">
        <v>18</v>
      </c>
      <c r="M3306">
        <v>90</v>
      </c>
      <c r="N3306">
        <v>6</v>
      </c>
      <c r="O3306">
        <v>1027.8</v>
      </c>
      <c r="P3306">
        <v>22.1</v>
      </c>
      <c r="Q3306">
        <v>0.3</v>
      </c>
      <c r="R3306">
        <v>43</v>
      </c>
      <c r="S3306">
        <v>8.9</v>
      </c>
      <c r="T3306">
        <v>0</v>
      </c>
      <c r="U3306">
        <v>0</v>
      </c>
      <c r="V3306">
        <v>2</v>
      </c>
      <c r="W3306" s="18">
        <v>134</v>
      </c>
      <c r="X3306">
        <v>193.7</v>
      </c>
      <c r="Y3306">
        <v>6</v>
      </c>
      <c r="Z3306">
        <v>-33</v>
      </c>
      <c r="AA3306">
        <v>157</v>
      </c>
      <c r="AB3306">
        <v>51.287300000000002</v>
      </c>
      <c r="AC3306">
        <v>0.15440000000000001</v>
      </c>
      <c r="AD3306">
        <v>51.288800000000002</v>
      </c>
      <c r="AE3306">
        <v>0.15229999999999999</v>
      </c>
      <c r="AF3306" s="8">
        <v>13</v>
      </c>
      <c r="AG3306">
        <v>-17.79</v>
      </c>
      <c r="AH3306">
        <v>0</v>
      </c>
      <c r="AI3306" t="s">
        <v>48</v>
      </c>
      <c r="AJ3306">
        <v>75</v>
      </c>
      <c r="AK3306">
        <v>48</v>
      </c>
      <c r="AL3306" s="3">
        <v>0.98</v>
      </c>
      <c r="AM3306" s="3">
        <v>0.21</v>
      </c>
      <c r="AN3306" t="s">
        <v>54</v>
      </c>
      <c r="AO3306">
        <v>60</v>
      </c>
      <c r="AP3306">
        <v>0</v>
      </c>
      <c r="AQ3306">
        <v>40</v>
      </c>
      <c r="AR3306">
        <v>0</v>
      </c>
      <c r="AU3306" s="6">
        <f t="shared" si="81"/>
        <v>0</v>
      </c>
      <c r="AW3306" s="18">
        <f t="shared" si="82"/>
        <v>0</v>
      </c>
    </row>
    <row r="3307" spans="1:49" x14ac:dyDescent="0.25">
      <c r="A3307" s="1">
        <v>41517</v>
      </c>
      <c r="B3307" s="2">
        <v>0.83103009259259253</v>
      </c>
      <c r="C3307" t="s">
        <v>44</v>
      </c>
      <c r="D3307">
        <v>51.288499999999999</v>
      </c>
      <c r="E3307">
        <v>0.15237999999999999</v>
      </c>
      <c r="F3307">
        <v>8</v>
      </c>
      <c r="G3307">
        <v>1</v>
      </c>
      <c r="H3307">
        <v>-96.663664238853499</v>
      </c>
      <c r="I3307">
        <v>143.44145537118601</v>
      </c>
      <c r="J3307" s="18">
        <v>285.3</v>
      </c>
      <c r="K3307">
        <v>4.5</v>
      </c>
      <c r="L3307">
        <v>17.7</v>
      </c>
      <c r="M3307">
        <v>90</v>
      </c>
      <c r="N3307">
        <v>6</v>
      </c>
      <c r="O3307">
        <v>1027.8</v>
      </c>
      <c r="P3307">
        <v>22.1</v>
      </c>
      <c r="Q3307">
        <v>0.3</v>
      </c>
      <c r="R3307">
        <v>43</v>
      </c>
      <c r="S3307">
        <v>8.9</v>
      </c>
      <c r="T3307">
        <v>0</v>
      </c>
      <c r="U3307">
        <v>0</v>
      </c>
      <c r="V3307">
        <v>2</v>
      </c>
      <c r="W3307" s="18">
        <v>134</v>
      </c>
      <c r="X3307">
        <v>193.7</v>
      </c>
      <c r="Y3307">
        <v>6</v>
      </c>
      <c r="Z3307">
        <v>-33</v>
      </c>
      <c r="AA3307">
        <v>157</v>
      </c>
      <c r="AB3307">
        <v>51.287300000000002</v>
      </c>
      <c r="AC3307">
        <v>0.15440000000000001</v>
      </c>
      <c r="AD3307">
        <v>51.288800000000002</v>
      </c>
      <c r="AE3307">
        <v>0.15229999999999999</v>
      </c>
      <c r="AF3307" s="8">
        <v>13</v>
      </c>
      <c r="AG3307">
        <v>-17.79</v>
      </c>
      <c r="AH3307">
        <v>0</v>
      </c>
      <c r="AI3307" t="s">
        <v>48</v>
      </c>
      <c r="AJ3307">
        <v>75</v>
      </c>
      <c r="AK3307">
        <v>48</v>
      </c>
      <c r="AL3307" s="3">
        <v>0.96</v>
      </c>
      <c r="AM3307" s="3">
        <v>0.21</v>
      </c>
      <c r="AN3307" t="s">
        <v>54</v>
      </c>
      <c r="AO3307">
        <v>60</v>
      </c>
      <c r="AP3307">
        <v>0</v>
      </c>
      <c r="AQ3307">
        <v>40</v>
      </c>
      <c r="AR3307">
        <v>0</v>
      </c>
      <c r="AU3307" s="6">
        <f t="shared" si="81"/>
        <v>0</v>
      </c>
      <c r="AW3307" s="18">
        <f t="shared" si="82"/>
        <v>0</v>
      </c>
    </row>
    <row r="3308" spans="1:49" x14ac:dyDescent="0.25">
      <c r="A3308" s="1">
        <v>41517</v>
      </c>
      <c r="B3308" s="2">
        <v>0.83104166666666668</v>
      </c>
      <c r="C3308" t="s">
        <v>44</v>
      </c>
      <c r="D3308">
        <v>51.288499999999999</v>
      </c>
      <c r="E3308">
        <v>0.15237999999999999</v>
      </c>
      <c r="F3308">
        <v>8</v>
      </c>
      <c r="G3308">
        <v>1</v>
      </c>
      <c r="H3308">
        <v>-96.663664238853499</v>
      </c>
      <c r="I3308">
        <v>143.44145537118601</v>
      </c>
      <c r="J3308" s="18">
        <v>282.7</v>
      </c>
      <c r="K3308">
        <v>4.7</v>
      </c>
      <c r="L3308">
        <v>17.5</v>
      </c>
      <c r="M3308">
        <v>45</v>
      </c>
      <c r="N3308">
        <v>7.9</v>
      </c>
      <c r="O3308">
        <v>1027.7</v>
      </c>
      <c r="P3308">
        <v>22.1</v>
      </c>
      <c r="Q3308">
        <v>0.1</v>
      </c>
      <c r="R3308">
        <v>43</v>
      </c>
      <c r="S3308">
        <v>8.9</v>
      </c>
      <c r="T3308">
        <v>0</v>
      </c>
      <c r="U3308">
        <v>0</v>
      </c>
      <c r="V3308">
        <v>2</v>
      </c>
      <c r="W3308" s="18">
        <v>134</v>
      </c>
      <c r="X3308">
        <v>193.7</v>
      </c>
      <c r="Y3308">
        <v>6</v>
      </c>
      <c r="Z3308">
        <v>-33</v>
      </c>
      <c r="AA3308">
        <v>157</v>
      </c>
      <c r="AB3308">
        <v>51.287300000000002</v>
      </c>
      <c r="AC3308">
        <v>0.15440000000000001</v>
      </c>
      <c r="AD3308">
        <v>51.288800000000002</v>
      </c>
      <c r="AE3308">
        <v>0.15229999999999999</v>
      </c>
      <c r="AF3308" s="8">
        <v>13</v>
      </c>
      <c r="AG3308">
        <v>-17.79</v>
      </c>
      <c r="AH3308">
        <v>0</v>
      </c>
      <c r="AI3308" t="s">
        <v>48</v>
      </c>
      <c r="AJ3308">
        <v>75</v>
      </c>
      <c r="AK3308">
        <v>48</v>
      </c>
      <c r="AL3308" s="3">
        <v>0.89</v>
      </c>
      <c r="AM3308" s="3">
        <v>0.21</v>
      </c>
      <c r="AN3308" t="s">
        <v>54</v>
      </c>
      <c r="AO3308">
        <v>60</v>
      </c>
      <c r="AP3308">
        <v>0</v>
      </c>
      <c r="AQ3308">
        <v>40</v>
      </c>
      <c r="AR3308">
        <v>1</v>
      </c>
      <c r="AU3308" s="6">
        <f t="shared" si="81"/>
        <v>0</v>
      </c>
      <c r="AW3308" s="18">
        <f t="shared" si="82"/>
        <v>0</v>
      </c>
    </row>
    <row r="3309" spans="1:49" x14ac:dyDescent="0.25">
      <c r="A3309" s="1">
        <v>41517</v>
      </c>
      <c r="B3309" s="2">
        <v>0.83105324074074083</v>
      </c>
      <c r="C3309" t="s">
        <v>44</v>
      </c>
      <c r="D3309">
        <v>51.288499999999999</v>
      </c>
      <c r="E3309">
        <v>0.15237999999999999</v>
      </c>
      <c r="F3309">
        <v>8</v>
      </c>
      <c r="G3309">
        <v>1</v>
      </c>
      <c r="H3309">
        <v>-96.663664238853499</v>
      </c>
      <c r="I3309">
        <v>143.44145537118601</v>
      </c>
      <c r="J3309" s="18">
        <v>281.7</v>
      </c>
      <c r="K3309">
        <v>4.9000000000000004</v>
      </c>
      <c r="L3309">
        <v>18.100000000000001</v>
      </c>
      <c r="M3309">
        <v>0</v>
      </c>
      <c r="N3309">
        <v>6.4</v>
      </c>
      <c r="O3309">
        <v>1027.7</v>
      </c>
      <c r="P3309">
        <v>22.1</v>
      </c>
      <c r="Q3309">
        <v>0.1</v>
      </c>
      <c r="R3309">
        <v>43</v>
      </c>
      <c r="S3309">
        <v>8.9</v>
      </c>
      <c r="T3309">
        <v>0</v>
      </c>
      <c r="U3309">
        <v>0</v>
      </c>
      <c r="V3309">
        <v>2</v>
      </c>
      <c r="W3309" s="18">
        <v>134</v>
      </c>
      <c r="X3309">
        <v>193.7</v>
      </c>
      <c r="Y3309">
        <v>6</v>
      </c>
      <c r="Z3309">
        <v>-33</v>
      </c>
      <c r="AA3309">
        <v>157</v>
      </c>
      <c r="AB3309">
        <v>51.287300000000002</v>
      </c>
      <c r="AC3309">
        <v>0.15440000000000001</v>
      </c>
      <c r="AD3309">
        <v>51.288800000000002</v>
      </c>
      <c r="AE3309">
        <v>0.15229999999999999</v>
      </c>
      <c r="AF3309" s="8">
        <v>13</v>
      </c>
      <c r="AG3309">
        <v>-17.79</v>
      </c>
      <c r="AH3309">
        <v>0</v>
      </c>
      <c r="AI3309" t="s">
        <v>48</v>
      </c>
      <c r="AJ3309">
        <v>75</v>
      </c>
      <c r="AK3309">
        <v>48</v>
      </c>
      <c r="AL3309" s="3">
        <v>0.69</v>
      </c>
      <c r="AM3309" s="3">
        <v>0.21</v>
      </c>
      <c r="AN3309" t="s">
        <v>54</v>
      </c>
      <c r="AO3309">
        <v>60</v>
      </c>
      <c r="AP3309">
        <v>0</v>
      </c>
      <c r="AQ3309">
        <v>40</v>
      </c>
      <c r="AR3309">
        <v>1</v>
      </c>
      <c r="AU3309" s="6">
        <f t="shared" si="81"/>
        <v>0</v>
      </c>
      <c r="AW3309" s="18">
        <f t="shared" si="82"/>
        <v>0</v>
      </c>
    </row>
    <row r="3310" spans="1:49" x14ac:dyDescent="0.25">
      <c r="A3310" s="1">
        <v>41517</v>
      </c>
      <c r="B3310" s="2">
        <v>0.83106481481481476</v>
      </c>
      <c r="C3310" t="s">
        <v>44</v>
      </c>
      <c r="D3310">
        <v>51.288499999999999</v>
      </c>
      <c r="E3310">
        <v>0.15237999999999999</v>
      </c>
      <c r="F3310">
        <v>8</v>
      </c>
      <c r="G3310">
        <v>1</v>
      </c>
      <c r="H3310">
        <v>-96.663664238853499</v>
      </c>
      <c r="I3310">
        <v>143.44145537118601</v>
      </c>
      <c r="J3310" s="18">
        <v>279.2</v>
      </c>
      <c r="K3310">
        <v>4.5999999999999996</v>
      </c>
      <c r="L3310">
        <v>18.100000000000001</v>
      </c>
      <c r="M3310">
        <v>0</v>
      </c>
      <c r="N3310">
        <v>6.4</v>
      </c>
      <c r="O3310">
        <v>1027.7</v>
      </c>
      <c r="P3310">
        <v>22.1</v>
      </c>
      <c r="Q3310">
        <v>0.1</v>
      </c>
      <c r="R3310">
        <v>43</v>
      </c>
      <c r="S3310">
        <v>8.9</v>
      </c>
      <c r="T3310">
        <v>0</v>
      </c>
      <c r="U3310">
        <v>0</v>
      </c>
      <c r="V3310">
        <v>2</v>
      </c>
      <c r="W3310" s="18">
        <v>134</v>
      </c>
      <c r="X3310">
        <v>193.7</v>
      </c>
      <c r="Y3310">
        <v>6</v>
      </c>
      <c r="Z3310">
        <v>-33</v>
      </c>
      <c r="AA3310">
        <v>157</v>
      </c>
      <c r="AB3310">
        <v>51.287300000000002</v>
      </c>
      <c r="AC3310">
        <v>0.15440000000000001</v>
      </c>
      <c r="AD3310">
        <v>51.288800000000002</v>
      </c>
      <c r="AE3310">
        <v>0.15229999999999999</v>
      </c>
      <c r="AF3310" s="8">
        <v>13</v>
      </c>
      <c r="AG3310">
        <v>-17.79</v>
      </c>
      <c r="AH3310">
        <v>0</v>
      </c>
      <c r="AI3310" t="s">
        <v>48</v>
      </c>
      <c r="AJ3310">
        <v>75</v>
      </c>
      <c r="AK3310">
        <v>48</v>
      </c>
      <c r="AL3310" s="3">
        <v>0.57999999999999996</v>
      </c>
      <c r="AM3310" s="3">
        <v>0.21</v>
      </c>
      <c r="AN3310" t="s">
        <v>54</v>
      </c>
      <c r="AO3310">
        <v>60</v>
      </c>
      <c r="AP3310">
        <v>0</v>
      </c>
      <c r="AQ3310">
        <v>40</v>
      </c>
      <c r="AR3310">
        <v>9</v>
      </c>
      <c r="AU3310" s="6">
        <f t="shared" si="81"/>
        <v>0</v>
      </c>
      <c r="AW3310" s="18">
        <f t="shared" si="82"/>
        <v>0</v>
      </c>
    </row>
    <row r="3311" spans="1:49" x14ac:dyDescent="0.25">
      <c r="A3311" s="1">
        <v>41517</v>
      </c>
      <c r="B3311" s="2">
        <v>0.83107638888888891</v>
      </c>
      <c r="C3311" t="s">
        <v>44</v>
      </c>
      <c r="D3311">
        <v>51.288499999999999</v>
      </c>
      <c r="E3311">
        <v>0.15237999999999999</v>
      </c>
      <c r="F3311">
        <v>8</v>
      </c>
      <c r="G3311">
        <v>1</v>
      </c>
      <c r="H3311">
        <v>-96.663664238853499</v>
      </c>
      <c r="I3311">
        <v>143.44145537118601</v>
      </c>
      <c r="J3311" s="18">
        <v>274.8</v>
      </c>
      <c r="K3311">
        <v>4.2</v>
      </c>
      <c r="L3311">
        <v>17.8</v>
      </c>
      <c r="M3311">
        <v>68</v>
      </c>
      <c r="N3311">
        <v>6.1</v>
      </c>
      <c r="O3311">
        <v>1027.7</v>
      </c>
      <c r="P3311">
        <v>22.1</v>
      </c>
      <c r="Q3311">
        <v>0.1</v>
      </c>
      <c r="R3311">
        <v>43</v>
      </c>
      <c r="S3311">
        <v>8.9</v>
      </c>
      <c r="T3311">
        <v>0</v>
      </c>
      <c r="U3311">
        <v>0</v>
      </c>
      <c r="V3311">
        <v>2</v>
      </c>
      <c r="W3311" s="18">
        <v>134</v>
      </c>
      <c r="X3311">
        <v>193.7</v>
      </c>
      <c r="Y3311">
        <v>6</v>
      </c>
      <c r="Z3311">
        <v>-33</v>
      </c>
      <c r="AA3311">
        <v>157</v>
      </c>
      <c r="AB3311">
        <v>51.287300000000002</v>
      </c>
      <c r="AC3311">
        <v>0.15440000000000001</v>
      </c>
      <c r="AD3311">
        <v>51.288800000000002</v>
      </c>
      <c r="AE3311">
        <v>0.15229999999999999</v>
      </c>
      <c r="AF3311" s="8">
        <v>13</v>
      </c>
      <c r="AG3311">
        <v>-17.79</v>
      </c>
      <c r="AH3311">
        <v>0</v>
      </c>
      <c r="AI3311" t="s">
        <v>48</v>
      </c>
      <c r="AJ3311">
        <v>75</v>
      </c>
      <c r="AK3311">
        <v>48</v>
      </c>
      <c r="AL3311" s="3">
        <v>0.57999999999999996</v>
      </c>
      <c r="AM3311" s="3">
        <v>0.21</v>
      </c>
      <c r="AN3311" t="s">
        <v>54</v>
      </c>
      <c r="AO3311">
        <v>60</v>
      </c>
      <c r="AP3311">
        <v>0</v>
      </c>
      <c r="AQ3311">
        <v>40</v>
      </c>
      <c r="AR3311">
        <v>2</v>
      </c>
      <c r="AU3311" s="6">
        <f t="shared" si="81"/>
        <v>0</v>
      </c>
      <c r="AW3311" s="18">
        <f t="shared" si="82"/>
        <v>0</v>
      </c>
    </row>
    <row r="3312" spans="1:49" x14ac:dyDescent="0.25">
      <c r="A3312" s="1">
        <v>41517</v>
      </c>
      <c r="B3312" s="2">
        <v>0.83108796296296295</v>
      </c>
      <c r="C3312" t="s">
        <v>44</v>
      </c>
      <c r="D3312">
        <v>51.288499999999999</v>
      </c>
      <c r="E3312">
        <v>0.15237999999999999</v>
      </c>
      <c r="F3312">
        <v>8</v>
      </c>
      <c r="G3312">
        <v>1</v>
      </c>
      <c r="H3312">
        <v>-96.663664238853499</v>
      </c>
      <c r="I3312">
        <v>143.44145537118601</v>
      </c>
      <c r="J3312" s="18">
        <v>271.60000000000002</v>
      </c>
      <c r="K3312">
        <v>3.4</v>
      </c>
      <c r="L3312">
        <v>17.899999999999999</v>
      </c>
      <c r="M3312">
        <v>68</v>
      </c>
      <c r="N3312">
        <v>6.1</v>
      </c>
      <c r="O3312">
        <v>1027.7</v>
      </c>
      <c r="P3312">
        <v>22.1</v>
      </c>
      <c r="Q3312">
        <v>0.1</v>
      </c>
      <c r="R3312">
        <v>43</v>
      </c>
      <c r="S3312">
        <v>8.9</v>
      </c>
      <c r="T3312">
        <v>0</v>
      </c>
      <c r="U3312">
        <v>0</v>
      </c>
      <c r="V3312">
        <v>2</v>
      </c>
      <c r="W3312" s="18">
        <v>134</v>
      </c>
      <c r="X3312">
        <v>193.7</v>
      </c>
      <c r="Y3312">
        <v>6</v>
      </c>
      <c r="Z3312">
        <v>-33</v>
      </c>
      <c r="AA3312">
        <v>157</v>
      </c>
      <c r="AB3312">
        <v>51.287300000000002</v>
      </c>
      <c r="AC3312">
        <v>0.15440000000000001</v>
      </c>
      <c r="AD3312">
        <v>51.288800000000002</v>
      </c>
      <c r="AE3312">
        <v>0.15229999999999999</v>
      </c>
      <c r="AF3312" s="8">
        <v>13</v>
      </c>
      <c r="AG3312">
        <v>-17.79</v>
      </c>
      <c r="AH3312">
        <v>0</v>
      </c>
      <c r="AI3312" t="s">
        <v>48</v>
      </c>
      <c r="AJ3312">
        <v>75</v>
      </c>
      <c r="AK3312">
        <v>48</v>
      </c>
      <c r="AL3312" s="3">
        <v>0.69</v>
      </c>
      <c r="AM3312" s="3">
        <v>0.21</v>
      </c>
      <c r="AN3312" t="s">
        <v>54</v>
      </c>
      <c r="AO3312">
        <v>60</v>
      </c>
      <c r="AP3312">
        <v>0</v>
      </c>
      <c r="AQ3312">
        <v>40</v>
      </c>
      <c r="AR3312">
        <v>2</v>
      </c>
      <c r="AU3312" s="6">
        <f t="shared" si="81"/>
        <v>0</v>
      </c>
      <c r="AW3312" s="18">
        <f t="shared" si="82"/>
        <v>0</v>
      </c>
    </row>
    <row r="3313" spans="1:49" x14ac:dyDescent="0.25">
      <c r="A3313" s="1">
        <v>41517</v>
      </c>
      <c r="B3313" s="2">
        <v>0.83109953703703709</v>
      </c>
      <c r="C3313" t="s">
        <v>44</v>
      </c>
      <c r="D3313">
        <v>51.288499999999999</v>
      </c>
      <c r="E3313">
        <v>0.15237999999999999</v>
      </c>
      <c r="F3313">
        <v>8</v>
      </c>
      <c r="G3313">
        <v>1</v>
      </c>
      <c r="H3313">
        <v>-96.663664238853499</v>
      </c>
      <c r="I3313">
        <v>143.44145537118601</v>
      </c>
      <c r="J3313" s="18">
        <v>267.39999999999998</v>
      </c>
      <c r="K3313">
        <v>4.0999999999999996</v>
      </c>
      <c r="L3313">
        <v>17.600000000000001</v>
      </c>
      <c r="M3313">
        <v>45</v>
      </c>
      <c r="N3313">
        <v>5.8</v>
      </c>
      <c r="O3313">
        <v>1027.7</v>
      </c>
      <c r="P3313">
        <v>22.1</v>
      </c>
      <c r="Q3313">
        <v>0.1</v>
      </c>
      <c r="R3313">
        <v>43</v>
      </c>
      <c r="S3313">
        <v>8.9</v>
      </c>
      <c r="T3313">
        <v>0</v>
      </c>
      <c r="U3313">
        <v>0</v>
      </c>
      <c r="V3313">
        <v>2</v>
      </c>
      <c r="W3313" s="18">
        <v>134</v>
      </c>
      <c r="X3313">
        <v>193.7</v>
      </c>
      <c r="Y3313">
        <v>6</v>
      </c>
      <c r="Z3313">
        <v>-33</v>
      </c>
      <c r="AA3313">
        <v>157</v>
      </c>
      <c r="AB3313">
        <v>51.287300000000002</v>
      </c>
      <c r="AC3313">
        <v>0.15440000000000001</v>
      </c>
      <c r="AD3313">
        <v>51.288800000000002</v>
      </c>
      <c r="AE3313">
        <v>0.15229999999999999</v>
      </c>
      <c r="AF3313" s="8">
        <v>13</v>
      </c>
      <c r="AG3313">
        <v>-17.79</v>
      </c>
      <c r="AH3313">
        <v>0</v>
      </c>
      <c r="AI3313" t="s">
        <v>48</v>
      </c>
      <c r="AJ3313">
        <v>75</v>
      </c>
      <c r="AK3313">
        <v>48</v>
      </c>
      <c r="AL3313" s="3">
        <v>0.65</v>
      </c>
      <c r="AM3313" s="3">
        <v>0.21</v>
      </c>
      <c r="AN3313" t="s">
        <v>54</v>
      </c>
      <c r="AO3313">
        <v>60</v>
      </c>
      <c r="AP3313">
        <v>0</v>
      </c>
      <c r="AQ3313">
        <v>0</v>
      </c>
      <c r="AR3313">
        <v>3</v>
      </c>
      <c r="AU3313" s="6">
        <f t="shared" si="81"/>
        <v>0</v>
      </c>
      <c r="AW3313" s="18">
        <f t="shared" si="82"/>
        <v>0</v>
      </c>
    </row>
    <row r="3314" spans="1:49" x14ac:dyDescent="0.25">
      <c r="A3314" s="1">
        <v>41517</v>
      </c>
      <c r="B3314" s="2">
        <v>0.83111111111111102</v>
      </c>
      <c r="C3314" t="s">
        <v>44</v>
      </c>
      <c r="D3314">
        <v>51.288490000000003</v>
      </c>
      <c r="E3314">
        <v>0.15237999999999999</v>
      </c>
      <c r="F3314">
        <v>8</v>
      </c>
      <c r="G3314">
        <v>1</v>
      </c>
      <c r="H3314">
        <v>-96.663674763742506</v>
      </c>
      <c r="I3314">
        <v>142.32950610517801</v>
      </c>
      <c r="J3314" s="18">
        <v>264.5</v>
      </c>
      <c r="K3314">
        <v>5.4</v>
      </c>
      <c r="L3314">
        <v>18.8</v>
      </c>
      <c r="M3314">
        <v>45</v>
      </c>
      <c r="N3314">
        <v>5.8</v>
      </c>
      <c r="O3314">
        <v>1027.7</v>
      </c>
      <c r="P3314">
        <v>22.1</v>
      </c>
      <c r="Q3314">
        <v>0.1</v>
      </c>
      <c r="R3314">
        <v>43</v>
      </c>
      <c r="S3314">
        <v>8.9</v>
      </c>
      <c r="T3314">
        <v>0</v>
      </c>
      <c r="U3314">
        <v>0</v>
      </c>
      <c r="V3314">
        <v>2</v>
      </c>
      <c r="W3314" s="18">
        <v>134</v>
      </c>
      <c r="X3314">
        <v>193.7</v>
      </c>
      <c r="Y3314">
        <v>6</v>
      </c>
      <c r="Z3314">
        <v>-33</v>
      </c>
      <c r="AA3314">
        <v>157</v>
      </c>
      <c r="AB3314">
        <v>51.287300000000002</v>
      </c>
      <c r="AC3314">
        <v>0.15440000000000001</v>
      </c>
      <c r="AD3314">
        <v>51.288800000000002</v>
      </c>
      <c r="AE3314">
        <v>0.15229999999999999</v>
      </c>
      <c r="AF3314" s="8">
        <v>13</v>
      </c>
      <c r="AG3314">
        <v>-17.79</v>
      </c>
      <c r="AH3314">
        <v>0</v>
      </c>
      <c r="AI3314" t="s">
        <v>48</v>
      </c>
      <c r="AJ3314">
        <v>75</v>
      </c>
      <c r="AK3314">
        <v>48</v>
      </c>
      <c r="AL3314" s="3">
        <v>0.63</v>
      </c>
      <c r="AM3314" s="3">
        <v>0.21</v>
      </c>
      <c r="AN3314" t="s">
        <v>54</v>
      </c>
      <c r="AO3314">
        <v>60</v>
      </c>
      <c r="AP3314">
        <v>0</v>
      </c>
      <c r="AQ3314">
        <v>0</v>
      </c>
      <c r="AR3314">
        <v>2</v>
      </c>
      <c r="AU3314" s="6">
        <f t="shared" si="81"/>
        <v>0</v>
      </c>
      <c r="AW3314" s="18">
        <f t="shared" si="82"/>
        <v>0</v>
      </c>
    </row>
    <row r="3315" spans="1:49" x14ac:dyDescent="0.25">
      <c r="A3315" s="1">
        <v>41517</v>
      </c>
      <c r="B3315" s="2">
        <v>0.83112268518518517</v>
      </c>
      <c r="C3315" t="s">
        <v>44</v>
      </c>
      <c r="D3315">
        <v>51.288490000000003</v>
      </c>
      <c r="E3315">
        <v>0.15237000000000001</v>
      </c>
      <c r="F3315">
        <v>8</v>
      </c>
      <c r="G3315">
        <v>1</v>
      </c>
      <c r="H3315">
        <v>-97.359096884322796</v>
      </c>
      <c r="I3315">
        <v>142.32950610517801</v>
      </c>
      <c r="J3315" s="18">
        <v>253.7</v>
      </c>
      <c r="K3315">
        <v>3.4</v>
      </c>
      <c r="L3315">
        <v>17.7</v>
      </c>
      <c r="M3315">
        <v>90</v>
      </c>
      <c r="N3315">
        <v>5.8</v>
      </c>
      <c r="O3315">
        <v>1027.7</v>
      </c>
      <c r="P3315">
        <v>22.1</v>
      </c>
      <c r="Q3315">
        <v>0.1</v>
      </c>
      <c r="R3315">
        <v>43</v>
      </c>
      <c r="S3315">
        <v>8.9</v>
      </c>
      <c r="T3315">
        <v>0</v>
      </c>
      <c r="U3315">
        <v>0</v>
      </c>
      <c r="V3315">
        <v>2</v>
      </c>
      <c r="W3315" s="18">
        <v>134</v>
      </c>
      <c r="X3315">
        <v>193.7</v>
      </c>
      <c r="Y3315">
        <v>6</v>
      </c>
      <c r="Z3315">
        <v>-33</v>
      </c>
      <c r="AA3315">
        <v>157</v>
      </c>
      <c r="AB3315">
        <v>51.287300000000002</v>
      </c>
      <c r="AC3315">
        <v>0.15440000000000001</v>
      </c>
      <c r="AD3315">
        <v>51.288800000000002</v>
      </c>
      <c r="AE3315">
        <v>0.15229999999999999</v>
      </c>
      <c r="AF3315" s="8">
        <v>13</v>
      </c>
      <c r="AG3315">
        <v>-17.79</v>
      </c>
      <c r="AH3315">
        <v>0</v>
      </c>
      <c r="AI3315" t="s">
        <v>48</v>
      </c>
      <c r="AJ3315">
        <v>75</v>
      </c>
      <c r="AK3315">
        <v>48</v>
      </c>
      <c r="AL3315" s="3">
        <v>0.55000000000000004</v>
      </c>
      <c r="AM3315" s="3">
        <v>0.21</v>
      </c>
      <c r="AN3315" t="s">
        <v>54</v>
      </c>
      <c r="AO3315">
        <v>60</v>
      </c>
      <c r="AP3315">
        <v>0</v>
      </c>
      <c r="AQ3315">
        <v>0</v>
      </c>
      <c r="AR3315">
        <v>1</v>
      </c>
      <c r="AU3315" s="6">
        <f t="shared" si="81"/>
        <v>0</v>
      </c>
      <c r="AW3315" s="18">
        <f t="shared" si="82"/>
        <v>0</v>
      </c>
    </row>
    <row r="3316" spans="1:49" x14ac:dyDescent="0.25">
      <c r="A3316" s="1">
        <v>41517</v>
      </c>
      <c r="B3316" s="2">
        <v>0.83113425925925932</v>
      </c>
      <c r="C3316" t="s">
        <v>44</v>
      </c>
      <c r="D3316">
        <v>51.288490000000003</v>
      </c>
      <c r="E3316">
        <v>0.15237000000000001</v>
      </c>
      <c r="F3316">
        <v>7</v>
      </c>
      <c r="G3316">
        <v>1</v>
      </c>
      <c r="H3316">
        <v>-97.359096884322796</v>
      </c>
      <c r="I3316">
        <v>142.32950610517801</v>
      </c>
      <c r="J3316" s="18">
        <v>256.60000000000002</v>
      </c>
      <c r="K3316">
        <v>3.6</v>
      </c>
      <c r="L3316">
        <v>17.899999999999999</v>
      </c>
      <c r="M3316">
        <v>90</v>
      </c>
      <c r="N3316">
        <v>5.8</v>
      </c>
      <c r="O3316">
        <v>1027.7</v>
      </c>
      <c r="P3316">
        <v>22.1</v>
      </c>
      <c r="Q3316">
        <v>0.1</v>
      </c>
      <c r="R3316">
        <v>43</v>
      </c>
      <c r="S3316">
        <v>8.9</v>
      </c>
      <c r="T3316">
        <v>0</v>
      </c>
      <c r="U3316">
        <v>0</v>
      </c>
      <c r="V3316">
        <v>2</v>
      </c>
      <c r="W3316" s="18">
        <v>134</v>
      </c>
      <c r="X3316">
        <v>193.7</v>
      </c>
      <c r="Y3316">
        <v>6</v>
      </c>
      <c r="Z3316">
        <v>-33</v>
      </c>
      <c r="AA3316">
        <v>157</v>
      </c>
      <c r="AB3316">
        <v>51.287300000000002</v>
      </c>
      <c r="AC3316">
        <v>0.15440000000000001</v>
      </c>
      <c r="AD3316">
        <v>51.288800000000002</v>
      </c>
      <c r="AE3316">
        <v>0.15229999999999999</v>
      </c>
      <c r="AF3316" s="8">
        <v>13</v>
      </c>
      <c r="AG3316">
        <v>-17.79</v>
      </c>
      <c r="AH3316">
        <v>0</v>
      </c>
      <c r="AI3316" t="s">
        <v>48</v>
      </c>
      <c r="AJ3316">
        <v>75</v>
      </c>
      <c r="AK3316">
        <v>48</v>
      </c>
      <c r="AL3316" s="3">
        <v>0.65</v>
      </c>
      <c r="AM3316" s="3">
        <v>0.21</v>
      </c>
      <c r="AN3316" t="s">
        <v>54</v>
      </c>
      <c r="AO3316">
        <v>60</v>
      </c>
      <c r="AP3316">
        <v>0</v>
      </c>
      <c r="AQ3316">
        <v>0</v>
      </c>
      <c r="AR3316">
        <v>3</v>
      </c>
      <c r="AU3316" s="6">
        <f t="shared" si="81"/>
        <v>0</v>
      </c>
      <c r="AW3316" s="18">
        <f t="shared" si="82"/>
        <v>0</v>
      </c>
    </row>
    <row r="3317" spans="1:49" x14ac:dyDescent="0.25">
      <c r="A3317" s="1">
        <v>41517</v>
      </c>
      <c r="B3317" s="2">
        <v>0.83114583333333336</v>
      </c>
      <c r="C3317" t="s">
        <v>44</v>
      </c>
      <c r="D3317">
        <v>51.288490000000003</v>
      </c>
      <c r="E3317">
        <v>0.15237000000000001</v>
      </c>
      <c r="F3317">
        <v>7</v>
      </c>
      <c r="G3317">
        <v>1</v>
      </c>
      <c r="H3317">
        <v>-97.359096884322796</v>
      </c>
      <c r="I3317">
        <v>142.32950610517801</v>
      </c>
      <c r="J3317" s="18">
        <v>257.89999999999998</v>
      </c>
      <c r="K3317">
        <v>3.2</v>
      </c>
      <c r="L3317">
        <v>16.7</v>
      </c>
      <c r="M3317">
        <v>90</v>
      </c>
      <c r="N3317">
        <v>6.3</v>
      </c>
      <c r="O3317">
        <v>1027.7</v>
      </c>
      <c r="P3317">
        <v>22.1</v>
      </c>
      <c r="Q3317">
        <v>0.1</v>
      </c>
      <c r="R3317">
        <v>43</v>
      </c>
      <c r="S3317">
        <v>8.9</v>
      </c>
      <c r="T3317">
        <v>0</v>
      </c>
      <c r="U3317">
        <v>0</v>
      </c>
      <c r="V3317">
        <v>2</v>
      </c>
      <c r="W3317" s="18">
        <v>134</v>
      </c>
      <c r="X3317">
        <v>193.7</v>
      </c>
      <c r="Y3317">
        <v>6</v>
      </c>
      <c r="Z3317">
        <v>-33</v>
      </c>
      <c r="AA3317">
        <v>157</v>
      </c>
      <c r="AB3317">
        <v>51.287300000000002</v>
      </c>
      <c r="AC3317">
        <v>0.15440000000000001</v>
      </c>
      <c r="AD3317">
        <v>51.288800000000002</v>
      </c>
      <c r="AE3317">
        <v>0.15229999999999999</v>
      </c>
      <c r="AF3317" s="8">
        <v>13</v>
      </c>
      <c r="AG3317">
        <v>-17.79</v>
      </c>
      <c r="AH3317">
        <v>0</v>
      </c>
      <c r="AI3317" t="s">
        <v>48</v>
      </c>
      <c r="AJ3317">
        <v>75</v>
      </c>
      <c r="AK3317">
        <v>48</v>
      </c>
      <c r="AL3317" s="3">
        <v>0.64</v>
      </c>
      <c r="AM3317" s="3">
        <v>0.21</v>
      </c>
      <c r="AN3317" t="s">
        <v>54</v>
      </c>
      <c r="AO3317">
        <v>60</v>
      </c>
      <c r="AP3317">
        <v>0</v>
      </c>
      <c r="AQ3317">
        <v>0</v>
      </c>
      <c r="AR3317">
        <v>2</v>
      </c>
      <c r="AU3317" s="6">
        <f t="shared" si="81"/>
        <v>0</v>
      </c>
      <c r="AW3317" s="18">
        <f t="shared" si="82"/>
        <v>0</v>
      </c>
    </row>
    <row r="3318" spans="1:49" x14ac:dyDescent="0.25">
      <c r="A3318" s="1">
        <v>41517</v>
      </c>
      <c r="B3318" s="2">
        <v>0.8311574074074074</v>
      </c>
      <c r="C3318" t="s">
        <v>44</v>
      </c>
      <c r="D3318">
        <v>51.288490000000003</v>
      </c>
      <c r="E3318">
        <v>0.15236</v>
      </c>
      <c r="F3318">
        <v>7</v>
      </c>
      <c r="G3318">
        <v>1</v>
      </c>
      <c r="H3318">
        <v>-98.054519004904506</v>
      </c>
      <c r="I3318">
        <v>142.32950610517801</v>
      </c>
      <c r="J3318" s="18">
        <v>258.5</v>
      </c>
      <c r="K3318">
        <v>3.6</v>
      </c>
      <c r="L3318">
        <v>18</v>
      </c>
      <c r="M3318">
        <v>90</v>
      </c>
      <c r="N3318">
        <v>6.3</v>
      </c>
      <c r="O3318">
        <v>1027.7</v>
      </c>
      <c r="P3318">
        <v>22.1</v>
      </c>
      <c r="Q3318">
        <v>0.1</v>
      </c>
      <c r="R3318">
        <v>43</v>
      </c>
      <c r="S3318">
        <v>8.9</v>
      </c>
      <c r="T3318">
        <v>0</v>
      </c>
      <c r="U3318">
        <v>0</v>
      </c>
      <c r="V3318">
        <v>2</v>
      </c>
      <c r="W3318" s="18">
        <v>134</v>
      </c>
      <c r="X3318">
        <v>193.7</v>
      </c>
      <c r="Y3318">
        <v>6</v>
      </c>
      <c r="Z3318">
        <v>-33</v>
      </c>
      <c r="AA3318">
        <v>157</v>
      </c>
      <c r="AB3318">
        <v>51.287300000000002</v>
      </c>
      <c r="AC3318">
        <v>0.15440000000000001</v>
      </c>
      <c r="AD3318">
        <v>51.288800000000002</v>
      </c>
      <c r="AE3318">
        <v>0.15229999999999999</v>
      </c>
      <c r="AF3318" s="8">
        <v>13</v>
      </c>
      <c r="AG3318">
        <v>-17.79</v>
      </c>
      <c r="AH3318">
        <v>0</v>
      </c>
      <c r="AI3318" t="s">
        <v>48</v>
      </c>
      <c r="AJ3318">
        <v>75</v>
      </c>
      <c r="AK3318">
        <v>48</v>
      </c>
      <c r="AL3318" s="3">
        <v>0.55000000000000004</v>
      </c>
      <c r="AM3318" s="3">
        <v>0.21</v>
      </c>
      <c r="AN3318" t="s">
        <v>54</v>
      </c>
      <c r="AO3318">
        <v>60</v>
      </c>
      <c r="AP3318">
        <v>0</v>
      </c>
      <c r="AQ3318">
        <v>0</v>
      </c>
      <c r="AR3318">
        <v>0</v>
      </c>
      <c r="AU3318" s="6">
        <f t="shared" si="81"/>
        <v>0</v>
      </c>
      <c r="AW3318" s="18">
        <f t="shared" si="82"/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F285D-1400-4CAF-ADDF-02157AA58543}">
  <dimension ref="A1:M3317"/>
  <sheetViews>
    <sheetView tabSelected="1" workbookViewId="0">
      <selection activeCell="Q14" sqref="Q14"/>
    </sheetView>
  </sheetViews>
  <sheetFormatPr defaultRowHeight="15" x14ac:dyDescent="0.25"/>
  <cols>
    <col min="3" max="3" width="15.85546875" bestFit="1" customWidth="1"/>
    <col min="13" max="13" width="15.85546875" bestFit="1" customWidth="1"/>
  </cols>
  <sheetData>
    <row r="1" spans="1:13" x14ac:dyDescent="0.25">
      <c r="A1">
        <v>51.288049999999998</v>
      </c>
      <c r="B1">
        <v>0.1615</v>
      </c>
      <c r="C1" t="str">
        <f>CONCATENATE(A1,",",B1)</f>
        <v>51.28805,0.1615</v>
      </c>
      <c r="M1" s="20" t="s">
        <v>56</v>
      </c>
    </row>
    <row r="2" spans="1:13" x14ac:dyDescent="0.25">
      <c r="A2">
        <v>51.288049999999998</v>
      </c>
      <c r="B2">
        <v>0.1615</v>
      </c>
      <c r="C2" t="str">
        <f t="shared" ref="C2:C65" si="0">CONCATENATE(A2,",",B2)</f>
        <v>51.28805,0.1615</v>
      </c>
      <c r="M2" s="20" t="s">
        <v>57</v>
      </c>
    </row>
    <row r="3" spans="1:13" x14ac:dyDescent="0.25">
      <c r="A3">
        <v>51.288049999999998</v>
      </c>
      <c r="B3">
        <v>0.1615</v>
      </c>
      <c r="C3" t="str">
        <f t="shared" si="0"/>
        <v>51.28805,0.1615</v>
      </c>
      <c r="M3" s="20" t="s">
        <v>58</v>
      </c>
    </row>
    <row r="4" spans="1:13" x14ac:dyDescent="0.25">
      <c r="A4">
        <v>51.288049999999998</v>
      </c>
      <c r="B4">
        <v>0.1615</v>
      </c>
      <c r="C4" t="str">
        <f t="shared" si="0"/>
        <v>51.28805,0.1615</v>
      </c>
      <c r="M4" s="20" t="s">
        <v>59</v>
      </c>
    </row>
    <row r="5" spans="1:13" x14ac:dyDescent="0.25">
      <c r="A5">
        <v>51.288049999999998</v>
      </c>
      <c r="B5">
        <v>0.1615</v>
      </c>
      <c r="C5" t="str">
        <f t="shared" si="0"/>
        <v>51.28805,0.1615</v>
      </c>
      <c r="M5" s="20" t="s">
        <v>60</v>
      </c>
    </row>
    <row r="6" spans="1:13" x14ac:dyDescent="0.25">
      <c r="A6">
        <v>51.288049999999998</v>
      </c>
      <c r="B6">
        <v>0.1615</v>
      </c>
      <c r="C6" t="str">
        <f t="shared" si="0"/>
        <v>51.28805,0.1615</v>
      </c>
      <c r="M6" s="20" t="s">
        <v>59</v>
      </c>
    </row>
    <row r="7" spans="1:13" x14ac:dyDescent="0.25">
      <c r="A7">
        <v>51.288049999999998</v>
      </c>
      <c r="B7">
        <v>0.1615</v>
      </c>
      <c r="C7" t="str">
        <f t="shared" si="0"/>
        <v>51.28805,0.1615</v>
      </c>
      <c r="M7" s="20" t="s">
        <v>61</v>
      </c>
    </row>
    <row r="8" spans="1:13" x14ac:dyDescent="0.25">
      <c r="A8">
        <v>51.288049999999998</v>
      </c>
      <c r="B8">
        <v>0.1615</v>
      </c>
      <c r="C8" t="str">
        <f t="shared" si="0"/>
        <v>51.28805,0.1615</v>
      </c>
      <c r="M8" s="20" t="s">
        <v>62</v>
      </c>
    </row>
    <row r="9" spans="1:13" x14ac:dyDescent="0.25">
      <c r="A9">
        <v>51.287210000000002</v>
      </c>
      <c r="B9">
        <v>0.15376999999999999</v>
      </c>
      <c r="C9" t="str">
        <f t="shared" si="0"/>
        <v>51.28721,0.15377</v>
      </c>
      <c r="M9" s="20" t="s">
        <v>63</v>
      </c>
    </row>
    <row r="10" spans="1:13" x14ac:dyDescent="0.25">
      <c r="A10">
        <v>51.287210000000002</v>
      </c>
      <c r="B10">
        <v>0.15376999999999999</v>
      </c>
      <c r="C10" t="str">
        <f t="shared" si="0"/>
        <v>51.28721,0.15377</v>
      </c>
      <c r="M10" s="20" t="s">
        <v>60</v>
      </c>
    </row>
    <row r="11" spans="1:13" x14ac:dyDescent="0.25">
      <c r="A11">
        <v>51.287210000000002</v>
      </c>
      <c r="B11">
        <v>0.15376999999999999</v>
      </c>
      <c r="C11" t="str">
        <f t="shared" si="0"/>
        <v>51.28721,0.15377</v>
      </c>
      <c r="M11" s="20" t="s">
        <v>58</v>
      </c>
    </row>
    <row r="12" spans="1:13" x14ac:dyDescent="0.25">
      <c r="A12">
        <v>51.287210000000002</v>
      </c>
      <c r="B12">
        <v>0.15376999999999999</v>
      </c>
      <c r="C12" t="str">
        <f t="shared" si="0"/>
        <v>51.28721,0.15377</v>
      </c>
      <c r="M12" s="20" t="s">
        <v>64</v>
      </c>
    </row>
    <row r="13" spans="1:13" x14ac:dyDescent="0.25">
      <c r="A13">
        <v>51.287210000000002</v>
      </c>
      <c r="B13">
        <v>0.15376999999999999</v>
      </c>
      <c r="C13" t="str">
        <f t="shared" si="0"/>
        <v>51.28721,0.15377</v>
      </c>
      <c r="M13" s="20" t="s">
        <v>65</v>
      </c>
    </row>
    <row r="14" spans="1:13" x14ac:dyDescent="0.25">
      <c r="A14">
        <v>51.287210000000002</v>
      </c>
      <c r="B14">
        <v>0.15376999999999999</v>
      </c>
      <c r="C14" t="str">
        <f t="shared" si="0"/>
        <v>51.28721,0.15377</v>
      </c>
      <c r="M14" s="20" t="s">
        <v>66</v>
      </c>
    </row>
    <row r="15" spans="1:13" x14ac:dyDescent="0.25">
      <c r="A15">
        <v>51.287210000000002</v>
      </c>
      <c r="B15">
        <v>0.15376999999999999</v>
      </c>
      <c r="C15" t="str">
        <f t="shared" si="0"/>
        <v>51.28721,0.15377</v>
      </c>
      <c r="M15" s="20" t="s">
        <v>67</v>
      </c>
    </row>
    <row r="16" spans="1:13" x14ac:dyDescent="0.25">
      <c r="A16">
        <v>51.287210000000002</v>
      </c>
      <c r="B16">
        <v>0.15376999999999999</v>
      </c>
      <c r="C16" t="str">
        <f t="shared" si="0"/>
        <v>51.28721,0.15377</v>
      </c>
      <c r="M16" s="20" t="s">
        <v>68</v>
      </c>
    </row>
    <row r="17" spans="1:13" x14ac:dyDescent="0.25">
      <c r="A17">
        <v>51.287210000000002</v>
      </c>
      <c r="B17">
        <v>0.15376999999999999</v>
      </c>
      <c r="C17" t="str">
        <f t="shared" si="0"/>
        <v>51.28721,0.15377</v>
      </c>
      <c r="M17" s="20" t="s">
        <v>69</v>
      </c>
    </row>
    <row r="18" spans="1:13" x14ac:dyDescent="0.25">
      <c r="A18">
        <v>51.287210000000002</v>
      </c>
      <c r="B18">
        <v>0.15376999999999999</v>
      </c>
      <c r="C18" t="str">
        <f t="shared" si="0"/>
        <v>51.28721,0.15377</v>
      </c>
      <c r="M18" s="20" t="s">
        <v>70</v>
      </c>
    </row>
    <row r="19" spans="1:13" x14ac:dyDescent="0.25">
      <c r="A19">
        <v>51.287210000000002</v>
      </c>
      <c r="B19">
        <v>0.15376999999999999</v>
      </c>
      <c r="C19" t="str">
        <f t="shared" si="0"/>
        <v>51.28721,0.15377</v>
      </c>
      <c r="M19" s="20" t="s">
        <v>71</v>
      </c>
    </row>
    <row r="20" spans="1:13" x14ac:dyDescent="0.25">
      <c r="A20">
        <v>51.287210000000002</v>
      </c>
      <c r="B20">
        <v>0.15376999999999999</v>
      </c>
      <c r="C20" t="str">
        <f t="shared" si="0"/>
        <v>51.28721,0.15377</v>
      </c>
      <c r="M20" s="20" t="s">
        <v>72</v>
      </c>
    </row>
    <row r="21" spans="1:13" x14ac:dyDescent="0.25">
      <c r="A21">
        <v>51.287210000000002</v>
      </c>
      <c r="B21">
        <v>0.15376999999999999</v>
      </c>
      <c r="C21" t="str">
        <f t="shared" si="0"/>
        <v>51.28721,0.15377</v>
      </c>
      <c r="M21" s="20" t="s">
        <v>73</v>
      </c>
    </row>
    <row r="22" spans="1:13" x14ac:dyDescent="0.25">
      <c r="A22">
        <v>51.287210000000002</v>
      </c>
      <c r="B22">
        <v>0.15376999999999999</v>
      </c>
      <c r="C22" t="str">
        <f t="shared" si="0"/>
        <v>51.28721,0.15377</v>
      </c>
      <c r="M22" s="20" t="s">
        <v>74</v>
      </c>
    </row>
    <row r="23" spans="1:13" x14ac:dyDescent="0.25">
      <c r="A23">
        <v>51.287210000000002</v>
      </c>
      <c r="B23">
        <v>0.15376999999999999</v>
      </c>
      <c r="C23" t="str">
        <f t="shared" si="0"/>
        <v>51.28721,0.15377</v>
      </c>
      <c r="M23" s="20" t="s">
        <v>66</v>
      </c>
    </row>
    <row r="24" spans="1:13" x14ac:dyDescent="0.25">
      <c r="A24">
        <v>51.287210000000002</v>
      </c>
      <c r="B24">
        <v>0.15376999999999999</v>
      </c>
      <c r="C24" t="str">
        <f t="shared" si="0"/>
        <v>51.28721,0.15377</v>
      </c>
      <c r="M24" s="20" t="s">
        <v>67</v>
      </c>
    </row>
    <row r="25" spans="1:13" x14ac:dyDescent="0.25">
      <c r="A25">
        <v>51.287219999999998</v>
      </c>
      <c r="B25">
        <v>0.15376999999999999</v>
      </c>
      <c r="C25" t="str">
        <f t="shared" si="0"/>
        <v>51.28722,0.15377</v>
      </c>
      <c r="M25" s="20" t="s">
        <v>75</v>
      </c>
    </row>
    <row r="26" spans="1:13" x14ac:dyDescent="0.25">
      <c r="A26">
        <v>51.287219999999998</v>
      </c>
      <c r="B26">
        <v>0.15376999999999999</v>
      </c>
      <c r="C26" t="str">
        <f t="shared" si="0"/>
        <v>51.28722,0.15377</v>
      </c>
      <c r="M26" s="20" t="s">
        <v>68</v>
      </c>
    </row>
    <row r="27" spans="1:13" x14ac:dyDescent="0.25">
      <c r="A27">
        <v>51.287219999999998</v>
      </c>
      <c r="B27">
        <v>0.15376999999999999</v>
      </c>
      <c r="C27" t="str">
        <f t="shared" si="0"/>
        <v>51.28722,0.15377</v>
      </c>
      <c r="M27" s="20" t="s">
        <v>69</v>
      </c>
    </row>
    <row r="28" spans="1:13" x14ac:dyDescent="0.25">
      <c r="A28">
        <v>51.287219999999998</v>
      </c>
      <c r="B28">
        <v>0.15376999999999999</v>
      </c>
      <c r="C28" t="str">
        <f t="shared" si="0"/>
        <v>51.28722,0.15377</v>
      </c>
      <c r="M28" s="20" t="s">
        <v>76</v>
      </c>
    </row>
    <row r="29" spans="1:13" x14ac:dyDescent="0.25">
      <c r="A29">
        <v>51.287219999999998</v>
      </c>
      <c r="B29">
        <v>0.15376999999999999</v>
      </c>
      <c r="C29" t="str">
        <f t="shared" si="0"/>
        <v>51.28722,0.15377</v>
      </c>
      <c r="M29" s="20" t="s">
        <v>70</v>
      </c>
    </row>
    <row r="30" spans="1:13" x14ac:dyDescent="0.25">
      <c r="A30">
        <v>51.287219999999998</v>
      </c>
      <c r="B30">
        <v>0.15376999999999999</v>
      </c>
      <c r="C30" t="str">
        <f t="shared" si="0"/>
        <v>51.28722,0.15377</v>
      </c>
      <c r="M30" s="20" t="s">
        <v>77</v>
      </c>
    </row>
    <row r="31" spans="1:13" x14ac:dyDescent="0.25">
      <c r="A31">
        <v>51.287219999999998</v>
      </c>
      <c r="B31">
        <v>0.15376999999999999</v>
      </c>
      <c r="C31" t="str">
        <f t="shared" si="0"/>
        <v>51.28722,0.15377</v>
      </c>
      <c r="M31" s="20" t="s">
        <v>78</v>
      </c>
    </row>
    <row r="32" spans="1:13" x14ac:dyDescent="0.25">
      <c r="A32">
        <v>51.287219999999998</v>
      </c>
      <c r="B32">
        <v>0.15376999999999999</v>
      </c>
      <c r="C32" t="str">
        <f t="shared" si="0"/>
        <v>51.28722,0.15377</v>
      </c>
      <c r="M32" s="20" t="s">
        <v>73</v>
      </c>
    </row>
    <row r="33" spans="1:13" x14ac:dyDescent="0.25">
      <c r="A33">
        <v>51.287219999999998</v>
      </c>
      <c r="B33">
        <v>0.15376999999999999</v>
      </c>
      <c r="C33" t="str">
        <f t="shared" si="0"/>
        <v>51.28722,0.15377</v>
      </c>
      <c r="M33" s="20" t="s">
        <v>79</v>
      </c>
    </row>
    <row r="34" spans="1:13" x14ac:dyDescent="0.25">
      <c r="A34">
        <v>51.287219999999998</v>
      </c>
      <c r="B34">
        <v>0.15376999999999999</v>
      </c>
      <c r="C34" t="str">
        <f t="shared" si="0"/>
        <v>51.28722,0.15377</v>
      </c>
      <c r="M34" s="20" t="s">
        <v>80</v>
      </c>
    </row>
    <row r="35" spans="1:13" x14ac:dyDescent="0.25">
      <c r="A35">
        <v>51.287219999999998</v>
      </c>
      <c r="B35">
        <v>0.15376999999999999</v>
      </c>
      <c r="C35" t="str">
        <f t="shared" si="0"/>
        <v>51.28722,0.15377</v>
      </c>
      <c r="M35" s="20" t="s">
        <v>67</v>
      </c>
    </row>
    <row r="36" spans="1:13" x14ac:dyDescent="0.25">
      <c r="A36">
        <v>51.287219999999998</v>
      </c>
      <c r="B36">
        <v>0.15376999999999999</v>
      </c>
      <c r="C36" t="str">
        <f t="shared" si="0"/>
        <v>51.28722,0.15377</v>
      </c>
      <c r="M36" s="20" t="s">
        <v>81</v>
      </c>
    </row>
    <row r="37" spans="1:13" x14ac:dyDescent="0.25">
      <c r="A37">
        <v>51.287219999999998</v>
      </c>
      <c r="B37">
        <v>0.15376999999999999</v>
      </c>
      <c r="C37" t="str">
        <f t="shared" si="0"/>
        <v>51.28722,0.15377</v>
      </c>
      <c r="M37" s="20" t="s">
        <v>82</v>
      </c>
    </row>
    <row r="38" spans="1:13" x14ac:dyDescent="0.25">
      <c r="A38">
        <v>51.287219999999998</v>
      </c>
      <c r="B38">
        <v>0.15376999999999999</v>
      </c>
      <c r="C38" t="str">
        <f t="shared" si="0"/>
        <v>51.28722,0.15377</v>
      </c>
      <c r="M38" s="20" t="s">
        <v>83</v>
      </c>
    </row>
    <row r="39" spans="1:13" x14ac:dyDescent="0.25">
      <c r="A39">
        <v>51.287219999999998</v>
      </c>
      <c r="B39">
        <v>0.15376999999999999</v>
      </c>
      <c r="C39" t="str">
        <f t="shared" si="0"/>
        <v>51.28722,0.15377</v>
      </c>
      <c r="M39" s="20" t="s">
        <v>84</v>
      </c>
    </row>
    <row r="40" spans="1:13" x14ac:dyDescent="0.25">
      <c r="A40">
        <v>51.287219999999998</v>
      </c>
      <c r="B40">
        <v>0.15376999999999999</v>
      </c>
      <c r="C40" t="str">
        <f t="shared" si="0"/>
        <v>51.28722,0.15377</v>
      </c>
      <c r="M40" s="20" t="s">
        <v>85</v>
      </c>
    </row>
    <row r="41" spans="1:13" x14ac:dyDescent="0.25">
      <c r="A41">
        <v>51.287219999999998</v>
      </c>
      <c r="B41">
        <v>0.15376999999999999</v>
      </c>
      <c r="C41" t="str">
        <f t="shared" si="0"/>
        <v>51.28722,0.15377</v>
      </c>
      <c r="M41" s="20" t="s">
        <v>86</v>
      </c>
    </row>
    <row r="42" spans="1:13" x14ac:dyDescent="0.25">
      <c r="A42">
        <v>51.287219999999998</v>
      </c>
      <c r="B42">
        <v>0.15376999999999999</v>
      </c>
      <c r="C42" t="str">
        <f t="shared" si="0"/>
        <v>51.28722,0.15377</v>
      </c>
      <c r="M42" s="20" t="s">
        <v>87</v>
      </c>
    </row>
    <row r="43" spans="1:13" x14ac:dyDescent="0.25">
      <c r="A43">
        <v>51.287219999999998</v>
      </c>
      <c r="B43">
        <v>0.15378</v>
      </c>
      <c r="C43" t="str">
        <f t="shared" si="0"/>
        <v>51.28722,0.15378</v>
      </c>
      <c r="M43" s="20" t="s">
        <v>88</v>
      </c>
    </row>
    <row r="44" spans="1:13" x14ac:dyDescent="0.25">
      <c r="A44">
        <v>51.287219999999998</v>
      </c>
      <c r="B44">
        <v>0.15378</v>
      </c>
      <c r="C44" t="str">
        <f t="shared" si="0"/>
        <v>51.28722,0.15378</v>
      </c>
      <c r="M44" s="20" t="s">
        <v>89</v>
      </c>
    </row>
    <row r="45" spans="1:13" x14ac:dyDescent="0.25">
      <c r="A45">
        <v>51.287219999999998</v>
      </c>
      <c r="B45">
        <v>0.15378</v>
      </c>
      <c r="C45" t="str">
        <f t="shared" si="0"/>
        <v>51.28722,0.15378</v>
      </c>
      <c r="M45" s="20" t="s">
        <v>90</v>
      </c>
    </row>
    <row r="46" spans="1:13" x14ac:dyDescent="0.25">
      <c r="A46">
        <v>51.287219999999998</v>
      </c>
      <c r="B46">
        <v>0.15378</v>
      </c>
      <c r="C46" t="str">
        <f t="shared" si="0"/>
        <v>51.28722,0.15378</v>
      </c>
      <c r="M46" s="20" t="s">
        <v>91</v>
      </c>
    </row>
    <row r="47" spans="1:13" x14ac:dyDescent="0.25">
      <c r="A47">
        <v>51.287219999999998</v>
      </c>
      <c r="B47">
        <v>0.15378</v>
      </c>
      <c r="C47" t="str">
        <f t="shared" si="0"/>
        <v>51.28722,0.15378</v>
      </c>
      <c r="M47" s="20" t="s">
        <v>92</v>
      </c>
    </row>
    <row r="48" spans="1:13" x14ac:dyDescent="0.25">
      <c r="A48">
        <v>51.287219999999998</v>
      </c>
      <c r="B48">
        <v>0.15378</v>
      </c>
      <c r="C48" t="str">
        <f t="shared" si="0"/>
        <v>51.28722,0.15378</v>
      </c>
      <c r="M48" s="20" t="s">
        <v>93</v>
      </c>
    </row>
    <row r="49" spans="1:13" x14ac:dyDescent="0.25">
      <c r="A49">
        <v>51.287219999999998</v>
      </c>
      <c r="B49">
        <v>0.15378</v>
      </c>
      <c r="C49" t="str">
        <f t="shared" si="0"/>
        <v>51.28722,0.15378</v>
      </c>
      <c r="M49" s="20" t="s">
        <v>94</v>
      </c>
    </row>
    <row r="50" spans="1:13" x14ac:dyDescent="0.25">
      <c r="A50">
        <v>51.287219999999998</v>
      </c>
      <c r="B50">
        <v>0.15378</v>
      </c>
      <c r="C50" t="str">
        <f t="shared" si="0"/>
        <v>51.28722,0.15378</v>
      </c>
      <c r="M50" s="20" t="s">
        <v>95</v>
      </c>
    </row>
    <row r="51" spans="1:13" x14ac:dyDescent="0.25">
      <c r="A51">
        <v>51.287219999999998</v>
      </c>
      <c r="B51">
        <v>0.15378</v>
      </c>
      <c r="C51" t="str">
        <f t="shared" si="0"/>
        <v>51.28722,0.15378</v>
      </c>
      <c r="M51" s="20" t="s">
        <v>96</v>
      </c>
    </row>
    <row r="52" spans="1:13" x14ac:dyDescent="0.25">
      <c r="A52">
        <v>51.287219999999998</v>
      </c>
      <c r="B52">
        <v>0.15378</v>
      </c>
      <c r="C52" t="str">
        <f t="shared" si="0"/>
        <v>51.28722,0.15378</v>
      </c>
      <c r="M52" s="20" t="s">
        <v>97</v>
      </c>
    </row>
    <row r="53" spans="1:13" x14ac:dyDescent="0.25">
      <c r="A53">
        <v>51.287219999999998</v>
      </c>
      <c r="B53">
        <v>0.15378</v>
      </c>
      <c r="C53" t="str">
        <f t="shared" si="0"/>
        <v>51.28722,0.15378</v>
      </c>
      <c r="M53" s="20" t="s">
        <v>98</v>
      </c>
    </row>
    <row r="54" spans="1:13" x14ac:dyDescent="0.25">
      <c r="A54">
        <v>51.287219999999998</v>
      </c>
      <c r="B54">
        <v>0.15378</v>
      </c>
      <c r="C54" t="str">
        <f t="shared" si="0"/>
        <v>51.28722,0.15378</v>
      </c>
      <c r="M54" s="20" t="s">
        <v>82</v>
      </c>
    </row>
    <row r="55" spans="1:13" x14ac:dyDescent="0.25">
      <c r="A55">
        <v>51.287219999999998</v>
      </c>
      <c r="B55">
        <v>0.15378</v>
      </c>
      <c r="C55" t="str">
        <f t="shared" si="0"/>
        <v>51.28722,0.15378</v>
      </c>
      <c r="M55" s="20" t="s">
        <v>99</v>
      </c>
    </row>
    <row r="56" spans="1:13" x14ac:dyDescent="0.25">
      <c r="A56">
        <v>51.287219999999998</v>
      </c>
      <c r="B56">
        <v>0.15378</v>
      </c>
      <c r="C56" t="str">
        <f t="shared" si="0"/>
        <v>51.28722,0.15378</v>
      </c>
      <c r="M56" s="20" t="s">
        <v>100</v>
      </c>
    </row>
    <row r="57" spans="1:13" x14ac:dyDescent="0.25">
      <c r="A57">
        <v>51.287219999999998</v>
      </c>
      <c r="B57">
        <v>0.15378</v>
      </c>
      <c r="C57" t="str">
        <f t="shared" si="0"/>
        <v>51.28722,0.15378</v>
      </c>
      <c r="M57" s="20" t="s">
        <v>101</v>
      </c>
    </row>
    <row r="58" spans="1:13" x14ac:dyDescent="0.25">
      <c r="A58">
        <v>51.287219999999998</v>
      </c>
      <c r="B58">
        <v>0.15378</v>
      </c>
      <c r="C58" t="str">
        <f t="shared" si="0"/>
        <v>51.28722,0.15378</v>
      </c>
      <c r="M58" s="20" t="s">
        <v>102</v>
      </c>
    </row>
    <row r="59" spans="1:13" x14ac:dyDescent="0.25">
      <c r="A59">
        <v>51.287219999999998</v>
      </c>
      <c r="B59">
        <v>0.15378</v>
      </c>
      <c r="C59" t="str">
        <f t="shared" si="0"/>
        <v>51.28722,0.15378</v>
      </c>
      <c r="M59" s="20" t="s">
        <v>103</v>
      </c>
    </row>
    <row r="60" spans="1:13" x14ac:dyDescent="0.25">
      <c r="A60">
        <v>51.287219999999998</v>
      </c>
      <c r="B60">
        <v>0.15378</v>
      </c>
      <c r="C60" t="str">
        <f t="shared" si="0"/>
        <v>51.28722,0.15378</v>
      </c>
      <c r="M60" s="20" t="s">
        <v>66</v>
      </c>
    </row>
    <row r="61" spans="1:13" x14ac:dyDescent="0.25">
      <c r="A61">
        <v>51.287210000000002</v>
      </c>
      <c r="B61">
        <v>0.15378</v>
      </c>
      <c r="C61" t="str">
        <f t="shared" si="0"/>
        <v>51.28721,0.15378</v>
      </c>
      <c r="M61" s="20" t="s">
        <v>67</v>
      </c>
    </row>
    <row r="62" spans="1:13" x14ac:dyDescent="0.25">
      <c r="A62">
        <v>51.287210000000002</v>
      </c>
      <c r="B62">
        <v>0.15378</v>
      </c>
      <c r="C62" t="str">
        <f t="shared" si="0"/>
        <v>51.28721,0.15378</v>
      </c>
      <c r="M62" s="20" t="s">
        <v>104</v>
      </c>
    </row>
    <row r="63" spans="1:13" x14ac:dyDescent="0.25">
      <c r="A63">
        <v>51.287210000000002</v>
      </c>
      <c r="B63">
        <v>0.15378</v>
      </c>
      <c r="C63" t="str">
        <f t="shared" si="0"/>
        <v>51.28721,0.15378</v>
      </c>
      <c r="M63" s="20" t="s">
        <v>99</v>
      </c>
    </row>
    <row r="64" spans="1:13" x14ac:dyDescent="0.25">
      <c r="A64">
        <v>51.287210000000002</v>
      </c>
      <c r="B64">
        <v>0.15378</v>
      </c>
      <c r="C64" t="str">
        <f t="shared" si="0"/>
        <v>51.28721,0.15378</v>
      </c>
      <c r="M64" s="20" t="s">
        <v>105</v>
      </c>
    </row>
    <row r="65" spans="1:13" x14ac:dyDescent="0.25">
      <c r="A65">
        <v>51.287210000000002</v>
      </c>
      <c r="B65">
        <v>0.15378</v>
      </c>
      <c r="C65" t="str">
        <f t="shared" si="0"/>
        <v>51.28721,0.15378</v>
      </c>
      <c r="M65" s="20" t="s">
        <v>106</v>
      </c>
    </row>
    <row r="66" spans="1:13" x14ac:dyDescent="0.25">
      <c r="A66">
        <v>51.287210000000002</v>
      </c>
      <c r="B66">
        <v>0.15378</v>
      </c>
      <c r="C66" t="str">
        <f t="shared" ref="C66:C129" si="1">CONCATENATE(A66,",",B66)</f>
        <v>51.28721,0.15378</v>
      </c>
      <c r="M66" s="20" t="s">
        <v>107</v>
      </c>
    </row>
    <row r="67" spans="1:13" x14ac:dyDescent="0.25">
      <c r="A67">
        <v>51.287219999999998</v>
      </c>
      <c r="B67">
        <v>0.15378</v>
      </c>
      <c r="C67" t="str">
        <f t="shared" si="1"/>
        <v>51.28722,0.15378</v>
      </c>
      <c r="M67" s="20" t="s">
        <v>108</v>
      </c>
    </row>
    <row r="68" spans="1:13" x14ac:dyDescent="0.25">
      <c r="A68">
        <v>51.287219999999998</v>
      </c>
      <c r="B68">
        <v>0.15378</v>
      </c>
      <c r="C68" t="str">
        <f t="shared" si="1"/>
        <v>51.28722,0.15378</v>
      </c>
      <c r="M68" s="20" t="s">
        <v>109</v>
      </c>
    </row>
    <row r="69" spans="1:13" x14ac:dyDescent="0.25">
      <c r="A69">
        <v>51.287219999999998</v>
      </c>
      <c r="B69">
        <v>0.15378</v>
      </c>
      <c r="C69" t="str">
        <f t="shared" si="1"/>
        <v>51.28722,0.15378</v>
      </c>
      <c r="M69" s="20" t="s">
        <v>110</v>
      </c>
    </row>
    <row r="70" spans="1:13" x14ac:dyDescent="0.25">
      <c r="A70">
        <v>51.287219999999998</v>
      </c>
      <c r="B70">
        <v>0.15378</v>
      </c>
      <c r="C70" t="str">
        <f t="shared" si="1"/>
        <v>51.28722,0.15378</v>
      </c>
      <c r="M70" s="20" t="s">
        <v>111</v>
      </c>
    </row>
    <row r="71" spans="1:13" x14ac:dyDescent="0.25">
      <c r="A71">
        <v>51.287219999999998</v>
      </c>
      <c r="B71">
        <v>0.15378</v>
      </c>
      <c r="C71" t="str">
        <f t="shared" si="1"/>
        <v>51.28722,0.15378</v>
      </c>
      <c r="M71" s="20" t="s">
        <v>112</v>
      </c>
    </row>
    <row r="72" spans="1:13" x14ac:dyDescent="0.25">
      <c r="A72">
        <v>51.287219999999998</v>
      </c>
      <c r="B72">
        <v>0.15379000000000001</v>
      </c>
      <c r="C72" t="str">
        <f t="shared" si="1"/>
        <v>51.28722,0.15379</v>
      </c>
      <c r="M72" s="20" t="s">
        <v>113</v>
      </c>
    </row>
    <row r="73" spans="1:13" x14ac:dyDescent="0.25">
      <c r="A73">
        <v>51.287219999999998</v>
      </c>
      <c r="B73">
        <v>0.15379000000000001</v>
      </c>
      <c r="C73" t="str">
        <f t="shared" si="1"/>
        <v>51.28722,0.15379</v>
      </c>
      <c r="M73" s="20" t="s">
        <v>114</v>
      </c>
    </row>
    <row r="74" spans="1:13" x14ac:dyDescent="0.25">
      <c r="A74">
        <v>51.287219999999998</v>
      </c>
      <c r="B74">
        <v>0.15379000000000001</v>
      </c>
      <c r="C74" t="str">
        <f t="shared" si="1"/>
        <v>51.28722,0.15379</v>
      </c>
      <c r="M74" s="20" t="s">
        <v>115</v>
      </c>
    </row>
    <row r="75" spans="1:13" x14ac:dyDescent="0.25">
      <c r="A75">
        <v>51.287219999999998</v>
      </c>
      <c r="B75">
        <v>0.15379000000000001</v>
      </c>
      <c r="C75" t="str">
        <f t="shared" si="1"/>
        <v>51.28722,0.15379</v>
      </c>
      <c r="M75" s="20" t="s">
        <v>116</v>
      </c>
    </row>
    <row r="76" spans="1:13" x14ac:dyDescent="0.25">
      <c r="A76">
        <v>51.287219999999998</v>
      </c>
      <c r="B76">
        <v>0.15379000000000001</v>
      </c>
      <c r="C76" t="str">
        <f t="shared" si="1"/>
        <v>51.28722,0.15379</v>
      </c>
      <c r="M76" s="20" t="s">
        <v>117</v>
      </c>
    </row>
    <row r="77" spans="1:13" x14ac:dyDescent="0.25">
      <c r="A77">
        <v>51.287219999999998</v>
      </c>
      <c r="B77">
        <v>0.15379000000000001</v>
      </c>
      <c r="C77" t="str">
        <f t="shared" si="1"/>
        <v>51.28722,0.15379</v>
      </c>
      <c r="M77" s="20" t="s">
        <v>118</v>
      </c>
    </row>
    <row r="78" spans="1:13" x14ac:dyDescent="0.25">
      <c r="A78">
        <v>51.287219999999998</v>
      </c>
      <c r="B78">
        <v>0.15379000000000001</v>
      </c>
      <c r="C78" t="str">
        <f t="shared" si="1"/>
        <v>51.28722,0.15379</v>
      </c>
      <c r="M78" s="20" t="s">
        <v>119</v>
      </c>
    </row>
    <row r="79" spans="1:13" x14ac:dyDescent="0.25">
      <c r="A79">
        <v>51.287219999999998</v>
      </c>
      <c r="B79">
        <v>0.15379000000000001</v>
      </c>
      <c r="C79" t="str">
        <f t="shared" si="1"/>
        <v>51.28722,0.15379</v>
      </c>
      <c r="M79" s="20" t="s">
        <v>120</v>
      </c>
    </row>
    <row r="80" spans="1:13" x14ac:dyDescent="0.25">
      <c r="A80">
        <v>51.287219999999998</v>
      </c>
      <c r="B80">
        <v>0.15379000000000001</v>
      </c>
      <c r="C80" t="str">
        <f t="shared" si="1"/>
        <v>51.28722,0.15379</v>
      </c>
      <c r="M80" s="20" t="s">
        <v>121</v>
      </c>
    </row>
    <row r="81" spans="1:13" x14ac:dyDescent="0.25">
      <c r="A81">
        <v>51.287219999999998</v>
      </c>
      <c r="B81">
        <v>0.15379000000000001</v>
      </c>
      <c r="C81" t="str">
        <f t="shared" si="1"/>
        <v>51.28722,0.15379</v>
      </c>
      <c r="M81" s="20" t="s">
        <v>122</v>
      </c>
    </row>
    <row r="82" spans="1:13" x14ac:dyDescent="0.25">
      <c r="A82">
        <v>51.287219999999998</v>
      </c>
      <c r="B82">
        <v>0.15379000000000001</v>
      </c>
      <c r="C82" t="str">
        <f t="shared" si="1"/>
        <v>51.28722,0.15379</v>
      </c>
      <c r="M82" s="20" t="s">
        <v>123</v>
      </c>
    </row>
    <row r="83" spans="1:13" x14ac:dyDescent="0.25">
      <c r="A83">
        <v>51.287219999999998</v>
      </c>
      <c r="B83">
        <v>0.15379000000000001</v>
      </c>
      <c r="C83" t="str">
        <f t="shared" si="1"/>
        <v>51.28722,0.15379</v>
      </c>
      <c r="M83" s="20" t="s">
        <v>124</v>
      </c>
    </row>
    <row r="84" spans="1:13" x14ac:dyDescent="0.25">
      <c r="A84">
        <v>51.287219999999998</v>
      </c>
      <c r="B84">
        <v>0.15379000000000001</v>
      </c>
      <c r="C84" t="str">
        <f t="shared" si="1"/>
        <v>51.28722,0.15379</v>
      </c>
      <c r="M84" s="20" t="s">
        <v>125</v>
      </c>
    </row>
    <row r="85" spans="1:13" x14ac:dyDescent="0.25">
      <c r="A85">
        <v>51.287219999999998</v>
      </c>
      <c r="B85">
        <v>0.15379000000000001</v>
      </c>
      <c r="C85" t="str">
        <f t="shared" si="1"/>
        <v>51.28722,0.15379</v>
      </c>
      <c r="M85" s="20" t="s">
        <v>126</v>
      </c>
    </row>
    <row r="86" spans="1:13" x14ac:dyDescent="0.25">
      <c r="A86">
        <v>51.287219999999998</v>
      </c>
      <c r="B86">
        <v>0.15379000000000001</v>
      </c>
      <c r="C86" t="str">
        <f t="shared" si="1"/>
        <v>51.28722,0.15379</v>
      </c>
      <c r="M86" s="20" t="s">
        <v>127</v>
      </c>
    </row>
    <row r="87" spans="1:13" x14ac:dyDescent="0.25">
      <c r="A87">
        <v>51.287219999999998</v>
      </c>
      <c r="B87">
        <v>0.15379000000000001</v>
      </c>
      <c r="C87" t="str">
        <f t="shared" si="1"/>
        <v>51.28722,0.15379</v>
      </c>
      <c r="M87" s="20" t="s">
        <v>128</v>
      </c>
    </row>
    <row r="88" spans="1:13" x14ac:dyDescent="0.25">
      <c r="A88">
        <v>51.287219999999998</v>
      </c>
      <c r="B88">
        <v>0.15379000000000001</v>
      </c>
      <c r="C88" t="str">
        <f t="shared" si="1"/>
        <v>51.28722,0.15379</v>
      </c>
      <c r="M88" s="20" t="s">
        <v>129</v>
      </c>
    </row>
    <row r="89" spans="1:13" x14ac:dyDescent="0.25">
      <c r="A89">
        <v>51.287219999999998</v>
      </c>
      <c r="B89">
        <v>0.15379000000000001</v>
      </c>
      <c r="C89" t="str">
        <f t="shared" si="1"/>
        <v>51.28722,0.15379</v>
      </c>
      <c r="M89" s="20" t="s">
        <v>130</v>
      </c>
    </row>
    <row r="90" spans="1:13" x14ac:dyDescent="0.25">
      <c r="A90">
        <v>51.287219999999998</v>
      </c>
      <c r="B90">
        <v>0.15379000000000001</v>
      </c>
      <c r="C90" t="str">
        <f t="shared" si="1"/>
        <v>51.28722,0.15379</v>
      </c>
      <c r="M90" s="20" t="s">
        <v>131</v>
      </c>
    </row>
    <row r="91" spans="1:13" x14ac:dyDescent="0.25">
      <c r="A91">
        <v>51.287219999999998</v>
      </c>
      <c r="B91">
        <v>0.15379000000000001</v>
      </c>
      <c r="C91" t="str">
        <f t="shared" si="1"/>
        <v>51.28722,0.15379</v>
      </c>
      <c r="M91" s="20" t="s">
        <v>132</v>
      </c>
    </row>
    <row r="92" spans="1:13" x14ac:dyDescent="0.25">
      <c r="A92">
        <v>51.287219999999998</v>
      </c>
      <c r="B92">
        <v>0.15379000000000001</v>
      </c>
      <c r="C92" t="str">
        <f t="shared" si="1"/>
        <v>51.28722,0.15379</v>
      </c>
      <c r="M92" s="20" t="s">
        <v>133</v>
      </c>
    </row>
    <row r="93" spans="1:13" x14ac:dyDescent="0.25">
      <c r="A93">
        <v>51.287219999999998</v>
      </c>
      <c r="B93">
        <v>0.15379000000000001</v>
      </c>
      <c r="C93" t="str">
        <f t="shared" si="1"/>
        <v>51.28722,0.15379</v>
      </c>
      <c r="M93" s="20" t="s">
        <v>134</v>
      </c>
    </row>
    <row r="94" spans="1:13" x14ac:dyDescent="0.25">
      <c r="A94">
        <v>51.287219999999998</v>
      </c>
      <c r="B94">
        <v>0.15379000000000001</v>
      </c>
      <c r="C94" t="str">
        <f t="shared" si="1"/>
        <v>51.28722,0.15379</v>
      </c>
      <c r="M94" s="20" t="s">
        <v>135</v>
      </c>
    </row>
    <row r="95" spans="1:13" x14ac:dyDescent="0.25">
      <c r="A95">
        <v>51.287219999999998</v>
      </c>
      <c r="B95">
        <v>0.15379999999999999</v>
      </c>
      <c r="C95" t="str">
        <f t="shared" si="1"/>
        <v>51.28722,0.1538</v>
      </c>
      <c r="M95" s="20" t="s">
        <v>136</v>
      </c>
    </row>
    <row r="96" spans="1:13" x14ac:dyDescent="0.25">
      <c r="A96">
        <v>51.287219999999998</v>
      </c>
      <c r="B96">
        <v>0.15379999999999999</v>
      </c>
      <c r="C96" t="str">
        <f t="shared" si="1"/>
        <v>51.28722,0.1538</v>
      </c>
      <c r="M96" s="20" t="s">
        <v>137</v>
      </c>
    </row>
    <row r="97" spans="1:13" x14ac:dyDescent="0.25">
      <c r="A97">
        <v>51.287219999999998</v>
      </c>
      <c r="B97">
        <v>0.15379999999999999</v>
      </c>
      <c r="C97" t="str">
        <f t="shared" si="1"/>
        <v>51.28722,0.1538</v>
      </c>
      <c r="M97" s="20" t="s">
        <v>138</v>
      </c>
    </row>
    <row r="98" spans="1:13" x14ac:dyDescent="0.25">
      <c r="A98">
        <v>51.287219999999998</v>
      </c>
      <c r="B98">
        <v>0.15379999999999999</v>
      </c>
      <c r="C98" t="str">
        <f t="shared" si="1"/>
        <v>51.28722,0.1538</v>
      </c>
      <c r="M98" s="20" t="s">
        <v>139</v>
      </c>
    </row>
    <row r="99" spans="1:13" x14ac:dyDescent="0.25">
      <c r="A99">
        <v>51.287219999999998</v>
      </c>
      <c r="B99">
        <v>0.15379999999999999</v>
      </c>
      <c r="C99" t="str">
        <f t="shared" si="1"/>
        <v>51.28722,0.1538</v>
      </c>
      <c r="M99" s="20" t="s">
        <v>140</v>
      </c>
    </row>
    <row r="100" spans="1:13" x14ac:dyDescent="0.25">
      <c r="A100">
        <v>51.287219999999998</v>
      </c>
      <c r="B100">
        <v>0.15379999999999999</v>
      </c>
      <c r="C100" t="str">
        <f t="shared" si="1"/>
        <v>51.28722,0.1538</v>
      </c>
      <c r="M100" s="20" t="s">
        <v>141</v>
      </c>
    </row>
    <row r="101" spans="1:13" x14ac:dyDescent="0.25">
      <c r="A101">
        <v>51.287219999999998</v>
      </c>
      <c r="B101">
        <v>0.15379999999999999</v>
      </c>
      <c r="C101" t="str">
        <f t="shared" si="1"/>
        <v>51.28722,0.1538</v>
      </c>
      <c r="M101" s="20" t="s">
        <v>142</v>
      </c>
    </row>
    <row r="102" spans="1:13" x14ac:dyDescent="0.25">
      <c r="A102">
        <v>51.287219999999998</v>
      </c>
      <c r="B102">
        <v>0.15379999999999999</v>
      </c>
      <c r="C102" t="str">
        <f t="shared" si="1"/>
        <v>51.28722,0.1538</v>
      </c>
      <c r="M102" s="20" t="s">
        <v>143</v>
      </c>
    </row>
    <row r="103" spans="1:13" x14ac:dyDescent="0.25">
      <c r="A103">
        <v>51.287219999999998</v>
      </c>
      <c r="B103">
        <v>0.15379999999999999</v>
      </c>
      <c r="C103" t="str">
        <f t="shared" si="1"/>
        <v>51.28722,0.1538</v>
      </c>
      <c r="M103" s="20" t="s">
        <v>144</v>
      </c>
    </row>
    <row r="104" spans="1:13" x14ac:dyDescent="0.25">
      <c r="A104">
        <v>51.287219999999998</v>
      </c>
      <c r="B104">
        <v>0.15379999999999999</v>
      </c>
      <c r="C104" t="str">
        <f t="shared" si="1"/>
        <v>51.28722,0.1538</v>
      </c>
      <c r="M104" s="20" t="s">
        <v>145</v>
      </c>
    </row>
    <row r="105" spans="1:13" x14ac:dyDescent="0.25">
      <c r="A105">
        <v>51.287219999999998</v>
      </c>
      <c r="B105">
        <v>0.15379999999999999</v>
      </c>
      <c r="C105" t="str">
        <f t="shared" si="1"/>
        <v>51.28722,0.1538</v>
      </c>
      <c r="M105" s="20" t="s">
        <v>146</v>
      </c>
    </row>
    <row r="106" spans="1:13" x14ac:dyDescent="0.25">
      <c r="A106">
        <v>51.287219999999998</v>
      </c>
      <c r="B106">
        <v>0.15379999999999999</v>
      </c>
      <c r="C106" t="str">
        <f t="shared" si="1"/>
        <v>51.28722,0.1538</v>
      </c>
      <c r="M106" s="20" t="s">
        <v>147</v>
      </c>
    </row>
    <row r="107" spans="1:13" x14ac:dyDescent="0.25">
      <c r="A107">
        <v>51.287219999999998</v>
      </c>
      <c r="B107">
        <v>0.15379999999999999</v>
      </c>
      <c r="C107" t="str">
        <f t="shared" si="1"/>
        <v>51.28722,0.1538</v>
      </c>
      <c r="M107" s="20" t="s">
        <v>148</v>
      </c>
    </row>
    <row r="108" spans="1:13" x14ac:dyDescent="0.25">
      <c r="A108">
        <v>51.287219999999998</v>
      </c>
      <c r="B108">
        <v>0.15379999999999999</v>
      </c>
      <c r="C108" t="str">
        <f t="shared" si="1"/>
        <v>51.28722,0.1538</v>
      </c>
      <c r="M108" s="20" t="s">
        <v>149</v>
      </c>
    </row>
    <row r="109" spans="1:13" x14ac:dyDescent="0.25">
      <c r="A109">
        <v>51.287219999999998</v>
      </c>
      <c r="B109">
        <v>0.15379999999999999</v>
      </c>
      <c r="C109" t="str">
        <f t="shared" si="1"/>
        <v>51.28722,0.1538</v>
      </c>
      <c r="M109" s="20" t="s">
        <v>150</v>
      </c>
    </row>
    <row r="110" spans="1:13" x14ac:dyDescent="0.25">
      <c r="A110">
        <v>51.287219999999998</v>
      </c>
      <c r="B110">
        <v>0.15379999999999999</v>
      </c>
      <c r="C110" t="str">
        <f t="shared" si="1"/>
        <v>51.28722,0.1538</v>
      </c>
      <c r="M110" s="20" t="s">
        <v>151</v>
      </c>
    </row>
    <row r="111" spans="1:13" x14ac:dyDescent="0.25">
      <c r="A111">
        <v>51.287219999999998</v>
      </c>
      <c r="B111">
        <v>0.15379999999999999</v>
      </c>
      <c r="C111" t="str">
        <f t="shared" si="1"/>
        <v>51.28722,0.1538</v>
      </c>
      <c r="M111" s="20" t="s">
        <v>152</v>
      </c>
    </row>
    <row r="112" spans="1:13" x14ac:dyDescent="0.25">
      <c r="A112">
        <v>51.287219999999998</v>
      </c>
      <c r="B112">
        <v>0.15379999999999999</v>
      </c>
      <c r="C112" t="str">
        <f t="shared" si="1"/>
        <v>51.28722,0.1538</v>
      </c>
      <c r="M112" s="20" t="s">
        <v>153</v>
      </c>
    </row>
    <row r="113" spans="1:13" x14ac:dyDescent="0.25">
      <c r="A113">
        <v>51.287219999999998</v>
      </c>
      <c r="B113">
        <v>0.15379999999999999</v>
      </c>
      <c r="C113" t="str">
        <f t="shared" si="1"/>
        <v>51.28722,0.1538</v>
      </c>
      <c r="M113" s="20" t="s">
        <v>154</v>
      </c>
    </row>
    <row r="114" spans="1:13" x14ac:dyDescent="0.25">
      <c r="A114">
        <v>51.287219999999998</v>
      </c>
      <c r="B114">
        <v>0.15379999999999999</v>
      </c>
      <c r="C114" t="str">
        <f t="shared" si="1"/>
        <v>51.28722,0.1538</v>
      </c>
      <c r="M114" s="20" t="s">
        <v>155</v>
      </c>
    </row>
    <row r="115" spans="1:13" x14ac:dyDescent="0.25">
      <c r="A115">
        <v>51.287219999999998</v>
      </c>
      <c r="B115">
        <v>0.15379999999999999</v>
      </c>
      <c r="C115" t="str">
        <f t="shared" si="1"/>
        <v>51.28722,0.1538</v>
      </c>
      <c r="M115" s="20" t="s">
        <v>156</v>
      </c>
    </row>
    <row r="116" spans="1:13" x14ac:dyDescent="0.25">
      <c r="A116">
        <v>51.287210000000002</v>
      </c>
      <c r="B116">
        <v>0.15379000000000001</v>
      </c>
      <c r="C116" t="str">
        <f t="shared" si="1"/>
        <v>51.28721,0.15379</v>
      </c>
      <c r="M116" s="20" t="s">
        <v>157</v>
      </c>
    </row>
    <row r="117" spans="1:13" x14ac:dyDescent="0.25">
      <c r="A117">
        <v>51.287210000000002</v>
      </c>
      <c r="B117">
        <v>0.15378</v>
      </c>
      <c r="C117" t="str">
        <f t="shared" si="1"/>
        <v>51.28721,0.15378</v>
      </c>
      <c r="M117" s="20" t="s">
        <v>158</v>
      </c>
    </row>
    <row r="118" spans="1:13" x14ac:dyDescent="0.25">
      <c r="A118">
        <v>51.287219999999998</v>
      </c>
      <c r="B118">
        <v>0.15376999999999999</v>
      </c>
      <c r="C118" t="str">
        <f t="shared" si="1"/>
        <v>51.28722,0.15377</v>
      </c>
      <c r="M118" s="20" t="s">
        <v>159</v>
      </c>
    </row>
    <row r="119" spans="1:13" x14ac:dyDescent="0.25">
      <c r="A119">
        <v>51.287219999999998</v>
      </c>
      <c r="B119">
        <v>0.15376000000000001</v>
      </c>
      <c r="C119" t="str">
        <f t="shared" si="1"/>
        <v>51.28722,0.15376</v>
      </c>
      <c r="M119" s="20" t="s">
        <v>160</v>
      </c>
    </row>
    <row r="120" spans="1:13" x14ac:dyDescent="0.25">
      <c r="A120">
        <v>51.287219999999998</v>
      </c>
      <c r="B120">
        <v>0.15375</v>
      </c>
      <c r="C120" t="str">
        <f t="shared" si="1"/>
        <v>51.28722,0.15375</v>
      </c>
      <c r="M120" s="20" t="s">
        <v>161</v>
      </c>
    </row>
    <row r="121" spans="1:13" x14ac:dyDescent="0.25">
      <c r="A121">
        <v>51.287219999999998</v>
      </c>
      <c r="B121">
        <v>0.15373000000000001</v>
      </c>
      <c r="C121" t="str">
        <f t="shared" si="1"/>
        <v>51.28722,0.15373</v>
      </c>
      <c r="M121" s="20" t="s">
        <v>162</v>
      </c>
    </row>
    <row r="122" spans="1:13" x14ac:dyDescent="0.25">
      <c r="A122">
        <v>51.287219999999998</v>
      </c>
      <c r="B122">
        <v>0.15372</v>
      </c>
      <c r="C122" t="str">
        <f t="shared" si="1"/>
        <v>51.28722,0.15372</v>
      </c>
      <c r="M122" s="20" t="s">
        <v>163</v>
      </c>
    </row>
    <row r="123" spans="1:13" x14ac:dyDescent="0.25">
      <c r="A123">
        <v>51.287210000000002</v>
      </c>
      <c r="B123">
        <v>0.15371000000000001</v>
      </c>
      <c r="C123" t="str">
        <f t="shared" si="1"/>
        <v>51.28721,0.15371</v>
      </c>
      <c r="M123" s="20" t="s">
        <v>164</v>
      </c>
    </row>
    <row r="124" spans="1:13" x14ac:dyDescent="0.25">
      <c r="A124">
        <v>51.287199999999999</v>
      </c>
      <c r="B124">
        <v>0.15371000000000001</v>
      </c>
      <c r="C124" t="str">
        <f t="shared" si="1"/>
        <v>51.2872,0.15371</v>
      </c>
      <c r="M124" s="20" t="s">
        <v>165</v>
      </c>
    </row>
    <row r="125" spans="1:13" x14ac:dyDescent="0.25">
      <c r="A125">
        <v>51.287190000000002</v>
      </c>
      <c r="B125">
        <v>0.15372</v>
      </c>
      <c r="C125" t="str">
        <f t="shared" si="1"/>
        <v>51.28719,0.15372</v>
      </c>
      <c r="M125" s="20" t="s">
        <v>166</v>
      </c>
    </row>
    <row r="126" spans="1:13" x14ac:dyDescent="0.25">
      <c r="A126">
        <v>51.287190000000002</v>
      </c>
      <c r="B126">
        <v>0.15373000000000001</v>
      </c>
      <c r="C126" t="str">
        <f t="shared" si="1"/>
        <v>51.28719,0.15373</v>
      </c>
      <c r="M126" s="20" t="s">
        <v>167</v>
      </c>
    </row>
    <row r="127" spans="1:13" x14ac:dyDescent="0.25">
      <c r="A127">
        <v>51.287199999999999</v>
      </c>
      <c r="B127">
        <v>0.15373999999999999</v>
      </c>
      <c r="C127" t="str">
        <f t="shared" si="1"/>
        <v>51.2872,0.15374</v>
      </c>
      <c r="M127" s="20" t="s">
        <v>168</v>
      </c>
    </row>
    <row r="128" spans="1:13" x14ac:dyDescent="0.25">
      <c r="A128">
        <v>51.287210000000002</v>
      </c>
      <c r="B128">
        <v>0.15375</v>
      </c>
      <c r="C128" t="str">
        <f t="shared" si="1"/>
        <v>51.28721,0.15375</v>
      </c>
      <c r="M128" s="20" t="s">
        <v>169</v>
      </c>
    </row>
    <row r="129" spans="1:13" x14ac:dyDescent="0.25">
      <c r="A129">
        <v>51.287210000000002</v>
      </c>
      <c r="B129">
        <v>0.15375</v>
      </c>
      <c r="C129" t="str">
        <f t="shared" si="1"/>
        <v>51.28721,0.15375</v>
      </c>
      <c r="M129" s="20" t="s">
        <v>170</v>
      </c>
    </row>
    <row r="130" spans="1:13" x14ac:dyDescent="0.25">
      <c r="A130">
        <v>51.287219999999998</v>
      </c>
      <c r="B130">
        <v>0.15373999999999999</v>
      </c>
      <c r="C130" t="str">
        <f t="shared" ref="C130:C193" si="2">CONCATENATE(A130,",",B130)</f>
        <v>51.28722,0.15374</v>
      </c>
      <c r="M130" s="20" t="s">
        <v>171</v>
      </c>
    </row>
    <row r="131" spans="1:13" x14ac:dyDescent="0.25">
      <c r="A131">
        <v>51.287219999999998</v>
      </c>
      <c r="B131">
        <v>0.15373000000000001</v>
      </c>
      <c r="C131" t="str">
        <f t="shared" si="2"/>
        <v>51.28722,0.15373</v>
      </c>
      <c r="M131" s="20" t="s">
        <v>172</v>
      </c>
    </row>
    <row r="132" spans="1:13" x14ac:dyDescent="0.25">
      <c r="A132">
        <v>51.287219999999998</v>
      </c>
      <c r="B132">
        <v>0.15372</v>
      </c>
      <c r="C132" t="str">
        <f t="shared" si="2"/>
        <v>51.28722,0.15372</v>
      </c>
      <c r="M132" s="20" t="s">
        <v>173</v>
      </c>
    </row>
    <row r="133" spans="1:13" x14ac:dyDescent="0.25">
      <c r="A133">
        <v>51.287219999999998</v>
      </c>
      <c r="B133">
        <v>0.15371000000000001</v>
      </c>
      <c r="C133" t="str">
        <f t="shared" si="2"/>
        <v>51.28722,0.15371</v>
      </c>
      <c r="M133" s="20" t="s">
        <v>174</v>
      </c>
    </row>
    <row r="134" spans="1:13" x14ac:dyDescent="0.25">
      <c r="A134">
        <v>51.287210000000002</v>
      </c>
      <c r="B134">
        <v>0.15371000000000001</v>
      </c>
      <c r="C134" t="str">
        <f t="shared" si="2"/>
        <v>51.28721,0.15371</v>
      </c>
      <c r="M134" s="20" t="s">
        <v>175</v>
      </c>
    </row>
    <row r="135" spans="1:13" x14ac:dyDescent="0.25">
      <c r="A135">
        <v>51.287199999999999</v>
      </c>
      <c r="B135">
        <v>0.15371000000000001</v>
      </c>
      <c r="C135" t="str">
        <f t="shared" si="2"/>
        <v>51.2872,0.15371</v>
      </c>
      <c r="M135" s="20" t="s">
        <v>176</v>
      </c>
    </row>
    <row r="136" spans="1:13" x14ac:dyDescent="0.25">
      <c r="A136">
        <v>51.287190000000002</v>
      </c>
      <c r="B136">
        <v>0.15371000000000001</v>
      </c>
      <c r="C136" t="str">
        <f t="shared" si="2"/>
        <v>51.28719,0.15371</v>
      </c>
      <c r="M136" s="20" t="s">
        <v>177</v>
      </c>
    </row>
    <row r="137" spans="1:13" x14ac:dyDescent="0.25">
      <c r="A137">
        <v>51.287190000000002</v>
      </c>
      <c r="B137">
        <v>0.15372</v>
      </c>
      <c r="C137" t="str">
        <f t="shared" si="2"/>
        <v>51.28719,0.15372</v>
      </c>
      <c r="M137" s="20" t="s">
        <v>178</v>
      </c>
    </row>
    <row r="138" spans="1:13" x14ac:dyDescent="0.25">
      <c r="A138">
        <v>51.287190000000002</v>
      </c>
      <c r="B138">
        <v>0.15373999999999999</v>
      </c>
      <c r="C138" t="str">
        <f t="shared" si="2"/>
        <v>51.28719,0.15374</v>
      </c>
      <c r="M138" s="20" t="s">
        <v>179</v>
      </c>
    </row>
    <row r="139" spans="1:13" x14ac:dyDescent="0.25">
      <c r="A139">
        <v>51.287199999999999</v>
      </c>
      <c r="B139">
        <v>0.15375</v>
      </c>
      <c r="C139" t="str">
        <f t="shared" si="2"/>
        <v>51.2872,0.15375</v>
      </c>
      <c r="M139" s="20" t="s">
        <v>180</v>
      </c>
    </row>
    <row r="140" spans="1:13" x14ac:dyDescent="0.25">
      <c r="A140">
        <v>51.287210000000002</v>
      </c>
      <c r="B140">
        <v>0.15375</v>
      </c>
      <c r="C140" t="str">
        <f t="shared" si="2"/>
        <v>51.28721,0.15375</v>
      </c>
      <c r="M140" s="20" t="s">
        <v>181</v>
      </c>
    </row>
    <row r="141" spans="1:13" x14ac:dyDescent="0.25">
      <c r="A141">
        <v>51.287210000000002</v>
      </c>
      <c r="B141">
        <v>0.15373999999999999</v>
      </c>
      <c r="C141" t="str">
        <f t="shared" si="2"/>
        <v>51.28721,0.15374</v>
      </c>
      <c r="M141" s="20" t="s">
        <v>182</v>
      </c>
    </row>
    <row r="142" spans="1:13" x14ac:dyDescent="0.25">
      <c r="A142">
        <v>51.287210000000002</v>
      </c>
      <c r="B142">
        <v>0.15373000000000001</v>
      </c>
      <c r="C142" t="str">
        <f t="shared" si="2"/>
        <v>51.28721,0.15373</v>
      </c>
      <c r="M142" s="20" t="s">
        <v>183</v>
      </c>
    </row>
    <row r="143" spans="1:13" x14ac:dyDescent="0.25">
      <c r="A143">
        <v>51.287219999999998</v>
      </c>
      <c r="B143">
        <v>0.15372</v>
      </c>
      <c r="C143" t="str">
        <f t="shared" si="2"/>
        <v>51.28722,0.15372</v>
      </c>
      <c r="M143" s="20" t="s">
        <v>184</v>
      </c>
    </row>
    <row r="144" spans="1:13" x14ac:dyDescent="0.25">
      <c r="A144">
        <v>51.287219999999998</v>
      </c>
      <c r="B144">
        <v>0.15372</v>
      </c>
      <c r="C144" t="str">
        <f t="shared" si="2"/>
        <v>51.28722,0.15372</v>
      </c>
      <c r="M144" s="20" t="s">
        <v>185</v>
      </c>
    </row>
    <row r="145" spans="1:13" x14ac:dyDescent="0.25">
      <c r="A145">
        <v>51.287219999999998</v>
      </c>
      <c r="B145">
        <v>0.15368999999999999</v>
      </c>
      <c r="C145" t="str">
        <f t="shared" si="2"/>
        <v>51.28722,0.15369</v>
      </c>
      <c r="M145" s="20" t="s">
        <v>186</v>
      </c>
    </row>
    <row r="146" spans="1:13" x14ac:dyDescent="0.25">
      <c r="A146">
        <v>51.287219999999998</v>
      </c>
      <c r="B146">
        <v>0.15368000000000001</v>
      </c>
      <c r="C146" t="str">
        <f t="shared" si="2"/>
        <v>51.28722,0.15368</v>
      </c>
      <c r="M146" s="20" t="s">
        <v>187</v>
      </c>
    </row>
    <row r="147" spans="1:13" x14ac:dyDescent="0.25">
      <c r="A147">
        <v>51.287219999999998</v>
      </c>
      <c r="B147">
        <v>0.15365999999999999</v>
      </c>
      <c r="C147" t="str">
        <f t="shared" si="2"/>
        <v>51.28722,0.15366</v>
      </c>
      <c r="M147" s="20" t="s">
        <v>188</v>
      </c>
    </row>
    <row r="148" spans="1:13" x14ac:dyDescent="0.25">
      <c r="A148">
        <v>51.287210000000002</v>
      </c>
      <c r="B148">
        <v>0.15365000000000001</v>
      </c>
      <c r="C148" t="str">
        <f t="shared" si="2"/>
        <v>51.28721,0.15365</v>
      </c>
      <c r="M148" s="20" t="s">
        <v>189</v>
      </c>
    </row>
    <row r="149" spans="1:13" x14ac:dyDescent="0.25">
      <c r="A149">
        <v>51.287219999999998</v>
      </c>
      <c r="B149">
        <v>0.15362999999999999</v>
      </c>
      <c r="C149" t="str">
        <f t="shared" si="2"/>
        <v>51.28722,0.15363</v>
      </c>
      <c r="M149" s="20" t="s">
        <v>190</v>
      </c>
    </row>
    <row r="150" spans="1:13" x14ac:dyDescent="0.25">
      <c r="A150">
        <v>51.287219999999998</v>
      </c>
      <c r="B150">
        <v>0.15361</v>
      </c>
      <c r="C150" t="str">
        <f t="shared" si="2"/>
        <v>51.28722,0.15361</v>
      </c>
      <c r="M150" s="20" t="s">
        <v>191</v>
      </c>
    </row>
    <row r="151" spans="1:13" x14ac:dyDescent="0.25">
      <c r="A151">
        <v>51.287210000000002</v>
      </c>
      <c r="B151">
        <v>0.15359999999999999</v>
      </c>
      <c r="C151" t="str">
        <f t="shared" si="2"/>
        <v>51.28721,0.1536</v>
      </c>
      <c r="M151" s="20" t="s">
        <v>192</v>
      </c>
    </row>
    <row r="152" spans="1:13" x14ac:dyDescent="0.25">
      <c r="A152">
        <v>51.287210000000002</v>
      </c>
      <c r="B152">
        <v>0.15359</v>
      </c>
      <c r="C152" t="str">
        <f t="shared" si="2"/>
        <v>51.28721,0.15359</v>
      </c>
      <c r="M152" s="20" t="s">
        <v>193</v>
      </c>
    </row>
    <row r="153" spans="1:13" x14ac:dyDescent="0.25">
      <c r="A153">
        <v>51.287199999999999</v>
      </c>
      <c r="B153">
        <v>0.15357999999999999</v>
      </c>
      <c r="C153" t="str">
        <f t="shared" si="2"/>
        <v>51.2872,0.15358</v>
      </c>
      <c r="M153" s="20" t="s">
        <v>194</v>
      </c>
    </row>
    <row r="154" spans="1:13" x14ac:dyDescent="0.25">
      <c r="A154">
        <v>51.287190000000002</v>
      </c>
      <c r="B154">
        <v>0.15359</v>
      </c>
      <c r="C154" t="str">
        <f t="shared" si="2"/>
        <v>51.28719,0.15359</v>
      </c>
      <c r="M154" s="20" t="s">
        <v>195</v>
      </c>
    </row>
    <row r="155" spans="1:13" x14ac:dyDescent="0.25">
      <c r="A155">
        <v>51.287179999999999</v>
      </c>
      <c r="B155">
        <v>0.15359999999999999</v>
      </c>
      <c r="C155" t="str">
        <f t="shared" si="2"/>
        <v>51.28718,0.1536</v>
      </c>
      <c r="M155" s="20" t="s">
        <v>196</v>
      </c>
    </row>
    <row r="156" spans="1:13" x14ac:dyDescent="0.25">
      <c r="A156">
        <v>51.287179999999999</v>
      </c>
      <c r="B156">
        <v>0.15361</v>
      </c>
      <c r="C156" t="str">
        <f t="shared" si="2"/>
        <v>51.28718,0.15361</v>
      </c>
      <c r="M156" s="20" t="s">
        <v>197</v>
      </c>
    </row>
    <row r="157" spans="1:13" x14ac:dyDescent="0.25">
      <c r="A157">
        <v>51.287190000000002</v>
      </c>
      <c r="B157">
        <v>0.15362000000000001</v>
      </c>
      <c r="C157" t="str">
        <f t="shared" si="2"/>
        <v>51.28719,0.15362</v>
      </c>
      <c r="M157" s="20" t="s">
        <v>198</v>
      </c>
    </row>
    <row r="158" spans="1:13" x14ac:dyDescent="0.25">
      <c r="A158">
        <v>51.287190000000002</v>
      </c>
      <c r="B158">
        <v>0.15362999999999999</v>
      </c>
      <c r="C158" t="str">
        <f t="shared" si="2"/>
        <v>51.28719,0.15363</v>
      </c>
      <c r="M158" s="20" t="s">
        <v>199</v>
      </c>
    </row>
    <row r="159" spans="1:13" x14ac:dyDescent="0.25">
      <c r="A159">
        <v>51.287190000000002</v>
      </c>
      <c r="B159">
        <v>0.15362999999999999</v>
      </c>
      <c r="C159" t="str">
        <f t="shared" si="2"/>
        <v>51.28719,0.15363</v>
      </c>
      <c r="M159" s="20" t="s">
        <v>200</v>
      </c>
    </row>
    <row r="160" spans="1:13" x14ac:dyDescent="0.25">
      <c r="A160">
        <v>51.287199999999999</v>
      </c>
      <c r="B160">
        <v>0.15364</v>
      </c>
      <c r="C160" t="str">
        <f t="shared" si="2"/>
        <v>51.2872,0.15364</v>
      </c>
      <c r="M160" s="20" t="s">
        <v>201</v>
      </c>
    </row>
    <row r="161" spans="1:13" x14ac:dyDescent="0.25">
      <c r="A161">
        <v>51.287199999999999</v>
      </c>
      <c r="B161">
        <v>0.15365000000000001</v>
      </c>
      <c r="C161" t="str">
        <f t="shared" si="2"/>
        <v>51.2872,0.15365</v>
      </c>
      <c r="M161" s="20" t="s">
        <v>202</v>
      </c>
    </row>
    <row r="162" spans="1:13" x14ac:dyDescent="0.25">
      <c r="A162">
        <v>51.287210000000002</v>
      </c>
      <c r="B162">
        <v>0.15365999999999999</v>
      </c>
      <c r="C162" t="str">
        <f t="shared" si="2"/>
        <v>51.28721,0.15366</v>
      </c>
      <c r="M162" s="20" t="s">
        <v>203</v>
      </c>
    </row>
    <row r="163" spans="1:13" x14ac:dyDescent="0.25">
      <c r="A163">
        <v>51.287210000000002</v>
      </c>
      <c r="B163">
        <v>0.15367</v>
      </c>
      <c r="C163" t="str">
        <f t="shared" si="2"/>
        <v>51.28721,0.15367</v>
      </c>
      <c r="M163" s="20" t="s">
        <v>204</v>
      </c>
    </row>
    <row r="164" spans="1:13" x14ac:dyDescent="0.25">
      <c r="A164">
        <v>51.287219999999998</v>
      </c>
      <c r="B164">
        <v>0.15368000000000001</v>
      </c>
      <c r="C164" t="str">
        <f t="shared" si="2"/>
        <v>51.28722,0.15368</v>
      </c>
      <c r="M164" s="20" t="s">
        <v>205</v>
      </c>
    </row>
    <row r="165" spans="1:13" x14ac:dyDescent="0.25">
      <c r="A165">
        <v>51.287219999999998</v>
      </c>
      <c r="B165">
        <v>0.15368000000000001</v>
      </c>
      <c r="C165" t="str">
        <f t="shared" si="2"/>
        <v>51.28722,0.15368</v>
      </c>
      <c r="M165" s="20" t="s">
        <v>206</v>
      </c>
    </row>
    <row r="166" spans="1:13" x14ac:dyDescent="0.25">
      <c r="A166">
        <v>51.287230000000001</v>
      </c>
      <c r="B166">
        <v>0.1537</v>
      </c>
      <c r="C166" t="str">
        <f t="shared" si="2"/>
        <v>51.28723,0.1537</v>
      </c>
      <c r="M166" s="20" t="s">
        <v>207</v>
      </c>
    </row>
    <row r="167" spans="1:13" x14ac:dyDescent="0.25">
      <c r="A167">
        <v>51.287230000000001</v>
      </c>
      <c r="B167">
        <v>0.15371000000000001</v>
      </c>
      <c r="C167" t="str">
        <f t="shared" si="2"/>
        <v>51.28723,0.15371</v>
      </c>
      <c r="M167" s="20" t="s">
        <v>208</v>
      </c>
    </row>
    <row r="168" spans="1:13" x14ac:dyDescent="0.25">
      <c r="A168">
        <v>51.287230000000001</v>
      </c>
      <c r="B168">
        <v>0.15372</v>
      </c>
      <c r="C168" t="str">
        <f t="shared" si="2"/>
        <v>51.28723,0.15372</v>
      </c>
      <c r="M168" s="20" t="s">
        <v>209</v>
      </c>
    </row>
    <row r="169" spans="1:13" x14ac:dyDescent="0.25">
      <c r="A169">
        <v>51.287230000000001</v>
      </c>
      <c r="B169">
        <v>0.15373000000000001</v>
      </c>
      <c r="C169" t="str">
        <f t="shared" si="2"/>
        <v>51.28723,0.15373</v>
      </c>
      <c r="M169" s="20" t="s">
        <v>210</v>
      </c>
    </row>
    <row r="170" spans="1:13" x14ac:dyDescent="0.25">
      <c r="A170">
        <v>51.287230000000001</v>
      </c>
      <c r="B170">
        <v>0.15373000000000001</v>
      </c>
      <c r="C170" t="str">
        <f t="shared" si="2"/>
        <v>51.28723,0.15373</v>
      </c>
      <c r="M170" s="20" t="s">
        <v>211</v>
      </c>
    </row>
    <row r="171" spans="1:13" x14ac:dyDescent="0.25">
      <c r="A171">
        <v>51.287230000000001</v>
      </c>
      <c r="B171">
        <v>0.15373000000000001</v>
      </c>
      <c r="C171" t="str">
        <f t="shared" si="2"/>
        <v>51.28723,0.15373</v>
      </c>
      <c r="M171" s="20" t="s">
        <v>212</v>
      </c>
    </row>
    <row r="172" spans="1:13" x14ac:dyDescent="0.25">
      <c r="A172">
        <v>51.287230000000001</v>
      </c>
      <c r="B172">
        <v>0.15373000000000001</v>
      </c>
      <c r="C172" t="str">
        <f t="shared" si="2"/>
        <v>51.28723,0.15373</v>
      </c>
      <c r="M172" s="20" t="s">
        <v>213</v>
      </c>
    </row>
    <row r="173" spans="1:13" x14ac:dyDescent="0.25">
      <c r="A173">
        <v>51.287230000000001</v>
      </c>
      <c r="B173">
        <v>0.15373000000000001</v>
      </c>
      <c r="C173" t="str">
        <f t="shared" si="2"/>
        <v>51.28723,0.15373</v>
      </c>
      <c r="M173" s="20" t="s">
        <v>214</v>
      </c>
    </row>
    <row r="174" spans="1:13" x14ac:dyDescent="0.25">
      <c r="A174">
        <v>51.287230000000001</v>
      </c>
      <c r="B174">
        <v>0.15373000000000001</v>
      </c>
      <c r="C174" t="str">
        <f t="shared" si="2"/>
        <v>51.28723,0.15373</v>
      </c>
      <c r="M174" s="20" t="s">
        <v>215</v>
      </c>
    </row>
    <row r="175" spans="1:13" x14ac:dyDescent="0.25">
      <c r="A175">
        <v>51.287230000000001</v>
      </c>
      <c r="B175">
        <v>0.15373999999999999</v>
      </c>
      <c r="C175" t="str">
        <f t="shared" si="2"/>
        <v>51.28723,0.15374</v>
      </c>
      <c r="M175" s="20" t="s">
        <v>216</v>
      </c>
    </row>
    <row r="176" spans="1:13" x14ac:dyDescent="0.25">
      <c r="A176">
        <v>51.287230000000001</v>
      </c>
      <c r="B176">
        <v>0.15373999999999999</v>
      </c>
      <c r="C176" t="str">
        <f t="shared" si="2"/>
        <v>51.28723,0.15374</v>
      </c>
      <c r="M176" s="20" t="s">
        <v>217</v>
      </c>
    </row>
    <row r="177" spans="1:13" x14ac:dyDescent="0.25">
      <c r="A177">
        <v>51.287230000000001</v>
      </c>
      <c r="B177">
        <v>0.15373999999999999</v>
      </c>
      <c r="C177" t="str">
        <f t="shared" si="2"/>
        <v>51.28723,0.15374</v>
      </c>
      <c r="M177" s="20" t="s">
        <v>218</v>
      </c>
    </row>
    <row r="178" spans="1:13" x14ac:dyDescent="0.25">
      <c r="A178">
        <v>51.287230000000001</v>
      </c>
      <c r="B178">
        <v>0.15373999999999999</v>
      </c>
      <c r="C178" t="str">
        <f t="shared" si="2"/>
        <v>51.28723,0.15374</v>
      </c>
      <c r="M178" s="20" t="s">
        <v>219</v>
      </c>
    </row>
    <row r="179" spans="1:13" x14ac:dyDescent="0.25">
      <c r="A179">
        <v>51.287230000000001</v>
      </c>
      <c r="B179">
        <v>0.15373999999999999</v>
      </c>
      <c r="C179" t="str">
        <f t="shared" si="2"/>
        <v>51.28723,0.15374</v>
      </c>
      <c r="M179" s="20" t="s">
        <v>220</v>
      </c>
    </row>
    <row r="180" spans="1:13" x14ac:dyDescent="0.25">
      <c r="A180">
        <v>51.287230000000001</v>
      </c>
      <c r="B180">
        <v>0.15373999999999999</v>
      </c>
      <c r="C180" t="str">
        <f t="shared" si="2"/>
        <v>51.28723,0.15374</v>
      </c>
      <c r="M180" s="20" t="s">
        <v>221</v>
      </c>
    </row>
    <row r="181" spans="1:13" x14ac:dyDescent="0.25">
      <c r="A181">
        <v>51.287230000000001</v>
      </c>
      <c r="B181">
        <v>0.15373999999999999</v>
      </c>
      <c r="C181" t="str">
        <f t="shared" si="2"/>
        <v>51.28723,0.15374</v>
      </c>
      <c r="M181" s="20" t="s">
        <v>222</v>
      </c>
    </row>
    <row r="182" spans="1:13" x14ac:dyDescent="0.25">
      <c r="A182">
        <v>51.287230000000001</v>
      </c>
      <c r="B182">
        <v>0.15373999999999999</v>
      </c>
      <c r="C182" t="str">
        <f t="shared" si="2"/>
        <v>51.28723,0.15374</v>
      </c>
      <c r="M182" s="20" t="s">
        <v>223</v>
      </c>
    </row>
    <row r="183" spans="1:13" x14ac:dyDescent="0.25">
      <c r="A183">
        <v>51.287219999999998</v>
      </c>
      <c r="B183">
        <v>0.15373000000000001</v>
      </c>
      <c r="C183" t="str">
        <f t="shared" si="2"/>
        <v>51.28722,0.15373</v>
      </c>
      <c r="M183" s="20" t="s">
        <v>224</v>
      </c>
    </row>
    <row r="184" spans="1:13" x14ac:dyDescent="0.25">
      <c r="A184">
        <v>51.287219999999998</v>
      </c>
      <c r="B184">
        <v>0.15373000000000001</v>
      </c>
      <c r="C184" t="str">
        <f t="shared" si="2"/>
        <v>51.28722,0.15373</v>
      </c>
      <c r="M184" s="20" t="s">
        <v>225</v>
      </c>
    </row>
    <row r="185" spans="1:13" x14ac:dyDescent="0.25">
      <c r="A185">
        <v>51.287219999999998</v>
      </c>
      <c r="B185">
        <v>0.15373000000000001</v>
      </c>
      <c r="C185" t="str">
        <f t="shared" si="2"/>
        <v>51.28722,0.15373</v>
      </c>
      <c r="M185" s="20" t="s">
        <v>226</v>
      </c>
    </row>
    <row r="186" spans="1:13" x14ac:dyDescent="0.25">
      <c r="A186">
        <v>51.287219999999998</v>
      </c>
      <c r="B186">
        <v>0.15373000000000001</v>
      </c>
      <c r="C186" t="str">
        <f t="shared" si="2"/>
        <v>51.28722,0.15373</v>
      </c>
      <c r="M186" s="20" t="s">
        <v>227</v>
      </c>
    </row>
    <row r="187" spans="1:13" x14ac:dyDescent="0.25">
      <c r="A187">
        <v>51.287219999999998</v>
      </c>
      <c r="B187">
        <v>0.15372</v>
      </c>
      <c r="C187" t="str">
        <f t="shared" si="2"/>
        <v>51.28722,0.15372</v>
      </c>
      <c r="M187" s="20" t="s">
        <v>228</v>
      </c>
    </row>
    <row r="188" spans="1:13" x14ac:dyDescent="0.25">
      <c r="A188">
        <v>51.287219999999998</v>
      </c>
      <c r="B188">
        <v>0.15372</v>
      </c>
      <c r="C188" t="str">
        <f t="shared" si="2"/>
        <v>51.28722,0.15372</v>
      </c>
      <c r="M188" s="20" t="s">
        <v>229</v>
      </c>
    </row>
    <row r="189" spans="1:13" x14ac:dyDescent="0.25">
      <c r="A189">
        <v>51.287219999999998</v>
      </c>
      <c r="B189">
        <v>0.1537</v>
      </c>
      <c r="C189" t="str">
        <f t="shared" si="2"/>
        <v>51.28722,0.1537</v>
      </c>
      <c r="M189" s="20" t="s">
        <v>230</v>
      </c>
    </row>
    <row r="190" spans="1:13" x14ac:dyDescent="0.25">
      <c r="A190">
        <v>51.287230000000001</v>
      </c>
      <c r="B190">
        <v>0.1537</v>
      </c>
      <c r="C190" t="str">
        <f t="shared" si="2"/>
        <v>51.28723,0.1537</v>
      </c>
      <c r="M190" s="20" t="s">
        <v>231</v>
      </c>
    </row>
    <row r="191" spans="1:13" x14ac:dyDescent="0.25">
      <c r="A191">
        <v>51.287239999999997</v>
      </c>
      <c r="B191">
        <v>0.1537</v>
      </c>
      <c r="C191" t="str">
        <f t="shared" si="2"/>
        <v>51.28724,0.1537</v>
      </c>
      <c r="M191" s="20" t="s">
        <v>232</v>
      </c>
    </row>
    <row r="192" spans="1:13" x14ac:dyDescent="0.25">
      <c r="A192">
        <v>51.287239999999997</v>
      </c>
      <c r="B192">
        <v>0.1537</v>
      </c>
      <c r="C192" t="str">
        <f t="shared" si="2"/>
        <v>51.28724,0.1537</v>
      </c>
      <c r="M192" s="20" t="s">
        <v>233</v>
      </c>
    </row>
    <row r="193" spans="1:13" x14ac:dyDescent="0.25">
      <c r="A193">
        <v>51.28725</v>
      </c>
      <c r="B193">
        <v>0.15368999999999999</v>
      </c>
      <c r="C193" t="str">
        <f t="shared" si="2"/>
        <v>51.28725,0.15369</v>
      </c>
      <c r="M193" s="20" t="s">
        <v>234</v>
      </c>
    </row>
    <row r="194" spans="1:13" x14ac:dyDescent="0.25">
      <c r="A194">
        <v>51.287260000000003</v>
      </c>
      <c r="B194">
        <v>0.15368999999999999</v>
      </c>
      <c r="C194" t="str">
        <f t="shared" ref="C194:C257" si="3">CONCATENATE(A194,",",B194)</f>
        <v>51.28726,0.15369</v>
      </c>
      <c r="M194" s="20" t="s">
        <v>235</v>
      </c>
    </row>
    <row r="195" spans="1:13" x14ac:dyDescent="0.25">
      <c r="A195">
        <v>51.287260000000003</v>
      </c>
      <c r="B195">
        <v>0.15368999999999999</v>
      </c>
      <c r="C195" t="str">
        <f t="shared" si="3"/>
        <v>51.28726,0.15369</v>
      </c>
      <c r="M195" s="20" t="s">
        <v>236</v>
      </c>
    </row>
    <row r="196" spans="1:13" x14ac:dyDescent="0.25">
      <c r="A196">
        <v>51.287260000000003</v>
      </c>
      <c r="B196">
        <v>0.15368999999999999</v>
      </c>
      <c r="C196" t="str">
        <f t="shared" si="3"/>
        <v>51.28726,0.15369</v>
      </c>
      <c r="M196" s="20" t="s">
        <v>237</v>
      </c>
    </row>
    <row r="197" spans="1:13" x14ac:dyDescent="0.25">
      <c r="A197">
        <v>51.287280000000003</v>
      </c>
      <c r="B197">
        <v>0.15367</v>
      </c>
      <c r="C197" t="str">
        <f t="shared" si="3"/>
        <v>51.28728,0.15367</v>
      </c>
      <c r="M197" s="20" t="s">
        <v>224</v>
      </c>
    </row>
    <row r="198" spans="1:13" x14ac:dyDescent="0.25">
      <c r="A198">
        <v>51.287280000000003</v>
      </c>
      <c r="B198">
        <v>0.15365999999999999</v>
      </c>
      <c r="C198" t="str">
        <f t="shared" si="3"/>
        <v>51.28728,0.15366</v>
      </c>
      <c r="M198" s="20" t="s">
        <v>238</v>
      </c>
    </row>
    <row r="199" spans="1:13" x14ac:dyDescent="0.25">
      <c r="A199">
        <v>51.287289999999999</v>
      </c>
      <c r="B199">
        <v>0.15365000000000001</v>
      </c>
      <c r="C199" t="str">
        <f t="shared" si="3"/>
        <v>51.28729,0.15365</v>
      </c>
      <c r="M199" s="20" t="s">
        <v>239</v>
      </c>
    </row>
    <row r="200" spans="1:13" x14ac:dyDescent="0.25">
      <c r="A200">
        <v>51.287300000000002</v>
      </c>
      <c r="B200">
        <v>0.15365000000000001</v>
      </c>
      <c r="C200" t="str">
        <f t="shared" si="3"/>
        <v>51.2873,0.15365</v>
      </c>
      <c r="M200" s="20" t="s">
        <v>141</v>
      </c>
    </row>
    <row r="201" spans="1:13" x14ac:dyDescent="0.25">
      <c r="A201">
        <v>51.287300000000002</v>
      </c>
      <c r="B201">
        <v>0.15364</v>
      </c>
      <c r="C201" t="str">
        <f t="shared" si="3"/>
        <v>51.2873,0.15364</v>
      </c>
      <c r="M201" s="20" t="s">
        <v>240</v>
      </c>
    </row>
    <row r="202" spans="1:13" x14ac:dyDescent="0.25">
      <c r="A202">
        <v>51.287309999999998</v>
      </c>
      <c r="B202">
        <v>0.15362999999999999</v>
      </c>
      <c r="C202" t="str">
        <f t="shared" si="3"/>
        <v>51.28731,0.15363</v>
      </c>
      <c r="M202" s="20" t="s">
        <v>241</v>
      </c>
    </row>
    <row r="203" spans="1:13" x14ac:dyDescent="0.25">
      <c r="A203">
        <v>51.287320000000001</v>
      </c>
      <c r="B203">
        <v>0.15362999999999999</v>
      </c>
      <c r="C203" t="str">
        <f t="shared" si="3"/>
        <v>51.28732,0.15363</v>
      </c>
      <c r="M203" s="20" t="s">
        <v>242</v>
      </c>
    </row>
    <row r="204" spans="1:13" x14ac:dyDescent="0.25">
      <c r="A204">
        <v>51.287320000000001</v>
      </c>
      <c r="B204">
        <v>0.15362999999999999</v>
      </c>
      <c r="C204" t="str">
        <f t="shared" si="3"/>
        <v>51.28732,0.15363</v>
      </c>
      <c r="M204" s="20" t="s">
        <v>243</v>
      </c>
    </row>
    <row r="205" spans="1:13" x14ac:dyDescent="0.25">
      <c r="A205">
        <v>51.287329999999997</v>
      </c>
      <c r="B205">
        <v>0.15364</v>
      </c>
      <c r="C205" t="str">
        <f t="shared" si="3"/>
        <v>51.28733,0.15364</v>
      </c>
      <c r="M205" s="20" t="s">
        <v>244</v>
      </c>
    </row>
    <row r="206" spans="1:13" x14ac:dyDescent="0.25">
      <c r="A206">
        <v>51.287329999999997</v>
      </c>
      <c r="B206">
        <v>0.15365000000000001</v>
      </c>
      <c r="C206" t="str">
        <f t="shared" si="3"/>
        <v>51.28733,0.15365</v>
      </c>
      <c r="M206" s="20" t="s">
        <v>245</v>
      </c>
    </row>
    <row r="207" spans="1:13" x14ac:dyDescent="0.25">
      <c r="A207">
        <v>51.28734</v>
      </c>
      <c r="B207">
        <v>0.15365999999999999</v>
      </c>
      <c r="C207" t="str">
        <f t="shared" si="3"/>
        <v>51.28734,0.15366</v>
      </c>
      <c r="M207" s="20" t="s">
        <v>246</v>
      </c>
    </row>
    <row r="208" spans="1:13" x14ac:dyDescent="0.25">
      <c r="A208">
        <v>51.28734</v>
      </c>
      <c r="B208">
        <v>0.15367</v>
      </c>
      <c r="C208" t="str">
        <f t="shared" si="3"/>
        <v>51.28734,0.15367</v>
      </c>
      <c r="M208" s="20" t="s">
        <v>247</v>
      </c>
    </row>
    <row r="209" spans="1:13" x14ac:dyDescent="0.25">
      <c r="A209">
        <v>51.28734</v>
      </c>
      <c r="B209">
        <v>0.15368000000000001</v>
      </c>
      <c r="C209" t="str">
        <f t="shared" si="3"/>
        <v>51.28734,0.15368</v>
      </c>
      <c r="M209" s="20" t="s">
        <v>248</v>
      </c>
    </row>
    <row r="210" spans="1:13" x14ac:dyDescent="0.25">
      <c r="A210">
        <v>51.287350000000004</v>
      </c>
      <c r="B210">
        <v>0.15368999999999999</v>
      </c>
      <c r="C210" t="str">
        <f t="shared" si="3"/>
        <v>51.28735,0.15369</v>
      </c>
      <c r="M210" s="20" t="s">
        <v>249</v>
      </c>
    </row>
    <row r="211" spans="1:13" x14ac:dyDescent="0.25">
      <c r="A211">
        <v>51.287350000000004</v>
      </c>
      <c r="B211">
        <v>0.1537</v>
      </c>
      <c r="C211" t="str">
        <f t="shared" si="3"/>
        <v>51.28735,0.1537</v>
      </c>
      <c r="M211" s="20" t="s">
        <v>250</v>
      </c>
    </row>
    <row r="212" spans="1:13" x14ac:dyDescent="0.25">
      <c r="A212" s="6">
        <v>51.287350000000004</v>
      </c>
      <c r="B212" s="6">
        <v>0.15371000000000001</v>
      </c>
      <c r="C212" t="str">
        <f t="shared" si="3"/>
        <v>51.28735,0.15371</v>
      </c>
      <c r="M212" s="20" t="s">
        <v>251</v>
      </c>
    </row>
    <row r="213" spans="1:13" x14ac:dyDescent="0.25">
      <c r="A213" s="6">
        <v>51.287350000000004</v>
      </c>
      <c r="B213" s="6">
        <v>0.15372</v>
      </c>
      <c r="C213" t="str">
        <f t="shared" si="3"/>
        <v>51.28735,0.15372</v>
      </c>
      <c r="M213" s="20" t="s">
        <v>252</v>
      </c>
    </row>
    <row r="214" spans="1:13" x14ac:dyDescent="0.25">
      <c r="A214" s="6">
        <v>51.287350000000004</v>
      </c>
      <c r="B214" s="6">
        <v>0.15373999999999999</v>
      </c>
      <c r="C214" t="str">
        <f t="shared" si="3"/>
        <v>51.28735,0.15374</v>
      </c>
      <c r="M214" s="20" t="s">
        <v>253</v>
      </c>
    </row>
    <row r="215" spans="1:13" x14ac:dyDescent="0.25">
      <c r="A215" s="6">
        <v>51.287350000000004</v>
      </c>
      <c r="B215" s="6">
        <v>0.15375</v>
      </c>
      <c r="C215" t="str">
        <f t="shared" si="3"/>
        <v>51.28735,0.15375</v>
      </c>
      <c r="M215" s="20" t="s">
        <v>254</v>
      </c>
    </row>
    <row r="216" spans="1:13" x14ac:dyDescent="0.25">
      <c r="A216" s="6">
        <v>51.287350000000004</v>
      </c>
      <c r="B216" s="6">
        <v>0.15376000000000001</v>
      </c>
      <c r="C216" t="str">
        <f t="shared" si="3"/>
        <v>51.28735,0.15376</v>
      </c>
      <c r="M216" s="20" t="s">
        <v>255</v>
      </c>
    </row>
    <row r="217" spans="1:13" x14ac:dyDescent="0.25">
      <c r="A217" s="6">
        <v>51.28736</v>
      </c>
      <c r="B217" s="6">
        <v>0.15376999999999999</v>
      </c>
      <c r="C217" t="str">
        <f t="shared" si="3"/>
        <v>51.28736,0.15377</v>
      </c>
      <c r="M217" s="20" t="s">
        <v>256</v>
      </c>
    </row>
    <row r="218" spans="1:13" x14ac:dyDescent="0.25">
      <c r="A218" s="6">
        <v>51.28736</v>
      </c>
      <c r="B218" s="6">
        <v>0.15378</v>
      </c>
      <c r="C218" t="str">
        <f t="shared" si="3"/>
        <v>51.28736,0.15378</v>
      </c>
      <c r="M218" s="20" t="s">
        <v>257</v>
      </c>
    </row>
    <row r="219" spans="1:13" x14ac:dyDescent="0.25">
      <c r="A219" s="6">
        <v>51.28736</v>
      </c>
      <c r="B219" s="6">
        <v>0.15379000000000001</v>
      </c>
      <c r="C219" t="str">
        <f t="shared" si="3"/>
        <v>51.28736,0.15379</v>
      </c>
      <c r="M219" s="20" t="s">
        <v>258</v>
      </c>
    </row>
    <row r="220" spans="1:13" x14ac:dyDescent="0.25">
      <c r="A220" s="6">
        <v>51.28736</v>
      </c>
      <c r="B220" s="6">
        <v>0.15379999999999999</v>
      </c>
      <c r="C220" t="str">
        <f t="shared" si="3"/>
        <v>51.28736,0.1538</v>
      </c>
      <c r="M220" s="20" t="s">
        <v>259</v>
      </c>
    </row>
    <row r="221" spans="1:13" x14ac:dyDescent="0.25">
      <c r="A221" s="6">
        <v>51.28736</v>
      </c>
      <c r="B221" s="6">
        <v>0.15381</v>
      </c>
      <c r="C221" t="str">
        <f t="shared" si="3"/>
        <v>51.28736,0.15381</v>
      </c>
      <c r="M221" s="20" t="s">
        <v>260</v>
      </c>
    </row>
    <row r="222" spans="1:13" x14ac:dyDescent="0.25">
      <c r="A222" s="6">
        <v>51.287370000000003</v>
      </c>
      <c r="B222" s="6">
        <v>0.15382999999999999</v>
      </c>
      <c r="C222" t="str">
        <f t="shared" si="3"/>
        <v>51.28737,0.15383</v>
      </c>
      <c r="M222" s="20" t="s">
        <v>261</v>
      </c>
    </row>
    <row r="223" spans="1:13" x14ac:dyDescent="0.25">
      <c r="A223" s="6">
        <v>51.287370000000003</v>
      </c>
      <c r="B223" s="6">
        <v>0.15382999999999999</v>
      </c>
      <c r="C223" t="str">
        <f t="shared" si="3"/>
        <v>51.28737,0.15383</v>
      </c>
      <c r="M223" s="20" t="s">
        <v>262</v>
      </c>
    </row>
    <row r="224" spans="1:13" x14ac:dyDescent="0.25">
      <c r="A224" s="6">
        <v>51.287379999999999</v>
      </c>
      <c r="B224" s="6">
        <v>0.15384</v>
      </c>
      <c r="C224" t="str">
        <f t="shared" si="3"/>
        <v>51.28738,0.15384</v>
      </c>
      <c r="M224" s="20" t="s">
        <v>263</v>
      </c>
    </row>
    <row r="225" spans="1:13" x14ac:dyDescent="0.25">
      <c r="A225" s="6">
        <v>51.287379999999999</v>
      </c>
      <c r="B225" s="6">
        <v>0.15384999999999999</v>
      </c>
      <c r="C225" t="str">
        <f t="shared" si="3"/>
        <v>51.28738,0.15385</v>
      </c>
      <c r="M225" s="20" t="s">
        <v>264</v>
      </c>
    </row>
    <row r="226" spans="1:13" x14ac:dyDescent="0.25">
      <c r="A226" s="6">
        <v>51.287379999999999</v>
      </c>
      <c r="B226" s="6">
        <v>0.15386</v>
      </c>
      <c r="C226" t="str">
        <f t="shared" si="3"/>
        <v>51.28738,0.15386</v>
      </c>
      <c r="M226" s="20" t="s">
        <v>265</v>
      </c>
    </row>
    <row r="227" spans="1:13" x14ac:dyDescent="0.25">
      <c r="A227" s="6">
        <v>51.287379999999999</v>
      </c>
      <c r="B227" s="6">
        <v>0.15387000000000001</v>
      </c>
      <c r="C227" t="str">
        <f t="shared" si="3"/>
        <v>51.28738,0.15387</v>
      </c>
      <c r="M227" s="20" t="s">
        <v>266</v>
      </c>
    </row>
    <row r="228" spans="1:13" x14ac:dyDescent="0.25">
      <c r="A228" s="6">
        <v>51.287390000000002</v>
      </c>
      <c r="B228" s="6">
        <v>0.15387999999999999</v>
      </c>
      <c r="C228" t="str">
        <f t="shared" si="3"/>
        <v>51.28739,0.15388</v>
      </c>
      <c r="M228" s="20" t="s">
        <v>267</v>
      </c>
    </row>
    <row r="229" spans="1:13" x14ac:dyDescent="0.25">
      <c r="A229" s="6">
        <v>51.287390000000002</v>
      </c>
      <c r="B229" s="6">
        <v>0.15389</v>
      </c>
      <c r="C229" t="str">
        <f t="shared" si="3"/>
        <v>51.28739,0.15389</v>
      </c>
      <c r="M229" s="20" t="s">
        <v>268</v>
      </c>
    </row>
    <row r="230" spans="1:13" x14ac:dyDescent="0.25">
      <c r="A230" s="6">
        <v>51.287399999999998</v>
      </c>
      <c r="B230" s="6">
        <v>0.15390000000000001</v>
      </c>
      <c r="C230" t="str">
        <f t="shared" si="3"/>
        <v>51.2874,0.1539</v>
      </c>
      <c r="M230" s="20" t="s">
        <v>269</v>
      </c>
    </row>
    <row r="231" spans="1:13" x14ac:dyDescent="0.25">
      <c r="A231" s="6">
        <v>51.287399999999998</v>
      </c>
      <c r="B231" s="6">
        <v>0.15390999999999999</v>
      </c>
      <c r="C231" t="str">
        <f t="shared" si="3"/>
        <v>51.2874,0.15391</v>
      </c>
      <c r="M231" s="20" t="s">
        <v>270</v>
      </c>
    </row>
    <row r="232" spans="1:13" x14ac:dyDescent="0.25">
      <c r="A232" s="6">
        <v>51.287399999999998</v>
      </c>
      <c r="B232" s="6">
        <v>0.15392</v>
      </c>
      <c r="C232" t="str">
        <f t="shared" si="3"/>
        <v>51.2874,0.15392</v>
      </c>
      <c r="M232" s="20" t="s">
        <v>271</v>
      </c>
    </row>
    <row r="233" spans="1:13" x14ac:dyDescent="0.25">
      <c r="A233" s="6">
        <v>51.287399999999998</v>
      </c>
      <c r="B233" s="6">
        <v>0.15393999999999999</v>
      </c>
      <c r="C233" t="str">
        <f t="shared" si="3"/>
        <v>51.2874,0.15394</v>
      </c>
      <c r="M233" s="20" t="s">
        <v>272</v>
      </c>
    </row>
    <row r="234" spans="1:13" x14ac:dyDescent="0.25">
      <c r="A234" s="6">
        <v>51.287410000000001</v>
      </c>
      <c r="B234" s="6">
        <v>0.15395</v>
      </c>
      <c r="C234" t="str">
        <f t="shared" si="3"/>
        <v>51.28741,0.15395</v>
      </c>
      <c r="M234" s="20" t="s">
        <v>273</v>
      </c>
    </row>
    <row r="235" spans="1:13" x14ac:dyDescent="0.25">
      <c r="A235" s="6">
        <v>51.287410000000001</v>
      </c>
      <c r="B235" s="6">
        <v>0.15396000000000001</v>
      </c>
      <c r="C235" t="str">
        <f t="shared" si="3"/>
        <v>51.28741,0.15396</v>
      </c>
      <c r="M235" s="20" t="s">
        <v>274</v>
      </c>
    </row>
    <row r="236" spans="1:13" x14ac:dyDescent="0.25">
      <c r="A236" s="6">
        <v>51.287410000000001</v>
      </c>
      <c r="B236" s="6">
        <v>0.15397</v>
      </c>
      <c r="C236" t="str">
        <f t="shared" si="3"/>
        <v>51.28741,0.15397</v>
      </c>
      <c r="M236" s="20" t="s">
        <v>275</v>
      </c>
    </row>
    <row r="237" spans="1:13" x14ac:dyDescent="0.25">
      <c r="A237" s="6">
        <v>51.287419999999997</v>
      </c>
      <c r="B237" s="6">
        <v>0.15398000000000001</v>
      </c>
      <c r="C237" t="str">
        <f t="shared" si="3"/>
        <v>51.28742,0.15398</v>
      </c>
      <c r="M237" s="20" t="s">
        <v>276</v>
      </c>
    </row>
    <row r="238" spans="1:13" x14ac:dyDescent="0.25">
      <c r="A238" s="6">
        <v>51.287419999999997</v>
      </c>
      <c r="B238" s="6">
        <v>0.15398999999999999</v>
      </c>
      <c r="C238" t="str">
        <f t="shared" si="3"/>
        <v>51.28742,0.15399</v>
      </c>
      <c r="M238" s="20" t="s">
        <v>277</v>
      </c>
    </row>
    <row r="239" spans="1:13" x14ac:dyDescent="0.25">
      <c r="A239" s="6">
        <v>51.287419999999997</v>
      </c>
      <c r="B239" s="6">
        <v>0.154</v>
      </c>
      <c r="C239" t="str">
        <f t="shared" si="3"/>
        <v>51.28742,0.154</v>
      </c>
      <c r="M239" s="20" t="s">
        <v>278</v>
      </c>
    </row>
    <row r="240" spans="1:13" x14ac:dyDescent="0.25">
      <c r="A240" s="6">
        <v>51.287430000000001</v>
      </c>
      <c r="B240" s="6">
        <v>0.15401000000000001</v>
      </c>
      <c r="C240" t="str">
        <f t="shared" si="3"/>
        <v>51.28743,0.15401</v>
      </c>
      <c r="M240" s="20" t="s">
        <v>279</v>
      </c>
    </row>
    <row r="241" spans="1:13" x14ac:dyDescent="0.25">
      <c r="A241" s="6">
        <v>51.287430000000001</v>
      </c>
      <c r="B241" s="6">
        <v>0.15401000000000001</v>
      </c>
      <c r="C241" t="str">
        <f t="shared" si="3"/>
        <v>51.28743,0.15401</v>
      </c>
      <c r="M241" s="20" t="s">
        <v>280</v>
      </c>
    </row>
    <row r="242" spans="1:13" x14ac:dyDescent="0.25">
      <c r="A242" s="6">
        <v>51.287430000000001</v>
      </c>
      <c r="B242" s="6">
        <v>0.15401999999999999</v>
      </c>
      <c r="C242" t="str">
        <f t="shared" si="3"/>
        <v>51.28743,0.15402</v>
      </c>
      <c r="M242" s="20" t="s">
        <v>281</v>
      </c>
    </row>
    <row r="243" spans="1:13" x14ac:dyDescent="0.25">
      <c r="A243" s="6">
        <v>51.287439999999997</v>
      </c>
      <c r="B243" s="6">
        <v>0.15403</v>
      </c>
      <c r="C243" t="str">
        <f t="shared" si="3"/>
        <v>51.28744,0.15403</v>
      </c>
      <c r="M243" s="20" t="s">
        <v>282</v>
      </c>
    </row>
    <row r="244" spans="1:13" x14ac:dyDescent="0.25">
      <c r="A244" s="6">
        <v>51.287439999999997</v>
      </c>
      <c r="B244" s="6">
        <v>0.15404000000000001</v>
      </c>
      <c r="C244" t="str">
        <f t="shared" si="3"/>
        <v>51.28744,0.15404</v>
      </c>
      <c r="M244" s="20" t="s">
        <v>283</v>
      </c>
    </row>
    <row r="245" spans="1:13" x14ac:dyDescent="0.25">
      <c r="A245" s="6">
        <v>51.28745</v>
      </c>
      <c r="B245" s="6">
        <v>0.15406</v>
      </c>
      <c r="C245" t="str">
        <f t="shared" si="3"/>
        <v>51.28745,0.15406</v>
      </c>
      <c r="M245" s="20" t="s">
        <v>284</v>
      </c>
    </row>
    <row r="246" spans="1:13" x14ac:dyDescent="0.25">
      <c r="A246" s="6">
        <v>51.287460000000003</v>
      </c>
      <c r="B246" s="6">
        <v>0.15407000000000001</v>
      </c>
      <c r="C246" t="str">
        <f t="shared" si="3"/>
        <v>51.28746,0.15407</v>
      </c>
      <c r="M246" s="20" t="s">
        <v>285</v>
      </c>
    </row>
    <row r="247" spans="1:13" x14ac:dyDescent="0.25">
      <c r="A247" s="6">
        <v>51.287460000000003</v>
      </c>
      <c r="B247" s="6">
        <v>0.15407999999999999</v>
      </c>
      <c r="C247" t="str">
        <f t="shared" si="3"/>
        <v>51.28746,0.15408</v>
      </c>
      <c r="M247" s="20" t="s">
        <v>286</v>
      </c>
    </row>
    <row r="248" spans="1:13" x14ac:dyDescent="0.25">
      <c r="A248" s="6">
        <v>51.287460000000003</v>
      </c>
      <c r="B248" s="6">
        <v>0.15409999999999999</v>
      </c>
      <c r="C248" t="str">
        <f t="shared" si="3"/>
        <v>51.28746,0.1541</v>
      </c>
      <c r="M248" s="20" t="s">
        <v>287</v>
      </c>
    </row>
    <row r="249" spans="1:13" x14ac:dyDescent="0.25">
      <c r="A249" s="6">
        <v>51.287469999999999</v>
      </c>
      <c r="B249" s="6">
        <v>0.15411</v>
      </c>
      <c r="C249" t="str">
        <f t="shared" si="3"/>
        <v>51.28747,0.15411</v>
      </c>
      <c r="M249" s="20" t="s">
        <v>288</v>
      </c>
    </row>
    <row r="250" spans="1:13" x14ac:dyDescent="0.25">
      <c r="A250" s="6">
        <v>51.287469999999999</v>
      </c>
      <c r="B250" s="6">
        <v>0.15411</v>
      </c>
      <c r="C250" t="str">
        <f t="shared" si="3"/>
        <v>51.28747,0.15411</v>
      </c>
      <c r="M250" s="20" t="s">
        <v>289</v>
      </c>
    </row>
    <row r="251" spans="1:13" x14ac:dyDescent="0.25">
      <c r="A251" s="6">
        <v>51.287480000000002</v>
      </c>
      <c r="B251" s="6">
        <v>0.15412999999999999</v>
      </c>
      <c r="C251" t="str">
        <f t="shared" si="3"/>
        <v>51.28748,0.15413</v>
      </c>
      <c r="M251" s="20" t="s">
        <v>290</v>
      </c>
    </row>
    <row r="252" spans="1:13" x14ac:dyDescent="0.25">
      <c r="A252" s="6">
        <v>51.287480000000002</v>
      </c>
      <c r="B252" s="6">
        <v>0.15415000000000001</v>
      </c>
      <c r="C252" t="str">
        <f t="shared" si="3"/>
        <v>51.28748,0.15415</v>
      </c>
      <c r="M252" s="20" t="s">
        <v>291</v>
      </c>
    </row>
    <row r="253" spans="1:13" x14ac:dyDescent="0.25">
      <c r="A253" s="6">
        <v>51.287480000000002</v>
      </c>
      <c r="B253" s="6">
        <v>0.15415999999999999</v>
      </c>
      <c r="C253" t="str">
        <f t="shared" si="3"/>
        <v>51.28748,0.15416</v>
      </c>
      <c r="M253" s="20" t="s">
        <v>292</v>
      </c>
    </row>
    <row r="254" spans="1:13" x14ac:dyDescent="0.25">
      <c r="A254" s="6">
        <v>51.287480000000002</v>
      </c>
      <c r="B254" s="6">
        <v>0.15417</v>
      </c>
      <c r="C254" t="str">
        <f t="shared" si="3"/>
        <v>51.28748,0.15417</v>
      </c>
      <c r="M254" s="20" t="s">
        <v>293</v>
      </c>
    </row>
    <row r="255" spans="1:13" x14ac:dyDescent="0.25">
      <c r="A255" s="6">
        <v>51.287480000000002</v>
      </c>
      <c r="B255" s="6">
        <v>0.15418000000000001</v>
      </c>
      <c r="C255" t="str">
        <f t="shared" si="3"/>
        <v>51.28748,0.15418</v>
      </c>
      <c r="M255" s="20" t="s">
        <v>294</v>
      </c>
    </row>
    <row r="256" spans="1:13" x14ac:dyDescent="0.25">
      <c r="A256" s="6">
        <v>51.287489999999998</v>
      </c>
      <c r="B256" s="6">
        <v>0.15418999999999999</v>
      </c>
      <c r="C256" t="str">
        <f t="shared" si="3"/>
        <v>51.28749,0.15419</v>
      </c>
      <c r="M256" s="20" t="s">
        <v>295</v>
      </c>
    </row>
    <row r="257" spans="1:13" x14ac:dyDescent="0.25">
      <c r="A257" s="6">
        <v>51.287489999999998</v>
      </c>
      <c r="B257" s="6">
        <v>0.1542</v>
      </c>
      <c r="C257" t="str">
        <f t="shared" si="3"/>
        <v>51.28749,0.1542</v>
      </c>
      <c r="M257" s="20" t="s">
        <v>296</v>
      </c>
    </row>
    <row r="258" spans="1:13" x14ac:dyDescent="0.25">
      <c r="A258" s="6">
        <v>51.287489999999998</v>
      </c>
      <c r="B258" s="6">
        <v>0.15421000000000001</v>
      </c>
      <c r="C258" t="str">
        <f t="shared" ref="C258:C321" si="4">CONCATENATE(A258,",",B258)</f>
        <v>51.28749,0.15421</v>
      </c>
      <c r="M258" s="20" t="s">
        <v>297</v>
      </c>
    </row>
    <row r="259" spans="1:13" x14ac:dyDescent="0.25">
      <c r="A259" s="6">
        <v>51.287489999999998</v>
      </c>
      <c r="B259" s="6">
        <v>0.15422</v>
      </c>
      <c r="C259" t="str">
        <f t="shared" si="4"/>
        <v>51.28749,0.15422</v>
      </c>
      <c r="M259" s="20" t="s">
        <v>298</v>
      </c>
    </row>
    <row r="260" spans="1:13" x14ac:dyDescent="0.25">
      <c r="A260" s="6">
        <v>51.287500000000001</v>
      </c>
      <c r="B260" s="6">
        <v>0.15423000000000001</v>
      </c>
      <c r="C260" t="str">
        <f t="shared" si="4"/>
        <v>51.2875,0.15423</v>
      </c>
      <c r="M260" s="20" t="s">
        <v>299</v>
      </c>
    </row>
    <row r="261" spans="1:13" x14ac:dyDescent="0.25">
      <c r="A261" s="6">
        <v>51.287500000000001</v>
      </c>
      <c r="B261" s="6">
        <v>0.15423999999999999</v>
      </c>
      <c r="C261" t="str">
        <f t="shared" si="4"/>
        <v>51.2875,0.15424</v>
      </c>
      <c r="M261" s="20" t="s">
        <v>300</v>
      </c>
    </row>
    <row r="262" spans="1:13" x14ac:dyDescent="0.25">
      <c r="A262" s="6">
        <v>51.287509999999997</v>
      </c>
      <c r="B262" s="6">
        <v>0.15425</v>
      </c>
      <c r="C262" t="str">
        <f t="shared" si="4"/>
        <v>51.28751,0.15425</v>
      </c>
      <c r="M262" s="20" t="s">
        <v>301</v>
      </c>
    </row>
    <row r="263" spans="1:13" x14ac:dyDescent="0.25">
      <c r="A263" s="6">
        <v>51.287520000000001</v>
      </c>
      <c r="B263" s="6">
        <v>0.15426000000000001</v>
      </c>
      <c r="C263" t="str">
        <f t="shared" si="4"/>
        <v>51.28752,0.15426</v>
      </c>
      <c r="M263" s="20" t="s">
        <v>302</v>
      </c>
    </row>
    <row r="264" spans="1:13" x14ac:dyDescent="0.25">
      <c r="A264" s="6">
        <v>51.287520000000001</v>
      </c>
      <c r="B264" s="6">
        <v>0.15426999999999999</v>
      </c>
      <c r="C264" t="str">
        <f t="shared" si="4"/>
        <v>51.28752,0.15427</v>
      </c>
      <c r="M264" s="20" t="s">
        <v>303</v>
      </c>
    </row>
    <row r="265" spans="1:13" x14ac:dyDescent="0.25">
      <c r="A265" s="6">
        <v>51.287520000000001</v>
      </c>
      <c r="B265" s="6">
        <v>0.15428</v>
      </c>
      <c r="C265" t="str">
        <f t="shared" si="4"/>
        <v>51.28752,0.15428</v>
      </c>
      <c r="M265" s="20" t="s">
        <v>304</v>
      </c>
    </row>
    <row r="266" spans="1:13" x14ac:dyDescent="0.25">
      <c r="A266" s="6">
        <v>51.287520000000001</v>
      </c>
      <c r="B266" s="6">
        <v>0.15429999999999999</v>
      </c>
      <c r="C266" t="str">
        <f t="shared" si="4"/>
        <v>51.28752,0.1543</v>
      </c>
      <c r="M266" s="20" t="s">
        <v>305</v>
      </c>
    </row>
    <row r="267" spans="1:13" x14ac:dyDescent="0.25">
      <c r="A267" s="6">
        <v>51.287520000000001</v>
      </c>
      <c r="B267" s="6">
        <v>0.15431</v>
      </c>
      <c r="C267" t="str">
        <f t="shared" si="4"/>
        <v>51.28752,0.15431</v>
      </c>
      <c r="M267" s="20" t="s">
        <v>306</v>
      </c>
    </row>
    <row r="268" spans="1:13" x14ac:dyDescent="0.25">
      <c r="A268" s="6">
        <v>51.287529999999997</v>
      </c>
      <c r="B268" s="6">
        <v>0.15432000000000001</v>
      </c>
      <c r="C268" t="str">
        <f t="shared" si="4"/>
        <v>51.28753,0.15432</v>
      </c>
      <c r="M268" s="20" t="s">
        <v>307</v>
      </c>
    </row>
    <row r="269" spans="1:13" x14ac:dyDescent="0.25">
      <c r="A269" s="6">
        <v>51.28754</v>
      </c>
      <c r="B269" s="6">
        <v>0.15432000000000001</v>
      </c>
      <c r="C269" t="str">
        <f t="shared" si="4"/>
        <v>51.28754,0.15432</v>
      </c>
      <c r="M269" s="20" t="s">
        <v>308</v>
      </c>
    </row>
    <row r="270" spans="1:13" x14ac:dyDescent="0.25">
      <c r="A270" s="6">
        <v>51.28754</v>
      </c>
      <c r="B270" s="6">
        <v>0.15432999999999999</v>
      </c>
      <c r="C270" t="str">
        <f t="shared" si="4"/>
        <v>51.28754,0.15433</v>
      </c>
      <c r="M270" s="20" t="s">
        <v>309</v>
      </c>
    </row>
    <row r="271" spans="1:13" x14ac:dyDescent="0.25">
      <c r="A271">
        <v>51.28754</v>
      </c>
      <c r="B271">
        <v>0.15432999999999999</v>
      </c>
      <c r="C271" t="str">
        <f t="shared" si="4"/>
        <v>51.28754,0.15433</v>
      </c>
      <c r="M271" s="20" t="s">
        <v>310</v>
      </c>
    </row>
    <row r="272" spans="1:13" x14ac:dyDescent="0.25">
      <c r="A272">
        <v>51.287550000000003</v>
      </c>
      <c r="B272">
        <v>0.15436</v>
      </c>
      <c r="C272" t="str">
        <f t="shared" si="4"/>
        <v>51.28755,0.15436</v>
      </c>
      <c r="M272" s="20" t="s">
        <v>311</v>
      </c>
    </row>
    <row r="273" spans="1:13" x14ac:dyDescent="0.25">
      <c r="A273">
        <v>51.287550000000003</v>
      </c>
      <c r="B273">
        <v>0.15437000000000001</v>
      </c>
      <c r="C273" t="str">
        <f t="shared" si="4"/>
        <v>51.28755,0.15437</v>
      </c>
      <c r="M273" s="20" t="s">
        <v>312</v>
      </c>
    </row>
    <row r="274" spans="1:13" x14ac:dyDescent="0.25">
      <c r="A274">
        <v>51.287550000000003</v>
      </c>
      <c r="B274">
        <v>0.15437000000000001</v>
      </c>
      <c r="C274" t="str">
        <f t="shared" si="4"/>
        <v>51.28755,0.15437</v>
      </c>
      <c r="M274" s="20" t="s">
        <v>313</v>
      </c>
    </row>
    <row r="275" spans="1:13" x14ac:dyDescent="0.25">
      <c r="A275">
        <v>51.287559999999999</v>
      </c>
      <c r="B275">
        <v>0.15439</v>
      </c>
      <c r="C275" t="str">
        <f t="shared" si="4"/>
        <v>51.28756,0.15439</v>
      </c>
      <c r="M275" s="20" t="s">
        <v>314</v>
      </c>
    </row>
    <row r="276" spans="1:13" x14ac:dyDescent="0.25">
      <c r="A276">
        <v>51.287570000000002</v>
      </c>
      <c r="B276">
        <v>0.15439</v>
      </c>
      <c r="C276" t="str">
        <f t="shared" si="4"/>
        <v>51.28757,0.15439</v>
      </c>
      <c r="M276" s="20" t="s">
        <v>315</v>
      </c>
    </row>
    <row r="277" spans="1:13" x14ac:dyDescent="0.25">
      <c r="A277">
        <v>51.287570000000002</v>
      </c>
      <c r="B277">
        <v>0.15440000000000001</v>
      </c>
      <c r="C277" t="str">
        <f t="shared" si="4"/>
        <v>51.28757,0.1544</v>
      </c>
      <c r="M277" s="20" t="s">
        <v>316</v>
      </c>
    </row>
    <row r="278" spans="1:13" x14ac:dyDescent="0.25">
      <c r="A278">
        <v>51.287570000000002</v>
      </c>
      <c r="B278">
        <v>0.15440000000000001</v>
      </c>
      <c r="C278" t="str">
        <f t="shared" si="4"/>
        <v>51.28757,0.1544</v>
      </c>
      <c r="M278" s="20" t="s">
        <v>317</v>
      </c>
    </row>
    <row r="279" spans="1:13" x14ac:dyDescent="0.25">
      <c r="A279">
        <v>51.287570000000002</v>
      </c>
      <c r="B279">
        <v>0.15440999999999999</v>
      </c>
      <c r="C279" t="str">
        <f t="shared" si="4"/>
        <v>51.28757,0.15441</v>
      </c>
      <c r="M279" s="20" t="s">
        <v>318</v>
      </c>
    </row>
    <row r="280" spans="1:13" x14ac:dyDescent="0.25">
      <c r="A280">
        <v>51.287570000000002</v>
      </c>
      <c r="B280">
        <v>0.15442</v>
      </c>
      <c r="C280" t="str">
        <f t="shared" si="4"/>
        <v>51.28757,0.15442</v>
      </c>
      <c r="M280" s="20" t="s">
        <v>319</v>
      </c>
    </row>
    <row r="281" spans="1:13" x14ac:dyDescent="0.25">
      <c r="A281">
        <v>51.287559999999999</v>
      </c>
      <c r="B281">
        <v>0.15442</v>
      </c>
      <c r="C281" t="str">
        <f t="shared" si="4"/>
        <v>51.28756,0.15442</v>
      </c>
      <c r="M281" s="20" t="s">
        <v>320</v>
      </c>
    </row>
    <row r="282" spans="1:13" x14ac:dyDescent="0.25">
      <c r="A282">
        <v>51.287559999999999</v>
      </c>
      <c r="B282">
        <v>0.15442</v>
      </c>
      <c r="C282" t="str">
        <f t="shared" si="4"/>
        <v>51.28756,0.15442</v>
      </c>
      <c r="M282" s="20" t="s">
        <v>321</v>
      </c>
    </row>
    <row r="283" spans="1:13" x14ac:dyDescent="0.25">
      <c r="A283">
        <v>51.287550000000003</v>
      </c>
      <c r="B283">
        <v>0.15440999999999999</v>
      </c>
      <c r="C283" t="str">
        <f t="shared" si="4"/>
        <v>51.28755,0.15441</v>
      </c>
      <c r="M283" s="20" t="s">
        <v>322</v>
      </c>
    </row>
    <row r="284" spans="1:13" x14ac:dyDescent="0.25">
      <c r="A284">
        <v>51.28754</v>
      </c>
      <c r="B284">
        <v>0.15439</v>
      </c>
      <c r="C284" t="str">
        <f t="shared" si="4"/>
        <v>51.28754,0.15439</v>
      </c>
      <c r="M284" s="20" t="s">
        <v>323</v>
      </c>
    </row>
    <row r="285" spans="1:13" x14ac:dyDescent="0.25">
      <c r="A285">
        <v>51.28754</v>
      </c>
      <c r="B285">
        <v>0.15437999999999999</v>
      </c>
      <c r="C285" t="str">
        <f t="shared" si="4"/>
        <v>51.28754,0.15438</v>
      </c>
      <c r="M285" s="20" t="s">
        <v>324</v>
      </c>
    </row>
    <row r="286" spans="1:13" x14ac:dyDescent="0.25">
      <c r="A286">
        <v>51.28754</v>
      </c>
      <c r="B286">
        <v>0.15437000000000001</v>
      </c>
      <c r="C286" t="str">
        <f t="shared" si="4"/>
        <v>51.28754,0.15437</v>
      </c>
      <c r="M286" s="20" t="s">
        <v>325</v>
      </c>
    </row>
    <row r="287" spans="1:13" x14ac:dyDescent="0.25">
      <c r="A287">
        <v>51.287529999999997</v>
      </c>
      <c r="B287">
        <v>0.15436</v>
      </c>
      <c r="C287" t="str">
        <f t="shared" si="4"/>
        <v>51.28753,0.15436</v>
      </c>
      <c r="M287" s="20" t="s">
        <v>326</v>
      </c>
    </row>
    <row r="288" spans="1:13" x14ac:dyDescent="0.25">
      <c r="A288" s="6">
        <v>51.287520000000001</v>
      </c>
      <c r="B288" s="6">
        <v>0.15434999999999999</v>
      </c>
      <c r="C288" t="str">
        <f t="shared" si="4"/>
        <v>51.28752,0.15435</v>
      </c>
      <c r="M288" s="20" t="s">
        <v>327</v>
      </c>
    </row>
    <row r="289" spans="1:13" x14ac:dyDescent="0.25">
      <c r="A289" s="6">
        <v>51.287520000000001</v>
      </c>
      <c r="B289" s="6">
        <v>0.15434</v>
      </c>
      <c r="C289" t="str">
        <f t="shared" si="4"/>
        <v>51.28752,0.15434</v>
      </c>
      <c r="M289" s="20" t="s">
        <v>328</v>
      </c>
    </row>
    <row r="290" spans="1:13" x14ac:dyDescent="0.25">
      <c r="A290" s="6">
        <v>51.287509999999997</v>
      </c>
      <c r="B290" s="6">
        <v>0.15432999999999999</v>
      </c>
      <c r="C290" t="str">
        <f t="shared" si="4"/>
        <v>51.28751,0.15433</v>
      </c>
      <c r="M290" s="20" t="s">
        <v>329</v>
      </c>
    </row>
    <row r="291" spans="1:13" x14ac:dyDescent="0.25">
      <c r="A291" s="6">
        <v>51.287509999999997</v>
      </c>
      <c r="B291" s="6">
        <v>0.15432000000000001</v>
      </c>
      <c r="C291" t="str">
        <f t="shared" si="4"/>
        <v>51.28751,0.15432</v>
      </c>
      <c r="M291" s="20" t="s">
        <v>330</v>
      </c>
    </row>
    <row r="292" spans="1:13" x14ac:dyDescent="0.25">
      <c r="A292" s="6">
        <v>51.287509999999997</v>
      </c>
      <c r="B292" s="6">
        <v>0.15429999999999999</v>
      </c>
      <c r="C292" t="str">
        <f t="shared" si="4"/>
        <v>51.28751,0.1543</v>
      </c>
      <c r="M292" s="20" t="s">
        <v>331</v>
      </c>
    </row>
    <row r="293" spans="1:13" x14ac:dyDescent="0.25">
      <c r="A293" s="6">
        <v>51.287500000000001</v>
      </c>
      <c r="B293" s="6">
        <v>0.15429000000000001</v>
      </c>
      <c r="C293" t="str">
        <f t="shared" si="4"/>
        <v>51.2875,0.15429</v>
      </c>
      <c r="M293" s="20" t="s">
        <v>332</v>
      </c>
    </row>
    <row r="294" spans="1:13" x14ac:dyDescent="0.25">
      <c r="A294" s="6">
        <v>51.287500000000001</v>
      </c>
      <c r="B294" s="6">
        <v>0.15428</v>
      </c>
      <c r="C294" t="str">
        <f t="shared" si="4"/>
        <v>51.2875,0.15428</v>
      </c>
      <c r="M294" s="20" t="s">
        <v>333</v>
      </c>
    </row>
    <row r="295" spans="1:13" x14ac:dyDescent="0.25">
      <c r="A295" s="6">
        <v>51.287500000000001</v>
      </c>
      <c r="B295" s="6">
        <v>0.15426999999999999</v>
      </c>
      <c r="C295" t="str">
        <f t="shared" si="4"/>
        <v>51.2875,0.15427</v>
      </c>
      <c r="M295" s="20" t="s">
        <v>334</v>
      </c>
    </row>
    <row r="296" spans="1:13" x14ac:dyDescent="0.25">
      <c r="A296" s="6">
        <v>51.287489999999998</v>
      </c>
      <c r="B296" s="6">
        <v>0.15426000000000001</v>
      </c>
      <c r="C296" t="str">
        <f t="shared" si="4"/>
        <v>51.28749,0.15426</v>
      </c>
      <c r="M296" s="20" t="s">
        <v>335</v>
      </c>
    </row>
    <row r="297" spans="1:13" x14ac:dyDescent="0.25">
      <c r="A297" s="6">
        <v>51.287480000000002</v>
      </c>
      <c r="B297" s="6">
        <v>0.15425</v>
      </c>
      <c r="C297" t="str">
        <f t="shared" si="4"/>
        <v>51.28748,0.15425</v>
      </c>
      <c r="M297" s="20" t="s">
        <v>336</v>
      </c>
    </row>
    <row r="298" spans="1:13" x14ac:dyDescent="0.25">
      <c r="A298" s="6">
        <v>51.287480000000002</v>
      </c>
      <c r="B298" s="6">
        <v>0.15423999999999999</v>
      </c>
      <c r="C298" t="str">
        <f t="shared" si="4"/>
        <v>51.28748,0.15424</v>
      </c>
      <c r="M298" s="20" t="s">
        <v>337</v>
      </c>
    </row>
    <row r="299" spans="1:13" x14ac:dyDescent="0.25">
      <c r="A299" s="6">
        <v>51.287480000000002</v>
      </c>
      <c r="B299" s="6">
        <v>0.15423000000000001</v>
      </c>
      <c r="C299" t="str">
        <f t="shared" si="4"/>
        <v>51.28748,0.15423</v>
      </c>
      <c r="M299" s="20" t="s">
        <v>338</v>
      </c>
    </row>
    <row r="300" spans="1:13" x14ac:dyDescent="0.25">
      <c r="A300" s="6">
        <v>51.287469999999999</v>
      </c>
      <c r="B300" s="6">
        <v>0.15422</v>
      </c>
      <c r="C300" t="str">
        <f t="shared" si="4"/>
        <v>51.28747,0.15422</v>
      </c>
      <c r="M300" s="20" t="s">
        <v>339</v>
      </c>
    </row>
    <row r="301" spans="1:13" x14ac:dyDescent="0.25">
      <c r="A301" s="6">
        <v>51.287460000000003</v>
      </c>
      <c r="B301" s="6">
        <v>0.15421000000000001</v>
      </c>
      <c r="C301" t="str">
        <f t="shared" si="4"/>
        <v>51.28746,0.15421</v>
      </c>
      <c r="M301" s="20" t="s">
        <v>340</v>
      </c>
    </row>
    <row r="302" spans="1:13" x14ac:dyDescent="0.25">
      <c r="A302" s="6">
        <v>51.287460000000003</v>
      </c>
      <c r="B302" s="6">
        <v>0.1542</v>
      </c>
      <c r="C302" t="str">
        <f t="shared" si="4"/>
        <v>51.28746,0.1542</v>
      </c>
      <c r="M302" s="20" t="s">
        <v>341</v>
      </c>
    </row>
    <row r="303" spans="1:13" x14ac:dyDescent="0.25">
      <c r="A303" s="6">
        <v>51.287460000000003</v>
      </c>
      <c r="B303" s="6">
        <v>0.15418999999999999</v>
      </c>
      <c r="C303" t="str">
        <f t="shared" si="4"/>
        <v>51.28746,0.15419</v>
      </c>
      <c r="M303" s="20" t="s">
        <v>342</v>
      </c>
    </row>
    <row r="304" spans="1:13" x14ac:dyDescent="0.25">
      <c r="A304" s="6">
        <v>51.28745</v>
      </c>
      <c r="B304" s="6">
        <v>0.15418000000000001</v>
      </c>
      <c r="C304" t="str">
        <f t="shared" si="4"/>
        <v>51.28745,0.15418</v>
      </c>
      <c r="M304" s="20" t="s">
        <v>343</v>
      </c>
    </row>
    <row r="305" spans="1:13" x14ac:dyDescent="0.25">
      <c r="A305" s="6">
        <v>51.28745</v>
      </c>
      <c r="B305" s="6">
        <v>0.15417</v>
      </c>
      <c r="C305" t="str">
        <f t="shared" si="4"/>
        <v>51.28745,0.15417</v>
      </c>
      <c r="M305" s="20" t="s">
        <v>344</v>
      </c>
    </row>
    <row r="306" spans="1:13" x14ac:dyDescent="0.25">
      <c r="A306" s="6">
        <v>51.28745</v>
      </c>
      <c r="B306" s="6">
        <v>0.15415999999999999</v>
      </c>
      <c r="C306" t="str">
        <f t="shared" si="4"/>
        <v>51.28745,0.15416</v>
      </c>
      <c r="M306" s="20" t="s">
        <v>345</v>
      </c>
    </row>
    <row r="307" spans="1:13" x14ac:dyDescent="0.25">
      <c r="A307" s="6">
        <v>51.287439999999997</v>
      </c>
      <c r="B307" s="6">
        <v>0.15415000000000001</v>
      </c>
      <c r="C307" t="str">
        <f t="shared" si="4"/>
        <v>51.28744,0.15415</v>
      </c>
      <c r="M307" s="20" t="s">
        <v>346</v>
      </c>
    </row>
    <row r="308" spans="1:13" x14ac:dyDescent="0.25">
      <c r="A308" s="6">
        <v>51.287439999999997</v>
      </c>
      <c r="B308" s="6">
        <v>0.15412999999999999</v>
      </c>
      <c r="C308" t="str">
        <f t="shared" si="4"/>
        <v>51.28744,0.15413</v>
      </c>
      <c r="M308" s="20" t="s">
        <v>347</v>
      </c>
    </row>
    <row r="309" spans="1:13" x14ac:dyDescent="0.25">
      <c r="A309" s="6">
        <v>51.287439999999997</v>
      </c>
      <c r="B309" s="6">
        <v>0.15412000000000001</v>
      </c>
      <c r="C309" t="str">
        <f t="shared" si="4"/>
        <v>51.28744,0.15412</v>
      </c>
      <c r="M309" s="20" t="s">
        <v>348</v>
      </c>
    </row>
    <row r="310" spans="1:13" x14ac:dyDescent="0.25">
      <c r="A310" s="6">
        <v>51.287430000000001</v>
      </c>
      <c r="B310" s="6">
        <v>0.15409999999999999</v>
      </c>
      <c r="C310" t="str">
        <f t="shared" si="4"/>
        <v>51.28743,0.1541</v>
      </c>
      <c r="M310" s="20" t="s">
        <v>349</v>
      </c>
    </row>
    <row r="311" spans="1:13" x14ac:dyDescent="0.25">
      <c r="A311" s="6">
        <v>51.287430000000001</v>
      </c>
      <c r="B311" s="6">
        <v>0.15409</v>
      </c>
      <c r="C311" t="str">
        <f t="shared" si="4"/>
        <v>51.28743,0.15409</v>
      </c>
      <c r="M311" s="20" t="s">
        <v>350</v>
      </c>
    </row>
    <row r="312" spans="1:13" x14ac:dyDescent="0.25">
      <c r="A312" s="6">
        <v>51.287419999999997</v>
      </c>
      <c r="B312" s="6">
        <v>0.15407999999999999</v>
      </c>
      <c r="C312" t="str">
        <f t="shared" si="4"/>
        <v>51.28742,0.15408</v>
      </c>
      <c r="M312" s="20" t="s">
        <v>351</v>
      </c>
    </row>
    <row r="313" spans="1:13" x14ac:dyDescent="0.25">
      <c r="A313" s="6">
        <v>51.287419999999997</v>
      </c>
      <c r="B313" s="6">
        <v>0.15406</v>
      </c>
      <c r="C313" t="str">
        <f t="shared" si="4"/>
        <v>51.28742,0.15406</v>
      </c>
      <c r="M313" s="20" t="s">
        <v>352</v>
      </c>
    </row>
    <row r="314" spans="1:13" x14ac:dyDescent="0.25">
      <c r="A314" s="6">
        <v>51.287410000000001</v>
      </c>
      <c r="B314" s="6">
        <v>0.15404000000000001</v>
      </c>
      <c r="C314" t="str">
        <f t="shared" si="4"/>
        <v>51.28741,0.15404</v>
      </c>
      <c r="M314" s="20" t="s">
        <v>353</v>
      </c>
    </row>
    <row r="315" spans="1:13" x14ac:dyDescent="0.25">
      <c r="A315" s="6">
        <v>51.287410000000001</v>
      </c>
      <c r="B315" s="6">
        <v>0.15403</v>
      </c>
      <c r="C315" t="str">
        <f t="shared" si="4"/>
        <v>51.28741,0.15403</v>
      </c>
      <c r="M315" s="20" t="s">
        <v>354</v>
      </c>
    </row>
    <row r="316" spans="1:13" x14ac:dyDescent="0.25">
      <c r="A316" s="6">
        <v>51.287410000000001</v>
      </c>
      <c r="B316" s="6">
        <v>0.15403</v>
      </c>
      <c r="C316" t="str">
        <f t="shared" si="4"/>
        <v>51.28741,0.15403</v>
      </c>
      <c r="M316" s="20" t="s">
        <v>355</v>
      </c>
    </row>
    <row r="317" spans="1:13" x14ac:dyDescent="0.25">
      <c r="A317" s="6">
        <v>51.287410000000001</v>
      </c>
      <c r="B317" s="6">
        <v>0.154</v>
      </c>
      <c r="C317" t="str">
        <f t="shared" si="4"/>
        <v>51.28741,0.154</v>
      </c>
      <c r="M317" s="20" t="s">
        <v>356</v>
      </c>
    </row>
    <row r="318" spans="1:13" x14ac:dyDescent="0.25">
      <c r="A318" s="6">
        <v>51.287399999999998</v>
      </c>
      <c r="B318" s="6">
        <v>0.154</v>
      </c>
      <c r="C318" t="str">
        <f t="shared" si="4"/>
        <v>51.2874,0.154</v>
      </c>
      <c r="M318" s="20" t="s">
        <v>357</v>
      </c>
    </row>
    <row r="319" spans="1:13" x14ac:dyDescent="0.25">
      <c r="A319" s="6">
        <v>51.287399999999998</v>
      </c>
      <c r="B319" s="6">
        <v>0.15398999999999999</v>
      </c>
      <c r="C319" t="str">
        <f t="shared" si="4"/>
        <v>51.2874,0.15399</v>
      </c>
      <c r="M319" s="20" t="s">
        <v>358</v>
      </c>
    </row>
    <row r="320" spans="1:13" x14ac:dyDescent="0.25">
      <c r="A320" s="6">
        <v>51.287399999999998</v>
      </c>
      <c r="B320" s="6">
        <v>0.15398999999999999</v>
      </c>
      <c r="C320" t="str">
        <f t="shared" si="4"/>
        <v>51.2874,0.15399</v>
      </c>
      <c r="M320" s="20" t="s">
        <v>359</v>
      </c>
    </row>
    <row r="321" spans="1:13" x14ac:dyDescent="0.25">
      <c r="A321">
        <v>51.287390000000002</v>
      </c>
      <c r="B321">
        <v>0.15396000000000001</v>
      </c>
      <c r="C321" t="str">
        <f t="shared" si="4"/>
        <v>51.28739,0.15396</v>
      </c>
      <c r="M321" s="20" t="s">
        <v>360</v>
      </c>
    </row>
    <row r="322" spans="1:13" x14ac:dyDescent="0.25">
      <c r="A322">
        <v>51.287390000000002</v>
      </c>
      <c r="B322">
        <v>0.15396000000000001</v>
      </c>
      <c r="C322" t="str">
        <f t="shared" ref="C322:C385" si="5">CONCATENATE(A322,",",B322)</f>
        <v>51.28739,0.15396</v>
      </c>
      <c r="M322" s="20" t="s">
        <v>361</v>
      </c>
    </row>
    <row r="323" spans="1:13" x14ac:dyDescent="0.25">
      <c r="A323">
        <v>51.287379999999999</v>
      </c>
      <c r="B323">
        <v>0.15393999999999999</v>
      </c>
      <c r="C323" t="str">
        <f t="shared" si="5"/>
        <v>51.28738,0.15394</v>
      </c>
      <c r="M323" s="20" t="s">
        <v>362</v>
      </c>
    </row>
    <row r="324" spans="1:13" x14ac:dyDescent="0.25">
      <c r="A324">
        <v>51.287370000000003</v>
      </c>
      <c r="B324">
        <v>0.15393000000000001</v>
      </c>
      <c r="C324" t="str">
        <f t="shared" si="5"/>
        <v>51.28737,0.15393</v>
      </c>
      <c r="M324" s="20" t="s">
        <v>363</v>
      </c>
    </row>
    <row r="325" spans="1:13" x14ac:dyDescent="0.25">
      <c r="A325">
        <v>51.287370000000003</v>
      </c>
      <c r="B325">
        <v>0.15393000000000001</v>
      </c>
      <c r="C325" t="str">
        <f t="shared" si="5"/>
        <v>51.28737,0.15393</v>
      </c>
      <c r="M325" s="20" t="s">
        <v>364</v>
      </c>
    </row>
    <row r="326" spans="1:13" x14ac:dyDescent="0.25">
      <c r="A326">
        <v>51.28736</v>
      </c>
      <c r="B326">
        <v>0.15393000000000001</v>
      </c>
      <c r="C326" t="str">
        <f t="shared" si="5"/>
        <v>51.28736,0.15393</v>
      </c>
      <c r="M326" s="20" t="s">
        <v>365</v>
      </c>
    </row>
    <row r="327" spans="1:13" x14ac:dyDescent="0.25">
      <c r="A327">
        <v>51.28736</v>
      </c>
      <c r="B327">
        <v>0.15393000000000001</v>
      </c>
      <c r="C327" t="str">
        <f t="shared" si="5"/>
        <v>51.28736,0.15393</v>
      </c>
      <c r="M327" s="20" t="s">
        <v>366</v>
      </c>
    </row>
    <row r="328" spans="1:13" x14ac:dyDescent="0.25">
      <c r="A328">
        <v>51.28736</v>
      </c>
      <c r="B328">
        <v>0.15393999999999999</v>
      </c>
      <c r="C328" t="str">
        <f t="shared" si="5"/>
        <v>51.28736,0.15394</v>
      </c>
      <c r="M328" s="20" t="s">
        <v>367</v>
      </c>
    </row>
    <row r="329" spans="1:13" x14ac:dyDescent="0.25">
      <c r="A329">
        <v>51.287350000000004</v>
      </c>
      <c r="B329">
        <v>0.15393999999999999</v>
      </c>
      <c r="C329" t="str">
        <f t="shared" si="5"/>
        <v>51.28735,0.15394</v>
      </c>
      <c r="M329" s="20" t="s">
        <v>368</v>
      </c>
    </row>
    <row r="330" spans="1:13" x14ac:dyDescent="0.25">
      <c r="A330">
        <v>51.287350000000004</v>
      </c>
      <c r="B330">
        <v>0.15393999999999999</v>
      </c>
      <c r="C330" t="str">
        <f t="shared" si="5"/>
        <v>51.28735,0.15394</v>
      </c>
      <c r="M330" s="20" t="s">
        <v>369</v>
      </c>
    </row>
    <row r="331" spans="1:13" x14ac:dyDescent="0.25">
      <c r="A331">
        <v>51.28734</v>
      </c>
      <c r="B331">
        <v>0.15393999999999999</v>
      </c>
      <c r="C331" t="str">
        <f t="shared" si="5"/>
        <v>51.28734,0.15394</v>
      </c>
      <c r="M331" s="20" t="s">
        <v>370</v>
      </c>
    </row>
    <row r="332" spans="1:13" x14ac:dyDescent="0.25">
      <c r="A332">
        <v>51.28734</v>
      </c>
      <c r="B332">
        <v>0.15393999999999999</v>
      </c>
      <c r="C332" t="str">
        <f t="shared" si="5"/>
        <v>51.28734,0.15394</v>
      </c>
      <c r="M332" s="20" t="s">
        <v>371</v>
      </c>
    </row>
    <row r="333" spans="1:13" x14ac:dyDescent="0.25">
      <c r="A333">
        <v>51.28734</v>
      </c>
      <c r="B333">
        <v>0.15393999999999999</v>
      </c>
      <c r="C333" t="str">
        <f t="shared" si="5"/>
        <v>51.28734,0.15394</v>
      </c>
      <c r="M333" s="20" t="s">
        <v>372</v>
      </c>
    </row>
    <row r="334" spans="1:13" x14ac:dyDescent="0.25">
      <c r="A334">
        <v>51.28734</v>
      </c>
      <c r="B334">
        <v>0.15395</v>
      </c>
      <c r="C334" t="str">
        <f t="shared" si="5"/>
        <v>51.28734,0.15395</v>
      </c>
      <c r="M334" s="20" t="s">
        <v>373</v>
      </c>
    </row>
    <row r="335" spans="1:13" x14ac:dyDescent="0.25">
      <c r="A335">
        <v>51.28734</v>
      </c>
      <c r="B335">
        <v>0.15395</v>
      </c>
      <c r="C335" t="str">
        <f t="shared" si="5"/>
        <v>51.28734,0.15395</v>
      </c>
      <c r="M335" s="20" t="s">
        <v>374</v>
      </c>
    </row>
    <row r="336" spans="1:13" x14ac:dyDescent="0.25">
      <c r="A336">
        <v>51.287329999999997</v>
      </c>
      <c r="B336">
        <v>0.15395</v>
      </c>
      <c r="C336" t="str">
        <f t="shared" si="5"/>
        <v>51.28733,0.15395</v>
      </c>
      <c r="M336" s="20" t="s">
        <v>375</v>
      </c>
    </row>
    <row r="337" spans="1:13" x14ac:dyDescent="0.25">
      <c r="A337">
        <v>51.287329999999997</v>
      </c>
      <c r="B337">
        <v>0.15395</v>
      </c>
      <c r="C337" t="str">
        <f t="shared" si="5"/>
        <v>51.28733,0.15395</v>
      </c>
      <c r="M337" s="20" t="s">
        <v>376</v>
      </c>
    </row>
    <row r="338" spans="1:13" x14ac:dyDescent="0.25">
      <c r="A338">
        <v>51.287329999999997</v>
      </c>
      <c r="B338">
        <v>0.15395</v>
      </c>
      <c r="C338" t="str">
        <f t="shared" si="5"/>
        <v>51.28733,0.15395</v>
      </c>
      <c r="M338" s="20" t="s">
        <v>377</v>
      </c>
    </row>
    <row r="339" spans="1:13" x14ac:dyDescent="0.25">
      <c r="A339">
        <v>51.287329999999997</v>
      </c>
      <c r="B339">
        <v>0.15395</v>
      </c>
      <c r="C339" t="str">
        <f t="shared" si="5"/>
        <v>51.28733,0.15395</v>
      </c>
      <c r="M339" s="20" t="s">
        <v>378</v>
      </c>
    </row>
    <row r="340" spans="1:13" x14ac:dyDescent="0.25">
      <c r="A340">
        <v>51.287329999999997</v>
      </c>
      <c r="B340">
        <v>0.15395</v>
      </c>
      <c r="C340" t="str">
        <f t="shared" si="5"/>
        <v>51.28733,0.15395</v>
      </c>
      <c r="M340" s="20" t="s">
        <v>379</v>
      </c>
    </row>
    <row r="341" spans="1:13" x14ac:dyDescent="0.25">
      <c r="A341">
        <v>51.287329999999997</v>
      </c>
      <c r="B341">
        <v>0.15395</v>
      </c>
      <c r="C341" t="str">
        <f t="shared" si="5"/>
        <v>51.28733,0.15395</v>
      </c>
      <c r="M341" s="20" t="s">
        <v>380</v>
      </c>
    </row>
    <row r="342" spans="1:13" x14ac:dyDescent="0.25">
      <c r="A342">
        <v>51.287329999999997</v>
      </c>
      <c r="B342">
        <v>0.15395</v>
      </c>
      <c r="C342" t="str">
        <f t="shared" si="5"/>
        <v>51.28733,0.15395</v>
      </c>
      <c r="M342" s="20" t="s">
        <v>381</v>
      </c>
    </row>
    <row r="343" spans="1:13" x14ac:dyDescent="0.25">
      <c r="A343">
        <v>51.287329999999997</v>
      </c>
      <c r="B343">
        <v>0.15395</v>
      </c>
      <c r="C343" t="str">
        <f t="shared" si="5"/>
        <v>51.28733,0.15395</v>
      </c>
      <c r="M343" s="20" t="s">
        <v>382</v>
      </c>
    </row>
    <row r="344" spans="1:13" x14ac:dyDescent="0.25">
      <c r="A344">
        <v>51.287329999999997</v>
      </c>
      <c r="B344">
        <v>0.15393000000000001</v>
      </c>
      <c r="C344" t="str">
        <f t="shared" si="5"/>
        <v>51.28733,0.15393</v>
      </c>
      <c r="M344" s="20" t="s">
        <v>383</v>
      </c>
    </row>
    <row r="345" spans="1:13" x14ac:dyDescent="0.25">
      <c r="A345">
        <v>51.287320000000001</v>
      </c>
      <c r="B345">
        <v>0.15392</v>
      </c>
      <c r="C345" t="str">
        <f t="shared" si="5"/>
        <v>51.28732,0.15392</v>
      </c>
      <c r="M345" s="20" t="s">
        <v>384</v>
      </c>
    </row>
    <row r="346" spans="1:13" x14ac:dyDescent="0.25">
      <c r="A346">
        <v>51.287320000000001</v>
      </c>
      <c r="B346">
        <v>0.15392</v>
      </c>
      <c r="C346" t="str">
        <f t="shared" si="5"/>
        <v>51.28732,0.15392</v>
      </c>
      <c r="M346" s="20" t="s">
        <v>385</v>
      </c>
    </row>
    <row r="347" spans="1:13" x14ac:dyDescent="0.25">
      <c r="A347">
        <v>51.287320000000001</v>
      </c>
      <c r="B347">
        <v>0.15392</v>
      </c>
      <c r="C347" t="str">
        <f t="shared" si="5"/>
        <v>51.28732,0.15392</v>
      </c>
      <c r="M347" s="20" t="s">
        <v>386</v>
      </c>
    </row>
    <row r="348" spans="1:13" x14ac:dyDescent="0.25">
      <c r="A348">
        <v>51.287320000000001</v>
      </c>
      <c r="B348">
        <v>0.15392</v>
      </c>
      <c r="C348" t="str">
        <f t="shared" si="5"/>
        <v>51.28732,0.15392</v>
      </c>
      <c r="M348" s="20" t="s">
        <v>387</v>
      </c>
    </row>
    <row r="349" spans="1:13" x14ac:dyDescent="0.25">
      <c r="A349">
        <v>51.287320000000001</v>
      </c>
      <c r="B349">
        <v>0.15392</v>
      </c>
      <c r="C349" t="str">
        <f t="shared" si="5"/>
        <v>51.28732,0.15392</v>
      </c>
      <c r="M349" s="20" t="s">
        <v>388</v>
      </c>
    </row>
    <row r="350" spans="1:13" x14ac:dyDescent="0.25">
      <c r="A350">
        <v>51.287320000000001</v>
      </c>
      <c r="B350">
        <v>0.15392</v>
      </c>
      <c r="C350" t="str">
        <f t="shared" si="5"/>
        <v>51.28732,0.15392</v>
      </c>
      <c r="M350" s="20" t="s">
        <v>389</v>
      </c>
    </row>
    <row r="351" spans="1:13" x14ac:dyDescent="0.25">
      <c r="A351">
        <v>51.287320000000001</v>
      </c>
      <c r="B351">
        <v>0.15392</v>
      </c>
      <c r="C351" t="str">
        <f t="shared" si="5"/>
        <v>51.28732,0.15392</v>
      </c>
      <c r="M351" s="20" t="s">
        <v>390</v>
      </c>
    </row>
    <row r="352" spans="1:13" x14ac:dyDescent="0.25">
      <c r="A352">
        <v>51.287320000000001</v>
      </c>
      <c r="B352">
        <v>0.15392</v>
      </c>
      <c r="C352" t="str">
        <f t="shared" si="5"/>
        <v>51.28732,0.15392</v>
      </c>
      <c r="M352" s="20" t="s">
        <v>391</v>
      </c>
    </row>
    <row r="353" spans="1:13" x14ac:dyDescent="0.25">
      <c r="A353">
        <v>51.287320000000001</v>
      </c>
      <c r="B353">
        <v>0.15392</v>
      </c>
      <c r="C353" t="str">
        <f t="shared" si="5"/>
        <v>51.28732,0.15392</v>
      </c>
      <c r="M353" s="20" t="s">
        <v>392</v>
      </c>
    </row>
    <row r="354" spans="1:13" x14ac:dyDescent="0.25">
      <c r="A354">
        <v>51.287320000000001</v>
      </c>
      <c r="B354">
        <v>0.15392</v>
      </c>
      <c r="C354" t="str">
        <f t="shared" si="5"/>
        <v>51.28732,0.15392</v>
      </c>
      <c r="M354" s="20" t="s">
        <v>393</v>
      </c>
    </row>
    <row r="355" spans="1:13" x14ac:dyDescent="0.25">
      <c r="A355">
        <v>51.287320000000001</v>
      </c>
      <c r="B355">
        <v>0.15392</v>
      </c>
      <c r="C355" t="str">
        <f t="shared" si="5"/>
        <v>51.28732,0.15392</v>
      </c>
      <c r="M355" s="20" t="s">
        <v>394</v>
      </c>
    </row>
    <row r="356" spans="1:13" x14ac:dyDescent="0.25">
      <c r="A356">
        <v>51.287320000000001</v>
      </c>
      <c r="B356">
        <v>0.15392</v>
      </c>
      <c r="C356" t="str">
        <f t="shared" si="5"/>
        <v>51.28732,0.15392</v>
      </c>
      <c r="M356" s="20" t="s">
        <v>395</v>
      </c>
    </row>
    <row r="357" spans="1:13" x14ac:dyDescent="0.25">
      <c r="A357" s="6">
        <v>51.287320000000001</v>
      </c>
      <c r="B357" s="6">
        <v>0.15392</v>
      </c>
      <c r="C357" t="str">
        <f t="shared" si="5"/>
        <v>51.28732,0.15392</v>
      </c>
      <c r="M357" s="20" t="s">
        <v>396</v>
      </c>
    </row>
    <row r="358" spans="1:13" x14ac:dyDescent="0.25">
      <c r="A358" s="6">
        <v>51.287320000000001</v>
      </c>
      <c r="B358" s="6">
        <v>0.15392</v>
      </c>
      <c r="C358" t="str">
        <f t="shared" si="5"/>
        <v>51.28732,0.15392</v>
      </c>
      <c r="M358" s="20" t="s">
        <v>397</v>
      </c>
    </row>
    <row r="359" spans="1:13" x14ac:dyDescent="0.25">
      <c r="A359" s="6">
        <v>51.287320000000001</v>
      </c>
      <c r="B359" s="6">
        <v>0.15392</v>
      </c>
      <c r="C359" t="str">
        <f t="shared" si="5"/>
        <v>51.28732,0.15392</v>
      </c>
      <c r="M359" s="20" t="s">
        <v>398</v>
      </c>
    </row>
    <row r="360" spans="1:13" x14ac:dyDescent="0.25">
      <c r="A360" s="6">
        <v>51.287320000000001</v>
      </c>
      <c r="B360" s="6">
        <v>0.15392</v>
      </c>
      <c r="C360" t="str">
        <f t="shared" si="5"/>
        <v>51.28732,0.15392</v>
      </c>
      <c r="M360" s="20" t="s">
        <v>399</v>
      </c>
    </row>
    <row r="361" spans="1:13" x14ac:dyDescent="0.25">
      <c r="A361" s="6">
        <v>51.287320000000001</v>
      </c>
      <c r="B361" s="6">
        <v>0.15392</v>
      </c>
      <c r="C361" t="str">
        <f t="shared" si="5"/>
        <v>51.28732,0.15392</v>
      </c>
      <c r="M361" s="20" t="s">
        <v>400</v>
      </c>
    </row>
    <row r="362" spans="1:13" x14ac:dyDescent="0.25">
      <c r="A362" s="6">
        <v>51.287320000000001</v>
      </c>
      <c r="B362" s="6">
        <v>0.15392</v>
      </c>
      <c r="C362" t="str">
        <f t="shared" si="5"/>
        <v>51.28732,0.15392</v>
      </c>
      <c r="M362" s="20" t="s">
        <v>401</v>
      </c>
    </row>
    <row r="363" spans="1:13" x14ac:dyDescent="0.25">
      <c r="A363" s="6">
        <v>51.287329999999997</v>
      </c>
      <c r="B363" s="6">
        <v>0.15392</v>
      </c>
      <c r="C363" t="str">
        <f t="shared" si="5"/>
        <v>51.28733,0.15392</v>
      </c>
      <c r="M363" s="20" t="s">
        <v>402</v>
      </c>
    </row>
    <row r="364" spans="1:13" x14ac:dyDescent="0.25">
      <c r="A364" s="6">
        <v>51.287329999999997</v>
      </c>
      <c r="B364" s="6">
        <v>0.15392</v>
      </c>
      <c r="C364" t="str">
        <f t="shared" si="5"/>
        <v>51.28733,0.15392</v>
      </c>
      <c r="M364" s="20" t="s">
        <v>403</v>
      </c>
    </row>
    <row r="365" spans="1:13" x14ac:dyDescent="0.25">
      <c r="A365" s="6">
        <v>51.287329999999997</v>
      </c>
      <c r="B365" s="6">
        <v>0.15392</v>
      </c>
      <c r="C365" t="str">
        <f t="shared" si="5"/>
        <v>51.28733,0.15392</v>
      </c>
      <c r="M365" s="20" t="s">
        <v>404</v>
      </c>
    </row>
    <row r="366" spans="1:13" x14ac:dyDescent="0.25">
      <c r="A366" s="6">
        <v>51.287329999999997</v>
      </c>
      <c r="B366" s="6">
        <v>0.15392</v>
      </c>
      <c r="C366" t="str">
        <f t="shared" si="5"/>
        <v>51.28733,0.15392</v>
      </c>
      <c r="M366" s="20" t="s">
        <v>405</v>
      </c>
    </row>
    <row r="367" spans="1:13" x14ac:dyDescent="0.25">
      <c r="A367" s="6">
        <v>51.287329999999997</v>
      </c>
      <c r="B367" s="6">
        <v>0.15392</v>
      </c>
      <c r="C367" t="str">
        <f t="shared" si="5"/>
        <v>51.28733,0.15392</v>
      </c>
      <c r="M367" s="20" t="s">
        <v>406</v>
      </c>
    </row>
    <row r="368" spans="1:13" x14ac:dyDescent="0.25">
      <c r="A368" s="6">
        <v>51.287329999999997</v>
      </c>
      <c r="B368" s="6">
        <v>0.15392</v>
      </c>
      <c r="C368" t="str">
        <f t="shared" si="5"/>
        <v>51.28733,0.15392</v>
      </c>
      <c r="M368" s="20" t="s">
        <v>407</v>
      </c>
    </row>
    <row r="369" spans="1:13" x14ac:dyDescent="0.25">
      <c r="A369" s="6">
        <v>51.287329999999997</v>
      </c>
      <c r="B369" s="6">
        <v>0.15392</v>
      </c>
      <c r="C369" t="str">
        <f t="shared" si="5"/>
        <v>51.28733,0.15392</v>
      </c>
      <c r="M369" s="20" t="s">
        <v>380</v>
      </c>
    </row>
    <row r="370" spans="1:13" x14ac:dyDescent="0.25">
      <c r="A370" s="6">
        <v>51.287329999999997</v>
      </c>
      <c r="B370" s="6">
        <v>0.15392</v>
      </c>
      <c r="C370" t="str">
        <f t="shared" si="5"/>
        <v>51.28733,0.15392</v>
      </c>
      <c r="M370" s="20" t="s">
        <v>408</v>
      </c>
    </row>
    <row r="371" spans="1:13" x14ac:dyDescent="0.25">
      <c r="A371" s="6">
        <v>51.287329999999997</v>
      </c>
      <c r="B371" s="6">
        <v>0.15392</v>
      </c>
      <c r="C371" t="str">
        <f t="shared" si="5"/>
        <v>51.28733,0.15392</v>
      </c>
      <c r="M371" s="20" t="s">
        <v>409</v>
      </c>
    </row>
    <row r="372" spans="1:13" x14ac:dyDescent="0.25">
      <c r="A372" s="6">
        <v>51.287329999999997</v>
      </c>
      <c r="B372" s="6">
        <v>0.15392</v>
      </c>
      <c r="C372" t="str">
        <f t="shared" si="5"/>
        <v>51.28733,0.15392</v>
      </c>
      <c r="M372" s="20" t="s">
        <v>410</v>
      </c>
    </row>
    <row r="373" spans="1:13" x14ac:dyDescent="0.25">
      <c r="A373" s="6">
        <v>51.287329999999997</v>
      </c>
      <c r="B373" s="6">
        <v>0.15392</v>
      </c>
      <c r="C373" t="str">
        <f t="shared" si="5"/>
        <v>51.28733,0.15392</v>
      </c>
      <c r="M373" s="20" t="s">
        <v>411</v>
      </c>
    </row>
    <row r="374" spans="1:13" x14ac:dyDescent="0.25">
      <c r="A374" s="6">
        <v>51.28734</v>
      </c>
      <c r="B374" s="6">
        <v>0.15392</v>
      </c>
      <c r="C374" t="str">
        <f t="shared" si="5"/>
        <v>51.28734,0.15392</v>
      </c>
      <c r="M374" s="20" t="s">
        <v>412</v>
      </c>
    </row>
    <row r="375" spans="1:13" x14ac:dyDescent="0.25">
      <c r="A375" s="6">
        <v>51.287350000000004</v>
      </c>
      <c r="B375" s="6">
        <v>0.15392</v>
      </c>
      <c r="C375" t="str">
        <f t="shared" si="5"/>
        <v>51.28735,0.15392</v>
      </c>
      <c r="M375" s="20" t="s">
        <v>413</v>
      </c>
    </row>
    <row r="376" spans="1:13" x14ac:dyDescent="0.25">
      <c r="A376" s="6">
        <v>51.28736</v>
      </c>
      <c r="B376" s="6">
        <v>0.15392</v>
      </c>
      <c r="C376" t="str">
        <f t="shared" si="5"/>
        <v>51.28736,0.15392</v>
      </c>
      <c r="M376" s="20" t="s">
        <v>414</v>
      </c>
    </row>
    <row r="377" spans="1:13" x14ac:dyDescent="0.25">
      <c r="A377" s="6">
        <v>51.287370000000003</v>
      </c>
      <c r="B377" s="6">
        <v>0.15392</v>
      </c>
      <c r="C377" t="str">
        <f t="shared" si="5"/>
        <v>51.28737,0.15392</v>
      </c>
      <c r="M377" s="20" t="s">
        <v>415</v>
      </c>
    </row>
    <row r="378" spans="1:13" x14ac:dyDescent="0.25">
      <c r="A378" s="6">
        <v>51.287370000000003</v>
      </c>
      <c r="B378" s="6">
        <v>0.15393000000000001</v>
      </c>
      <c r="C378" t="str">
        <f t="shared" si="5"/>
        <v>51.28737,0.15393</v>
      </c>
      <c r="M378" s="20" t="s">
        <v>416</v>
      </c>
    </row>
    <row r="379" spans="1:13" x14ac:dyDescent="0.25">
      <c r="A379" s="6">
        <v>51.287379999999999</v>
      </c>
      <c r="B379" s="6">
        <v>0.15393000000000001</v>
      </c>
      <c r="C379" t="str">
        <f t="shared" si="5"/>
        <v>51.28738,0.15393</v>
      </c>
      <c r="M379" s="20" t="s">
        <v>417</v>
      </c>
    </row>
    <row r="380" spans="1:13" x14ac:dyDescent="0.25">
      <c r="A380" s="6">
        <v>51.287390000000002</v>
      </c>
      <c r="B380" s="6">
        <v>0.15392</v>
      </c>
      <c r="C380" t="str">
        <f t="shared" si="5"/>
        <v>51.28739,0.15392</v>
      </c>
      <c r="M380" s="20" t="s">
        <v>418</v>
      </c>
    </row>
    <row r="381" spans="1:13" x14ac:dyDescent="0.25">
      <c r="A381" s="6">
        <v>51.287399999999998</v>
      </c>
      <c r="B381" s="6">
        <v>0.15392</v>
      </c>
      <c r="C381" t="str">
        <f t="shared" si="5"/>
        <v>51.2874,0.15392</v>
      </c>
      <c r="M381" s="20" t="s">
        <v>419</v>
      </c>
    </row>
    <row r="382" spans="1:13" x14ac:dyDescent="0.25">
      <c r="A382" s="6">
        <v>51.287399999999998</v>
      </c>
      <c r="B382" s="6">
        <v>0.15393000000000001</v>
      </c>
      <c r="C382" t="str">
        <f t="shared" si="5"/>
        <v>51.2874,0.15393</v>
      </c>
      <c r="M382" s="20" t="s">
        <v>420</v>
      </c>
    </row>
    <row r="383" spans="1:13" x14ac:dyDescent="0.25">
      <c r="A383" s="6">
        <v>51.287410000000001</v>
      </c>
      <c r="B383" s="6">
        <v>0.15393000000000001</v>
      </c>
      <c r="C383" t="str">
        <f t="shared" si="5"/>
        <v>51.28741,0.15393</v>
      </c>
      <c r="M383" s="20" t="s">
        <v>421</v>
      </c>
    </row>
    <row r="384" spans="1:13" x14ac:dyDescent="0.25">
      <c r="A384" s="6">
        <v>51.287430000000001</v>
      </c>
      <c r="B384" s="6">
        <v>0.15393000000000001</v>
      </c>
      <c r="C384" t="str">
        <f t="shared" si="5"/>
        <v>51.28743,0.15393</v>
      </c>
      <c r="M384" s="20" t="s">
        <v>422</v>
      </c>
    </row>
    <row r="385" spans="1:13" x14ac:dyDescent="0.25">
      <c r="A385" s="6">
        <v>51.287430000000001</v>
      </c>
      <c r="B385" s="6">
        <v>0.15392</v>
      </c>
      <c r="C385" t="str">
        <f t="shared" si="5"/>
        <v>51.28743,0.15392</v>
      </c>
      <c r="M385" s="20" t="s">
        <v>423</v>
      </c>
    </row>
    <row r="386" spans="1:13" x14ac:dyDescent="0.25">
      <c r="A386" s="6">
        <v>51.287439999999997</v>
      </c>
      <c r="B386" s="6">
        <v>0.15392</v>
      </c>
      <c r="C386" t="str">
        <f t="shared" ref="C386:C449" si="6">CONCATENATE(A386,",",B386)</f>
        <v>51.28744,0.15392</v>
      </c>
      <c r="M386" s="20" t="s">
        <v>424</v>
      </c>
    </row>
    <row r="387" spans="1:13" x14ac:dyDescent="0.25">
      <c r="A387" s="6">
        <v>51.28745</v>
      </c>
      <c r="B387" s="6">
        <v>0.15392</v>
      </c>
      <c r="C387" t="str">
        <f t="shared" si="6"/>
        <v>51.28745,0.15392</v>
      </c>
      <c r="M387" s="20" t="s">
        <v>143</v>
      </c>
    </row>
    <row r="388" spans="1:13" x14ac:dyDescent="0.25">
      <c r="A388" s="6">
        <v>51.28745</v>
      </c>
      <c r="B388" s="6">
        <v>0.15392</v>
      </c>
      <c r="C388" t="str">
        <f t="shared" si="6"/>
        <v>51.28745,0.15392</v>
      </c>
      <c r="M388" s="20" t="s">
        <v>425</v>
      </c>
    </row>
    <row r="389" spans="1:13" x14ac:dyDescent="0.25">
      <c r="A389" s="6">
        <v>51.28745</v>
      </c>
      <c r="B389" s="6">
        <v>0.15392</v>
      </c>
      <c r="C389" t="str">
        <f t="shared" si="6"/>
        <v>51.28745,0.15392</v>
      </c>
      <c r="M389" s="20" t="s">
        <v>223</v>
      </c>
    </row>
    <row r="390" spans="1:13" x14ac:dyDescent="0.25">
      <c r="A390" s="6">
        <v>51.287460000000003</v>
      </c>
      <c r="B390" s="6">
        <v>0.15390999999999999</v>
      </c>
      <c r="C390" t="str">
        <f t="shared" si="6"/>
        <v>51.28746,0.15391</v>
      </c>
      <c r="M390" s="20" t="s">
        <v>226</v>
      </c>
    </row>
    <row r="391" spans="1:13" x14ac:dyDescent="0.25">
      <c r="A391" s="6">
        <v>51.287460000000003</v>
      </c>
      <c r="B391" s="6">
        <v>0.15390999999999999</v>
      </c>
      <c r="C391" t="str">
        <f t="shared" si="6"/>
        <v>51.28746,0.15391</v>
      </c>
      <c r="M391" s="20" t="s">
        <v>227</v>
      </c>
    </row>
    <row r="392" spans="1:13" x14ac:dyDescent="0.25">
      <c r="A392" s="6">
        <v>51.287460000000003</v>
      </c>
      <c r="B392" s="6">
        <v>0.15387999999999999</v>
      </c>
      <c r="C392" t="str">
        <f t="shared" si="6"/>
        <v>51.28746,0.15388</v>
      </c>
      <c r="M392" s="20" t="s">
        <v>426</v>
      </c>
    </row>
    <row r="393" spans="1:13" x14ac:dyDescent="0.25">
      <c r="A393" s="6">
        <v>51.287469999999999</v>
      </c>
      <c r="B393" s="6">
        <v>0.15387000000000001</v>
      </c>
      <c r="C393" t="str">
        <f t="shared" si="6"/>
        <v>51.28747,0.15387</v>
      </c>
      <c r="M393" s="20" t="s">
        <v>229</v>
      </c>
    </row>
    <row r="394" spans="1:13" x14ac:dyDescent="0.25">
      <c r="A394" s="6">
        <v>51.287469999999999</v>
      </c>
      <c r="B394" s="6">
        <v>0.15386</v>
      </c>
      <c r="C394" t="str">
        <f t="shared" si="6"/>
        <v>51.28747,0.15386</v>
      </c>
      <c r="M394" s="20" t="s">
        <v>227</v>
      </c>
    </row>
    <row r="395" spans="1:13" x14ac:dyDescent="0.25">
      <c r="A395" s="6">
        <v>51.287460000000003</v>
      </c>
      <c r="B395" s="6">
        <v>0.15384999999999999</v>
      </c>
      <c r="C395" t="str">
        <f t="shared" si="6"/>
        <v>51.28746,0.15385</v>
      </c>
      <c r="M395" s="20" t="s">
        <v>426</v>
      </c>
    </row>
    <row r="396" spans="1:13" x14ac:dyDescent="0.25">
      <c r="A396" s="6">
        <v>51.287460000000003</v>
      </c>
      <c r="B396" s="6">
        <v>0.15384</v>
      </c>
      <c r="C396" t="str">
        <f t="shared" si="6"/>
        <v>51.28746,0.15384</v>
      </c>
      <c r="M396" s="20" t="s">
        <v>227</v>
      </c>
    </row>
    <row r="397" spans="1:13" x14ac:dyDescent="0.25">
      <c r="A397" s="6">
        <v>51.287460000000003</v>
      </c>
      <c r="B397" s="6">
        <v>0.15382999999999999</v>
      </c>
      <c r="C397" t="str">
        <f t="shared" si="6"/>
        <v>51.28746,0.15383</v>
      </c>
      <c r="M397" s="20" t="s">
        <v>427</v>
      </c>
    </row>
    <row r="398" spans="1:13" x14ac:dyDescent="0.25">
      <c r="A398" s="6">
        <v>51.28745</v>
      </c>
      <c r="B398" s="6">
        <v>0.15382000000000001</v>
      </c>
      <c r="C398" t="str">
        <f t="shared" si="6"/>
        <v>51.28745,0.15382</v>
      </c>
      <c r="M398" s="20" t="s">
        <v>227</v>
      </c>
    </row>
    <row r="399" spans="1:13" x14ac:dyDescent="0.25">
      <c r="A399" s="6">
        <v>51.28745</v>
      </c>
      <c r="B399" s="6">
        <v>0.15381</v>
      </c>
      <c r="C399" t="str">
        <f t="shared" si="6"/>
        <v>51.28745,0.15381</v>
      </c>
      <c r="M399" s="20" t="s">
        <v>226</v>
      </c>
    </row>
    <row r="400" spans="1:13" x14ac:dyDescent="0.25">
      <c r="A400" s="6">
        <v>51.287439999999997</v>
      </c>
      <c r="B400" s="6">
        <v>0.15379999999999999</v>
      </c>
      <c r="C400" t="str">
        <f t="shared" si="6"/>
        <v>51.28744,0.1538</v>
      </c>
      <c r="M400" s="20" t="s">
        <v>426</v>
      </c>
    </row>
    <row r="401" spans="1:13" x14ac:dyDescent="0.25">
      <c r="A401" s="6">
        <v>51.287430000000001</v>
      </c>
      <c r="B401" s="6">
        <v>0.15379999999999999</v>
      </c>
      <c r="C401" t="str">
        <f t="shared" si="6"/>
        <v>51.28743,0.1538</v>
      </c>
      <c r="M401" s="20" t="s">
        <v>428</v>
      </c>
    </row>
    <row r="402" spans="1:13" x14ac:dyDescent="0.25">
      <c r="A402" s="6">
        <v>51.287419999999997</v>
      </c>
      <c r="B402" s="6">
        <v>0.15379000000000001</v>
      </c>
      <c r="C402" t="str">
        <f t="shared" si="6"/>
        <v>51.28742,0.15379</v>
      </c>
      <c r="M402" s="20" t="s">
        <v>429</v>
      </c>
    </row>
    <row r="403" spans="1:13" x14ac:dyDescent="0.25">
      <c r="A403" s="6">
        <v>51.287419999999997</v>
      </c>
      <c r="B403" s="6">
        <v>0.15378</v>
      </c>
      <c r="C403" t="str">
        <f t="shared" si="6"/>
        <v>51.28742,0.15378</v>
      </c>
      <c r="M403" s="20" t="s">
        <v>430</v>
      </c>
    </row>
    <row r="404" spans="1:13" x14ac:dyDescent="0.25">
      <c r="A404" s="6">
        <v>51.287410000000001</v>
      </c>
      <c r="B404" s="6">
        <v>0.15376999999999999</v>
      </c>
      <c r="C404" t="str">
        <f t="shared" si="6"/>
        <v>51.28741,0.15377</v>
      </c>
      <c r="M404" s="20" t="s">
        <v>431</v>
      </c>
    </row>
    <row r="405" spans="1:13" x14ac:dyDescent="0.25">
      <c r="A405" s="6">
        <v>51.287410000000001</v>
      </c>
      <c r="B405" s="6">
        <v>0.15375</v>
      </c>
      <c r="C405" t="str">
        <f t="shared" si="6"/>
        <v>51.28741,0.15375</v>
      </c>
      <c r="M405" s="20" t="s">
        <v>238</v>
      </c>
    </row>
    <row r="406" spans="1:13" x14ac:dyDescent="0.25">
      <c r="A406" s="6">
        <v>51.287399999999998</v>
      </c>
      <c r="B406" s="6">
        <v>0.15373999999999999</v>
      </c>
      <c r="C406" t="str">
        <f t="shared" si="6"/>
        <v>51.2874,0.15374</v>
      </c>
      <c r="M406" s="20" t="s">
        <v>432</v>
      </c>
    </row>
    <row r="407" spans="1:13" x14ac:dyDescent="0.25">
      <c r="A407" s="6">
        <v>51.287399999999998</v>
      </c>
      <c r="B407" s="6">
        <v>0.15373000000000001</v>
      </c>
      <c r="C407" t="str">
        <f t="shared" si="6"/>
        <v>51.2874,0.15373</v>
      </c>
      <c r="M407" s="20" t="s">
        <v>138</v>
      </c>
    </row>
    <row r="408" spans="1:13" x14ac:dyDescent="0.25">
      <c r="A408" s="6">
        <v>51.287399999999998</v>
      </c>
      <c r="B408" s="6">
        <v>0.15371000000000001</v>
      </c>
      <c r="C408" t="str">
        <f t="shared" si="6"/>
        <v>51.2874,0.15371</v>
      </c>
      <c r="M408" s="20" t="s">
        <v>433</v>
      </c>
    </row>
    <row r="409" spans="1:13" x14ac:dyDescent="0.25">
      <c r="A409" s="6">
        <v>51.287410000000001</v>
      </c>
      <c r="B409" s="6">
        <v>0.1537</v>
      </c>
      <c r="C409" t="str">
        <f t="shared" si="6"/>
        <v>51.28741,0.1537</v>
      </c>
      <c r="M409" s="20" t="s">
        <v>434</v>
      </c>
    </row>
    <row r="410" spans="1:13" x14ac:dyDescent="0.25">
      <c r="A410" s="6">
        <v>51.287410000000001</v>
      </c>
      <c r="B410" s="6">
        <v>0.15368000000000001</v>
      </c>
      <c r="C410" t="str">
        <f t="shared" si="6"/>
        <v>51.28741,0.15368</v>
      </c>
      <c r="M410" s="20" t="s">
        <v>435</v>
      </c>
    </row>
    <row r="411" spans="1:13" x14ac:dyDescent="0.25">
      <c r="A411" s="6">
        <v>51.287419999999997</v>
      </c>
      <c r="B411" s="6">
        <v>0.15368000000000001</v>
      </c>
      <c r="C411" t="str">
        <f t="shared" si="6"/>
        <v>51.28742,0.15368</v>
      </c>
      <c r="M411" s="20" t="s">
        <v>436</v>
      </c>
    </row>
    <row r="412" spans="1:13" x14ac:dyDescent="0.25">
      <c r="A412" s="6">
        <v>51.287419999999997</v>
      </c>
      <c r="B412" s="6">
        <v>0.15367</v>
      </c>
      <c r="C412" t="str">
        <f t="shared" si="6"/>
        <v>51.28742,0.15367</v>
      </c>
      <c r="M412" s="20" t="s">
        <v>437</v>
      </c>
    </row>
    <row r="413" spans="1:13" x14ac:dyDescent="0.25">
      <c r="A413" s="6">
        <v>51.287430000000001</v>
      </c>
      <c r="B413" s="6">
        <v>0.15365999999999999</v>
      </c>
      <c r="C413" t="str">
        <f t="shared" si="6"/>
        <v>51.28743,0.15366</v>
      </c>
      <c r="M413" s="20" t="s">
        <v>251</v>
      </c>
    </row>
    <row r="414" spans="1:13" x14ac:dyDescent="0.25">
      <c r="A414" s="6">
        <v>51.287439999999997</v>
      </c>
      <c r="B414" s="6">
        <v>0.15365000000000001</v>
      </c>
      <c r="C414" t="str">
        <f t="shared" si="6"/>
        <v>51.28744,0.15365</v>
      </c>
      <c r="M414" s="20" t="s">
        <v>438</v>
      </c>
    </row>
    <row r="415" spans="1:13" x14ac:dyDescent="0.25">
      <c r="A415" s="6">
        <v>51.28745</v>
      </c>
      <c r="B415" s="6">
        <v>0.15365000000000001</v>
      </c>
      <c r="C415" t="str">
        <f t="shared" si="6"/>
        <v>51.28745,0.15365</v>
      </c>
      <c r="M415" s="20" t="s">
        <v>439</v>
      </c>
    </row>
    <row r="416" spans="1:13" x14ac:dyDescent="0.25">
      <c r="A416" s="6">
        <v>51.28745</v>
      </c>
      <c r="B416" s="6">
        <v>0.15364</v>
      </c>
      <c r="C416" t="str">
        <f t="shared" si="6"/>
        <v>51.28745,0.15364</v>
      </c>
      <c r="M416" s="20" t="s">
        <v>440</v>
      </c>
    </row>
    <row r="417" spans="1:13" x14ac:dyDescent="0.25">
      <c r="A417" s="6">
        <v>51.287460000000003</v>
      </c>
      <c r="B417" s="6">
        <v>0.15362999999999999</v>
      </c>
      <c r="C417" t="str">
        <f t="shared" si="6"/>
        <v>51.28746,0.15363</v>
      </c>
      <c r="M417" s="20" t="s">
        <v>441</v>
      </c>
    </row>
    <row r="418" spans="1:13" x14ac:dyDescent="0.25">
      <c r="A418" s="6">
        <v>51.287460000000003</v>
      </c>
      <c r="B418" s="6">
        <v>0.15361</v>
      </c>
      <c r="C418" t="str">
        <f t="shared" si="6"/>
        <v>51.28746,0.15361</v>
      </c>
      <c r="M418" s="20" t="s">
        <v>442</v>
      </c>
    </row>
    <row r="419" spans="1:13" x14ac:dyDescent="0.25">
      <c r="A419" s="6">
        <v>51.287460000000003</v>
      </c>
      <c r="B419" s="6">
        <v>0.15361</v>
      </c>
      <c r="C419" t="str">
        <f t="shared" si="6"/>
        <v>51.28746,0.15361</v>
      </c>
      <c r="M419" s="20" t="s">
        <v>443</v>
      </c>
    </row>
    <row r="420" spans="1:13" x14ac:dyDescent="0.25">
      <c r="A420" s="6">
        <v>51.287469999999999</v>
      </c>
      <c r="B420" s="6">
        <v>0.15361</v>
      </c>
      <c r="C420" t="str">
        <f t="shared" si="6"/>
        <v>51.28747,0.15361</v>
      </c>
      <c r="M420" s="20" t="s">
        <v>444</v>
      </c>
    </row>
    <row r="421" spans="1:13" x14ac:dyDescent="0.25">
      <c r="A421" s="6">
        <v>51.287480000000002</v>
      </c>
      <c r="B421" s="6">
        <v>0.15361</v>
      </c>
      <c r="C421" t="str">
        <f t="shared" si="6"/>
        <v>51.28748,0.15361</v>
      </c>
      <c r="M421" s="20" t="s">
        <v>445</v>
      </c>
    </row>
    <row r="422" spans="1:13" x14ac:dyDescent="0.25">
      <c r="A422" s="6">
        <v>51.287489999999998</v>
      </c>
      <c r="B422" s="6">
        <v>0.15361</v>
      </c>
      <c r="C422" t="str">
        <f t="shared" si="6"/>
        <v>51.28749,0.15361</v>
      </c>
      <c r="M422" s="20" t="s">
        <v>446</v>
      </c>
    </row>
    <row r="423" spans="1:13" x14ac:dyDescent="0.25">
      <c r="A423" s="6">
        <v>51.287489999999998</v>
      </c>
      <c r="B423" s="6">
        <v>0.15359999999999999</v>
      </c>
      <c r="C423" t="str">
        <f t="shared" si="6"/>
        <v>51.28749,0.1536</v>
      </c>
      <c r="M423" s="20" t="s">
        <v>447</v>
      </c>
    </row>
    <row r="424" spans="1:13" x14ac:dyDescent="0.25">
      <c r="A424" s="6">
        <v>51.287500000000001</v>
      </c>
      <c r="B424" s="6">
        <v>0.15359</v>
      </c>
      <c r="C424" t="str">
        <f t="shared" si="6"/>
        <v>51.2875,0.15359</v>
      </c>
      <c r="M424" s="20" t="s">
        <v>448</v>
      </c>
    </row>
    <row r="425" spans="1:13" x14ac:dyDescent="0.25">
      <c r="A425" s="6">
        <v>51.287509999999997</v>
      </c>
      <c r="B425" s="6">
        <v>0.15357999999999999</v>
      </c>
      <c r="C425" t="str">
        <f t="shared" si="6"/>
        <v>51.28751,0.15358</v>
      </c>
      <c r="M425" s="20" t="s">
        <v>449</v>
      </c>
    </row>
    <row r="426" spans="1:13" x14ac:dyDescent="0.25">
      <c r="A426" s="6">
        <v>51.287509999999997</v>
      </c>
      <c r="B426" s="6">
        <v>0.15357999999999999</v>
      </c>
      <c r="C426" t="str">
        <f t="shared" si="6"/>
        <v>51.28751,0.15358</v>
      </c>
      <c r="M426" s="20" t="s">
        <v>450</v>
      </c>
    </row>
    <row r="427" spans="1:13" x14ac:dyDescent="0.25">
      <c r="A427" s="6">
        <v>51.287520000000001</v>
      </c>
      <c r="B427" s="6">
        <v>0.15357000000000001</v>
      </c>
      <c r="C427" t="str">
        <f t="shared" si="6"/>
        <v>51.28752,0.15357</v>
      </c>
      <c r="M427" s="20" t="s">
        <v>451</v>
      </c>
    </row>
    <row r="428" spans="1:13" x14ac:dyDescent="0.25">
      <c r="A428" s="6">
        <v>51.287529999999997</v>
      </c>
      <c r="B428" s="6">
        <v>0.15357000000000001</v>
      </c>
      <c r="C428" t="str">
        <f t="shared" si="6"/>
        <v>51.28753,0.15357</v>
      </c>
      <c r="M428" s="20" t="s">
        <v>452</v>
      </c>
    </row>
    <row r="429" spans="1:13" x14ac:dyDescent="0.25">
      <c r="A429" s="6">
        <v>51.287529999999997</v>
      </c>
      <c r="B429" s="6">
        <v>0.15356</v>
      </c>
      <c r="C429" t="str">
        <f t="shared" si="6"/>
        <v>51.28753,0.15356</v>
      </c>
      <c r="M429" s="20" t="s">
        <v>453</v>
      </c>
    </row>
    <row r="430" spans="1:13" x14ac:dyDescent="0.25">
      <c r="A430" s="6">
        <v>51.287529999999997</v>
      </c>
      <c r="B430" s="6">
        <v>0.15354000000000001</v>
      </c>
      <c r="C430" t="str">
        <f t="shared" si="6"/>
        <v>51.28753,0.15354</v>
      </c>
      <c r="M430" s="20" t="s">
        <v>454</v>
      </c>
    </row>
    <row r="431" spans="1:13" x14ac:dyDescent="0.25">
      <c r="A431" s="6">
        <v>51.28754</v>
      </c>
      <c r="B431" s="6">
        <v>0.15354000000000001</v>
      </c>
      <c r="C431" t="str">
        <f t="shared" si="6"/>
        <v>51.28754,0.15354</v>
      </c>
      <c r="M431" s="20" t="s">
        <v>455</v>
      </c>
    </row>
    <row r="432" spans="1:13" x14ac:dyDescent="0.25">
      <c r="A432" s="6">
        <v>51.287550000000003</v>
      </c>
      <c r="B432" s="6">
        <v>0.15354000000000001</v>
      </c>
      <c r="C432" t="str">
        <f t="shared" si="6"/>
        <v>51.28755,0.15354</v>
      </c>
      <c r="M432" s="20" t="s">
        <v>456</v>
      </c>
    </row>
    <row r="433" spans="1:13" x14ac:dyDescent="0.25">
      <c r="A433" s="6">
        <v>51.287559999999999</v>
      </c>
      <c r="B433" s="6">
        <v>0.15353</v>
      </c>
      <c r="C433" t="str">
        <f t="shared" si="6"/>
        <v>51.28756,0.15353</v>
      </c>
      <c r="M433" s="20" t="s">
        <v>457</v>
      </c>
    </row>
    <row r="434" spans="1:13" x14ac:dyDescent="0.25">
      <c r="A434" s="6">
        <v>51.287559999999999</v>
      </c>
      <c r="B434" s="6">
        <v>0.15351999999999999</v>
      </c>
      <c r="C434" t="str">
        <f t="shared" si="6"/>
        <v>51.28756,0.15352</v>
      </c>
      <c r="M434" s="20" t="s">
        <v>458</v>
      </c>
    </row>
    <row r="435" spans="1:13" x14ac:dyDescent="0.25">
      <c r="A435" s="6">
        <v>51.287570000000002</v>
      </c>
      <c r="B435" s="6">
        <v>0.15351000000000001</v>
      </c>
      <c r="C435" t="str">
        <f t="shared" si="6"/>
        <v>51.28757,0.15351</v>
      </c>
      <c r="M435" s="20" t="s">
        <v>459</v>
      </c>
    </row>
    <row r="436" spans="1:13" x14ac:dyDescent="0.25">
      <c r="A436" s="6">
        <v>51.287579999999998</v>
      </c>
      <c r="B436" s="6">
        <v>0.15351000000000001</v>
      </c>
      <c r="C436" t="str">
        <f t="shared" si="6"/>
        <v>51.28758,0.15351</v>
      </c>
      <c r="M436" s="20" t="s">
        <v>460</v>
      </c>
    </row>
    <row r="437" spans="1:13" x14ac:dyDescent="0.25">
      <c r="A437" s="6">
        <v>51.287579999999998</v>
      </c>
      <c r="B437" s="6">
        <v>0.15351000000000001</v>
      </c>
      <c r="C437" t="str">
        <f t="shared" si="6"/>
        <v>51.28758,0.15351</v>
      </c>
      <c r="M437" s="20" t="s">
        <v>461</v>
      </c>
    </row>
    <row r="438" spans="1:13" x14ac:dyDescent="0.25">
      <c r="A438" s="6">
        <v>51.287590000000002</v>
      </c>
      <c r="B438" s="6">
        <v>0.15351000000000001</v>
      </c>
      <c r="C438" t="str">
        <f t="shared" si="6"/>
        <v>51.28759,0.15351</v>
      </c>
      <c r="M438" s="20" t="s">
        <v>462</v>
      </c>
    </row>
    <row r="439" spans="1:13" x14ac:dyDescent="0.25">
      <c r="A439" s="6">
        <v>51.287599999999998</v>
      </c>
      <c r="B439" s="6">
        <v>0.15351000000000001</v>
      </c>
      <c r="C439" t="str">
        <f t="shared" si="6"/>
        <v>51.2876,0.15351</v>
      </c>
      <c r="M439" s="20" t="s">
        <v>463</v>
      </c>
    </row>
    <row r="440" spans="1:13" x14ac:dyDescent="0.25">
      <c r="A440" s="6">
        <v>51.287610000000001</v>
      </c>
      <c r="B440" s="6">
        <v>0.1535</v>
      </c>
      <c r="C440" t="str">
        <f t="shared" si="6"/>
        <v>51.28761,0.1535</v>
      </c>
      <c r="M440" s="20" t="s">
        <v>464</v>
      </c>
    </row>
    <row r="441" spans="1:13" x14ac:dyDescent="0.25">
      <c r="A441" s="6">
        <v>51.287610000000001</v>
      </c>
      <c r="B441" s="6">
        <v>0.15348999999999999</v>
      </c>
      <c r="C441" t="str">
        <f t="shared" si="6"/>
        <v>51.28761,0.15349</v>
      </c>
      <c r="M441" s="20" t="s">
        <v>465</v>
      </c>
    </row>
    <row r="442" spans="1:13" x14ac:dyDescent="0.25">
      <c r="A442" s="6">
        <v>51.287619999999997</v>
      </c>
      <c r="B442" s="6">
        <v>0.15348999999999999</v>
      </c>
      <c r="C442" t="str">
        <f t="shared" si="6"/>
        <v>51.28762,0.15349</v>
      </c>
      <c r="M442" s="20" t="s">
        <v>466</v>
      </c>
    </row>
    <row r="443" spans="1:13" x14ac:dyDescent="0.25">
      <c r="A443" s="6">
        <v>51.287619999999997</v>
      </c>
      <c r="B443" s="6">
        <v>0.15348999999999999</v>
      </c>
      <c r="C443" t="str">
        <f t="shared" si="6"/>
        <v>51.28762,0.15349</v>
      </c>
      <c r="M443" s="20" t="s">
        <v>467</v>
      </c>
    </row>
    <row r="444" spans="1:13" x14ac:dyDescent="0.25">
      <c r="A444" s="6">
        <v>51.28763</v>
      </c>
      <c r="B444" s="6">
        <v>0.15348999999999999</v>
      </c>
      <c r="C444" t="str">
        <f t="shared" si="6"/>
        <v>51.28763,0.15349</v>
      </c>
      <c r="M444" s="20" t="s">
        <v>468</v>
      </c>
    </row>
    <row r="445" spans="1:13" x14ac:dyDescent="0.25">
      <c r="A445" s="6">
        <v>51.287640000000003</v>
      </c>
      <c r="B445" s="6">
        <v>0.1535</v>
      </c>
      <c r="C445" t="str">
        <f t="shared" si="6"/>
        <v>51.28764,0.1535</v>
      </c>
      <c r="M445" s="20" t="s">
        <v>469</v>
      </c>
    </row>
    <row r="446" spans="1:13" x14ac:dyDescent="0.25">
      <c r="A446" s="6">
        <v>51.287640000000003</v>
      </c>
      <c r="B446" s="6">
        <v>0.1535</v>
      </c>
      <c r="C446" t="str">
        <f t="shared" si="6"/>
        <v>51.28764,0.1535</v>
      </c>
      <c r="M446" s="20" t="s">
        <v>470</v>
      </c>
    </row>
    <row r="447" spans="1:13" x14ac:dyDescent="0.25">
      <c r="A447" s="6">
        <v>51.287649999999999</v>
      </c>
      <c r="B447" s="6">
        <v>0.1535</v>
      </c>
      <c r="C447" t="str">
        <f t="shared" si="6"/>
        <v>51.28765,0.1535</v>
      </c>
      <c r="M447" s="20" t="s">
        <v>471</v>
      </c>
    </row>
    <row r="448" spans="1:13" x14ac:dyDescent="0.25">
      <c r="A448" s="6">
        <v>51.287660000000002</v>
      </c>
      <c r="B448" s="6">
        <v>0.1535</v>
      </c>
      <c r="C448" t="str">
        <f t="shared" si="6"/>
        <v>51.28766,0.1535</v>
      </c>
      <c r="M448" s="20" t="s">
        <v>472</v>
      </c>
    </row>
    <row r="449" spans="1:13" x14ac:dyDescent="0.25">
      <c r="A449" s="6">
        <v>51.287660000000002</v>
      </c>
      <c r="B449" s="6">
        <v>0.1535</v>
      </c>
      <c r="C449" t="str">
        <f t="shared" si="6"/>
        <v>51.28766,0.1535</v>
      </c>
      <c r="M449" s="20" t="s">
        <v>473</v>
      </c>
    </row>
    <row r="450" spans="1:13" x14ac:dyDescent="0.25">
      <c r="A450" s="6">
        <v>51.287669999999999</v>
      </c>
      <c r="B450" s="6">
        <v>0.15351000000000001</v>
      </c>
      <c r="C450" t="str">
        <f t="shared" ref="C450:C513" si="7">CONCATENATE(A450,",",B450)</f>
        <v>51.28767,0.15351</v>
      </c>
      <c r="M450" s="20" t="s">
        <v>333</v>
      </c>
    </row>
    <row r="451" spans="1:13" x14ac:dyDescent="0.25">
      <c r="A451" s="6">
        <v>51.287680000000002</v>
      </c>
      <c r="B451" s="6">
        <v>0.15351000000000001</v>
      </c>
      <c r="C451" t="str">
        <f t="shared" si="7"/>
        <v>51.28768,0.15351</v>
      </c>
      <c r="M451" s="20" t="s">
        <v>474</v>
      </c>
    </row>
    <row r="452" spans="1:13" x14ac:dyDescent="0.25">
      <c r="A452" s="6">
        <v>51.287689999999998</v>
      </c>
      <c r="B452" s="6">
        <v>0.15351999999999999</v>
      </c>
      <c r="C452" t="str">
        <f t="shared" si="7"/>
        <v>51.28769,0.15352</v>
      </c>
      <c r="M452" s="20" t="s">
        <v>475</v>
      </c>
    </row>
    <row r="453" spans="1:13" x14ac:dyDescent="0.25">
      <c r="A453" s="6">
        <v>51.287689999999998</v>
      </c>
      <c r="B453" s="6">
        <v>0.15353</v>
      </c>
      <c r="C453" t="str">
        <f t="shared" si="7"/>
        <v>51.28769,0.15353</v>
      </c>
      <c r="M453" s="20" t="s">
        <v>476</v>
      </c>
    </row>
    <row r="454" spans="1:13" x14ac:dyDescent="0.25">
      <c r="A454" s="6">
        <v>51.287700000000001</v>
      </c>
      <c r="B454" s="6">
        <v>0.15354000000000001</v>
      </c>
      <c r="C454" t="str">
        <f t="shared" si="7"/>
        <v>51.2877,0.15354</v>
      </c>
      <c r="M454" s="20" t="s">
        <v>328</v>
      </c>
    </row>
    <row r="455" spans="1:13" x14ac:dyDescent="0.25">
      <c r="A455" s="6">
        <v>51.287700000000001</v>
      </c>
      <c r="B455" s="6">
        <v>0.15354999999999999</v>
      </c>
      <c r="C455" t="str">
        <f t="shared" si="7"/>
        <v>51.2877,0.15355</v>
      </c>
      <c r="M455" s="20" t="s">
        <v>477</v>
      </c>
    </row>
    <row r="456" spans="1:13" x14ac:dyDescent="0.25">
      <c r="A456" s="6">
        <v>51.287700000000001</v>
      </c>
      <c r="B456" s="6">
        <v>0.15356</v>
      </c>
      <c r="C456" t="str">
        <f t="shared" si="7"/>
        <v>51.2877,0.15356</v>
      </c>
      <c r="M456" s="20" t="s">
        <v>326</v>
      </c>
    </row>
    <row r="457" spans="1:13" x14ac:dyDescent="0.25">
      <c r="A457" s="6">
        <v>51.287709999999997</v>
      </c>
      <c r="B457" s="6">
        <v>0.15357999999999999</v>
      </c>
      <c r="C457" t="str">
        <f t="shared" si="7"/>
        <v>51.28771,0.15358</v>
      </c>
      <c r="M457" s="20" t="s">
        <v>325</v>
      </c>
    </row>
    <row r="458" spans="1:13" x14ac:dyDescent="0.25">
      <c r="A458" s="6">
        <v>51.287709999999997</v>
      </c>
      <c r="B458" s="6">
        <v>0.15357999999999999</v>
      </c>
      <c r="C458" t="str">
        <f t="shared" si="7"/>
        <v>51.28771,0.15358</v>
      </c>
      <c r="M458" s="20" t="s">
        <v>478</v>
      </c>
    </row>
    <row r="459" spans="1:13" x14ac:dyDescent="0.25">
      <c r="A459" s="6">
        <v>51.287730000000003</v>
      </c>
      <c r="B459" s="6">
        <v>0.15359</v>
      </c>
      <c r="C459" t="str">
        <f t="shared" si="7"/>
        <v>51.28773,0.15359</v>
      </c>
      <c r="M459" s="20" t="s">
        <v>479</v>
      </c>
    </row>
    <row r="460" spans="1:13" x14ac:dyDescent="0.25">
      <c r="A460" s="6">
        <v>51.287730000000003</v>
      </c>
      <c r="B460" s="6">
        <v>0.15359999999999999</v>
      </c>
      <c r="C460" t="str">
        <f t="shared" si="7"/>
        <v>51.28773,0.1536</v>
      </c>
      <c r="M460" s="20" t="s">
        <v>480</v>
      </c>
    </row>
    <row r="461" spans="1:13" x14ac:dyDescent="0.25">
      <c r="A461" s="6">
        <v>51.287730000000003</v>
      </c>
      <c r="B461" s="6">
        <v>0.15359999999999999</v>
      </c>
      <c r="C461" t="str">
        <f t="shared" si="7"/>
        <v>51.28773,0.1536</v>
      </c>
      <c r="M461" s="20" t="s">
        <v>481</v>
      </c>
    </row>
    <row r="462" spans="1:13" x14ac:dyDescent="0.25">
      <c r="A462" s="6">
        <v>51.287730000000003</v>
      </c>
      <c r="B462" s="6">
        <v>0.15362000000000001</v>
      </c>
      <c r="C462" t="str">
        <f t="shared" si="7"/>
        <v>51.28773,0.15362</v>
      </c>
      <c r="M462" s="20" t="s">
        <v>482</v>
      </c>
    </row>
    <row r="463" spans="1:13" x14ac:dyDescent="0.25">
      <c r="A463" s="6">
        <v>51.287739999999999</v>
      </c>
      <c r="B463" s="6">
        <v>0.15364</v>
      </c>
      <c r="C463" t="str">
        <f t="shared" si="7"/>
        <v>51.28774,0.15364</v>
      </c>
      <c r="M463" s="20" t="s">
        <v>483</v>
      </c>
    </row>
    <row r="464" spans="1:13" x14ac:dyDescent="0.25">
      <c r="A464" s="6">
        <v>51.287750000000003</v>
      </c>
      <c r="B464" s="6">
        <v>0.15365000000000001</v>
      </c>
      <c r="C464" t="str">
        <f t="shared" si="7"/>
        <v>51.28775,0.15365</v>
      </c>
      <c r="M464" s="20" t="s">
        <v>484</v>
      </c>
    </row>
    <row r="465" spans="1:13" x14ac:dyDescent="0.25">
      <c r="A465" s="6">
        <v>51.287750000000003</v>
      </c>
      <c r="B465" s="6">
        <v>0.15365000000000001</v>
      </c>
      <c r="C465" t="str">
        <f t="shared" si="7"/>
        <v>51.28775,0.15365</v>
      </c>
      <c r="M465" s="20" t="s">
        <v>485</v>
      </c>
    </row>
    <row r="466" spans="1:13" x14ac:dyDescent="0.25">
      <c r="A466" s="6">
        <v>51.287759999999999</v>
      </c>
      <c r="B466" s="6">
        <v>0.15367</v>
      </c>
      <c r="C466" t="str">
        <f t="shared" si="7"/>
        <v>51.28776,0.15367</v>
      </c>
      <c r="M466" s="20" t="s">
        <v>486</v>
      </c>
    </row>
    <row r="467" spans="1:13" x14ac:dyDescent="0.25">
      <c r="A467" s="6">
        <v>51.287759999999999</v>
      </c>
      <c r="B467" s="6">
        <v>0.15367</v>
      </c>
      <c r="C467" t="str">
        <f t="shared" si="7"/>
        <v>51.28776,0.15367</v>
      </c>
      <c r="M467" s="20" t="s">
        <v>487</v>
      </c>
    </row>
    <row r="468" spans="1:13" x14ac:dyDescent="0.25">
      <c r="A468" s="6">
        <v>51.287759999999999</v>
      </c>
      <c r="B468" s="6">
        <v>0.15368999999999999</v>
      </c>
      <c r="C468" t="str">
        <f t="shared" si="7"/>
        <v>51.28776,0.15369</v>
      </c>
      <c r="M468" s="20" t="s">
        <v>488</v>
      </c>
    </row>
    <row r="469" spans="1:13" x14ac:dyDescent="0.25">
      <c r="A469" s="6">
        <v>51.287770000000002</v>
      </c>
      <c r="B469" s="6">
        <v>0.15368999999999999</v>
      </c>
      <c r="C469" t="str">
        <f t="shared" si="7"/>
        <v>51.28777,0.15369</v>
      </c>
      <c r="M469" s="20" t="s">
        <v>489</v>
      </c>
    </row>
    <row r="470" spans="1:13" x14ac:dyDescent="0.25">
      <c r="A470" s="6">
        <v>51.287779999999998</v>
      </c>
      <c r="B470" s="6">
        <v>0.1537</v>
      </c>
      <c r="C470" t="str">
        <f t="shared" si="7"/>
        <v>51.28778,0.1537</v>
      </c>
      <c r="M470" s="20" t="s">
        <v>490</v>
      </c>
    </row>
    <row r="471" spans="1:13" x14ac:dyDescent="0.25">
      <c r="A471" s="6">
        <v>51.287779999999998</v>
      </c>
      <c r="B471" s="6">
        <v>0.15371000000000001</v>
      </c>
      <c r="C471" t="str">
        <f t="shared" si="7"/>
        <v>51.28778,0.15371</v>
      </c>
      <c r="M471" s="20" t="s">
        <v>491</v>
      </c>
    </row>
    <row r="472" spans="1:13" x14ac:dyDescent="0.25">
      <c r="A472" s="6">
        <v>51.287790000000001</v>
      </c>
      <c r="B472" s="6">
        <v>0.15371000000000001</v>
      </c>
      <c r="C472" t="str">
        <f t="shared" si="7"/>
        <v>51.28779,0.15371</v>
      </c>
      <c r="M472" s="20" t="s">
        <v>492</v>
      </c>
    </row>
    <row r="473" spans="1:13" x14ac:dyDescent="0.25">
      <c r="A473" s="6">
        <v>51.287790000000001</v>
      </c>
      <c r="B473" s="6">
        <v>0.15372</v>
      </c>
      <c r="C473" t="str">
        <f t="shared" si="7"/>
        <v>51.28779,0.15372</v>
      </c>
      <c r="M473" s="20" t="s">
        <v>493</v>
      </c>
    </row>
    <row r="474" spans="1:13" x14ac:dyDescent="0.25">
      <c r="A474" s="6">
        <v>51.287790000000001</v>
      </c>
      <c r="B474" s="6">
        <v>0.15373000000000001</v>
      </c>
      <c r="C474" t="str">
        <f t="shared" si="7"/>
        <v>51.28779,0.15373</v>
      </c>
      <c r="M474" s="20" t="s">
        <v>494</v>
      </c>
    </row>
    <row r="475" spans="1:13" x14ac:dyDescent="0.25">
      <c r="A475" s="6">
        <v>51.287790000000001</v>
      </c>
      <c r="B475" s="6">
        <v>0.15373999999999999</v>
      </c>
      <c r="C475" t="str">
        <f t="shared" si="7"/>
        <v>51.28779,0.15374</v>
      </c>
      <c r="M475" s="20" t="s">
        <v>495</v>
      </c>
    </row>
    <row r="476" spans="1:13" x14ac:dyDescent="0.25">
      <c r="A476" s="6">
        <v>51.287790000000001</v>
      </c>
      <c r="B476" s="6">
        <v>0.15376000000000001</v>
      </c>
      <c r="C476" t="str">
        <f t="shared" si="7"/>
        <v>51.28779,0.15376</v>
      </c>
      <c r="M476" s="20" t="s">
        <v>496</v>
      </c>
    </row>
    <row r="477" spans="1:13" x14ac:dyDescent="0.25">
      <c r="A477" s="6">
        <v>51.287790000000001</v>
      </c>
      <c r="B477" s="6">
        <v>0.15376999999999999</v>
      </c>
      <c r="C477" t="str">
        <f t="shared" si="7"/>
        <v>51.28779,0.15377</v>
      </c>
      <c r="M477" s="20" t="s">
        <v>497</v>
      </c>
    </row>
    <row r="478" spans="1:13" x14ac:dyDescent="0.25">
      <c r="A478" s="6">
        <v>51.287790000000001</v>
      </c>
      <c r="B478" s="6">
        <v>0.15378</v>
      </c>
      <c r="C478" t="str">
        <f t="shared" si="7"/>
        <v>51.28779,0.15378</v>
      </c>
      <c r="M478" s="20" t="s">
        <v>498</v>
      </c>
    </row>
    <row r="479" spans="1:13" x14ac:dyDescent="0.25">
      <c r="A479" s="6">
        <v>51.287790000000001</v>
      </c>
      <c r="B479" s="6">
        <v>0.15379000000000001</v>
      </c>
      <c r="C479" t="str">
        <f t="shared" si="7"/>
        <v>51.28779,0.15379</v>
      </c>
      <c r="M479" s="20" t="s">
        <v>499</v>
      </c>
    </row>
    <row r="480" spans="1:13" x14ac:dyDescent="0.25">
      <c r="A480" s="6">
        <v>51.287790000000001</v>
      </c>
      <c r="B480" s="6">
        <v>0.15381</v>
      </c>
      <c r="C480" t="str">
        <f t="shared" si="7"/>
        <v>51.28779,0.15381</v>
      </c>
      <c r="M480" s="20" t="s">
        <v>500</v>
      </c>
    </row>
    <row r="481" spans="1:13" x14ac:dyDescent="0.25">
      <c r="A481" s="6">
        <v>51.287790000000001</v>
      </c>
      <c r="B481" s="6">
        <v>0.15382000000000001</v>
      </c>
      <c r="C481" t="str">
        <f t="shared" si="7"/>
        <v>51.28779,0.15382</v>
      </c>
      <c r="M481" s="20" t="s">
        <v>501</v>
      </c>
    </row>
    <row r="482" spans="1:13" x14ac:dyDescent="0.25">
      <c r="A482" s="6">
        <v>51.287790000000001</v>
      </c>
      <c r="B482" s="6">
        <v>0.15382999999999999</v>
      </c>
      <c r="C482" t="str">
        <f t="shared" si="7"/>
        <v>51.28779,0.15383</v>
      </c>
      <c r="M482" s="20" t="s">
        <v>502</v>
      </c>
    </row>
    <row r="483" spans="1:13" x14ac:dyDescent="0.25">
      <c r="A483" s="6">
        <v>51.287799999999997</v>
      </c>
      <c r="B483" s="6">
        <v>0.15384999999999999</v>
      </c>
      <c r="C483" t="str">
        <f t="shared" si="7"/>
        <v>51.2878,0.15385</v>
      </c>
      <c r="M483" s="20" t="s">
        <v>503</v>
      </c>
    </row>
    <row r="484" spans="1:13" x14ac:dyDescent="0.25">
      <c r="A484" s="6">
        <v>51.287790000000001</v>
      </c>
      <c r="B484" s="6">
        <v>0.15386</v>
      </c>
      <c r="C484" t="str">
        <f t="shared" si="7"/>
        <v>51.28779,0.15386</v>
      </c>
      <c r="M484" s="20" t="s">
        <v>504</v>
      </c>
    </row>
    <row r="485" spans="1:13" x14ac:dyDescent="0.25">
      <c r="A485" s="6">
        <v>51.287790000000001</v>
      </c>
      <c r="B485" s="6">
        <v>0.15387000000000001</v>
      </c>
      <c r="C485" t="str">
        <f t="shared" si="7"/>
        <v>51.28779,0.15387</v>
      </c>
      <c r="M485" s="20" t="s">
        <v>505</v>
      </c>
    </row>
    <row r="486" spans="1:13" x14ac:dyDescent="0.25">
      <c r="A486" s="6">
        <v>51.287790000000001</v>
      </c>
      <c r="B486" s="6">
        <v>0.15389</v>
      </c>
      <c r="C486" t="str">
        <f t="shared" si="7"/>
        <v>51.28779,0.15389</v>
      </c>
      <c r="M486" s="20" t="s">
        <v>291</v>
      </c>
    </row>
    <row r="487" spans="1:13" x14ac:dyDescent="0.25">
      <c r="A487" s="6">
        <v>51.287790000000001</v>
      </c>
      <c r="B487" s="6">
        <v>0.15390000000000001</v>
      </c>
      <c r="C487" t="str">
        <f t="shared" si="7"/>
        <v>51.28779,0.1539</v>
      </c>
      <c r="M487" s="20" t="s">
        <v>506</v>
      </c>
    </row>
    <row r="488" spans="1:13" x14ac:dyDescent="0.25">
      <c r="A488" s="6">
        <v>51.287779999999998</v>
      </c>
      <c r="B488" s="6">
        <v>0.15390999999999999</v>
      </c>
      <c r="C488" t="str">
        <f t="shared" si="7"/>
        <v>51.28778,0.15391</v>
      </c>
      <c r="M488" s="20" t="s">
        <v>290</v>
      </c>
    </row>
    <row r="489" spans="1:13" x14ac:dyDescent="0.25">
      <c r="A489" s="6">
        <v>51.287779999999998</v>
      </c>
      <c r="B489" s="6">
        <v>0.15392</v>
      </c>
      <c r="C489" t="str">
        <f t="shared" si="7"/>
        <v>51.28778,0.15392</v>
      </c>
      <c r="M489" s="20" t="s">
        <v>507</v>
      </c>
    </row>
    <row r="490" spans="1:13" x14ac:dyDescent="0.25">
      <c r="A490" s="6">
        <v>51.287779999999998</v>
      </c>
      <c r="B490" s="6">
        <v>0.15393000000000001</v>
      </c>
      <c r="C490" t="str">
        <f t="shared" si="7"/>
        <v>51.28778,0.15393</v>
      </c>
      <c r="M490" s="20" t="s">
        <v>508</v>
      </c>
    </row>
    <row r="491" spans="1:13" x14ac:dyDescent="0.25">
      <c r="A491" s="6">
        <v>51.287770000000002</v>
      </c>
      <c r="B491" s="6">
        <v>0.15393999999999999</v>
      </c>
      <c r="C491" t="str">
        <f t="shared" si="7"/>
        <v>51.28777,0.15394</v>
      </c>
      <c r="M491" s="20" t="s">
        <v>509</v>
      </c>
    </row>
    <row r="492" spans="1:13" x14ac:dyDescent="0.25">
      <c r="A492" s="6">
        <v>51.287770000000002</v>
      </c>
      <c r="B492" s="6">
        <v>0.15395</v>
      </c>
      <c r="C492" t="str">
        <f t="shared" si="7"/>
        <v>51.28777,0.15395</v>
      </c>
      <c r="M492" s="20" t="s">
        <v>510</v>
      </c>
    </row>
    <row r="493" spans="1:13" x14ac:dyDescent="0.25">
      <c r="A493" s="6">
        <v>51.287770000000002</v>
      </c>
      <c r="B493" s="6">
        <v>0.15397</v>
      </c>
      <c r="C493" t="str">
        <f t="shared" si="7"/>
        <v>51.28777,0.15397</v>
      </c>
      <c r="M493" s="20" t="s">
        <v>511</v>
      </c>
    </row>
    <row r="494" spans="1:13" x14ac:dyDescent="0.25">
      <c r="A494" s="6">
        <v>51.287770000000002</v>
      </c>
      <c r="B494" s="6">
        <v>0.15397</v>
      </c>
      <c r="C494" t="str">
        <f t="shared" si="7"/>
        <v>51.28777,0.15397</v>
      </c>
      <c r="M494" s="20" t="s">
        <v>512</v>
      </c>
    </row>
    <row r="495" spans="1:13" x14ac:dyDescent="0.25">
      <c r="A495" s="6">
        <v>51.287759999999999</v>
      </c>
      <c r="B495" s="6">
        <v>0.15398000000000001</v>
      </c>
      <c r="C495" t="str">
        <f t="shared" si="7"/>
        <v>51.28776,0.15398</v>
      </c>
      <c r="M495" s="20" t="s">
        <v>513</v>
      </c>
    </row>
    <row r="496" spans="1:13" x14ac:dyDescent="0.25">
      <c r="A496" s="6">
        <v>51.287750000000003</v>
      </c>
      <c r="B496" s="6">
        <v>0.15398999999999999</v>
      </c>
      <c r="C496" t="str">
        <f t="shared" si="7"/>
        <v>51.28775,0.15399</v>
      </c>
      <c r="M496" s="20" t="s">
        <v>514</v>
      </c>
    </row>
    <row r="497" spans="1:13" x14ac:dyDescent="0.25">
      <c r="A497" s="6">
        <v>51.287739999999999</v>
      </c>
      <c r="B497" s="6">
        <v>0.154</v>
      </c>
      <c r="C497" t="str">
        <f t="shared" si="7"/>
        <v>51.28774,0.154</v>
      </c>
      <c r="M497" s="20" t="s">
        <v>515</v>
      </c>
    </row>
    <row r="498" spans="1:13" x14ac:dyDescent="0.25">
      <c r="A498" s="6">
        <v>51.287739999999999</v>
      </c>
      <c r="B498" s="6">
        <v>0.15401000000000001</v>
      </c>
      <c r="C498" t="str">
        <f t="shared" si="7"/>
        <v>51.28774,0.15401</v>
      </c>
      <c r="M498" s="20" t="s">
        <v>516</v>
      </c>
    </row>
    <row r="499" spans="1:13" x14ac:dyDescent="0.25">
      <c r="A499" s="6">
        <v>51.287730000000003</v>
      </c>
      <c r="B499" s="6">
        <v>0.15401999999999999</v>
      </c>
      <c r="C499" t="str">
        <f t="shared" si="7"/>
        <v>51.28773,0.15402</v>
      </c>
      <c r="M499" s="20" t="s">
        <v>517</v>
      </c>
    </row>
    <row r="500" spans="1:13" x14ac:dyDescent="0.25">
      <c r="A500" s="6">
        <v>51.28772</v>
      </c>
      <c r="B500" s="6">
        <v>0.15403</v>
      </c>
      <c r="C500" t="str">
        <f t="shared" si="7"/>
        <v>51.28772,0.15403</v>
      </c>
      <c r="M500" s="20" t="s">
        <v>518</v>
      </c>
    </row>
    <row r="501" spans="1:13" x14ac:dyDescent="0.25">
      <c r="A501" s="6">
        <v>51.28772</v>
      </c>
      <c r="B501" s="6">
        <v>0.15404000000000001</v>
      </c>
      <c r="C501" t="str">
        <f t="shared" si="7"/>
        <v>51.28772,0.15404</v>
      </c>
      <c r="M501" s="20" t="s">
        <v>519</v>
      </c>
    </row>
    <row r="502" spans="1:13" x14ac:dyDescent="0.25">
      <c r="A502" s="6">
        <v>51.28772</v>
      </c>
      <c r="B502" s="6">
        <v>0.15404000000000001</v>
      </c>
      <c r="C502" t="str">
        <f t="shared" si="7"/>
        <v>51.28772,0.15404</v>
      </c>
      <c r="M502" s="20" t="s">
        <v>520</v>
      </c>
    </row>
    <row r="503" spans="1:13" x14ac:dyDescent="0.25">
      <c r="A503" s="6">
        <v>51.287700000000001</v>
      </c>
      <c r="B503" s="6">
        <v>0.15404999999999999</v>
      </c>
      <c r="C503" t="str">
        <f t="shared" si="7"/>
        <v>51.2877,0.15405</v>
      </c>
      <c r="M503" s="20" t="s">
        <v>521</v>
      </c>
    </row>
    <row r="504" spans="1:13" x14ac:dyDescent="0.25">
      <c r="A504" s="6">
        <v>51.287700000000001</v>
      </c>
      <c r="B504" s="6">
        <v>0.15404999999999999</v>
      </c>
      <c r="C504" t="str">
        <f t="shared" si="7"/>
        <v>51.2877,0.15405</v>
      </c>
      <c r="M504" s="20" t="s">
        <v>522</v>
      </c>
    </row>
    <row r="505" spans="1:13" x14ac:dyDescent="0.25">
      <c r="A505" s="6">
        <v>51.287689999999998</v>
      </c>
      <c r="B505" s="6">
        <v>0.15406</v>
      </c>
      <c r="C505" t="str">
        <f t="shared" si="7"/>
        <v>51.28769,0.15406</v>
      </c>
      <c r="M505" s="20" t="s">
        <v>523</v>
      </c>
    </row>
    <row r="506" spans="1:13" x14ac:dyDescent="0.25">
      <c r="A506" s="6">
        <v>51.287680000000002</v>
      </c>
      <c r="B506" s="6">
        <v>0.15407000000000001</v>
      </c>
      <c r="C506" t="str">
        <f t="shared" si="7"/>
        <v>51.28768,0.15407</v>
      </c>
      <c r="M506" s="20" t="s">
        <v>524</v>
      </c>
    </row>
    <row r="507" spans="1:13" x14ac:dyDescent="0.25">
      <c r="A507" s="6">
        <v>51.287669999999999</v>
      </c>
      <c r="B507" s="6">
        <v>0.15407999999999999</v>
      </c>
      <c r="C507" t="str">
        <f t="shared" si="7"/>
        <v>51.28767,0.15408</v>
      </c>
      <c r="M507" s="20" t="s">
        <v>525</v>
      </c>
    </row>
    <row r="508" spans="1:13" x14ac:dyDescent="0.25">
      <c r="A508" s="6">
        <v>51.287660000000002</v>
      </c>
      <c r="B508" s="6">
        <v>0.15409</v>
      </c>
      <c r="C508" t="str">
        <f t="shared" si="7"/>
        <v>51.28766,0.15409</v>
      </c>
      <c r="M508" s="20" t="s">
        <v>526</v>
      </c>
    </row>
    <row r="509" spans="1:13" x14ac:dyDescent="0.25">
      <c r="A509" s="6">
        <v>51.287660000000002</v>
      </c>
      <c r="B509" s="6">
        <v>0.15409</v>
      </c>
      <c r="C509" t="str">
        <f t="shared" si="7"/>
        <v>51.28766,0.15409</v>
      </c>
      <c r="M509" s="20" t="s">
        <v>527</v>
      </c>
    </row>
    <row r="510" spans="1:13" x14ac:dyDescent="0.25">
      <c r="A510" s="6">
        <v>51.287649999999999</v>
      </c>
      <c r="B510" s="6">
        <v>0.15409999999999999</v>
      </c>
      <c r="C510" t="str">
        <f t="shared" si="7"/>
        <v>51.28765,0.1541</v>
      </c>
      <c r="M510" s="20" t="s">
        <v>528</v>
      </c>
    </row>
    <row r="511" spans="1:13" x14ac:dyDescent="0.25">
      <c r="A511" s="6">
        <v>51.287640000000003</v>
      </c>
      <c r="B511" s="6">
        <v>0.15411</v>
      </c>
      <c r="C511" t="str">
        <f t="shared" si="7"/>
        <v>51.28764,0.15411</v>
      </c>
      <c r="M511" s="20" t="s">
        <v>529</v>
      </c>
    </row>
    <row r="512" spans="1:13" x14ac:dyDescent="0.25">
      <c r="A512" s="6">
        <v>51.287640000000003</v>
      </c>
      <c r="B512" s="6">
        <v>0.15411</v>
      </c>
      <c r="C512" t="str">
        <f t="shared" si="7"/>
        <v>51.28764,0.15411</v>
      </c>
      <c r="M512" s="20" t="s">
        <v>530</v>
      </c>
    </row>
    <row r="513" spans="1:13" x14ac:dyDescent="0.25">
      <c r="A513" s="6">
        <v>51.287619999999997</v>
      </c>
      <c r="B513" s="6">
        <v>0.15411</v>
      </c>
      <c r="C513" t="str">
        <f t="shared" si="7"/>
        <v>51.28762,0.15411</v>
      </c>
      <c r="M513" s="20" t="s">
        <v>531</v>
      </c>
    </row>
    <row r="514" spans="1:13" x14ac:dyDescent="0.25">
      <c r="A514" s="6">
        <v>51.287619999999997</v>
      </c>
      <c r="B514" s="6">
        <v>0.15412000000000001</v>
      </c>
      <c r="C514" t="str">
        <f t="shared" ref="C514:C577" si="8">CONCATENATE(A514,",",B514)</f>
        <v>51.28762,0.15412</v>
      </c>
      <c r="M514" s="20" t="s">
        <v>532</v>
      </c>
    </row>
    <row r="515" spans="1:13" x14ac:dyDescent="0.25">
      <c r="A515" s="6">
        <v>51.287610000000001</v>
      </c>
      <c r="B515" s="6">
        <v>0.15412000000000001</v>
      </c>
      <c r="C515" t="str">
        <f t="shared" si="8"/>
        <v>51.28761,0.15412</v>
      </c>
      <c r="M515" s="20" t="s">
        <v>533</v>
      </c>
    </row>
    <row r="516" spans="1:13" x14ac:dyDescent="0.25">
      <c r="A516" s="6">
        <v>51.287599999999998</v>
      </c>
      <c r="B516" s="6">
        <v>0.15412000000000001</v>
      </c>
      <c r="C516" t="str">
        <f t="shared" si="8"/>
        <v>51.2876,0.15412</v>
      </c>
      <c r="M516" s="20" t="s">
        <v>438</v>
      </c>
    </row>
    <row r="517" spans="1:13" x14ac:dyDescent="0.25">
      <c r="A517" s="6">
        <v>51.287590000000002</v>
      </c>
      <c r="B517" s="6">
        <v>0.15411</v>
      </c>
      <c r="C517" t="str">
        <f t="shared" si="8"/>
        <v>51.28759,0.15411</v>
      </c>
      <c r="M517" s="20" t="s">
        <v>534</v>
      </c>
    </row>
    <row r="518" spans="1:13" x14ac:dyDescent="0.25">
      <c r="A518" s="6">
        <v>51.287579999999998</v>
      </c>
      <c r="B518" s="6">
        <v>0.15411</v>
      </c>
      <c r="C518" t="str">
        <f t="shared" si="8"/>
        <v>51.28758,0.15411</v>
      </c>
      <c r="M518" s="20" t="s">
        <v>535</v>
      </c>
    </row>
    <row r="519" spans="1:13" x14ac:dyDescent="0.25">
      <c r="A519" s="6">
        <v>51.287570000000002</v>
      </c>
      <c r="B519" s="6">
        <v>0.15409999999999999</v>
      </c>
      <c r="C519" t="str">
        <f t="shared" si="8"/>
        <v>51.28757,0.1541</v>
      </c>
      <c r="M519" s="20" t="s">
        <v>536</v>
      </c>
    </row>
    <row r="520" spans="1:13" x14ac:dyDescent="0.25">
      <c r="A520" s="6">
        <v>51.287570000000002</v>
      </c>
      <c r="B520" s="6">
        <v>0.15409999999999999</v>
      </c>
      <c r="C520" t="str">
        <f t="shared" si="8"/>
        <v>51.28757,0.1541</v>
      </c>
      <c r="M520" s="20" t="s">
        <v>537</v>
      </c>
    </row>
    <row r="521" spans="1:13" x14ac:dyDescent="0.25">
      <c r="A521" s="6">
        <v>51.287559999999999</v>
      </c>
      <c r="B521" s="6">
        <v>0.15409999999999999</v>
      </c>
      <c r="C521" t="str">
        <f t="shared" si="8"/>
        <v>51.28756,0.1541</v>
      </c>
      <c r="M521" s="20" t="s">
        <v>538</v>
      </c>
    </row>
    <row r="522" spans="1:13" x14ac:dyDescent="0.25">
      <c r="A522" s="6">
        <v>51.287550000000003</v>
      </c>
      <c r="B522" s="6">
        <v>0.15409</v>
      </c>
      <c r="C522" t="str">
        <f t="shared" si="8"/>
        <v>51.28755,0.15409</v>
      </c>
      <c r="M522" s="20" t="s">
        <v>244</v>
      </c>
    </row>
    <row r="523" spans="1:13" x14ac:dyDescent="0.25">
      <c r="A523" s="6">
        <v>51.28754</v>
      </c>
      <c r="B523" s="6">
        <v>0.15409</v>
      </c>
      <c r="C523" t="str">
        <f t="shared" si="8"/>
        <v>51.28754,0.15409</v>
      </c>
      <c r="M523" s="20" t="s">
        <v>242</v>
      </c>
    </row>
    <row r="524" spans="1:13" x14ac:dyDescent="0.25">
      <c r="A524" s="6">
        <v>51.287529999999997</v>
      </c>
      <c r="B524" s="6">
        <v>0.15407999999999999</v>
      </c>
      <c r="C524" t="str">
        <f t="shared" si="8"/>
        <v>51.28753,0.15408</v>
      </c>
      <c r="M524" s="20" t="s">
        <v>424</v>
      </c>
    </row>
    <row r="525" spans="1:13" x14ac:dyDescent="0.25">
      <c r="A525" s="6">
        <v>51.287529999999997</v>
      </c>
      <c r="B525" s="6">
        <v>0.15407000000000001</v>
      </c>
      <c r="C525" t="str">
        <f t="shared" si="8"/>
        <v>51.28753,0.15407</v>
      </c>
      <c r="M525" s="20" t="s">
        <v>539</v>
      </c>
    </row>
    <row r="526" spans="1:13" x14ac:dyDescent="0.25">
      <c r="A526" s="6">
        <v>51.287520000000001</v>
      </c>
      <c r="B526" s="6">
        <v>0.15407000000000001</v>
      </c>
      <c r="C526" t="str">
        <f t="shared" si="8"/>
        <v>51.28752,0.15407</v>
      </c>
      <c r="M526" s="20" t="s">
        <v>540</v>
      </c>
    </row>
    <row r="527" spans="1:13" x14ac:dyDescent="0.25">
      <c r="A527" s="6">
        <v>51.287520000000001</v>
      </c>
      <c r="B527" s="6">
        <v>0.15404999999999999</v>
      </c>
      <c r="C527" t="str">
        <f t="shared" si="8"/>
        <v>51.28752,0.15405</v>
      </c>
      <c r="M527" s="20" t="s">
        <v>541</v>
      </c>
    </row>
    <row r="528" spans="1:13" x14ac:dyDescent="0.25">
      <c r="A528" s="6">
        <v>51.287520000000001</v>
      </c>
      <c r="B528" s="6">
        <v>0.15404999999999999</v>
      </c>
      <c r="C528" t="str">
        <f t="shared" si="8"/>
        <v>51.28752,0.15405</v>
      </c>
      <c r="M528" s="20" t="s">
        <v>542</v>
      </c>
    </row>
    <row r="529" spans="1:13" x14ac:dyDescent="0.25">
      <c r="A529" s="6">
        <v>51.287529999999997</v>
      </c>
      <c r="B529" s="6">
        <v>0.15404000000000001</v>
      </c>
      <c r="C529" t="str">
        <f t="shared" si="8"/>
        <v>51.28753,0.15404</v>
      </c>
      <c r="M529" s="20" t="s">
        <v>543</v>
      </c>
    </row>
    <row r="530" spans="1:13" x14ac:dyDescent="0.25">
      <c r="A530" s="6">
        <v>51.28754</v>
      </c>
      <c r="B530" s="6">
        <v>0.15404000000000001</v>
      </c>
      <c r="C530" t="str">
        <f t="shared" si="8"/>
        <v>51.28754,0.15404</v>
      </c>
      <c r="M530" s="20" t="s">
        <v>544</v>
      </c>
    </row>
    <row r="531" spans="1:13" x14ac:dyDescent="0.25">
      <c r="A531" s="6">
        <v>51.28754</v>
      </c>
      <c r="B531" s="6">
        <v>0.15403</v>
      </c>
      <c r="C531" t="str">
        <f t="shared" si="8"/>
        <v>51.28754,0.15403</v>
      </c>
      <c r="M531" s="20" t="s">
        <v>545</v>
      </c>
    </row>
    <row r="532" spans="1:13" x14ac:dyDescent="0.25">
      <c r="A532" s="6">
        <v>51.287550000000003</v>
      </c>
      <c r="B532" s="6">
        <v>0.15401999999999999</v>
      </c>
      <c r="C532" t="str">
        <f t="shared" si="8"/>
        <v>51.28755,0.15402</v>
      </c>
      <c r="M532" s="20" t="s">
        <v>546</v>
      </c>
    </row>
    <row r="533" spans="1:13" x14ac:dyDescent="0.25">
      <c r="A533" s="6">
        <v>51.287550000000003</v>
      </c>
      <c r="B533" s="6">
        <v>0.15401000000000001</v>
      </c>
      <c r="C533" t="str">
        <f t="shared" si="8"/>
        <v>51.28755,0.15401</v>
      </c>
      <c r="M533" s="20" t="s">
        <v>547</v>
      </c>
    </row>
    <row r="534" spans="1:13" x14ac:dyDescent="0.25">
      <c r="A534" s="6">
        <v>51.287550000000003</v>
      </c>
      <c r="B534" s="6">
        <v>0.154</v>
      </c>
      <c r="C534" t="str">
        <f t="shared" si="8"/>
        <v>51.28755,0.154</v>
      </c>
      <c r="M534" s="20" t="s">
        <v>548</v>
      </c>
    </row>
    <row r="535" spans="1:13" x14ac:dyDescent="0.25">
      <c r="A535" s="6">
        <v>51.287559999999999</v>
      </c>
      <c r="B535" s="6">
        <v>0.15398999999999999</v>
      </c>
      <c r="C535" t="str">
        <f t="shared" si="8"/>
        <v>51.28756,0.15399</v>
      </c>
      <c r="M535" s="20" t="s">
        <v>549</v>
      </c>
    </row>
    <row r="536" spans="1:13" x14ac:dyDescent="0.25">
      <c r="A536" s="6">
        <v>51.287570000000002</v>
      </c>
      <c r="B536" s="6">
        <v>0.15398999999999999</v>
      </c>
      <c r="C536" t="str">
        <f t="shared" si="8"/>
        <v>51.28757,0.15399</v>
      </c>
      <c r="M536" s="20" t="s">
        <v>550</v>
      </c>
    </row>
    <row r="537" spans="1:13" x14ac:dyDescent="0.25">
      <c r="A537" s="6">
        <v>51.287579999999998</v>
      </c>
      <c r="B537" s="6">
        <v>0.15398999999999999</v>
      </c>
      <c r="C537" t="str">
        <f t="shared" si="8"/>
        <v>51.28758,0.15399</v>
      </c>
      <c r="M537" s="20" t="s">
        <v>551</v>
      </c>
    </row>
    <row r="538" spans="1:13" x14ac:dyDescent="0.25">
      <c r="A538" s="6">
        <v>51.287579999999998</v>
      </c>
      <c r="B538" s="6">
        <v>0.15397</v>
      </c>
      <c r="C538" t="str">
        <f t="shared" si="8"/>
        <v>51.28758,0.15397</v>
      </c>
      <c r="M538" s="20" t="s">
        <v>552</v>
      </c>
    </row>
    <row r="539" spans="1:13" x14ac:dyDescent="0.25">
      <c r="A539" s="6">
        <v>51.287590000000002</v>
      </c>
      <c r="B539" s="6">
        <v>0.15397</v>
      </c>
      <c r="C539" t="str">
        <f t="shared" si="8"/>
        <v>51.28759,0.15397</v>
      </c>
      <c r="M539" s="20" t="s">
        <v>553</v>
      </c>
    </row>
    <row r="540" spans="1:13" x14ac:dyDescent="0.25">
      <c r="A540" s="6">
        <v>51.287599999999998</v>
      </c>
      <c r="B540" s="6">
        <v>0.15397</v>
      </c>
      <c r="C540" t="str">
        <f t="shared" si="8"/>
        <v>51.2876,0.15397</v>
      </c>
      <c r="M540" s="20" t="s">
        <v>369</v>
      </c>
    </row>
    <row r="541" spans="1:13" x14ac:dyDescent="0.25">
      <c r="A541" s="6">
        <v>51.287599999999998</v>
      </c>
      <c r="B541" s="6">
        <v>0.15397</v>
      </c>
      <c r="C541" t="str">
        <f t="shared" si="8"/>
        <v>51.2876,0.15397</v>
      </c>
      <c r="M541" s="20" t="s">
        <v>554</v>
      </c>
    </row>
    <row r="542" spans="1:13" x14ac:dyDescent="0.25">
      <c r="A542" s="6">
        <v>51.287610000000001</v>
      </c>
      <c r="B542" s="6">
        <v>0.15397</v>
      </c>
      <c r="C542" t="str">
        <f t="shared" si="8"/>
        <v>51.28761,0.15397</v>
      </c>
      <c r="M542" s="20" t="s">
        <v>555</v>
      </c>
    </row>
    <row r="543" spans="1:13" x14ac:dyDescent="0.25">
      <c r="A543" s="6">
        <v>51.287610000000001</v>
      </c>
      <c r="B543" s="6">
        <v>0.15396000000000001</v>
      </c>
      <c r="C543" t="str">
        <f t="shared" si="8"/>
        <v>51.28761,0.15396</v>
      </c>
      <c r="M543" s="20" t="s">
        <v>556</v>
      </c>
    </row>
    <row r="544" spans="1:13" x14ac:dyDescent="0.25">
      <c r="A544" s="6">
        <v>51.287619999999997</v>
      </c>
      <c r="B544" s="6">
        <v>0.15395</v>
      </c>
      <c r="C544" t="str">
        <f t="shared" si="8"/>
        <v>51.28762,0.15395</v>
      </c>
      <c r="M544" s="20" t="s">
        <v>557</v>
      </c>
    </row>
    <row r="545" spans="1:13" x14ac:dyDescent="0.25">
      <c r="A545" s="6">
        <v>51.28763</v>
      </c>
      <c r="B545" s="6">
        <v>0.15396000000000001</v>
      </c>
      <c r="C545" t="str">
        <f t="shared" si="8"/>
        <v>51.28763,0.15396</v>
      </c>
      <c r="M545" s="20" t="s">
        <v>558</v>
      </c>
    </row>
    <row r="546" spans="1:13" x14ac:dyDescent="0.25">
      <c r="A546" s="6">
        <v>51.28763</v>
      </c>
      <c r="B546" s="6">
        <v>0.15396000000000001</v>
      </c>
      <c r="C546" t="str">
        <f t="shared" si="8"/>
        <v>51.28763,0.15396</v>
      </c>
      <c r="M546" s="20" t="s">
        <v>559</v>
      </c>
    </row>
    <row r="547" spans="1:13" x14ac:dyDescent="0.25">
      <c r="A547" s="6">
        <v>51.287640000000003</v>
      </c>
      <c r="B547" s="6">
        <v>0.15396000000000001</v>
      </c>
      <c r="C547" t="str">
        <f t="shared" si="8"/>
        <v>51.28764,0.15396</v>
      </c>
      <c r="M547" s="20" t="s">
        <v>560</v>
      </c>
    </row>
    <row r="548" spans="1:13" x14ac:dyDescent="0.25">
      <c r="A548" s="6">
        <v>51.287649999999999</v>
      </c>
      <c r="B548" s="6">
        <v>0.15396000000000001</v>
      </c>
      <c r="C548" t="str">
        <f t="shared" si="8"/>
        <v>51.28765,0.15396</v>
      </c>
      <c r="M548" s="20" t="s">
        <v>561</v>
      </c>
    </row>
    <row r="549" spans="1:13" x14ac:dyDescent="0.25">
      <c r="A549" s="6">
        <v>51.287660000000002</v>
      </c>
      <c r="B549" s="6">
        <v>0.15396000000000001</v>
      </c>
      <c r="C549" t="str">
        <f t="shared" si="8"/>
        <v>51.28766,0.15396</v>
      </c>
      <c r="M549" s="20" t="s">
        <v>562</v>
      </c>
    </row>
    <row r="550" spans="1:13" x14ac:dyDescent="0.25">
      <c r="A550" s="6">
        <v>51.287660000000002</v>
      </c>
      <c r="B550" s="6">
        <v>0.15395</v>
      </c>
      <c r="C550" t="str">
        <f t="shared" si="8"/>
        <v>51.28766,0.15395</v>
      </c>
      <c r="M550" s="20" t="s">
        <v>563</v>
      </c>
    </row>
    <row r="551" spans="1:13" x14ac:dyDescent="0.25">
      <c r="A551" s="6">
        <v>51.287669999999999</v>
      </c>
      <c r="B551" s="6">
        <v>0.15395</v>
      </c>
      <c r="C551" t="str">
        <f t="shared" si="8"/>
        <v>51.28767,0.15395</v>
      </c>
      <c r="M551" s="20" t="s">
        <v>564</v>
      </c>
    </row>
    <row r="552" spans="1:13" x14ac:dyDescent="0.25">
      <c r="A552" s="6">
        <v>51.287680000000002</v>
      </c>
      <c r="B552" s="6">
        <v>0.15396000000000001</v>
      </c>
      <c r="C552" t="str">
        <f t="shared" si="8"/>
        <v>51.28768,0.15396</v>
      </c>
      <c r="M552" s="20" t="s">
        <v>565</v>
      </c>
    </row>
    <row r="553" spans="1:13" x14ac:dyDescent="0.25">
      <c r="A553" s="6">
        <v>51.287689999999998</v>
      </c>
      <c r="B553" s="6">
        <v>0.15395</v>
      </c>
      <c r="C553" t="str">
        <f t="shared" si="8"/>
        <v>51.28769,0.15395</v>
      </c>
      <c r="M553" s="20" t="s">
        <v>566</v>
      </c>
    </row>
    <row r="554" spans="1:13" x14ac:dyDescent="0.25">
      <c r="A554">
        <v>51.287700000000001</v>
      </c>
      <c r="B554">
        <v>0.15395</v>
      </c>
      <c r="C554" t="str">
        <f t="shared" si="8"/>
        <v>51.2877,0.15395</v>
      </c>
      <c r="M554" s="20" t="s">
        <v>567</v>
      </c>
    </row>
    <row r="555" spans="1:13" x14ac:dyDescent="0.25">
      <c r="A555">
        <v>51.287700000000001</v>
      </c>
      <c r="B555">
        <v>0.15393999999999999</v>
      </c>
      <c r="C555" t="str">
        <f t="shared" si="8"/>
        <v>51.2877,0.15394</v>
      </c>
      <c r="M555" s="20" t="s">
        <v>568</v>
      </c>
    </row>
    <row r="556" spans="1:13" x14ac:dyDescent="0.25">
      <c r="A556">
        <v>51.287700000000001</v>
      </c>
      <c r="B556">
        <v>0.15393999999999999</v>
      </c>
      <c r="C556" t="str">
        <f t="shared" si="8"/>
        <v>51.2877,0.15394</v>
      </c>
      <c r="M556" s="20" t="s">
        <v>569</v>
      </c>
    </row>
    <row r="557" spans="1:13" x14ac:dyDescent="0.25">
      <c r="A557">
        <v>51.287709999999997</v>
      </c>
      <c r="B557">
        <v>0.15395</v>
      </c>
      <c r="C557" t="str">
        <f t="shared" si="8"/>
        <v>51.28771,0.15395</v>
      </c>
      <c r="M557" s="20" t="s">
        <v>570</v>
      </c>
    </row>
    <row r="558" spans="1:13" x14ac:dyDescent="0.25">
      <c r="A558">
        <v>51.287709999999997</v>
      </c>
      <c r="B558">
        <v>0.15395</v>
      </c>
      <c r="C558" t="str">
        <f t="shared" si="8"/>
        <v>51.28771,0.15395</v>
      </c>
      <c r="M558" s="20" t="s">
        <v>571</v>
      </c>
    </row>
    <row r="559" spans="1:13" x14ac:dyDescent="0.25">
      <c r="A559">
        <v>51.287709999999997</v>
      </c>
      <c r="B559">
        <v>0.15397</v>
      </c>
      <c r="C559" t="str">
        <f t="shared" si="8"/>
        <v>51.28771,0.15397</v>
      </c>
      <c r="M559" s="20" t="s">
        <v>397</v>
      </c>
    </row>
    <row r="560" spans="1:13" x14ac:dyDescent="0.25">
      <c r="A560">
        <v>51.28772</v>
      </c>
      <c r="B560">
        <v>0.15398000000000001</v>
      </c>
      <c r="C560" t="str">
        <f t="shared" si="8"/>
        <v>51.28772,0.15398</v>
      </c>
      <c r="M560" s="20" t="s">
        <v>572</v>
      </c>
    </row>
    <row r="561" spans="1:13" x14ac:dyDescent="0.25">
      <c r="A561">
        <v>51.28772</v>
      </c>
      <c r="B561">
        <v>0.15398000000000001</v>
      </c>
      <c r="C561" t="str">
        <f t="shared" si="8"/>
        <v>51.28772,0.15398</v>
      </c>
      <c r="M561" s="20" t="s">
        <v>573</v>
      </c>
    </row>
    <row r="562" spans="1:13" x14ac:dyDescent="0.25">
      <c r="A562">
        <v>51.28772</v>
      </c>
      <c r="B562">
        <v>0.15398000000000001</v>
      </c>
      <c r="C562" t="str">
        <f t="shared" si="8"/>
        <v>51.28772,0.15398</v>
      </c>
      <c r="M562" s="20" t="s">
        <v>574</v>
      </c>
    </row>
    <row r="563" spans="1:13" x14ac:dyDescent="0.25">
      <c r="A563">
        <v>51.287730000000003</v>
      </c>
      <c r="B563">
        <v>0.15398999999999999</v>
      </c>
      <c r="C563" t="str">
        <f t="shared" si="8"/>
        <v>51.28773,0.15399</v>
      </c>
      <c r="M563" s="20" t="s">
        <v>340</v>
      </c>
    </row>
    <row r="564" spans="1:13" x14ac:dyDescent="0.25">
      <c r="A564">
        <v>51.28772</v>
      </c>
      <c r="B564">
        <v>0.154</v>
      </c>
      <c r="C564" t="str">
        <f t="shared" si="8"/>
        <v>51.28772,0.154</v>
      </c>
      <c r="M564" s="20" t="s">
        <v>575</v>
      </c>
    </row>
    <row r="565" spans="1:13" x14ac:dyDescent="0.25">
      <c r="A565">
        <v>51.28772</v>
      </c>
      <c r="B565">
        <v>0.154</v>
      </c>
      <c r="C565" t="str">
        <f t="shared" si="8"/>
        <v>51.28772,0.154</v>
      </c>
      <c r="M565" s="20" t="s">
        <v>339</v>
      </c>
    </row>
    <row r="566" spans="1:13" x14ac:dyDescent="0.25">
      <c r="A566">
        <v>51.287709999999997</v>
      </c>
      <c r="B566">
        <v>0.154</v>
      </c>
      <c r="C566" t="str">
        <f t="shared" si="8"/>
        <v>51.28771,0.154</v>
      </c>
      <c r="M566" s="20" t="s">
        <v>576</v>
      </c>
    </row>
    <row r="567" spans="1:13" x14ac:dyDescent="0.25">
      <c r="A567">
        <v>51.287709999999997</v>
      </c>
      <c r="B567">
        <v>0.154</v>
      </c>
      <c r="C567" t="str">
        <f t="shared" si="8"/>
        <v>51.28771,0.154</v>
      </c>
      <c r="M567" s="20" t="s">
        <v>577</v>
      </c>
    </row>
    <row r="568" spans="1:13" x14ac:dyDescent="0.25">
      <c r="A568">
        <v>51.287700000000001</v>
      </c>
      <c r="B568">
        <v>0.15398999999999999</v>
      </c>
      <c r="C568" t="str">
        <f t="shared" si="8"/>
        <v>51.2877,0.15399</v>
      </c>
      <c r="M568" s="20" t="s">
        <v>578</v>
      </c>
    </row>
    <row r="569" spans="1:13" x14ac:dyDescent="0.25">
      <c r="A569">
        <v>51.287700000000001</v>
      </c>
      <c r="B569">
        <v>0.15398000000000001</v>
      </c>
      <c r="C569" t="str">
        <f t="shared" si="8"/>
        <v>51.2877,0.15398</v>
      </c>
      <c r="M569" s="20" t="s">
        <v>579</v>
      </c>
    </row>
    <row r="570" spans="1:13" x14ac:dyDescent="0.25">
      <c r="A570">
        <v>51.287689999999998</v>
      </c>
      <c r="B570">
        <v>0.15398000000000001</v>
      </c>
      <c r="C570" t="str">
        <f t="shared" si="8"/>
        <v>51.28769,0.15398</v>
      </c>
      <c r="M570" s="20" t="s">
        <v>580</v>
      </c>
    </row>
    <row r="571" spans="1:13" x14ac:dyDescent="0.25">
      <c r="A571">
        <v>51.287689999999998</v>
      </c>
      <c r="B571">
        <v>0.15398000000000001</v>
      </c>
      <c r="C571" t="str">
        <f t="shared" si="8"/>
        <v>51.28769,0.15398</v>
      </c>
      <c r="M571" s="20" t="s">
        <v>581</v>
      </c>
    </row>
    <row r="572" spans="1:13" x14ac:dyDescent="0.25">
      <c r="A572">
        <v>51.287680000000002</v>
      </c>
      <c r="B572">
        <v>0.15398000000000001</v>
      </c>
      <c r="C572" t="str">
        <f t="shared" si="8"/>
        <v>51.28768,0.15398</v>
      </c>
      <c r="M572" s="20" t="s">
        <v>582</v>
      </c>
    </row>
    <row r="573" spans="1:13" x14ac:dyDescent="0.25">
      <c r="A573">
        <v>51.287669999999999</v>
      </c>
      <c r="B573">
        <v>0.15398000000000001</v>
      </c>
      <c r="C573" t="str">
        <f t="shared" si="8"/>
        <v>51.28767,0.15398</v>
      </c>
      <c r="M573" s="20" t="s">
        <v>583</v>
      </c>
    </row>
    <row r="574" spans="1:13" x14ac:dyDescent="0.25">
      <c r="A574">
        <v>51.287669999999999</v>
      </c>
      <c r="B574">
        <v>0.15398000000000001</v>
      </c>
      <c r="C574" t="str">
        <f t="shared" si="8"/>
        <v>51.28767,0.15398</v>
      </c>
      <c r="M574" s="20" t="s">
        <v>584</v>
      </c>
    </row>
    <row r="575" spans="1:13" x14ac:dyDescent="0.25">
      <c r="A575">
        <v>51.287660000000002</v>
      </c>
      <c r="B575">
        <v>0.15398000000000001</v>
      </c>
      <c r="C575" t="str">
        <f t="shared" si="8"/>
        <v>51.28766,0.15398</v>
      </c>
      <c r="M575" s="20" t="s">
        <v>585</v>
      </c>
    </row>
    <row r="576" spans="1:13" x14ac:dyDescent="0.25">
      <c r="A576">
        <v>51.287649999999999</v>
      </c>
      <c r="B576">
        <v>0.15397</v>
      </c>
      <c r="C576" t="str">
        <f t="shared" si="8"/>
        <v>51.28765,0.15397</v>
      </c>
      <c r="M576" s="20" t="s">
        <v>586</v>
      </c>
    </row>
    <row r="577" spans="1:13" x14ac:dyDescent="0.25">
      <c r="A577">
        <v>51.287640000000003</v>
      </c>
      <c r="B577">
        <v>0.15397</v>
      </c>
      <c r="C577" t="str">
        <f t="shared" si="8"/>
        <v>51.28764,0.15397</v>
      </c>
      <c r="M577" s="20" t="s">
        <v>587</v>
      </c>
    </row>
    <row r="578" spans="1:13" x14ac:dyDescent="0.25">
      <c r="A578">
        <v>51.287640000000003</v>
      </c>
      <c r="B578">
        <v>0.15397</v>
      </c>
      <c r="C578" t="str">
        <f t="shared" ref="C578:C641" si="9">CONCATENATE(A578,",",B578)</f>
        <v>51.28764,0.15397</v>
      </c>
      <c r="M578" s="20" t="s">
        <v>588</v>
      </c>
    </row>
    <row r="579" spans="1:13" x14ac:dyDescent="0.25">
      <c r="A579">
        <v>51.28763</v>
      </c>
      <c r="B579">
        <v>0.15397</v>
      </c>
      <c r="C579" t="str">
        <f t="shared" si="9"/>
        <v>51.28763,0.15397</v>
      </c>
      <c r="M579" s="20" t="s">
        <v>589</v>
      </c>
    </row>
    <row r="580" spans="1:13" x14ac:dyDescent="0.25">
      <c r="A580">
        <v>51.287619999999997</v>
      </c>
      <c r="B580">
        <v>0.15396000000000001</v>
      </c>
      <c r="C580" t="str">
        <f t="shared" si="9"/>
        <v>51.28762,0.15396</v>
      </c>
      <c r="M580" s="20" t="s">
        <v>590</v>
      </c>
    </row>
    <row r="581" spans="1:13" x14ac:dyDescent="0.25">
      <c r="A581">
        <v>51.287610000000001</v>
      </c>
      <c r="B581">
        <v>0.15396000000000001</v>
      </c>
      <c r="C581" t="str">
        <f t="shared" si="9"/>
        <v>51.28761,0.15396</v>
      </c>
      <c r="M581" s="20" t="s">
        <v>591</v>
      </c>
    </row>
    <row r="582" spans="1:13" x14ac:dyDescent="0.25">
      <c r="A582">
        <v>51.287599999999998</v>
      </c>
      <c r="B582">
        <v>0.15396000000000001</v>
      </c>
      <c r="C582" t="str">
        <f t="shared" si="9"/>
        <v>51.2876,0.15396</v>
      </c>
      <c r="M582" s="20" t="s">
        <v>485</v>
      </c>
    </row>
    <row r="583" spans="1:13" x14ac:dyDescent="0.25">
      <c r="A583">
        <v>51.287590000000002</v>
      </c>
      <c r="B583">
        <v>0.15396000000000001</v>
      </c>
      <c r="C583" t="str">
        <f t="shared" si="9"/>
        <v>51.28759,0.15396</v>
      </c>
      <c r="M583" s="20" t="s">
        <v>486</v>
      </c>
    </row>
    <row r="584" spans="1:13" x14ac:dyDescent="0.25">
      <c r="A584">
        <v>51.287579999999998</v>
      </c>
      <c r="B584">
        <v>0.15396000000000001</v>
      </c>
      <c r="C584" t="str">
        <f t="shared" si="9"/>
        <v>51.28758,0.15396</v>
      </c>
      <c r="M584" s="20" t="s">
        <v>592</v>
      </c>
    </row>
    <row r="585" spans="1:13" x14ac:dyDescent="0.25">
      <c r="A585">
        <v>51.287570000000002</v>
      </c>
      <c r="B585">
        <v>0.15396000000000001</v>
      </c>
      <c r="C585" t="str">
        <f t="shared" si="9"/>
        <v>51.28757,0.15396</v>
      </c>
      <c r="M585" s="20" t="s">
        <v>593</v>
      </c>
    </row>
    <row r="586" spans="1:13" x14ac:dyDescent="0.25">
      <c r="A586">
        <v>51.287559999999999</v>
      </c>
      <c r="B586">
        <v>0.15396000000000001</v>
      </c>
      <c r="C586" t="str">
        <f t="shared" si="9"/>
        <v>51.28756,0.15396</v>
      </c>
      <c r="M586" s="20" t="s">
        <v>594</v>
      </c>
    </row>
    <row r="587" spans="1:13" x14ac:dyDescent="0.25">
      <c r="A587">
        <v>51.287550000000003</v>
      </c>
      <c r="B587">
        <v>0.15396000000000001</v>
      </c>
      <c r="C587" t="str">
        <f t="shared" si="9"/>
        <v>51.28755,0.15396</v>
      </c>
      <c r="M587" s="20" t="s">
        <v>595</v>
      </c>
    </row>
    <row r="588" spans="1:13" x14ac:dyDescent="0.25">
      <c r="A588">
        <v>51.28754</v>
      </c>
      <c r="B588">
        <v>0.15396000000000001</v>
      </c>
      <c r="C588" t="str">
        <f t="shared" si="9"/>
        <v>51.28754,0.15396</v>
      </c>
      <c r="M588" s="20" t="s">
        <v>596</v>
      </c>
    </row>
    <row r="589" spans="1:13" x14ac:dyDescent="0.25">
      <c r="A589">
        <v>51.287529999999997</v>
      </c>
      <c r="B589">
        <v>0.15396000000000001</v>
      </c>
      <c r="C589" t="str">
        <f t="shared" si="9"/>
        <v>51.28753,0.15396</v>
      </c>
      <c r="M589" s="20" t="s">
        <v>597</v>
      </c>
    </row>
    <row r="590" spans="1:13" x14ac:dyDescent="0.25">
      <c r="A590">
        <v>51.287520000000001</v>
      </c>
      <c r="B590">
        <v>0.15396000000000001</v>
      </c>
      <c r="C590" t="str">
        <f t="shared" si="9"/>
        <v>51.28752,0.15396</v>
      </c>
      <c r="M590" s="20" t="s">
        <v>598</v>
      </c>
    </row>
    <row r="591" spans="1:13" x14ac:dyDescent="0.25">
      <c r="A591">
        <v>51.287509999999997</v>
      </c>
      <c r="B591">
        <v>0.15395</v>
      </c>
      <c r="C591" t="str">
        <f t="shared" si="9"/>
        <v>51.28751,0.15395</v>
      </c>
      <c r="M591" s="20" t="s">
        <v>599</v>
      </c>
    </row>
    <row r="592" spans="1:13" x14ac:dyDescent="0.25">
      <c r="A592">
        <v>51.287509999999997</v>
      </c>
      <c r="B592">
        <v>0.15395</v>
      </c>
      <c r="C592" t="str">
        <f t="shared" si="9"/>
        <v>51.28751,0.15395</v>
      </c>
      <c r="M592" s="20" t="s">
        <v>600</v>
      </c>
    </row>
    <row r="593" spans="1:13" x14ac:dyDescent="0.25">
      <c r="A593">
        <v>51.287500000000001</v>
      </c>
      <c r="B593">
        <v>0.15395</v>
      </c>
      <c r="C593" t="str">
        <f t="shared" si="9"/>
        <v>51.2875,0.15395</v>
      </c>
      <c r="M593" s="20" t="s">
        <v>601</v>
      </c>
    </row>
    <row r="594" spans="1:13" x14ac:dyDescent="0.25">
      <c r="A594">
        <v>51.287489999999998</v>
      </c>
      <c r="B594">
        <v>0.15395</v>
      </c>
      <c r="C594" t="str">
        <f t="shared" si="9"/>
        <v>51.28749,0.15395</v>
      </c>
      <c r="M594" s="20" t="s">
        <v>602</v>
      </c>
    </row>
    <row r="595" spans="1:13" x14ac:dyDescent="0.25">
      <c r="A595">
        <v>51.287480000000002</v>
      </c>
      <c r="B595">
        <v>0.15395</v>
      </c>
      <c r="C595" t="str">
        <f t="shared" si="9"/>
        <v>51.28748,0.15395</v>
      </c>
      <c r="M595" s="20" t="s">
        <v>603</v>
      </c>
    </row>
    <row r="596" spans="1:13" x14ac:dyDescent="0.25">
      <c r="A596">
        <v>51.287469999999999</v>
      </c>
      <c r="B596">
        <v>0.15395</v>
      </c>
      <c r="C596" t="str">
        <f t="shared" si="9"/>
        <v>51.28747,0.15395</v>
      </c>
      <c r="M596" s="20" t="s">
        <v>604</v>
      </c>
    </row>
    <row r="597" spans="1:13" x14ac:dyDescent="0.25">
      <c r="A597">
        <v>51.287460000000003</v>
      </c>
      <c r="B597">
        <v>0.15395</v>
      </c>
      <c r="C597" t="str">
        <f t="shared" si="9"/>
        <v>51.28746,0.15395</v>
      </c>
      <c r="M597" s="20" t="s">
        <v>605</v>
      </c>
    </row>
    <row r="598" spans="1:13" x14ac:dyDescent="0.25">
      <c r="A598">
        <v>51.28745</v>
      </c>
      <c r="B598">
        <v>0.15395</v>
      </c>
      <c r="C598" t="str">
        <f t="shared" si="9"/>
        <v>51.28745,0.15395</v>
      </c>
      <c r="M598" s="20" t="s">
        <v>606</v>
      </c>
    </row>
    <row r="599" spans="1:13" x14ac:dyDescent="0.25">
      <c r="A599">
        <v>51.28745</v>
      </c>
      <c r="B599">
        <v>0.15395</v>
      </c>
      <c r="C599" t="str">
        <f t="shared" si="9"/>
        <v>51.28745,0.15395</v>
      </c>
      <c r="M599" s="20" t="s">
        <v>607</v>
      </c>
    </row>
    <row r="600" spans="1:13" x14ac:dyDescent="0.25">
      <c r="A600">
        <v>51.287430000000001</v>
      </c>
      <c r="B600">
        <v>0.15395</v>
      </c>
      <c r="C600" t="str">
        <f t="shared" si="9"/>
        <v>51.28743,0.15395</v>
      </c>
      <c r="M600" s="20" t="s">
        <v>608</v>
      </c>
    </row>
    <row r="601" spans="1:13" x14ac:dyDescent="0.25">
      <c r="A601">
        <v>51.287430000000001</v>
      </c>
      <c r="B601">
        <v>0.15395</v>
      </c>
      <c r="C601" t="str">
        <f t="shared" si="9"/>
        <v>51.28743,0.15395</v>
      </c>
      <c r="M601" s="20" t="s">
        <v>609</v>
      </c>
    </row>
    <row r="602" spans="1:13" x14ac:dyDescent="0.25">
      <c r="A602">
        <v>51.287410000000001</v>
      </c>
      <c r="B602">
        <v>0.15395</v>
      </c>
      <c r="C602" t="str">
        <f t="shared" si="9"/>
        <v>51.28741,0.15395</v>
      </c>
      <c r="M602" s="20" t="s">
        <v>610</v>
      </c>
    </row>
    <row r="603" spans="1:13" x14ac:dyDescent="0.25">
      <c r="A603">
        <v>51.287410000000001</v>
      </c>
      <c r="B603">
        <v>0.15395</v>
      </c>
      <c r="C603" t="str">
        <f t="shared" si="9"/>
        <v>51.28741,0.15395</v>
      </c>
      <c r="M603" s="20" t="s">
        <v>611</v>
      </c>
    </row>
    <row r="604" spans="1:13" x14ac:dyDescent="0.25">
      <c r="A604">
        <v>51.287390000000002</v>
      </c>
      <c r="B604">
        <v>0.15393999999999999</v>
      </c>
      <c r="C604" t="str">
        <f t="shared" si="9"/>
        <v>51.28739,0.15394</v>
      </c>
      <c r="M604" s="20" t="s">
        <v>612</v>
      </c>
    </row>
    <row r="605" spans="1:13" x14ac:dyDescent="0.25">
      <c r="A605">
        <v>51.287390000000002</v>
      </c>
      <c r="B605">
        <v>0.15393999999999999</v>
      </c>
      <c r="C605" t="str">
        <f t="shared" si="9"/>
        <v>51.28739,0.15394</v>
      </c>
      <c r="M605" s="20" t="s">
        <v>613</v>
      </c>
    </row>
    <row r="606" spans="1:13" x14ac:dyDescent="0.25">
      <c r="A606">
        <v>51.287379999999999</v>
      </c>
      <c r="B606">
        <v>0.15393999999999999</v>
      </c>
      <c r="C606" t="str">
        <f t="shared" si="9"/>
        <v>51.28738,0.15394</v>
      </c>
      <c r="M606" s="20" t="s">
        <v>614</v>
      </c>
    </row>
    <row r="607" spans="1:13" x14ac:dyDescent="0.25">
      <c r="A607">
        <v>51.287379999999999</v>
      </c>
      <c r="B607">
        <v>0.15393999999999999</v>
      </c>
      <c r="C607" t="str">
        <f t="shared" si="9"/>
        <v>51.28738,0.15394</v>
      </c>
      <c r="M607" s="20" t="s">
        <v>615</v>
      </c>
    </row>
    <row r="608" spans="1:13" x14ac:dyDescent="0.25">
      <c r="A608">
        <v>51.28736</v>
      </c>
      <c r="B608">
        <v>0.15393999999999999</v>
      </c>
      <c r="C608" t="str">
        <f t="shared" si="9"/>
        <v>51.28736,0.15394</v>
      </c>
      <c r="M608" s="20" t="s">
        <v>616</v>
      </c>
    </row>
    <row r="609" spans="1:13" x14ac:dyDescent="0.25">
      <c r="A609">
        <v>51.287350000000004</v>
      </c>
      <c r="B609">
        <v>0.15393999999999999</v>
      </c>
      <c r="C609" t="str">
        <f t="shared" si="9"/>
        <v>51.28735,0.15394</v>
      </c>
      <c r="M609" s="20" t="s">
        <v>617</v>
      </c>
    </row>
    <row r="610" spans="1:13" x14ac:dyDescent="0.25">
      <c r="A610">
        <v>51.287350000000004</v>
      </c>
      <c r="B610">
        <v>0.15393999999999999</v>
      </c>
      <c r="C610" t="str">
        <f t="shared" si="9"/>
        <v>51.28735,0.15394</v>
      </c>
      <c r="M610" s="20" t="s">
        <v>618</v>
      </c>
    </row>
    <row r="611" spans="1:13" x14ac:dyDescent="0.25">
      <c r="A611">
        <v>51.287350000000004</v>
      </c>
      <c r="B611">
        <v>0.15393999999999999</v>
      </c>
      <c r="C611" t="str">
        <f t="shared" si="9"/>
        <v>51.28735,0.15394</v>
      </c>
      <c r="M611" s="20" t="s">
        <v>619</v>
      </c>
    </row>
    <row r="612" spans="1:13" x14ac:dyDescent="0.25">
      <c r="A612">
        <v>51.287350000000004</v>
      </c>
      <c r="B612">
        <v>0.15395</v>
      </c>
      <c r="C612" t="str">
        <f t="shared" si="9"/>
        <v>51.28735,0.15395</v>
      </c>
      <c r="M612" s="20" t="s">
        <v>620</v>
      </c>
    </row>
    <row r="613" spans="1:13" x14ac:dyDescent="0.25">
      <c r="A613">
        <v>51.28734</v>
      </c>
      <c r="B613">
        <v>0.15395</v>
      </c>
      <c r="C613" t="str">
        <f t="shared" si="9"/>
        <v>51.28734,0.15395</v>
      </c>
      <c r="M613" s="20" t="s">
        <v>513</v>
      </c>
    </row>
    <row r="614" spans="1:13" x14ac:dyDescent="0.25">
      <c r="A614">
        <v>51.28734</v>
      </c>
      <c r="B614">
        <v>0.15395</v>
      </c>
      <c r="C614" t="str">
        <f t="shared" si="9"/>
        <v>51.28734,0.15395</v>
      </c>
      <c r="M614" s="20" t="s">
        <v>514</v>
      </c>
    </row>
    <row r="615" spans="1:13" x14ac:dyDescent="0.25">
      <c r="A615">
        <v>51.28734</v>
      </c>
      <c r="B615">
        <v>0.15395</v>
      </c>
      <c r="C615" t="str">
        <f t="shared" si="9"/>
        <v>51.28734,0.15395</v>
      </c>
      <c r="M615" s="20" t="s">
        <v>515</v>
      </c>
    </row>
    <row r="616" spans="1:13" x14ac:dyDescent="0.25">
      <c r="A616">
        <v>51.28734</v>
      </c>
      <c r="B616">
        <v>0.15395</v>
      </c>
      <c r="C616" t="str">
        <f t="shared" si="9"/>
        <v>51.28734,0.15395</v>
      </c>
      <c r="M616" s="20" t="s">
        <v>621</v>
      </c>
    </row>
    <row r="617" spans="1:13" x14ac:dyDescent="0.25">
      <c r="A617">
        <v>51.287350000000004</v>
      </c>
      <c r="B617">
        <v>0.15393999999999999</v>
      </c>
      <c r="C617" t="str">
        <f t="shared" si="9"/>
        <v>51.28735,0.15394</v>
      </c>
      <c r="M617" s="20" t="s">
        <v>516</v>
      </c>
    </row>
    <row r="618" spans="1:13" x14ac:dyDescent="0.25">
      <c r="A618">
        <v>51.287350000000004</v>
      </c>
      <c r="B618">
        <v>0.15393999999999999</v>
      </c>
      <c r="C618" t="str">
        <f t="shared" si="9"/>
        <v>51.28735,0.15394</v>
      </c>
      <c r="M618" s="20" t="s">
        <v>622</v>
      </c>
    </row>
    <row r="619" spans="1:13" x14ac:dyDescent="0.25">
      <c r="A619">
        <v>51.287350000000004</v>
      </c>
      <c r="B619">
        <v>0.15393999999999999</v>
      </c>
      <c r="C619" t="str">
        <f t="shared" si="9"/>
        <v>51.28735,0.15394</v>
      </c>
      <c r="M619" s="20" t="s">
        <v>623</v>
      </c>
    </row>
    <row r="620" spans="1:13" x14ac:dyDescent="0.25">
      <c r="A620">
        <v>51.287350000000004</v>
      </c>
      <c r="B620">
        <v>0.15393999999999999</v>
      </c>
      <c r="C620" t="str">
        <f t="shared" si="9"/>
        <v>51.28735,0.15394</v>
      </c>
      <c r="M620" s="20" t="s">
        <v>624</v>
      </c>
    </row>
    <row r="621" spans="1:13" x14ac:dyDescent="0.25">
      <c r="A621">
        <v>51.287350000000004</v>
      </c>
      <c r="B621">
        <v>0.15393999999999999</v>
      </c>
      <c r="C621" t="str">
        <f t="shared" si="9"/>
        <v>51.28735,0.15394</v>
      </c>
      <c r="M621" s="20" t="s">
        <v>625</v>
      </c>
    </row>
    <row r="622" spans="1:13" x14ac:dyDescent="0.25">
      <c r="A622">
        <v>51.287350000000004</v>
      </c>
      <c r="B622">
        <v>0.15393999999999999</v>
      </c>
      <c r="C622" t="str">
        <f t="shared" si="9"/>
        <v>51.28735,0.15394</v>
      </c>
      <c r="M622" s="20" t="s">
        <v>626</v>
      </c>
    </row>
    <row r="623" spans="1:13" x14ac:dyDescent="0.25">
      <c r="A623">
        <v>51.287350000000004</v>
      </c>
      <c r="B623">
        <v>0.15393999999999999</v>
      </c>
      <c r="C623" t="str">
        <f t="shared" si="9"/>
        <v>51.28735,0.15394</v>
      </c>
      <c r="M623" s="20" t="s">
        <v>627</v>
      </c>
    </row>
    <row r="624" spans="1:13" x14ac:dyDescent="0.25">
      <c r="A624">
        <v>51.287350000000004</v>
      </c>
      <c r="B624">
        <v>0.15393999999999999</v>
      </c>
      <c r="C624" t="str">
        <f t="shared" si="9"/>
        <v>51.28735,0.15394</v>
      </c>
      <c r="M624" s="20" t="s">
        <v>628</v>
      </c>
    </row>
    <row r="625" spans="1:13" x14ac:dyDescent="0.25">
      <c r="A625">
        <v>51.287350000000004</v>
      </c>
      <c r="B625">
        <v>0.15393999999999999</v>
      </c>
      <c r="C625" t="str">
        <f t="shared" si="9"/>
        <v>51.28735,0.15394</v>
      </c>
      <c r="M625" s="20" t="s">
        <v>629</v>
      </c>
    </row>
    <row r="626" spans="1:13" x14ac:dyDescent="0.25">
      <c r="A626">
        <v>51.287350000000004</v>
      </c>
      <c r="B626">
        <v>0.15393999999999999</v>
      </c>
      <c r="C626" t="str">
        <f t="shared" si="9"/>
        <v>51.28735,0.15394</v>
      </c>
      <c r="M626" s="20" t="s">
        <v>630</v>
      </c>
    </row>
    <row r="627" spans="1:13" x14ac:dyDescent="0.25">
      <c r="A627">
        <v>51.287350000000004</v>
      </c>
      <c r="B627">
        <v>0.15393999999999999</v>
      </c>
      <c r="C627" t="str">
        <f t="shared" si="9"/>
        <v>51.28735,0.15394</v>
      </c>
      <c r="M627" s="20" t="s">
        <v>631</v>
      </c>
    </row>
    <row r="628" spans="1:13" x14ac:dyDescent="0.25">
      <c r="A628">
        <v>51.287350000000004</v>
      </c>
      <c r="B628">
        <v>0.15393999999999999</v>
      </c>
      <c r="C628" t="str">
        <f t="shared" si="9"/>
        <v>51.28735,0.15394</v>
      </c>
      <c r="M628" s="20" t="s">
        <v>632</v>
      </c>
    </row>
    <row r="629" spans="1:13" x14ac:dyDescent="0.25">
      <c r="A629">
        <v>51.287350000000004</v>
      </c>
      <c r="B629">
        <v>0.15393999999999999</v>
      </c>
      <c r="C629" t="str">
        <f t="shared" si="9"/>
        <v>51.28735,0.15394</v>
      </c>
      <c r="M629" s="20" t="s">
        <v>633</v>
      </c>
    </row>
    <row r="630" spans="1:13" x14ac:dyDescent="0.25">
      <c r="A630">
        <v>51.287350000000004</v>
      </c>
      <c r="B630">
        <v>0.15393999999999999</v>
      </c>
      <c r="C630" t="str">
        <f t="shared" si="9"/>
        <v>51.28735,0.15394</v>
      </c>
      <c r="M630" s="20" t="s">
        <v>634</v>
      </c>
    </row>
    <row r="631" spans="1:13" x14ac:dyDescent="0.25">
      <c r="A631">
        <v>51.287350000000004</v>
      </c>
      <c r="B631">
        <v>0.15393999999999999</v>
      </c>
      <c r="C631" t="str">
        <f t="shared" si="9"/>
        <v>51.28735,0.15394</v>
      </c>
      <c r="M631" s="20" t="s">
        <v>635</v>
      </c>
    </row>
    <row r="632" spans="1:13" x14ac:dyDescent="0.25">
      <c r="A632">
        <v>51.287350000000004</v>
      </c>
      <c r="B632">
        <v>0.15395</v>
      </c>
      <c r="C632" t="str">
        <f t="shared" si="9"/>
        <v>51.28735,0.15395</v>
      </c>
      <c r="M632" s="20" t="s">
        <v>636</v>
      </c>
    </row>
    <row r="633" spans="1:13" x14ac:dyDescent="0.25">
      <c r="A633">
        <v>51.287350000000004</v>
      </c>
      <c r="B633">
        <v>0.15395</v>
      </c>
      <c r="C633" t="str">
        <f t="shared" si="9"/>
        <v>51.28735,0.15395</v>
      </c>
      <c r="M633" s="20" t="s">
        <v>637</v>
      </c>
    </row>
    <row r="634" spans="1:13" x14ac:dyDescent="0.25">
      <c r="A634">
        <v>51.287350000000004</v>
      </c>
      <c r="B634">
        <v>0.15395</v>
      </c>
      <c r="C634" t="str">
        <f t="shared" si="9"/>
        <v>51.28735,0.15395</v>
      </c>
      <c r="M634" s="20" t="s">
        <v>638</v>
      </c>
    </row>
    <row r="635" spans="1:13" x14ac:dyDescent="0.25">
      <c r="A635">
        <v>51.287350000000004</v>
      </c>
      <c r="B635">
        <v>0.15395</v>
      </c>
      <c r="C635" t="str">
        <f t="shared" si="9"/>
        <v>51.28735,0.15395</v>
      </c>
      <c r="M635" s="20" t="s">
        <v>639</v>
      </c>
    </row>
    <row r="636" spans="1:13" x14ac:dyDescent="0.25">
      <c r="A636">
        <v>51.287350000000004</v>
      </c>
      <c r="B636">
        <v>0.15395</v>
      </c>
      <c r="C636" t="str">
        <f t="shared" si="9"/>
        <v>51.28735,0.15395</v>
      </c>
      <c r="M636" s="20" t="s">
        <v>640</v>
      </c>
    </row>
    <row r="637" spans="1:13" x14ac:dyDescent="0.25">
      <c r="A637">
        <v>51.287350000000004</v>
      </c>
      <c r="B637">
        <v>0.15395</v>
      </c>
      <c r="C637" t="str">
        <f t="shared" si="9"/>
        <v>51.28735,0.15395</v>
      </c>
      <c r="M637" s="20" t="s">
        <v>641</v>
      </c>
    </row>
    <row r="638" spans="1:13" x14ac:dyDescent="0.25">
      <c r="A638">
        <v>51.287350000000004</v>
      </c>
      <c r="B638">
        <v>0.15395</v>
      </c>
      <c r="C638" t="str">
        <f t="shared" si="9"/>
        <v>51.28735,0.15395</v>
      </c>
      <c r="M638" s="20" t="s">
        <v>642</v>
      </c>
    </row>
    <row r="639" spans="1:13" x14ac:dyDescent="0.25">
      <c r="A639">
        <v>51.287350000000004</v>
      </c>
      <c r="B639">
        <v>0.15395</v>
      </c>
      <c r="C639" t="str">
        <f t="shared" si="9"/>
        <v>51.28735,0.15395</v>
      </c>
      <c r="M639" s="20" t="s">
        <v>643</v>
      </c>
    </row>
    <row r="640" spans="1:13" x14ac:dyDescent="0.25">
      <c r="A640">
        <v>51.287350000000004</v>
      </c>
      <c r="B640">
        <v>0.15395</v>
      </c>
      <c r="C640" t="str">
        <f t="shared" si="9"/>
        <v>51.28735,0.15395</v>
      </c>
      <c r="M640" s="20" t="s">
        <v>644</v>
      </c>
    </row>
    <row r="641" spans="1:13" x14ac:dyDescent="0.25">
      <c r="A641">
        <v>51.287350000000004</v>
      </c>
      <c r="B641">
        <v>0.15395</v>
      </c>
      <c r="C641" t="str">
        <f t="shared" si="9"/>
        <v>51.28735,0.15395</v>
      </c>
      <c r="M641" s="20" t="s">
        <v>645</v>
      </c>
    </row>
    <row r="642" spans="1:13" x14ac:dyDescent="0.25">
      <c r="A642">
        <v>51.287350000000004</v>
      </c>
      <c r="B642">
        <v>0.15395</v>
      </c>
      <c r="C642" t="str">
        <f t="shared" ref="C642:C705" si="10">CONCATENATE(A642,",",B642)</f>
        <v>51.28735,0.15395</v>
      </c>
      <c r="M642" s="20" t="s">
        <v>435</v>
      </c>
    </row>
    <row r="643" spans="1:13" x14ac:dyDescent="0.25">
      <c r="A643">
        <v>51.287350000000004</v>
      </c>
      <c r="B643">
        <v>0.15395</v>
      </c>
      <c r="C643" t="str">
        <f t="shared" si="10"/>
        <v>51.28735,0.15395</v>
      </c>
      <c r="M643" s="20" t="s">
        <v>646</v>
      </c>
    </row>
    <row r="644" spans="1:13" x14ac:dyDescent="0.25">
      <c r="A644">
        <v>51.287350000000004</v>
      </c>
      <c r="B644">
        <v>0.15393999999999999</v>
      </c>
      <c r="C644" t="str">
        <f t="shared" si="10"/>
        <v>51.28735,0.15394</v>
      </c>
      <c r="M644" s="20" t="s">
        <v>647</v>
      </c>
    </row>
    <row r="645" spans="1:13" x14ac:dyDescent="0.25">
      <c r="A645">
        <v>51.287350000000004</v>
      </c>
      <c r="B645">
        <v>0.15393999999999999</v>
      </c>
      <c r="C645" t="str">
        <f t="shared" si="10"/>
        <v>51.28735,0.15394</v>
      </c>
      <c r="M645" s="20" t="s">
        <v>648</v>
      </c>
    </row>
    <row r="646" spans="1:13" x14ac:dyDescent="0.25">
      <c r="A646">
        <v>51.287350000000004</v>
      </c>
      <c r="B646">
        <v>0.15393999999999999</v>
      </c>
      <c r="C646" t="str">
        <f t="shared" si="10"/>
        <v>51.28735,0.15394</v>
      </c>
      <c r="M646" s="20" t="s">
        <v>649</v>
      </c>
    </row>
    <row r="647" spans="1:13" x14ac:dyDescent="0.25">
      <c r="A647">
        <v>51.287350000000004</v>
      </c>
      <c r="B647">
        <v>0.15393999999999999</v>
      </c>
      <c r="C647" t="str">
        <f t="shared" si="10"/>
        <v>51.28735,0.15394</v>
      </c>
      <c r="M647" s="20" t="s">
        <v>650</v>
      </c>
    </row>
    <row r="648" spans="1:13" x14ac:dyDescent="0.25">
      <c r="A648">
        <v>51.287350000000004</v>
      </c>
      <c r="B648">
        <v>0.15393999999999999</v>
      </c>
      <c r="C648" t="str">
        <f t="shared" si="10"/>
        <v>51.28735,0.15394</v>
      </c>
      <c r="M648" s="20" t="s">
        <v>651</v>
      </c>
    </row>
    <row r="649" spans="1:13" x14ac:dyDescent="0.25">
      <c r="A649">
        <v>51.287350000000004</v>
      </c>
      <c r="B649">
        <v>0.15393999999999999</v>
      </c>
      <c r="C649" t="str">
        <f t="shared" si="10"/>
        <v>51.28735,0.15394</v>
      </c>
      <c r="M649" s="20" t="s">
        <v>652</v>
      </c>
    </row>
    <row r="650" spans="1:13" x14ac:dyDescent="0.25">
      <c r="A650">
        <v>51.287350000000004</v>
      </c>
      <c r="B650">
        <v>0.15393999999999999</v>
      </c>
      <c r="C650" t="str">
        <f t="shared" si="10"/>
        <v>51.28735,0.15394</v>
      </c>
      <c r="M650" s="20" t="s">
        <v>653</v>
      </c>
    </row>
    <row r="651" spans="1:13" x14ac:dyDescent="0.25">
      <c r="A651">
        <v>51.287350000000004</v>
      </c>
      <c r="B651">
        <v>0.15393999999999999</v>
      </c>
      <c r="C651" t="str">
        <f t="shared" si="10"/>
        <v>51.28735,0.15394</v>
      </c>
      <c r="M651" s="20" t="s">
        <v>654</v>
      </c>
    </row>
    <row r="652" spans="1:13" x14ac:dyDescent="0.25">
      <c r="A652">
        <v>51.287350000000004</v>
      </c>
      <c r="B652">
        <v>0.15393999999999999</v>
      </c>
      <c r="C652" t="str">
        <f t="shared" si="10"/>
        <v>51.28735,0.15394</v>
      </c>
      <c r="M652" s="20" t="s">
        <v>655</v>
      </c>
    </row>
    <row r="653" spans="1:13" x14ac:dyDescent="0.25">
      <c r="A653">
        <v>51.287350000000004</v>
      </c>
      <c r="B653">
        <v>0.15393999999999999</v>
      </c>
      <c r="C653" t="str">
        <f t="shared" si="10"/>
        <v>51.28735,0.15394</v>
      </c>
      <c r="M653" s="20" t="s">
        <v>656</v>
      </c>
    </row>
    <row r="654" spans="1:13" x14ac:dyDescent="0.25">
      <c r="A654">
        <v>51.287350000000004</v>
      </c>
      <c r="B654">
        <v>0.15393999999999999</v>
      </c>
      <c r="C654" t="str">
        <f t="shared" si="10"/>
        <v>51.28735,0.15394</v>
      </c>
      <c r="M654" s="20" t="s">
        <v>657</v>
      </c>
    </row>
    <row r="655" spans="1:13" x14ac:dyDescent="0.25">
      <c r="A655">
        <v>51.287350000000004</v>
      </c>
      <c r="B655">
        <v>0.15393999999999999</v>
      </c>
      <c r="C655" t="str">
        <f t="shared" si="10"/>
        <v>51.28735,0.15394</v>
      </c>
      <c r="M655" s="20" t="s">
        <v>658</v>
      </c>
    </row>
    <row r="656" spans="1:13" x14ac:dyDescent="0.25">
      <c r="A656">
        <v>51.287350000000004</v>
      </c>
      <c r="B656">
        <v>0.15393999999999999</v>
      </c>
      <c r="C656" t="str">
        <f t="shared" si="10"/>
        <v>51.28735,0.15394</v>
      </c>
      <c r="M656" s="20" t="s">
        <v>415</v>
      </c>
    </row>
    <row r="657" spans="1:13" x14ac:dyDescent="0.25">
      <c r="A657">
        <v>51.287350000000004</v>
      </c>
      <c r="B657">
        <v>0.15393999999999999</v>
      </c>
      <c r="C657" t="str">
        <f t="shared" si="10"/>
        <v>51.28735,0.15394</v>
      </c>
      <c r="M657" s="20" t="s">
        <v>414</v>
      </c>
    </row>
    <row r="658" spans="1:13" x14ac:dyDescent="0.25">
      <c r="A658">
        <v>51.287350000000004</v>
      </c>
      <c r="B658">
        <v>0.15393999999999999</v>
      </c>
      <c r="C658" t="str">
        <f t="shared" si="10"/>
        <v>51.28735,0.15394</v>
      </c>
      <c r="M658" s="20" t="s">
        <v>659</v>
      </c>
    </row>
    <row r="659" spans="1:13" x14ac:dyDescent="0.25">
      <c r="A659">
        <v>51.287350000000004</v>
      </c>
      <c r="B659">
        <v>0.15393999999999999</v>
      </c>
      <c r="C659" t="str">
        <f t="shared" si="10"/>
        <v>51.28735,0.15394</v>
      </c>
      <c r="M659" s="20" t="s">
        <v>660</v>
      </c>
    </row>
    <row r="660" spans="1:13" x14ac:dyDescent="0.25">
      <c r="A660">
        <v>51.287350000000004</v>
      </c>
      <c r="B660">
        <v>0.15393999999999999</v>
      </c>
      <c r="C660" t="str">
        <f t="shared" si="10"/>
        <v>51.28735,0.15394</v>
      </c>
      <c r="M660" s="20" t="s">
        <v>661</v>
      </c>
    </row>
    <row r="661" spans="1:13" x14ac:dyDescent="0.25">
      <c r="A661">
        <v>51.287350000000004</v>
      </c>
      <c r="B661">
        <v>0.15393999999999999</v>
      </c>
      <c r="C661" t="str">
        <f t="shared" si="10"/>
        <v>51.28735,0.15394</v>
      </c>
      <c r="M661" s="20" t="s">
        <v>374</v>
      </c>
    </row>
    <row r="662" spans="1:13" x14ac:dyDescent="0.25">
      <c r="A662">
        <v>51.287350000000004</v>
      </c>
      <c r="B662">
        <v>0.15393999999999999</v>
      </c>
      <c r="C662" t="str">
        <f t="shared" si="10"/>
        <v>51.28735,0.15394</v>
      </c>
      <c r="M662" s="20" t="s">
        <v>662</v>
      </c>
    </row>
    <row r="663" spans="1:13" x14ac:dyDescent="0.25">
      <c r="A663">
        <v>51.287350000000004</v>
      </c>
      <c r="B663">
        <v>0.15393999999999999</v>
      </c>
      <c r="C663" t="str">
        <f t="shared" si="10"/>
        <v>51.28735,0.15394</v>
      </c>
      <c r="M663" s="20" t="s">
        <v>663</v>
      </c>
    </row>
    <row r="664" spans="1:13" x14ac:dyDescent="0.25">
      <c r="A664">
        <v>51.287350000000004</v>
      </c>
      <c r="B664">
        <v>0.15393999999999999</v>
      </c>
      <c r="C664" t="str">
        <f t="shared" si="10"/>
        <v>51.28735,0.15394</v>
      </c>
      <c r="M664" s="20" t="s">
        <v>664</v>
      </c>
    </row>
    <row r="665" spans="1:13" x14ac:dyDescent="0.25">
      <c r="A665">
        <v>51.287350000000004</v>
      </c>
      <c r="B665">
        <v>0.15393999999999999</v>
      </c>
      <c r="C665" t="str">
        <f t="shared" si="10"/>
        <v>51.28735,0.15394</v>
      </c>
      <c r="M665" s="20" t="s">
        <v>559</v>
      </c>
    </row>
    <row r="666" spans="1:13" x14ac:dyDescent="0.25">
      <c r="A666">
        <v>51.287350000000004</v>
      </c>
      <c r="B666">
        <v>0.15393999999999999</v>
      </c>
      <c r="C666" t="str">
        <f t="shared" si="10"/>
        <v>51.28735,0.15394</v>
      </c>
      <c r="M666" s="20" t="s">
        <v>665</v>
      </c>
    </row>
    <row r="667" spans="1:13" x14ac:dyDescent="0.25">
      <c r="A667">
        <v>51.287350000000004</v>
      </c>
      <c r="B667">
        <v>0.15393999999999999</v>
      </c>
      <c r="C667" t="str">
        <f t="shared" si="10"/>
        <v>51.28735,0.15394</v>
      </c>
      <c r="M667" s="20" t="s">
        <v>561</v>
      </c>
    </row>
    <row r="668" spans="1:13" x14ac:dyDescent="0.25">
      <c r="A668">
        <v>51.287350000000004</v>
      </c>
      <c r="B668">
        <v>0.15393999999999999</v>
      </c>
      <c r="C668" t="str">
        <f t="shared" si="10"/>
        <v>51.28735,0.15394</v>
      </c>
      <c r="M668" s="20" t="s">
        <v>666</v>
      </c>
    </row>
    <row r="669" spans="1:13" x14ac:dyDescent="0.25">
      <c r="A669">
        <v>51.287350000000004</v>
      </c>
      <c r="B669">
        <v>0.15393999999999999</v>
      </c>
      <c r="C669" t="str">
        <f t="shared" si="10"/>
        <v>51.28735,0.15394</v>
      </c>
      <c r="M669" s="20" t="s">
        <v>667</v>
      </c>
    </row>
    <row r="670" spans="1:13" x14ac:dyDescent="0.25">
      <c r="A670">
        <v>51.287350000000004</v>
      </c>
      <c r="B670">
        <v>0.15393999999999999</v>
      </c>
      <c r="C670" t="str">
        <f t="shared" si="10"/>
        <v>51.28735,0.15394</v>
      </c>
      <c r="M670" s="20" t="s">
        <v>668</v>
      </c>
    </row>
    <row r="671" spans="1:13" x14ac:dyDescent="0.25">
      <c r="A671">
        <v>51.287350000000004</v>
      </c>
      <c r="B671">
        <v>0.15393999999999999</v>
      </c>
      <c r="C671" t="str">
        <f t="shared" si="10"/>
        <v>51.28735,0.15394</v>
      </c>
      <c r="M671" s="20" t="s">
        <v>669</v>
      </c>
    </row>
    <row r="672" spans="1:13" x14ac:dyDescent="0.25">
      <c r="A672">
        <v>51.287350000000004</v>
      </c>
      <c r="B672">
        <v>0.15393999999999999</v>
      </c>
      <c r="C672" t="str">
        <f t="shared" si="10"/>
        <v>51.28735,0.15394</v>
      </c>
      <c r="M672" s="20" t="s">
        <v>670</v>
      </c>
    </row>
    <row r="673" spans="1:13" x14ac:dyDescent="0.25">
      <c r="A673">
        <v>51.287350000000004</v>
      </c>
      <c r="B673">
        <v>0.15393000000000001</v>
      </c>
      <c r="C673" t="str">
        <f t="shared" si="10"/>
        <v>51.28735,0.15393</v>
      </c>
      <c r="M673" s="20" t="s">
        <v>671</v>
      </c>
    </row>
    <row r="674" spans="1:13" x14ac:dyDescent="0.25">
      <c r="A674">
        <v>51.287350000000004</v>
      </c>
      <c r="B674">
        <v>0.15393000000000001</v>
      </c>
      <c r="C674" t="str">
        <f t="shared" si="10"/>
        <v>51.28735,0.15393</v>
      </c>
      <c r="M674" s="20" t="s">
        <v>672</v>
      </c>
    </row>
    <row r="675" spans="1:13" x14ac:dyDescent="0.25">
      <c r="A675">
        <v>51.287350000000004</v>
      </c>
      <c r="B675">
        <v>0.15393999999999999</v>
      </c>
      <c r="C675" t="str">
        <f t="shared" si="10"/>
        <v>51.28735,0.15394</v>
      </c>
      <c r="M675" s="20" t="s">
        <v>348</v>
      </c>
    </row>
    <row r="676" spans="1:13" x14ac:dyDescent="0.25">
      <c r="A676">
        <v>51.287350000000004</v>
      </c>
      <c r="B676">
        <v>0.15393999999999999</v>
      </c>
      <c r="C676" t="str">
        <f t="shared" si="10"/>
        <v>51.28735,0.15394</v>
      </c>
      <c r="M676" s="20" t="s">
        <v>673</v>
      </c>
    </row>
    <row r="677" spans="1:13" x14ac:dyDescent="0.25">
      <c r="A677">
        <v>51.287350000000004</v>
      </c>
      <c r="B677">
        <v>0.15393999999999999</v>
      </c>
      <c r="C677" t="str">
        <f t="shared" si="10"/>
        <v>51.28735,0.15394</v>
      </c>
      <c r="M677" s="20" t="s">
        <v>347</v>
      </c>
    </row>
    <row r="678" spans="1:13" x14ac:dyDescent="0.25">
      <c r="A678">
        <v>51.287350000000004</v>
      </c>
      <c r="B678">
        <v>0.15393999999999999</v>
      </c>
      <c r="C678" t="str">
        <f t="shared" si="10"/>
        <v>51.28735,0.15394</v>
      </c>
      <c r="M678" s="20" t="s">
        <v>674</v>
      </c>
    </row>
    <row r="679" spans="1:13" x14ac:dyDescent="0.25">
      <c r="A679">
        <v>51.287350000000004</v>
      </c>
      <c r="B679">
        <v>0.15393999999999999</v>
      </c>
      <c r="C679" t="str">
        <f t="shared" si="10"/>
        <v>51.28735,0.15394</v>
      </c>
      <c r="M679" s="20" t="s">
        <v>346</v>
      </c>
    </row>
    <row r="680" spans="1:13" x14ac:dyDescent="0.25">
      <c r="A680">
        <v>51.287350000000004</v>
      </c>
      <c r="B680">
        <v>0.15393999999999999</v>
      </c>
      <c r="C680" t="str">
        <f t="shared" si="10"/>
        <v>51.28735,0.15394</v>
      </c>
      <c r="M680" s="20" t="s">
        <v>675</v>
      </c>
    </row>
    <row r="681" spans="1:13" x14ac:dyDescent="0.25">
      <c r="A681">
        <v>51.287350000000004</v>
      </c>
      <c r="B681">
        <v>0.15393999999999999</v>
      </c>
      <c r="C681" t="str">
        <f t="shared" si="10"/>
        <v>51.28735,0.15394</v>
      </c>
      <c r="M681" s="20" t="s">
        <v>676</v>
      </c>
    </row>
    <row r="682" spans="1:13" x14ac:dyDescent="0.25">
      <c r="A682">
        <v>51.287350000000004</v>
      </c>
      <c r="B682">
        <v>0.15393999999999999</v>
      </c>
      <c r="C682" t="str">
        <f t="shared" si="10"/>
        <v>51.28735,0.15394</v>
      </c>
      <c r="M682" s="20" t="s">
        <v>677</v>
      </c>
    </row>
    <row r="683" spans="1:13" x14ac:dyDescent="0.25">
      <c r="A683">
        <v>51.287350000000004</v>
      </c>
      <c r="B683">
        <v>0.15393999999999999</v>
      </c>
      <c r="C683" t="str">
        <f t="shared" si="10"/>
        <v>51.28735,0.15394</v>
      </c>
      <c r="M683" s="20" t="s">
        <v>397</v>
      </c>
    </row>
    <row r="684" spans="1:13" x14ac:dyDescent="0.25">
      <c r="A684">
        <v>51.287350000000004</v>
      </c>
      <c r="B684">
        <v>0.15393999999999999</v>
      </c>
      <c r="C684" t="str">
        <f t="shared" si="10"/>
        <v>51.28735,0.15394</v>
      </c>
      <c r="M684" s="20" t="s">
        <v>678</v>
      </c>
    </row>
    <row r="685" spans="1:13" x14ac:dyDescent="0.25">
      <c r="A685">
        <v>51.287350000000004</v>
      </c>
      <c r="B685">
        <v>0.15393999999999999</v>
      </c>
      <c r="C685" t="str">
        <f t="shared" si="10"/>
        <v>51.28735,0.15394</v>
      </c>
      <c r="M685" s="20" t="s">
        <v>679</v>
      </c>
    </row>
    <row r="686" spans="1:13" x14ac:dyDescent="0.25">
      <c r="A686">
        <v>51.287350000000004</v>
      </c>
      <c r="B686">
        <v>0.15393999999999999</v>
      </c>
      <c r="C686" t="str">
        <f t="shared" si="10"/>
        <v>51.28735,0.15394</v>
      </c>
      <c r="M686" s="20" t="s">
        <v>680</v>
      </c>
    </row>
    <row r="687" spans="1:13" x14ac:dyDescent="0.25">
      <c r="A687">
        <v>51.287350000000004</v>
      </c>
      <c r="B687">
        <v>0.15393999999999999</v>
      </c>
      <c r="C687" t="str">
        <f t="shared" si="10"/>
        <v>51.28735,0.15394</v>
      </c>
      <c r="M687" s="20" t="s">
        <v>392</v>
      </c>
    </row>
    <row r="688" spans="1:13" x14ac:dyDescent="0.25">
      <c r="A688">
        <v>51.28736</v>
      </c>
      <c r="B688">
        <v>0.15393999999999999</v>
      </c>
      <c r="C688" t="str">
        <f t="shared" si="10"/>
        <v>51.28736,0.15394</v>
      </c>
      <c r="M688" s="20" t="s">
        <v>681</v>
      </c>
    </row>
    <row r="689" spans="1:13" x14ac:dyDescent="0.25">
      <c r="A689">
        <v>51.28736</v>
      </c>
      <c r="B689">
        <v>0.15393999999999999</v>
      </c>
      <c r="C689" t="str">
        <f t="shared" si="10"/>
        <v>51.28736,0.15394</v>
      </c>
      <c r="M689" s="20" t="s">
        <v>682</v>
      </c>
    </row>
    <row r="690" spans="1:13" x14ac:dyDescent="0.25">
      <c r="A690">
        <v>51.28736</v>
      </c>
      <c r="B690">
        <v>0.15393999999999999</v>
      </c>
      <c r="C690" t="str">
        <f t="shared" si="10"/>
        <v>51.28736,0.15394</v>
      </c>
      <c r="M690" s="20" t="s">
        <v>683</v>
      </c>
    </row>
    <row r="691" spans="1:13" x14ac:dyDescent="0.25">
      <c r="A691">
        <v>51.28736</v>
      </c>
      <c r="B691">
        <v>0.15393999999999999</v>
      </c>
      <c r="C691" t="str">
        <f t="shared" si="10"/>
        <v>51.28736,0.15394</v>
      </c>
      <c r="M691" s="20" t="s">
        <v>684</v>
      </c>
    </row>
    <row r="692" spans="1:13" x14ac:dyDescent="0.25">
      <c r="A692">
        <v>51.28736</v>
      </c>
      <c r="B692">
        <v>0.15393999999999999</v>
      </c>
      <c r="C692" t="str">
        <f t="shared" si="10"/>
        <v>51.28736,0.15394</v>
      </c>
      <c r="M692" s="20" t="s">
        <v>685</v>
      </c>
    </row>
    <row r="693" spans="1:13" x14ac:dyDescent="0.25">
      <c r="A693">
        <v>51.28736</v>
      </c>
      <c r="B693">
        <v>0.15393999999999999</v>
      </c>
      <c r="C693" t="str">
        <f t="shared" si="10"/>
        <v>51.28736,0.15394</v>
      </c>
      <c r="M693" s="20" t="s">
        <v>686</v>
      </c>
    </row>
    <row r="694" spans="1:13" x14ac:dyDescent="0.25">
      <c r="A694">
        <v>51.28736</v>
      </c>
      <c r="B694">
        <v>0.15393999999999999</v>
      </c>
      <c r="C694" t="str">
        <f t="shared" si="10"/>
        <v>51.28736,0.15394</v>
      </c>
      <c r="M694" s="20" t="s">
        <v>687</v>
      </c>
    </row>
    <row r="695" spans="1:13" x14ac:dyDescent="0.25">
      <c r="A695">
        <v>51.287350000000004</v>
      </c>
      <c r="B695">
        <v>0.15395</v>
      </c>
      <c r="C695" t="str">
        <f t="shared" si="10"/>
        <v>51.28735,0.15395</v>
      </c>
      <c r="M695" s="20" t="s">
        <v>688</v>
      </c>
    </row>
    <row r="696" spans="1:13" x14ac:dyDescent="0.25">
      <c r="A696">
        <v>51.287350000000004</v>
      </c>
      <c r="B696">
        <v>0.15395</v>
      </c>
      <c r="C696" t="str">
        <f t="shared" si="10"/>
        <v>51.28735,0.15395</v>
      </c>
      <c r="M696" s="20" t="s">
        <v>689</v>
      </c>
    </row>
    <row r="697" spans="1:13" x14ac:dyDescent="0.25">
      <c r="A697">
        <v>51.287350000000004</v>
      </c>
      <c r="B697">
        <v>0.15395</v>
      </c>
      <c r="C697" t="str">
        <f t="shared" si="10"/>
        <v>51.28735,0.15395</v>
      </c>
      <c r="M697" s="20" t="s">
        <v>690</v>
      </c>
    </row>
    <row r="698" spans="1:13" x14ac:dyDescent="0.25">
      <c r="A698">
        <v>51.287350000000004</v>
      </c>
      <c r="B698">
        <v>0.15395</v>
      </c>
      <c r="C698" t="str">
        <f t="shared" si="10"/>
        <v>51.28735,0.15395</v>
      </c>
      <c r="M698" s="20" t="s">
        <v>691</v>
      </c>
    </row>
    <row r="699" spans="1:13" x14ac:dyDescent="0.25">
      <c r="A699">
        <v>51.287350000000004</v>
      </c>
      <c r="B699">
        <v>0.15395</v>
      </c>
      <c r="C699" t="str">
        <f t="shared" si="10"/>
        <v>51.28735,0.15395</v>
      </c>
      <c r="M699" s="20" t="s">
        <v>692</v>
      </c>
    </row>
    <row r="700" spans="1:13" x14ac:dyDescent="0.25">
      <c r="A700">
        <v>51.287350000000004</v>
      </c>
      <c r="B700">
        <v>0.15395</v>
      </c>
      <c r="C700" t="str">
        <f t="shared" si="10"/>
        <v>51.28735,0.15395</v>
      </c>
      <c r="M700" s="20" t="s">
        <v>693</v>
      </c>
    </row>
    <row r="701" spans="1:13" x14ac:dyDescent="0.25">
      <c r="A701">
        <v>51.287350000000004</v>
      </c>
      <c r="B701">
        <v>0.15395</v>
      </c>
      <c r="C701" t="str">
        <f t="shared" si="10"/>
        <v>51.28735,0.15395</v>
      </c>
      <c r="M701" s="20" t="s">
        <v>694</v>
      </c>
    </row>
    <row r="702" spans="1:13" x14ac:dyDescent="0.25">
      <c r="A702">
        <v>51.287350000000004</v>
      </c>
      <c r="B702">
        <v>0.15395</v>
      </c>
      <c r="C702" t="str">
        <f t="shared" si="10"/>
        <v>51.28735,0.15395</v>
      </c>
      <c r="M702" s="20" t="s">
        <v>695</v>
      </c>
    </row>
    <row r="703" spans="1:13" x14ac:dyDescent="0.25">
      <c r="A703">
        <v>51.287350000000004</v>
      </c>
      <c r="B703">
        <v>0.15395</v>
      </c>
      <c r="C703" t="str">
        <f t="shared" si="10"/>
        <v>51.28735,0.15395</v>
      </c>
      <c r="M703" s="20" t="s">
        <v>696</v>
      </c>
    </row>
    <row r="704" spans="1:13" x14ac:dyDescent="0.25">
      <c r="A704">
        <v>51.287350000000004</v>
      </c>
      <c r="B704">
        <v>0.15395</v>
      </c>
      <c r="C704" t="str">
        <f t="shared" si="10"/>
        <v>51.28735,0.15395</v>
      </c>
      <c r="M704" s="20" t="s">
        <v>485</v>
      </c>
    </row>
    <row r="705" spans="1:13" x14ac:dyDescent="0.25">
      <c r="A705">
        <v>51.287350000000004</v>
      </c>
      <c r="B705">
        <v>0.15395</v>
      </c>
      <c r="C705" t="str">
        <f t="shared" si="10"/>
        <v>51.28735,0.15395</v>
      </c>
      <c r="M705" s="20" t="s">
        <v>697</v>
      </c>
    </row>
    <row r="706" spans="1:13" x14ac:dyDescent="0.25">
      <c r="A706">
        <v>51.287350000000004</v>
      </c>
      <c r="B706">
        <v>0.15395</v>
      </c>
      <c r="C706" t="str">
        <f t="shared" ref="C706:C769" si="11">CONCATENATE(A706,",",B706)</f>
        <v>51.28735,0.15395</v>
      </c>
      <c r="M706" s="20" t="s">
        <v>698</v>
      </c>
    </row>
    <row r="707" spans="1:13" x14ac:dyDescent="0.25">
      <c r="A707">
        <v>51.287350000000004</v>
      </c>
      <c r="B707">
        <v>0.15396000000000001</v>
      </c>
      <c r="C707" t="str">
        <f t="shared" si="11"/>
        <v>51.28735,0.15396</v>
      </c>
      <c r="M707" s="20" t="s">
        <v>699</v>
      </c>
    </row>
    <row r="708" spans="1:13" x14ac:dyDescent="0.25">
      <c r="A708">
        <v>51.287350000000004</v>
      </c>
      <c r="B708">
        <v>0.15396000000000001</v>
      </c>
      <c r="C708" t="str">
        <f t="shared" si="11"/>
        <v>51.28735,0.15396</v>
      </c>
      <c r="M708" s="20" t="s">
        <v>700</v>
      </c>
    </row>
    <row r="709" spans="1:13" x14ac:dyDescent="0.25">
      <c r="A709">
        <v>51.287350000000004</v>
      </c>
      <c r="B709">
        <v>0.15396000000000001</v>
      </c>
      <c r="C709" t="str">
        <f t="shared" si="11"/>
        <v>51.28735,0.15396</v>
      </c>
      <c r="M709" s="20" t="s">
        <v>701</v>
      </c>
    </row>
    <row r="710" spans="1:13" x14ac:dyDescent="0.25">
      <c r="A710">
        <v>51.287350000000004</v>
      </c>
      <c r="B710">
        <v>0.15396000000000001</v>
      </c>
      <c r="C710" t="str">
        <f t="shared" si="11"/>
        <v>51.28735,0.15396</v>
      </c>
      <c r="M710" s="20" t="s">
        <v>702</v>
      </c>
    </row>
    <row r="711" spans="1:13" x14ac:dyDescent="0.25">
      <c r="A711">
        <v>51.28736</v>
      </c>
      <c r="B711">
        <v>0.15396000000000001</v>
      </c>
      <c r="C711" t="str">
        <f t="shared" si="11"/>
        <v>51.28736,0.15396</v>
      </c>
      <c r="M711" s="20" t="s">
        <v>310</v>
      </c>
    </row>
    <row r="712" spans="1:13" x14ac:dyDescent="0.25">
      <c r="A712">
        <v>51.287370000000003</v>
      </c>
      <c r="B712">
        <v>0.15395</v>
      </c>
      <c r="C712" t="str">
        <f t="shared" si="11"/>
        <v>51.28737,0.15395</v>
      </c>
      <c r="M712" s="20" t="s">
        <v>703</v>
      </c>
    </row>
    <row r="713" spans="1:13" x14ac:dyDescent="0.25">
      <c r="A713">
        <v>51.287370000000003</v>
      </c>
      <c r="B713">
        <v>0.15395</v>
      </c>
      <c r="C713" t="str">
        <f t="shared" si="11"/>
        <v>51.28737,0.15395</v>
      </c>
      <c r="M713" s="20" t="s">
        <v>704</v>
      </c>
    </row>
    <row r="714" spans="1:13" x14ac:dyDescent="0.25">
      <c r="A714">
        <v>51.287370000000003</v>
      </c>
      <c r="B714">
        <v>0.15393999999999999</v>
      </c>
      <c r="C714" t="str">
        <f t="shared" si="11"/>
        <v>51.28737,0.15394</v>
      </c>
      <c r="M714" s="20" t="s">
        <v>705</v>
      </c>
    </row>
    <row r="715" spans="1:13" x14ac:dyDescent="0.25">
      <c r="A715" s="6">
        <v>51.287370000000003</v>
      </c>
      <c r="B715" s="6">
        <v>0.15393999999999999</v>
      </c>
      <c r="C715" t="str">
        <f t="shared" si="11"/>
        <v>51.28737,0.15394</v>
      </c>
      <c r="M715" s="20" t="s">
        <v>706</v>
      </c>
    </row>
    <row r="716" spans="1:13" x14ac:dyDescent="0.25">
      <c r="A716" s="6">
        <v>51.287379999999999</v>
      </c>
      <c r="B716" s="6">
        <v>0.15393000000000001</v>
      </c>
      <c r="C716" t="str">
        <f t="shared" si="11"/>
        <v>51.28738,0.15393</v>
      </c>
      <c r="M716" s="20" t="s">
        <v>707</v>
      </c>
    </row>
    <row r="717" spans="1:13" x14ac:dyDescent="0.25">
      <c r="A717" s="6">
        <v>51.287390000000002</v>
      </c>
      <c r="B717" s="6">
        <v>0.15390000000000001</v>
      </c>
      <c r="C717" t="str">
        <f t="shared" si="11"/>
        <v>51.28739,0.1539</v>
      </c>
      <c r="M717" s="20" t="s">
        <v>306</v>
      </c>
    </row>
    <row r="718" spans="1:13" x14ac:dyDescent="0.25">
      <c r="A718" s="6">
        <v>51.287390000000002</v>
      </c>
      <c r="B718" s="6">
        <v>0.15389</v>
      </c>
      <c r="C718" t="str">
        <f t="shared" si="11"/>
        <v>51.28739,0.15389</v>
      </c>
      <c r="M718" s="20" t="s">
        <v>708</v>
      </c>
    </row>
    <row r="719" spans="1:13" x14ac:dyDescent="0.25">
      <c r="A719" s="6">
        <v>51.287399999999998</v>
      </c>
      <c r="B719" s="6">
        <v>0.15387000000000001</v>
      </c>
      <c r="C719" t="str">
        <f t="shared" si="11"/>
        <v>51.2874,0.15387</v>
      </c>
      <c r="M719" s="20" t="s">
        <v>709</v>
      </c>
    </row>
    <row r="720" spans="1:13" x14ac:dyDescent="0.25">
      <c r="A720" s="6">
        <v>51.287399999999998</v>
      </c>
      <c r="B720" s="6">
        <v>0.15387000000000001</v>
      </c>
      <c r="C720" t="str">
        <f t="shared" si="11"/>
        <v>51.2874,0.15387</v>
      </c>
      <c r="M720" s="20" t="s">
        <v>710</v>
      </c>
    </row>
    <row r="721" spans="1:13" x14ac:dyDescent="0.25">
      <c r="A721" s="6">
        <v>51.287399999999998</v>
      </c>
      <c r="B721" s="6">
        <v>0.15387000000000001</v>
      </c>
      <c r="C721" t="str">
        <f t="shared" si="11"/>
        <v>51.2874,0.15387</v>
      </c>
      <c r="M721" s="20" t="s">
        <v>711</v>
      </c>
    </row>
    <row r="722" spans="1:13" x14ac:dyDescent="0.25">
      <c r="A722" s="6">
        <v>51.287419999999997</v>
      </c>
      <c r="B722" s="6">
        <v>0.15386</v>
      </c>
      <c r="C722" t="str">
        <f t="shared" si="11"/>
        <v>51.28742,0.15386</v>
      </c>
      <c r="M722" s="20" t="s">
        <v>712</v>
      </c>
    </row>
    <row r="723" spans="1:13" x14ac:dyDescent="0.25">
      <c r="A723" s="6">
        <v>51.287430000000001</v>
      </c>
      <c r="B723" s="6">
        <v>0.15384999999999999</v>
      </c>
      <c r="C723" t="str">
        <f t="shared" si="11"/>
        <v>51.28743,0.15385</v>
      </c>
      <c r="M723" s="20" t="s">
        <v>497</v>
      </c>
    </row>
    <row r="724" spans="1:13" x14ac:dyDescent="0.25">
      <c r="A724" s="6">
        <v>51.287439999999997</v>
      </c>
      <c r="B724" s="6">
        <v>0.15384999999999999</v>
      </c>
      <c r="C724" t="str">
        <f t="shared" si="11"/>
        <v>51.28744,0.15385</v>
      </c>
      <c r="M724" s="20" t="s">
        <v>713</v>
      </c>
    </row>
    <row r="725" spans="1:13" x14ac:dyDescent="0.25">
      <c r="A725" s="6">
        <v>51.28745</v>
      </c>
      <c r="B725" s="6">
        <v>0.15384</v>
      </c>
      <c r="C725" t="str">
        <f t="shared" si="11"/>
        <v>51.28745,0.15384</v>
      </c>
      <c r="M725" s="20" t="s">
        <v>714</v>
      </c>
    </row>
    <row r="726" spans="1:13" x14ac:dyDescent="0.25">
      <c r="A726" s="6">
        <v>51.28745</v>
      </c>
      <c r="B726" s="6">
        <v>0.15384</v>
      </c>
      <c r="C726" t="str">
        <f t="shared" si="11"/>
        <v>51.28745,0.15384</v>
      </c>
      <c r="M726" s="20" t="s">
        <v>715</v>
      </c>
    </row>
    <row r="727" spans="1:13" x14ac:dyDescent="0.25">
      <c r="A727" s="6">
        <v>51.287460000000003</v>
      </c>
      <c r="B727" s="6">
        <v>0.15384</v>
      </c>
      <c r="C727" t="str">
        <f t="shared" si="11"/>
        <v>51.28746,0.15384</v>
      </c>
      <c r="M727" s="20" t="s">
        <v>716</v>
      </c>
    </row>
    <row r="728" spans="1:13" x14ac:dyDescent="0.25">
      <c r="A728" s="6">
        <v>51.287469999999999</v>
      </c>
      <c r="B728" s="6">
        <v>0.15384</v>
      </c>
      <c r="C728" t="str">
        <f t="shared" si="11"/>
        <v>51.28747,0.15384</v>
      </c>
      <c r="M728" s="20" t="s">
        <v>717</v>
      </c>
    </row>
    <row r="729" spans="1:13" x14ac:dyDescent="0.25">
      <c r="A729" s="6">
        <v>51.287480000000002</v>
      </c>
      <c r="B729" s="6">
        <v>0.15384999999999999</v>
      </c>
      <c r="C729" t="str">
        <f t="shared" si="11"/>
        <v>51.28748,0.15385</v>
      </c>
      <c r="M729" s="20" t="s">
        <v>718</v>
      </c>
    </row>
    <row r="730" spans="1:13" x14ac:dyDescent="0.25">
      <c r="A730" s="6">
        <v>51.287480000000002</v>
      </c>
      <c r="B730" s="6">
        <v>0.15384</v>
      </c>
      <c r="C730" t="str">
        <f t="shared" si="11"/>
        <v>51.28748,0.15384</v>
      </c>
      <c r="M730" s="20" t="s">
        <v>719</v>
      </c>
    </row>
    <row r="731" spans="1:13" x14ac:dyDescent="0.25">
      <c r="A731" s="6">
        <v>51.287489999999998</v>
      </c>
      <c r="B731" s="6">
        <v>0.15382999999999999</v>
      </c>
      <c r="C731" t="str">
        <f t="shared" si="11"/>
        <v>51.28749,0.15383</v>
      </c>
      <c r="M731" s="20" t="s">
        <v>720</v>
      </c>
    </row>
    <row r="732" spans="1:13" x14ac:dyDescent="0.25">
      <c r="A732" s="6">
        <v>51.287500000000001</v>
      </c>
      <c r="B732" s="6">
        <v>0.15382999999999999</v>
      </c>
      <c r="C732" t="str">
        <f t="shared" si="11"/>
        <v>51.2875,0.15383</v>
      </c>
      <c r="M732" s="20" t="s">
        <v>721</v>
      </c>
    </row>
    <row r="733" spans="1:13" x14ac:dyDescent="0.25">
      <c r="A733" s="6">
        <v>51.287509999999997</v>
      </c>
      <c r="B733" s="6">
        <v>0.15382999999999999</v>
      </c>
      <c r="C733" t="str">
        <f t="shared" si="11"/>
        <v>51.28751,0.15383</v>
      </c>
      <c r="M733" s="20" t="s">
        <v>722</v>
      </c>
    </row>
    <row r="734" spans="1:13" x14ac:dyDescent="0.25">
      <c r="A734" s="6">
        <v>51.287509999999997</v>
      </c>
      <c r="B734" s="6">
        <v>0.15384</v>
      </c>
      <c r="C734" t="str">
        <f t="shared" si="11"/>
        <v>51.28751,0.15384</v>
      </c>
      <c r="M734" s="20" t="s">
        <v>723</v>
      </c>
    </row>
    <row r="735" spans="1:13" x14ac:dyDescent="0.25">
      <c r="A735" s="6">
        <v>51.287520000000001</v>
      </c>
      <c r="B735" s="6">
        <v>0.15384</v>
      </c>
      <c r="C735" t="str">
        <f t="shared" si="11"/>
        <v>51.28752,0.15384</v>
      </c>
      <c r="M735" s="20" t="s">
        <v>518</v>
      </c>
    </row>
    <row r="736" spans="1:13" x14ac:dyDescent="0.25">
      <c r="A736" s="6">
        <v>51.287520000000001</v>
      </c>
      <c r="B736" s="6">
        <v>0.15384</v>
      </c>
      <c r="C736" t="str">
        <f t="shared" si="11"/>
        <v>51.28752,0.15384</v>
      </c>
      <c r="M736" s="20" t="s">
        <v>519</v>
      </c>
    </row>
    <row r="737" spans="1:13" x14ac:dyDescent="0.25">
      <c r="A737" s="6">
        <v>51.287529999999997</v>
      </c>
      <c r="B737" s="6">
        <v>0.15382999999999999</v>
      </c>
      <c r="C737" t="str">
        <f t="shared" si="11"/>
        <v>51.28753,0.15383</v>
      </c>
      <c r="M737" s="20" t="s">
        <v>625</v>
      </c>
    </row>
    <row r="738" spans="1:13" x14ac:dyDescent="0.25">
      <c r="A738" s="6">
        <v>51.28754</v>
      </c>
      <c r="B738" s="6">
        <v>0.15382999999999999</v>
      </c>
      <c r="C738" t="str">
        <f t="shared" si="11"/>
        <v>51.28754,0.15383</v>
      </c>
      <c r="M738" s="20" t="s">
        <v>626</v>
      </c>
    </row>
    <row r="739" spans="1:13" x14ac:dyDescent="0.25">
      <c r="A739" s="6">
        <v>51.287550000000003</v>
      </c>
      <c r="B739" s="6">
        <v>0.15384</v>
      </c>
      <c r="C739" t="str">
        <f t="shared" si="11"/>
        <v>51.28755,0.15384</v>
      </c>
      <c r="M739" s="20" t="s">
        <v>627</v>
      </c>
    </row>
    <row r="740" spans="1:13" x14ac:dyDescent="0.25">
      <c r="A740" s="6">
        <v>51.287550000000003</v>
      </c>
      <c r="B740" s="6">
        <v>0.15384</v>
      </c>
      <c r="C740" t="str">
        <f t="shared" si="11"/>
        <v>51.28755,0.15384</v>
      </c>
      <c r="M740" s="20" t="s">
        <v>724</v>
      </c>
    </row>
    <row r="741" spans="1:13" x14ac:dyDescent="0.25">
      <c r="A741" s="6">
        <v>51.287559999999999</v>
      </c>
      <c r="B741" s="6">
        <v>0.15384</v>
      </c>
      <c r="C741" t="str">
        <f t="shared" si="11"/>
        <v>51.28756,0.15384</v>
      </c>
      <c r="M741" s="20" t="s">
        <v>725</v>
      </c>
    </row>
    <row r="742" spans="1:13" x14ac:dyDescent="0.25">
      <c r="A742" s="6">
        <v>51.287570000000002</v>
      </c>
      <c r="B742" s="6">
        <v>0.15384</v>
      </c>
      <c r="C742" t="str">
        <f t="shared" si="11"/>
        <v>51.28757,0.15384</v>
      </c>
      <c r="M742" s="20" t="s">
        <v>726</v>
      </c>
    </row>
    <row r="743" spans="1:13" x14ac:dyDescent="0.25">
      <c r="A743" s="6">
        <v>51.287570000000002</v>
      </c>
      <c r="B743" s="6">
        <v>0.15382999999999999</v>
      </c>
      <c r="C743" t="str">
        <f t="shared" si="11"/>
        <v>51.28757,0.15383</v>
      </c>
      <c r="M743" s="20" t="s">
        <v>727</v>
      </c>
    </row>
    <row r="744" spans="1:13" x14ac:dyDescent="0.25">
      <c r="A744" s="6">
        <v>51.287579999999998</v>
      </c>
      <c r="B744" s="6">
        <v>0.15384</v>
      </c>
      <c r="C744" t="str">
        <f t="shared" si="11"/>
        <v>51.28758,0.15384</v>
      </c>
      <c r="M744" s="20" t="s">
        <v>728</v>
      </c>
    </row>
    <row r="745" spans="1:13" x14ac:dyDescent="0.25">
      <c r="A745" s="6">
        <v>51.287579999999998</v>
      </c>
      <c r="B745" s="6">
        <v>0.15384999999999999</v>
      </c>
      <c r="C745" t="str">
        <f t="shared" si="11"/>
        <v>51.28758,0.15385</v>
      </c>
      <c r="M745" s="20" t="s">
        <v>729</v>
      </c>
    </row>
    <row r="746" spans="1:13" x14ac:dyDescent="0.25">
      <c r="A746" s="6">
        <v>51.287590000000002</v>
      </c>
      <c r="B746" s="6">
        <v>0.15384999999999999</v>
      </c>
      <c r="C746" t="str">
        <f t="shared" si="11"/>
        <v>51.28759,0.15385</v>
      </c>
      <c r="M746" s="20" t="s">
        <v>730</v>
      </c>
    </row>
    <row r="747" spans="1:13" x14ac:dyDescent="0.25">
      <c r="A747" s="6">
        <v>51.287599999999998</v>
      </c>
      <c r="B747" s="6">
        <v>0.15384</v>
      </c>
      <c r="C747" t="str">
        <f t="shared" si="11"/>
        <v>51.2876,0.15384</v>
      </c>
      <c r="M747" s="20" t="s">
        <v>731</v>
      </c>
    </row>
    <row r="748" spans="1:13" x14ac:dyDescent="0.25">
      <c r="A748" s="6">
        <v>51.287599999999998</v>
      </c>
      <c r="B748" s="6">
        <v>0.15384</v>
      </c>
      <c r="C748" t="str">
        <f t="shared" si="11"/>
        <v>51.2876,0.15384</v>
      </c>
      <c r="M748" s="20" t="s">
        <v>732</v>
      </c>
    </row>
    <row r="749" spans="1:13" x14ac:dyDescent="0.25">
      <c r="A749" s="6">
        <v>51.287610000000001</v>
      </c>
      <c r="B749" s="6">
        <v>0.15382999999999999</v>
      </c>
      <c r="C749" t="str">
        <f t="shared" si="11"/>
        <v>51.28761,0.15383</v>
      </c>
      <c r="M749" s="20" t="s">
        <v>733</v>
      </c>
    </row>
    <row r="750" spans="1:13" x14ac:dyDescent="0.25">
      <c r="A750" s="6">
        <v>51.287619999999997</v>
      </c>
      <c r="B750" s="6">
        <v>0.15384</v>
      </c>
      <c r="C750" t="str">
        <f t="shared" si="11"/>
        <v>51.28762,0.15384</v>
      </c>
      <c r="M750" s="20" t="s">
        <v>734</v>
      </c>
    </row>
    <row r="751" spans="1:13" x14ac:dyDescent="0.25">
      <c r="A751" s="6">
        <v>51.28763</v>
      </c>
      <c r="B751" s="6">
        <v>0.15384</v>
      </c>
      <c r="C751" t="str">
        <f t="shared" si="11"/>
        <v>51.28763,0.15384</v>
      </c>
      <c r="M751" s="20" t="s">
        <v>735</v>
      </c>
    </row>
    <row r="752" spans="1:13" x14ac:dyDescent="0.25">
      <c r="A752" s="6">
        <v>51.287640000000003</v>
      </c>
      <c r="B752" s="6">
        <v>0.15384</v>
      </c>
      <c r="C752" t="str">
        <f t="shared" si="11"/>
        <v>51.28764,0.15384</v>
      </c>
      <c r="M752" s="20" t="s">
        <v>640</v>
      </c>
    </row>
    <row r="753" spans="1:13" x14ac:dyDescent="0.25">
      <c r="A753" s="6">
        <v>51.287649999999999</v>
      </c>
      <c r="B753" s="6">
        <v>0.15384</v>
      </c>
      <c r="C753" t="str">
        <f t="shared" si="11"/>
        <v>51.28765,0.15384</v>
      </c>
      <c r="M753" s="20" t="s">
        <v>256</v>
      </c>
    </row>
    <row r="754" spans="1:13" x14ac:dyDescent="0.25">
      <c r="A754" s="6">
        <v>51.287649999999999</v>
      </c>
      <c r="B754" s="6">
        <v>0.15384</v>
      </c>
      <c r="C754" t="str">
        <f t="shared" si="11"/>
        <v>51.28765,0.15384</v>
      </c>
      <c r="M754" s="20" t="s">
        <v>255</v>
      </c>
    </row>
    <row r="755" spans="1:13" x14ac:dyDescent="0.25">
      <c r="A755" s="6">
        <v>51.287660000000002</v>
      </c>
      <c r="B755" s="6">
        <v>0.15384</v>
      </c>
      <c r="C755" t="str">
        <f t="shared" si="11"/>
        <v>51.28766,0.15384</v>
      </c>
      <c r="M755" s="20" t="s">
        <v>254</v>
      </c>
    </row>
    <row r="756" spans="1:13" x14ac:dyDescent="0.25">
      <c r="A756" s="6">
        <v>51.287660000000002</v>
      </c>
      <c r="B756" s="6">
        <v>0.15384</v>
      </c>
      <c r="C756" t="str">
        <f t="shared" si="11"/>
        <v>51.28766,0.15384</v>
      </c>
      <c r="M756" s="20" t="s">
        <v>253</v>
      </c>
    </row>
    <row r="757" spans="1:13" x14ac:dyDescent="0.25">
      <c r="A757" s="6">
        <v>51.287669999999999</v>
      </c>
      <c r="B757" s="6">
        <v>0.15384999999999999</v>
      </c>
      <c r="C757" t="str">
        <f t="shared" si="11"/>
        <v>51.28767,0.15385</v>
      </c>
      <c r="M757" s="20" t="s">
        <v>437</v>
      </c>
    </row>
    <row r="758" spans="1:13" x14ac:dyDescent="0.25">
      <c r="A758" s="6">
        <v>51.287680000000002</v>
      </c>
      <c r="B758" s="6">
        <v>0.15384999999999999</v>
      </c>
      <c r="C758" t="str">
        <f t="shared" si="11"/>
        <v>51.28768,0.15385</v>
      </c>
      <c r="M758" s="20" t="s">
        <v>736</v>
      </c>
    </row>
    <row r="759" spans="1:13" x14ac:dyDescent="0.25">
      <c r="A759" s="6">
        <v>51.287680000000002</v>
      </c>
      <c r="B759" s="6">
        <v>0.15384999999999999</v>
      </c>
      <c r="C759" t="str">
        <f t="shared" si="11"/>
        <v>51.28768,0.15385</v>
      </c>
      <c r="M759" s="20" t="s">
        <v>250</v>
      </c>
    </row>
    <row r="760" spans="1:13" x14ac:dyDescent="0.25">
      <c r="A760" s="6">
        <v>51.287689999999998</v>
      </c>
      <c r="B760" s="6">
        <v>0.15384999999999999</v>
      </c>
      <c r="C760" t="str">
        <f t="shared" si="11"/>
        <v>51.28769,0.15385</v>
      </c>
      <c r="M760" s="20" t="s">
        <v>249</v>
      </c>
    </row>
    <row r="761" spans="1:13" x14ac:dyDescent="0.25">
      <c r="A761" s="6">
        <v>51.287689999999998</v>
      </c>
      <c r="B761" s="6">
        <v>0.15384999999999999</v>
      </c>
      <c r="C761" t="str">
        <f t="shared" si="11"/>
        <v>51.28769,0.15385</v>
      </c>
      <c r="M761" s="20" t="s">
        <v>737</v>
      </c>
    </row>
    <row r="762" spans="1:13" x14ac:dyDescent="0.25">
      <c r="A762" s="6">
        <v>51.287700000000001</v>
      </c>
      <c r="B762" s="6">
        <v>0.15386</v>
      </c>
      <c r="C762" t="str">
        <f t="shared" si="11"/>
        <v>51.2877,0.15386</v>
      </c>
      <c r="M762" s="20" t="s">
        <v>738</v>
      </c>
    </row>
    <row r="763" spans="1:13" x14ac:dyDescent="0.25">
      <c r="A763" s="6">
        <v>51.287700000000001</v>
      </c>
      <c r="B763" s="6">
        <v>0.15387999999999999</v>
      </c>
      <c r="C763" t="str">
        <f t="shared" si="11"/>
        <v>51.2877,0.15388</v>
      </c>
      <c r="M763" s="20" t="s">
        <v>739</v>
      </c>
    </row>
    <row r="764" spans="1:13" x14ac:dyDescent="0.25">
      <c r="A764" s="6">
        <v>51.287709999999997</v>
      </c>
      <c r="B764" s="6">
        <v>0.15387999999999999</v>
      </c>
      <c r="C764" t="str">
        <f t="shared" si="11"/>
        <v>51.28771,0.15388</v>
      </c>
      <c r="M764" s="20" t="s">
        <v>740</v>
      </c>
    </row>
    <row r="765" spans="1:13" x14ac:dyDescent="0.25">
      <c r="A765" s="6">
        <v>51.287709999999997</v>
      </c>
      <c r="B765" s="6">
        <v>0.15387999999999999</v>
      </c>
      <c r="C765" t="str">
        <f t="shared" si="11"/>
        <v>51.28771,0.15388</v>
      </c>
      <c r="M765" s="20" t="s">
        <v>741</v>
      </c>
    </row>
    <row r="766" spans="1:13" x14ac:dyDescent="0.25">
      <c r="A766" s="6">
        <v>51.287709999999997</v>
      </c>
      <c r="B766" s="6">
        <v>0.15387999999999999</v>
      </c>
      <c r="C766" t="str">
        <f t="shared" si="11"/>
        <v>51.28771,0.15388</v>
      </c>
      <c r="M766" s="20" t="s">
        <v>742</v>
      </c>
    </row>
    <row r="767" spans="1:13" x14ac:dyDescent="0.25">
      <c r="A767" s="6">
        <v>51.28772</v>
      </c>
      <c r="B767" s="6">
        <v>0.15387999999999999</v>
      </c>
      <c r="C767" t="str">
        <f t="shared" si="11"/>
        <v>51.28772,0.15388</v>
      </c>
      <c r="M767" s="20" t="s">
        <v>743</v>
      </c>
    </row>
    <row r="768" spans="1:13" x14ac:dyDescent="0.25">
      <c r="A768" s="6">
        <v>51.287730000000003</v>
      </c>
      <c r="B768" s="6">
        <v>0.15389</v>
      </c>
      <c r="C768" t="str">
        <f t="shared" si="11"/>
        <v>51.28773,0.15389</v>
      </c>
      <c r="M768" s="20" t="s">
        <v>744</v>
      </c>
    </row>
    <row r="769" spans="1:13" x14ac:dyDescent="0.25">
      <c r="A769" s="6">
        <v>51.287739999999999</v>
      </c>
      <c r="B769" s="6">
        <v>0.15390000000000001</v>
      </c>
      <c r="C769" t="str">
        <f t="shared" si="11"/>
        <v>51.28774,0.1539</v>
      </c>
      <c r="M769" s="20" t="s">
        <v>745</v>
      </c>
    </row>
    <row r="770" spans="1:13" x14ac:dyDescent="0.25">
      <c r="A770" s="6">
        <v>51.287750000000003</v>
      </c>
      <c r="B770" s="6">
        <v>0.15390000000000001</v>
      </c>
      <c r="C770" t="str">
        <f t="shared" ref="C770:C833" si="12">CONCATENATE(A770,",",B770)</f>
        <v>51.28775,0.1539</v>
      </c>
      <c r="M770" s="20" t="s">
        <v>413</v>
      </c>
    </row>
    <row r="771" spans="1:13" x14ac:dyDescent="0.25">
      <c r="A771" s="6">
        <v>51.287750000000003</v>
      </c>
      <c r="B771" s="6">
        <v>0.15390000000000001</v>
      </c>
      <c r="C771" t="str">
        <f t="shared" si="12"/>
        <v>51.28775,0.1539</v>
      </c>
      <c r="M771" s="20" t="s">
        <v>660</v>
      </c>
    </row>
    <row r="772" spans="1:13" x14ac:dyDescent="0.25">
      <c r="A772" s="6">
        <v>51.287759999999999</v>
      </c>
      <c r="B772" s="6">
        <v>0.15390000000000001</v>
      </c>
      <c r="C772" t="str">
        <f t="shared" si="12"/>
        <v>51.28776,0.1539</v>
      </c>
      <c r="M772" s="20" t="s">
        <v>373</v>
      </c>
    </row>
    <row r="773" spans="1:13" x14ac:dyDescent="0.25">
      <c r="A773" s="6">
        <v>51.287770000000002</v>
      </c>
      <c r="B773" s="6">
        <v>0.15390999999999999</v>
      </c>
      <c r="C773" t="str">
        <f t="shared" si="12"/>
        <v>51.28777,0.15391</v>
      </c>
      <c r="M773" s="20" t="s">
        <v>662</v>
      </c>
    </row>
    <row r="774" spans="1:13" x14ac:dyDescent="0.25">
      <c r="A774" s="6">
        <v>51.287770000000002</v>
      </c>
      <c r="B774" s="6">
        <v>0.15390999999999999</v>
      </c>
      <c r="C774" t="str">
        <f t="shared" si="12"/>
        <v>51.28777,0.15391</v>
      </c>
      <c r="M774" s="20" t="s">
        <v>746</v>
      </c>
    </row>
    <row r="775" spans="1:13" x14ac:dyDescent="0.25">
      <c r="A775" s="6">
        <v>51.287779999999998</v>
      </c>
      <c r="B775" s="6">
        <v>0.15390999999999999</v>
      </c>
      <c r="C775" t="str">
        <f t="shared" si="12"/>
        <v>51.28778,0.15391</v>
      </c>
      <c r="M775" s="20" t="s">
        <v>747</v>
      </c>
    </row>
    <row r="776" spans="1:13" x14ac:dyDescent="0.25">
      <c r="A776" s="6">
        <v>51.287790000000001</v>
      </c>
      <c r="B776" s="6">
        <v>0.15390999999999999</v>
      </c>
      <c r="C776" t="str">
        <f t="shared" si="12"/>
        <v>51.28779,0.15391</v>
      </c>
      <c r="M776" s="20" t="s">
        <v>556</v>
      </c>
    </row>
    <row r="777" spans="1:13" x14ac:dyDescent="0.25">
      <c r="A777" s="6">
        <v>51.287799999999997</v>
      </c>
      <c r="B777" s="6">
        <v>0.15390000000000001</v>
      </c>
      <c r="C777" t="str">
        <f t="shared" si="12"/>
        <v>51.2878,0.1539</v>
      </c>
      <c r="M777" s="20" t="s">
        <v>557</v>
      </c>
    </row>
    <row r="778" spans="1:13" x14ac:dyDescent="0.25">
      <c r="A778" s="6">
        <v>51.287799999999997</v>
      </c>
      <c r="B778" s="6">
        <v>0.15390000000000001</v>
      </c>
      <c r="C778" t="str">
        <f t="shared" si="12"/>
        <v>51.2878,0.1539</v>
      </c>
      <c r="M778" s="20" t="s">
        <v>748</v>
      </c>
    </row>
    <row r="779" spans="1:13" x14ac:dyDescent="0.25">
      <c r="A779" s="6">
        <v>51.287799999999997</v>
      </c>
      <c r="B779" s="6">
        <v>0.15389</v>
      </c>
      <c r="C779" t="str">
        <f t="shared" si="12"/>
        <v>51.2878,0.15389</v>
      </c>
      <c r="M779" s="20" t="s">
        <v>749</v>
      </c>
    </row>
    <row r="780" spans="1:13" x14ac:dyDescent="0.25">
      <c r="A780" s="6">
        <v>51.287799999999997</v>
      </c>
      <c r="B780" s="6">
        <v>0.15389</v>
      </c>
      <c r="C780" t="str">
        <f t="shared" si="12"/>
        <v>51.2878,0.15389</v>
      </c>
      <c r="M780" s="20" t="s">
        <v>750</v>
      </c>
    </row>
    <row r="781" spans="1:13" x14ac:dyDescent="0.25">
      <c r="A781" s="6">
        <v>51.287799999999997</v>
      </c>
      <c r="B781" s="6">
        <v>0.15384999999999999</v>
      </c>
      <c r="C781" t="str">
        <f t="shared" si="12"/>
        <v>51.2878,0.15385</v>
      </c>
      <c r="M781" s="20" t="s">
        <v>751</v>
      </c>
    </row>
    <row r="782" spans="1:13" x14ac:dyDescent="0.25">
      <c r="A782" s="6">
        <v>51.287799999999997</v>
      </c>
      <c r="B782" s="6">
        <v>0.15384</v>
      </c>
      <c r="C782" t="str">
        <f t="shared" si="12"/>
        <v>51.2878,0.15384</v>
      </c>
      <c r="M782" s="20" t="s">
        <v>752</v>
      </c>
    </row>
    <row r="783" spans="1:13" x14ac:dyDescent="0.25">
      <c r="A783" s="6">
        <v>51.287790000000001</v>
      </c>
      <c r="B783" s="6">
        <v>0.15382000000000001</v>
      </c>
      <c r="C783" t="str">
        <f t="shared" si="12"/>
        <v>51.28779,0.15382</v>
      </c>
      <c r="M783" s="20" t="s">
        <v>753</v>
      </c>
    </row>
    <row r="784" spans="1:13" x14ac:dyDescent="0.25">
      <c r="A784" s="6">
        <v>51.287790000000001</v>
      </c>
      <c r="B784" s="6">
        <v>0.15381</v>
      </c>
      <c r="C784" t="str">
        <f t="shared" si="12"/>
        <v>51.28779,0.15381</v>
      </c>
      <c r="M784" s="20" t="s">
        <v>754</v>
      </c>
    </row>
    <row r="785" spans="1:13" x14ac:dyDescent="0.25">
      <c r="A785" s="6">
        <v>51.287779999999998</v>
      </c>
      <c r="B785" s="6">
        <v>0.15381</v>
      </c>
      <c r="C785" t="str">
        <f t="shared" si="12"/>
        <v>51.28778,0.15381</v>
      </c>
      <c r="M785" s="20" t="s">
        <v>353</v>
      </c>
    </row>
    <row r="786" spans="1:13" x14ac:dyDescent="0.25">
      <c r="A786" s="6">
        <v>51.287770000000002</v>
      </c>
      <c r="B786" s="6">
        <v>0.15379999999999999</v>
      </c>
      <c r="C786" t="str">
        <f t="shared" si="12"/>
        <v>51.28777,0.1538</v>
      </c>
      <c r="M786" s="20" t="s">
        <v>755</v>
      </c>
    </row>
    <row r="787" spans="1:13" x14ac:dyDescent="0.25">
      <c r="A787" s="6">
        <v>51.287770000000002</v>
      </c>
      <c r="B787" s="6">
        <v>0.15379000000000001</v>
      </c>
      <c r="C787" t="str">
        <f t="shared" si="12"/>
        <v>51.28777,0.15379</v>
      </c>
      <c r="M787" s="20" t="s">
        <v>756</v>
      </c>
    </row>
    <row r="788" spans="1:13" x14ac:dyDescent="0.25">
      <c r="A788" s="6">
        <v>51.287759999999999</v>
      </c>
      <c r="B788" s="6">
        <v>0.15378</v>
      </c>
      <c r="C788" t="str">
        <f t="shared" si="12"/>
        <v>51.28776,0.15378</v>
      </c>
      <c r="M788" s="20" t="s">
        <v>757</v>
      </c>
    </row>
    <row r="789" spans="1:13" x14ac:dyDescent="0.25">
      <c r="A789" s="6">
        <v>51.287759999999999</v>
      </c>
      <c r="B789" s="6">
        <v>0.15376999999999999</v>
      </c>
      <c r="C789" t="str">
        <f t="shared" si="12"/>
        <v>51.28776,0.15377</v>
      </c>
      <c r="M789" s="20" t="s">
        <v>758</v>
      </c>
    </row>
    <row r="790" spans="1:13" x14ac:dyDescent="0.25">
      <c r="A790" s="6">
        <v>51.287750000000003</v>
      </c>
      <c r="B790" s="6">
        <v>0.15375</v>
      </c>
      <c r="C790" t="str">
        <f t="shared" si="12"/>
        <v>51.28775,0.15375</v>
      </c>
      <c r="M790" s="20" t="s">
        <v>759</v>
      </c>
    </row>
    <row r="791" spans="1:13" x14ac:dyDescent="0.25">
      <c r="A791" s="6">
        <v>51.287739999999999</v>
      </c>
      <c r="B791" s="6">
        <v>0.15375</v>
      </c>
      <c r="C791" t="str">
        <f t="shared" si="12"/>
        <v>51.28774,0.15375</v>
      </c>
      <c r="M791" s="20" t="s">
        <v>760</v>
      </c>
    </row>
    <row r="792" spans="1:13" x14ac:dyDescent="0.25">
      <c r="A792" s="6">
        <v>51.287730000000003</v>
      </c>
      <c r="B792" s="6">
        <v>0.15373999999999999</v>
      </c>
      <c r="C792" t="str">
        <f t="shared" si="12"/>
        <v>51.28773,0.15374</v>
      </c>
      <c r="M792" s="20" t="s">
        <v>671</v>
      </c>
    </row>
    <row r="793" spans="1:13" x14ac:dyDescent="0.25">
      <c r="A793" s="6">
        <v>51.287730000000003</v>
      </c>
      <c r="B793" s="6">
        <v>0.15373000000000001</v>
      </c>
      <c r="C793" t="str">
        <f t="shared" si="12"/>
        <v>51.28773,0.15373</v>
      </c>
      <c r="M793" s="20" t="s">
        <v>672</v>
      </c>
    </row>
    <row r="794" spans="1:13" x14ac:dyDescent="0.25">
      <c r="A794" s="6">
        <v>51.28772</v>
      </c>
      <c r="B794" s="6">
        <v>0.15372</v>
      </c>
      <c r="C794" t="str">
        <f t="shared" si="12"/>
        <v>51.28772,0.15372</v>
      </c>
      <c r="M794" s="20" t="s">
        <v>761</v>
      </c>
    </row>
    <row r="795" spans="1:13" x14ac:dyDescent="0.25">
      <c r="A795" s="6">
        <v>51.287709999999997</v>
      </c>
      <c r="B795" s="6">
        <v>0.15371000000000001</v>
      </c>
      <c r="C795" t="str">
        <f t="shared" si="12"/>
        <v>51.28771,0.15371</v>
      </c>
      <c r="M795" s="20" t="s">
        <v>762</v>
      </c>
    </row>
    <row r="796" spans="1:13" x14ac:dyDescent="0.25">
      <c r="A796" s="6">
        <v>51.287709999999997</v>
      </c>
      <c r="B796" s="6">
        <v>0.15368999999999999</v>
      </c>
      <c r="C796" t="str">
        <f t="shared" si="12"/>
        <v>51.28771,0.15369</v>
      </c>
      <c r="M796" s="20" t="s">
        <v>763</v>
      </c>
    </row>
    <row r="797" spans="1:13" x14ac:dyDescent="0.25">
      <c r="A797" s="6">
        <v>51.287700000000001</v>
      </c>
      <c r="B797" s="6">
        <v>0.15368000000000001</v>
      </c>
      <c r="C797" t="str">
        <f t="shared" si="12"/>
        <v>51.2877,0.15368</v>
      </c>
      <c r="M797" s="20" t="s">
        <v>570</v>
      </c>
    </row>
    <row r="798" spans="1:13" x14ac:dyDescent="0.25">
      <c r="A798" s="6">
        <v>51.287700000000001</v>
      </c>
      <c r="B798" s="6">
        <v>0.15368000000000001</v>
      </c>
      <c r="C798" t="str">
        <f t="shared" si="12"/>
        <v>51.2877,0.15368</v>
      </c>
      <c r="M798" s="20" t="s">
        <v>764</v>
      </c>
    </row>
    <row r="799" spans="1:13" x14ac:dyDescent="0.25">
      <c r="A799" s="6">
        <v>51.287689999999998</v>
      </c>
      <c r="B799" s="6">
        <v>0.15365999999999999</v>
      </c>
      <c r="C799" t="str">
        <f t="shared" si="12"/>
        <v>51.28769,0.15366</v>
      </c>
      <c r="M799" s="20" t="s">
        <v>400</v>
      </c>
    </row>
    <row r="800" spans="1:13" x14ac:dyDescent="0.25">
      <c r="A800" s="6">
        <v>51.287680000000002</v>
      </c>
      <c r="B800" s="6">
        <v>0.15365000000000001</v>
      </c>
      <c r="C800" t="str">
        <f t="shared" si="12"/>
        <v>51.28768,0.15365</v>
      </c>
      <c r="M800" s="20" t="s">
        <v>765</v>
      </c>
    </row>
    <row r="801" spans="1:13" x14ac:dyDescent="0.25">
      <c r="A801" s="6">
        <v>51.287680000000002</v>
      </c>
      <c r="B801" s="6">
        <v>0.15364</v>
      </c>
      <c r="C801" t="str">
        <f t="shared" si="12"/>
        <v>51.28768,0.15364</v>
      </c>
      <c r="M801" s="20" t="s">
        <v>766</v>
      </c>
    </row>
    <row r="802" spans="1:13" x14ac:dyDescent="0.25">
      <c r="A802" s="6">
        <v>51.287669999999999</v>
      </c>
      <c r="B802" s="6">
        <v>0.15362999999999999</v>
      </c>
      <c r="C802" t="str">
        <f t="shared" si="12"/>
        <v>51.28767,0.15363</v>
      </c>
      <c r="M802" s="20" t="s">
        <v>392</v>
      </c>
    </row>
    <row r="803" spans="1:13" x14ac:dyDescent="0.25">
      <c r="A803" s="6">
        <v>51.287669999999999</v>
      </c>
      <c r="B803" s="6">
        <v>0.15362000000000001</v>
      </c>
      <c r="C803" t="str">
        <f t="shared" si="12"/>
        <v>51.28767,0.15362</v>
      </c>
      <c r="M803" s="20" t="s">
        <v>682</v>
      </c>
    </row>
    <row r="804" spans="1:13" x14ac:dyDescent="0.25">
      <c r="A804" s="6">
        <v>51.287660000000002</v>
      </c>
      <c r="B804" s="6">
        <v>0.15361</v>
      </c>
      <c r="C804" t="str">
        <f t="shared" si="12"/>
        <v>51.28766,0.15361</v>
      </c>
      <c r="M804" s="20" t="s">
        <v>683</v>
      </c>
    </row>
    <row r="805" spans="1:13" x14ac:dyDescent="0.25">
      <c r="A805" s="6">
        <v>51.287649999999999</v>
      </c>
      <c r="B805" s="6">
        <v>0.15359999999999999</v>
      </c>
      <c r="C805" t="str">
        <f t="shared" si="12"/>
        <v>51.28765,0.1536</v>
      </c>
      <c r="M805" s="20" t="s">
        <v>684</v>
      </c>
    </row>
    <row r="806" spans="1:13" x14ac:dyDescent="0.25">
      <c r="A806" s="6">
        <v>51.287649999999999</v>
      </c>
      <c r="B806" s="6">
        <v>0.15359</v>
      </c>
      <c r="C806" t="str">
        <f t="shared" si="12"/>
        <v>51.28765,0.15359</v>
      </c>
      <c r="M806" s="20" t="s">
        <v>767</v>
      </c>
    </row>
    <row r="807" spans="1:13" x14ac:dyDescent="0.25">
      <c r="A807" s="6">
        <v>51.287640000000003</v>
      </c>
      <c r="B807" s="6">
        <v>0.15357999999999999</v>
      </c>
      <c r="C807" t="str">
        <f t="shared" si="12"/>
        <v>51.28764,0.15358</v>
      </c>
      <c r="M807" s="20" t="s">
        <v>768</v>
      </c>
    </row>
    <row r="808" spans="1:13" x14ac:dyDescent="0.25">
      <c r="A808" s="6">
        <v>51.28763</v>
      </c>
      <c r="B808" s="6">
        <v>0.15357999999999999</v>
      </c>
      <c r="C808" t="str">
        <f t="shared" si="12"/>
        <v>51.28763,0.15358</v>
      </c>
      <c r="M808" s="20" t="s">
        <v>468</v>
      </c>
    </row>
    <row r="809" spans="1:13" x14ac:dyDescent="0.25">
      <c r="A809" s="6">
        <v>51.287619999999997</v>
      </c>
      <c r="B809" s="6">
        <v>0.15357000000000001</v>
      </c>
      <c r="C809" t="str">
        <f t="shared" si="12"/>
        <v>51.28762,0.15357</v>
      </c>
      <c r="M809" s="20" t="s">
        <v>769</v>
      </c>
    </row>
    <row r="810" spans="1:13" x14ac:dyDescent="0.25">
      <c r="A810" s="6">
        <v>51.287619999999997</v>
      </c>
      <c r="B810" s="6">
        <v>0.15356</v>
      </c>
      <c r="C810" t="str">
        <f t="shared" si="12"/>
        <v>51.28762,0.15356</v>
      </c>
      <c r="M810" s="20" t="s">
        <v>770</v>
      </c>
    </row>
    <row r="811" spans="1:13" x14ac:dyDescent="0.25">
      <c r="A811" s="6">
        <v>51.287619999999997</v>
      </c>
      <c r="B811" s="6">
        <v>0.15354999999999999</v>
      </c>
      <c r="C811" t="str">
        <f t="shared" si="12"/>
        <v>51.28762,0.15355</v>
      </c>
      <c r="M811" s="20" t="s">
        <v>771</v>
      </c>
    </row>
    <row r="812" spans="1:13" x14ac:dyDescent="0.25">
      <c r="A812" s="6">
        <v>51.287610000000001</v>
      </c>
      <c r="B812" s="6">
        <v>0.15353</v>
      </c>
      <c r="C812" t="str">
        <f t="shared" si="12"/>
        <v>51.28761,0.15353</v>
      </c>
      <c r="M812" s="20" t="s">
        <v>587</v>
      </c>
    </row>
    <row r="813" spans="1:13" x14ac:dyDescent="0.25">
      <c r="A813" s="6">
        <v>51.287610000000001</v>
      </c>
      <c r="B813" s="6">
        <v>0.15351999999999999</v>
      </c>
      <c r="C813" t="str">
        <f t="shared" si="12"/>
        <v>51.28761,0.15352</v>
      </c>
      <c r="M813" s="20" t="s">
        <v>772</v>
      </c>
    </row>
    <row r="814" spans="1:13" x14ac:dyDescent="0.25">
      <c r="A814" s="6">
        <v>51.287599999999998</v>
      </c>
      <c r="B814" s="6">
        <v>0.15351000000000001</v>
      </c>
      <c r="C814" t="str">
        <f t="shared" si="12"/>
        <v>51.2876,0.15351</v>
      </c>
      <c r="M814" s="20" t="s">
        <v>773</v>
      </c>
    </row>
    <row r="815" spans="1:13" x14ac:dyDescent="0.25">
      <c r="A815" s="6">
        <v>51.287599999999998</v>
      </c>
      <c r="B815" s="6">
        <v>0.1535</v>
      </c>
      <c r="C815" t="str">
        <f t="shared" si="12"/>
        <v>51.2876,0.1535</v>
      </c>
      <c r="M815" s="20" t="s">
        <v>774</v>
      </c>
    </row>
    <row r="816" spans="1:13" x14ac:dyDescent="0.25">
      <c r="A816" s="6">
        <v>51.287590000000002</v>
      </c>
      <c r="B816" s="6">
        <v>0.15351000000000001</v>
      </c>
      <c r="C816" t="str">
        <f t="shared" si="12"/>
        <v>51.28759,0.15351</v>
      </c>
      <c r="M816" s="20" t="s">
        <v>775</v>
      </c>
    </row>
    <row r="817" spans="1:13" x14ac:dyDescent="0.25">
      <c r="A817" s="6">
        <v>51.287590000000002</v>
      </c>
      <c r="B817" s="6">
        <v>0.15351999999999999</v>
      </c>
      <c r="C817" t="str">
        <f t="shared" si="12"/>
        <v>51.28759,0.15352</v>
      </c>
      <c r="M817" s="20" t="s">
        <v>776</v>
      </c>
    </row>
    <row r="818" spans="1:13" x14ac:dyDescent="0.25">
      <c r="A818" s="6">
        <v>51.287579999999998</v>
      </c>
      <c r="B818" s="6">
        <v>0.15353</v>
      </c>
      <c r="C818" t="str">
        <f t="shared" si="12"/>
        <v>51.28758,0.15353</v>
      </c>
      <c r="M818" s="20" t="s">
        <v>777</v>
      </c>
    </row>
    <row r="819" spans="1:13" x14ac:dyDescent="0.25">
      <c r="A819" s="6">
        <v>51.287570000000002</v>
      </c>
      <c r="B819" s="6">
        <v>0.15354000000000001</v>
      </c>
      <c r="C819" t="str">
        <f t="shared" si="12"/>
        <v>51.28757,0.15354</v>
      </c>
      <c r="M819" s="20" t="s">
        <v>482</v>
      </c>
    </row>
    <row r="820" spans="1:13" x14ac:dyDescent="0.25">
      <c r="A820" s="6">
        <v>51.287559999999999</v>
      </c>
      <c r="B820" s="6">
        <v>0.15354000000000001</v>
      </c>
      <c r="C820" t="str">
        <f t="shared" si="12"/>
        <v>51.28756,0.15354</v>
      </c>
      <c r="M820" s="20" t="s">
        <v>778</v>
      </c>
    </row>
    <row r="821" spans="1:13" x14ac:dyDescent="0.25">
      <c r="A821" s="6">
        <v>51.287559999999999</v>
      </c>
      <c r="B821" s="6">
        <v>0.15354000000000001</v>
      </c>
      <c r="C821" t="str">
        <f t="shared" si="12"/>
        <v>51.28756,0.15354</v>
      </c>
      <c r="M821" s="20" t="s">
        <v>779</v>
      </c>
    </row>
    <row r="822" spans="1:13" x14ac:dyDescent="0.25">
      <c r="A822" s="6">
        <v>51.287559999999999</v>
      </c>
      <c r="B822" s="6">
        <v>0.15356</v>
      </c>
      <c r="C822" t="str">
        <f t="shared" si="12"/>
        <v>51.28756,0.15356</v>
      </c>
      <c r="M822" s="20" t="s">
        <v>780</v>
      </c>
    </row>
    <row r="823" spans="1:13" x14ac:dyDescent="0.25">
      <c r="A823" s="6">
        <v>51.287550000000003</v>
      </c>
      <c r="B823" s="6">
        <v>0.15357000000000001</v>
      </c>
      <c r="C823" t="str">
        <f t="shared" si="12"/>
        <v>51.28755,0.15357</v>
      </c>
      <c r="M823" s="20" t="s">
        <v>781</v>
      </c>
    </row>
    <row r="824" spans="1:13" x14ac:dyDescent="0.25">
      <c r="A824" s="6">
        <v>51.287550000000003</v>
      </c>
      <c r="B824" s="6">
        <v>0.15359</v>
      </c>
      <c r="C824" t="str">
        <f t="shared" si="12"/>
        <v>51.28755,0.15359</v>
      </c>
      <c r="M824" s="20" t="s">
        <v>782</v>
      </c>
    </row>
    <row r="825" spans="1:13" x14ac:dyDescent="0.25">
      <c r="A825" s="6">
        <v>51.28754</v>
      </c>
      <c r="B825" s="6">
        <v>0.15359999999999999</v>
      </c>
      <c r="C825" t="str">
        <f t="shared" si="12"/>
        <v>51.28754,0.1536</v>
      </c>
      <c r="M825" s="20" t="s">
        <v>316</v>
      </c>
    </row>
    <row r="826" spans="1:13" x14ac:dyDescent="0.25">
      <c r="A826" s="6">
        <v>51.28754</v>
      </c>
      <c r="B826" s="6">
        <v>0.15359999999999999</v>
      </c>
      <c r="C826" t="str">
        <f t="shared" si="12"/>
        <v>51.28754,0.1536</v>
      </c>
      <c r="M826" s="20" t="s">
        <v>783</v>
      </c>
    </row>
    <row r="827" spans="1:13" x14ac:dyDescent="0.25">
      <c r="A827" s="6">
        <v>51.28754</v>
      </c>
      <c r="B827" s="6">
        <v>0.15361</v>
      </c>
      <c r="C827" t="str">
        <f t="shared" si="12"/>
        <v>51.28754,0.15361</v>
      </c>
      <c r="M827" s="20" t="s">
        <v>314</v>
      </c>
    </row>
    <row r="828" spans="1:13" x14ac:dyDescent="0.25">
      <c r="A828" s="6">
        <v>51.287529999999997</v>
      </c>
      <c r="B828" s="6">
        <v>0.15362000000000001</v>
      </c>
      <c r="C828" t="str">
        <f t="shared" si="12"/>
        <v>51.28753,0.15362</v>
      </c>
      <c r="M828" s="20" t="s">
        <v>313</v>
      </c>
    </row>
    <row r="829" spans="1:13" x14ac:dyDescent="0.25">
      <c r="A829" s="6">
        <v>51.287529999999997</v>
      </c>
      <c r="B829" s="6">
        <v>0.15364</v>
      </c>
      <c r="C829" t="str">
        <f t="shared" si="12"/>
        <v>51.28753,0.15364</v>
      </c>
      <c r="M829" s="20" t="s">
        <v>784</v>
      </c>
    </row>
    <row r="830" spans="1:13" x14ac:dyDescent="0.25">
      <c r="A830" s="6">
        <v>51.287529999999997</v>
      </c>
      <c r="B830" s="6">
        <v>0.15365000000000001</v>
      </c>
      <c r="C830" t="str">
        <f t="shared" si="12"/>
        <v>51.28753,0.15365</v>
      </c>
      <c r="M830" s="20" t="s">
        <v>785</v>
      </c>
    </row>
    <row r="831" spans="1:13" x14ac:dyDescent="0.25">
      <c r="A831" s="6">
        <v>51.287520000000001</v>
      </c>
      <c r="B831" s="6">
        <v>0.15365999999999999</v>
      </c>
      <c r="C831" t="str">
        <f t="shared" si="12"/>
        <v>51.28752,0.15366</v>
      </c>
      <c r="M831" s="20" t="s">
        <v>596</v>
      </c>
    </row>
    <row r="832" spans="1:13" x14ac:dyDescent="0.25">
      <c r="A832" s="6">
        <v>51.287520000000001</v>
      </c>
      <c r="B832" s="6">
        <v>0.15367</v>
      </c>
      <c r="C832" t="str">
        <f t="shared" si="12"/>
        <v>51.28752,0.15367</v>
      </c>
      <c r="M832" s="20" t="s">
        <v>786</v>
      </c>
    </row>
    <row r="833" spans="1:13" x14ac:dyDescent="0.25">
      <c r="A833" s="6">
        <v>51.287520000000001</v>
      </c>
      <c r="B833" s="6">
        <v>0.15368000000000001</v>
      </c>
      <c r="C833" t="str">
        <f t="shared" si="12"/>
        <v>51.28752,0.15368</v>
      </c>
      <c r="M833" s="20" t="s">
        <v>787</v>
      </c>
    </row>
    <row r="834" spans="1:13" x14ac:dyDescent="0.25">
      <c r="A834" s="6">
        <v>51.287509999999997</v>
      </c>
      <c r="B834" s="6">
        <v>0.15368999999999999</v>
      </c>
      <c r="C834" t="str">
        <f t="shared" ref="C834:C897" si="13">CONCATENATE(A834,",",B834)</f>
        <v>51.28751,0.15369</v>
      </c>
      <c r="M834" s="20" t="s">
        <v>788</v>
      </c>
    </row>
    <row r="835" spans="1:13" x14ac:dyDescent="0.25">
      <c r="A835" s="6">
        <v>51.287509999999997</v>
      </c>
      <c r="B835" s="6">
        <v>0.1537</v>
      </c>
      <c r="C835" t="str">
        <f t="shared" si="13"/>
        <v>51.28751,0.1537</v>
      </c>
      <c r="M835" s="20" t="s">
        <v>789</v>
      </c>
    </row>
    <row r="836" spans="1:13" x14ac:dyDescent="0.25">
      <c r="A836" s="6">
        <v>51.287500000000001</v>
      </c>
      <c r="B836" s="6">
        <v>0.15371000000000001</v>
      </c>
      <c r="C836" t="str">
        <f t="shared" si="13"/>
        <v>51.2875,0.15371</v>
      </c>
      <c r="M836" s="20" t="s">
        <v>790</v>
      </c>
    </row>
    <row r="837" spans="1:13" x14ac:dyDescent="0.25">
      <c r="A837" s="6">
        <v>51.287500000000001</v>
      </c>
      <c r="B837" s="6">
        <v>0.15372</v>
      </c>
      <c r="C837" t="str">
        <f t="shared" si="13"/>
        <v>51.2875,0.15372</v>
      </c>
      <c r="M837" s="20" t="s">
        <v>791</v>
      </c>
    </row>
    <row r="838" spans="1:13" x14ac:dyDescent="0.25">
      <c r="A838" s="6">
        <v>51.287500000000001</v>
      </c>
      <c r="B838" s="6">
        <v>0.15373000000000001</v>
      </c>
      <c r="C838" t="str">
        <f t="shared" si="13"/>
        <v>51.2875,0.15373</v>
      </c>
      <c r="M838" s="20" t="s">
        <v>792</v>
      </c>
    </row>
    <row r="839" spans="1:13" x14ac:dyDescent="0.25">
      <c r="A839" s="6">
        <v>51.287489999999998</v>
      </c>
      <c r="B839" s="6">
        <v>0.15373999999999999</v>
      </c>
      <c r="C839" t="str">
        <f t="shared" si="13"/>
        <v>51.28749,0.15374</v>
      </c>
      <c r="M839" s="20" t="s">
        <v>793</v>
      </c>
    </row>
    <row r="840" spans="1:13" x14ac:dyDescent="0.25">
      <c r="A840" s="6">
        <v>51.287489999999998</v>
      </c>
      <c r="B840" s="6">
        <v>0.15375</v>
      </c>
      <c r="C840" t="str">
        <f t="shared" si="13"/>
        <v>51.28749,0.15375</v>
      </c>
      <c r="M840" s="20" t="s">
        <v>794</v>
      </c>
    </row>
    <row r="841" spans="1:13" x14ac:dyDescent="0.25">
      <c r="A841" s="6">
        <v>51.287489999999998</v>
      </c>
      <c r="B841" s="6">
        <v>0.15376000000000001</v>
      </c>
      <c r="C841" t="str">
        <f t="shared" si="13"/>
        <v>51.28749,0.15376</v>
      </c>
      <c r="M841" s="20" t="s">
        <v>717</v>
      </c>
    </row>
    <row r="842" spans="1:13" x14ac:dyDescent="0.25">
      <c r="A842" s="6">
        <v>51.287480000000002</v>
      </c>
      <c r="B842" s="6">
        <v>0.15378</v>
      </c>
      <c r="C842" t="str">
        <f t="shared" si="13"/>
        <v>51.28748,0.15378</v>
      </c>
      <c r="M842" s="20" t="s">
        <v>795</v>
      </c>
    </row>
    <row r="843" spans="1:13" x14ac:dyDescent="0.25">
      <c r="A843" s="6">
        <v>51.287480000000002</v>
      </c>
      <c r="B843" s="6">
        <v>0.15379000000000001</v>
      </c>
      <c r="C843" t="str">
        <f t="shared" si="13"/>
        <v>51.28748,0.15379</v>
      </c>
      <c r="M843" s="20" t="s">
        <v>796</v>
      </c>
    </row>
    <row r="844" spans="1:13" x14ac:dyDescent="0.25">
      <c r="A844" s="6">
        <v>51.287469999999999</v>
      </c>
      <c r="B844" s="6">
        <v>0.15381</v>
      </c>
      <c r="C844" t="str">
        <f t="shared" si="13"/>
        <v>51.28747,0.15381</v>
      </c>
      <c r="M844" s="20" t="s">
        <v>797</v>
      </c>
    </row>
    <row r="845" spans="1:13" x14ac:dyDescent="0.25">
      <c r="A845" s="6">
        <v>51.287469999999999</v>
      </c>
      <c r="B845" s="6">
        <v>0.15381</v>
      </c>
      <c r="C845" t="str">
        <f t="shared" si="13"/>
        <v>51.28747,0.15381</v>
      </c>
      <c r="M845" s="20" t="s">
        <v>798</v>
      </c>
    </row>
    <row r="846" spans="1:13" x14ac:dyDescent="0.25">
      <c r="A846" s="6">
        <v>51.287469999999999</v>
      </c>
      <c r="B846" s="6">
        <v>0.15382999999999999</v>
      </c>
      <c r="C846" t="str">
        <f t="shared" si="13"/>
        <v>51.28747,0.15383</v>
      </c>
      <c r="M846" s="20" t="s">
        <v>799</v>
      </c>
    </row>
    <row r="847" spans="1:13" x14ac:dyDescent="0.25">
      <c r="A847" s="6">
        <v>51.287469999999999</v>
      </c>
      <c r="B847" s="6">
        <v>0.15384</v>
      </c>
      <c r="C847" t="str">
        <f t="shared" si="13"/>
        <v>51.28747,0.15384</v>
      </c>
      <c r="M847" s="20" t="s">
        <v>514</v>
      </c>
    </row>
    <row r="848" spans="1:13" x14ac:dyDescent="0.25">
      <c r="A848" s="6">
        <v>51.287469999999999</v>
      </c>
      <c r="B848" s="6">
        <v>0.15384999999999999</v>
      </c>
      <c r="C848" t="str">
        <f t="shared" si="13"/>
        <v>51.28747,0.15385</v>
      </c>
      <c r="M848" s="20" t="s">
        <v>800</v>
      </c>
    </row>
    <row r="849" spans="1:13" x14ac:dyDescent="0.25">
      <c r="A849" s="6">
        <v>51.287460000000003</v>
      </c>
      <c r="B849" s="6">
        <v>0.15386</v>
      </c>
      <c r="C849" t="str">
        <f t="shared" si="13"/>
        <v>51.28746,0.15386</v>
      </c>
      <c r="M849" s="20" t="s">
        <v>801</v>
      </c>
    </row>
    <row r="850" spans="1:13" x14ac:dyDescent="0.25">
      <c r="A850" s="6">
        <v>51.287460000000003</v>
      </c>
      <c r="B850" s="6">
        <v>0.15386</v>
      </c>
      <c r="C850" t="str">
        <f t="shared" si="13"/>
        <v>51.28746,0.15386</v>
      </c>
      <c r="M850" s="20" t="s">
        <v>802</v>
      </c>
    </row>
    <row r="851" spans="1:13" x14ac:dyDescent="0.25">
      <c r="A851" s="6">
        <v>51.28745</v>
      </c>
      <c r="B851" s="6">
        <v>0.15389</v>
      </c>
      <c r="C851" t="str">
        <f t="shared" si="13"/>
        <v>51.28745,0.15389</v>
      </c>
      <c r="M851" s="20" t="s">
        <v>803</v>
      </c>
    </row>
    <row r="852" spans="1:13" x14ac:dyDescent="0.25">
      <c r="A852" s="6">
        <v>51.28745</v>
      </c>
      <c r="B852" s="6">
        <v>0.15390000000000001</v>
      </c>
      <c r="C852" t="str">
        <f t="shared" si="13"/>
        <v>51.28745,0.1539</v>
      </c>
      <c r="M852" s="20" t="s">
        <v>277</v>
      </c>
    </row>
    <row r="853" spans="1:13" x14ac:dyDescent="0.25">
      <c r="A853" s="6">
        <v>51.287439999999997</v>
      </c>
      <c r="B853" s="6">
        <v>0.15390999999999999</v>
      </c>
      <c r="C853" t="str">
        <f t="shared" si="13"/>
        <v>51.28744,0.15391</v>
      </c>
      <c r="M853" s="20" t="s">
        <v>275</v>
      </c>
    </row>
    <row r="854" spans="1:13" x14ac:dyDescent="0.25">
      <c r="A854" s="6">
        <v>51.287439999999997</v>
      </c>
      <c r="B854" s="6">
        <v>0.15392</v>
      </c>
      <c r="C854" t="str">
        <f t="shared" si="13"/>
        <v>51.28744,0.15392</v>
      </c>
      <c r="M854" s="20" t="s">
        <v>274</v>
      </c>
    </row>
    <row r="855" spans="1:13" x14ac:dyDescent="0.25">
      <c r="A855" s="6">
        <v>51.287430000000001</v>
      </c>
      <c r="B855" s="6">
        <v>0.15393000000000001</v>
      </c>
      <c r="C855" t="str">
        <f t="shared" si="13"/>
        <v>51.28743,0.15393</v>
      </c>
      <c r="M855" s="20" t="s">
        <v>804</v>
      </c>
    </row>
    <row r="856" spans="1:13" x14ac:dyDescent="0.25">
      <c r="A856" s="6">
        <v>51.287430000000001</v>
      </c>
      <c r="B856" s="6">
        <v>0.15395</v>
      </c>
      <c r="C856" t="str">
        <f t="shared" si="13"/>
        <v>51.28743,0.15395</v>
      </c>
      <c r="M856" s="20" t="s">
        <v>805</v>
      </c>
    </row>
    <row r="857" spans="1:13" x14ac:dyDescent="0.25">
      <c r="A857" s="6">
        <v>51.287430000000001</v>
      </c>
      <c r="B857" s="6">
        <v>0.15395</v>
      </c>
      <c r="C857" t="str">
        <f t="shared" si="13"/>
        <v>51.28743,0.15395</v>
      </c>
      <c r="M857" s="20" t="s">
        <v>806</v>
      </c>
    </row>
    <row r="858" spans="1:13" x14ac:dyDescent="0.25">
      <c r="A858" s="6">
        <v>51.287430000000001</v>
      </c>
      <c r="B858" s="6">
        <v>0.15396000000000001</v>
      </c>
      <c r="C858" t="str">
        <f t="shared" si="13"/>
        <v>51.28743,0.15396</v>
      </c>
      <c r="M858" s="20" t="s">
        <v>807</v>
      </c>
    </row>
    <row r="859" spans="1:13" x14ac:dyDescent="0.25">
      <c r="A859" s="6">
        <v>51.287439999999997</v>
      </c>
      <c r="B859" s="6">
        <v>0.15397</v>
      </c>
      <c r="C859" t="str">
        <f t="shared" si="13"/>
        <v>51.28744,0.15397</v>
      </c>
      <c r="M859" s="20" t="s">
        <v>269</v>
      </c>
    </row>
    <row r="860" spans="1:13" x14ac:dyDescent="0.25">
      <c r="A860" s="6">
        <v>51.28745</v>
      </c>
      <c r="B860" s="6">
        <v>0.15398000000000001</v>
      </c>
      <c r="C860" t="str">
        <f t="shared" si="13"/>
        <v>51.28745,0.15398</v>
      </c>
      <c r="M860" s="20" t="s">
        <v>808</v>
      </c>
    </row>
    <row r="861" spans="1:13" x14ac:dyDescent="0.25">
      <c r="A861" s="6">
        <v>51.287460000000003</v>
      </c>
      <c r="B861" s="6">
        <v>0.15398999999999999</v>
      </c>
      <c r="C861" t="str">
        <f t="shared" si="13"/>
        <v>51.28746,0.15399</v>
      </c>
      <c r="M861" s="20" t="s">
        <v>809</v>
      </c>
    </row>
    <row r="862" spans="1:13" x14ac:dyDescent="0.25">
      <c r="A862" s="6">
        <v>51.287460000000003</v>
      </c>
      <c r="B862" s="6">
        <v>0.15398000000000001</v>
      </c>
      <c r="C862" t="str">
        <f t="shared" si="13"/>
        <v>51.28746,0.15398</v>
      </c>
      <c r="M862" s="20" t="s">
        <v>810</v>
      </c>
    </row>
    <row r="863" spans="1:13" x14ac:dyDescent="0.25">
      <c r="A863" s="6">
        <v>51.287469999999999</v>
      </c>
      <c r="B863" s="6">
        <v>0.15398000000000001</v>
      </c>
      <c r="C863" t="str">
        <f t="shared" si="13"/>
        <v>51.28747,0.15398</v>
      </c>
      <c r="M863" s="20" t="s">
        <v>811</v>
      </c>
    </row>
    <row r="864" spans="1:13" x14ac:dyDescent="0.25">
      <c r="A864" s="6">
        <v>51.287480000000002</v>
      </c>
      <c r="B864" s="6">
        <v>0.15398000000000001</v>
      </c>
      <c r="C864" t="str">
        <f t="shared" si="13"/>
        <v>51.28748,0.15398</v>
      </c>
      <c r="M864" s="20" t="s">
        <v>812</v>
      </c>
    </row>
    <row r="865" spans="1:13" x14ac:dyDescent="0.25">
      <c r="A865" s="6">
        <v>51.287480000000002</v>
      </c>
      <c r="B865" s="6">
        <v>0.15398999999999999</v>
      </c>
      <c r="C865" t="str">
        <f t="shared" si="13"/>
        <v>51.28748,0.15399</v>
      </c>
      <c r="M865" s="20" t="s">
        <v>813</v>
      </c>
    </row>
    <row r="866" spans="1:13" x14ac:dyDescent="0.25">
      <c r="A866" s="6">
        <v>51.287480000000002</v>
      </c>
      <c r="B866" s="6">
        <v>0.154</v>
      </c>
      <c r="C866" t="str">
        <f t="shared" si="13"/>
        <v>51.28748,0.154</v>
      </c>
      <c r="M866" s="20" t="s">
        <v>814</v>
      </c>
    </row>
    <row r="867" spans="1:13" x14ac:dyDescent="0.25">
      <c r="A867" s="6">
        <v>51.287489999999998</v>
      </c>
      <c r="B867" s="6">
        <v>0.15401000000000001</v>
      </c>
      <c r="C867" t="str">
        <f t="shared" si="13"/>
        <v>51.28749,0.15401</v>
      </c>
      <c r="M867" s="20" t="s">
        <v>815</v>
      </c>
    </row>
    <row r="868" spans="1:13" x14ac:dyDescent="0.25">
      <c r="A868" s="6">
        <v>51.287489999999998</v>
      </c>
      <c r="B868" s="6">
        <v>0.15401000000000001</v>
      </c>
      <c r="C868" t="str">
        <f t="shared" si="13"/>
        <v>51.28749,0.15401</v>
      </c>
      <c r="M868" s="20" t="s">
        <v>637</v>
      </c>
    </row>
    <row r="869" spans="1:13" x14ac:dyDescent="0.25">
      <c r="A869" s="6">
        <v>51.287500000000001</v>
      </c>
      <c r="B869" s="6">
        <v>0.15401000000000001</v>
      </c>
      <c r="C869" t="str">
        <f t="shared" si="13"/>
        <v>51.2875,0.15401</v>
      </c>
      <c r="M869" s="20" t="s">
        <v>816</v>
      </c>
    </row>
    <row r="870" spans="1:13" x14ac:dyDescent="0.25">
      <c r="A870" s="6">
        <v>51.287509999999997</v>
      </c>
      <c r="B870" s="6">
        <v>0.15401000000000001</v>
      </c>
      <c r="C870" t="str">
        <f t="shared" si="13"/>
        <v>51.28751,0.15401</v>
      </c>
      <c r="M870" s="20" t="s">
        <v>817</v>
      </c>
    </row>
    <row r="871" spans="1:13" x14ac:dyDescent="0.25">
      <c r="A871" s="6">
        <v>51.287520000000001</v>
      </c>
      <c r="B871" s="6">
        <v>0.15401000000000001</v>
      </c>
      <c r="C871" t="str">
        <f t="shared" si="13"/>
        <v>51.28752,0.15401</v>
      </c>
      <c r="M871" s="20" t="s">
        <v>818</v>
      </c>
    </row>
    <row r="872" spans="1:13" x14ac:dyDescent="0.25">
      <c r="A872" s="6">
        <v>51.287520000000001</v>
      </c>
      <c r="B872" s="6">
        <v>0.15401000000000001</v>
      </c>
      <c r="C872" t="str">
        <f t="shared" si="13"/>
        <v>51.28752,0.15401</v>
      </c>
      <c r="M872" s="20" t="s">
        <v>819</v>
      </c>
    </row>
    <row r="873" spans="1:13" x14ac:dyDescent="0.25">
      <c r="A873" s="6">
        <v>51.287529999999997</v>
      </c>
      <c r="B873" s="6">
        <v>0.15401999999999999</v>
      </c>
      <c r="C873" t="str">
        <f t="shared" si="13"/>
        <v>51.28753,0.15402</v>
      </c>
      <c r="M873" s="20" t="s">
        <v>532</v>
      </c>
    </row>
    <row r="874" spans="1:13" x14ac:dyDescent="0.25">
      <c r="A874" s="6">
        <v>51.287529999999997</v>
      </c>
      <c r="B874" s="6">
        <v>0.15403</v>
      </c>
      <c r="C874" t="str">
        <f t="shared" si="13"/>
        <v>51.28753,0.15403</v>
      </c>
      <c r="M874" s="20" t="s">
        <v>820</v>
      </c>
    </row>
    <row r="875" spans="1:13" x14ac:dyDescent="0.25">
      <c r="A875" s="6">
        <v>51.28754</v>
      </c>
      <c r="B875" s="6">
        <v>0.15403</v>
      </c>
      <c r="C875" t="str">
        <f t="shared" si="13"/>
        <v>51.28754,0.15403</v>
      </c>
      <c r="M875" s="20" t="s">
        <v>438</v>
      </c>
    </row>
    <row r="876" spans="1:13" x14ac:dyDescent="0.25">
      <c r="A876" s="6">
        <v>51.287550000000003</v>
      </c>
      <c r="B876" s="6">
        <v>0.15403</v>
      </c>
      <c r="C876" t="str">
        <f t="shared" si="13"/>
        <v>51.28755,0.15403</v>
      </c>
      <c r="M876" s="20" t="s">
        <v>534</v>
      </c>
    </row>
    <row r="877" spans="1:13" x14ac:dyDescent="0.25">
      <c r="A877" s="6">
        <v>51.287550000000003</v>
      </c>
      <c r="B877" s="6">
        <v>0.15403</v>
      </c>
      <c r="C877" t="str">
        <f t="shared" si="13"/>
        <v>51.28755,0.15403</v>
      </c>
      <c r="M877" s="20" t="s">
        <v>249</v>
      </c>
    </row>
    <row r="878" spans="1:13" x14ac:dyDescent="0.25">
      <c r="A878" s="6">
        <v>51.287559999999999</v>
      </c>
      <c r="B878" s="6">
        <v>0.15403</v>
      </c>
      <c r="C878" t="str">
        <f t="shared" si="13"/>
        <v>51.28756,0.15403</v>
      </c>
      <c r="M878" s="20" t="s">
        <v>737</v>
      </c>
    </row>
    <row r="879" spans="1:13" x14ac:dyDescent="0.25">
      <c r="A879" s="6">
        <v>51.287570000000002</v>
      </c>
      <c r="B879" s="6">
        <v>0.15403</v>
      </c>
      <c r="C879" t="str">
        <f t="shared" si="13"/>
        <v>51.28757,0.15403</v>
      </c>
      <c r="M879" s="20" t="s">
        <v>821</v>
      </c>
    </row>
    <row r="880" spans="1:13" x14ac:dyDescent="0.25">
      <c r="A880" s="6">
        <v>51.287579999999998</v>
      </c>
      <c r="B880" s="6">
        <v>0.15403</v>
      </c>
      <c r="C880" t="str">
        <f t="shared" si="13"/>
        <v>51.28758,0.15403</v>
      </c>
      <c r="M880" s="20" t="s">
        <v>822</v>
      </c>
    </row>
    <row r="881" spans="1:13" x14ac:dyDescent="0.25">
      <c r="A881" s="6">
        <v>51.287579999999998</v>
      </c>
      <c r="B881" s="6">
        <v>0.15403</v>
      </c>
      <c r="C881" t="str">
        <f t="shared" si="13"/>
        <v>51.28758,0.15403</v>
      </c>
      <c r="M881" s="20" t="s">
        <v>823</v>
      </c>
    </row>
    <row r="882" spans="1:13" x14ac:dyDescent="0.25">
      <c r="A882" s="6">
        <v>51.287590000000002</v>
      </c>
      <c r="B882" s="6">
        <v>0.15403</v>
      </c>
      <c r="C882" t="str">
        <f t="shared" si="13"/>
        <v>51.28759,0.15403</v>
      </c>
      <c r="M882" s="20" t="s">
        <v>653</v>
      </c>
    </row>
    <row r="883" spans="1:13" x14ac:dyDescent="0.25">
      <c r="A883" s="6">
        <v>51.287599999999998</v>
      </c>
      <c r="B883" s="6">
        <v>0.15401999999999999</v>
      </c>
      <c r="C883" t="str">
        <f t="shared" si="13"/>
        <v>51.2876,0.15402</v>
      </c>
      <c r="M883" s="20" t="s">
        <v>824</v>
      </c>
    </row>
    <row r="884" spans="1:13" x14ac:dyDescent="0.25">
      <c r="A884" s="6">
        <v>51.287599999999998</v>
      </c>
      <c r="B884" s="6">
        <v>0.15401999999999999</v>
      </c>
      <c r="C884" t="str">
        <f t="shared" si="13"/>
        <v>51.2876,0.15402</v>
      </c>
      <c r="M884" s="20" t="s">
        <v>825</v>
      </c>
    </row>
    <row r="885" spans="1:13" x14ac:dyDescent="0.25">
      <c r="A885" s="6">
        <v>51.287610000000001</v>
      </c>
      <c r="B885" s="6">
        <v>0.15401999999999999</v>
      </c>
      <c r="C885" t="str">
        <f t="shared" si="13"/>
        <v>51.28761,0.15402</v>
      </c>
      <c r="M885" s="20" t="s">
        <v>418</v>
      </c>
    </row>
    <row r="886" spans="1:13" x14ac:dyDescent="0.25">
      <c r="A886" s="6">
        <v>51.287619999999997</v>
      </c>
      <c r="B886" s="6">
        <v>0.15403</v>
      </c>
      <c r="C886" t="str">
        <f t="shared" si="13"/>
        <v>51.28762,0.15403</v>
      </c>
      <c r="M886" s="20" t="s">
        <v>826</v>
      </c>
    </row>
    <row r="887" spans="1:13" x14ac:dyDescent="0.25">
      <c r="A887" s="6">
        <v>51.287619999999997</v>
      </c>
      <c r="B887" s="6">
        <v>0.15403</v>
      </c>
      <c r="C887" t="str">
        <f t="shared" si="13"/>
        <v>51.28762,0.15403</v>
      </c>
      <c r="M887" s="20" t="s">
        <v>827</v>
      </c>
    </row>
    <row r="888" spans="1:13" x14ac:dyDescent="0.25">
      <c r="A888" s="6">
        <v>51.28763</v>
      </c>
      <c r="B888" s="6">
        <v>0.15401999999999999</v>
      </c>
      <c r="C888" t="str">
        <f t="shared" si="13"/>
        <v>51.28763,0.15402</v>
      </c>
      <c r="M888" s="20" t="s">
        <v>828</v>
      </c>
    </row>
    <row r="889" spans="1:13" x14ac:dyDescent="0.25">
      <c r="A889" s="6">
        <v>51.28763</v>
      </c>
      <c r="B889" s="6">
        <v>0.15401000000000001</v>
      </c>
      <c r="C889" t="str">
        <f t="shared" si="13"/>
        <v>51.28763,0.15401</v>
      </c>
      <c r="M889" s="20" t="s">
        <v>829</v>
      </c>
    </row>
    <row r="890" spans="1:13" x14ac:dyDescent="0.25">
      <c r="A890" s="6">
        <v>51.287640000000003</v>
      </c>
      <c r="B890" s="6">
        <v>0.15401000000000001</v>
      </c>
      <c r="C890" t="str">
        <f t="shared" si="13"/>
        <v>51.28764,0.15401</v>
      </c>
      <c r="M890" s="20" t="s">
        <v>830</v>
      </c>
    </row>
    <row r="891" spans="1:13" x14ac:dyDescent="0.25">
      <c r="A891" s="6">
        <v>51.287649999999999</v>
      </c>
      <c r="B891" s="6">
        <v>0.15401999999999999</v>
      </c>
      <c r="C891" t="str">
        <f t="shared" si="13"/>
        <v>51.28765,0.15402</v>
      </c>
      <c r="M891" s="20" t="s">
        <v>550</v>
      </c>
    </row>
    <row r="892" spans="1:13" x14ac:dyDescent="0.25">
      <c r="A892" s="6">
        <v>51.287660000000002</v>
      </c>
      <c r="B892" s="6">
        <v>0.15401999999999999</v>
      </c>
      <c r="C892" t="str">
        <f t="shared" si="13"/>
        <v>51.28766,0.15402</v>
      </c>
      <c r="M892" s="20" t="s">
        <v>831</v>
      </c>
    </row>
    <row r="893" spans="1:13" x14ac:dyDescent="0.25">
      <c r="A893" s="6">
        <v>51.287669999999999</v>
      </c>
      <c r="B893" s="6">
        <v>0.15401999999999999</v>
      </c>
      <c r="C893" t="str">
        <f t="shared" si="13"/>
        <v>51.28767,0.15402</v>
      </c>
      <c r="M893" s="20" t="s">
        <v>832</v>
      </c>
    </row>
    <row r="894" spans="1:13" x14ac:dyDescent="0.25">
      <c r="A894" s="6">
        <v>51.287669999999999</v>
      </c>
      <c r="B894" s="6">
        <v>0.15401000000000001</v>
      </c>
      <c r="C894" t="str">
        <f t="shared" si="13"/>
        <v>51.28767,0.15401</v>
      </c>
      <c r="M894" s="20" t="s">
        <v>833</v>
      </c>
    </row>
    <row r="895" spans="1:13" x14ac:dyDescent="0.25">
      <c r="A895" s="6">
        <v>51.287680000000002</v>
      </c>
      <c r="B895" s="6">
        <v>0.154</v>
      </c>
      <c r="C895" t="str">
        <f t="shared" si="13"/>
        <v>51.28768,0.154</v>
      </c>
      <c r="M895" s="20" t="s">
        <v>834</v>
      </c>
    </row>
    <row r="896" spans="1:13" x14ac:dyDescent="0.25">
      <c r="A896" s="6">
        <v>51.287689999999998</v>
      </c>
      <c r="B896" s="6">
        <v>0.154</v>
      </c>
      <c r="C896" t="str">
        <f t="shared" si="13"/>
        <v>51.28769,0.154</v>
      </c>
      <c r="M896" s="20" t="s">
        <v>835</v>
      </c>
    </row>
    <row r="897" spans="1:13" x14ac:dyDescent="0.25">
      <c r="A897" s="6">
        <v>51.287700000000001</v>
      </c>
      <c r="B897" s="6">
        <v>0.154</v>
      </c>
      <c r="C897" t="str">
        <f t="shared" si="13"/>
        <v>51.2877,0.154</v>
      </c>
      <c r="M897" s="20" t="s">
        <v>362</v>
      </c>
    </row>
    <row r="898" spans="1:13" x14ac:dyDescent="0.25">
      <c r="A898" s="6">
        <v>51.287709999999997</v>
      </c>
      <c r="B898" s="6">
        <v>0.154</v>
      </c>
      <c r="C898" t="str">
        <f t="shared" ref="C898:C961" si="14">CONCATENATE(A898,",",B898)</f>
        <v>51.28771,0.154</v>
      </c>
      <c r="M898" s="20" t="s">
        <v>361</v>
      </c>
    </row>
    <row r="899" spans="1:13" x14ac:dyDescent="0.25">
      <c r="A899" s="6">
        <v>51.287709999999997</v>
      </c>
      <c r="B899" s="6">
        <v>0.154</v>
      </c>
      <c r="C899" t="str">
        <f t="shared" si="14"/>
        <v>51.28771,0.154</v>
      </c>
      <c r="M899" s="20" t="s">
        <v>836</v>
      </c>
    </row>
    <row r="900" spans="1:13" x14ac:dyDescent="0.25">
      <c r="A900" s="6">
        <v>51.28772</v>
      </c>
      <c r="B900" s="6">
        <v>0.15398999999999999</v>
      </c>
      <c r="C900" t="str">
        <f t="shared" si="14"/>
        <v>51.28772,0.15399</v>
      </c>
      <c r="M900" s="20" t="s">
        <v>360</v>
      </c>
    </row>
    <row r="901" spans="1:13" x14ac:dyDescent="0.25">
      <c r="A901" s="6">
        <v>51.287730000000003</v>
      </c>
      <c r="B901" s="6">
        <v>0.15398000000000001</v>
      </c>
      <c r="C901" t="str">
        <f t="shared" si="14"/>
        <v>51.28773,0.15398</v>
      </c>
      <c r="M901" s="20" t="s">
        <v>359</v>
      </c>
    </row>
    <row r="902" spans="1:13" x14ac:dyDescent="0.25">
      <c r="A902" s="6">
        <v>51.287730000000003</v>
      </c>
      <c r="B902" s="6">
        <v>0.15398000000000001</v>
      </c>
      <c r="C902" t="str">
        <f t="shared" si="14"/>
        <v>51.28773,0.15398</v>
      </c>
      <c r="M902" s="20" t="s">
        <v>837</v>
      </c>
    </row>
    <row r="903" spans="1:13" x14ac:dyDescent="0.25">
      <c r="A903" s="6">
        <v>51.287739999999999</v>
      </c>
      <c r="B903" s="6">
        <v>0.15398000000000001</v>
      </c>
      <c r="C903" t="str">
        <f t="shared" si="14"/>
        <v>51.28774,0.15398</v>
      </c>
      <c r="M903" s="20" t="s">
        <v>838</v>
      </c>
    </row>
    <row r="904" spans="1:13" x14ac:dyDescent="0.25">
      <c r="A904" s="6">
        <v>51.287750000000003</v>
      </c>
      <c r="B904" s="6">
        <v>0.15398999999999999</v>
      </c>
      <c r="C904" t="str">
        <f t="shared" si="14"/>
        <v>51.28775,0.15399</v>
      </c>
      <c r="M904" s="20" t="s">
        <v>839</v>
      </c>
    </row>
    <row r="905" spans="1:13" x14ac:dyDescent="0.25">
      <c r="A905" s="6">
        <v>51.287750000000003</v>
      </c>
      <c r="B905" s="6">
        <v>0.15398000000000001</v>
      </c>
      <c r="C905" t="str">
        <f t="shared" si="14"/>
        <v>51.28775,0.15398</v>
      </c>
      <c r="M905" s="20" t="s">
        <v>840</v>
      </c>
    </row>
    <row r="906" spans="1:13" x14ac:dyDescent="0.25">
      <c r="A906" s="6">
        <v>51.287759999999999</v>
      </c>
      <c r="B906" s="6">
        <v>0.15398000000000001</v>
      </c>
      <c r="C906" t="str">
        <f t="shared" si="14"/>
        <v>51.28776,0.15398</v>
      </c>
      <c r="M906" s="20" t="s">
        <v>841</v>
      </c>
    </row>
    <row r="907" spans="1:13" x14ac:dyDescent="0.25">
      <c r="A907" s="6">
        <v>51.287759999999999</v>
      </c>
      <c r="B907" s="6">
        <v>0.15396000000000001</v>
      </c>
      <c r="C907" t="str">
        <f t="shared" si="14"/>
        <v>51.28776,0.15396</v>
      </c>
      <c r="M907" s="20" t="s">
        <v>842</v>
      </c>
    </row>
    <row r="908" spans="1:13" x14ac:dyDescent="0.25">
      <c r="A908" s="6">
        <v>51.287759999999999</v>
      </c>
      <c r="B908" s="6">
        <v>0.15395</v>
      </c>
      <c r="C908" t="str">
        <f t="shared" si="14"/>
        <v>51.28776,0.15395</v>
      </c>
      <c r="M908" s="20" t="s">
        <v>843</v>
      </c>
    </row>
    <row r="909" spans="1:13" x14ac:dyDescent="0.25">
      <c r="A909" s="6">
        <v>51.287759999999999</v>
      </c>
      <c r="B909" s="6">
        <v>0.15393999999999999</v>
      </c>
      <c r="C909" t="str">
        <f t="shared" si="14"/>
        <v>51.28776,0.15394</v>
      </c>
      <c r="M909" s="20" t="s">
        <v>667</v>
      </c>
    </row>
    <row r="910" spans="1:13" x14ac:dyDescent="0.25">
      <c r="A910" s="6">
        <v>51.287759999999999</v>
      </c>
      <c r="B910" s="6">
        <v>0.15393000000000001</v>
      </c>
      <c r="C910" t="str">
        <f t="shared" si="14"/>
        <v>51.28776,0.15393</v>
      </c>
      <c r="M910" s="20" t="s">
        <v>844</v>
      </c>
    </row>
    <row r="911" spans="1:13" x14ac:dyDescent="0.25">
      <c r="A911" s="6">
        <v>51.287759999999999</v>
      </c>
      <c r="B911" s="6">
        <v>0.15392</v>
      </c>
      <c r="C911" t="str">
        <f t="shared" si="14"/>
        <v>51.28776,0.15392</v>
      </c>
      <c r="M911" s="20" t="s">
        <v>565</v>
      </c>
    </row>
    <row r="912" spans="1:13" x14ac:dyDescent="0.25">
      <c r="A912" s="6">
        <v>51.287759999999999</v>
      </c>
      <c r="B912" s="6">
        <v>0.15390999999999999</v>
      </c>
      <c r="C912" t="str">
        <f t="shared" si="14"/>
        <v>51.28776,0.15391</v>
      </c>
      <c r="M912" s="20" t="s">
        <v>845</v>
      </c>
    </row>
    <row r="913" spans="1:13" x14ac:dyDescent="0.25">
      <c r="A913" s="6">
        <v>51.287759999999999</v>
      </c>
      <c r="B913" s="6">
        <v>0.15389</v>
      </c>
      <c r="C913" t="str">
        <f t="shared" si="14"/>
        <v>51.28776,0.15389</v>
      </c>
      <c r="M913" s="20" t="s">
        <v>846</v>
      </c>
    </row>
    <row r="914" spans="1:13" x14ac:dyDescent="0.25">
      <c r="A914" s="6">
        <v>51.287759999999999</v>
      </c>
      <c r="B914" s="6">
        <v>0.15387999999999999</v>
      </c>
      <c r="C914" t="str">
        <f t="shared" si="14"/>
        <v>51.28776,0.15388</v>
      </c>
      <c r="M914" s="20" t="s">
        <v>847</v>
      </c>
    </row>
    <row r="915" spans="1:13" x14ac:dyDescent="0.25">
      <c r="A915" s="6">
        <v>51.287750000000003</v>
      </c>
      <c r="B915" s="6">
        <v>0.15387000000000001</v>
      </c>
      <c r="C915" t="str">
        <f t="shared" si="14"/>
        <v>51.28775,0.15387</v>
      </c>
      <c r="M915" s="20" t="s">
        <v>848</v>
      </c>
    </row>
    <row r="916" spans="1:13" x14ac:dyDescent="0.25">
      <c r="A916" s="6">
        <v>51.287750000000003</v>
      </c>
      <c r="B916" s="6">
        <v>0.15386</v>
      </c>
      <c r="C916" t="str">
        <f t="shared" si="14"/>
        <v>51.28775,0.15386</v>
      </c>
      <c r="M916" s="20" t="s">
        <v>849</v>
      </c>
    </row>
    <row r="917" spans="1:13" x14ac:dyDescent="0.25">
      <c r="A917" s="6">
        <v>51.287750000000003</v>
      </c>
      <c r="B917" s="6">
        <v>0.15384999999999999</v>
      </c>
      <c r="C917" t="str">
        <f t="shared" si="14"/>
        <v>51.28775,0.15385</v>
      </c>
      <c r="M917" s="20" t="s">
        <v>765</v>
      </c>
    </row>
    <row r="918" spans="1:13" x14ac:dyDescent="0.25">
      <c r="A918" s="6">
        <v>51.287739999999999</v>
      </c>
      <c r="B918" s="6">
        <v>0.15384</v>
      </c>
      <c r="C918" t="str">
        <f t="shared" si="14"/>
        <v>51.28774,0.15384</v>
      </c>
      <c r="M918" s="20" t="s">
        <v>850</v>
      </c>
    </row>
    <row r="919" spans="1:13" x14ac:dyDescent="0.25">
      <c r="A919" s="6">
        <v>51.287739999999999</v>
      </c>
      <c r="B919" s="6">
        <v>0.15382000000000001</v>
      </c>
      <c r="C919" t="str">
        <f t="shared" si="14"/>
        <v>51.28774,0.15382</v>
      </c>
      <c r="M919" s="20" t="s">
        <v>390</v>
      </c>
    </row>
    <row r="920" spans="1:13" x14ac:dyDescent="0.25">
      <c r="A920" s="6">
        <v>51.287739999999999</v>
      </c>
      <c r="B920" s="6">
        <v>0.15379000000000001</v>
      </c>
      <c r="C920" t="str">
        <f t="shared" si="14"/>
        <v>51.28774,0.15379</v>
      </c>
      <c r="M920" s="20" t="s">
        <v>391</v>
      </c>
    </row>
    <row r="921" spans="1:13" x14ac:dyDescent="0.25">
      <c r="A921" s="6">
        <v>51.287739999999999</v>
      </c>
      <c r="B921" s="6">
        <v>0.15379000000000001</v>
      </c>
      <c r="C921" t="str">
        <f t="shared" si="14"/>
        <v>51.28774,0.15379</v>
      </c>
      <c r="M921" s="20" t="s">
        <v>682</v>
      </c>
    </row>
    <row r="922" spans="1:13" x14ac:dyDescent="0.25">
      <c r="A922" s="6">
        <v>51.287739999999999</v>
      </c>
      <c r="B922" s="6">
        <v>0.15378</v>
      </c>
      <c r="C922" t="str">
        <f t="shared" si="14"/>
        <v>51.28774,0.15378</v>
      </c>
      <c r="M922" s="20" t="s">
        <v>683</v>
      </c>
    </row>
    <row r="923" spans="1:13" x14ac:dyDescent="0.25">
      <c r="A923" s="6">
        <v>51.287730000000003</v>
      </c>
      <c r="B923" s="6">
        <v>0.15376999999999999</v>
      </c>
      <c r="C923" t="str">
        <f t="shared" si="14"/>
        <v>51.28773,0.15377</v>
      </c>
      <c r="M923" s="20" t="s">
        <v>851</v>
      </c>
    </row>
    <row r="924" spans="1:13" x14ac:dyDescent="0.25">
      <c r="A924" s="6">
        <v>51.287730000000003</v>
      </c>
      <c r="B924" s="6">
        <v>0.15373999999999999</v>
      </c>
      <c r="C924" t="str">
        <f t="shared" si="14"/>
        <v>51.28773,0.15374</v>
      </c>
      <c r="M924" s="20" t="s">
        <v>852</v>
      </c>
    </row>
    <row r="925" spans="1:13" x14ac:dyDescent="0.25">
      <c r="A925" s="6">
        <v>51.287730000000003</v>
      </c>
      <c r="B925" s="6">
        <v>0.15373000000000001</v>
      </c>
      <c r="C925" t="str">
        <f t="shared" si="14"/>
        <v>51.28773,0.15373</v>
      </c>
      <c r="M925" s="20" t="s">
        <v>853</v>
      </c>
    </row>
    <row r="926" spans="1:13" x14ac:dyDescent="0.25">
      <c r="A926" s="6">
        <v>51.287730000000003</v>
      </c>
      <c r="B926" s="6">
        <v>0.15372</v>
      </c>
      <c r="C926" t="str">
        <f t="shared" si="14"/>
        <v>51.28773,0.15372</v>
      </c>
      <c r="M926" s="20" t="s">
        <v>854</v>
      </c>
    </row>
    <row r="927" spans="1:13" x14ac:dyDescent="0.25">
      <c r="A927" s="6">
        <v>51.287730000000003</v>
      </c>
      <c r="B927" s="6">
        <v>0.1537</v>
      </c>
      <c r="C927" t="str">
        <f t="shared" si="14"/>
        <v>51.28773,0.1537</v>
      </c>
      <c r="M927" s="20" t="s">
        <v>583</v>
      </c>
    </row>
    <row r="928" spans="1:13" x14ac:dyDescent="0.25">
      <c r="A928" s="6">
        <v>51.287730000000003</v>
      </c>
      <c r="B928" s="6">
        <v>0.15368999999999999</v>
      </c>
      <c r="C928" t="str">
        <f t="shared" si="14"/>
        <v>51.28773,0.15369</v>
      </c>
      <c r="M928" s="20" t="s">
        <v>855</v>
      </c>
    </row>
    <row r="929" spans="1:13" x14ac:dyDescent="0.25">
      <c r="A929" s="6">
        <v>51.28772</v>
      </c>
      <c r="B929" s="6">
        <v>0.15368000000000001</v>
      </c>
      <c r="C929" t="str">
        <f t="shared" si="14"/>
        <v>51.28772,0.15368</v>
      </c>
      <c r="M929" s="20" t="s">
        <v>856</v>
      </c>
    </row>
    <row r="930" spans="1:13" x14ac:dyDescent="0.25">
      <c r="A930" s="6">
        <v>51.28772</v>
      </c>
      <c r="B930" s="6">
        <v>0.15367</v>
      </c>
      <c r="C930" t="str">
        <f t="shared" si="14"/>
        <v>51.28772,0.15367</v>
      </c>
      <c r="M930" s="20" t="s">
        <v>857</v>
      </c>
    </row>
    <row r="931" spans="1:13" x14ac:dyDescent="0.25">
      <c r="A931" s="6">
        <v>51.287709999999997</v>
      </c>
      <c r="B931" s="6">
        <v>0.15365999999999999</v>
      </c>
      <c r="C931" t="str">
        <f t="shared" si="14"/>
        <v>51.28771,0.15366</v>
      </c>
      <c r="M931" s="20" t="s">
        <v>858</v>
      </c>
    </row>
    <row r="932" spans="1:13" x14ac:dyDescent="0.25">
      <c r="A932" s="6">
        <v>51.287709999999997</v>
      </c>
      <c r="B932" s="6">
        <v>0.15365000000000001</v>
      </c>
      <c r="C932" t="str">
        <f t="shared" si="14"/>
        <v>51.28771,0.15365</v>
      </c>
      <c r="M932" s="20" t="s">
        <v>859</v>
      </c>
    </row>
    <row r="933" spans="1:13" x14ac:dyDescent="0.25">
      <c r="A933" s="6">
        <v>51.287709999999997</v>
      </c>
      <c r="B933" s="6">
        <v>0.15364</v>
      </c>
      <c r="C933" t="str">
        <f t="shared" si="14"/>
        <v>51.28771,0.15364</v>
      </c>
      <c r="M933" s="20" t="s">
        <v>327</v>
      </c>
    </row>
    <row r="934" spans="1:13" x14ac:dyDescent="0.25">
      <c r="A934" s="6">
        <v>51.287700000000001</v>
      </c>
      <c r="B934" s="6">
        <v>0.15362999999999999</v>
      </c>
      <c r="C934" t="str">
        <f t="shared" si="14"/>
        <v>51.2877,0.15363</v>
      </c>
      <c r="M934" s="20" t="s">
        <v>325</v>
      </c>
    </row>
    <row r="935" spans="1:13" x14ac:dyDescent="0.25">
      <c r="A935" s="6">
        <v>51.287700000000001</v>
      </c>
      <c r="B935" s="6">
        <v>0.15362000000000001</v>
      </c>
      <c r="C935" t="str">
        <f t="shared" si="14"/>
        <v>51.2877,0.15362</v>
      </c>
      <c r="M935" s="20" t="s">
        <v>324</v>
      </c>
    </row>
    <row r="936" spans="1:13" x14ac:dyDescent="0.25">
      <c r="A936" s="6">
        <v>51.287700000000001</v>
      </c>
      <c r="B936" s="6">
        <v>0.15362000000000001</v>
      </c>
      <c r="C936" t="str">
        <f t="shared" si="14"/>
        <v>51.2877,0.15362</v>
      </c>
      <c r="M936" s="20" t="s">
        <v>323</v>
      </c>
    </row>
    <row r="937" spans="1:13" x14ac:dyDescent="0.25">
      <c r="A937" s="6">
        <v>51.287680000000002</v>
      </c>
      <c r="B937" s="6">
        <v>0.15359999999999999</v>
      </c>
      <c r="C937" t="str">
        <f t="shared" si="14"/>
        <v>51.28768,0.1536</v>
      </c>
      <c r="M937" s="20" t="s">
        <v>322</v>
      </c>
    </row>
    <row r="938" spans="1:13" x14ac:dyDescent="0.25">
      <c r="A938" s="6">
        <v>51.287680000000002</v>
      </c>
      <c r="B938" s="6">
        <v>0.15359</v>
      </c>
      <c r="C938" t="str">
        <f t="shared" si="14"/>
        <v>51.28768,0.15359</v>
      </c>
      <c r="M938" s="20" t="s">
        <v>860</v>
      </c>
    </row>
    <row r="939" spans="1:13" x14ac:dyDescent="0.25">
      <c r="A939" s="6">
        <v>51.287680000000002</v>
      </c>
      <c r="B939" s="6">
        <v>0.15357000000000001</v>
      </c>
      <c r="C939" t="str">
        <f t="shared" si="14"/>
        <v>51.28768,0.15357</v>
      </c>
      <c r="M939" s="20" t="s">
        <v>861</v>
      </c>
    </row>
    <row r="940" spans="1:13" x14ac:dyDescent="0.25">
      <c r="A940" s="6">
        <v>51.287680000000002</v>
      </c>
      <c r="B940" s="6">
        <v>0.15356</v>
      </c>
      <c r="C940" t="str">
        <f t="shared" si="14"/>
        <v>51.28768,0.15356</v>
      </c>
      <c r="M940" s="20" t="s">
        <v>862</v>
      </c>
    </row>
    <row r="941" spans="1:13" x14ac:dyDescent="0.25">
      <c r="A941" s="6">
        <v>51.287669999999999</v>
      </c>
      <c r="B941" s="6">
        <v>0.15354999999999999</v>
      </c>
      <c r="C941" t="str">
        <f t="shared" si="14"/>
        <v>51.28767,0.15355</v>
      </c>
      <c r="M941" s="20" t="s">
        <v>863</v>
      </c>
    </row>
    <row r="942" spans="1:13" x14ac:dyDescent="0.25">
      <c r="A942" s="6">
        <v>51.287660000000002</v>
      </c>
      <c r="B942" s="6">
        <v>0.15354000000000001</v>
      </c>
      <c r="C942" t="str">
        <f t="shared" si="14"/>
        <v>51.28766,0.15354</v>
      </c>
      <c r="M942" s="20" t="s">
        <v>864</v>
      </c>
    </row>
    <row r="943" spans="1:13" x14ac:dyDescent="0.25">
      <c r="A943" s="6">
        <v>51.287660000000002</v>
      </c>
      <c r="B943" s="6">
        <v>0.15353</v>
      </c>
      <c r="C943" t="str">
        <f t="shared" si="14"/>
        <v>51.28766,0.15353</v>
      </c>
      <c r="M943" s="20" t="s">
        <v>865</v>
      </c>
    </row>
    <row r="944" spans="1:13" x14ac:dyDescent="0.25">
      <c r="A944" s="6">
        <v>51.287660000000002</v>
      </c>
      <c r="B944" s="6">
        <v>0.15351999999999999</v>
      </c>
      <c r="C944" t="str">
        <f t="shared" si="14"/>
        <v>51.28766,0.15352</v>
      </c>
      <c r="M944" s="20" t="s">
        <v>866</v>
      </c>
    </row>
    <row r="945" spans="1:13" x14ac:dyDescent="0.25">
      <c r="A945" s="6">
        <v>51.287649999999999</v>
      </c>
      <c r="B945" s="6">
        <v>0.15351000000000001</v>
      </c>
      <c r="C945" t="str">
        <f t="shared" si="14"/>
        <v>51.28765,0.15351</v>
      </c>
      <c r="M945" s="20" t="s">
        <v>593</v>
      </c>
    </row>
    <row r="946" spans="1:13" x14ac:dyDescent="0.25">
      <c r="A946" s="6">
        <v>51.287640000000003</v>
      </c>
      <c r="B946" s="6">
        <v>0.15351000000000001</v>
      </c>
      <c r="C946" t="str">
        <f t="shared" si="14"/>
        <v>51.28764,0.15351</v>
      </c>
      <c r="M946" s="20" t="s">
        <v>867</v>
      </c>
    </row>
    <row r="947" spans="1:13" x14ac:dyDescent="0.25">
      <c r="A947" s="6">
        <v>51.28763</v>
      </c>
      <c r="B947" s="6">
        <v>0.15351000000000001</v>
      </c>
      <c r="C947" t="str">
        <f t="shared" si="14"/>
        <v>51.28763,0.15351</v>
      </c>
      <c r="M947" s="20" t="s">
        <v>489</v>
      </c>
    </row>
    <row r="948" spans="1:13" x14ac:dyDescent="0.25">
      <c r="A948" s="6">
        <v>51.287619999999997</v>
      </c>
      <c r="B948" s="6">
        <v>0.15351000000000001</v>
      </c>
      <c r="C948" t="str">
        <f t="shared" si="14"/>
        <v>51.28762,0.15351</v>
      </c>
      <c r="M948" s="20" t="s">
        <v>868</v>
      </c>
    </row>
    <row r="949" spans="1:13" x14ac:dyDescent="0.25">
      <c r="A949" s="6">
        <v>51.287619999999997</v>
      </c>
      <c r="B949" s="6">
        <v>0.15351000000000001</v>
      </c>
      <c r="C949" t="str">
        <f t="shared" si="14"/>
        <v>51.28762,0.15351</v>
      </c>
      <c r="M949" s="20" t="s">
        <v>869</v>
      </c>
    </row>
    <row r="950" spans="1:13" x14ac:dyDescent="0.25">
      <c r="A950" s="6">
        <v>51.287610000000001</v>
      </c>
      <c r="B950" s="6">
        <v>0.15351000000000001</v>
      </c>
      <c r="C950" t="str">
        <f t="shared" si="14"/>
        <v>51.28761,0.15351</v>
      </c>
      <c r="M950" s="20" t="s">
        <v>788</v>
      </c>
    </row>
    <row r="951" spans="1:13" x14ac:dyDescent="0.25">
      <c r="A951" s="6">
        <v>51.287599999999998</v>
      </c>
      <c r="B951" s="6">
        <v>0.15351999999999999</v>
      </c>
      <c r="C951" t="str">
        <f t="shared" si="14"/>
        <v>51.2876,0.15352</v>
      </c>
      <c r="M951" s="20" t="s">
        <v>870</v>
      </c>
    </row>
    <row r="952" spans="1:13" x14ac:dyDescent="0.25">
      <c r="A952" s="6">
        <v>51.287599999999998</v>
      </c>
      <c r="B952" s="6">
        <v>0.15351999999999999</v>
      </c>
      <c r="C952" t="str">
        <f t="shared" si="14"/>
        <v>51.2876,0.15352</v>
      </c>
      <c r="M952" s="20" t="s">
        <v>871</v>
      </c>
    </row>
    <row r="953" spans="1:13" x14ac:dyDescent="0.25">
      <c r="A953" s="6">
        <v>51.287590000000002</v>
      </c>
      <c r="B953" s="6">
        <v>0.15353</v>
      </c>
      <c r="C953" t="str">
        <f t="shared" si="14"/>
        <v>51.28759,0.15353</v>
      </c>
      <c r="M953" s="20" t="s">
        <v>872</v>
      </c>
    </row>
    <row r="954" spans="1:13" x14ac:dyDescent="0.25">
      <c r="A954" s="6">
        <v>51.287579999999998</v>
      </c>
      <c r="B954" s="6">
        <v>0.15354000000000001</v>
      </c>
      <c r="C954" t="str">
        <f t="shared" si="14"/>
        <v>51.28758,0.15354</v>
      </c>
      <c r="M954" s="20" t="s">
        <v>790</v>
      </c>
    </row>
    <row r="955" spans="1:13" x14ac:dyDescent="0.25">
      <c r="A955" s="6">
        <v>51.287579999999998</v>
      </c>
      <c r="B955" s="6">
        <v>0.15354999999999999</v>
      </c>
      <c r="C955" t="str">
        <f t="shared" si="14"/>
        <v>51.28758,0.15355</v>
      </c>
      <c r="M955" s="20" t="s">
        <v>873</v>
      </c>
    </row>
    <row r="956" spans="1:13" x14ac:dyDescent="0.25">
      <c r="A956" s="6">
        <v>51.287570000000002</v>
      </c>
      <c r="B956" s="6">
        <v>0.15356</v>
      </c>
      <c r="C956" t="str">
        <f t="shared" si="14"/>
        <v>51.28757,0.15356</v>
      </c>
      <c r="M956" s="20" t="s">
        <v>791</v>
      </c>
    </row>
    <row r="957" spans="1:13" x14ac:dyDescent="0.25">
      <c r="A957" s="6">
        <v>51.287570000000002</v>
      </c>
      <c r="B957" s="6">
        <v>0.15356</v>
      </c>
      <c r="C957" t="str">
        <f t="shared" si="14"/>
        <v>51.28757,0.15356</v>
      </c>
      <c r="M957" s="20" t="s">
        <v>874</v>
      </c>
    </row>
    <row r="958" spans="1:13" x14ac:dyDescent="0.25">
      <c r="A958" s="6">
        <v>51.287550000000003</v>
      </c>
      <c r="B958" s="6">
        <v>0.15357999999999999</v>
      </c>
      <c r="C958" t="str">
        <f t="shared" si="14"/>
        <v>51.28755,0.15358</v>
      </c>
      <c r="M958" s="20" t="s">
        <v>875</v>
      </c>
    </row>
    <row r="959" spans="1:13" x14ac:dyDescent="0.25">
      <c r="A959" s="6">
        <v>51.287550000000003</v>
      </c>
      <c r="B959" s="6">
        <v>0.15359</v>
      </c>
      <c r="C959" t="str">
        <f t="shared" si="14"/>
        <v>51.28755,0.15359</v>
      </c>
      <c r="M959" s="20" t="s">
        <v>715</v>
      </c>
    </row>
    <row r="960" spans="1:13" x14ac:dyDescent="0.25">
      <c r="A960" s="6">
        <v>51.28754</v>
      </c>
      <c r="B960" s="6">
        <v>0.15359999999999999</v>
      </c>
      <c r="C960" t="str">
        <f t="shared" si="14"/>
        <v>51.28754,0.1536</v>
      </c>
      <c r="M960" s="20" t="s">
        <v>876</v>
      </c>
    </row>
    <row r="961" spans="1:13" x14ac:dyDescent="0.25">
      <c r="A961" s="6">
        <v>51.28754</v>
      </c>
      <c r="B961" s="6">
        <v>0.15361</v>
      </c>
      <c r="C961" t="str">
        <f t="shared" si="14"/>
        <v>51.28754,0.15361</v>
      </c>
      <c r="M961" s="20" t="s">
        <v>877</v>
      </c>
    </row>
    <row r="962" spans="1:13" x14ac:dyDescent="0.25">
      <c r="A962" s="6">
        <v>51.287529999999997</v>
      </c>
      <c r="B962" s="6">
        <v>0.15361</v>
      </c>
      <c r="C962" t="str">
        <f t="shared" ref="C962:C1025" si="15">CONCATENATE(A962,",",B962)</f>
        <v>51.28753,0.15361</v>
      </c>
      <c r="M962" s="20" t="s">
        <v>878</v>
      </c>
    </row>
    <row r="963" spans="1:13" x14ac:dyDescent="0.25">
      <c r="A963" s="6">
        <v>51.287529999999997</v>
      </c>
      <c r="B963" s="6">
        <v>0.15362000000000001</v>
      </c>
      <c r="C963" t="str">
        <f t="shared" si="15"/>
        <v>51.28753,0.15362</v>
      </c>
      <c r="M963" s="20" t="s">
        <v>619</v>
      </c>
    </row>
    <row r="964" spans="1:13" x14ac:dyDescent="0.25">
      <c r="A964" s="6">
        <v>51.287520000000001</v>
      </c>
      <c r="B964" s="6">
        <v>0.15362999999999999</v>
      </c>
      <c r="C964" t="str">
        <f t="shared" si="15"/>
        <v>51.28752,0.15363</v>
      </c>
      <c r="M964" s="20" t="s">
        <v>879</v>
      </c>
    </row>
    <row r="965" spans="1:13" x14ac:dyDescent="0.25">
      <c r="A965" s="6">
        <v>51.287520000000001</v>
      </c>
      <c r="B965" s="6">
        <v>0.15364</v>
      </c>
      <c r="C965" t="str">
        <f t="shared" si="15"/>
        <v>51.28752,0.15364</v>
      </c>
      <c r="M965" s="20" t="s">
        <v>880</v>
      </c>
    </row>
    <row r="966" spans="1:13" x14ac:dyDescent="0.25">
      <c r="A966" s="6">
        <v>51.287509999999997</v>
      </c>
      <c r="B966" s="6">
        <v>0.15365000000000001</v>
      </c>
      <c r="C966" t="str">
        <f t="shared" si="15"/>
        <v>51.28751,0.15365</v>
      </c>
      <c r="M966" s="20" t="s">
        <v>285</v>
      </c>
    </row>
    <row r="967" spans="1:13" x14ac:dyDescent="0.25">
      <c r="A967" s="6">
        <v>51.287509999999997</v>
      </c>
      <c r="B967" s="6">
        <v>0.15365999999999999</v>
      </c>
      <c r="C967" t="str">
        <f t="shared" si="15"/>
        <v>51.28751,0.15366</v>
      </c>
      <c r="M967" s="20" t="s">
        <v>881</v>
      </c>
    </row>
    <row r="968" spans="1:13" x14ac:dyDescent="0.25">
      <c r="A968" s="6">
        <v>51.287500000000001</v>
      </c>
      <c r="B968" s="6">
        <v>0.15367</v>
      </c>
      <c r="C968" t="str">
        <f t="shared" si="15"/>
        <v>51.2875,0.15367</v>
      </c>
      <c r="M968" s="20" t="s">
        <v>283</v>
      </c>
    </row>
    <row r="969" spans="1:13" x14ac:dyDescent="0.25">
      <c r="A969" s="6">
        <v>51.287489999999998</v>
      </c>
      <c r="B969" s="6">
        <v>0.15367</v>
      </c>
      <c r="C969" t="str">
        <f t="shared" si="15"/>
        <v>51.28749,0.15367</v>
      </c>
      <c r="M969" s="20" t="s">
        <v>882</v>
      </c>
    </row>
    <row r="970" spans="1:13" x14ac:dyDescent="0.25">
      <c r="A970" s="6">
        <v>51.287489999999998</v>
      </c>
      <c r="B970" s="6">
        <v>0.15368999999999999</v>
      </c>
      <c r="C970" t="str">
        <f t="shared" si="15"/>
        <v>51.28749,0.15369</v>
      </c>
      <c r="M970" s="20" t="s">
        <v>883</v>
      </c>
    </row>
    <row r="971" spans="1:13" x14ac:dyDescent="0.25">
      <c r="A971" s="6">
        <v>51.287480000000002</v>
      </c>
      <c r="B971" s="6">
        <v>0.1537</v>
      </c>
      <c r="C971" t="str">
        <f t="shared" si="15"/>
        <v>51.28748,0.1537</v>
      </c>
      <c r="M971" s="20" t="s">
        <v>280</v>
      </c>
    </row>
    <row r="972" spans="1:13" x14ac:dyDescent="0.25">
      <c r="A972" s="6">
        <v>51.287480000000002</v>
      </c>
      <c r="B972" s="6">
        <v>0.15371000000000001</v>
      </c>
      <c r="C972" t="str">
        <f t="shared" si="15"/>
        <v>51.28748,0.15371</v>
      </c>
      <c r="M972" s="20" t="s">
        <v>884</v>
      </c>
    </row>
    <row r="973" spans="1:13" x14ac:dyDescent="0.25">
      <c r="A973" s="6">
        <v>51.287480000000002</v>
      </c>
      <c r="B973" s="6">
        <v>0.15372</v>
      </c>
      <c r="C973" t="str">
        <f t="shared" si="15"/>
        <v>51.28748,0.15372</v>
      </c>
      <c r="M973" s="20" t="s">
        <v>885</v>
      </c>
    </row>
    <row r="974" spans="1:13" x14ac:dyDescent="0.25">
      <c r="A974" s="6">
        <v>51.287469999999999</v>
      </c>
      <c r="B974" s="6">
        <v>0.15372</v>
      </c>
      <c r="C974" t="str">
        <f t="shared" si="15"/>
        <v>51.28747,0.15372</v>
      </c>
      <c r="M974" s="20" t="s">
        <v>802</v>
      </c>
    </row>
    <row r="975" spans="1:13" x14ac:dyDescent="0.25">
      <c r="A975" s="6">
        <v>51.287469999999999</v>
      </c>
      <c r="B975" s="6">
        <v>0.15373000000000001</v>
      </c>
      <c r="C975" t="str">
        <f t="shared" si="15"/>
        <v>51.28747,0.15373</v>
      </c>
      <c r="M975" s="20" t="s">
        <v>886</v>
      </c>
    </row>
    <row r="976" spans="1:13" x14ac:dyDescent="0.25">
      <c r="A976" s="6">
        <v>51.287460000000003</v>
      </c>
      <c r="B976" s="6">
        <v>0.15373999999999999</v>
      </c>
      <c r="C976" t="str">
        <f t="shared" si="15"/>
        <v>51.28746,0.15374</v>
      </c>
      <c r="M976" s="20" t="s">
        <v>887</v>
      </c>
    </row>
    <row r="977" spans="1:13" x14ac:dyDescent="0.25">
      <c r="A977" s="6">
        <v>51.287460000000003</v>
      </c>
      <c r="B977" s="6">
        <v>0.15375</v>
      </c>
      <c r="C977" t="str">
        <f t="shared" si="15"/>
        <v>51.28746,0.15375</v>
      </c>
      <c r="M977" s="20" t="s">
        <v>888</v>
      </c>
    </row>
    <row r="978" spans="1:13" x14ac:dyDescent="0.25">
      <c r="A978" s="6">
        <v>51.28745</v>
      </c>
      <c r="B978" s="6">
        <v>0.15375</v>
      </c>
      <c r="C978" t="str">
        <f t="shared" si="15"/>
        <v>51.28745,0.15375</v>
      </c>
      <c r="M978" s="20" t="s">
        <v>625</v>
      </c>
    </row>
    <row r="979" spans="1:13" x14ac:dyDescent="0.25">
      <c r="A979" s="6">
        <v>51.28745</v>
      </c>
      <c r="B979" s="6">
        <v>0.15376000000000001</v>
      </c>
      <c r="C979" t="str">
        <f t="shared" si="15"/>
        <v>51.28745,0.15376</v>
      </c>
      <c r="M979" s="20" t="s">
        <v>889</v>
      </c>
    </row>
    <row r="980" spans="1:13" x14ac:dyDescent="0.25">
      <c r="A980" s="6">
        <v>51.287439999999997</v>
      </c>
      <c r="B980" s="6">
        <v>0.15376999999999999</v>
      </c>
      <c r="C980" t="str">
        <f t="shared" si="15"/>
        <v>51.28744,0.15377</v>
      </c>
      <c r="M980" s="20" t="s">
        <v>522</v>
      </c>
    </row>
    <row r="981" spans="1:13" x14ac:dyDescent="0.25">
      <c r="A981" s="6">
        <v>51.287439999999997</v>
      </c>
      <c r="B981" s="6">
        <v>0.15378</v>
      </c>
      <c r="C981" t="str">
        <f t="shared" si="15"/>
        <v>51.28744,0.15378</v>
      </c>
      <c r="M981" s="20" t="s">
        <v>890</v>
      </c>
    </row>
    <row r="982" spans="1:13" x14ac:dyDescent="0.25">
      <c r="A982" s="6">
        <v>51.287430000000001</v>
      </c>
      <c r="B982" s="6">
        <v>0.15379000000000001</v>
      </c>
      <c r="C982" t="str">
        <f t="shared" si="15"/>
        <v>51.28743,0.15379</v>
      </c>
      <c r="M982" s="20" t="s">
        <v>524</v>
      </c>
    </row>
    <row r="983" spans="1:13" x14ac:dyDescent="0.25">
      <c r="A983" s="6">
        <v>51.287419999999997</v>
      </c>
      <c r="B983" s="6">
        <v>0.15379999999999999</v>
      </c>
      <c r="C983" t="str">
        <f t="shared" si="15"/>
        <v>51.28742,0.1538</v>
      </c>
      <c r="M983" s="20" t="s">
        <v>525</v>
      </c>
    </row>
    <row r="984" spans="1:13" x14ac:dyDescent="0.25">
      <c r="A984" s="6">
        <v>51.287419999999997</v>
      </c>
      <c r="B984" s="6">
        <v>0.15381</v>
      </c>
      <c r="C984" t="str">
        <f t="shared" si="15"/>
        <v>51.28742,0.15381</v>
      </c>
      <c r="M984" s="20" t="s">
        <v>526</v>
      </c>
    </row>
    <row r="985" spans="1:13" x14ac:dyDescent="0.25">
      <c r="A985" s="6">
        <v>51.287410000000001</v>
      </c>
      <c r="B985" s="6">
        <v>0.15382000000000001</v>
      </c>
      <c r="C985" t="str">
        <f t="shared" si="15"/>
        <v>51.28741,0.15382</v>
      </c>
      <c r="M985" s="20" t="s">
        <v>891</v>
      </c>
    </row>
    <row r="986" spans="1:13" x14ac:dyDescent="0.25">
      <c r="A986" s="6">
        <v>51.287419999999997</v>
      </c>
      <c r="B986" s="6">
        <v>0.15382999999999999</v>
      </c>
      <c r="C986" t="str">
        <f t="shared" si="15"/>
        <v>51.28742,0.15383</v>
      </c>
      <c r="M986" s="20" t="s">
        <v>892</v>
      </c>
    </row>
    <row r="987" spans="1:13" x14ac:dyDescent="0.25">
      <c r="A987" s="6">
        <v>51.287419999999997</v>
      </c>
      <c r="B987" s="6">
        <v>0.15384</v>
      </c>
      <c r="C987" t="str">
        <f t="shared" si="15"/>
        <v>51.28742,0.15384</v>
      </c>
      <c r="M987" s="20" t="s">
        <v>893</v>
      </c>
    </row>
    <row r="988" spans="1:13" x14ac:dyDescent="0.25">
      <c r="A988" s="6">
        <v>51.287430000000001</v>
      </c>
      <c r="B988" s="6">
        <v>0.15384999999999999</v>
      </c>
      <c r="C988" t="str">
        <f t="shared" si="15"/>
        <v>51.28743,0.15385</v>
      </c>
      <c r="M988" s="20" t="s">
        <v>894</v>
      </c>
    </row>
    <row r="989" spans="1:13" x14ac:dyDescent="0.25">
      <c r="A989" s="6">
        <v>51.287430000000001</v>
      </c>
      <c r="B989" s="6">
        <v>0.15387000000000001</v>
      </c>
      <c r="C989" t="str">
        <f t="shared" si="15"/>
        <v>51.28743,0.15387</v>
      </c>
      <c r="M989" s="20" t="s">
        <v>895</v>
      </c>
    </row>
    <row r="990" spans="1:13" x14ac:dyDescent="0.25">
      <c r="A990" s="6">
        <v>51.287439999999997</v>
      </c>
      <c r="B990" s="6">
        <v>0.15387000000000001</v>
      </c>
      <c r="C990" t="str">
        <f t="shared" si="15"/>
        <v>51.28744,0.15387</v>
      </c>
      <c r="M990" s="20" t="s">
        <v>896</v>
      </c>
    </row>
    <row r="991" spans="1:13" x14ac:dyDescent="0.25">
      <c r="A991" s="6">
        <v>51.287439999999997</v>
      </c>
      <c r="B991" s="6">
        <v>0.15387999999999999</v>
      </c>
      <c r="C991" t="str">
        <f t="shared" si="15"/>
        <v>51.28744,0.15388</v>
      </c>
      <c r="M991" s="20" t="s">
        <v>897</v>
      </c>
    </row>
    <row r="992" spans="1:13" x14ac:dyDescent="0.25">
      <c r="A992" s="6">
        <v>51.287439999999997</v>
      </c>
      <c r="B992" s="6">
        <v>0.15387999999999999</v>
      </c>
      <c r="C992" t="str">
        <f t="shared" si="15"/>
        <v>51.28744,0.15388</v>
      </c>
      <c r="M992" s="20" t="s">
        <v>441</v>
      </c>
    </row>
    <row r="993" spans="1:13" x14ac:dyDescent="0.25">
      <c r="A993" s="6">
        <v>51.287460000000003</v>
      </c>
      <c r="B993" s="6">
        <v>0.15389</v>
      </c>
      <c r="C993" t="str">
        <f t="shared" si="15"/>
        <v>51.28746,0.15389</v>
      </c>
      <c r="M993" s="20" t="s">
        <v>898</v>
      </c>
    </row>
    <row r="994" spans="1:13" x14ac:dyDescent="0.25">
      <c r="A994" s="6">
        <v>51.287460000000003</v>
      </c>
      <c r="B994" s="6">
        <v>0.15389</v>
      </c>
      <c r="C994" t="str">
        <f t="shared" si="15"/>
        <v>51.28746,0.15389</v>
      </c>
      <c r="M994" s="20" t="s">
        <v>899</v>
      </c>
    </row>
    <row r="995" spans="1:13" x14ac:dyDescent="0.25">
      <c r="A995" s="6">
        <v>51.287460000000003</v>
      </c>
      <c r="B995" s="6">
        <v>0.15390000000000001</v>
      </c>
      <c r="C995" t="str">
        <f t="shared" si="15"/>
        <v>51.28746,0.1539</v>
      </c>
      <c r="M995" s="20" t="s">
        <v>738</v>
      </c>
    </row>
    <row r="996" spans="1:13" x14ac:dyDescent="0.25">
      <c r="A996" s="6">
        <v>51.287469999999999</v>
      </c>
      <c r="B996" s="6">
        <v>0.15390999999999999</v>
      </c>
      <c r="C996" t="str">
        <f t="shared" si="15"/>
        <v>51.28747,0.15391</v>
      </c>
      <c r="M996" s="20" t="s">
        <v>822</v>
      </c>
    </row>
    <row r="997" spans="1:13" x14ac:dyDescent="0.25">
      <c r="A997" s="6">
        <v>51.287480000000002</v>
      </c>
      <c r="B997" s="6">
        <v>0.15392</v>
      </c>
      <c r="C997" t="str">
        <f t="shared" si="15"/>
        <v>51.28748,0.15392</v>
      </c>
      <c r="M997" s="20" t="s">
        <v>900</v>
      </c>
    </row>
    <row r="998" spans="1:13" x14ac:dyDescent="0.25">
      <c r="A998" s="6">
        <v>51.287489999999998</v>
      </c>
      <c r="B998" s="6">
        <v>0.15392</v>
      </c>
      <c r="C998" t="str">
        <f t="shared" si="15"/>
        <v>51.28749,0.15392</v>
      </c>
      <c r="M998" s="20" t="s">
        <v>901</v>
      </c>
    </row>
    <row r="999" spans="1:13" x14ac:dyDescent="0.25">
      <c r="A999" s="6">
        <v>51.287500000000001</v>
      </c>
      <c r="B999" s="6">
        <v>0.15393000000000001</v>
      </c>
      <c r="C999" t="str">
        <f t="shared" si="15"/>
        <v>51.2875,0.15393</v>
      </c>
      <c r="M999" s="20" t="s">
        <v>652</v>
      </c>
    </row>
    <row r="1000" spans="1:13" x14ac:dyDescent="0.25">
      <c r="A1000" s="6">
        <v>51.287500000000001</v>
      </c>
      <c r="B1000" s="6">
        <v>0.15393999999999999</v>
      </c>
      <c r="C1000" t="str">
        <f t="shared" si="15"/>
        <v>51.2875,0.15394</v>
      </c>
      <c r="M1000" s="20" t="s">
        <v>902</v>
      </c>
    </row>
    <row r="1001" spans="1:13" x14ac:dyDescent="0.25">
      <c r="A1001" s="6">
        <v>51.287509999999997</v>
      </c>
      <c r="B1001" s="6">
        <v>0.15393999999999999</v>
      </c>
      <c r="C1001" t="str">
        <f t="shared" si="15"/>
        <v>51.28751,0.15394</v>
      </c>
      <c r="M1001" s="20" t="s">
        <v>903</v>
      </c>
    </row>
    <row r="1002" spans="1:13" x14ac:dyDescent="0.25">
      <c r="A1002" s="6">
        <v>51.287509999999997</v>
      </c>
      <c r="B1002" s="6">
        <v>0.15393999999999999</v>
      </c>
      <c r="C1002" t="str">
        <f t="shared" si="15"/>
        <v>51.28751,0.15394</v>
      </c>
      <c r="M1002" s="20" t="s">
        <v>904</v>
      </c>
    </row>
    <row r="1003" spans="1:13" x14ac:dyDescent="0.25">
      <c r="A1003" s="6">
        <v>51.287520000000001</v>
      </c>
      <c r="B1003" s="6">
        <v>0.15395</v>
      </c>
      <c r="C1003" t="str">
        <f t="shared" si="15"/>
        <v>51.28752,0.15395</v>
      </c>
      <c r="M1003" s="20" t="s">
        <v>905</v>
      </c>
    </row>
    <row r="1004" spans="1:13" x14ac:dyDescent="0.25">
      <c r="A1004" s="6">
        <v>51.287529999999997</v>
      </c>
      <c r="B1004" s="6">
        <v>0.15395</v>
      </c>
      <c r="C1004" t="str">
        <f t="shared" si="15"/>
        <v>51.28753,0.15395</v>
      </c>
      <c r="M1004" s="20" t="s">
        <v>906</v>
      </c>
    </row>
    <row r="1005" spans="1:13" x14ac:dyDescent="0.25">
      <c r="A1005" s="6">
        <v>51.287529999999997</v>
      </c>
      <c r="B1005" s="6">
        <v>0.15396000000000001</v>
      </c>
      <c r="C1005" t="str">
        <f t="shared" si="15"/>
        <v>51.28753,0.15396</v>
      </c>
      <c r="M1005" s="20" t="s">
        <v>907</v>
      </c>
    </row>
    <row r="1006" spans="1:13" x14ac:dyDescent="0.25">
      <c r="A1006" s="6">
        <v>51.28754</v>
      </c>
      <c r="B1006" s="6">
        <v>0.15396000000000001</v>
      </c>
      <c r="C1006" t="str">
        <f t="shared" si="15"/>
        <v>51.28754,0.15396</v>
      </c>
      <c r="M1006" s="20" t="s">
        <v>908</v>
      </c>
    </row>
    <row r="1007" spans="1:13" x14ac:dyDescent="0.25">
      <c r="A1007" s="6">
        <v>51.28754</v>
      </c>
      <c r="B1007" s="6">
        <v>0.15397</v>
      </c>
      <c r="C1007" t="str">
        <f t="shared" si="15"/>
        <v>51.28754,0.15397</v>
      </c>
      <c r="M1007" s="20" t="s">
        <v>909</v>
      </c>
    </row>
    <row r="1008" spans="1:13" x14ac:dyDescent="0.25">
      <c r="A1008" s="6">
        <v>51.287550000000003</v>
      </c>
      <c r="B1008" s="6">
        <v>0.15398000000000001</v>
      </c>
      <c r="C1008" t="str">
        <f t="shared" si="15"/>
        <v>51.28755,0.15398</v>
      </c>
      <c r="M1008" s="20" t="s">
        <v>910</v>
      </c>
    </row>
    <row r="1009" spans="1:13" x14ac:dyDescent="0.25">
      <c r="A1009" s="6">
        <v>51.287550000000003</v>
      </c>
      <c r="B1009" s="6">
        <v>0.15398000000000001</v>
      </c>
      <c r="C1009" t="str">
        <f t="shared" si="15"/>
        <v>51.28755,0.15398</v>
      </c>
      <c r="M1009" s="20" t="s">
        <v>911</v>
      </c>
    </row>
    <row r="1010" spans="1:13" x14ac:dyDescent="0.25">
      <c r="A1010" s="6">
        <v>51.287559999999999</v>
      </c>
      <c r="B1010" s="6">
        <v>0.15398000000000001</v>
      </c>
      <c r="C1010" t="str">
        <f t="shared" si="15"/>
        <v>51.28756,0.15398</v>
      </c>
      <c r="M1010" s="20" t="s">
        <v>912</v>
      </c>
    </row>
    <row r="1011" spans="1:13" x14ac:dyDescent="0.25">
      <c r="A1011" s="6">
        <v>51.287570000000002</v>
      </c>
      <c r="B1011" s="6">
        <v>0.15398999999999999</v>
      </c>
      <c r="C1011" t="str">
        <f t="shared" si="15"/>
        <v>51.28757,0.15399</v>
      </c>
      <c r="M1011" s="20" t="s">
        <v>913</v>
      </c>
    </row>
    <row r="1012" spans="1:13" x14ac:dyDescent="0.25">
      <c r="A1012" s="6">
        <v>51.287570000000002</v>
      </c>
      <c r="B1012" s="6">
        <v>0.154</v>
      </c>
      <c r="C1012" t="str">
        <f t="shared" si="15"/>
        <v>51.28757,0.154</v>
      </c>
      <c r="M1012" s="20" t="s">
        <v>914</v>
      </c>
    </row>
    <row r="1013" spans="1:13" x14ac:dyDescent="0.25">
      <c r="A1013" s="6">
        <v>51.287579999999998</v>
      </c>
      <c r="B1013" s="6">
        <v>0.15401000000000001</v>
      </c>
      <c r="C1013" t="str">
        <f t="shared" si="15"/>
        <v>51.28758,0.15401</v>
      </c>
      <c r="M1013" s="20" t="s">
        <v>915</v>
      </c>
    </row>
    <row r="1014" spans="1:13" x14ac:dyDescent="0.25">
      <c r="A1014" s="6">
        <v>51.287579999999998</v>
      </c>
      <c r="B1014" s="6">
        <v>0.15401000000000001</v>
      </c>
      <c r="C1014" t="str">
        <f t="shared" si="15"/>
        <v>51.28758,0.15401</v>
      </c>
      <c r="M1014" s="20" t="s">
        <v>552</v>
      </c>
    </row>
    <row r="1015" spans="1:13" x14ac:dyDescent="0.25">
      <c r="A1015" s="6">
        <v>51.287579999999998</v>
      </c>
      <c r="B1015" s="6">
        <v>0.15401000000000001</v>
      </c>
      <c r="C1015" t="str">
        <f t="shared" si="15"/>
        <v>51.28758,0.15401</v>
      </c>
      <c r="M1015" s="20" t="s">
        <v>916</v>
      </c>
    </row>
    <row r="1016" spans="1:13" x14ac:dyDescent="0.25">
      <c r="A1016" s="6">
        <v>51.287599999999998</v>
      </c>
      <c r="B1016" s="6">
        <v>0.15401000000000001</v>
      </c>
      <c r="C1016" t="str">
        <f t="shared" si="15"/>
        <v>51.2876,0.15401</v>
      </c>
      <c r="M1016" s="20" t="s">
        <v>917</v>
      </c>
    </row>
    <row r="1017" spans="1:13" x14ac:dyDescent="0.25">
      <c r="A1017" s="6">
        <v>51.287599999999998</v>
      </c>
      <c r="B1017" s="6">
        <v>0.15401999999999999</v>
      </c>
      <c r="C1017" t="str">
        <f t="shared" si="15"/>
        <v>51.2876,0.15402</v>
      </c>
      <c r="M1017" s="20" t="s">
        <v>918</v>
      </c>
    </row>
    <row r="1018" spans="1:13" x14ac:dyDescent="0.25">
      <c r="A1018" s="6">
        <v>51.287610000000001</v>
      </c>
      <c r="B1018" s="6">
        <v>0.15403</v>
      </c>
      <c r="C1018" t="str">
        <f t="shared" si="15"/>
        <v>51.28761,0.15403</v>
      </c>
      <c r="M1018" s="20" t="s">
        <v>660</v>
      </c>
    </row>
    <row r="1019" spans="1:13" x14ac:dyDescent="0.25">
      <c r="A1019" s="6">
        <v>51.287619999999997</v>
      </c>
      <c r="B1019" s="6">
        <v>0.15403</v>
      </c>
      <c r="C1019" t="str">
        <f t="shared" si="15"/>
        <v>51.28762,0.15403</v>
      </c>
      <c r="M1019" s="20" t="s">
        <v>661</v>
      </c>
    </row>
    <row r="1020" spans="1:13" x14ac:dyDescent="0.25">
      <c r="A1020" s="6">
        <v>51.287619999999997</v>
      </c>
      <c r="B1020" s="6">
        <v>0.15403</v>
      </c>
      <c r="C1020" t="str">
        <f t="shared" si="15"/>
        <v>51.28762,0.15403</v>
      </c>
      <c r="M1020" s="20" t="s">
        <v>919</v>
      </c>
    </row>
    <row r="1021" spans="1:13" x14ac:dyDescent="0.25">
      <c r="A1021" s="6">
        <v>51.28763</v>
      </c>
      <c r="B1021" s="6">
        <v>0.15403</v>
      </c>
      <c r="C1021" t="str">
        <f t="shared" si="15"/>
        <v>51.28763,0.15403</v>
      </c>
      <c r="M1021" s="20" t="s">
        <v>920</v>
      </c>
    </row>
    <row r="1022" spans="1:13" x14ac:dyDescent="0.25">
      <c r="A1022" s="6">
        <v>51.287640000000003</v>
      </c>
      <c r="B1022" s="6">
        <v>0.15404000000000001</v>
      </c>
      <c r="C1022" t="str">
        <f t="shared" si="15"/>
        <v>51.28764,0.15404</v>
      </c>
      <c r="M1022" s="20" t="s">
        <v>921</v>
      </c>
    </row>
    <row r="1023" spans="1:13" x14ac:dyDescent="0.25">
      <c r="A1023" s="6">
        <v>51.287640000000003</v>
      </c>
      <c r="B1023" s="6">
        <v>0.15404999999999999</v>
      </c>
      <c r="C1023" t="str">
        <f t="shared" si="15"/>
        <v>51.28764,0.15405</v>
      </c>
      <c r="M1023" s="20" t="s">
        <v>922</v>
      </c>
    </row>
    <row r="1024" spans="1:13" x14ac:dyDescent="0.25">
      <c r="A1024" s="6">
        <v>51.287649999999999</v>
      </c>
      <c r="B1024" s="6">
        <v>0.15406</v>
      </c>
      <c r="C1024" t="str">
        <f t="shared" si="15"/>
        <v>51.28765,0.15406</v>
      </c>
      <c r="M1024" s="20" t="s">
        <v>923</v>
      </c>
    </row>
    <row r="1025" spans="1:13" x14ac:dyDescent="0.25">
      <c r="A1025" s="6">
        <v>51.287649999999999</v>
      </c>
      <c r="B1025" s="6">
        <v>0.15407000000000001</v>
      </c>
      <c r="C1025" t="str">
        <f t="shared" si="15"/>
        <v>51.28765,0.15407</v>
      </c>
      <c r="M1025" s="20" t="s">
        <v>924</v>
      </c>
    </row>
    <row r="1026" spans="1:13" x14ac:dyDescent="0.25">
      <c r="A1026" s="6">
        <v>51.287660000000002</v>
      </c>
      <c r="B1026" s="6">
        <v>0.15406</v>
      </c>
      <c r="C1026" t="str">
        <f t="shared" ref="C1026:C1089" si="16">CONCATENATE(A1026,",",B1026)</f>
        <v>51.28766,0.15406</v>
      </c>
      <c r="M1026" s="20" t="s">
        <v>925</v>
      </c>
    </row>
    <row r="1027" spans="1:13" x14ac:dyDescent="0.25">
      <c r="A1027" s="6">
        <v>51.287669999999999</v>
      </c>
      <c r="B1027" s="6">
        <v>0.15406</v>
      </c>
      <c r="C1027" t="str">
        <f t="shared" si="16"/>
        <v>51.28767,0.15406</v>
      </c>
      <c r="M1027" s="20" t="s">
        <v>926</v>
      </c>
    </row>
    <row r="1028" spans="1:13" x14ac:dyDescent="0.25">
      <c r="A1028" s="6">
        <v>51.287669999999999</v>
      </c>
      <c r="B1028" s="6">
        <v>0.15406</v>
      </c>
      <c r="C1028" t="str">
        <f t="shared" si="16"/>
        <v>51.28767,0.15406</v>
      </c>
      <c r="M1028" s="20" t="s">
        <v>927</v>
      </c>
    </row>
    <row r="1029" spans="1:13" x14ac:dyDescent="0.25">
      <c r="A1029" s="6">
        <v>51.287680000000002</v>
      </c>
      <c r="B1029" s="6">
        <v>0.15407000000000001</v>
      </c>
      <c r="C1029" t="str">
        <f t="shared" si="16"/>
        <v>51.28768,0.15407</v>
      </c>
      <c r="M1029" s="20" t="s">
        <v>928</v>
      </c>
    </row>
    <row r="1030" spans="1:13" x14ac:dyDescent="0.25">
      <c r="A1030" s="6">
        <v>51.287689999999998</v>
      </c>
      <c r="B1030" s="6">
        <v>0.15407000000000001</v>
      </c>
      <c r="C1030" t="str">
        <f t="shared" si="16"/>
        <v>51.28769,0.15407</v>
      </c>
      <c r="M1030" s="20" t="s">
        <v>929</v>
      </c>
    </row>
    <row r="1031" spans="1:13" x14ac:dyDescent="0.25">
      <c r="A1031" s="6">
        <v>51.287689999999998</v>
      </c>
      <c r="B1031" s="6">
        <v>0.15407000000000001</v>
      </c>
      <c r="C1031" t="str">
        <f t="shared" si="16"/>
        <v>51.28769,0.15407</v>
      </c>
      <c r="M1031" s="20" t="s">
        <v>930</v>
      </c>
    </row>
    <row r="1032" spans="1:13" x14ac:dyDescent="0.25">
      <c r="A1032" s="6">
        <v>51.287689999999998</v>
      </c>
      <c r="B1032" s="6">
        <v>0.15407000000000001</v>
      </c>
      <c r="C1032" t="str">
        <f t="shared" si="16"/>
        <v>51.28769,0.15407</v>
      </c>
      <c r="M1032" s="20" t="s">
        <v>460</v>
      </c>
    </row>
    <row r="1033" spans="1:13" x14ac:dyDescent="0.25">
      <c r="A1033" s="6">
        <v>51.287689999999998</v>
      </c>
      <c r="B1033" s="6">
        <v>0.15406</v>
      </c>
      <c r="C1033" t="str">
        <f t="shared" si="16"/>
        <v>51.28769,0.15406</v>
      </c>
      <c r="M1033" s="20" t="s">
        <v>461</v>
      </c>
    </row>
    <row r="1034" spans="1:13" x14ac:dyDescent="0.25">
      <c r="A1034" s="6">
        <v>51.287689999999998</v>
      </c>
      <c r="B1034" s="6">
        <v>0.15404999999999999</v>
      </c>
      <c r="C1034" t="str">
        <f t="shared" si="16"/>
        <v>51.28769,0.15405</v>
      </c>
      <c r="M1034" s="20" t="s">
        <v>931</v>
      </c>
    </row>
    <row r="1035" spans="1:13" x14ac:dyDescent="0.25">
      <c r="A1035" s="6">
        <v>51.287700000000001</v>
      </c>
      <c r="B1035" s="6">
        <v>0.15404999999999999</v>
      </c>
      <c r="C1035" t="str">
        <f t="shared" si="16"/>
        <v>51.2877,0.15405</v>
      </c>
      <c r="M1035" s="20" t="s">
        <v>932</v>
      </c>
    </row>
    <row r="1036" spans="1:13" x14ac:dyDescent="0.25">
      <c r="A1036" s="6">
        <v>51.287700000000001</v>
      </c>
      <c r="B1036" s="6">
        <v>0.15404999999999999</v>
      </c>
      <c r="C1036" t="str">
        <f t="shared" si="16"/>
        <v>51.2877,0.15405</v>
      </c>
      <c r="M1036" s="20" t="s">
        <v>933</v>
      </c>
    </row>
    <row r="1037" spans="1:13" x14ac:dyDescent="0.25">
      <c r="A1037" s="6">
        <v>51.287709999999997</v>
      </c>
      <c r="B1037" s="6">
        <v>0.15404000000000001</v>
      </c>
      <c r="C1037" t="str">
        <f t="shared" si="16"/>
        <v>51.28771,0.15404</v>
      </c>
      <c r="M1037" s="20" t="s">
        <v>934</v>
      </c>
    </row>
    <row r="1038" spans="1:13" x14ac:dyDescent="0.25">
      <c r="A1038" s="6">
        <v>51.287709999999997</v>
      </c>
      <c r="B1038" s="6">
        <v>0.15401999999999999</v>
      </c>
      <c r="C1038" t="str">
        <f t="shared" si="16"/>
        <v>51.28771,0.15402</v>
      </c>
      <c r="M1038" s="20" t="s">
        <v>935</v>
      </c>
    </row>
    <row r="1039" spans="1:13" x14ac:dyDescent="0.25">
      <c r="A1039" s="6">
        <v>51.287709999999997</v>
      </c>
      <c r="B1039" s="6">
        <v>0.15401000000000001</v>
      </c>
      <c r="C1039" t="str">
        <f t="shared" si="16"/>
        <v>51.28771,0.15401</v>
      </c>
      <c r="M1039" s="20" t="s">
        <v>936</v>
      </c>
    </row>
    <row r="1040" spans="1:13" x14ac:dyDescent="0.25">
      <c r="A1040" s="6">
        <v>51.287709999999997</v>
      </c>
      <c r="B1040" s="6">
        <v>0.154</v>
      </c>
      <c r="C1040" t="str">
        <f t="shared" si="16"/>
        <v>51.28771,0.154</v>
      </c>
      <c r="M1040" s="20" t="s">
        <v>937</v>
      </c>
    </row>
    <row r="1041" spans="1:13" x14ac:dyDescent="0.25">
      <c r="A1041" s="6">
        <v>51.287709999999997</v>
      </c>
      <c r="B1041" s="6">
        <v>0.15398999999999999</v>
      </c>
      <c r="C1041" t="str">
        <f t="shared" si="16"/>
        <v>51.28771,0.15399</v>
      </c>
      <c r="M1041" s="20" t="s">
        <v>938</v>
      </c>
    </row>
    <row r="1042" spans="1:13" x14ac:dyDescent="0.25">
      <c r="A1042" s="6">
        <v>51.28772</v>
      </c>
      <c r="B1042" s="6">
        <v>0.15397</v>
      </c>
      <c r="C1042" t="str">
        <f t="shared" si="16"/>
        <v>51.28772,0.15397</v>
      </c>
      <c r="M1042" s="20" t="s">
        <v>939</v>
      </c>
    </row>
    <row r="1043" spans="1:13" x14ac:dyDescent="0.25">
      <c r="A1043" s="6">
        <v>51.287709999999997</v>
      </c>
      <c r="B1043" s="6">
        <v>0.15396000000000001</v>
      </c>
      <c r="C1043" t="str">
        <f t="shared" si="16"/>
        <v>51.28771,0.15396</v>
      </c>
      <c r="M1043" s="20" t="s">
        <v>940</v>
      </c>
    </row>
    <row r="1044" spans="1:13" x14ac:dyDescent="0.25">
      <c r="A1044" s="6">
        <v>51.287709999999997</v>
      </c>
      <c r="B1044" s="6">
        <v>0.15395</v>
      </c>
      <c r="C1044" t="str">
        <f t="shared" si="16"/>
        <v>51.28771,0.15395</v>
      </c>
      <c r="M1044" s="20" t="s">
        <v>941</v>
      </c>
    </row>
    <row r="1045" spans="1:13" x14ac:dyDescent="0.25">
      <c r="A1045" s="6">
        <v>51.287709999999997</v>
      </c>
      <c r="B1045" s="6">
        <v>0.15393999999999999</v>
      </c>
      <c r="C1045" t="str">
        <f t="shared" si="16"/>
        <v>51.28771,0.15394</v>
      </c>
      <c r="M1045" s="20" t="s">
        <v>942</v>
      </c>
    </row>
    <row r="1046" spans="1:13" x14ac:dyDescent="0.25">
      <c r="A1046" s="6">
        <v>51.287709999999997</v>
      </c>
      <c r="B1046" s="6">
        <v>0.15393000000000001</v>
      </c>
      <c r="C1046" t="str">
        <f t="shared" si="16"/>
        <v>51.28771,0.15393</v>
      </c>
      <c r="M1046" s="20" t="s">
        <v>943</v>
      </c>
    </row>
    <row r="1047" spans="1:13" x14ac:dyDescent="0.25">
      <c r="A1047" s="6">
        <v>51.28772</v>
      </c>
      <c r="B1047" s="6">
        <v>0.15392</v>
      </c>
      <c r="C1047" t="str">
        <f t="shared" si="16"/>
        <v>51.28772,0.15392</v>
      </c>
      <c r="M1047" s="20" t="s">
        <v>486</v>
      </c>
    </row>
    <row r="1048" spans="1:13" x14ac:dyDescent="0.25">
      <c r="A1048" s="6">
        <v>51.28772</v>
      </c>
      <c r="B1048" s="6">
        <v>0.15390999999999999</v>
      </c>
      <c r="C1048" t="str">
        <f t="shared" si="16"/>
        <v>51.28772,0.15391</v>
      </c>
      <c r="M1048" s="20" t="s">
        <v>944</v>
      </c>
    </row>
    <row r="1049" spans="1:13" x14ac:dyDescent="0.25">
      <c r="A1049" s="6">
        <v>51.287709999999997</v>
      </c>
      <c r="B1049" s="6">
        <v>0.15390000000000001</v>
      </c>
      <c r="C1049" t="str">
        <f t="shared" si="16"/>
        <v>51.28771,0.1539</v>
      </c>
      <c r="M1049" s="20" t="s">
        <v>698</v>
      </c>
    </row>
    <row r="1050" spans="1:13" x14ac:dyDescent="0.25">
      <c r="A1050" s="6">
        <v>51.287709999999997</v>
      </c>
      <c r="B1050" s="6">
        <v>0.15389</v>
      </c>
      <c r="C1050" t="str">
        <f t="shared" si="16"/>
        <v>51.28771,0.15389</v>
      </c>
      <c r="M1050" s="20" t="s">
        <v>945</v>
      </c>
    </row>
    <row r="1051" spans="1:13" x14ac:dyDescent="0.25">
      <c r="A1051" s="6">
        <v>51.28772</v>
      </c>
      <c r="B1051" s="6">
        <v>0.15387000000000001</v>
      </c>
      <c r="C1051" t="str">
        <f t="shared" si="16"/>
        <v>51.28772,0.15387</v>
      </c>
      <c r="M1051" s="20" t="s">
        <v>784</v>
      </c>
    </row>
    <row r="1052" spans="1:13" x14ac:dyDescent="0.25">
      <c r="A1052" s="6">
        <v>51.28772</v>
      </c>
      <c r="B1052" s="6">
        <v>0.15386</v>
      </c>
      <c r="C1052" t="str">
        <f t="shared" si="16"/>
        <v>51.28772,0.15386</v>
      </c>
      <c r="M1052" s="20" t="s">
        <v>946</v>
      </c>
    </row>
    <row r="1053" spans="1:13" x14ac:dyDescent="0.25">
      <c r="A1053" s="6">
        <v>51.28772</v>
      </c>
      <c r="B1053" s="6">
        <v>0.15384</v>
      </c>
      <c r="C1053" t="str">
        <f t="shared" si="16"/>
        <v>51.28772,0.15384</v>
      </c>
      <c r="M1053" s="20" t="s">
        <v>947</v>
      </c>
    </row>
    <row r="1054" spans="1:13" x14ac:dyDescent="0.25">
      <c r="A1054" s="6">
        <v>51.28772</v>
      </c>
      <c r="B1054" s="6">
        <v>0.15382999999999999</v>
      </c>
      <c r="C1054" t="str">
        <f t="shared" si="16"/>
        <v>51.28772,0.15383</v>
      </c>
      <c r="M1054" s="20" t="s">
        <v>948</v>
      </c>
    </row>
    <row r="1055" spans="1:13" x14ac:dyDescent="0.25">
      <c r="A1055" s="6">
        <v>51.28772</v>
      </c>
      <c r="B1055" s="6">
        <v>0.15382000000000001</v>
      </c>
      <c r="C1055" t="str">
        <f t="shared" si="16"/>
        <v>51.28772,0.15382</v>
      </c>
      <c r="M1055" s="20" t="s">
        <v>949</v>
      </c>
    </row>
    <row r="1056" spans="1:13" x14ac:dyDescent="0.25">
      <c r="A1056" s="6">
        <v>51.28772</v>
      </c>
      <c r="B1056" s="6">
        <v>0.15381</v>
      </c>
      <c r="C1056" t="str">
        <f t="shared" si="16"/>
        <v>51.28772,0.15381</v>
      </c>
      <c r="M1056" s="20" t="s">
        <v>950</v>
      </c>
    </row>
    <row r="1057" spans="1:13" x14ac:dyDescent="0.25">
      <c r="A1057" s="6">
        <v>51.287730000000003</v>
      </c>
      <c r="B1057" s="6">
        <v>0.15379000000000001</v>
      </c>
      <c r="C1057" t="str">
        <f t="shared" si="16"/>
        <v>51.28773,0.15379</v>
      </c>
      <c r="M1057" s="20" t="s">
        <v>951</v>
      </c>
    </row>
    <row r="1058" spans="1:13" x14ac:dyDescent="0.25">
      <c r="A1058" s="6">
        <v>51.287730000000003</v>
      </c>
      <c r="B1058" s="6">
        <v>0.15378</v>
      </c>
      <c r="C1058" t="str">
        <f t="shared" si="16"/>
        <v>51.28773,0.15378</v>
      </c>
      <c r="M1058" s="20" t="s">
        <v>952</v>
      </c>
    </row>
    <row r="1059" spans="1:13" x14ac:dyDescent="0.25">
      <c r="A1059" s="6">
        <v>51.287730000000003</v>
      </c>
      <c r="B1059" s="6">
        <v>0.15376000000000001</v>
      </c>
      <c r="C1059" t="str">
        <f t="shared" si="16"/>
        <v>51.28773,0.15376</v>
      </c>
      <c r="M1059" s="20" t="s">
        <v>953</v>
      </c>
    </row>
    <row r="1060" spans="1:13" x14ac:dyDescent="0.25">
      <c r="A1060" s="6">
        <v>51.287730000000003</v>
      </c>
      <c r="B1060" s="6">
        <v>0.15375</v>
      </c>
      <c r="C1060" t="str">
        <f t="shared" si="16"/>
        <v>51.28773,0.15375</v>
      </c>
      <c r="M1060" s="20" t="s">
        <v>954</v>
      </c>
    </row>
    <row r="1061" spans="1:13" x14ac:dyDescent="0.25">
      <c r="A1061" s="6">
        <v>51.287730000000003</v>
      </c>
      <c r="B1061" s="6">
        <v>0.15373999999999999</v>
      </c>
      <c r="C1061" t="str">
        <f t="shared" si="16"/>
        <v>51.28773,0.15374</v>
      </c>
      <c r="M1061" s="20" t="s">
        <v>955</v>
      </c>
    </row>
    <row r="1062" spans="1:13" x14ac:dyDescent="0.25">
      <c r="A1062" s="6">
        <v>51.287739999999999</v>
      </c>
      <c r="B1062" s="6">
        <v>0.15373000000000001</v>
      </c>
      <c r="C1062" t="str">
        <f t="shared" si="16"/>
        <v>51.28774,0.15373</v>
      </c>
      <c r="M1062" s="20" t="s">
        <v>956</v>
      </c>
    </row>
    <row r="1063" spans="1:13" x14ac:dyDescent="0.25">
      <c r="A1063" s="6">
        <v>51.287739999999999</v>
      </c>
      <c r="B1063" s="6">
        <v>0.1537</v>
      </c>
      <c r="C1063" t="str">
        <f t="shared" si="16"/>
        <v>51.28774,0.1537</v>
      </c>
      <c r="M1063" s="20" t="s">
        <v>957</v>
      </c>
    </row>
    <row r="1064" spans="1:13" x14ac:dyDescent="0.25">
      <c r="A1064" s="6">
        <v>51.287739999999999</v>
      </c>
      <c r="B1064" s="6">
        <v>0.15368999999999999</v>
      </c>
      <c r="C1064" t="str">
        <f t="shared" si="16"/>
        <v>51.28774,0.15369</v>
      </c>
      <c r="M1064" s="20" t="s">
        <v>958</v>
      </c>
    </row>
    <row r="1065" spans="1:13" x14ac:dyDescent="0.25">
      <c r="A1065" s="6">
        <v>51.287739999999999</v>
      </c>
      <c r="B1065" s="6">
        <v>0.15367</v>
      </c>
      <c r="C1065" t="str">
        <f t="shared" si="16"/>
        <v>51.28774,0.15367</v>
      </c>
      <c r="M1065" s="20" t="s">
        <v>959</v>
      </c>
    </row>
    <row r="1066" spans="1:13" x14ac:dyDescent="0.25">
      <c r="A1066" s="6">
        <v>51.287739999999999</v>
      </c>
      <c r="B1066" s="6">
        <v>0.15365999999999999</v>
      </c>
      <c r="C1066" t="str">
        <f t="shared" si="16"/>
        <v>51.28774,0.15366</v>
      </c>
      <c r="M1066" s="20" t="s">
        <v>960</v>
      </c>
    </row>
    <row r="1067" spans="1:13" x14ac:dyDescent="0.25">
      <c r="A1067" s="6">
        <v>51.287739999999999</v>
      </c>
      <c r="B1067" s="6">
        <v>0.15365000000000001</v>
      </c>
      <c r="C1067" t="str">
        <f t="shared" si="16"/>
        <v>51.28774,0.15365</v>
      </c>
      <c r="M1067" s="20" t="s">
        <v>961</v>
      </c>
    </row>
    <row r="1068" spans="1:13" x14ac:dyDescent="0.25">
      <c r="A1068" s="6">
        <v>51.287739999999999</v>
      </c>
      <c r="B1068" s="6">
        <v>0.15364</v>
      </c>
      <c r="C1068" t="str">
        <f t="shared" si="16"/>
        <v>51.28774,0.15364</v>
      </c>
      <c r="M1068" s="20" t="s">
        <v>962</v>
      </c>
    </row>
    <row r="1069" spans="1:13" x14ac:dyDescent="0.25">
      <c r="A1069" s="6">
        <v>51.287739999999999</v>
      </c>
      <c r="B1069" s="6">
        <v>0.15362999999999999</v>
      </c>
      <c r="C1069" t="str">
        <f t="shared" si="16"/>
        <v>51.28774,0.15363</v>
      </c>
      <c r="M1069" s="20" t="s">
        <v>963</v>
      </c>
    </row>
    <row r="1070" spans="1:13" x14ac:dyDescent="0.25">
      <c r="A1070" s="6">
        <v>51.287739999999999</v>
      </c>
      <c r="B1070" s="6">
        <v>0.15361</v>
      </c>
      <c r="C1070" t="str">
        <f t="shared" si="16"/>
        <v>51.28774,0.15361</v>
      </c>
      <c r="M1070" s="20" t="s">
        <v>964</v>
      </c>
    </row>
    <row r="1071" spans="1:13" x14ac:dyDescent="0.25">
      <c r="A1071" s="6">
        <v>51.287739999999999</v>
      </c>
      <c r="B1071" s="6">
        <v>0.15361</v>
      </c>
      <c r="C1071" t="str">
        <f t="shared" si="16"/>
        <v>51.28774,0.15361</v>
      </c>
      <c r="M1071" s="20" t="s">
        <v>965</v>
      </c>
    </row>
    <row r="1072" spans="1:13" x14ac:dyDescent="0.25">
      <c r="A1072" s="6">
        <v>51.287750000000003</v>
      </c>
      <c r="B1072" s="6">
        <v>0.15359999999999999</v>
      </c>
      <c r="C1072" t="str">
        <f t="shared" si="16"/>
        <v>51.28775,0.1536</v>
      </c>
      <c r="M1072" s="20" t="s">
        <v>966</v>
      </c>
    </row>
    <row r="1073" spans="1:13" x14ac:dyDescent="0.25">
      <c r="A1073" s="6">
        <v>51.287739999999999</v>
      </c>
      <c r="B1073" s="6">
        <v>0.15359</v>
      </c>
      <c r="C1073" t="str">
        <f t="shared" si="16"/>
        <v>51.28774,0.15359</v>
      </c>
      <c r="M1073" s="20" t="s">
        <v>967</v>
      </c>
    </row>
    <row r="1074" spans="1:13" x14ac:dyDescent="0.25">
      <c r="A1074" s="6">
        <v>51.287730000000003</v>
      </c>
      <c r="B1074" s="6">
        <v>0.15357999999999999</v>
      </c>
      <c r="C1074" t="str">
        <f t="shared" si="16"/>
        <v>51.28773,0.15358</v>
      </c>
      <c r="M1074" s="20" t="s">
        <v>968</v>
      </c>
    </row>
    <row r="1075" spans="1:13" x14ac:dyDescent="0.25">
      <c r="A1075" s="6">
        <v>51.287730000000003</v>
      </c>
      <c r="B1075" s="6">
        <v>0.15357999999999999</v>
      </c>
      <c r="C1075" t="str">
        <f t="shared" si="16"/>
        <v>51.28773,0.15358</v>
      </c>
      <c r="M1075" s="20" t="s">
        <v>969</v>
      </c>
    </row>
    <row r="1076" spans="1:13" x14ac:dyDescent="0.25">
      <c r="A1076" s="6">
        <v>51.287709999999997</v>
      </c>
      <c r="B1076" s="6">
        <v>0.15357999999999999</v>
      </c>
      <c r="C1076" t="str">
        <f t="shared" si="16"/>
        <v>51.28771,0.15358</v>
      </c>
      <c r="M1076" s="20" t="s">
        <v>970</v>
      </c>
    </row>
    <row r="1077" spans="1:13" x14ac:dyDescent="0.25">
      <c r="A1077" s="6">
        <v>51.287709999999997</v>
      </c>
      <c r="B1077" s="6">
        <v>0.15357999999999999</v>
      </c>
      <c r="C1077" t="str">
        <f t="shared" si="16"/>
        <v>51.28771,0.15358</v>
      </c>
      <c r="M1077" s="20" t="s">
        <v>971</v>
      </c>
    </row>
    <row r="1078" spans="1:13" x14ac:dyDescent="0.25">
      <c r="A1078" s="6">
        <v>51.287700000000001</v>
      </c>
      <c r="B1078" s="6">
        <v>0.15357999999999999</v>
      </c>
      <c r="C1078" t="str">
        <f t="shared" si="16"/>
        <v>51.2877,0.15358</v>
      </c>
      <c r="M1078" s="20" t="s">
        <v>972</v>
      </c>
    </row>
    <row r="1079" spans="1:13" x14ac:dyDescent="0.25">
      <c r="A1079" s="6">
        <v>51.287689999999998</v>
      </c>
      <c r="B1079" s="6">
        <v>0.15357999999999999</v>
      </c>
      <c r="C1079" t="str">
        <f t="shared" si="16"/>
        <v>51.28769,0.15358</v>
      </c>
      <c r="M1079" s="20" t="s">
        <v>973</v>
      </c>
    </row>
    <row r="1080" spans="1:13" x14ac:dyDescent="0.25">
      <c r="A1080" s="6">
        <v>51.287680000000002</v>
      </c>
      <c r="B1080" s="6">
        <v>0.15357999999999999</v>
      </c>
      <c r="C1080" t="str">
        <f t="shared" si="16"/>
        <v>51.28768,0.15358</v>
      </c>
      <c r="M1080" s="20" t="s">
        <v>974</v>
      </c>
    </row>
    <row r="1081" spans="1:13" x14ac:dyDescent="0.25">
      <c r="A1081" s="6">
        <v>51.287669999999999</v>
      </c>
      <c r="B1081" s="6">
        <v>0.15357999999999999</v>
      </c>
      <c r="C1081" t="str">
        <f t="shared" si="16"/>
        <v>51.28767,0.15358</v>
      </c>
      <c r="M1081" s="20" t="s">
        <v>975</v>
      </c>
    </row>
    <row r="1082" spans="1:13" x14ac:dyDescent="0.25">
      <c r="A1082" s="6">
        <v>51.287660000000002</v>
      </c>
      <c r="B1082" s="6">
        <v>0.15359</v>
      </c>
      <c r="C1082" t="str">
        <f t="shared" si="16"/>
        <v>51.28766,0.15359</v>
      </c>
      <c r="M1082" s="20" t="s">
        <v>976</v>
      </c>
    </row>
    <row r="1083" spans="1:13" x14ac:dyDescent="0.25">
      <c r="A1083" s="6">
        <v>51.287660000000002</v>
      </c>
      <c r="B1083" s="6">
        <v>0.15359</v>
      </c>
      <c r="C1083" t="str">
        <f t="shared" si="16"/>
        <v>51.28766,0.15359</v>
      </c>
      <c r="M1083" s="20" t="s">
        <v>977</v>
      </c>
    </row>
    <row r="1084" spans="1:13" x14ac:dyDescent="0.25">
      <c r="A1084" s="6">
        <v>51.287649999999999</v>
      </c>
      <c r="B1084" s="6">
        <v>0.15359999999999999</v>
      </c>
      <c r="C1084" t="str">
        <f t="shared" si="16"/>
        <v>51.28765,0.1536</v>
      </c>
      <c r="M1084" s="20" t="s">
        <v>960</v>
      </c>
    </row>
    <row r="1085" spans="1:13" x14ac:dyDescent="0.25">
      <c r="A1085" s="6">
        <v>51.287640000000003</v>
      </c>
      <c r="B1085" s="6">
        <v>0.15359999999999999</v>
      </c>
      <c r="C1085" t="str">
        <f t="shared" si="16"/>
        <v>51.28764,0.1536</v>
      </c>
      <c r="M1085" s="20" t="s">
        <v>959</v>
      </c>
    </row>
    <row r="1086" spans="1:13" x14ac:dyDescent="0.25">
      <c r="A1086" s="6">
        <v>51.28763</v>
      </c>
      <c r="B1086" s="6">
        <v>0.15359999999999999</v>
      </c>
      <c r="C1086" t="str">
        <f t="shared" si="16"/>
        <v>51.28763,0.1536</v>
      </c>
      <c r="M1086" s="20" t="s">
        <v>978</v>
      </c>
    </row>
    <row r="1087" spans="1:13" x14ac:dyDescent="0.25">
      <c r="A1087" s="6">
        <v>51.287619999999997</v>
      </c>
      <c r="B1087" s="6">
        <v>0.15361</v>
      </c>
      <c r="C1087" t="str">
        <f t="shared" si="16"/>
        <v>51.28762,0.15361</v>
      </c>
      <c r="M1087" s="20" t="s">
        <v>958</v>
      </c>
    </row>
    <row r="1088" spans="1:13" x14ac:dyDescent="0.25">
      <c r="A1088" s="6">
        <v>51.287610000000001</v>
      </c>
      <c r="B1088" s="6">
        <v>0.15361</v>
      </c>
      <c r="C1088" t="str">
        <f t="shared" si="16"/>
        <v>51.28761,0.15361</v>
      </c>
      <c r="M1088" s="20" t="s">
        <v>979</v>
      </c>
    </row>
    <row r="1089" spans="1:13" x14ac:dyDescent="0.25">
      <c r="A1089" s="6">
        <v>51.287610000000001</v>
      </c>
      <c r="B1089" s="6">
        <v>0.15361</v>
      </c>
      <c r="C1089" t="str">
        <f t="shared" si="16"/>
        <v>51.28761,0.15361</v>
      </c>
      <c r="M1089" s="20" t="s">
        <v>980</v>
      </c>
    </row>
    <row r="1090" spans="1:13" x14ac:dyDescent="0.25">
      <c r="A1090" s="6">
        <v>51.287599999999998</v>
      </c>
      <c r="B1090" s="6">
        <v>0.15362000000000001</v>
      </c>
      <c r="C1090" t="str">
        <f t="shared" ref="C1090:C1153" si="17">CONCATENATE(A1090,",",B1090)</f>
        <v>51.2876,0.15362</v>
      </c>
      <c r="M1090" s="20" t="s">
        <v>981</v>
      </c>
    </row>
    <row r="1091" spans="1:13" x14ac:dyDescent="0.25">
      <c r="A1091" s="6">
        <v>51.287590000000002</v>
      </c>
      <c r="B1091" s="6">
        <v>0.15362000000000001</v>
      </c>
      <c r="C1091" t="str">
        <f t="shared" si="17"/>
        <v>51.28759,0.15362</v>
      </c>
      <c r="M1091" s="20" t="s">
        <v>982</v>
      </c>
    </row>
    <row r="1092" spans="1:13" x14ac:dyDescent="0.25">
      <c r="A1092" s="6">
        <v>51.287579999999998</v>
      </c>
      <c r="B1092" s="6">
        <v>0.15362999999999999</v>
      </c>
      <c r="C1092" t="str">
        <f t="shared" si="17"/>
        <v>51.28758,0.15363</v>
      </c>
      <c r="M1092" s="20" t="s">
        <v>952</v>
      </c>
    </row>
    <row r="1093" spans="1:13" x14ac:dyDescent="0.25">
      <c r="A1093" s="6">
        <v>51.287570000000002</v>
      </c>
      <c r="B1093" s="6">
        <v>0.15362999999999999</v>
      </c>
      <c r="C1093" t="str">
        <f t="shared" si="17"/>
        <v>51.28757,0.15363</v>
      </c>
      <c r="M1093" s="20" t="s">
        <v>951</v>
      </c>
    </row>
    <row r="1094" spans="1:13" x14ac:dyDescent="0.25">
      <c r="A1094" s="6">
        <v>51.287559999999999</v>
      </c>
      <c r="B1094" s="6">
        <v>0.15364</v>
      </c>
      <c r="C1094" t="str">
        <f t="shared" si="17"/>
        <v>51.28756,0.15364</v>
      </c>
      <c r="M1094" s="20" t="s">
        <v>983</v>
      </c>
    </row>
    <row r="1095" spans="1:13" x14ac:dyDescent="0.25">
      <c r="A1095" s="6">
        <v>51.287550000000003</v>
      </c>
      <c r="B1095" s="6">
        <v>0.15364</v>
      </c>
      <c r="C1095" t="str">
        <f t="shared" si="17"/>
        <v>51.28755,0.15364</v>
      </c>
      <c r="M1095" s="20" t="s">
        <v>984</v>
      </c>
    </row>
    <row r="1096" spans="1:13" x14ac:dyDescent="0.25">
      <c r="A1096" s="6">
        <v>51.287550000000003</v>
      </c>
      <c r="B1096" s="6">
        <v>0.15364</v>
      </c>
      <c r="C1096" t="str">
        <f t="shared" si="17"/>
        <v>51.28755,0.15364</v>
      </c>
      <c r="M1096" s="20" t="s">
        <v>985</v>
      </c>
    </row>
    <row r="1097" spans="1:13" x14ac:dyDescent="0.25">
      <c r="A1097" s="6">
        <v>51.28754</v>
      </c>
      <c r="B1097" s="6">
        <v>0.15365000000000001</v>
      </c>
      <c r="C1097" t="str">
        <f t="shared" si="17"/>
        <v>51.28754,0.15365</v>
      </c>
      <c r="M1097" s="20" t="s">
        <v>986</v>
      </c>
    </row>
    <row r="1098" spans="1:13" x14ac:dyDescent="0.25">
      <c r="A1098" s="6">
        <v>51.287529999999997</v>
      </c>
      <c r="B1098" s="6">
        <v>0.15365000000000001</v>
      </c>
      <c r="C1098" t="str">
        <f t="shared" si="17"/>
        <v>51.28753,0.15365</v>
      </c>
      <c r="M1098" s="20" t="s">
        <v>987</v>
      </c>
    </row>
    <row r="1099" spans="1:13" x14ac:dyDescent="0.25">
      <c r="A1099" s="6">
        <v>51.287520000000001</v>
      </c>
      <c r="B1099" s="6">
        <v>0.15365999999999999</v>
      </c>
      <c r="C1099" t="str">
        <f t="shared" si="17"/>
        <v>51.28752,0.15366</v>
      </c>
      <c r="M1099" s="20" t="s">
        <v>599</v>
      </c>
    </row>
    <row r="1100" spans="1:13" x14ac:dyDescent="0.25">
      <c r="A1100" s="6">
        <v>51.287509999999997</v>
      </c>
      <c r="B1100" s="6">
        <v>0.15365999999999999</v>
      </c>
      <c r="C1100" t="str">
        <f t="shared" si="17"/>
        <v>51.28751,0.15366</v>
      </c>
      <c r="M1100" s="20" t="s">
        <v>988</v>
      </c>
    </row>
    <row r="1101" spans="1:13" x14ac:dyDescent="0.25">
      <c r="A1101" s="6">
        <v>51.287500000000001</v>
      </c>
      <c r="B1101" s="6">
        <v>0.15367</v>
      </c>
      <c r="C1101" t="str">
        <f t="shared" si="17"/>
        <v>51.2875,0.15367</v>
      </c>
      <c r="M1101" s="20" t="s">
        <v>491</v>
      </c>
    </row>
    <row r="1102" spans="1:13" x14ac:dyDescent="0.25">
      <c r="A1102" s="6">
        <v>51.287500000000001</v>
      </c>
      <c r="B1102" s="6">
        <v>0.15367</v>
      </c>
      <c r="C1102" t="str">
        <f t="shared" si="17"/>
        <v>51.2875,0.15367</v>
      </c>
      <c r="M1102" s="20" t="s">
        <v>787</v>
      </c>
    </row>
    <row r="1103" spans="1:13" x14ac:dyDescent="0.25">
      <c r="A1103" s="6">
        <v>51.287489999999998</v>
      </c>
      <c r="B1103" s="6">
        <v>0.15367</v>
      </c>
      <c r="C1103" t="str">
        <f t="shared" si="17"/>
        <v>51.28749,0.15367</v>
      </c>
      <c r="M1103" s="20" t="s">
        <v>788</v>
      </c>
    </row>
    <row r="1104" spans="1:13" x14ac:dyDescent="0.25">
      <c r="A1104" s="6">
        <v>51.287480000000002</v>
      </c>
      <c r="B1104" s="6">
        <v>0.15367</v>
      </c>
      <c r="C1104" t="str">
        <f t="shared" si="17"/>
        <v>51.28748,0.15367</v>
      </c>
      <c r="M1104" s="20" t="s">
        <v>989</v>
      </c>
    </row>
    <row r="1105" spans="1:13" x14ac:dyDescent="0.25">
      <c r="A1105" s="6">
        <v>51.287469999999999</v>
      </c>
      <c r="B1105" s="6">
        <v>0.15368000000000001</v>
      </c>
      <c r="C1105" t="str">
        <f t="shared" si="17"/>
        <v>51.28747,0.15368</v>
      </c>
      <c r="M1105" s="20" t="s">
        <v>990</v>
      </c>
    </row>
    <row r="1106" spans="1:13" x14ac:dyDescent="0.25">
      <c r="A1106" s="6">
        <v>51.287469999999999</v>
      </c>
      <c r="B1106" s="6">
        <v>0.15368000000000001</v>
      </c>
      <c r="C1106" t="str">
        <f t="shared" si="17"/>
        <v>51.28747,0.15368</v>
      </c>
      <c r="M1106" s="20" t="s">
        <v>991</v>
      </c>
    </row>
    <row r="1107" spans="1:13" x14ac:dyDescent="0.25">
      <c r="A1107" s="6">
        <v>51.28745</v>
      </c>
      <c r="B1107" s="6">
        <v>0.15368999999999999</v>
      </c>
      <c r="C1107" t="str">
        <f t="shared" si="17"/>
        <v>51.28745,0.15369</v>
      </c>
      <c r="M1107" s="20" t="s">
        <v>992</v>
      </c>
    </row>
    <row r="1108" spans="1:13" x14ac:dyDescent="0.25">
      <c r="A1108" s="6">
        <v>51.28745</v>
      </c>
      <c r="B1108" s="6">
        <v>0.15368999999999999</v>
      </c>
      <c r="C1108" t="str">
        <f t="shared" si="17"/>
        <v>51.28745,0.15369</v>
      </c>
      <c r="M1108" s="20" t="s">
        <v>993</v>
      </c>
    </row>
    <row r="1109" spans="1:13" x14ac:dyDescent="0.25">
      <c r="A1109" s="6">
        <v>51.287439999999997</v>
      </c>
      <c r="B1109" s="6">
        <v>0.15368999999999999</v>
      </c>
      <c r="C1109" t="str">
        <f t="shared" si="17"/>
        <v>51.28744,0.15369</v>
      </c>
      <c r="M1109" s="20" t="s">
        <v>994</v>
      </c>
    </row>
    <row r="1110" spans="1:13" x14ac:dyDescent="0.25">
      <c r="A1110" s="6">
        <v>51.287430000000001</v>
      </c>
      <c r="B1110" s="6">
        <v>0.1537</v>
      </c>
      <c r="C1110" t="str">
        <f t="shared" si="17"/>
        <v>51.28743,0.1537</v>
      </c>
      <c r="M1110" s="20" t="s">
        <v>995</v>
      </c>
    </row>
    <row r="1111" spans="1:13" x14ac:dyDescent="0.25">
      <c r="A1111" s="6">
        <v>51.287419999999997</v>
      </c>
      <c r="B1111" s="6">
        <v>0.15371000000000001</v>
      </c>
      <c r="C1111" t="str">
        <f t="shared" si="17"/>
        <v>51.28742,0.15371</v>
      </c>
      <c r="M1111" s="20" t="s">
        <v>996</v>
      </c>
    </row>
    <row r="1112" spans="1:13" x14ac:dyDescent="0.25">
      <c r="A1112" s="6">
        <v>51.287419999999997</v>
      </c>
      <c r="B1112" s="6">
        <v>0.15372</v>
      </c>
      <c r="C1112" t="str">
        <f t="shared" si="17"/>
        <v>51.28742,0.15372</v>
      </c>
      <c r="M1112" s="20" t="s">
        <v>997</v>
      </c>
    </row>
    <row r="1113" spans="1:13" x14ac:dyDescent="0.25">
      <c r="A1113" s="6">
        <v>51.287419999999997</v>
      </c>
      <c r="B1113" s="6">
        <v>0.15373000000000001</v>
      </c>
      <c r="C1113" t="str">
        <f t="shared" si="17"/>
        <v>51.28742,0.15373</v>
      </c>
      <c r="M1113" s="20" t="s">
        <v>998</v>
      </c>
    </row>
    <row r="1114" spans="1:13" x14ac:dyDescent="0.25">
      <c r="A1114" s="6">
        <v>51.287419999999997</v>
      </c>
      <c r="B1114" s="6">
        <v>0.15373999999999999</v>
      </c>
      <c r="C1114" t="str">
        <f t="shared" si="17"/>
        <v>51.28742,0.15374</v>
      </c>
      <c r="M1114" s="20" t="s">
        <v>999</v>
      </c>
    </row>
    <row r="1115" spans="1:13" x14ac:dyDescent="0.25">
      <c r="A1115" s="6">
        <v>51.287430000000001</v>
      </c>
      <c r="B1115" s="6">
        <v>0.15375</v>
      </c>
      <c r="C1115" t="str">
        <f t="shared" si="17"/>
        <v>51.28743,0.15375</v>
      </c>
      <c r="M1115" s="20" t="s">
        <v>1000</v>
      </c>
    </row>
    <row r="1116" spans="1:13" x14ac:dyDescent="0.25">
      <c r="A1116" s="6">
        <v>51.287430000000001</v>
      </c>
      <c r="B1116" s="6">
        <v>0.15376000000000001</v>
      </c>
      <c r="C1116" t="str">
        <f t="shared" si="17"/>
        <v>51.28743,0.15376</v>
      </c>
      <c r="M1116" s="20" t="s">
        <v>1001</v>
      </c>
    </row>
    <row r="1117" spans="1:13" x14ac:dyDescent="0.25">
      <c r="A1117" s="6">
        <v>51.287430000000001</v>
      </c>
      <c r="B1117" s="6">
        <v>0.15378</v>
      </c>
      <c r="C1117" t="str">
        <f t="shared" si="17"/>
        <v>51.28743,0.15378</v>
      </c>
      <c r="M1117" s="20" t="s">
        <v>1002</v>
      </c>
    </row>
    <row r="1118" spans="1:13" x14ac:dyDescent="0.25">
      <c r="A1118" s="6">
        <v>51.287430000000001</v>
      </c>
      <c r="B1118" s="6">
        <v>0.15379000000000001</v>
      </c>
      <c r="C1118" t="str">
        <f t="shared" si="17"/>
        <v>51.28743,0.15379</v>
      </c>
      <c r="M1118" s="20" t="s">
        <v>1003</v>
      </c>
    </row>
    <row r="1119" spans="1:13" x14ac:dyDescent="0.25">
      <c r="A1119" s="6">
        <v>51.287430000000001</v>
      </c>
      <c r="B1119" s="6">
        <v>0.15379999999999999</v>
      </c>
      <c r="C1119" t="str">
        <f t="shared" si="17"/>
        <v>51.28743,0.1538</v>
      </c>
      <c r="M1119" s="20" t="s">
        <v>1004</v>
      </c>
    </row>
    <row r="1120" spans="1:13" x14ac:dyDescent="0.25">
      <c r="A1120" s="6">
        <v>51.287439999999997</v>
      </c>
      <c r="B1120" s="6">
        <v>0.15379999999999999</v>
      </c>
      <c r="C1120" t="str">
        <f t="shared" si="17"/>
        <v>51.28744,0.1538</v>
      </c>
      <c r="M1120" s="20" t="s">
        <v>1005</v>
      </c>
    </row>
    <row r="1121" spans="1:13" x14ac:dyDescent="0.25">
      <c r="A1121" s="6">
        <v>51.28745</v>
      </c>
      <c r="B1121" s="6">
        <v>0.15381</v>
      </c>
      <c r="C1121" t="str">
        <f t="shared" si="17"/>
        <v>51.28745,0.15381</v>
      </c>
      <c r="M1121" s="20" t="s">
        <v>1006</v>
      </c>
    </row>
    <row r="1122" spans="1:13" x14ac:dyDescent="0.25">
      <c r="A1122" s="6">
        <v>51.28745</v>
      </c>
      <c r="B1122" s="6">
        <v>0.15382000000000001</v>
      </c>
      <c r="C1122" t="str">
        <f t="shared" si="17"/>
        <v>51.28745,0.15382</v>
      </c>
      <c r="M1122" s="20" t="s">
        <v>1007</v>
      </c>
    </row>
    <row r="1123" spans="1:13" x14ac:dyDescent="0.25">
      <c r="A1123" s="6">
        <v>51.28745</v>
      </c>
      <c r="B1123" s="6">
        <v>0.15384</v>
      </c>
      <c r="C1123" t="str">
        <f t="shared" si="17"/>
        <v>51.28745,0.15384</v>
      </c>
      <c r="M1123" s="20" t="s">
        <v>1008</v>
      </c>
    </row>
    <row r="1124" spans="1:13" x14ac:dyDescent="0.25">
      <c r="A1124" s="6">
        <v>51.28745</v>
      </c>
      <c r="B1124" s="6">
        <v>0.15384999999999999</v>
      </c>
      <c r="C1124" t="str">
        <f t="shared" si="17"/>
        <v>51.28745,0.15385</v>
      </c>
      <c r="M1124" s="20" t="s">
        <v>894</v>
      </c>
    </row>
    <row r="1125" spans="1:13" x14ac:dyDescent="0.25">
      <c r="A1125" s="6">
        <v>51.287460000000003</v>
      </c>
      <c r="B1125" s="6">
        <v>0.15384999999999999</v>
      </c>
      <c r="C1125" t="str">
        <f t="shared" si="17"/>
        <v>51.28746,0.15385</v>
      </c>
      <c r="M1125" s="20" t="s">
        <v>1009</v>
      </c>
    </row>
    <row r="1126" spans="1:13" x14ac:dyDescent="0.25">
      <c r="A1126" s="6">
        <v>51.287469999999999</v>
      </c>
      <c r="B1126" s="6">
        <v>0.15386</v>
      </c>
      <c r="C1126" t="str">
        <f t="shared" si="17"/>
        <v>51.28747,0.15386</v>
      </c>
      <c r="M1126" s="20" t="s">
        <v>532</v>
      </c>
    </row>
    <row r="1127" spans="1:13" x14ac:dyDescent="0.25">
      <c r="A1127" s="6">
        <v>51.287480000000002</v>
      </c>
      <c r="B1127" s="6">
        <v>0.15387000000000001</v>
      </c>
      <c r="C1127" t="str">
        <f t="shared" si="17"/>
        <v>51.28748,0.15387</v>
      </c>
      <c r="M1127" s="20" t="s">
        <v>819</v>
      </c>
    </row>
    <row r="1128" spans="1:13" x14ac:dyDescent="0.25">
      <c r="A1128" s="6">
        <v>51.287480000000002</v>
      </c>
      <c r="B1128" s="6">
        <v>0.15387000000000001</v>
      </c>
      <c r="C1128" t="str">
        <f t="shared" si="17"/>
        <v>51.28748,0.15387</v>
      </c>
      <c r="M1128" s="20" t="s">
        <v>253</v>
      </c>
    </row>
    <row r="1129" spans="1:13" x14ac:dyDescent="0.25">
      <c r="A1129" s="6">
        <v>51.287489999999998</v>
      </c>
      <c r="B1129" s="6">
        <v>0.15387999999999999</v>
      </c>
      <c r="C1129" t="str">
        <f t="shared" si="17"/>
        <v>51.28749,0.15388</v>
      </c>
      <c r="M1129" s="20" t="s">
        <v>1010</v>
      </c>
    </row>
    <row r="1130" spans="1:13" x14ac:dyDescent="0.25">
      <c r="A1130" s="6">
        <v>51.287500000000001</v>
      </c>
      <c r="B1130" s="6">
        <v>0.15389</v>
      </c>
      <c r="C1130" t="str">
        <f t="shared" si="17"/>
        <v>51.2875,0.15389</v>
      </c>
      <c r="M1130" s="20" t="s">
        <v>1011</v>
      </c>
    </row>
    <row r="1131" spans="1:13" x14ac:dyDescent="0.25">
      <c r="A1131" s="6">
        <v>51.287500000000001</v>
      </c>
      <c r="B1131" s="6">
        <v>0.15389</v>
      </c>
      <c r="C1131" t="str">
        <f t="shared" si="17"/>
        <v>51.2875,0.15389</v>
      </c>
      <c r="M1131" s="20" t="s">
        <v>645</v>
      </c>
    </row>
    <row r="1132" spans="1:13" x14ac:dyDescent="0.25">
      <c r="A1132" s="6">
        <v>51.287509999999997</v>
      </c>
      <c r="B1132" s="6">
        <v>0.15390000000000001</v>
      </c>
      <c r="C1132" t="str">
        <f t="shared" si="17"/>
        <v>51.28751,0.1539</v>
      </c>
      <c r="M1132" s="20" t="s">
        <v>1012</v>
      </c>
    </row>
    <row r="1133" spans="1:13" x14ac:dyDescent="0.25">
      <c r="A1133" s="6">
        <v>51.287520000000001</v>
      </c>
      <c r="B1133" s="6">
        <v>0.15390999999999999</v>
      </c>
      <c r="C1133" t="str">
        <f t="shared" si="17"/>
        <v>51.28752,0.15391</v>
      </c>
      <c r="M1133" s="20" t="s">
        <v>1013</v>
      </c>
    </row>
    <row r="1134" spans="1:13" x14ac:dyDescent="0.25">
      <c r="A1134" s="6">
        <v>51.287520000000001</v>
      </c>
      <c r="B1134" s="6">
        <v>0.15392</v>
      </c>
      <c r="C1134" t="str">
        <f t="shared" si="17"/>
        <v>51.28752,0.15392</v>
      </c>
      <c r="M1134" s="20" t="s">
        <v>433</v>
      </c>
    </row>
    <row r="1135" spans="1:13" x14ac:dyDescent="0.25">
      <c r="A1135" s="6">
        <v>51.287520000000001</v>
      </c>
      <c r="B1135" s="6">
        <v>0.15393000000000001</v>
      </c>
      <c r="C1135" t="str">
        <f t="shared" si="17"/>
        <v>51.28752,0.15393</v>
      </c>
      <c r="M1135" s="20" t="s">
        <v>1014</v>
      </c>
    </row>
    <row r="1136" spans="1:13" x14ac:dyDescent="0.25">
      <c r="A1136" s="6">
        <v>51.28754</v>
      </c>
      <c r="B1136" s="6">
        <v>0.15393999999999999</v>
      </c>
      <c r="C1136" t="str">
        <f t="shared" si="17"/>
        <v>51.28754,0.15394</v>
      </c>
      <c r="M1136" s="20" t="s">
        <v>137</v>
      </c>
    </row>
    <row r="1137" spans="1:13" x14ac:dyDescent="0.25">
      <c r="A1137" s="6">
        <v>51.28754</v>
      </c>
      <c r="B1137" s="6">
        <v>0.15395</v>
      </c>
      <c r="C1137" t="str">
        <f t="shared" si="17"/>
        <v>51.28754,0.15395</v>
      </c>
      <c r="M1137" s="20" t="s">
        <v>138</v>
      </c>
    </row>
    <row r="1138" spans="1:13" x14ac:dyDescent="0.25">
      <c r="A1138" s="6">
        <v>51.287550000000003</v>
      </c>
      <c r="B1138" s="6">
        <v>0.15396000000000001</v>
      </c>
      <c r="C1138" t="str">
        <f t="shared" si="17"/>
        <v>51.28755,0.15396</v>
      </c>
      <c r="M1138" s="20" t="s">
        <v>432</v>
      </c>
    </row>
    <row r="1139" spans="1:13" x14ac:dyDescent="0.25">
      <c r="A1139" s="6">
        <v>51.287550000000003</v>
      </c>
      <c r="B1139" s="6">
        <v>0.15398000000000001</v>
      </c>
      <c r="C1139" t="str">
        <f t="shared" si="17"/>
        <v>51.28755,0.15398</v>
      </c>
      <c r="M1139" s="20" t="s">
        <v>1015</v>
      </c>
    </row>
    <row r="1140" spans="1:13" x14ac:dyDescent="0.25">
      <c r="A1140" s="6">
        <v>51.287559999999999</v>
      </c>
      <c r="B1140" s="6">
        <v>0.15398999999999999</v>
      </c>
      <c r="C1140" t="str">
        <f t="shared" si="17"/>
        <v>51.28756,0.15399</v>
      </c>
      <c r="M1140" s="20" t="s">
        <v>1016</v>
      </c>
    </row>
    <row r="1141" spans="1:13" x14ac:dyDescent="0.25">
      <c r="A1141" s="6">
        <v>51.287559999999999</v>
      </c>
      <c r="B1141" s="6">
        <v>0.15398999999999999</v>
      </c>
      <c r="C1141" t="str">
        <f t="shared" si="17"/>
        <v>51.28756,0.15399</v>
      </c>
      <c r="M1141" s="20" t="s">
        <v>1017</v>
      </c>
    </row>
    <row r="1142" spans="1:13" x14ac:dyDescent="0.25">
      <c r="A1142" s="6">
        <v>51.287570000000002</v>
      </c>
      <c r="B1142" s="6">
        <v>0.154</v>
      </c>
      <c r="C1142" t="str">
        <f t="shared" si="17"/>
        <v>51.28757,0.154</v>
      </c>
      <c r="M1142" s="20" t="s">
        <v>237</v>
      </c>
    </row>
    <row r="1143" spans="1:13" x14ac:dyDescent="0.25">
      <c r="A1143" s="6">
        <v>51.287570000000002</v>
      </c>
      <c r="B1143" s="6">
        <v>0.15401000000000001</v>
      </c>
      <c r="C1143" t="str">
        <f t="shared" si="17"/>
        <v>51.28757,0.15401</v>
      </c>
      <c r="M1143" s="20" t="s">
        <v>224</v>
      </c>
    </row>
    <row r="1144" spans="1:13" x14ac:dyDescent="0.25">
      <c r="A1144" s="6">
        <v>51.287570000000002</v>
      </c>
      <c r="B1144" s="6">
        <v>0.15401999999999999</v>
      </c>
      <c r="C1144" t="str">
        <f t="shared" si="17"/>
        <v>51.28757,0.15402</v>
      </c>
      <c r="M1144" s="20" t="s">
        <v>225</v>
      </c>
    </row>
    <row r="1145" spans="1:13" x14ac:dyDescent="0.25">
      <c r="A1145" s="6">
        <v>51.287570000000002</v>
      </c>
      <c r="B1145" s="6">
        <v>0.15403</v>
      </c>
      <c r="C1145" t="str">
        <f t="shared" si="17"/>
        <v>51.28757,0.15403</v>
      </c>
      <c r="M1145" s="20" t="s">
        <v>427</v>
      </c>
    </row>
    <row r="1146" spans="1:13" x14ac:dyDescent="0.25">
      <c r="A1146" s="6">
        <v>51.287579999999998</v>
      </c>
      <c r="B1146" s="6">
        <v>0.15403</v>
      </c>
      <c r="C1146" t="str">
        <f t="shared" si="17"/>
        <v>51.28758,0.15403</v>
      </c>
      <c r="M1146" s="20" t="s">
        <v>227</v>
      </c>
    </row>
    <row r="1147" spans="1:13" x14ac:dyDescent="0.25">
      <c r="A1147" s="6">
        <v>51.287590000000002</v>
      </c>
      <c r="B1147" s="6">
        <v>0.15404000000000001</v>
      </c>
      <c r="C1147" t="str">
        <f t="shared" si="17"/>
        <v>51.28759,0.15404</v>
      </c>
      <c r="M1147" s="20" t="s">
        <v>228</v>
      </c>
    </row>
    <row r="1148" spans="1:13" x14ac:dyDescent="0.25">
      <c r="A1148" s="6">
        <v>51.287590000000002</v>
      </c>
      <c r="B1148" s="6">
        <v>0.15404999999999999</v>
      </c>
      <c r="C1148" t="str">
        <f t="shared" si="17"/>
        <v>51.28759,0.15405</v>
      </c>
      <c r="M1148" s="20" t="s">
        <v>229</v>
      </c>
    </row>
    <row r="1149" spans="1:13" x14ac:dyDescent="0.25">
      <c r="A1149" s="6">
        <v>51.287590000000002</v>
      </c>
      <c r="B1149" s="6">
        <v>0.15406</v>
      </c>
      <c r="C1149" t="str">
        <f t="shared" si="17"/>
        <v>51.28759,0.15406</v>
      </c>
      <c r="M1149" s="20" t="s">
        <v>228</v>
      </c>
    </row>
    <row r="1150" spans="1:13" x14ac:dyDescent="0.25">
      <c r="A1150" s="6">
        <v>51.287590000000002</v>
      </c>
      <c r="B1150" s="6">
        <v>0.15407000000000001</v>
      </c>
      <c r="C1150" t="str">
        <f t="shared" si="17"/>
        <v>51.28759,0.15407</v>
      </c>
      <c r="M1150" s="20" t="s">
        <v>236</v>
      </c>
    </row>
    <row r="1151" spans="1:13" x14ac:dyDescent="0.25">
      <c r="A1151" s="6">
        <v>51.287599999999998</v>
      </c>
      <c r="B1151" s="6">
        <v>0.15407000000000001</v>
      </c>
      <c r="C1151" t="str">
        <f t="shared" si="17"/>
        <v>51.2876,0.15407</v>
      </c>
      <c r="M1151" s="20" t="s">
        <v>225</v>
      </c>
    </row>
    <row r="1152" spans="1:13" x14ac:dyDescent="0.25">
      <c r="A1152" s="6">
        <v>51.287599999999998</v>
      </c>
      <c r="B1152" s="6">
        <v>0.15407999999999999</v>
      </c>
      <c r="C1152" t="str">
        <f t="shared" si="17"/>
        <v>51.2876,0.15408</v>
      </c>
      <c r="M1152" s="20" t="s">
        <v>427</v>
      </c>
    </row>
    <row r="1153" spans="1:13" x14ac:dyDescent="0.25">
      <c r="A1153" s="6">
        <v>51.287599999999998</v>
      </c>
      <c r="B1153" s="6">
        <v>0.15407999999999999</v>
      </c>
      <c r="C1153" t="str">
        <f t="shared" si="17"/>
        <v>51.2876,0.15408</v>
      </c>
      <c r="M1153" s="20" t="s">
        <v>235</v>
      </c>
    </row>
    <row r="1154" spans="1:13" x14ac:dyDescent="0.25">
      <c r="A1154" s="6">
        <v>51.287610000000001</v>
      </c>
      <c r="B1154" s="6">
        <v>0.15409</v>
      </c>
      <c r="C1154" t="str">
        <f t="shared" ref="C1154:C1217" si="18">CONCATENATE(A1154,",",B1154)</f>
        <v>51.28761,0.15409</v>
      </c>
      <c r="M1154" s="20" t="s">
        <v>234</v>
      </c>
    </row>
    <row r="1155" spans="1:13" x14ac:dyDescent="0.25">
      <c r="A1155" s="6">
        <v>51.287610000000001</v>
      </c>
      <c r="B1155" s="6">
        <v>0.15409</v>
      </c>
      <c r="C1155" t="str">
        <f t="shared" si="18"/>
        <v>51.28761,0.15409</v>
      </c>
      <c r="M1155" s="20" t="s">
        <v>233</v>
      </c>
    </row>
    <row r="1156" spans="1:13" x14ac:dyDescent="0.25">
      <c r="A1156" s="6">
        <v>51.287619999999997</v>
      </c>
      <c r="B1156" s="6">
        <v>0.15411</v>
      </c>
      <c r="C1156" t="str">
        <f t="shared" si="18"/>
        <v>51.28762,0.15411</v>
      </c>
      <c r="M1156" s="20" t="s">
        <v>234</v>
      </c>
    </row>
    <row r="1157" spans="1:13" x14ac:dyDescent="0.25">
      <c r="A1157" s="6">
        <v>51.287619999999997</v>
      </c>
      <c r="B1157" s="6">
        <v>0.15411</v>
      </c>
      <c r="C1157" t="str">
        <f t="shared" si="18"/>
        <v>51.28762,0.15411</v>
      </c>
      <c r="M1157" s="20" t="s">
        <v>1018</v>
      </c>
    </row>
    <row r="1158" spans="1:13" x14ac:dyDescent="0.25">
      <c r="A1158" s="6">
        <v>51.28763</v>
      </c>
      <c r="B1158" s="6">
        <v>0.15409999999999999</v>
      </c>
      <c r="C1158" t="str">
        <f t="shared" si="18"/>
        <v>51.28763,0.1541</v>
      </c>
      <c r="M1158" s="20" t="s">
        <v>1019</v>
      </c>
    </row>
    <row r="1159" spans="1:13" x14ac:dyDescent="0.25">
      <c r="A1159" s="6">
        <v>51.28763</v>
      </c>
      <c r="B1159" s="6">
        <v>0.15409</v>
      </c>
      <c r="C1159" t="str">
        <f t="shared" si="18"/>
        <v>51.28763,0.15409</v>
      </c>
      <c r="M1159" s="20" t="s">
        <v>1020</v>
      </c>
    </row>
    <row r="1160" spans="1:13" x14ac:dyDescent="0.25">
      <c r="A1160" s="6">
        <v>51.28763</v>
      </c>
      <c r="B1160" s="6">
        <v>0.15407999999999999</v>
      </c>
      <c r="C1160" t="str">
        <f t="shared" si="18"/>
        <v>51.28763,0.15408</v>
      </c>
      <c r="M1160" s="20" t="s">
        <v>1021</v>
      </c>
    </row>
    <row r="1161" spans="1:13" x14ac:dyDescent="0.25">
      <c r="A1161" s="6">
        <v>51.287640000000003</v>
      </c>
      <c r="B1161" s="6">
        <v>0.15407999999999999</v>
      </c>
      <c r="C1161" t="str">
        <f t="shared" si="18"/>
        <v>51.28764,0.15408</v>
      </c>
      <c r="M1161" s="20" t="s">
        <v>1022</v>
      </c>
    </row>
    <row r="1162" spans="1:13" x14ac:dyDescent="0.25">
      <c r="A1162" s="6">
        <v>51.287649999999999</v>
      </c>
      <c r="B1162" s="6">
        <v>0.15407999999999999</v>
      </c>
      <c r="C1162" t="str">
        <f t="shared" si="18"/>
        <v>51.28765,0.15408</v>
      </c>
      <c r="M1162" s="20" t="s">
        <v>1023</v>
      </c>
    </row>
    <row r="1163" spans="1:13" x14ac:dyDescent="0.25">
      <c r="A1163" s="6">
        <v>51.287660000000002</v>
      </c>
      <c r="B1163" s="6">
        <v>0.15407000000000001</v>
      </c>
      <c r="C1163" t="str">
        <f t="shared" si="18"/>
        <v>51.28766,0.15407</v>
      </c>
      <c r="M1163" s="20" t="s">
        <v>1017</v>
      </c>
    </row>
    <row r="1164" spans="1:13" x14ac:dyDescent="0.25">
      <c r="A1164" s="6">
        <v>51.287660000000002</v>
      </c>
      <c r="B1164" s="6">
        <v>0.15406</v>
      </c>
      <c r="C1164" t="str">
        <f t="shared" si="18"/>
        <v>51.28766,0.15406</v>
      </c>
      <c r="M1164" s="20" t="s">
        <v>239</v>
      </c>
    </row>
    <row r="1165" spans="1:13" x14ac:dyDescent="0.25">
      <c r="A1165" s="6">
        <v>51.287669999999999</v>
      </c>
      <c r="B1165" s="6">
        <v>0.15406</v>
      </c>
      <c r="C1165" t="str">
        <f t="shared" si="18"/>
        <v>51.28767,0.15406</v>
      </c>
      <c r="M1165" s="20" t="s">
        <v>240</v>
      </c>
    </row>
    <row r="1166" spans="1:13" x14ac:dyDescent="0.25">
      <c r="A1166" s="6">
        <v>51.287669999999999</v>
      </c>
      <c r="B1166" s="6">
        <v>0.15404000000000001</v>
      </c>
      <c r="C1166" t="str">
        <f t="shared" si="18"/>
        <v>51.28767,0.15404</v>
      </c>
      <c r="M1166" s="20" t="s">
        <v>142</v>
      </c>
    </row>
    <row r="1167" spans="1:13" x14ac:dyDescent="0.25">
      <c r="A1167" s="6">
        <v>51.287669999999999</v>
      </c>
      <c r="B1167" s="6">
        <v>0.15403</v>
      </c>
      <c r="C1167" t="str">
        <f t="shared" si="18"/>
        <v>51.28767,0.15403</v>
      </c>
      <c r="M1167" s="20" t="s">
        <v>1024</v>
      </c>
    </row>
    <row r="1168" spans="1:13" x14ac:dyDescent="0.25">
      <c r="A1168" s="6">
        <v>51.287680000000002</v>
      </c>
      <c r="B1168" s="6">
        <v>0.15401999999999999</v>
      </c>
      <c r="C1168" t="str">
        <f t="shared" si="18"/>
        <v>51.28768,0.15402</v>
      </c>
      <c r="M1168" s="20" t="s">
        <v>143</v>
      </c>
    </row>
    <row r="1169" spans="1:13" x14ac:dyDescent="0.25">
      <c r="A1169" s="6">
        <v>51.287689999999998</v>
      </c>
      <c r="B1169" s="6">
        <v>0.154</v>
      </c>
      <c r="C1169" t="str">
        <f t="shared" si="18"/>
        <v>51.28769,0.154</v>
      </c>
      <c r="M1169" s="20" t="s">
        <v>1025</v>
      </c>
    </row>
    <row r="1170" spans="1:13" x14ac:dyDescent="0.25">
      <c r="A1170" s="6">
        <v>51.287689999999998</v>
      </c>
      <c r="B1170" s="6">
        <v>0.15398999999999999</v>
      </c>
      <c r="C1170" t="str">
        <f t="shared" si="18"/>
        <v>51.28769,0.15399</v>
      </c>
      <c r="M1170" s="20" t="s">
        <v>1026</v>
      </c>
    </row>
    <row r="1171" spans="1:13" x14ac:dyDescent="0.25">
      <c r="A1171" s="6">
        <v>51.287689999999998</v>
      </c>
      <c r="B1171" s="6">
        <v>0.15398000000000001</v>
      </c>
      <c r="C1171" t="str">
        <f t="shared" si="18"/>
        <v>51.28769,0.15398</v>
      </c>
      <c r="M1171" s="20" t="s">
        <v>424</v>
      </c>
    </row>
    <row r="1172" spans="1:13" x14ac:dyDescent="0.25">
      <c r="A1172" s="6">
        <v>51.287689999999998</v>
      </c>
      <c r="B1172" s="6">
        <v>0.15397</v>
      </c>
      <c r="C1172" t="str">
        <f t="shared" si="18"/>
        <v>51.28769,0.15397</v>
      </c>
      <c r="M1172" s="20" t="s">
        <v>1027</v>
      </c>
    </row>
    <row r="1173" spans="1:13" x14ac:dyDescent="0.25">
      <c r="A1173" s="6">
        <v>51.287700000000001</v>
      </c>
      <c r="B1173" s="6">
        <v>0.15396000000000001</v>
      </c>
      <c r="C1173" t="str">
        <f t="shared" si="18"/>
        <v>51.2877,0.15396</v>
      </c>
      <c r="M1173" s="20" t="s">
        <v>540</v>
      </c>
    </row>
    <row r="1174" spans="1:13" x14ac:dyDescent="0.25">
      <c r="A1174" s="6">
        <v>51.287709999999997</v>
      </c>
      <c r="B1174" s="6">
        <v>0.15395</v>
      </c>
      <c r="C1174" t="str">
        <f t="shared" si="18"/>
        <v>51.28771,0.15395</v>
      </c>
      <c r="M1174" s="20" t="s">
        <v>1028</v>
      </c>
    </row>
    <row r="1175" spans="1:13" x14ac:dyDescent="0.25">
      <c r="A1175" s="6">
        <v>51.287709999999997</v>
      </c>
      <c r="B1175" s="6">
        <v>0.15393000000000001</v>
      </c>
      <c r="C1175" t="str">
        <f t="shared" si="18"/>
        <v>51.28771,0.15393</v>
      </c>
      <c r="M1175" s="20" t="s">
        <v>1029</v>
      </c>
    </row>
    <row r="1176" spans="1:13" x14ac:dyDescent="0.25">
      <c r="A1176" s="6">
        <v>51.287709999999997</v>
      </c>
      <c r="B1176" s="6">
        <v>0.15393000000000001</v>
      </c>
      <c r="C1176" t="str">
        <f t="shared" si="18"/>
        <v>51.28771,0.15393</v>
      </c>
      <c r="M1176" s="20" t="s">
        <v>543</v>
      </c>
    </row>
    <row r="1177" spans="1:13" x14ac:dyDescent="0.25">
      <c r="A1177" s="6">
        <v>51.28772</v>
      </c>
      <c r="B1177" s="6">
        <v>0.15392</v>
      </c>
      <c r="C1177" t="str">
        <f t="shared" si="18"/>
        <v>51.28772,0.15392</v>
      </c>
      <c r="M1177" s="20" t="s">
        <v>542</v>
      </c>
    </row>
    <row r="1178" spans="1:13" x14ac:dyDescent="0.25">
      <c r="A1178" s="6">
        <v>51.28772</v>
      </c>
      <c r="B1178" s="6">
        <v>0.15390999999999999</v>
      </c>
      <c r="C1178" t="str">
        <f t="shared" si="18"/>
        <v>51.28772,0.15391</v>
      </c>
      <c r="M1178" s="20" t="s">
        <v>906</v>
      </c>
    </row>
    <row r="1179" spans="1:13" x14ac:dyDescent="0.25">
      <c r="A1179" s="6">
        <v>51.28772</v>
      </c>
      <c r="B1179" s="6">
        <v>0.15390000000000001</v>
      </c>
      <c r="C1179" t="str">
        <f t="shared" si="18"/>
        <v>51.28772,0.1539</v>
      </c>
      <c r="M1179" s="20" t="s">
        <v>546</v>
      </c>
    </row>
    <row r="1180" spans="1:13" x14ac:dyDescent="0.25">
      <c r="A1180" s="6">
        <v>51.28772</v>
      </c>
      <c r="B1180" s="6">
        <v>0.15389</v>
      </c>
      <c r="C1180" t="str">
        <f t="shared" si="18"/>
        <v>51.28772,0.15389</v>
      </c>
      <c r="M1180" s="20" t="s">
        <v>547</v>
      </c>
    </row>
    <row r="1181" spans="1:13" x14ac:dyDescent="0.25">
      <c r="A1181" s="6">
        <v>51.28772</v>
      </c>
      <c r="B1181" s="6">
        <v>0.15387999999999999</v>
      </c>
      <c r="C1181" t="str">
        <f t="shared" si="18"/>
        <v>51.28772,0.15388</v>
      </c>
      <c r="M1181" s="20" t="s">
        <v>548</v>
      </c>
    </row>
    <row r="1182" spans="1:13" x14ac:dyDescent="0.25">
      <c r="A1182" s="6">
        <v>51.287730000000003</v>
      </c>
      <c r="B1182" s="6">
        <v>0.15387000000000001</v>
      </c>
      <c r="C1182" t="str">
        <f t="shared" si="18"/>
        <v>51.28773,0.15387</v>
      </c>
      <c r="M1182" s="20" t="s">
        <v>549</v>
      </c>
    </row>
    <row r="1183" spans="1:13" x14ac:dyDescent="0.25">
      <c r="A1183" s="6">
        <v>51.287730000000003</v>
      </c>
      <c r="B1183" s="6">
        <v>0.15386</v>
      </c>
      <c r="C1183" t="str">
        <f t="shared" si="18"/>
        <v>51.28773,0.15386</v>
      </c>
      <c r="M1183" s="20" t="s">
        <v>830</v>
      </c>
    </row>
    <row r="1184" spans="1:13" x14ac:dyDescent="0.25">
      <c r="A1184" s="6">
        <v>51.287739999999999</v>
      </c>
      <c r="B1184" s="6">
        <v>0.15384999999999999</v>
      </c>
      <c r="C1184" t="str">
        <f t="shared" si="18"/>
        <v>51.28774,0.15385</v>
      </c>
      <c r="M1184" s="20" t="s">
        <v>551</v>
      </c>
    </row>
    <row r="1185" spans="1:13" x14ac:dyDescent="0.25">
      <c r="A1185" s="6">
        <v>51.287739999999999</v>
      </c>
      <c r="B1185" s="6">
        <v>0.15384</v>
      </c>
      <c r="C1185" t="str">
        <f t="shared" si="18"/>
        <v>51.28774,0.15384</v>
      </c>
      <c r="M1185" s="20" t="s">
        <v>915</v>
      </c>
    </row>
    <row r="1186" spans="1:13" x14ac:dyDescent="0.25">
      <c r="A1186" s="6">
        <v>51.287739999999999</v>
      </c>
      <c r="B1186" s="6">
        <v>0.15382999999999999</v>
      </c>
      <c r="C1186" t="str">
        <f t="shared" si="18"/>
        <v>51.28774,0.15383</v>
      </c>
      <c r="M1186" s="20" t="s">
        <v>553</v>
      </c>
    </row>
    <row r="1187" spans="1:13" x14ac:dyDescent="0.25">
      <c r="A1187" s="6">
        <v>51.287739999999999</v>
      </c>
      <c r="B1187" s="6">
        <v>0.15382999999999999</v>
      </c>
      <c r="C1187" t="str">
        <f t="shared" si="18"/>
        <v>51.28774,0.15383</v>
      </c>
      <c r="M1187" s="20" t="s">
        <v>369</v>
      </c>
    </row>
    <row r="1188" spans="1:13" x14ac:dyDescent="0.25">
      <c r="A1188" s="6">
        <v>51.287750000000003</v>
      </c>
      <c r="B1188" s="6">
        <v>0.15382000000000001</v>
      </c>
      <c r="C1188" t="str">
        <f t="shared" si="18"/>
        <v>51.28775,0.15382</v>
      </c>
      <c r="M1188" s="20" t="s">
        <v>554</v>
      </c>
    </row>
    <row r="1189" spans="1:13" x14ac:dyDescent="0.25">
      <c r="A1189" s="6">
        <v>51.287750000000003</v>
      </c>
      <c r="B1189" s="6">
        <v>0.15381</v>
      </c>
      <c r="C1189" t="str">
        <f t="shared" si="18"/>
        <v>51.28775,0.15381</v>
      </c>
      <c r="M1189" s="20" t="s">
        <v>555</v>
      </c>
    </row>
    <row r="1190" spans="1:13" x14ac:dyDescent="0.25">
      <c r="A1190" s="6">
        <v>51.287750000000003</v>
      </c>
      <c r="B1190" s="6">
        <v>0.15379999999999999</v>
      </c>
      <c r="C1190" t="str">
        <f t="shared" si="18"/>
        <v>51.28775,0.1538</v>
      </c>
      <c r="M1190" s="20" t="s">
        <v>1030</v>
      </c>
    </row>
    <row r="1191" spans="1:13" x14ac:dyDescent="0.25">
      <c r="A1191" s="6">
        <v>51.287750000000003</v>
      </c>
      <c r="B1191" s="6">
        <v>0.15379000000000001</v>
      </c>
      <c r="C1191" t="str">
        <f t="shared" si="18"/>
        <v>51.28775,0.15379</v>
      </c>
      <c r="M1191" s="20" t="s">
        <v>1031</v>
      </c>
    </row>
    <row r="1192" spans="1:13" x14ac:dyDescent="0.25">
      <c r="A1192" s="6">
        <v>51.287750000000003</v>
      </c>
      <c r="B1192" s="6">
        <v>0.15378</v>
      </c>
      <c r="C1192" t="str">
        <f t="shared" si="18"/>
        <v>51.28775,0.15378</v>
      </c>
      <c r="M1192" s="20" t="s">
        <v>1032</v>
      </c>
    </row>
    <row r="1193" spans="1:13" x14ac:dyDescent="0.25">
      <c r="A1193" s="6">
        <v>51.287759999999999</v>
      </c>
      <c r="B1193" s="6">
        <v>0.15376999999999999</v>
      </c>
      <c r="C1193" t="str">
        <f t="shared" si="18"/>
        <v>51.28776,0.15377</v>
      </c>
      <c r="M1193" s="20" t="s">
        <v>749</v>
      </c>
    </row>
    <row r="1194" spans="1:13" x14ac:dyDescent="0.25">
      <c r="A1194" s="6">
        <v>51.287770000000002</v>
      </c>
      <c r="B1194" s="6">
        <v>0.15376000000000001</v>
      </c>
      <c r="C1194" t="str">
        <f t="shared" si="18"/>
        <v>51.28777,0.15376</v>
      </c>
      <c r="M1194" s="20" t="s">
        <v>748</v>
      </c>
    </row>
    <row r="1195" spans="1:13" x14ac:dyDescent="0.25">
      <c r="A1195" s="6">
        <v>51.287770000000002</v>
      </c>
      <c r="B1195" s="6">
        <v>0.15376000000000001</v>
      </c>
      <c r="C1195" t="str">
        <f t="shared" si="18"/>
        <v>51.28777,0.15376</v>
      </c>
      <c r="M1195" s="20" t="s">
        <v>1033</v>
      </c>
    </row>
    <row r="1196" spans="1:13" x14ac:dyDescent="0.25">
      <c r="A1196" s="6">
        <v>51.287770000000002</v>
      </c>
      <c r="B1196" s="6">
        <v>0.15375</v>
      </c>
      <c r="C1196" t="str">
        <f t="shared" si="18"/>
        <v>51.28777,0.15375</v>
      </c>
      <c r="M1196" s="20" t="s">
        <v>1034</v>
      </c>
    </row>
    <row r="1197" spans="1:13" x14ac:dyDescent="0.25">
      <c r="A1197" s="6">
        <v>51.287770000000002</v>
      </c>
      <c r="B1197" s="6">
        <v>0.15373999999999999</v>
      </c>
      <c r="C1197" t="str">
        <f t="shared" si="18"/>
        <v>51.28777,0.15374</v>
      </c>
      <c r="M1197" s="20" t="s">
        <v>1035</v>
      </c>
    </row>
    <row r="1198" spans="1:13" x14ac:dyDescent="0.25">
      <c r="A1198" s="6">
        <v>51.287770000000002</v>
      </c>
      <c r="B1198" s="6">
        <v>0.15373999999999999</v>
      </c>
      <c r="C1198" t="str">
        <f t="shared" si="18"/>
        <v>51.28777,0.15374</v>
      </c>
      <c r="M1198" s="20" t="s">
        <v>1036</v>
      </c>
    </row>
    <row r="1199" spans="1:13" x14ac:dyDescent="0.25">
      <c r="A1199" s="6">
        <v>51.287770000000002</v>
      </c>
      <c r="B1199" s="6">
        <v>0.15373999999999999</v>
      </c>
      <c r="C1199" t="str">
        <f t="shared" si="18"/>
        <v>51.28777,0.15374</v>
      </c>
      <c r="M1199" s="20" t="s">
        <v>668</v>
      </c>
    </row>
    <row r="1200" spans="1:13" x14ac:dyDescent="0.25">
      <c r="A1200" s="6">
        <v>51.287779999999998</v>
      </c>
      <c r="B1200" s="6">
        <v>0.15373000000000001</v>
      </c>
      <c r="C1200" t="str">
        <f t="shared" si="18"/>
        <v>51.28778,0.15373</v>
      </c>
      <c r="M1200" s="20" t="s">
        <v>669</v>
      </c>
    </row>
    <row r="1201" spans="1:13" x14ac:dyDescent="0.25">
      <c r="A1201" s="6">
        <v>51.287779999999998</v>
      </c>
      <c r="B1201" s="6">
        <v>0.15372</v>
      </c>
      <c r="C1201" t="str">
        <f t="shared" si="18"/>
        <v>51.28778,0.15372</v>
      </c>
      <c r="M1201" s="20" t="s">
        <v>671</v>
      </c>
    </row>
    <row r="1202" spans="1:13" x14ac:dyDescent="0.25">
      <c r="A1202" s="6">
        <v>51.287779999999998</v>
      </c>
      <c r="B1202" s="6">
        <v>0.15371000000000001</v>
      </c>
      <c r="C1202" t="str">
        <f t="shared" si="18"/>
        <v>51.28778,0.15371</v>
      </c>
      <c r="M1202" s="20" t="s">
        <v>672</v>
      </c>
    </row>
    <row r="1203" spans="1:13" x14ac:dyDescent="0.25">
      <c r="A1203" s="6">
        <v>51.287770000000002</v>
      </c>
      <c r="B1203" s="6">
        <v>0.1537</v>
      </c>
      <c r="C1203" t="str">
        <f t="shared" si="18"/>
        <v>51.28777,0.1537</v>
      </c>
      <c r="M1203" s="20" t="s">
        <v>1037</v>
      </c>
    </row>
    <row r="1204" spans="1:13" x14ac:dyDescent="0.25">
      <c r="A1204" s="6">
        <v>51.287770000000002</v>
      </c>
      <c r="B1204" s="6">
        <v>0.15368999999999999</v>
      </c>
      <c r="C1204" t="str">
        <f t="shared" si="18"/>
        <v>51.28777,0.15369</v>
      </c>
      <c r="M1204" s="20" t="s">
        <v>348</v>
      </c>
    </row>
    <row r="1205" spans="1:13" x14ac:dyDescent="0.25">
      <c r="A1205" s="6">
        <v>51.287759999999999</v>
      </c>
      <c r="B1205" s="6">
        <v>0.15368999999999999</v>
      </c>
      <c r="C1205" t="str">
        <f t="shared" si="18"/>
        <v>51.28776,0.15369</v>
      </c>
      <c r="M1205" s="20" t="s">
        <v>1038</v>
      </c>
    </row>
    <row r="1206" spans="1:13" x14ac:dyDescent="0.25">
      <c r="A1206" s="6">
        <v>51.287750000000003</v>
      </c>
      <c r="B1206" s="6">
        <v>0.15368000000000001</v>
      </c>
      <c r="C1206" t="str">
        <f t="shared" si="18"/>
        <v>51.28775,0.15368</v>
      </c>
      <c r="M1206" s="20" t="s">
        <v>1039</v>
      </c>
    </row>
    <row r="1207" spans="1:13" x14ac:dyDescent="0.25">
      <c r="A1207" s="6">
        <v>51.287739999999999</v>
      </c>
      <c r="B1207" s="6">
        <v>0.15368000000000001</v>
      </c>
      <c r="C1207" t="str">
        <f t="shared" si="18"/>
        <v>51.28774,0.15368</v>
      </c>
      <c r="M1207" s="20" t="s">
        <v>1040</v>
      </c>
    </row>
    <row r="1208" spans="1:13" x14ac:dyDescent="0.25">
      <c r="A1208" s="6">
        <v>51.28772</v>
      </c>
      <c r="B1208" s="6">
        <v>0.15367</v>
      </c>
      <c r="C1208" t="str">
        <f t="shared" si="18"/>
        <v>51.28772,0.15367</v>
      </c>
      <c r="M1208" s="20" t="s">
        <v>1041</v>
      </c>
    </row>
    <row r="1209" spans="1:13" x14ac:dyDescent="0.25">
      <c r="A1209" s="6">
        <v>51.28772</v>
      </c>
      <c r="B1209" s="6">
        <v>0.15367</v>
      </c>
      <c r="C1209" t="str">
        <f t="shared" si="18"/>
        <v>51.28772,0.15367</v>
      </c>
      <c r="M1209" s="20" t="s">
        <v>1042</v>
      </c>
    </row>
    <row r="1210" spans="1:13" x14ac:dyDescent="0.25">
      <c r="A1210" s="6">
        <v>51.287700000000001</v>
      </c>
      <c r="B1210" s="6">
        <v>0.15367</v>
      </c>
      <c r="C1210" t="str">
        <f t="shared" si="18"/>
        <v>51.2877,0.15367</v>
      </c>
      <c r="M1210" s="20" t="s">
        <v>1043</v>
      </c>
    </row>
    <row r="1211" spans="1:13" x14ac:dyDescent="0.25">
      <c r="A1211" s="6">
        <v>51.287689999999998</v>
      </c>
      <c r="B1211" s="6">
        <v>0.15367</v>
      </c>
      <c r="C1211" t="str">
        <f t="shared" si="18"/>
        <v>51.28769,0.15367</v>
      </c>
      <c r="M1211" s="20" t="s">
        <v>1044</v>
      </c>
    </row>
    <row r="1212" spans="1:13" x14ac:dyDescent="0.25">
      <c r="A1212" s="6">
        <v>51.287689999999998</v>
      </c>
      <c r="B1212" s="6">
        <v>0.15367</v>
      </c>
      <c r="C1212" t="str">
        <f t="shared" si="18"/>
        <v>51.28769,0.15367</v>
      </c>
      <c r="M1212" s="20" t="s">
        <v>1045</v>
      </c>
    </row>
    <row r="1213" spans="1:13" x14ac:dyDescent="0.25">
      <c r="A1213" s="6">
        <v>51.287680000000002</v>
      </c>
      <c r="B1213" s="6">
        <v>0.15367</v>
      </c>
      <c r="C1213" t="str">
        <f t="shared" si="18"/>
        <v>51.28768,0.15367</v>
      </c>
      <c r="M1213" s="20" t="s">
        <v>1046</v>
      </c>
    </row>
    <row r="1214" spans="1:13" x14ac:dyDescent="0.25">
      <c r="A1214" s="6">
        <v>51.287669999999999</v>
      </c>
      <c r="B1214" s="6">
        <v>0.15365999999999999</v>
      </c>
      <c r="C1214" t="str">
        <f t="shared" si="18"/>
        <v>51.28767,0.15366</v>
      </c>
      <c r="M1214" s="20" t="s">
        <v>1047</v>
      </c>
    </row>
    <row r="1215" spans="1:13" x14ac:dyDescent="0.25">
      <c r="A1215" s="6">
        <v>51.287669999999999</v>
      </c>
      <c r="B1215" s="6">
        <v>0.15365999999999999</v>
      </c>
      <c r="C1215" t="str">
        <f t="shared" si="18"/>
        <v>51.28767,0.15366</v>
      </c>
      <c r="M1215" s="20" t="s">
        <v>1048</v>
      </c>
    </row>
    <row r="1216" spans="1:13" x14ac:dyDescent="0.25">
      <c r="A1216" s="6">
        <v>51.287649999999999</v>
      </c>
      <c r="B1216" s="6">
        <v>0.15364</v>
      </c>
      <c r="C1216" t="str">
        <f t="shared" si="18"/>
        <v>51.28765,0.15364</v>
      </c>
      <c r="M1216" s="20" t="s">
        <v>1049</v>
      </c>
    </row>
    <row r="1217" spans="1:13" x14ac:dyDescent="0.25">
      <c r="A1217" s="6">
        <v>51.287649999999999</v>
      </c>
      <c r="B1217" s="6">
        <v>0.15364</v>
      </c>
      <c r="C1217" t="str">
        <f t="shared" si="18"/>
        <v>51.28765,0.15364</v>
      </c>
      <c r="M1217" s="20" t="s">
        <v>1050</v>
      </c>
    </row>
    <row r="1218" spans="1:13" x14ac:dyDescent="0.25">
      <c r="A1218" s="6">
        <v>51.287640000000003</v>
      </c>
      <c r="B1218" s="6">
        <v>0.15362999999999999</v>
      </c>
      <c r="C1218" t="str">
        <f t="shared" ref="C1218:C1281" si="19">CONCATENATE(A1218,",",B1218)</f>
        <v>51.28764,0.15363</v>
      </c>
      <c r="M1218" s="20" t="s">
        <v>1051</v>
      </c>
    </row>
    <row r="1219" spans="1:13" x14ac:dyDescent="0.25">
      <c r="A1219" s="6">
        <v>51.28763</v>
      </c>
      <c r="B1219" s="6">
        <v>0.15362999999999999</v>
      </c>
      <c r="C1219" t="str">
        <f t="shared" si="19"/>
        <v>51.28763,0.15363</v>
      </c>
      <c r="M1219" s="20" t="s">
        <v>1052</v>
      </c>
    </row>
    <row r="1220" spans="1:13" x14ac:dyDescent="0.25">
      <c r="A1220" s="6">
        <v>51.287619999999997</v>
      </c>
      <c r="B1220" s="6">
        <v>0.15362999999999999</v>
      </c>
      <c r="C1220" t="str">
        <f t="shared" si="19"/>
        <v>51.28762,0.15363</v>
      </c>
      <c r="M1220" s="20" t="s">
        <v>1053</v>
      </c>
    </row>
    <row r="1221" spans="1:13" x14ac:dyDescent="0.25">
      <c r="A1221" s="6">
        <v>51.287610000000001</v>
      </c>
      <c r="B1221" s="6">
        <v>0.15362000000000001</v>
      </c>
      <c r="C1221" t="str">
        <f t="shared" si="19"/>
        <v>51.28761,0.15362</v>
      </c>
      <c r="M1221" s="20" t="s">
        <v>1052</v>
      </c>
    </row>
    <row r="1222" spans="1:13" x14ac:dyDescent="0.25">
      <c r="A1222" s="6">
        <v>51.287599999999998</v>
      </c>
      <c r="B1222" s="6">
        <v>0.15362000000000001</v>
      </c>
      <c r="C1222" t="str">
        <f t="shared" si="19"/>
        <v>51.2876,0.15362</v>
      </c>
      <c r="M1222" s="20" t="s">
        <v>1054</v>
      </c>
    </row>
    <row r="1223" spans="1:13" x14ac:dyDescent="0.25">
      <c r="A1223" s="6">
        <v>51.287599999999998</v>
      </c>
      <c r="B1223" s="6">
        <v>0.15362000000000001</v>
      </c>
      <c r="C1223" t="str">
        <f t="shared" si="19"/>
        <v>51.2876,0.15362</v>
      </c>
      <c r="M1223" s="20" t="s">
        <v>1055</v>
      </c>
    </row>
    <row r="1224" spans="1:13" x14ac:dyDescent="0.25">
      <c r="A1224" s="6">
        <v>51.287590000000002</v>
      </c>
      <c r="B1224" s="6">
        <v>0.15361</v>
      </c>
      <c r="C1224" t="str">
        <f t="shared" si="19"/>
        <v>51.28759,0.15361</v>
      </c>
      <c r="M1224" s="20" t="s">
        <v>1056</v>
      </c>
    </row>
    <row r="1225" spans="1:13" x14ac:dyDescent="0.25">
      <c r="A1225" s="6">
        <v>51.287579999999998</v>
      </c>
      <c r="B1225" s="6">
        <v>0.15359999999999999</v>
      </c>
      <c r="C1225" t="str">
        <f t="shared" si="19"/>
        <v>51.28758,0.1536</v>
      </c>
      <c r="M1225" s="20" t="s">
        <v>1057</v>
      </c>
    </row>
    <row r="1226" spans="1:13" x14ac:dyDescent="0.25">
      <c r="A1226" s="6">
        <v>51.287570000000002</v>
      </c>
      <c r="B1226" s="6">
        <v>0.15359999999999999</v>
      </c>
      <c r="C1226" t="str">
        <f t="shared" si="19"/>
        <v>51.28757,0.1536</v>
      </c>
      <c r="M1226" s="20" t="s">
        <v>1058</v>
      </c>
    </row>
    <row r="1227" spans="1:13" x14ac:dyDescent="0.25">
      <c r="A1227" s="6">
        <v>51.287570000000002</v>
      </c>
      <c r="B1227" s="6">
        <v>0.15359999999999999</v>
      </c>
      <c r="C1227" t="str">
        <f t="shared" si="19"/>
        <v>51.28757,0.1536</v>
      </c>
      <c r="M1227" s="20" t="s">
        <v>1059</v>
      </c>
    </row>
    <row r="1228" spans="1:13" x14ac:dyDescent="0.25">
      <c r="A1228" s="6">
        <v>51.287559999999999</v>
      </c>
      <c r="B1228" s="6">
        <v>0.15359999999999999</v>
      </c>
      <c r="C1228" t="str">
        <f t="shared" si="19"/>
        <v>51.28756,0.1536</v>
      </c>
      <c r="M1228" s="20" t="s">
        <v>1060</v>
      </c>
    </row>
    <row r="1229" spans="1:13" x14ac:dyDescent="0.25">
      <c r="A1229" s="6">
        <v>51.287550000000003</v>
      </c>
      <c r="B1229" s="6">
        <v>0.15359999999999999</v>
      </c>
      <c r="C1229" t="str">
        <f t="shared" si="19"/>
        <v>51.28755,0.1536</v>
      </c>
      <c r="M1229" s="20" t="s">
        <v>1061</v>
      </c>
    </row>
    <row r="1230" spans="1:13" x14ac:dyDescent="0.25">
      <c r="A1230" s="6">
        <v>51.28754</v>
      </c>
      <c r="B1230" s="6">
        <v>0.15359999999999999</v>
      </c>
      <c r="C1230" t="str">
        <f t="shared" si="19"/>
        <v>51.28754,0.1536</v>
      </c>
      <c r="M1230" s="20" t="s">
        <v>1062</v>
      </c>
    </row>
    <row r="1231" spans="1:13" x14ac:dyDescent="0.25">
      <c r="A1231" s="6">
        <v>51.28754</v>
      </c>
      <c r="B1231" s="6">
        <v>0.15359999999999999</v>
      </c>
      <c r="C1231" t="str">
        <f t="shared" si="19"/>
        <v>51.28754,0.1536</v>
      </c>
      <c r="M1231" s="20" t="s">
        <v>1063</v>
      </c>
    </row>
    <row r="1232" spans="1:13" x14ac:dyDescent="0.25">
      <c r="A1232" s="6">
        <v>51.287529999999997</v>
      </c>
      <c r="B1232" s="6">
        <v>0.15359</v>
      </c>
      <c r="C1232" t="str">
        <f t="shared" si="19"/>
        <v>51.28753,0.15359</v>
      </c>
      <c r="M1232" s="20" t="s">
        <v>1064</v>
      </c>
    </row>
    <row r="1233" spans="1:13" x14ac:dyDescent="0.25">
      <c r="A1233" s="6">
        <v>51.287520000000001</v>
      </c>
      <c r="B1233" s="6">
        <v>0.15359</v>
      </c>
      <c r="C1233" t="str">
        <f t="shared" si="19"/>
        <v>51.28752,0.15359</v>
      </c>
      <c r="M1233" s="20" t="s">
        <v>1065</v>
      </c>
    </row>
    <row r="1234" spans="1:13" x14ac:dyDescent="0.25">
      <c r="A1234" s="6">
        <v>51.287520000000001</v>
      </c>
      <c r="B1234" s="6">
        <v>0.15359</v>
      </c>
      <c r="C1234" t="str">
        <f t="shared" si="19"/>
        <v>51.28752,0.15359</v>
      </c>
      <c r="M1234" s="20" t="s">
        <v>1066</v>
      </c>
    </row>
    <row r="1235" spans="1:13" x14ac:dyDescent="0.25">
      <c r="A1235" s="6">
        <v>51.287509999999997</v>
      </c>
      <c r="B1235" s="6">
        <v>0.15359999999999999</v>
      </c>
      <c r="C1235" t="str">
        <f t="shared" si="19"/>
        <v>51.28751,0.1536</v>
      </c>
      <c r="M1235" s="20" t="s">
        <v>1067</v>
      </c>
    </row>
    <row r="1236" spans="1:13" x14ac:dyDescent="0.25">
      <c r="A1236" s="6">
        <v>51.287500000000001</v>
      </c>
      <c r="B1236" s="6">
        <v>0.15359999999999999</v>
      </c>
      <c r="C1236" t="str">
        <f t="shared" si="19"/>
        <v>51.2875,0.1536</v>
      </c>
      <c r="M1236" s="20" t="s">
        <v>1068</v>
      </c>
    </row>
    <row r="1237" spans="1:13" x14ac:dyDescent="0.25">
      <c r="A1237" s="6">
        <v>51.287489999999998</v>
      </c>
      <c r="B1237" s="6">
        <v>0.15359999999999999</v>
      </c>
      <c r="C1237" t="str">
        <f t="shared" si="19"/>
        <v>51.28749,0.1536</v>
      </c>
      <c r="M1237" s="20" t="s">
        <v>1069</v>
      </c>
    </row>
    <row r="1238" spans="1:13" x14ac:dyDescent="0.25">
      <c r="A1238" s="6">
        <v>51.287480000000002</v>
      </c>
      <c r="B1238" s="6">
        <v>0.15361</v>
      </c>
      <c r="C1238" t="str">
        <f t="shared" si="19"/>
        <v>51.28748,0.15361</v>
      </c>
      <c r="M1238" s="20" t="s">
        <v>1070</v>
      </c>
    </row>
    <row r="1239" spans="1:13" x14ac:dyDescent="0.25">
      <c r="A1239" s="6">
        <v>51.287469999999999</v>
      </c>
      <c r="B1239" s="6">
        <v>0.15361</v>
      </c>
      <c r="C1239" t="str">
        <f t="shared" si="19"/>
        <v>51.28747,0.15361</v>
      </c>
      <c r="M1239" s="20" t="s">
        <v>1071</v>
      </c>
    </row>
    <row r="1240" spans="1:13" x14ac:dyDescent="0.25">
      <c r="A1240" s="6">
        <v>51.287460000000003</v>
      </c>
      <c r="B1240" s="6">
        <v>0.15362000000000001</v>
      </c>
      <c r="C1240" t="str">
        <f t="shared" si="19"/>
        <v>51.28746,0.15362</v>
      </c>
      <c r="M1240" s="20" t="s">
        <v>1072</v>
      </c>
    </row>
    <row r="1241" spans="1:13" x14ac:dyDescent="0.25">
      <c r="A1241" s="6">
        <v>51.28745</v>
      </c>
      <c r="B1241" s="6">
        <v>0.15362000000000001</v>
      </c>
      <c r="C1241" t="str">
        <f t="shared" si="19"/>
        <v>51.28745,0.15362</v>
      </c>
      <c r="M1241" s="20" t="s">
        <v>1073</v>
      </c>
    </row>
    <row r="1242" spans="1:13" x14ac:dyDescent="0.25">
      <c r="A1242" s="6">
        <v>51.28745</v>
      </c>
      <c r="B1242" s="6">
        <v>0.15362999999999999</v>
      </c>
      <c r="C1242" t="str">
        <f t="shared" si="19"/>
        <v>51.28745,0.15363</v>
      </c>
      <c r="M1242" s="20" t="s">
        <v>1074</v>
      </c>
    </row>
    <row r="1243" spans="1:13" x14ac:dyDescent="0.25">
      <c r="A1243" s="6">
        <v>51.287439999999997</v>
      </c>
      <c r="B1243" s="6">
        <v>0.15364</v>
      </c>
      <c r="C1243" t="str">
        <f t="shared" si="19"/>
        <v>51.28744,0.15364</v>
      </c>
      <c r="M1243" s="20" t="s">
        <v>1075</v>
      </c>
    </row>
    <row r="1244" spans="1:13" x14ac:dyDescent="0.25">
      <c r="A1244" s="6">
        <v>51.287439999999997</v>
      </c>
      <c r="B1244" s="6">
        <v>0.15365000000000001</v>
      </c>
      <c r="C1244" t="str">
        <f t="shared" si="19"/>
        <v>51.28744,0.15365</v>
      </c>
      <c r="M1244" s="20" t="s">
        <v>1076</v>
      </c>
    </row>
    <row r="1245" spans="1:13" x14ac:dyDescent="0.25">
      <c r="A1245" s="6">
        <v>51.287439999999997</v>
      </c>
      <c r="B1245" s="6">
        <v>0.15365999999999999</v>
      </c>
      <c r="C1245" t="str">
        <f t="shared" si="19"/>
        <v>51.28744,0.15366</v>
      </c>
      <c r="M1245" s="20" t="s">
        <v>1077</v>
      </c>
    </row>
    <row r="1246" spans="1:13" x14ac:dyDescent="0.25">
      <c r="A1246" s="6">
        <v>51.287430000000001</v>
      </c>
      <c r="B1246" s="6">
        <v>0.15367</v>
      </c>
      <c r="C1246" t="str">
        <f t="shared" si="19"/>
        <v>51.28743,0.15367</v>
      </c>
      <c r="M1246" s="20" t="s">
        <v>1078</v>
      </c>
    </row>
    <row r="1247" spans="1:13" x14ac:dyDescent="0.25">
      <c r="A1247" s="6">
        <v>51.287430000000001</v>
      </c>
      <c r="B1247" s="6">
        <v>0.15368000000000001</v>
      </c>
      <c r="C1247" t="str">
        <f t="shared" si="19"/>
        <v>51.28743,0.15368</v>
      </c>
      <c r="M1247" s="20" t="s">
        <v>1079</v>
      </c>
    </row>
    <row r="1248" spans="1:13" x14ac:dyDescent="0.25">
      <c r="A1248" s="6">
        <v>51.287439999999997</v>
      </c>
      <c r="B1248" s="6">
        <v>0.1537</v>
      </c>
      <c r="C1248" t="str">
        <f t="shared" si="19"/>
        <v>51.28744,0.1537</v>
      </c>
      <c r="M1248" s="20" t="s">
        <v>1080</v>
      </c>
    </row>
    <row r="1249" spans="1:13" x14ac:dyDescent="0.25">
      <c r="A1249" s="6">
        <v>51.287439999999997</v>
      </c>
      <c r="B1249" s="6">
        <v>0.15371000000000001</v>
      </c>
      <c r="C1249" t="str">
        <f t="shared" si="19"/>
        <v>51.28744,0.15371</v>
      </c>
      <c r="M1249" s="20" t="s">
        <v>1081</v>
      </c>
    </row>
    <row r="1250" spans="1:13" x14ac:dyDescent="0.25">
      <c r="A1250" s="6">
        <v>51.287439999999997</v>
      </c>
      <c r="B1250" s="6">
        <v>0.15372</v>
      </c>
      <c r="C1250" t="str">
        <f t="shared" si="19"/>
        <v>51.28744,0.15372</v>
      </c>
      <c r="M1250" s="20" t="s">
        <v>1082</v>
      </c>
    </row>
    <row r="1251" spans="1:13" x14ac:dyDescent="0.25">
      <c r="A1251" s="6">
        <v>51.28745</v>
      </c>
      <c r="B1251" s="6">
        <v>0.15373000000000001</v>
      </c>
      <c r="C1251" t="str">
        <f t="shared" si="19"/>
        <v>51.28745,0.15373</v>
      </c>
      <c r="M1251" s="20" t="s">
        <v>1083</v>
      </c>
    </row>
    <row r="1252" spans="1:13" x14ac:dyDescent="0.25">
      <c r="A1252" s="6">
        <v>51.28745</v>
      </c>
      <c r="B1252" s="6">
        <v>0.15373999999999999</v>
      </c>
      <c r="C1252" t="str">
        <f t="shared" si="19"/>
        <v>51.28745,0.15374</v>
      </c>
      <c r="M1252" s="20" t="s">
        <v>1084</v>
      </c>
    </row>
    <row r="1253" spans="1:13" x14ac:dyDescent="0.25">
      <c r="A1253" s="6">
        <v>51.28745</v>
      </c>
      <c r="B1253" s="6">
        <v>0.15376000000000001</v>
      </c>
      <c r="C1253" t="str">
        <f t="shared" si="19"/>
        <v>51.28745,0.15376</v>
      </c>
      <c r="M1253" s="20" t="s">
        <v>1085</v>
      </c>
    </row>
    <row r="1254" spans="1:13" x14ac:dyDescent="0.25">
      <c r="A1254" s="6">
        <v>51.28745</v>
      </c>
      <c r="B1254" s="6">
        <v>0.15376999999999999</v>
      </c>
      <c r="C1254" t="str">
        <f t="shared" si="19"/>
        <v>51.28745,0.15377</v>
      </c>
      <c r="M1254" s="20" t="s">
        <v>1086</v>
      </c>
    </row>
    <row r="1255" spans="1:13" x14ac:dyDescent="0.25">
      <c r="A1255" s="6">
        <v>51.287460000000003</v>
      </c>
      <c r="B1255" s="6">
        <v>0.15378</v>
      </c>
      <c r="C1255" t="str">
        <f t="shared" si="19"/>
        <v>51.28746,0.15378</v>
      </c>
      <c r="M1255" s="20" t="s">
        <v>1087</v>
      </c>
    </row>
    <row r="1256" spans="1:13" x14ac:dyDescent="0.25">
      <c r="A1256" s="6">
        <v>51.287460000000003</v>
      </c>
      <c r="B1256" s="6">
        <v>0.15379000000000001</v>
      </c>
      <c r="C1256" t="str">
        <f t="shared" si="19"/>
        <v>51.28746,0.15379</v>
      </c>
      <c r="M1256" s="20" t="s">
        <v>1088</v>
      </c>
    </row>
    <row r="1257" spans="1:13" x14ac:dyDescent="0.25">
      <c r="A1257" s="6">
        <v>51.287460000000003</v>
      </c>
      <c r="B1257" s="6">
        <v>0.15381</v>
      </c>
      <c r="C1257" t="str">
        <f t="shared" si="19"/>
        <v>51.28746,0.15381</v>
      </c>
      <c r="M1257" s="20" t="s">
        <v>1089</v>
      </c>
    </row>
    <row r="1258" spans="1:13" x14ac:dyDescent="0.25">
      <c r="A1258" s="6">
        <v>51.287469999999999</v>
      </c>
      <c r="B1258" s="6">
        <v>0.15381</v>
      </c>
      <c r="C1258" t="str">
        <f t="shared" si="19"/>
        <v>51.28747,0.15381</v>
      </c>
      <c r="M1258" s="20" t="s">
        <v>1090</v>
      </c>
    </row>
    <row r="1259" spans="1:13" x14ac:dyDescent="0.25">
      <c r="A1259" s="6">
        <v>51.287469999999999</v>
      </c>
      <c r="B1259" s="6">
        <v>0.15382000000000001</v>
      </c>
      <c r="C1259" t="str">
        <f t="shared" si="19"/>
        <v>51.28747,0.15382</v>
      </c>
      <c r="M1259" s="20" t="s">
        <v>1091</v>
      </c>
    </row>
    <row r="1260" spans="1:13" x14ac:dyDescent="0.25">
      <c r="A1260" s="6">
        <v>51.287469999999999</v>
      </c>
      <c r="B1260" s="6">
        <v>0.15384</v>
      </c>
      <c r="C1260" t="str">
        <f t="shared" si="19"/>
        <v>51.28747,0.15384</v>
      </c>
      <c r="M1260" s="20" t="s">
        <v>1092</v>
      </c>
    </row>
    <row r="1261" spans="1:13" x14ac:dyDescent="0.25">
      <c r="A1261" s="6">
        <v>51.287469999999999</v>
      </c>
      <c r="B1261" s="6">
        <v>0.15384999999999999</v>
      </c>
      <c r="C1261" t="str">
        <f t="shared" si="19"/>
        <v>51.28747,0.15385</v>
      </c>
      <c r="M1261" s="20" t="s">
        <v>1093</v>
      </c>
    </row>
    <row r="1262" spans="1:13" x14ac:dyDescent="0.25">
      <c r="A1262" s="6">
        <v>51.287469999999999</v>
      </c>
      <c r="B1262" s="6">
        <v>0.15386</v>
      </c>
      <c r="C1262" t="str">
        <f t="shared" si="19"/>
        <v>51.28747,0.15386</v>
      </c>
      <c r="M1262" s="20" t="s">
        <v>1094</v>
      </c>
    </row>
    <row r="1263" spans="1:13" x14ac:dyDescent="0.25">
      <c r="A1263" s="6">
        <v>51.287480000000002</v>
      </c>
      <c r="B1263" s="6">
        <v>0.15387000000000001</v>
      </c>
      <c r="C1263" t="str">
        <f t="shared" si="19"/>
        <v>51.28748,0.15387</v>
      </c>
      <c r="M1263" s="20" t="s">
        <v>1095</v>
      </c>
    </row>
    <row r="1264" spans="1:13" x14ac:dyDescent="0.25">
      <c r="A1264" s="6">
        <v>51.287480000000002</v>
      </c>
      <c r="B1264" s="6">
        <v>0.15387999999999999</v>
      </c>
      <c r="C1264" t="str">
        <f t="shared" si="19"/>
        <v>51.28748,0.15388</v>
      </c>
      <c r="M1264" s="20" t="s">
        <v>1096</v>
      </c>
    </row>
    <row r="1265" spans="1:13" x14ac:dyDescent="0.25">
      <c r="A1265" s="6">
        <v>51.287480000000002</v>
      </c>
      <c r="B1265" s="6">
        <v>0.15389</v>
      </c>
      <c r="C1265" t="str">
        <f t="shared" si="19"/>
        <v>51.28748,0.15389</v>
      </c>
      <c r="M1265" s="20" t="s">
        <v>1097</v>
      </c>
    </row>
    <row r="1266" spans="1:13" x14ac:dyDescent="0.25">
      <c r="A1266" s="6">
        <v>51.287489999999998</v>
      </c>
      <c r="B1266" s="6">
        <v>0.15390999999999999</v>
      </c>
      <c r="C1266" t="str">
        <f t="shared" si="19"/>
        <v>51.28749,0.15391</v>
      </c>
      <c r="M1266" s="20" t="s">
        <v>1098</v>
      </c>
    </row>
    <row r="1267" spans="1:13" x14ac:dyDescent="0.25">
      <c r="A1267" s="6">
        <v>51.287489999999998</v>
      </c>
      <c r="B1267" s="6">
        <v>0.15392</v>
      </c>
      <c r="C1267" t="str">
        <f t="shared" si="19"/>
        <v>51.28749,0.15392</v>
      </c>
      <c r="M1267" s="20" t="s">
        <v>1099</v>
      </c>
    </row>
    <row r="1268" spans="1:13" x14ac:dyDescent="0.25">
      <c r="A1268" s="6">
        <v>51.287489999999998</v>
      </c>
      <c r="B1268" s="6">
        <v>0.15393000000000001</v>
      </c>
      <c r="C1268" t="str">
        <f t="shared" si="19"/>
        <v>51.28749,0.15393</v>
      </c>
      <c r="M1268" s="20" t="s">
        <v>1100</v>
      </c>
    </row>
    <row r="1269" spans="1:13" x14ac:dyDescent="0.25">
      <c r="A1269" s="6">
        <v>51.287489999999998</v>
      </c>
      <c r="B1269" s="6">
        <v>0.15393999999999999</v>
      </c>
      <c r="C1269" t="str">
        <f t="shared" si="19"/>
        <v>51.28749,0.15394</v>
      </c>
      <c r="M1269" s="20" t="s">
        <v>1101</v>
      </c>
    </row>
    <row r="1270" spans="1:13" x14ac:dyDescent="0.25">
      <c r="A1270" s="6">
        <v>51.287500000000001</v>
      </c>
      <c r="B1270" s="6">
        <v>0.15395</v>
      </c>
      <c r="C1270" t="str">
        <f t="shared" si="19"/>
        <v>51.2875,0.15395</v>
      </c>
      <c r="M1270" s="20" t="s">
        <v>1102</v>
      </c>
    </row>
    <row r="1271" spans="1:13" x14ac:dyDescent="0.25">
      <c r="A1271" s="6">
        <v>51.287500000000001</v>
      </c>
      <c r="B1271" s="6">
        <v>0.15397</v>
      </c>
      <c r="C1271" t="str">
        <f t="shared" si="19"/>
        <v>51.2875,0.15397</v>
      </c>
      <c r="M1271" s="20" t="s">
        <v>1103</v>
      </c>
    </row>
    <row r="1272" spans="1:13" x14ac:dyDescent="0.25">
      <c r="A1272" s="6">
        <v>51.287500000000001</v>
      </c>
      <c r="B1272" s="6">
        <v>0.15398000000000001</v>
      </c>
      <c r="C1272" t="str">
        <f t="shared" si="19"/>
        <v>51.2875,0.15398</v>
      </c>
      <c r="M1272" s="20" t="s">
        <v>1104</v>
      </c>
    </row>
    <row r="1273" spans="1:13" x14ac:dyDescent="0.25">
      <c r="A1273" s="6">
        <v>51.287500000000001</v>
      </c>
      <c r="B1273" s="6">
        <v>0.15398999999999999</v>
      </c>
      <c r="C1273" t="str">
        <f t="shared" si="19"/>
        <v>51.2875,0.15399</v>
      </c>
      <c r="M1273" s="20" t="s">
        <v>1105</v>
      </c>
    </row>
    <row r="1274" spans="1:13" x14ac:dyDescent="0.25">
      <c r="A1274" s="6">
        <v>51.287509999999997</v>
      </c>
      <c r="B1274" s="6">
        <v>0.15398999999999999</v>
      </c>
      <c r="C1274" t="str">
        <f t="shared" si="19"/>
        <v>51.28751,0.15399</v>
      </c>
      <c r="M1274" s="20" t="s">
        <v>1106</v>
      </c>
    </row>
    <row r="1275" spans="1:13" x14ac:dyDescent="0.25">
      <c r="A1275" s="6">
        <v>51.287509999999997</v>
      </c>
      <c r="B1275" s="6">
        <v>0.154</v>
      </c>
      <c r="C1275" t="str">
        <f t="shared" si="19"/>
        <v>51.28751,0.154</v>
      </c>
      <c r="M1275" s="20" t="s">
        <v>1107</v>
      </c>
    </row>
    <row r="1276" spans="1:13" x14ac:dyDescent="0.25">
      <c r="A1276" s="6">
        <v>51.287509999999997</v>
      </c>
      <c r="B1276" s="6">
        <v>0.15401000000000001</v>
      </c>
      <c r="C1276" t="str">
        <f t="shared" si="19"/>
        <v>51.28751,0.15401</v>
      </c>
      <c r="M1276" s="20" t="s">
        <v>1108</v>
      </c>
    </row>
    <row r="1277" spans="1:13" x14ac:dyDescent="0.25">
      <c r="A1277" s="6">
        <v>51.287509999999997</v>
      </c>
      <c r="B1277" s="6">
        <v>0.15401999999999999</v>
      </c>
      <c r="C1277" t="str">
        <f t="shared" si="19"/>
        <v>51.28751,0.15402</v>
      </c>
      <c r="M1277" s="20" t="s">
        <v>1109</v>
      </c>
    </row>
    <row r="1278" spans="1:13" x14ac:dyDescent="0.25">
      <c r="A1278" s="6">
        <v>51.287520000000001</v>
      </c>
      <c r="B1278" s="6">
        <v>0.15403</v>
      </c>
      <c r="C1278" t="str">
        <f t="shared" si="19"/>
        <v>51.28752,0.15403</v>
      </c>
      <c r="M1278" s="20" t="s">
        <v>1110</v>
      </c>
    </row>
    <row r="1279" spans="1:13" x14ac:dyDescent="0.25">
      <c r="A1279" s="6">
        <v>51.287529999999997</v>
      </c>
      <c r="B1279" s="6">
        <v>0.15404999999999999</v>
      </c>
      <c r="C1279" t="str">
        <f t="shared" si="19"/>
        <v>51.28753,0.15405</v>
      </c>
      <c r="M1279" s="20" t="s">
        <v>1111</v>
      </c>
    </row>
    <row r="1280" spans="1:13" x14ac:dyDescent="0.25">
      <c r="A1280" s="6">
        <v>51.287529999999997</v>
      </c>
      <c r="B1280" s="6">
        <v>0.15406</v>
      </c>
      <c r="C1280" t="str">
        <f t="shared" si="19"/>
        <v>51.28753,0.15406</v>
      </c>
      <c r="M1280" s="20" t="s">
        <v>1112</v>
      </c>
    </row>
    <row r="1281" spans="1:13" x14ac:dyDescent="0.25">
      <c r="A1281" s="6">
        <v>51.28754</v>
      </c>
      <c r="B1281" s="6">
        <v>0.15407999999999999</v>
      </c>
      <c r="C1281" t="str">
        <f t="shared" si="19"/>
        <v>51.28754,0.15408</v>
      </c>
      <c r="M1281" s="20" t="s">
        <v>1113</v>
      </c>
    </row>
    <row r="1282" spans="1:13" x14ac:dyDescent="0.25">
      <c r="A1282" s="6">
        <v>51.28754</v>
      </c>
      <c r="B1282" s="6">
        <v>0.15409</v>
      </c>
      <c r="C1282" t="str">
        <f t="shared" ref="C1282:C1345" si="20">CONCATENATE(A1282,",",B1282)</f>
        <v>51.28754,0.15409</v>
      </c>
      <c r="M1282" s="20" t="s">
        <v>1114</v>
      </c>
    </row>
    <row r="1283" spans="1:13" x14ac:dyDescent="0.25">
      <c r="A1283" s="6">
        <v>51.287550000000003</v>
      </c>
      <c r="B1283" s="6">
        <v>0.15409</v>
      </c>
      <c r="C1283" t="str">
        <f t="shared" si="20"/>
        <v>51.28755,0.15409</v>
      </c>
      <c r="M1283" s="20" t="s">
        <v>1115</v>
      </c>
    </row>
    <row r="1284" spans="1:13" x14ac:dyDescent="0.25">
      <c r="A1284" s="6">
        <v>51.287550000000003</v>
      </c>
      <c r="B1284" s="6">
        <v>0.15409999999999999</v>
      </c>
      <c r="C1284" t="str">
        <f t="shared" si="20"/>
        <v>51.28755,0.1541</v>
      </c>
      <c r="M1284" s="20" t="s">
        <v>1116</v>
      </c>
    </row>
    <row r="1285" spans="1:13" x14ac:dyDescent="0.25">
      <c r="A1285" s="6">
        <v>51.287559999999999</v>
      </c>
      <c r="B1285" s="6">
        <v>0.15409999999999999</v>
      </c>
      <c r="C1285" t="str">
        <f t="shared" si="20"/>
        <v>51.28756,0.1541</v>
      </c>
      <c r="M1285" s="20" t="s">
        <v>1117</v>
      </c>
    </row>
    <row r="1286" spans="1:13" x14ac:dyDescent="0.25">
      <c r="A1286" s="6">
        <v>51.287570000000002</v>
      </c>
      <c r="B1286" s="6">
        <v>0.15409999999999999</v>
      </c>
      <c r="C1286" t="str">
        <f t="shared" si="20"/>
        <v>51.28757,0.1541</v>
      </c>
      <c r="M1286" s="20" t="s">
        <v>1118</v>
      </c>
    </row>
    <row r="1287" spans="1:13" x14ac:dyDescent="0.25">
      <c r="A1287" s="6">
        <v>51.287579999999998</v>
      </c>
      <c r="B1287" s="6">
        <v>0.15409999999999999</v>
      </c>
      <c r="C1287" t="str">
        <f t="shared" si="20"/>
        <v>51.28758,0.1541</v>
      </c>
      <c r="M1287" s="20" t="s">
        <v>1119</v>
      </c>
    </row>
    <row r="1288" spans="1:13" x14ac:dyDescent="0.25">
      <c r="A1288" s="6">
        <v>51.287579999999998</v>
      </c>
      <c r="B1288" s="6">
        <v>0.15409999999999999</v>
      </c>
      <c r="C1288" t="str">
        <f t="shared" si="20"/>
        <v>51.28758,0.1541</v>
      </c>
      <c r="M1288" s="20" t="s">
        <v>1120</v>
      </c>
    </row>
    <row r="1289" spans="1:13" x14ac:dyDescent="0.25">
      <c r="A1289" s="6">
        <v>51.287590000000002</v>
      </c>
      <c r="B1289" s="6">
        <v>0.15409999999999999</v>
      </c>
      <c r="C1289" t="str">
        <f t="shared" si="20"/>
        <v>51.28759,0.1541</v>
      </c>
      <c r="M1289" s="20" t="s">
        <v>1121</v>
      </c>
    </row>
    <row r="1290" spans="1:13" x14ac:dyDescent="0.25">
      <c r="A1290" s="6">
        <v>51.287599999999998</v>
      </c>
      <c r="B1290" s="6">
        <v>0.15409</v>
      </c>
      <c r="C1290" t="str">
        <f t="shared" si="20"/>
        <v>51.2876,0.15409</v>
      </c>
      <c r="M1290" s="20" t="s">
        <v>1122</v>
      </c>
    </row>
    <row r="1291" spans="1:13" x14ac:dyDescent="0.25">
      <c r="A1291" s="6">
        <v>51.287599999999998</v>
      </c>
      <c r="B1291" s="6">
        <v>0.15409</v>
      </c>
      <c r="C1291" t="str">
        <f t="shared" si="20"/>
        <v>51.2876,0.15409</v>
      </c>
      <c r="M1291" s="20" t="s">
        <v>1123</v>
      </c>
    </row>
    <row r="1292" spans="1:13" x14ac:dyDescent="0.25">
      <c r="A1292" s="6">
        <v>51.287610000000001</v>
      </c>
      <c r="B1292" s="6">
        <v>0.15407999999999999</v>
      </c>
      <c r="C1292" t="str">
        <f t="shared" si="20"/>
        <v>51.28761,0.15408</v>
      </c>
      <c r="M1292" s="20" t="s">
        <v>1124</v>
      </c>
    </row>
    <row r="1293" spans="1:13" x14ac:dyDescent="0.25">
      <c r="A1293" s="6">
        <v>51.287610000000001</v>
      </c>
      <c r="B1293" s="6">
        <v>0.15407000000000001</v>
      </c>
      <c r="C1293" t="str">
        <f t="shared" si="20"/>
        <v>51.28761,0.15407</v>
      </c>
      <c r="M1293" s="20" t="s">
        <v>1125</v>
      </c>
    </row>
    <row r="1294" spans="1:13" x14ac:dyDescent="0.25">
      <c r="A1294" s="6">
        <v>51.287619999999997</v>
      </c>
      <c r="B1294" s="6">
        <v>0.15406</v>
      </c>
      <c r="C1294" t="str">
        <f t="shared" si="20"/>
        <v>51.28762,0.15406</v>
      </c>
      <c r="M1294" s="20" t="s">
        <v>1126</v>
      </c>
    </row>
    <row r="1295" spans="1:13" x14ac:dyDescent="0.25">
      <c r="A1295" s="6">
        <v>51.28763</v>
      </c>
      <c r="B1295" s="6">
        <v>0.15404999999999999</v>
      </c>
      <c r="C1295" t="str">
        <f t="shared" si="20"/>
        <v>51.28763,0.15405</v>
      </c>
      <c r="M1295" s="20" t="s">
        <v>1127</v>
      </c>
    </row>
    <row r="1296" spans="1:13" x14ac:dyDescent="0.25">
      <c r="A1296" s="6">
        <v>51.287640000000003</v>
      </c>
      <c r="B1296" s="6">
        <v>0.15404000000000001</v>
      </c>
      <c r="C1296" t="str">
        <f t="shared" si="20"/>
        <v>51.28764,0.15404</v>
      </c>
      <c r="M1296" s="20" t="s">
        <v>1128</v>
      </c>
    </row>
    <row r="1297" spans="1:13" x14ac:dyDescent="0.25">
      <c r="A1297" s="6">
        <v>51.287640000000003</v>
      </c>
      <c r="B1297" s="6">
        <v>0.15403</v>
      </c>
      <c r="C1297" t="str">
        <f t="shared" si="20"/>
        <v>51.28764,0.15403</v>
      </c>
      <c r="M1297" s="20" t="s">
        <v>1129</v>
      </c>
    </row>
    <row r="1298" spans="1:13" x14ac:dyDescent="0.25">
      <c r="A1298" s="6">
        <v>51.287649999999999</v>
      </c>
      <c r="B1298" s="6">
        <v>0.15401999999999999</v>
      </c>
      <c r="C1298" t="str">
        <f t="shared" si="20"/>
        <v>51.28765,0.15402</v>
      </c>
      <c r="M1298" s="20" t="s">
        <v>1130</v>
      </c>
    </row>
    <row r="1299" spans="1:13" x14ac:dyDescent="0.25">
      <c r="A1299" s="6">
        <v>51.287649999999999</v>
      </c>
      <c r="B1299" s="6">
        <v>0.15401999999999999</v>
      </c>
      <c r="C1299" t="str">
        <f t="shared" si="20"/>
        <v>51.28765,0.15402</v>
      </c>
      <c r="M1299" s="20" t="s">
        <v>1131</v>
      </c>
    </row>
    <row r="1300" spans="1:13" x14ac:dyDescent="0.25">
      <c r="A1300" s="6">
        <v>51.287660000000002</v>
      </c>
      <c r="B1300" s="6">
        <v>0.15401000000000001</v>
      </c>
      <c r="C1300" t="str">
        <f t="shared" si="20"/>
        <v>51.28766,0.15401</v>
      </c>
      <c r="M1300" s="20" t="s">
        <v>1132</v>
      </c>
    </row>
    <row r="1301" spans="1:13" x14ac:dyDescent="0.25">
      <c r="A1301" s="6">
        <v>51.287660000000002</v>
      </c>
      <c r="B1301" s="6">
        <v>0.154</v>
      </c>
      <c r="C1301" t="str">
        <f t="shared" si="20"/>
        <v>51.28766,0.154</v>
      </c>
      <c r="M1301" s="20" t="s">
        <v>1133</v>
      </c>
    </row>
    <row r="1302" spans="1:13" x14ac:dyDescent="0.25">
      <c r="A1302" s="6">
        <v>51.287669999999999</v>
      </c>
      <c r="B1302" s="6">
        <v>0.15398999999999999</v>
      </c>
      <c r="C1302" t="str">
        <f t="shared" si="20"/>
        <v>51.28767,0.15399</v>
      </c>
      <c r="M1302" s="20" t="s">
        <v>1134</v>
      </c>
    </row>
    <row r="1303" spans="1:13" x14ac:dyDescent="0.25">
      <c r="A1303" s="6">
        <v>51.287669999999999</v>
      </c>
      <c r="B1303" s="6">
        <v>0.15397</v>
      </c>
      <c r="C1303" t="str">
        <f t="shared" si="20"/>
        <v>51.28767,0.15397</v>
      </c>
      <c r="M1303" s="20" t="s">
        <v>1135</v>
      </c>
    </row>
    <row r="1304" spans="1:13" x14ac:dyDescent="0.25">
      <c r="A1304" s="6">
        <v>51.287680000000002</v>
      </c>
      <c r="B1304" s="6">
        <v>0.15397</v>
      </c>
      <c r="C1304" t="str">
        <f t="shared" si="20"/>
        <v>51.28768,0.15397</v>
      </c>
      <c r="M1304" s="20" t="s">
        <v>1136</v>
      </c>
    </row>
    <row r="1305" spans="1:13" x14ac:dyDescent="0.25">
      <c r="A1305" s="6">
        <v>51.287680000000002</v>
      </c>
      <c r="B1305" s="6">
        <v>0.15397</v>
      </c>
      <c r="C1305" t="str">
        <f t="shared" si="20"/>
        <v>51.28768,0.15397</v>
      </c>
      <c r="M1305" s="20" t="s">
        <v>1137</v>
      </c>
    </row>
    <row r="1306" spans="1:13" x14ac:dyDescent="0.25">
      <c r="A1306" s="6">
        <v>51.287689999999998</v>
      </c>
      <c r="B1306" s="6">
        <v>0.15397</v>
      </c>
      <c r="C1306" t="str">
        <f t="shared" si="20"/>
        <v>51.28769,0.15397</v>
      </c>
      <c r="M1306" s="20" t="s">
        <v>1138</v>
      </c>
    </row>
    <row r="1307" spans="1:13" x14ac:dyDescent="0.25">
      <c r="A1307" s="6">
        <v>51.287689999999998</v>
      </c>
      <c r="B1307" s="6">
        <v>0.15396000000000001</v>
      </c>
      <c r="C1307" t="str">
        <f t="shared" si="20"/>
        <v>51.28769,0.15396</v>
      </c>
      <c r="M1307" s="20" t="s">
        <v>1139</v>
      </c>
    </row>
    <row r="1308" spans="1:13" x14ac:dyDescent="0.25">
      <c r="A1308" s="6">
        <v>51.287700000000001</v>
      </c>
      <c r="B1308" s="6">
        <v>0.15395</v>
      </c>
      <c r="C1308" t="str">
        <f t="shared" si="20"/>
        <v>51.2877,0.15395</v>
      </c>
      <c r="M1308" s="20" t="s">
        <v>1140</v>
      </c>
    </row>
    <row r="1309" spans="1:13" x14ac:dyDescent="0.25">
      <c r="A1309" s="6">
        <v>51.287700000000001</v>
      </c>
      <c r="B1309" s="6">
        <v>0.15393999999999999</v>
      </c>
      <c r="C1309" t="str">
        <f t="shared" si="20"/>
        <v>51.2877,0.15394</v>
      </c>
      <c r="M1309" s="20" t="s">
        <v>1141</v>
      </c>
    </row>
    <row r="1310" spans="1:13" x14ac:dyDescent="0.25">
      <c r="A1310" s="6">
        <v>51.287709999999997</v>
      </c>
      <c r="B1310" s="6">
        <v>0.15393000000000001</v>
      </c>
      <c r="C1310" t="str">
        <f t="shared" si="20"/>
        <v>51.28771,0.15393</v>
      </c>
      <c r="M1310" s="20" t="s">
        <v>1142</v>
      </c>
    </row>
    <row r="1311" spans="1:13" x14ac:dyDescent="0.25">
      <c r="A1311" s="6">
        <v>51.28772</v>
      </c>
      <c r="B1311" s="6">
        <v>0.15392</v>
      </c>
      <c r="C1311" t="str">
        <f t="shared" si="20"/>
        <v>51.28772,0.15392</v>
      </c>
      <c r="M1311" s="20" t="s">
        <v>1143</v>
      </c>
    </row>
    <row r="1312" spans="1:13" x14ac:dyDescent="0.25">
      <c r="A1312" s="6">
        <v>51.28772</v>
      </c>
      <c r="B1312" s="6">
        <v>0.15392</v>
      </c>
      <c r="C1312" t="str">
        <f t="shared" si="20"/>
        <v>51.28772,0.15392</v>
      </c>
      <c r="M1312" s="20" t="s">
        <v>1144</v>
      </c>
    </row>
    <row r="1313" spans="1:13" x14ac:dyDescent="0.25">
      <c r="A1313" s="6">
        <v>51.287730000000003</v>
      </c>
      <c r="B1313" s="6">
        <v>0.15392</v>
      </c>
      <c r="C1313" t="str">
        <f t="shared" si="20"/>
        <v>51.28773,0.15392</v>
      </c>
      <c r="M1313" s="20" t="s">
        <v>1145</v>
      </c>
    </row>
    <row r="1314" spans="1:13" x14ac:dyDescent="0.25">
      <c r="A1314" s="6">
        <v>51.287739999999999</v>
      </c>
      <c r="B1314" s="6">
        <v>0.15392</v>
      </c>
      <c r="C1314" t="str">
        <f t="shared" si="20"/>
        <v>51.28774,0.15392</v>
      </c>
      <c r="M1314" s="20" t="s">
        <v>1146</v>
      </c>
    </row>
    <row r="1315" spans="1:13" x14ac:dyDescent="0.25">
      <c r="A1315" s="6">
        <v>51.287739999999999</v>
      </c>
      <c r="B1315" s="6">
        <v>0.15390999999999999</v>
      </c>
      <c r="C1315" t="str">
        <f t="shared" si="20"/>
        <v>51.28774,0.15391</v>
      </c>
      <c r="M1315" s="20" t="s">
        <v>1147</v>
      </c>
    </row>
    <row r="1316" spans="1:13" x14ac:dyDescent="0.25">
      <c r="A1316" s="6">
        <v>51.287750000000003</v>
      </c>
      <c r="B1316" s="6">
        <v>0.15389</v>
      </c>
      <c r="C1316" t="str">
        <f t="shared" si="20"/>
        <v>51.28775,0.15389</v>
      </c>
      <c r="M1316" s="20" t="s">
        <v>1148</v>
      </c>
    </row>
    <row r="1317" spans="1:13" x14ac:dyDescent="0.25">
      <c r="A1317" s="6">
        <v>51.287750000000003</v>
      </c>
      <c r="B1317" s="6">
        <v>0.15389</v>
      </c>
      <c r="C1317" t="str">
        <f t="shared" si="20"/>
        <v>51.28775,0.15389</v>
      </c>
      <c r="M1317" s="20" t="s">
        <v>1149</v>
      </c>
    </row>
    <row r="1318" spans="1:13" x14ac:dyDescent="0.25">
      <c r="A1318" s="6">
        <v>51.287759999999999</v>
      </c>
      <c r="B1318" s="6">
        <v>0.15387999999999999</v>
      </c>
      <c r="C1318" t="str">
        <f t="shared" si="20"/>
        <v>51.28776,0.15388</v>
      </c>
      <c r="M1318" s="20" t="s">
        <v>1150</v>
      </c>
    </row>
    <row r="1319" spans="1:13" x14ac:dyDescent="0.25">
      <c r="A1319" s="6">
        <v>51.287770000000002</v>
      </c>
      <c r="B1319" s="6">
        <v>0.15387999999999999</v>
      </c>
      <c r="C1319" t="str">
        <f t="shared" si="20"/>
        <v>51.28777,0.15388</v>
      </c>
      <c r="M1319" s="20" t="s">
        <v>1151</v>
      </c>
    </row>
    <row r="1320" spans="1:13" x14ac:dyDescent="0.25">
      <c r="A1320" s="6">
        <v>51.287779999999998</v>
      </c>
      <c r="B1320" s="6">
        <v>0.15387000000000001</v>
      </c>
      <c r="C1320" t="str">
        <f t="shared" si="20"/>
        <v>51.28778,0.15387</v>
      </c>
      <c r="M1320" s="20" t="s">
        <v>1152</v>
      </c>
    </row>
    <row r="1321" spans="1:13" x14ac:dyDescent="0.25">
      <c r="A1321" s="6">
        <v>51.287779999999998</v>
      </c>
      <c r="B1321" s="6">
        <v>0.15386</v>
      </c>
      <c r="C1321" t="str">
        <f t="shared" si="20"/>
        <v>51.28778,0.15386</v>
      </c>
      <c r="M1321" s="20" t="s">
        <v>1153</v>
      </c>
    </row>
    <row r="1322" spans="1:13" x14ac:dyDescent="0.25">
      <c r="A1322" s="6">
        <v>51.287779999999998</v>
      </c>
      <c r="B1322" s="6">
        <v>0.15384999999999999</v>
      </c>
      <c r="C1322" t="str">
        <f t="shared" si="20"/>
        <v>51.28778,0.15385</v>
      </c>
      <c r="M1322" s="20" t="s">
        <v>1154</v>
      </c>
    </row>
    <row r="1323" spans="1:13" x14ac:dyDescent="0.25">
      <c r="A1323" s="6">
        <v>51.287779999999998</v>
      </c>
      <c r="B1323" s="6">
        <v>0.15384</v>
      </c>
      <c r="C1323" t="str">
        <f t="shared" si="20"/>
        <v>51.28778,0.15384</v>
      </c>
      <c r="M1323" s="20" t="s">
        <v>1155</v>
      </c>
    </row>
    <row r="1324" spans="1:13" x14ac:dyDescent="0.25">
      <c r="A1324" s="6">
        <v>51.287790000000001</v>
      </c>
      <c r="B1324" s="6">
        <v>0.15382999999999999</v>
      </c>
      <c r="C1324" t="str">
        <f t="shared" si="20"/>
        <v>51.28779,0.15383</v>
      </c>
      <c r="M1324" s="20" t="s">
        <v>1156</v>
      </c>
    </row>
    <row r="1325" spans="1:13" x14ac:dyDescent="0.25">
      <c r="A1325" s="6">
        <v>51.287790000000001</v>
      </c>
      <c r="B1325" s="6">
        <v>0.15381</v>
      </c>
      <c r="C1325" t="str">
        <f t="shared" si="20"/>
        <v>51.28779,0.15381</v>
      </c>
      <c r="M1325" s="20" t="s">
        <v>1157</v>
      </c>
    </row>
    <row r="1326" spans="1:13" x14ac:dyDescent="0.25">
      <c r="A1326" s="6">
        <v>51.287790000000001</v>
      </c>
      <c r="B1326" s="6">
        <v>0.15379000000000001</v>
      </c>
      <c r="C1326" t="str">
        <f t="shared" si="20"/>
        <v>51.28779,0.15379</v>
      </c>
      <c r="M1326" s="20" t="s">
        <v>1158</v>
      </c>
    </row>
    <row r="1327" spans="1:13" x14ac:dyDescent="0.25">
      <c r="A1327" s="6">
        <v>51.287790000000001</v>
      </c>
      <c r="B1327" s="6">
        <v>0.15378</v>
      </c>
      <c r="C1327" t="str">
        <f t="shared" si="20"/>
        <v>51.28779,0.15378</v>
      </c>
      <c r="M1327" s="20" t="s">
        <v>1159</v>
      </c>
    </row>
    <row r="1328" spans="1:13" x14ac:dyDescent="0.25">
      <c r="A1328" s="6">
        <v>51.287790000000001</v>
      </c>
      <c r="B1328" s="6">
        <v>0.15376999999999999</v>
      </c>
      <c r="C1328" t="str">
        <f t="shared" si="20"/>
        <v>51.28779,0.15377</v>
      </c>
      <c r="M1328" s="20" t="s">
        <v>1160</v>
      </c>
    </row>
    <row r="1329" spans="1:13" x14ac:dyDescent="0.25">
      <c r="A1329" s="6">
        <v>51.287779999999998</v>
      </c>
      <c r="B1329" s="6">
        <v>0.15376000000000001</v>
      </c>
      <c r="C1329" t="str">
        <f t="shared" si="20"/>
        <v>51.28778,0.15376</v>
      </c>
      <c r="M1329" s="20" t="s">
        <v>1161</v>
      </c>
    </row>
    <row r="1330" spans="1:13" x14ac:dyDescent="0.25">
      <c r="A1330" s="6">
        <v>51.287779999999998</v>
      </c>
      <c r="B1330" s="6">
        <v>0.15373999999999999</v>
      </c>
      <c r="C1330" t="str">
        <f t="shared" si="20"/>
        <v>51.28778,0.15374</v>
      </c>
      <c r="M1330" s="20" t="s">
        <v>1162</v>
      </c>
    </row>
    <row r="1331" spans="1:13" x14ac:dyDescent="0.25">
      <c r="A1331" s="6">
        <v>51.287770000000002</v>
      </c>
      <c r="B1331" s="6">
        <v>0.15373000000000001</v>
      </c>
      <c r="C1331" t="str">
        <f t="shared" si="20"/>
        <v>51.28777,0.15373</v>
      </c>
      <c r="M1331" s="20" t="s">
        <v>1163</v>
      </c>
    </row>
    <row r="1332" spans="1:13" x14ac:dyDescent="0.25">
      <c r="A1332" s="6">
        <v>51.287770000000002</v>
      </c>
      <c r="B1332" s="6">
        <v>0.15372</v>
      </c>
      <c r="C1332" t="str">
        <f t="shared" si="20"/>
        <v>51.28777,0.15372</v>
      </c>
      <c r="M1332" s="20" t="s">
        <v>1164</v>
      </c>
    </row>
    <row r="1333" spans="1:13" x14ac:dyDescent="0.25">
      <c r="A1333" s="6">
        <v>51.287759999999999</v>
      </c>
      <c r="B1333" s="6">
        <v>0.15371000000000001</v>
      </c>
      <c r="C1333" t="str">
        <f t="shared" si="20"/>
        <v>51.28776,0.15371</v>
      </c>
      <c r="M1333" s="20" t="s">
        <v>1165</v>
      </c>
    </row>
    <row r="1334" spans="1:13" x14ac:dyDescent="0.25">
      <c r="A1334" s="6">
        <v>51.287750000000003</v>
      </c>
      <c r="B1334" s="6">
        <v>0.15371000000000001</v>
      </c>
      <c r="C1334" t="str">
        <f t="shared" si="20"/>
        <v>51.28775,0.15371</v>
      </c>
      <c r="M1334" s="20" t="s">
        <v>1166</v>
      </c>
    </row>
    <row r="1335" spans="1:13" x14ac:dyDescent="0.25">
      <c r="A1335" s="6">
        <v>51.287739999999999</v>
      </c>
      <c r="B1335" s="6">
        <v>0.15371000000000001</v>
      </c>
      <c r="C1335" t="str">
        <f t="shared" si="20"/>
        <v>51.28774,0.15371</v>
      </c>
      <c r="M1335" s="20" t="s">
        <v>1167</v>
      </c>
    </row>
    <row r="1336" spans="1:13" x14ac:dyDescent="0.25">
      <c r="A1336" s="6">
        <v>51.287730000000003</v>
      </c>
      <c r="B1336" s="6">
        <v>0.1537</v>
      </c>
      <c r="C1336" t="str">
        <f t="shared" si="20"/>
        <v>51.28773,0.1537</v>
      </c>
      <c r="M1336" s="20" t="s">
        <v>1168</v>
      </c>
    </row>
    <row r="1337" spans="1:13" x14ac:dyDescent="0.25">
      <c r="A1337" s="6">
        <v>51.28772</v>
      </c>
      <c r="B1337" s="6">
        <v>0.1537</v>
      </c>
      <c r="C1337" t="str">
        <f t="shared" si="20"/>
        <v>51.28772,0.1537</v>
      </c>
      <c r="M1337" s="20" t="s">
        <v>1169</v>
      </c>
    </row>
    <row r="1338" spans="1:13" x14ac:dyDescent="0.25">
      <c r="A1338" s="6">
        <v>51.287709999999997</v>
      </c>
      <c r="B1338" s="6">
        <v>0.15368999999999999</v>
      </c>
      <c r="C1338" t="str">
        <f t="shared" si="20"/>
        <v>51.28771,0.15369</v>
      </c>
      <c r="M1338" s="20" t="s">
        <v>1170</v>
      </c>
    </row>
    <row r="1339" spans="1:13" x14ac:dyDescent="0.25">
      <c r="A1339" s="6">
        <v>51.287709999999997</v>
      </c>
      <c r="B1339" s="6">
        <v>0.15368999999999999</v>
      </c>
      <c r="C1339" t="str">
        <f t="shared" si="20"/>
        <v>51.28771,0.15369</v>
      </c>
      <c r="M1339" s="20" t="s">
        <v>1171</v>
      </c>
    </row>
    <row r="1340" spans="1:13" x14ac:dyDescent="0.25">
      <c r="A1340" s="6">
        <v>51.287700000000001</v>
      </c>
      <c r="B1340" s="6">
        <v>0.15368999999999999</v>
      </c>
      <c r="C1340" t="str">
        <f t="shared" si="20"/>
        <v>51.2877,0.15369</v>
      </c>
      <c r="M1340" s="20" t="s">
        <v>1172</v>
      </c>
    </row>
    <row r="1341" spans="1:13" x14ac:dyDescent="0.25">
      <c r="A1341" s="6">
        <v>51.287689999999998</v>
      </c>
      <c r="B1341" s="6">
        <v>0.15368000000000001</v>
      </c>
      <c r="C1341" t="str">
        <f t="shared" si="20"/>
        <v>51.28769,0.15368</v>
      </c>
      <c r="M1341" s="20" t="s">
        <v>1173</v>
      </c>
    </row>
    <row r="1342" spans="1:13" x14ac:dyDescent="0.25">
      <c r="A1342" s="6">
        <v>51.287680000000002</v>
      </c>
      <c r="B1342" s="6">
        <v>0.15367</v>
      </c>
      <c r="C1342" t="str">
        <f t="shared" si="20"/>
        <v>51.28768,0.15367</v>
      </c>
      <c r="M1342" s="20" t="s">
        <v>1174</v>
      </c>
    </row>
    <row r="1343" spans="1:13" x14ac:dyDescent="0.25">
      <c r="A1343" s="6">
        <v>51.287680000000002</v>
      </c>
      <c r="B1343" s="6">
        <v>0.15365999999999999</v>
      </c>
      <c r="C1343" t="str">
        <f t="shared" si="20"/>
        <v>51.28768,0.15366</v>
      </c>
      <c r="M1343" s="20" t="s">
        <v>1175</v>
      </c>
    </row>
    <row r="1344" spans="1:13" x14ac:dyDescent="0.25">
      <c r="A1344" s="6">
        <v>51.287669999999999</v>
      </c>
      <c r="B1344" s="6">
        <v>0.15365000000000001</v>
      </c>
      <c r="C1344" t="str">
        <f t="shared" si="20"/>
        <v>51.28767,0.15365</v>
      </c>
      <c r="M1344" s="20" t="s">
        <v>1176</v>
      </c>
    </row>
    <row r="1345" spans="1:13" x14ac:dyDescent="0.25">
      <c r="A1345" s="6">
        <v>51.287660000000002</v>
      </c>
      <c r="B1345" s="6">
        <v>0.15365000000000001</v>
      </c>
      <c r="C1345" t="str">
        <f t="shared" si="20"/>
        <v>51.28766,0.15365</v>
      </c>
      <c r="M1345" s="20" t="s">
        <v>1177</v>
      </c>
    </row>
    <row r="1346" spans="1:13" x14ac:dyDescent="0.25">
      <c r="A1346" s="6">
        <v>51.287649999999999</v>
      </c>
      <c r="B1346" s="6">
        <v>0.15364</v>
      </c>
      <c r="C1346" t="str">
        <f t="shared" ref="C1346:C1409" si="21">CONCATENATE(A1346,",",B1346)</f>
        <v>51.28765,0.15364</v>
      </c>
      <c r="M1346" s="20" t="s">
        <v>1178</v>
      </c>
    </row>
    <row r="1347" spans="1:13" x14ac:dyDescent="0.25">
      <c r="A1347" s="6">
        <v>51.287649999999999</v>
      </c>
      <c r="B1347" s="6">
        <v>0.15362999999999999</v>
      </c>
      <c r="C1347" t="str">
        <f t="shared" si="21"/>
        <v>51.28765,0.15363</v>
      </c>
      <c r="M1347" s="20" t="s">
        <v>1179</v>
      </c>
    </row>
    <row r="1348" spans="1:13" x14ac:dyDescent="0.25">
      <c r="A1348" s="6">
        <v>51.287640000000003</v>
      </c>
      <c r="B1348" s="6">
        <v>0.15362999999999999</v>
      </c>
      <c r="C1348" t="str">
        <f t="shared" si="21"/>
        <v>51.28764,0.15363</v>
      </c>
      <c r="M1348" s="20" t="s">
        <v>1180</v>
      </c>
    </row>
    <row r="1349" spans="1:13" x14ac:dyDescent="0.25">
      <c r="A1349" s="6">
        <v>51.28763</v>
      </c>
      <c r="B1349" s="6">
        <v>0.15362000000000001</v>
      </c>
      <c r="C1349" t="str">
        <f t="shared" si="21"/>
        <v>51.28763,0.15362</v>
      </c>
      <c r="M1349" s="20" t="s">
        <v>1181</v>
      </c>
    </row>
    <row r="1350" spans="1:13" x14ac:dyDescent="0.25">
      <c r="A1350" s="6">
        <v>51.287619999999997</v>
      </c>
      <c r="B1350" s="6">
        <v>0.15362000000000001</v>
      </c>
      <c r="C1350" t="str">
        <f t="shared" si="21"/>
        <v>51.28762,0.15362</v>
      </c>
      <c r="M1350" s="20" t="s">
        <v>1182</v>
      </c>
    </row>
    <row r="1351" spans="1:13" x14ac:dyDescent="0.25">
      <c r="A1351" s="6">
        <v>51.287619999999997</v>
      </c>
      <c r="B1351" s="6">
        <v>0.15361</v>
      </c>
      <c r="C1351" t="str">
        <f t="shared" si="21"/>
        <v>51.28762,0.15361</v>
      </c>
      <c r="M1351" s="20" t="s">
        <v>1183</v>
      </c>
    </row>
    <row r="1352" spans="1:13" x14ac:dyDescent="0.25">
      <c r="A1352" s="6">
        <v>51.287610000000001</v>
      </c>
      <c r="B1352" s="6">
        <v>0.15359999999999999</v>
      </c>
      <c r="C1352" t="str">
        <f t="shared" si="21"/>
        <v>51.28761,0.1536</v>
      </c>
      <c r="M1352" s="20" t="s">
        <v>1184</v>
      </c>
    </row>
    <row r="1353" spans="1:13" x14ac:dyDescent="0.25">
      <c r="A1353" s="6">
        <v>51.287599999999998</v>
      </c>
      <c r="B1353" s="6">
        <v>0.15359</v>
      </c>
      <c r="C1353" t="str">
        <f t="shared" si="21"/>
        <v>51.2876,0.15359</v>
      </c>
      <c r="M1353" s="20" t="s">
        <v>1185</v>
      </c>
    </row>
    <row r="1354" spans="1:13" x14ac:dyDescent="0.25">
      <c r="A1354" s="6">
        <v>51.287599999999998</v>
      </c>
      <c r="B1354" s="6">
        <v>0.15359</v>
      </c>
      <c r="C1354" t="str">
        <f t="shared" si="21"/>
        <v>51.2876,0.15359</v>
      </c>
      <c r="M1354" s="20" t="s">
        <v>1186</v>
      </c>
    </row>
    <row r="1355" spans="1:13" x14ac:dyDescent="0.25">
      <c r="A1355" s="6">
        <v>51.287590000000002</v>
      </c>
      <c r="B1355" s="6">
        <v>0.15357999999999999</v>
      </c>
      <c r="C1355" t="str">
        <f t="shared" si="21"/>
        <v>51.28759,0.15358</v>
      </c>
      <c r="M1355" s="20" t="s">
        <v>1187</v>
      </c>
    </row>
    <row r="1356" spans="1:13" x14ac:dyDescent="0.25">
      <c r="A1356" s="6">
        <v>51.287570000000002</v>
      </c>
      <c r="B1356" s="6">
        <v>0.15356</v>
      </c>
      <c r="C1356" t="str">
        <f t="shared" si="21"/>
        <v>51.28757,0.15356</v>
      </c>
      <c r="M1356" s="20" t="s">
        <v>1188</v>
      </c>
    </row>
    <row r="1357" spans="1:13" x14ac:dyDescent="0.25">
      <c r="A1357" s="6">
        <v>51.287559999999999</v>
      </c>
      <c r="B1357" s="6">
        <v>0.15354999999999999</v>
      </c>
      <c r="C1357" t="str">
        <f t="shared" si="21"/>
        <v>51.28756,0.15355</v>
      </c>
      <c r="M1357" s="20" t="s">
        <v>1189</v>
      </c>
    </row>
    <row r="1358" spans="1:13" x14ac:dyDescent="0.25">
      <c r="A1358" s="6">
        <v>51.287550000000003</v>
      </c>
      <c r="B1358" s="6">
        <v>0.15354999999999999</v>
      </c>
      <c r="C1358" t="str">
        <f t="shared" si="21"/>
        <v>51.28755,0.15355</v>
      </c>
      <c r="M1358" s="20" t="s">
        <v>1190</v>
      </c>
    </row>
    <row r="1359" spans="1:13" x14ac:dyDescent="0.25">
      <c r="A1359" s="6">
        <v>51.287550000000003</v>
      </c>
      <c r="B1359" s="6">
        <v>0.15354000000000001</v>
      </c>
      <c r="C1359" t="str">
        <f t="shared" si="21"/>
        <v>51.28755,0.15354</v>
      </c>
      <c r="M1359" s="20" t="s">
        <v>1191</v>
      </c>
    </row>
    <row r="1360" spans="1:13" x14ac:dyDescent="0.25">
      <c r="A1360" s="6">
        <v>51.28754</v>
      </c>
      <c r="B1360" s="6">
        <v>0.15353</v>
      </c>
      <c r="C1360" t="str">
        <f t="shared" si="21"/>
        <v>51.28754,0.15353</v>
      </c>
      <c r="M1360" s="20" t="s">
        <v>1192</v>
      </c>
    </row>
    <row r="1361" spans="1:13" x14ac:dyDescent="0.25">
      <c r="A1361" s="6">
        <v>51.287529999999997</v>
      </c>
      <c r="B1361" s="6">
        <v>0.15354000000000001</v>
      </c>
      <c r="C1361" t="str">
        <f t="shared" si="21"/>
        <v>51.28753,0.15354</v>
      </c>
      <c r="M1361" s="20" t="s">
        <v>1193</v>
      </c>
    </row>
    <row r="1362" spans="1:13" x14ac:dyDescent="0.25">
      <c r="A1362" s="6">
        <v>51.287520000000001</v>
      </c>
      <c r="B1362" s="6">
        <v>0.15354999999999999</v>
      </c>
      <c r="C1362" t="str">
        <f t="shared" si="21"/>
        <v>51.28752,0.15355</v>
      </c>
      <c r="M1362" s="20" t="s">
        <v>1194</v>
      </c>
    </row>
    <row r="1363" spans="1:13" x14ac:dyDescent="0.25">
      <c r="A1363" s="6">
        <v>51.287520000000001</v>
      </c>
      <c r="B1363" s="6">
        <v>0.15356</v>
      </c>
      <c r="C1363" t="str">
        <f t="shared" si="21"/>
        <v>51.28752,0.15356</v>
      </c>
      <c r="M1363" s="20" t="s">
        <v>1195</v>
      </c>
    </row>
    <row r="1364" spans="1:13" x14ac:dyDescent="0.25">
      <c r="A1364" s="6">
        <v>51.287520000000001</v>
      </c>
      <c r="B1364" s="6">
        <v>0.15357000000000001</v>
      </c>
      <c r="C1364" t="str">
        <f t="shared" si="21"/>
        <v>51.28752,0.15357</v>
      </c>
      <c r="M1364" s="20" t="s">
        <v>1196</v>
      </c>
    </row>
    <row r="1365" spans="1:13" x14ac:dyDescent="0.25">
      <c r="A1365" s="6">
        <v>51.287520000000001</v>
      </c>
      <c r="B1365" s="6">
        <v>0.15357999999999999</v>
      </c>
      <c r="C1365" t="str">
        <f t="shared" si="21"/>
        <v>51.28752,0.15358</v>
      </c>
      <c r="M1365" s="20" t="s">
        <v>1197</v>
      </c>
    </row>
    <row r="1366" spans="1:13" x14ac:dyDescent="0.25">
      <c r="A1366" s="6">
        <v>51.287509999999997</v>
      </c>
      <c r="B1366" s="6">
        <v>0.15359</v>
      </c>
      <c r="C1366" t="str">
        <f t="shared" si="21"/>
        <v>51.28751,0.15359</v>
      </c>
      <c r="M1366" s="20" t="s">
        <v>1198</v>
      </c>
    </row>
    <row r="1367" spans="1:13" x14ac:dyDescent="0.25">
      <c r="A1367" s="6">
        <v>51.287509999999997</v>
      </c>
      <c r="B1367" s="6">
        <v>0.15359999999999999</v>
      </c>
      <c r="C1367" t="str">
        <f t="shared" si="21"/>
        <v>51.28751,0.1536</v>
      </c>
      <c r="M1367" s="20" t="s">
        <v>1199</v>
      </c>
    </row>
    <row r="1368" spans="1:13" x14ac:dyDescent="0.25">
      <c r="A1368" s="6">
        <v>51.287509999999997</v>
      </c>
      <c r="B1368" s="6">
        <v>0.15361</v>
      </c>
      <c r="C1368" t="str">
        <f t="shared" si="21"/>
        <v>51.28751,0.15361</v>
      </c>
      <c r="M1368" s="20" t="s">
        <v>1200</v>
      </c>
    </row>
    <row r="1369" spans="1:13" x14ac:dyDescent="0.25">
      <c r="A1369" s="6">
        <v>51.287509999999997</v>
      </c>
      <c r="B1369" s="6">
        <v>0.15362000000000001</v>
      </c>
      <c r="C1369" t="str">
        <f t="shared" si="21"/>
        <v>51.28751,0.15362</v>
      </c>
      <c r="M1369" s="20" t="s">
        <v>1201</v>
      </c>
    </row>
    <row r="1370" spans="1:13" x14ac:dyDescent="0.25">
      <c r="A1370" s="6">
        <v>51.287509999999997</v>
      </c>
      <c r="B1370" s="6">
        <v>0.15362000000000001</v>
      </c>
      <c r="C1370" t="str">
        <f t="shared" si="21"/>
        <v>51.28751,0.15362</v>
      </c>
      <c r="M1370" s="20" t="s">
        <v>1202</v>
      </c>
    </row>
    <row r="1371" spans="1:13" x14ac:dyDescent="0.25">
      <c r="A1371" s="6">
        <v>51.287509999999997</v>
      </c>
      <c r="B1371" s="6">
        <v>0.15362999999999999</v>
      </c>
      <c r="C1371" t="str">
        <f t="shared" si="21"/>
        <v>51.28751,0.15363</v>
      </c>
      <c r="M1371" s="20" t="s">
        <v>1203</v>
      </c>
    </row>
    <row r="1372" spans="1:13" x14ac:dyDescent="0.25">
      <c r="A1372" s="6">
        <v>51.287509999999997</v>
      </c>
      <c r="B1372" s="6">
        <v>0.15365999999999999</v>
      </c>
      <c r="C1372" t="str">
        <f t="shared" si="21"/>
        <v>51.28751,0.15366</v>
      </c>
      <c r="M1372" s="20" t="s">
        <v>1204</v>
      </c>
    </row>
    <row r="1373" spans="1:13" x14ac:dyDescent="0.25">
      <c r="A1373" s="6">
        <v>51.287509999999997</v>
      </c>
      <c r="B1373" s="6">
        <v>0.15368000000000001</v>
      </c>
      <c r="C1373" t="str">
        <f t="shared" si="21"/>
        <v>51.28751,0.15368</v>
      </c>
      <c r="M1373" s="20" t="s">
        <v>1205</v>
      </c>
    </row>
    <row r="1374" spans="1:13" x14ac:dyDescent="0.25">
      <c r="A1374" s="6">
        <v>51.287509999999997</v>
      </c>
      <c r="B1374" s="6">
        <v>0.15368999999999999</v>
      </c>
      <c r="C1374" t="str">
        <f t="shared" si="21"/>
        <v>51.28751,0.15369</v>
      </c>
      <c r="M1374" s="20" t="s">
        <v>1206</v>
      </c>
    </row>
    <row r="1375" spans="1:13" x14ac:dyDescent="0.25">
      <c r="A1375" s="6">
        <v>51.287500000000001</v>
      </c>
      <c r="B1375" s="6">
        <v>0.1537</v>
      </c>
      <c r="C1375" t="str">
        <f t="shared" si="21"/>
        <v>51.2875,0.1537</v>
      </c>
      <c r="M1375" s="20" t="s">
        <v>1207</v>
      </c>
    </row>
    <row r="1376" spans="1:13" x14ac:dyDescent="0.25">
      <c r="A1376" s="6">
        <v>51.287500000000001</v>
      </c>
      <c r="B1376" s="6">
        <v>0.15371000000000001</v>
      </c>
      <c r="C1376" t="str">
        <f t="shared" si="21"/>
        <v>51.2875,0.15371</v>
      </c>
      <c r="M1376" s="20" t="s">
        <v>1208</v>
      </c>
    </row>
    <row r="1377" spans="1:13" x14ac:dyDescent="0.25">
      <c r="A1377" s="6">
        <v>51.287500000000001</v>
      </c>
      <c r="B1377" s="6">
        <v>0.15372</v>
      </c>
      <c r="C1377" t="str">
        <f t="shared" si="21"/>
        <v>51.2875,0.15372</v>
      </c>
      <c r="M1377" s="20" t="s">
        <v>1209</v>
      </c>
    </row>
    <row r="1378" spans="1:13" x14ac:dyDescent="0.25">
      <c r="A1378" s="6">
        <v>51.287500000000001</v>
      </c>
      <c r="B1378" s="6">
        <v>0.15373000000000001</v>
      </c>
      <c r="C1378" t="str">
        <f t="shared" si="21"/>
        <v>51.2875,0.15373</v>
      </c>
      <c r="M1378" s="20" t="s">
        <v>1210</v>
      </c>
    </row>
    <row r="1379" spans="1:13" x14ac:dyDescent="0.25">
      <c r="A1379" s="6">
        <v>51.287500000000001</v>
      </c>
      <c r="B1379" s="6">
        <v>0.15375</v>
      </c>
      <c r="C1379" t="str">
        <f t="shared" si="21"/>
        <v>51.2875,0.15375</v>
      </c>
      <c r="M1379" s="20" t="s">
        <v>1211</v>
      </c>
    </row>
    <row r="1380" spans="1:13" x14ac:dyDescent="0.25">
      <c r="A1380" s="6">
        <v>51.287500000000001</v>
      </c>
      <c r="B1380" s="6">
        <v>0.15376000000000001</v>
      </c>
      <c r="C1380" t="str">
        <f t="shared" si="21"/>
        <v>51.2875,0.15376</v>
      </c>
      <c r="M1380" s="20" t="s">
        <v>1212</v>
      </c>
    </row>
    <row r="1381" spans="1:13" x14ac:dyDescent="0.25">
      <c r="A1381" s="6">
        <v>51.287500000000001</v>
      </c>
      <c r="B1381" s="6">
        <v>0.15376999999999999</v>
      </c>
      <c r="C1381" t="str">
        <f t="shared" si="21"/>
        <v>51.2875,0.15377</v>
      </c>
      <c r="M1381" s="20" t="s">
        <v>1213</v>
      </c>
    </row>
    <row r="1382" spans="1:13" x14ac:dyDescent="0.25">
      <c r="A1382" s="6">
        <v>51.287489999999998</v>
      </c>
      <c r="B1382" s="6">
        <v>0.15379000000000001</v>
      </c>
      <c r="C1382" t="str">
        <f t="shared" si="21"/>
        <v>51.28749,0.15379</v>
      </c>
      <c r="M1382" s="20" t="s">
        <v>1214</v>
      </c>
    </row>
    <row r="1383" spans="1:13" x14ac:dyDescent="0.25">
      <c r="A1383" s="6">
        <v>51.287489999999998</v>
      </c>
      <c r="B1383" s="6">
        <v>0.15379999999999999</v>
      </c>
      <c r="C1383" t="str">
        <f t="shared" si="21"/>
        <v>51.28749,0.1538</v>
      </c>
      <c r="M1383" s="20" t="s">
        <v>349</v>
      </c>
    </row>
    <row r="1384" spans="1:13" x14ac:dyDescent="0.25">
      <c r="A1384" s="6">
        <v>51.287489999999998</v>
      </c>
      <c r="B1384" s="6">
        <v>0.15381</v>
      </c>
      <c r="C1384" t="str">
        <f t="shared" si="21"/>
        <v>51.28749,0.15381</v>
      </c>
      <c r="M1384" s="20" t="s">
        <v>1215</v>
      </c>
    </row>
    <row r="1385" spans="1:13" x14ac:dyDescent="0.25">
      <c r="A1385" s="6">
        <v>51.287489999999998</v>
      </c>
      <c r="B1385" s="6">
        <v>0.15382000000000001</v>
      </c>
      <c r="C1385" t="str">
        <f t="shared" si="21"/>
        <v>51.28749,0.15382</v>
      </c>
      <c r="M1385" s="20" t="s">
        <v>759</v>
      </c>
    </row>
    <row r="1386" spans="1:13" x14ac:dyDescent="0.25">
      <c r="A1386" s="6">
        <v>51.287489999999998</v>
      </c>
      <c r="B1386" s="6">
        <v>0.15382999999999999</v>
      </c>
      <c r="C1386" t="str">
        <f t="shared" si="21"/>
        <v>51.28749,0.15383</v>
      </c>
      <c r="M1386" s="20" t="s">
        <v>1216</v>
      </c>
    </row>
    <row r="1387" spans="1:13" x14ac:dyDescent="0.25">
      <c r="A1387" s="6">
        <v>51.287489999999998</v>
      </c>
      <c r="B1387" s="6">
        <v>0.15384999999999999</v>
      </c>
      <c r="C1387" t="str">
        <f t="shared" si="21"/>
        <v>51.28749,0.15385</v>
      </c>
      <c r="M1387" s="20" t="s">
        <v>1217</v>
      </c>
    </row>
    <row r="1388" spans="1:13" x14ac:dyDescent="0.25">
      <c r="A1388" s="6">
        <v>51.287489999999998</v>
      </c>
      <c r="B1388" s="6">
        <v>0.15384999999999999</v>
      </c>
      <c r="C1388" t="str">
        <f t="shared" si="21"/>
        <v>51.28749,0.15385</v>
      </c>
      <c r="M1388" s="20" t="s">
        <v>1218</v>
      </c>
    </row>
    <row r="1389" spans="1:13" x14ac:dyDescent="0.25">
      <c r="A1389" s="6">
        <v>51.287489999999998</v>
      </c>
      <c r="B1389" s="6">
        <v>0.15386</v>
      </c>
      <c r="C1389" t="str">
        <f t="shared" si="21"/>
        <v>51.28749,0.15386</v>
      </c>
      <c r="M1389" s="20" t="s">
        <v>841</v>
      </c>
    </row>
    <row r="1390" spans="1:13" x14ac:dyDescent="0.25">
      <c r="A1390" s="6">
        <v>51.287489999999998</v>
      </c>
      <c r="B1390" s="6">
        <v>0.15387999999999999</v>
      </c>
      <c r="C1390" t="str">
        <f t="shared" si="21"/>
        <v>51.28749,0.15388</v>
      </c>
      <c r="M1390" s="20" t="s">
        <v>1219</v>
      </c>
    </row>
    <row r="1391" spans="1:13" x14ac:dyDescent="0.25">
      <c r="A1391" s="6">
        <v>51.287480000000002</v>
      </c>
      <c r="B1391" s="6">
        <v>0.15389</v>
      </c>
      <c r="C1391" t="str">
        <f t="shared" si="21"/>
        <v>51.28748,0.15389</v>
      </c>
      <c r="M1391" s="20" t="s">
        <v>750</v>
      </c>
    </row>
    <row r="1392" spans="1:13" x14ac:dyDescent="0.25">
      <c r="A1392" s="6">
        <v>51.287480000000002</v>
      </c>
      <c r="B1392" s="6">
        <v>0.15390000000000001</v>
      </c>
      <c r="C1392" t="str">
        <f t="shared" si="21"/>
        <v>51.28748,0.1539</v>
      </c>
      <c r="M1392" s="20" t="s">
        <v>1032</v>
      </c>
    </row>
    <row r="1393" spans="1:13" x14ac:dyDescent="0.25">
      <c r="A1393" s="6">
        <v>51.287480000000002</v>
      </c>
      <c r="B1393" s="6">
        <v>0.15390999999999999</v>
      </c>
      <c r="C1393" t="str">
        <f t="shared" si="21"/>
        <v>51.28748,0.15391</v>
      </c>
      <c r="M1393" s="20" t="s">
        <v>1031</v>
      </c>
    </row>
    <row r="1394" spans="1:13" x14ac:dyDescent="0.25">
      <c r="A1394" s="6">
        <v>51.287480000000002</v>
      </c>
      <c r="B1394" s="6">
        <v>0.15392</v>
      </c>
      <c r="C1394" t="str">
        <f t="shared" si="21"/>
        <v>51.28748,0.15392</v>
      </c>
      <c r="M1394" s="20" t="s">
        <v>1220</v>
      </c>
    </row>
    <row r="1395" spans="1:13" x14ac:dyDescent="0.25">
      <c r="A1395" s="6">
        <v>51.287480000000002</v>
      </c>
      <c r="B1395" s="6">
        <v>0.15393000000000001</v>
      </c>
      <c r="C1395" t="str">
        <f t="shared" si="21"/>
        <v>51.28748,0.15393</v>
      </c>
      <c r="M1395" s="20" t="s">
        <v>1221</v>
      </c>
    </row>
    <row r="1396" spans="1:13" x14ac:dyDescent="0.25">
      <c r="A1396" s="6">
        <v>51.287480000000002</v>
      </c>
      <c r="B1396" s="6">
        <v>0.15393999999999999</v>
      </c>
      <c r="C1396" t="str">
        <f t="shared" si="21"/>
        <v>51.28748,0.15394</v>
      </c>
      <c r="M1396" s="20" t="s">
        <v>1222</v>
      </c>
    </row>
    <row r="1397" spans="1:13" x14ac:dyDescent="0.25">
      <c r="A1397" s="6">
        <v>51.287480000000002</v>
      </c>
      <c r="B1397" s="6">
        <v>0.15393999999999999</v>
      </c>
      <c r="C1397" t="str">
        <f t="shared" si="21"/>
        <v>51.28748,0.15394</v>
      </c>
      <c r="M1397" s="20" t="s">
        <v>367</v>
      </c>
    </row>
    <row r="1398" spans="1:13" x14ac:dyDescent="0.25">
      <c r="A1398" s="6">
        <v>51.287469999999999</v>
      </c>
      <c r="B1398" s="6">
        <v>0.15397</v>
      </c>
      <c r="C1398" t="str">
        <f t="shared" si="21"/>
        <v>51.28747,0.15397</v>
      </c>
      <c r="M1398" s="20" t="s">
        <v>1223</v>
      </c>
    </row>
    <row r="1399" spans="1:13" x14ac:dyDescent="0.25">
      <c r="A1399" s="6">
        <v>51.287469999999999</v>
      </c>
      <c r="B1399" s="6">
        <v>0.15398999999999999</v>
      </c>
      <c r="C1399" t="str">
        <f t="shared" si="21"/>
        <v>51.28747,0.15399</v>
      </c>
      <c r="M1399" s="20" t="s">
        <v>1224</v>
      </c>
    </row>
    <row r="1400" spans="1:13" x14ac:dyDescent="0.25">
      <c r="A1400" s="6">
        <v>51.287469999999999</v>
      </c>
      <c r="B1400" s="6">
        <v>0.154</v>
      </c>
      <c r="C1400" t="str">
        <f t="shared" si="21"/>
        <v>51.28747,0.154</v>
      </c>
      <c r="M1400" s="20" t="s">
        <v>914</v>
      </c>
    </row>
    <row r="1401" spans="1:13" x14ac:dyDescent="0.25">
      <c r="A1401" s="6">
        <v>51.287469999999999</v>
      </c>
      <c r="B1401" s="6">
        <v>0.15401000000000001</v>
      </c>
      <c r="C1401" t="str">
        <f t="shared" si="21"/>
        <v>51.28747,0.15401</v>
      </c>
      <c r="M1401" s="20" t="s">
        <v>913</v>
      </c>
    </row>
    <row r="1402" spans="1:13" x14ac:dyDescent="0.25">
      <c r="A1402" s="6">
        <v>51.287469999999999</v>
      </c>
      <c r="B1402" s="6">
        <v>0.15403</v>
      </c>
      <c r="C1402" t="str">
        <f t="shared" si="21"/>
        <v>51.28747,0.15403</v>
      </c>
      <c r="M1402" s="20" t="s">
        <v>1225</v>
      </c>
    </row>
    <row r="1403" spans="1:13" x14ac:dyDescent="0.25">
      <c r="A1403" s="6">
        <v>51.287469999999999</v>
      </c>
      <c r="B1403" s="6">
        <v>0.15404000000000001</v>
      </c>
      <c r="C1403" t="str">
        <f t="shared" si="21"/>
        <v>51.28747,0.15404</v>
      </c>
      <c r="M1403" s="20" t="s">
        <v>1226</v>
      </c>
    </row>
    <row r="1404" spans="1:13" x14ac:dyDescent="0.25">
      <c r="A1404" s="6">
        <v>51.287480000000002</v>
      </c>
      <c r="B1404" s="6">
        <v>0.15404999999999999</v>
      </c>
      <c r="C1404" t="str">
        <f t="shared" si="21"/>
        <v>51.28748,0.15405</v>
      </c>
      <c r="M1404" s="20" t="s">
        <v>1227</v>
      </c>
    </row>
    <row r="1405" spans="1:13" x14ac:dyDescent="0.25">
      <c r="A1405" s="6">
        <v>51.287480000000002</v>
      </c>
      <c r="B1405" s="6">
        <v>0.15404000000000001</v>
      </c>
      <c r="C1405" t="str">
        <f t="shared" si="21"/>
        <v>51.28748,0.15404</v>
      </c>
      <c r="M1405" s="20" t="s">
        <v>1228</v>
      </c>
    </row>
    <row r="1406" spans="1:13" x14ac:dyDescent="0.25">
      <c r="A1406" s="6">
        <v>51.287489999999998</v>
      </c>
      <c r="B1406" s="6">
        <v>0.15404000000000001</v>
      </c>
      <c r="C1406" t="str">
        <f t="shared" si="21"/>
        <v>51.28749,0.15404</v>
      </c>
      <c r="M1406" s="20" t="s">
        <v>1229</v>
      </c>
    </row>
    <row r="1407" spans="1:13" x14ac:dyDescent="0.25">
      <c r="A1407" s="6">
        <v>51.287489999999998</v>
      </c>
      <c r="B1407" s="6">
        <v>0.15403</v>
      </c>
      <c r="C1407" t="str">
        <f t="shared" si="21"/>
        <v>51.28749,0.15403</v>
      </c>
      <c r="M1407" s="20" t="s">
        <v>1230</v>
      </c>
    </row>
    <row r="1408" spans="1:13" x14ac:dyDescent="0.25">
      <c r="A1408" s="6">
        <v>51.287500000000001</v>
      </c>
      <c r="B1408" s="6">
        <v>0.15403</v>
      </c>
      <c r="C1408" t="str">
        <f t="shared" si="21"/>
        <v>51.2875,0.15403</v>
      </c>
      <c r="M1408" s="20" t="s">
        <v>1231</v>
      </c>
    </row>
    <row r="1409" spans="1:13" x14ac:dyDescent="0.25">
      <c r="A1409" s="6">
        <v>51.287500000000001</v>
      </c>
      <c r="B1409" s="6">
        <v>0.15403</v>
      </c>
      <c r="C1409" t="str">
        <f t="shared" si="21"/>
        <v>51.2875,0.15403</v>
      </c>
      <c r="M1409" s="20" t="s">
        <v>1232</v>
      </c>
    </row>
    <row r="1410" spans="1:13" x14ac:dyDescent="0.25">
      <c r="A1410" s="6">
        <v>51.287520000000001</v>
      </c>
      <c r="B1410" s="6">
        <v>0.15401999999999999</v>
      </c>
      <c r="C1410" t="str">
        <f t="shared" ref="C1410:C1473" si="22">CONCATENATE(A1410,",",B1410)</f>
        <v>51.28752,0.15402</v>
      </c>
      <c r="M1410" s="20" t="s">
        <v>148</v>
      </c>
    </row>
    <row r="1411" spans="1:13" x14ac:dyDescent="0.25">
      <c r="A1411" s="6">
        <v>51.287529999999997</v>
      </c>
      <c r="B1411" s="6">
        <v>0.15401999999999999</v>
      </c>
      <c r="C1411" t="str">
        <f t="shared" si="22"/>
        <v>51.28753,0.15402</v>
      </c>
      <c r="M1411" s="20" t="s">
        <v>219</v>
      </c>
    </row>
    <row r="1412" spans="1:13" x14ac:dyDescent="0.25">
      <c r="A1412" s="6">
        <v>51.287529999999997</v>
      </c>
      <c r="B1412" s="6">
        <v>0.15401000000000001</v>
      </c>
      <c r="C1412" t="str">
        <f t="shared" si="22"/>
        <v>51.28753,0.15401</v>
      </c>
      <c r="M1412" s="20" t="s">
        <v>220</v>
      </c>
    </row>
    <row r="1413" spans="1:13" x14ac:dyDescent="0.25">
      <c r="A1413" s="6">
        <v>51.28754</v>
      </c>
      <c r="B1413" s="6">
        <v>0.154</v>
      </c>
      <c r="C1413" t="str">
        <f t="shared" si="22"/>
        <v>51.28754,0.154</v>
      </c>
      <c r="M1413" s="20" t="s">
        <v>1233</v>
      </c>
    </row>
    <row r="1414" spans="1:13" x14ac:dyDescent="0.25">
      <c r="A1414" s="6">
        <v>51.28754</v>
      </c>
      <c r="B1414" s="6">
        <v>0.15398999999999999</v>
      </c>
      <c r="C1414" t="str">
        <f t="shared" si="22"/>
        <v>51.28754,0.15399</v>
      </c>
      <c r="M1414" s="20" t="s">
        <v>1234</v>
      </c>
    </row>
    <row r="1415" spans="1:13" x14ac:dyDescent="0.25">
      <c r="A1415" s="6">
        <v>51.287550000000003</v>
      </c>
      <c r="B1415" s="6">
        <v>0.15398000000000001</v>
      </c>
      <c r="C1415" t="str">
        <f t="shared" si="22"/>
        <v>51.28755,0.15398</v>
      </c>
      <c r="M1415" s="20" t="s">
        <v>1235</v>
      </c>
    </row>
    <row r="1416" spans="1:13" x14ac:dyDescent="0.25">
      <c r="A1416" s="6">
        <v>51.287559999999999</v>
      </c>
      <c r="B1416" s="6">
        <v>0.15398000000000001</v>
      </c>
      <c r="C1416" t="str">
        <f t="shared" si="22"/>
        <v>51.28756,0.15398</v>
      </c>
      <c r="M1416" s="20" t="s">
        <v>1236</v>
      </c>
    </row>
    <row r="1417" spans="1:13" x14ac:dyDescent="0.25">
      <c r="A1417" s="6">
        <v>51.287570000000002</v>
      </c>
      <c r="B1417" s="6">
        <v>0.15397</v>
      </c>
      <c r="C1417" t="str">
        <f t="shared" si="22"/>
        <v>51.28757,0.15397</v>
      </c>
      <c r="M1417" s="20" t="s">
        <v>1237</v>
      </c>
    </row>
    <row r="1418" spans="1:13" x14ac:dyDescent="0.25">
      <c r="A1418" s="6">
        <v>51.287570000000002</v>
      </c>
      <c r="B1418" s="6">
        <v>0.15397</v>
      </c>
      <c r="C1418" t="str">
        <f t="shared" si="22"/>
        <v>51.28757,0.15397</v>
      </c>
      <c r="M1418" s="20" t="s">
        <v>1238</v>
      </c>
    </row>
    <row r="1419" spans="1:13" x14ac:dyDescent="0.25">
      <c r="A1419" s="6">
        <v>51.287570000000002</v>
      </c>
      <c r="B1419" s="6">
        <v>0.15395</v>
      </c>
      <c r="C1419" t="str">
        <f t="shared" si="22"/>
        <v>51.28757,0.15395</v>
      </c>
      <c r="M1419" s="20" t="s">
        <v>1239</v>
      </c>
    </row>
    <row r="1420" spans="1:13" x14ac:dyDescent="0.25">
      <c r="A1420" s="6">
        <v>51.287579999999998</v>
      </c>
      <c r="B1420" s="6">
        <v>0.15393999999999999</v>
      </c>
      <c r="C1420" t="str">
        <f t="shared" si="22"/>
        <v>51.28758,0.15394</v>
      </c>
      <c r="M1420" s="20" t="s">
        <v>1240</v>
      </c>
    </row>
    <row r="1421" spans="1:13" x14ac:dyDescent="0.25">
      <c r="A1421" s="6">
        <v>51.287590000000002</v>
      </c>
      <c r="B1421" s="6">
        <v>0.15393000000000001</v>
      </c>
      <c r="C1421" t="str">
        <f t="shared" si="22"/>
        <v>51.28759,0.15393</v>
      </c>
      <c r="M1421" s="20" t="s">
        <v>1241</v>
      </c>
    </row>
    <row r="1422" spans="1:13" x14ac:dyDescent="0.25">
      <c r="A1422" s="6">
        <v>51.287590000000002</v>
      </c>
      <c r="B1422" s="6">
        <v>0.15393000000000001</v>
      </c>
      <c r="C1422" t="str">
        <f t="shared" si="22"/>
        <v>51.28759,0.15393</v>
      </c>
      <c r="M1422" s="20" t="s">
        <v>1242</v>
      </c>
    </row>
    <row r="1423" spans="1:13" x14ac:dyDescent="0.25">
      <c r="A1423" s="6">
        <v>51.287599999999998</v>
      </c>
      <c r="B1423" s="6">
        <v>0.15392</v>
      </c>
      <c r="C1423" t="str">
        <f t="shared" si="22"/>
        <v>51.2876,0.15392</v>
      </c>
      <c r="M1423" s="20" t="s">
        <v>1243</v>
      </c>
    </row>
    <row r="1424" spans="1:13" x14ac:dyDescent="0.25">
      <c r="A1424" s="6">
        <v>51.287599999999998</v>
      </c>
      <c r="B1424" s="6">
        <v>0.15390000000000001</v>
      </c>
      <c r="C1424" t="str">
        <f t="shared" si="22"/>
        <v>51.2876,0.1539</v>
      </c>
      <c r="M1424" s="20" t="s">
        <v>1244</v>
      </c>
    </row>
    <row r="1425" spans="1:13" x14ac:dyDescent="0.25">
      <c r="A1425" s="6">
        <v>51.287610000000001</v>
      </c>
      <c r="B1425" s="6">
        <v>0.15389</v>
      </c>
      <c r="C1425" t="str">
        <f t="shared" si="22"/>
        <v>51.28761,0.15389</v>
      </c>
      <c r="M1425" s="20" t="s">
        <v>1245</v>
      </c>
    </row>
    <row r="1426" spans="1:13" x14ac:dyDescent="0.25">
      <c r="A1426" s="6">
        <v>51.287610000000001</v>
      </c>
      <c r="B1426" s="6">
        <v>0.15389</v>
      </c>
      <c r="C1426" t="str">
        <f t="shared" si="22"/>
        <v>51.28761,0.15389</v>
      </c>
      <c r="M1426" s="20" t="s">
        <v>1246</v>
      </c>
    </row>
    <row r="1427" spans="1:13" x14ac:dyDescent="0.25">
      <c r="A1427" s="6">
        <v>51.287619999999997</v>
      </c>
      <c r="B1427" s="6">
        <v>0.15387999999999999</v>
      </c>
      <c r="C1427" t="str">
        <f t="shared" si="22"/>
        <v>51.28762,0.15388</v>
      </c>
      <c r="M1427" s="20" t="s">
        <v>1247</v>
      </c>
    </row>
    <row r="1428" spans="1:13" x14ac:dyDescent="0.25">
      <c r="A1428" s="6">
        <v>51.28763</v>
      </c>
      <c r="B1428" s="6">
        <v>0.15387999999999999</v>
      </c>
      <c r="C1428" t="str">
        <f t="shared" si="22"/>
        <v>51.28763,0.15388</v>
      </c>
      <c r="M1428" s="20" t="s">
        <v>1248</v>
      </c>
    </row>
    <row r="1429" spans="1:13" x14ac:dyDescent="0.25">
      <c r="A1429" s="6">
        <v>51.28763</v>
      </c>
      <c r="B1429" s="6">
        <v>0.15387999999999999</v>
      </c>
      <c r="C1429" t="str">
        <f t="shared" si="22"/>
        <v>51.28763,0.15388</v>
      </c>
      <c r="M1429" s="20" t="s">
        <v>1249</v>
      </c>
    </row>
    <row r="1430" spans="1:13" x14ac:dyDescent="0.25">
      <c r="A1430" s="6">
        <v>51.28763</v>
      </c>
      <c r="B1430" s="6">
        <v>0.15387000000000001</v>
      </c>
      <c r="C1430" t="str">
        <f t="shared" si="22"/>
        <v>51.28763,0.15387</v>
      </c>
      <c r="M1430" s="20" t="s">
        <v>1250</v>
      </c>
    </row>
    <row r="1431" spans="1:13" x14ac:dyDescent="0.25">
      <c r="A1431" s="6">
        <v>51.28763</v>
      </c>
      <c r="B1431" s="6">
        <v>0.15384999999999999</v>
      </c>
      <c r="C1431" t="str">
        <f t="shared" si="22"/>
        <v>51.28763,0.15385</v>
      </c>
      <c r="M1431" s="20" t="s">
        <v>1251</v>
      </c>
    </row>
    <row r="1432" spans="1:13" x14ac:dyDescent="0.25">
      <c r="A1432" s="6">
        <v>51.287640000000003</v>
      </c>
      <c r="B1432" s="6">
        <v>0.15384999999999999</v>
      </c>
      <c r="C1432" t="str">
        <f t="shared" si="22"/>
        <v>51.28764,0.15385</v>
      </c>
      <c r="M1432" s="20" t="s">
        <v>1252</v>
      </c>
    </row>
    <row r="1433" spans="1:13" x14ac:dyDescent="0.25">
      <c r="A1433" s="6">
        <v>51.287649999999999</v>
      </c>
      <c r="B1433" s="6">
        <v>0.15384</v>
      </c>
      <c r="C1433" t="str">
        <f t="shared" si="22"/>
        <v>51.28765,0.15384</v>
      </c>
      <c r="M1433" s="20" t="s">
        <v>1253</v>
      </c>
    </row>
    <row r="1434" spans="1:13" x14ac:dyDescent="0.25">
      <c r="A1434" s="6">
        <v>51.287660000000002</v>
      </c>
      <c r="B1434" s="6">
        <v>0.15384</v>
      </c>
      <c r="C1434" t="str">
        <f t="shared" si="22"/>
        <v>51.28766,0.15384</v>
      </c>
      <c r="M1434" s="20" t="s">
        <v>1254</v>
      </c>
    </row>
    <row r="1435" spans="1:13" x14ac:dyDescent="0.25">
      <c r="A1435" s="6">
        <v>51.287660000000002</v>
      </c>
      <c r="B1435" s="6">
        <v>0.15382999999999999</v>
      </c>
      <c r="C1435" t="str">
        <f t="shared" si="22"/>
        <v>51.28766,0.15383</v>
      </c>
      <c r="M1435" s="20" t="s">
        <v>1243</v>
      </c>
    </row>
    <row r="1436" spans="1:13" x14ac:dyDescent="0.25">
      <c r="A1436" s="6">
        <v>51.287669999999999</v>
      </c>
      <c r="B1436" s="6">
        <v>0.15382000000000001</v>
      </c>
      <c r="C1436" t="str">
        <f t="shared" si="22"/>
        <v>51.28767,0.15382</v>
      </c>
      <c r="M1436" s="20" t="s">
        <v>1255</v>
      </c>
    </row>
    <row r="1437" spans="1:13" x14ac:dyDescent="0.25">
      <c r="A1437" s="6">
        <v>51.287669999999999</v>
      </c>
      <c r="B1437" s="6">
        <v>0.15381</v>
      </c>
      <c r="C1437" t="str">
        <f t="shared" si="22"/>
        <v>51.28767,0.15381</v>
      </c>
      <c r="M1437" s="20" t="s">
        <v>1256</v>
      </c>
    </row>
    <row r="1438" spans="1:13" x14ac:dyDescent="0.25">
      <c r="A1438" s="6">
        <v>51.287669999999999</v>
      </c>
      <c r="B1438" s="6">
        <v>0.15379999999999999</v>
      </c>
      <c r="C1438" t="str">
        <f t="shared" si="22"/>
        <v>51.28767,0.1538</v>
      </c>
      <c r="M1438" s="20" t="s">
        <v>1257</v>
      </c>
    </row>
    <row r="1439" spans="1:13" x14ac:dyDescent="0.25">
      <c r="A1439" s="6">
        <v>51.287680000000002</v>
      </c>
      <c r="B1439" s="6">
        <v>0.15379999999999999</v>
      </c>
      <c r="C1439" t="str">
        <f t="shared" si="22"/>
        <v>51.28768,0.1538</v>
      </c>
      <c r="M1439" s="20" t="s">
        <v>1258</v>
      </c>
    </row>
    <row r="1440" spans="1:13" x14ac:dyDescent="0.25">
      <c r="A1440" s="6">
        <v>51.287689999999998</v>
      </c>
      <c r="B1440" s="6">
        <v>0.15379000000000001</v>
      </c>
      <c r="C1440" t="str">
        <f t="shared" si="22"/>
        <v>51.28769,0.15379</v>
      </c>
      <c r="M1440" s="20" t="s">
        <v>231</v>
      </c>
    </row>
    <row r="1441" spans="1:13" x14ac:dyDescent="0.25">
      <c r="A1441" s="6">
        <v>51.287700000000001</v>
      </c>
      <c r="B1441" s="6">
        <v>0.15379000000000001</v>
      </c>
      <c r="C1441" t="str">
        <f t="shared" si="22"/>
        <v>51.2877,0.15379</v>
      </c>
      <c r="M1441" s="20" t="s">
        <v>233</v>
      </c>
    </row>
    <row r="1442" spans="1:13" x14ac:dyDescent="0.25">
      <c r="A1442" s="6">
        <v>51.287700000000001</v>
      </c>
      <c r="B1442" s="6">
        <v>0.15378</v>
      </c>
      <c r="C1442" t="str">
        <f t="shared" si="22"/>
        <v>51.2877,0.15378</v>
      </c>
      <c r="M1442" s="20" t="s">
        <v>1018</v>
      </c>
    </row>
    <row r="1443" spans="1:13" x14ac:dyDescent="0.25">
      <c r="A1443" s="6">
        <v>51.287700000000001</v>
      </c>
      <c r="B1443" s="6">
        <v>0.15376999999999999</v>
      </c>
      <c r="C1443" t="str">
        <f t="shared" si="22"/>
        <v>51.2877,0.15377</v>
      </c>
      <c r="M1443" s="20" t="s">
        <v>1259</v>
      </c>
    </row>
    <row r="1444" spans="1:13" x14ac:dyDescent="0.25">
      <c r="A1444" s="6">
        <v>51.287709999999997</v>
      </c>
      <c r="B1444" s="6">
        <v>0.15376000000000001</v>
      </c>
      <c r="C1444" t="str">
        <f t="shared" si="22"/>
        <v>51.28771,0.15376</v>
      </c>
      <c r="M1444" s="20" t="s">
        <v>1018</v>
      </c>
    </row>
    <row r="1445" spans="1:13" x14ac:dyDescent="0.25">
      <c r="A1445" s="6">
        <v>51.287709999999997</v>
      </c>
      <c r="B1445" s="6">
        <v>0.15375</v>
      </c>
      <c r="C1445" t="str">
        <f t="shared" si="22"/>
        <v>51.28771,0.15375</v>
      </c>
      <c r="M1445" s="20" t="s">
        <v>235</v>
      </c>
    </row>
    <row r="1446" spans="1:13" x14ac:dyDescent="0.25">
      <c r="A1446" s="6">
        <v>51.28772</v>
      </c>
      <c r="B1446" s="6">
        <v>0.15375</v>
      </c>
      <c r="C1446" t="str">
        <f t="shared" si="22"/>
        <v>51.28772,0.15375</v>
      </c>
      <c r="M1446" s="20" t="s">
        <v>234</v>
      </c>
    </row>
    <row r="1447" spans="1:13" x14ac:dyDescent="0.25">
      <c r="A1447" s="6">
        <v>51.28772</v>
      </c>
      <c r="B1447" s="6">
        <v>0.15373999999999999</v>
      </c>
      <c r="C1447" t="str">
        <f t="shared" si="22"/>
        <v>51.28772,0.15374</v>
      </c>
      <c r="M1447" s="20" t="s">
        <v>1260</v>
      </c>
    </row>
    <row r="1448" spans="1:13" x14ac:dyDescent="0.25">
      <c r="A1448" s="6">
        <v>51.287730000000003</v>
      </c>
      <c r="B1448" s="6">
        <v>0.15373000000000001</v>
      </c>
      <c r="C1448" t="str">
        <f t="shared" si="22"/>
        <v>51.28773,0.15373</v>
      </c>
      <c r="M1448" s="20" t="s">
        <v>228</v>
      </c>
    </row>
    <row r="1449" spans="1:13" x14ac:dyDescent="0.25">
      <c r="A1449" s="6">
        <v>51.287730000000003</v>
      </c>
      <c r="B1449" s="6">
        <v>0.15373000000000001</v>
      </c>
      <c r="C1449" t="str">
        <f t="shared" si="22"/>
        <v>51.28773,0.15373</v>
      </c>
      <c r="M1449" s="20" t="s">
        <v>1260</v>
      </c>
    </row>
    <row r="1450" spans="1:13" x14ac:dyDescent="0.25">
      <c r="A1450" s="6">
        <v>51.287730000000003</v>
      </c>
      <c r="B1450" s="6">
        <v>0.15371000000000001</v>
      </c>
      <c r="C1450" t="str">
        <f t="shared" si="22"/>
        <v>51.28773,0.15371</v>
      </c>
      <c r="M1450" s="20" t="s">
        <v>427</v>
      </c>
    </row>
    <row r="1451" spans="1:13" x14ac:dyDescent="0.25">
      <c r="A1451" s="6">
        <v>51.287739999999999</v>
      </c>
      <c r="B1451" s="6">
        <v>0.1537</v>
      </c>
      <c r="C1451" t="str">
        <f t="shared" si="22"/>
        <v>51.28774,0.1537</v>
      </c>
      <c r="M1451" s="20" t="s">
        <v>235</v>
      </c>
    </row>
    <row r="1452" spans="1:13" x14ac:dyDescent="0.25">
      <c r="A1452" s="6">
        <v>51.287750000000003</v>
      </c>
      <c r="B1452" s="6">
        <v>0.1537</v>
      </c>
      <c r="C1452" t="str">
        <f t="shared" si="22"/>
        <v>51.28775,0.1537</v>
      </c>
      <c r="M1452" s="20" t="s">
        <v>1020</v>
      </c>
    </row>
    <row r="1453" spans="1:13" x14ac:dyDescent="0.25">
      <c r="A1453" s="6">
        <v>51.287750000000003</v>
      </c>
      <c r="B1453" s="6">
        <v>0.15368000000000001</v>
      </c>
      <c r="C1453" t="str">
        <f t="shared" si="22"/>
        <v>51.28775,0.15368</v>
      </c>
      <c r="M1453" s="20" t="s">
        <v>1023</v>
      </c>
    </row>
    <row r="1454" spans="1:13" x14ac:dyDescent="0.25">
      <c r="A1454" s="6">
        <v>51.287750000000003</v>
      </c>
      <c r="B1454" s="6">
        <v>0.15367</v>
      </c>
      <c r="C1454" t="str">
        <f t="shared" si="22"/>
        <v>51.28775,0.15367</v>
      </c>
      <c r="M1454" s="20" t="s">
        <v>1015</v>
      </c>
    </row>
    <row r="1455" spans="1:13" x14ac:dyDescent="0.25">
      <c r="A1455" s="6">
        <v>51.287750000000003</v>
      </c>
      <c r="B1455" s="6">
        <v>0.15365999999999999</v>
      </c>
      <c r="C1455" t="str">
        <f t="shared" si="22"/>
        <v>51.28775,0.15366</v>
      </c>
      <c r="M1455" s="20" t="s">
        <v>432</v>
      </c>
    </row>
    <row r="1456" spans="1:13" x14ac:dyDescent="0.25">
      <c r="A1456" s="6">
        <v>51.287759999999999</v>
      </c>
      <c r="B1456" s="6">
        <v>0.15365000000000001</v>
      </c>
      <c r="C1456" t="str">
        <f t="shared" si="22"/>
        <v>51.28776,0.15365</v>
      </c>
      <c r="M1456" s="20" t="s">
        <v>1261</v>
      </c>
    </row>
    <row r="1457" spans="1:13" x14ac:dyDescent="0.25">
      <c r="A1457" s="6">
        <v>51.287759999999999</v>
      </c>
      <c r="B1457" s="6">
        <v>0.15364</v>
      </c>
      <c r="C1457" t="str">
        <f t="shared" si="22"/>
        <v>51.28776,0.15364</v>
      </c>
      <c r="M1457" s="20" t="s">
        <v>1014</v>
      </c>
    </row>
    <row r="1458" spans="1:13" x14ac:dyDescent="0.25">
      <c r="A1458" s="6">
        <v>51.287770000000002</v>
      </c>
      <c r="B1458" s="6">
        <v>0.15362999999999999</v>
      </c>
      <c r="C1458" t="str">
        <f t="shared" si="22"/>
        <v>51.28777,0.15363</v>
      </c>
      <c r="M1458" s="20" t="s">
        <v>1262</v>
      </c>
    </row>
    <row r="1459" spans="1:13" x14ac:dyDescent="0.25">
      <c r="A1459" s="6">
        <v>51.287770000000002</v>
      </c>
      <c r="B1459" s="6">
        <v>0.15361</v>
      </c>
      <c r="C1459" t="str">
        <f t="shared" si="22"/>
        <v>51.28777,0.15361</v>
      </c>
      <c r="M1459" s="20" t="s">
        <v>1263</v>
      </c>
    </row>
    <row r="1460" spans="1:13" x14ac:dyDescent="0.25">
      <c r="A1460" s="6">
        <v>51.287770000000002</v>
      </c>
      <c r="B1460" s="6">
        <v>0.15359999999999999</v>
      </c>
      <c r="C1460" t="str">
        <f t="shared" si="22"/>
        <v>51.28777,0.1536</v>
      </c>
      <c r="M1460" s="20" t="s">
        <v>1264</v>
      </c>
    </row>
    <row r="1461" spans="1:13" x14ac:dyDescent="0.25">
      <c r="A1461" s="6">
        <v>51.287779999999998</v>
      </c>
      <c r="B1461" s="6">
        <v>0.15359999999999999</v>
      </c>
      <c r="C1461" t="str">
        <f t="shared" si="22"/>
        <v>51.28778,0.1536</v>
      </c>
      <c r="M1461" s="20" t="s">
        <v>646</v>
      </c>
    </row>
    <row r="1462" spans="1:13" x14ac:dyDescent="0.25">
      <c r="A1462" s="6">
        <v>51.287790000000001</v>
      </c>
      <c r="B1462" s="6">
        <v>0.15359999999999999</v>
      </c>
      <c r="C1462" t="str">
        <f t="shared" si="22"/>
        <v>51.28779,0.1536</v>
      </c>
      <c r="M1462" s="20" t="s">
        <v>1265</v>
      </c>
    </row>
    <row r="1463" spans="1:13" x14ac:dyDescent="0.25">
      <c r="A1463" s="6">
        <v>51.287799999999997</v>
      </c>
      <c r="B1463" s="6">
        <v>0.15359</v>
      </c>
      <c r="C1463" t="str">
        <f t="shared" si="22"/>
        <v>51.2878,0.15359</v>
      </c>
      <c r="M1463" s="20" t="s">
        <v>436</v>
      </c>
    </row>
    <row r="1464" spans="1:13" x14ac:dyDescent="0.25">
      <c r="A1464" s="6">
        <v>51.28781</v>
      </c>
      <c r="B1464" s="6">
        <v>0.15359</v>
      </c>
      <c r="C1464" t="str">
        <f t="shared" si="22"/>
        <v>51.28781,0.15359</v>
      </c>
      <c r="M1464" s="20" t="s">
        <v>437</v>
      </c>
    </row>
    <row r="1465" spans="1:13" x14ac:dyDescent="0.25">
      <c r="A1465" s="6">
        <v>51.28781</v>
      </c>
      <c r="B1465" s="6">
        <v>0.15359</v>
      </c>
      <c r="C1465" t="str">
        <f t="shared" si="22"/>
        <v>51.28781,0.15359</v>
      </c>
      <c r="M1465" s="20" t="s">
        <v>251</v>
      </c>
    </row>
    <row r="1466" spans="1:13" x14ac:dyDescent="0.25">
      <c r="A1466" s="6">
        <v>51.287820000000004</v>
      </c>
      <c r="B1466" s="6">
        <v>0.15357999999999999</v>
      </c>
      <c r="C1466" t="str">
        <f t="shared" si="22"/>
        <v>51.28782,0.15358</v>
      </c>
      <c r="M1466" s="20" t="s">
        <v>252</v>
      </c>
    </row>
    <row r="1467" spans="1:13" x14ac:dyDescent="0.25">
      <c r="A1467" s="6">
        <v>51.287820000000004</v>
      </c>
      <c r="B1467" s="6">
        <v>0.15357000000000001</v>
      </c>
      <c r="C1467" t="str">
        <f t="shared" si="22"/>
        <v>51.28782,0.15357</v>
      </c>
      <c r="M1467" s="20" t="s">
        <v>533</v>
      </c>
    </row>
    <row r="1468" spans="1:13" x14ac:dyDescent="0.25">
      <c r="A1468" s="6">
        <v>51.28783</v>
      </c>
      <c r="B1468" s="6">
        <v>0.15356</v>
      </c>
      <c r="C1468" t="str">
        <f t="shared" si="22"/>
        <v>51.28783,0.15356</v>
      </c>
      <c r="M1468" s="20" t="s">
        <v>820</v>
      </c>
    </row>
    <row r="1469" spans="1:13" x14ac:dyDescent="0.25">
      <c r="A1469" s="6">
        <v>51.287840000000003</v>
      </c>
      <c r="B1469" s="6">
        <v>0.15354999999999999</v>
      </c>
      <c r="C1469" t="str">
        <f t="shared" si="22"/>
        <v>51.28784,0.15355</v>
      </c>
      <c r="M1469" s="20" t="s">
        <v>1009</v>
      </c>
    </row>
    <row r="1470" spans="1:13" x14ac:dyDescent="0.25">
      <c r="A1470">
        <v>51.287840000000003</v>
      </c>
      <c r="B1470">
        <v>0.15354999999999999</v>
      </c>
      <c r="C1470" t="str">
        <f t="shared" si="22"/>
        <v>51.28784,0.15355</v>
      </c>
      <c r="M1470" s="20" t="s">
        <v>895</v>
      </c>
    </row>
    <row r="1471" spans="1:13" x14ac:dyDescent="0.25">
      <c r="A1471">
        <v>51.287840000000003</v>
      </c>
      <c r="B1471">
        <v>0.15354999999999999</v>
      </c>
      <c r="C1471" t="str">
        <f t="shared" si="22"/>
        <v>51.28784,0.15355</v>
      </c>
      <c r="M1471" s="20" t="s">
        <v>1266</v>
      </c>
    </row>
    <row r="1472" spans="1:13" x14ac:dyDescent="0.25">
      <c r="A1472">
        <v>51.287849999999999</v>
      </c>
      <c r="B1472">
        <v>0.15354000000000001</v>
      </c>
      <c r="C1472" t="str">
        <f t="shared" si="22"/>
        <v>51.28785,0.15354</v>
      </c>
      <c r="M1472" s="20" t="s">
        <v>1008</v>
      </c>
    </row>
    <row r="1473" spans="1:13" x14ac:dyDescent="0.25">
      <c r="A1473">
        <v>51.287849999999999</v>
      </c>
      <c r="B1473">
        <v>0.15353</v>
      </c>
      <c r="C1473" t="str">
        <f t="shared" si="22"/>
        <v>51.28785,0.15353</v>
      </c>
      <c r="M1473" s="20" t="s">
        <v>1007</v>
      </c>
    </row>
    <row r="1474" spans="1:13" x14ac:dyDescent="0.25">
      <c r="A1474">
        <v>51.287860000000002</v>
      </c>
      <c r="B1474">
        <v>0.15351999999999999</v>
      </c>
      <c r="C1474" t="str">
        <f t="shared" ref="C1474:C1537" si="23">CONCATENATE(A1474,",",B1474)</f>
        <v>51.28786,0.15352</v>
      </c>
      <c r="M1474" s="20" t="s">
        <v>1267</v>
      </c>
    </row>
    <row r="1475" spans="1:13" x14ac:dyDescent="0.25">
      <c r="A1475">
        <v>51.287860000000002</v>
      </c>
      <c r="B1475">
        <v>0.15351999999999999</v>
      </c>
      <c r="C1475" t="str">
        <f t="shared" si="23"/>
        <v>51.28786,0.15352</v>
      </c>
      <c r="M1475" s="20" t="s">
        <v>1268</v>
      </c>
    </row>
    <row r="1476" spans="1:13" x14ac:dyDescent="0.25">
      <c r="A1476">
        <v>51.287869999999998</v>
      </c>
      <c r="B1476">
        <v>0.15351000000000001</v>
      </c>
      <c r="C1476" t="str">
        <f t="shared" si="23"/>
        <v>51.28787,0.15351</v>
      </c>
      <c r="M1476" s="20" t="s">
        <v>1269</v>
      </c>
    </row>
    <row r="1477" spans="1:13" x14ac:dyDescent="0.25">
      <c r="A1477">
        <v>51.287869999999998</v>
      </c>
      <c r="B1477">
        <v>0.1535</v>
      </c>
      <c r="C1477" t="str">
        <f t="shared" si="23"/>
        <v>51.28787,0.1535</v>
      </c>
      <c r="M1477" s="20" t="s">
        <v>1270</v>
      </c>
    </row>
    <row r="1478" spans="1:13" x14ac:dyDescent="0.25">
      <c r="A1478">
        <v>51.287880000000001</v>
      </c>
      <c r="B1478">
        <v>0.15348999999999999</v>
      </c>
      <c r="C1478" t="str">
        <f t="shared" si="23"/>
        <v>51.28788,0.15349</v>
      </c>
      <c r="M1478" s="20" t="s">
        <v>1271</v>
      </c>
    </row>
    <row r="1479" spans="1:13" x14ac:dyDescent="0.25">
      <c r="A1479">
        <v>51.287880000000001</v>
      </c>
      <c r="B1479">
        <v>0.15348999999999999</v>
      </c>
      <c r="C1479" t="str">
        <f t="shared" si="23"/>
        <v>51.28788,0.15349</v>
      </c>
      <c r="M1479" s="20" t="s">
        <v>1272</v>
      </c>
    </row>
    <row r="1480" spans="1:13" x14ac:dyDescent="0.25">
      <c r="A1480">
        <v>51.287880000000001</v>
      </c>
      <c r="B1480">
        <v>0.15348999999999999</v>
      </c>
      <c r="C1480" t="str">
        <f t="shared" si="23"/>
        <v>51.28788,0.15349</v>
      </c>
      <c r="M1480" s="20" t="s">
        <v>1273</v>
      </c>
    </row>
    <row r="1481" spans="1:13" x14ac:dyDescent="0.25">
      <c r="A1481">
        <v>51.287889999999997</v>
      </c>
      <c r="B1481">
        <v>0.15348000000000001</v>
      </c>
      <c r="C1481" t="str">
        <f t="shared" si="23"/>
        <v>51.28789,0.15348</v>
      </c>
      <c r="M1481" s="20" t="s">
        <v>1274</v>
      </c>
    </row>
    <row r="1482" spans="1:13" x14ac:dyDescent="0.25">
      <c r="A1482">
        <v>51.287889999999997</v>
      </c>
      <c r="B1482">
        <v>0.15348999999999999</v>
      </c>
      <c r="C1482" t="str">
        <f t="shared" si="23"/>
        <v>51.28789,0.15349</v>
      </c>
      <c r="M1482" s="20" t="s">
        <v>1275</v>
      </c>
    </row>
    <row r="1483" spans="1:13" x14ac:dyDescent="0.25">
      <c r="A1483">
        <v>51.287889999999997</v>
      </c>
      <c r="B1483">
        <v>0.1535</v>
      </c>
      <c r="C1483" t="str">
        <f t="shared" si="23"/>
        <v>51.28789,0.1535</v>
      </c>
      <c r="M1483" s="20" t="s">
        <v>1276</v>
      </c>
    </row>
    <row r="1484" spans="1:13" x14ac:dyDescent="0.25">
      <c r="A1484">
        <v>51.287889999999997</v>
      </c>
      <c r="B1484">
        <v>0.1535</v>
      </c>
      <c r="C1484" t="str">
        <f t="shared" si="23"/>
        <v>51.28789,0.1535</v>
      </c>
      <c r="M1484" s="20" t="s">
        <v>1277</v>
      </c>
    </row>
    <row r="1485" spans="1:13" x14ac:dyDescent="0.25">
      <c r="A1485">
        <v>51.287889999999997</v>
      </c>
      <c r="B1485">
        <v>0.15351000000000001</v>
      </c>
      <c r="C1485" t="str">
        <f t="shared" si="23"/>
        <v>51.28789,0.15351</v>
      </c>
      <c r="M1485" s="20" t="s">
        <v>1278</v>
      </c>
    </row>
    <row r="1486" spans="1:13" x14ac:dyDescent="0.25">
      <c r="A1486">
        <v>51.287889999999997</v>
      </c>
      <c r="B1486">
        <v>0.15351999999999999</v>
      </c>
      <c r="C1486" t="str">
        <f t="shared" si="23"/>
        <v>51.28789,0.15352</v>
      </c>
      <c r="M1486" s="20" t="s">
        <v>1279</v>
      </c>
    </row>
    <row r="1487" spans="1:13" x14ac:dyDescent="0.25">
      <c r="A1487">
        <v>51.287889999999997</v>
      </c>
      <c r="B1487">
        <v>0.15351999999999999</v>
      </c>
      <c r="C1487" t="str">
        <f t="shared" si="23"/>
        <v>51.28789,0.15352</v>
      </c>
      <c r="M1487" s="20" t="s">
        <v>1280</v>
      </c>
    </row>
    <row r="1488" spans="1:13" x14ac:dyDescent="0.25">
      <c r="A1488">
        <v>51.287880000000001</v>
      </c>
      <c r="B1488">
        <v>0.15351999999999999</v>
      </c>
      <c r="C1488" t="str">
        <f t="shared" si="23"/>
        <v>51.28788,0.15352</v>
      </c>
      <c r="M1488" s="20" t="s">
        <v>1281</v>
      </c>
    </row>
    <row r="1489" spans="1:13" x14ac:dyDescent="0.25">
      <c r="A1489">
        <v>51.287880000000001</v>
      </c>
      <c r="B1489">
        <v>0.15353</v>
      </c>
      <c r="C1489" t="str">
        <f t="shared" si="23"/>
        <v>51.28788,0.15353</v>
      </c>
      <c r="M1489" s="20" t="s">
        <v>792</v>
      </c>
    </row>
    <row r="1490" spans="1:13" x14ac:dyDescent="0.25">
      <c r="A1490">
        <v>51.287869999999998</v>
      </c>
      <c r="B1490">
        <v>0.15353</v>
      </c>
      <c r="C1490" t="str">
        <f t="shared" si="23"/>
        <v>51.28787,0.15353</v>
      </c>
      <c r="M1490" s="20" t="s">
        <v>1282</v>
      </c>
    </row>
    <row r="1491" spans="1:13" x14ac:dyDescent="0.25">
      <c r="A1491">
        <v>51.287869999999998</v>
      </c>
      <c r="B1491">
        <v>0.15354000000000001</v>
      </c>
      <c r="C1491" t="str">
        <f t="shared" si="23"/>
        <v>51.28787,0.15354</v>
      </c>
      <c r="M1491" s="20" t="s">
        <v>714</v>
      </c>
    </row>
    <row r="1492" spans="1:13" x14ac:dyDescent="0.25">
      <c r="A1492">
        <v>51.287860000000002</v>
      </c>
      <c r="B1492">
        <v>0.15354000000000001</v>
      </c>
      <c r="C1492" t="str">
        <f t="shared" si="23"/>
        <v>51.28786,0.15354</v>
      </c>
      <c r="M1492" s="20" t="s">
        <v>1283</v>
      </c>
    </row>
    <row r="1493" spans="1:13" x14ac:dyDescent="0.25">
      <c r="A1493">
        <v>51.287860000000002</v>
      </c>
      <c r="B1493">
        <v>0.15354000000000001</v>
      </c>
      <c r="C1493" t="str">
        <f t="shared" si="23"/>
        <v>51.28786,0.15354</v>
      </c>
      <c r="M1493" s="20" t="s">
        <v>1284</v>
      </c>
    </row>
    <row r="1494" spans="1:13" x14ac:dyDescent="0.25">
      <c r="A1494">
        <v>51.287849999999999</v>
      </c>
      <c r="B1494">
        <v>0.15354999999999999</v>
      </c>
      <c r="C1494" t="str">
        <f t="shared" si="23"/>
        <v>51.28785,0.15355</v>
      </c>
      <c r="M1494" s="20" t="s">
        <v>1285</v>
      </c>
    </row>
    <row r="1495" spans="1:13" x14ac:dyDescent="0.25">
      <c r="A1495">
        <v>51.287840000000003</v>
      </c>
      <c r="B1495">
        <v>0.15354999999999999</v>
      </c>
      <c r="C1495" t="str">
        <f t="shared" si="23"/>
        <v>51.28784,0.15355</v>
      </c>
      <c r="M1495" s="20" t="s">
        <v>1286</v>
      </c>
    </row>
    <row r="1496" spans="1:13" x14ac:dyDescent="0.25">
      <c r="A1496">
        <v>51.28783</v>
      </c>
      <c r="B1496">
        <v>0.15356</v>
      </c>
      <c r="C1496" t="str">
        <f t="shared" si="23"/>
        <v>51.28783,0.15356</v>
      </c>
      <c r="M1496" s="20" t="s">
        <v>1287</v>
      </c>
    </row>
    <row r="1497" spans="1:13" x14ac:dyDescent="0.25">
      <c r="A1497">
        <v>51.287820000000004</v>
      </c>
      <c r="B1497">
        <v>0.15356</v>
      </c>
      <c r="C1497" t="str">
        <f t="shared" si="23"/>
        <v>51.28782,0.15356</v>
      </c>
      <c r="M1497" s="20" t="s">
        <v>607</v>
      </c>
    </row>
    <row r="1498" spans="1:13" x14ac:dyDescent="0.25">
      <c r="A1498">
        <v>51.287820000000004</v>
      </c>
      <c r="B1498">
        <v>0.15357000000000001</v>
      </c>
      <c r="C1498" t="str">
        <f t="shared" si="23"/>
        <v>51.28782,0.15357</v>
      </c>
      <c r="M1498" s="20" t="s">
        <v>608</v>
      </c>
    </row>
    <row r="1499" spans="1:13" x14ac:dyDescent="0.25">
      <c r="A1499">
        <v>51.28781</v>
      </c>
      <c r="B1499">
        <v>0.15357000000000001</v>
      </c>
      <c r="C1499" t="str">
        <f t="shared" si="23"/>
        <v>51.28781,0.15357</v>
      </c>
      <c r="M1499" s="20" t="s">
        <v>609</v>
      </c>
    </row>
    <row r="1500" spans="1:13" x14ac:dyDescent="0.25">
      <c r="A1500">
        <v>51.287799999999997</v>
      </c>
      <c r="B1500">
        <v>0.15357999999999999</v>
      </c>
      <c r="C1500" t="str">
        <f t="shared" si="23"/>
        <v>51.2878,0.15358</v>
      </c>
      <c r="M1500" s="20" t="s">
        <v>299</v>
      </c>
    </row>
    <row r="1501" spans="1:13" x14ac:dyDescent="0.25">
      <c r="A1501">
        <v>51.287790000000001</v>
      </c>
      <c r="B1501">
        <v>0.15357999999999999</v>
      </c>
      <c r="C1501" t="str">
        <f t="shared" si="23"/>
        <v>51.28779,0.15358</v>
      </c>
      <c r="M1501" s="20" t="s">
        <v>1288</v>
      </c>
    </row>
    <row r="1502" spans="1:13" x14ac:dyDescent="0.25">
      <c r="A1502">
        <v>51.287779999999998</v>
      </c>
      <c r="B1502">
        <v>0.15359</v>
      </c>
      <c r="C1502" t="str">
        <f t="shared" si="23"/>
        <v>51.28778,0.15359</v>
      </c>
      <c r="M1502" s="20" t="s">
        <v>1289</v>
      </c>
    </row>
    <row r="1503" spans="1:13" x14ac:dyDescent="0.25">
      <c r="A1503">
        <v>51.287770000000002</v>
      </c>
      <c r="B1503">
        <v>0.15359999999999999</v>
      </c>
      <c r="C1503" t="str">
        <f t="shared" si="23"/>
        <v>51.28777,0.1536</v>
      </c>
      <c r="M1503" s="20" t="s">
        <v>1290</v>
      </c>
    </row>
    <row r="1504" spans="1:13" x14ac:dyDescent="0.25">
      <c r="A1504">
        <v>51.287770000000002</v>
      </c>
      <c r="B1504">
        <v>0.15361</v>
      </c>
      <c r="C1504" t="str">
        <f t="shared" si="23"/>
        <v>51.28777,0.15361</v>
      </c>
      <c r="M1504" s="20" t="s">
        <v>1291</v>
      </c>
    </row>
    <row r="1505" spans="1:13" x14ac:dyDescent="0.25">
      <c r="A1505">
        <v>51.287759999999999</v>
      </c>
      <c r="B1505">
        <v>0.15361</v>
      </c>
      <c r="C1505" t="str">
        <f t="shared" si="23"/>
        <v>51.28776,0.15361</v>
      </c>
      <c r="M1505" s="20" t="s">
        <v>1292</v>
      </c>
    </row>
    <row r="1506" spans="1:13" x14ac:dyDescent="0.25">
      <c r="A1506">
        <v>51.287750000000003</v>
      </c>
      <c r="B1506">
        <v>0.15362000000000001</v>
      </c>
      <c r="C1506" t="str">
        <f t="shared" si="23"/>
        <v>51.28775,0.15362</v>
      </c>
      <c r="M1506" s="20" t="s">
        <v>1293</v>
      </c>
    </row>
    <row r="1507" spans="1:13" x14ac:dyDescent="0.25">
      <c r="A1507">
        <v>51.287739999999999</v>
      </c>
      <c r="B1507">
        <v>0.15362000000000001</v>
      </c>
      <c r="C1507" t="str">
        <f t="shared" si="23"/>
        <v>51.28774,0.15362</v>
      </c>
      <c r="M1507" s="20" t="s">
        <v>1294</v>
      </c>
    </row>
    <row r="1508" spans="1:13" x14ac:dyDescent="0.25">
      <c r="A1508">
        <v>51.287739999999999</v>
      </c>
      <c r="B1508">
        <v>0.15362000000000001</v>
      </c>
      <c r="C1508" t="str">
        <f t="shared" si="23"/>
        <v>51.28774,0.15362</v>
      </c>
      <c r="M1508" s="20" t="s">
        <v>1295</v>
      </c>
    </row>
    <row r="1509" spans="1:13" x14ac:dyDescent="0.25">
      <c r="A1509">
        <v>51.287730000000003</v>
      </c>
      <c r="B1509">
        <v>0.15362999999999999</v>
      </c>
      <c r="C1509" t="str">
        <f t="shared" si="23"/>
        <v>51.28773,0.15363</v>
      </c>
      <c r="M1509" s="20" t="s">
        <v>1296</v>
      </c>
    </row>
    <row r="1510" spans="1:13" x14ac:dyDescent="0.25">
      <c r="A1510">
        <v>51.28772</v>
      </c>
      <c r="B1510">
        <v>0.15362999999999999</v>
      </c>
      <c r="C1510" t="str">
        <f t="shared" si="23"/>
        <v>51.28772,0.15363</v>
      </c>
      <c r="M1510" s="20" t="s">
        <v>1297</v>
      </c>
    </row>
    <row r="1511" spans="1:13" x14ac:dyDescent="0.25">
      <c r="A1511">
        <v>51.287709999999997</v>
      </c>
      <c r="B1511">
        <v>0.15364</v>
      </c>
      <c r="C1511" t="str">
        <f t="shared" si="23"/>
        <v>51.28771,0.15364</v>
      </c>
      <c r="M1511" s="20" t="s">
        <v>1298</v>
      </c>
    </row>
    <row r="1512" spans="1:13" x14ac:dyDescent="0.25">
      <c r="A1512">
        <v>51.287700000000001</v>
      </c>
      <c r="B1512">
        <v>0.15365000000000001</v>
      </c>
      <c r="C1512" t="str">
        <f t="shared" si="23"/>
        <v>51.2877,0.15365</v>
      </c>
      <c r="M1512" s="20" t="s">
        <v>1299</v>
      </c>
    </row>
    <row r="1513" spans="1:13" x14ac:dyDescent="0.25">
      <c r="A1513">
        <v>51.287689999999998</v>
      </c>
      <c r="B1513">
        <v>0.15365999999999999</v>
      </c>
      <c r="C1513" t="str">
        <f t="shared" si="23"/>
        <v>51.28769,0.15366</v>
      </c>
      <c r="M1513" s="20" t="s">
        <v>1300</v>
      </c>
    </row>
    <row r="1514" spans="1:13" x14ac:dyDescent="0.25">
      <c r="A1514">
        <v>51.287689999999998</v>
      </c>
      <c r="B1514">
        <v>0.15367</v>
      </c>
      <c r="C1514" t="str">
        <f t="shared" si="23"/>
        <v>51.28769,0.15367</v>
      </c>
      <c r="M1514" s="20" t="s">
        <v>1301</v>
      </c>
    </row>
    <row r="1515" spans="1:13" x14ac:dyDescent="0.25">
      <c r="A1515">
        <v>51.287680000000002</v>
      </c>
      <c r="B1515">
        <v>0.15367</v>
      </c>
      <c r="C1515" t="str">
        <f t="shared" si="23"/>
        <v>51.28768,0.15367</v>
      </c>
      <c r="M1515" s="20" t="s">
        <v>1302</v>
      </c>
    </row>
    <row r="1516" spans="1:13" x14ac:dyDescent="0.25">
      <c r="A1516">
        <v>51.287669999999999</v>
      </c>
      <c r="B1516">
        <v>0.15368000000000001</v>
      </c>
      <c r="C1516" t="str">
        <f t="shared" si="23"/>
        <v>51.28767,0.15368</v>
      </c>
      <c r="M1516" s="20" t="s">
        <v>1303</v>
      </c>
    </row>
    <row r="1517" spans="1:13" x14ac:dyDescent="0.25">
      <c r="A1517">
        <v>51.287660000000002</v>
      </c>
      <c r="B1517">
        <v>0.15368000000000001</v>
      </c>
      <c r="C1517" t="str">
        <f t="shared" si="23"/>
        <v>51.28766,0.15368</v>
      </c>
      <c r="M1517" s="20" t="s">
        <v>1304</v>
      </c>
    </row>
    <row r="1518" spans="1:13" x14ac:dyDescent="0.25">
      <c r="A1518">
        <v>51.287649999999999</v>
      </c>
      <c r="B1518">
        <v>0.15368999999999999</v>
      </c>
      <c r="C1518" t="str">
        <f t="shared" si="23"/>
        <v>51.28765,0.15369</v>
      </c>
      <c r="M1518" s="20" t="s">
        <v>1305</v>
      </c>
    </row>
    <row r="1519" spans="1:13" x14ac:dyDescent="0.25">
      <c r="A1519">
        <v>51.287640000000003</v>
      </c>
      <c r="B1519">
        <v>0.1537</v>
      </c>
      <c r="C1519" t="str">
        <f t="shared" si="23"/>
        <v>51.28764,0.1537</v>
      </c>
      <c r="M1519" s="20" t="s">
        <v>1306</v>
      </c>
    </row>
    <row r="1520" spans="1:13" x14ac:dyDescent="0.25">
      <c r="A1520">
        <v>51.287640000000003</v>
      </c>
      <c r="B1520">
        <v>0.1537</v>
      </c>
      <c r="C1520" t="str">
        <f t="shared" si="23"/>
        <v>51.28764,0.1537</v>
      </c>
      <c r="M1520" s="20" t="s">
        <v>1307</v>
      </c>
    </row>
    <row r="1521" spans="1:13" x14ac:dyDescent="0.25">
      <c r="A1521">
        <v>51.28763</v>
      </c>
      <c r="B1521">
        <v>0.15371000000000001</v>
      </c>
      <c r="C1521" t="str">
        <f t="shared" si="23"/>
        <v>51.28763,0.15371</v>
      </c>
      <c r="M1521" s="20" t="s">
        <v>1308</v>
      </c>
    </row>
    <row r="1522" spans="1:13" x14ac:dyDescent="0.25">
      <c r="A1522">
        <v>51.287619999999997</v>
      </c>
      <c r="B1522">
        <v>0.15371000000000001</v>
      </c>
      <c r="C1522" t="str">
        <f t="shared" si="23"/>
        <v>51.28762,0.15371</v>
      </c>
      <c r="M1522" s="20" t="s">
        <v>1309</v>
      </c>
    </row>
    <row r="1523" spans="1:13" x14ac:dyDescent="0.25">
      <c r="A1523">
        <v>51.287610000000001</v>
      </c>
      <c r="B1523">
        <v>0.15371000000000001</v>
      </c>
      <c r="C1523" t="str">
        <f t="shared" si="23"/>
        <v>51.28761,0.15371</v>
      </c>
      <c r="M1523" s="20" t="s">
        <v>1310</v>
      </c>
    </row>
    <row r="1524" spans="1:13" x14ac:dyDescent="0.25">
      <c r="A1524">
        <v>51.287599999999998</v>
      </c>
      <c r="B1524">
        <v>0.15372</v>
      </c>
      <c r="C1524" t="str">
        <f t="shared" si="23"/>
        <v>51.2876,0.15372</v>
      </c>
      <c r="M1524" s="20" t="s">
        <v>1311</v>
      </c>
    </row>
    <row r="1525" spans="1:13" x14ac:dyDescent="0.25">
      <c r="A1525">
        <v>51.287599999999998</v>
      </c>
      <c r="B1525">
        <v>0.15372</v>
      </c>
      <c r="C1525" t="str">
        <f t="shared" si="23"/>
        <v>51.2876,0.15372</v>
      </c>
      <c r="M1525" s="20" t="s">
        <v>1312</v>
      </c>
    </row>
    <row r="1526" spans="1:13" x14ac:dyDescent="0.25">
      <c r="A1526">
        <v>51.287590000000002</v>
      </c>
      <c r="B1526">
        <v>0.15373000000000001</v>
      </c>
      <c r="C1526" t="str">
        <f t="shared" si="23"/>
        <v>51.28759,0.15373</v>
      </c>
      <c r="M1526" s="20" t="s">
        <v>1313</v>
      </c>
    </row>
    <row r="1527" spans="1:13" x14ac:dyDescent="0.25">
      <c r="A1527">
        <v>51.287579999999998</v>
      </c>
      <c r="B1527">
        <v>0.15373999999999999</v>
      </c>
      <c r="C1527" t="str">
        <f t="shared" si="23"/>
        <v>51.28758,0.15374</v>
      </c>
      <c r="M1527" s="20" t="s">
        <v>1314</v>
      </c>
    </row>
    <row r="1528" spans="1:13" x14ac:dyDescent="0.25">
      <c r="A1528">
        <v>51.287570000000002</v>
      </c>
      <c r="B1528">
        <v>0.15373999999999999</v>
      </c>
      <c r="C1528" t="str">
        <f t="shared" si="23"/>
        <v>51.28757,0.15374</v>
      </c>
      <c r="M1528" s="20" t="s">
        <v>1315</v>
      </c>
    </row>
    <row r="1529" spans="1:13" x14ac:dyDescent="0.25">
      <c r="A1529">
        <v>51.287570000000002</v>
      </c>
      <c r="B1529">
        <v>0.15375</v>
      </c>
      <c r="C1529" t="str">
        <f t="shared" si="23"/>
        <v>51.28757,0.15375</v>
      </c>
      <c r="M1529" s="20" t="s">
        <v>1316</v>
      </c>
    </row>
    <row r="1530" spans="1:13" x14ac:dyDescent="0.25">
      <c r="A1530">
        <v>51.287550000000003</v>
      </c>
      <c r="B1530">
        <v>0.15375</v>
      </c>
      <c r="C1530" t="str">
        <f t="shared" si="23"/>
        <v>51.28755,0.15375</v>
      </c>
      <c r="M1530" s="20" t="s">
        <v>1317</v>
      </c>
    </row>
    <row r="1531" spans="1:13" x14ac:dyDescent="0.25">
      <c r="A1531">
        <v>51.287550000000003</v>
      </c>
      <c r="B1531">
        <v>0.15376000000000001</v>
      </c>
      <c r="C1531" t="str">
        <f t="shared" si="23"/>
        <v>51.28755,0.15376</v>
      </c>
      <c r="M1531" s="20" t="s">
        <v>1318</v>
      </c>
    </row>
    <row r="1532" spans="1:13" x14ac:dyDescent="0.25">
      <c r="A1532">
        <v>51.28754</v>
      </c>
      <c r="B1532">
        <v>0.15376000000000001</v>
      </c>
      <c r="C1532" t="str">
        <f t="shared" si="23"/>
        <v>51.28754,0.15376</v>
      </c>
      <c r="M1532" s="20" t="s">
        <v>1319</v>
      </c>
    </row>
    <row r="1533" spans="1:13" x14ac:dyDescent="0.25">
      <c r="A1533">
        <v>51.287529999999997</v>
      </c>
      <c r="B1533">
        <v>0.15376000000000001</v>
      </c>
      <c r="C1533" t="str">
        <f t="shared" si="23"/>
        <v>51.28753,0.15376</v>
      </c>
      <c r="M1533" s="20" t="s">
        <v>1320</v>
      </c>
    </row>
    <row r="1534" spans="1:13" x14ac:dyDescent="0.25">
      <c r="A1534">
        <v>51.287529999999997</v>
      </c>
      <c r="B1534">
        <v>0.15376999999999999</v>
      </c>
      <c r="C1534" t="str">
        <f t="shared" si="23"/>
        <v>51.28753,0.15377</v>
      </c>
      <c r="M1534" s="20" t="s">
        <v>1321</v>
      </c>
    </row>
    <row r="1535" spans="1:13" x14ac:dyDescent="0.25">
      <c r="A1535">
        <v>51.287520000000001</v>
      </c>
      <c r="B1535">
        <v>0.15378</v>
      </c>
      <c r="C1535" t="str">
        <f t="shared" si="23"/>
        <v>51.28752,0.15378</v>
      </c>
      <c r="M1535" s="20" t="s">
        <v>1322</v>
      </c>
    </row>
    <row r="1536" spans="1:13" x14ac:dyDescent="0.25">
      <c r="A1536">
        <v>51.287509999999997</v>
      </c>
      <c r="B1536">
        <v>0.15378</v>
      </c>
      <c r="C1536" t="str">
        <f t="shared" si="23"/>
        <v>51.28751,0.15378</v>
      </c>
      <c r="M1536" s="20" t="s">
        <v>1323</v>
      </c>
    </row>
    <row r="1537" spans="1:13" x14ac:dyDescent="0.25">
      <c r="A1537">
        <v>51.287500000000001</v>
      </c>
      <c r="B1537">
        <v>0.15379000000000001</v>
      </c>
      <c r="C1537" t="str">
        <f t="shared" si="23"/>
        <v>51.2875,0.15379</v>
      </c>
      <c r="M1537" s="20" t="s">
        <v>1324</v>
      </c>
    </row>
    <row r="1538" spans="1:13" x14ac:dyDescent="0.25">
      <c r="A1538">
        <v>51.287489999999998</v>
      </c>
      <c r="B1538">
        <v>0.15379000000000001</v>
      </c>
      <c r="C1538" t="str">
        <f t="shared" ref="C1538:C1601" si="24">CONCATENATE(A1538,",",B1538)</f>
        <v>51.28749,0.15379</v>
      </c>
      <c r="M1538" s="20" t="s">
        <v>1325</v>
      </c>
    </row>
    <row r="1539" spans="1:13" x14ac:dyDescent="0.25">
      <c r="A1539">
        <v>51.287480000000002</v>
      </c>
      <c r="B1539">
        <v>0.15379999999999999</v>
      </c>
      <c r="C1539" t="str">
        <f t="shared" si="24"/>
        <v>51.28748,0.1538</v>
      </c>
      <c r="M1539" s="20" t="s">
        <v>1326</v>
      </c>
    </row>
    <row r="1540" spans="1:13" x14ac:dyDescent="0.25">
      <c r="A1540">
        <v>51.287480000000002</v>
      </c>
      <c r="B1540">
        <v>0.15379999999999999</v>
      </c>
      <c r="C1540" t="str">
        <f t="shared" si="24"/>
        <v>51.28748,0.1538</v>
      </c>
      <c r="M1540" s="20" t="s">
        <v>1327</v>
      </c>
    </row>
    <row r="1541" spans="1:13" x14ac:dyDescent="0.25">
      <c r="A1541">
        <v>51.287469999999999</v>
      </c>
      <c r="B1541">
        <v>0.15381</v>
      </c>
      <c r="C1541" t="str">
        <f t="shared" si="24"/>
        <v>51.28747,0.15381</v>
      </c>
      <c r="M1541" s="20" t="s">
        <v>1328</v>
      </c>
    </row>
    <row r="1542" spans="1:13" x14ac:dyDescent="0.25">
      <c r="A1542">
        <v>51.287460000000003</v>
      </c>
      <c r="B1542">
        <v>0.15381</v>
      </c>
      <c r="C1542" t="str">
        <f t="shared" si="24"/>
        <v>51.28746,0.15381</v>
      </c>
      <c r="M1542" s="20" t="s">
        <v>1329</v>
      </c>
    </row>
    <row r="1543" spans="1:13" x14ac:dyDescent="0.25">
      <c r="A1543">
        <v>51.28745</v>
      </c>
      <c r="B1543">
        <v>0.15382000000000001</v>
      </c>
      <c r="C1543" t="str">
        <f t="shared" si="24"/>
        <v>51.28745,0.15382</v>
      </c>
      <c r="M1543" s="20" t="s">
        <v>1330</v>
      </c>
    </row>
    <row r="1544" spans="1:13" x14ac:dyDescent="0.25">
      <c r="A1544">
        <v>51.28745</v>
      </c>
      <c r="B1544">
        <v>0.15382000000000001</v>
      </c>
      <c r="C1544" t="str">
        <f t="shared" si="24"/>
        <v>51.28745,0.15382</v>
      </c>
      <c r="M1544" s="20" t="s">
        <v>1331</v>
      </c>
    </row>
    <row r="1545" spans="1:13" x14ac:dyDescent="0.25">
      <c r="A1545">
        <v>51.287439999999997</v>
      </c>
      <c r="B1545">
        <v>0.15382999999999999</v>
      </c>
      <c r="C1545" t="str">
        <f t="shared" si="24"/>
        <v>51.28744,0.15383</v>
      </c>
      <c r="M1545" s="20" t="s">
        <v>1332</v>
      </c>
    </row>
    <row r="1546" spans="1:13" x14ac:dyDescent="0.25">
      <c r="A1546">
        <v>51.287430000000001</v>
      </c>
      <c r="B1546">
        <v>0.15382999999999999</v>
      </c>
      <c r="C1546" t="str">
        <f t="shared" si="24"/>
        <v>51.28743,0.15383</v>
      </c>
      <c r="M1546" s="20" t="s">
        <v>1333</v>
      </c>
    </row>
    <row r="1547" spans="1:13" x14ac:dyDescent="0.25">
      <c r="A1547">
        <v>51.287419999999997</v>
      </c>
      <c r="B1547">
        <v>0.15384</v>
      </c>
      <c r="C1547" t="str">
        <f t="shared" si="24"/>
        <v>51.28742,0.15384</v>
      </c>
      <c r="M1547" s="20" t="s">
        <v>1334</v>
      </c>
    </row>
    <row r="1548" spans="1:13" x14ac:dyDescent="0.25">
      <c r="A1548">
        <v>51.287419999999997</v>
      </c>
      <c r="B1548">
        <v>0.15384</v>
      </c>
      <c r="C1548" t="str">
        <f t="shared" si="24"/>
        <v>51.28742,0.15384</v>
      </c>
      <c r="M1548" s="20" t="s">
        <v>1335</v>
      </c>
    </row>
    <row r="1549" spans="1:13" x14ac:dyDescent="0.25">
      <c r="A1549">
        <v>51.287410000000001</v>
      </c>
      <c r="B1549">
        <v>0.15384999999999999</v>
      </c>
      <c r="C1549" t="str">
        <f t="shared" si="24"/>
        <v>51.28741,0.15385</v>
      </c>
      <c r="M1549" s="20" t="s">
        <v>1336</v>
      </c>
    </row>
    <row r="1550" spans="1:13" x14ac:dyDescent="0.25">
      <c r="A1550">
        <v>51.287399999999998</v>
      </c>
      <c r="B1550">
        <v>0.15384999999999999</v>
      </c>
      <c r="C1550" t="str">
        <f t="shared" si="24"/>
        <v>51.2874,0.15385</v>
      </c>
      <c r="M1550" s="20" t="s">
        <v>1337</v>
      </c>
    </row>
    <row r="1551" spans="1:13" x14ac:dyDescent="0.25">
      <c r="A1551">
        <v>51.287399999999998</v>
      </c>
      <c r="B1551">
        <v>0.15384999999999999</v>
      </c>
      <c r="C1551" t="str">
        <f t="shared" si="24"/>
        <v>51.2874,0.15385</v>
      </c>
      <c r="M1551" s="20" t="s">
        <v>1338</v>
      </c>
    </row>
    <row r="1552" spans="1:13" x14ac:dyDescent="0.25">
      <c r="A1552">
        <v>51.287399999999998</v>
      </c>
      <c r="B1552">
        <v>0.15387000000000001</v>
      </c>
      <c r="C1552" t="str">
        <f t="shared" si="24"/>
        <v>51.2874,0.15387</v>
      </c>
      <c r="M1552" s="20" t="s">
        <v>1339</v>
      </c>
    </row>
    <row r="1553" spans="1:13" x14ac:dyDescent="0.25">
      <c r="A1553">
        <v>51.287399999999998</v>
      </c>
      <c r="B1553">
        <v>0.15387999999999999</v>
      </c>
      <c r="C1553" t="str">
        <f t="shared" si="24"/>
        <v>51.2874,0.15388</v>
      </c>
      <c r="M1553" s="20" t="s">
        <v>1340</v>
      </c>
    </row>
    <row r="1554" spans="1:13" x14ac:dyDescent="0.25">
      <c r="A1554">
        <v>51.287390000000002</v>
      </c>
      <c r="B1554">
        <v>0.15387999999999999</v>
      </c>
      <c r="C1554" t="str">
        <f t="shared" si="24"/>
        <v>51.28739,0.15388</v>
      </c>
      <c r="M1554" s="20" t="s">
        <v>1341</v>
      </c>
    </row>
    <row r="1555" spans="1:13" x14ac:dyDescent="0.25">
      <c r="A1555">
        <v>51.287390000000002</v>
      </c>
      <c r="B1555">
        <v>0.15389</v>
      </c>
      <c r="C1555" t="str">
        <f t="shared" si="24"/>
        <v>51.28739,0.15389</v>
      </c>
      <c r="M1555" s="20" t="s">
        <v>1342</v>
      </c>
    </row>
    <row r="1556" spans="1:13" x14ac:dyDescent="0.25">
      <c r="A1556">
        <v>51.287390000000002</v>
      </c>
      <c r="B1556">
        <v>0.15390000000000001</v>
      </c>
      <c r="C1556" t="str">
        <f t="shared" si="24"/>
        <v>51.28739,0.1539</v>
      </c>
      <c r="M1556" s="20" t="s">
        <v>1343</v>
      </c>
    </row>
    <row r="1557" spans="1:13" x14ac:dyDescent="0.25">
      <c r="A1557">
        <v>51.287379999999999</v>
      </c>
      <c r="B1557">
        <v>0.15390000000000001</v>
      </c>
      <c r="C1557" t="str">
        <f t="shared" si="24"/>
        <v>51.28738,0.1539</v>
      </c>
      <c r="M1557" s="20" t="s">
        <v>1344</v>
      </c>
    </row>
    <row r="1558" spans="1:13" x14ac:dyDescent="0.25">
      <c r="A1558">
        <v>51.287379999999999</v>
      </c>
      <c r="B1558">
        <v>0.15390999999999999</v>
      </c>
      <c r="C1558" t="str">
        <f t="shared" si="24"/>
        <v>51.28738,0.15391</v>
      </c>
      <c r="M1558" s="20" t="s">
        <v>1345</v>
      </c>
    </row>
    <row r="1559" spans="1:13" x14ac:dyDescent="0.25">
      <c r="A1559">
        <v>51.287379999999999</v>
      </c>
      <c r="B1559">
        <v>0.15392</v>
      </c>
      <c r="C1559" t="str">
        <f t="shared" si="24"/>
        <v>51.28738,0.15392</v>
      </c>
      <c r="M1559" s="20" t="s">
        <v>1346</v>
      </c>
    </row>
    <row r="1560" spans="1:13" x14ac:dyDescent="0.25">
      <c r="A1560">
        <v>51.287370000000003</v>
      </c>
      <c r="B1560">
        <v>0.15392</v>
      </c>
      <c r="C1560" t="str">
        <f t="shared" si="24"/>
        <v>51.28737,0.15392</v>
      </c>
      <c r="M1560" s="20" t="s">
        <v>1347</v>
      </c>
    </row>
    <row r="1561" spans="1:13" x14ac:dyDescent="0.25">
      <c r="A1561">
        <v>51.287370000000003</v>
      </c>
      <c r="B1561">
        <v>0.15392</v>
      </c>
      <c r="C1561" t="str">
        <f t="shared" si="24"/>
        <v>51.28737,0.15392</v>
      </c>
      <c r="M1561" s="20" t="s">
        <v>1348</v>
      </c>
    </row>
    <row r="1562" spans="1:13" x14ac:dyDescent="0.25">
      <c r="A1562">
        <v>51.287370000000003</v>
      </c>
      <c r="B1562">
        <v>0.15393000000000001</v>
      </c>
      <c r="C1562" t="str">
        <f t="shared" si="24"/>
        <v>51.28737,0.15393</v>
      </c>
      <c r="M1562" s="20" t="s">
        <v>1349</v>
      </c>
    </row>
    <row r="1563" spans="1:13" x14ac:dyDescent="0.25">
      <c r="A1563">
        <v>51.28736</v>
      </c>
      <c r="B1563">
        <v>0.15393000000000001</v>
      </c>
      <c r="C1563" t="str">
        <f t="shared" si="24"/>
        <v>51.28736,0.15393</v>
      </c>
      <c r="M1563" s="20" t="s">
        <v>1350</v>
      </c>
    </row>
    <row r="1564" spans="1:13" x14ac:dyDescent="0.25">
      <c r="A1564">
        <v>51.28736</v>
      </c>
      <c r="B1564">
        <v>0.15393000000000001</v>
      </c>
      <c r="C1564" t="str">
        <f t="shared" si="24"/>
        <v>51.28736,0.15393</v>
      </c>
      <c r="M1564" s="20" t="s">
        <v>1351</v>
      </c>
    </row>
    <row r="1565" spans="1:13" x14ac:dyDescent="0.25">
      <c r="A1565">
        <v>51.28736</v>
      </c>
      <c r="B1565">
        <v>0.15393000000000001</v>
      </c>
      <c r="C1565" t="str">
        <f t="shared" si="24"/>
        <v>51.28736,0.15393</v>
      </c>
      <c r="M1565" s="20" t="s">
        <v>1352</v>
      </c>
    </row>
    <row r="1566" spans="1:13" x14ac:dyDescent="0.25">
      <c r="A1566">
        <v>51.28736</v>
      </c>
      <c r="B1566">
        <v>0.15393000000000001</v>
      </c>
      <c r="C1566" t="str">
        <f t="shared" si="24"/>
        <v>51.28736,0.15393</v>
      </c>
      <c r="M1566" s="20" t="s">
        <v>1353</v>
      </c>
    </row>
    <row r="1567" spans="1:13" x14ac:dyDescent="0.25">
      <c r="A1567">
        <v>51.287350000000004</v>
      </c>
      <c r="B1567">
        <v>0.15393000000000001</v>
      </c>
      <c r="C1567" t="str">
        <f t="shared" si="24"/>
        <v>51.28735,0.15393</v>
      </c>
      <c r="M1567" s="20" t="s">
        <v>1354</v>
      </c>
    </row>
    <row r="1568" spans="1:13" x14ac:dyDescent="0.25">
      <c r="A1568">
        <v>51.287350000000004</v>
      </c>
      <c r="B1568">
        <v>0.15393999999999999</v>
      </c>
      <c r="C1568" t="str">
        <f t="shared" si="24"/>
        <v>51.28735,0.15394</v>
      </c>
      <c r="M1568" s="20" t="s">
        <v>1355</v>
      </c>
    </row>
    <row r="1569" spans="1:13" x14ac:dyDescent="0.25">
      <c r="A1569">
        <v>51.28734</v>
      </c>
      <c r="B1569">
        <v>0.15393999999999999</v>
      </c>
      <c r="C1569" t="str">
        <f t="shared" si="24"/>
        <v>51.28734,0.15394</v>
      </c>
      <c r="M1569" s="20" t="s">
        <v>1356</v>
      </c>
    </row>
    <row r="1570" spans="1:13" x14ac:dyDescent="0.25">
      <c r="A1570">
        <v>51.28734</v>
      </c>
      <c r="B1570">
        <v>0.15393999999999999</v>
      </c>
      <c r="C1570" t="str">
        <f t="shared" si="24"/>
        <v>51.28734,0.15394</v>
      </c>
      <c r="M1570" s="20" t="s">
        <v>1357</v>
      </c>
    </row>
    <row r="1571" spans="1:13" x14ac:dyDescent="0.25">
      <c r="A1571">
        <v>51.28734</v>
      </c>
      <c r="B1571">
        <v>0.15395</v>
      </c>
      <c r="C1571" t="str">
        <f t="shared" si="24"/>
        <v>51.28734,0.15395</v>
      </c>
      <c r="M1571" s="20" t="s">
        <v>1358</v>
      </c>
    </row>
    <row r="1572" spans="1:13" x14ac:dyDescent="0.25">
      <c r="A1572">
        <v>51.28734</v>
      </c>
      <c r="B1572">
        <v>0.15393999999999999</v>
      </c>
      <c r="C1572" t="str">
        <f t="shared" si="24"/>
        <v>51.28734,0.15394</v>
      </c>
      <c r="M1572" s="20" t="s">
        <v>1359</v>
      </c>
    </row>
    <row r="1573" spans="1:13" x14ac:dyDescent="0.25">
      <c r="A1573">
        <v>51.28736</v>
      </c>
      <c r="B1573">
        <v>0.15392</v>
      </c>
      <c r="C1573" t="str">
        <f t="shared" si="24"/>
        <v>51.28736,0.15392</v>
      </c>
      <c r="M1573" s="20" t="s">
        <v>1360</v>
      </c>
    </row>
    <row r="1574" spans="1:13" x14ac:dyDescent="0.25">
      <c r="A1574">
        <v>51.28736</v>
      </c>
      <c r="B1574">
        <v>0.15392</v>
      </c>
      <c r="C1574" t="str">
        <f t="shared" si="24"/>
        <v>51.28736,0.15392</v>
      </c>
      <c r="M1574" s="20" t="s">
        <v>1361</v>
      </c>
    </row>
    <row r="1575" spans="1:13" x14ac:dyDescent="0.25">
      <c r="A1575">
        <v>51.28736</v>
      </c>
      <c r="B1575">
        <v>0.15392</v>
      </c>
      <c r="C1575" t="str">
        <f t="shared" si="24"/>
        <v>51.28736,0.15392</v>
      </c>
      <c r="M1575" s="20" t="s">
        <v>1362</v>
      </c>
    </row>
    <row r="1576" spans="1:13" x14ac:dyDescent="0.25">
      <c r="A1576">
        <v>51.28736</v>
      </c>
      <c r="B1576">
        <v>0.15392</v>
      </c>
      <c r="C1576" t="str">
        <f t="shared" si="24"/>
        <v>51.28736,0.15392</v>
      </c>
      <c r="M1576" s="20" t="s">
        <v>1363</v>
      </c>
    </row>
    <row r="1577" spans="1:13" x14ac:dyDescent="0.25">
      <c r="A1577">
        <v>51.28736</v>
      </c>
      <c r="B1577">
        <v>0.15392</v>
      </c>
      <c r="C1577" t="str">
        <f t="shared" si="24"/>
        <v>51.28736,0.15392</v>
      </c>
      <c r="M1577" s="20" t="s">
        <v>1364</v>
      </c>
    </row>
    <row r="1578" spans="1:13" x14ac:dyDescent="0.25">
      <c r="A1578">
        <v>51.28736</v>
      </c>
      <c r="B1578">
        <v>0.15392</v>
      </c>
      <c r="C1578" t="str">
        <f t="shared" si="24"/>
        <v>51.28736,0.15392</v>
      </c>
      <c r="M1578" s="20" t="s">
        <v>1365</v>
      </c>
    </row>
    <row r="1579" spans="1:13" x14ac:dyDescent="0.25">
      <c r="A1579">
        <v>51.28736</v>
      </c>
      <c r="B1579">
        <v>0.15392</v>
      </c>
      <c r="C1579" t="str">
        <f t="shared" si="24"/>
        <v>51.28736,0.15392</v>
      </c>
      <c r="M1579" s="20" t="s">
        <v>1366</v>
      </c>
    </row>
    <row r="1580" spans="1:13" x14ac:dyDescent="0.25">
      <c r="A1580">
        <v>51.28736</v>
      </c>
      <c r="B1580">
        <v>0.15392</v>
      </c>
      <c r="C1580" t="str">
        <f t="shared" si="24"/>
        <v>51.28736,0.15392</v>
      </c>
      <c r="M1580" s="20" t="s">
        <v>1367</v>
      </c>
    </row>
    <row r="1581" spans="1:13" x14ac:dyDescent="0.25">
      <c r="A1581">
        <v>51.28736</v>
      </c>
      <c r="B1581">
        <v>0.15392</v>
      </c>
      <c r="C1581" t="str">
        <f t="shared" si="24"/>
        <v>51.28736,0.15392</v>
      </c>
      <c r="M1581" s="20" t="s">
        <v>1368</v>
      </c>
    </row>
    <row r="1582" spans="1:13" x14ac:dyDescent="0.25">
      <c r="A1582">
        <v>51.28736</v>
      </c>
      <c r="B1582">
        <v>0.15393000000000001</v>
      </c>
      <c r="C1582" t="str">
        <f t="shared" si="24"/>
        <v>51.28736,0.15393</v>
      </c>
      <c r="M1582" s="20" t="s">
        <v>1369</v>
      </c>
    </row>
    <row r="1583" spans="1:13" x14ac:dyDescent="0.25">
      <c r="A1583">
        <v>51.28736</v>
      </c>
      <c r="B1583">
        <v>0.15393000000000001</v>
      </c>
      <c r="C1583" t="str">
        <f t="shared" si="24"/>
        <v>51.28736,0.15393</v>
      </c>
      <c r="M1583" s="20" t="s">
        <v>1370</v>
      </c>
    </row>
    <row r="1584" spans="1:13" x14ac:dyDescent="0.25">
      <c r="A1584">
        <v>51.287350000000004</v>
      </c>
      <c r="B1584">
        <v>0.15393000000000001</v>
      </c>
      <c r="C1584" t="str">
        <f t="shared" si="24"/>
        <v>51.28735,0.15393</v>
      </c>
      <c r="M1584" s="20" t="s">
        <v>1371</v>
      </c>
    </row>
    <row r="1585" spans="1:13" x14ac:dyDescent="0.25">
      <c r="A1585">
        <v>51.287350000000004</v>
      </c>
      <c r="B1585">
        <v>0.15393000000000001</v>
      </c>
      <c r="C1585" t="str">
        <f t="shared" si="24"/>
        <v>51.28735,0.15393</v>
      </c>
      <c r="M1585" s="20" t="s">
        <v>1372</v>
      </c>
    </row>
    <row r="1586" spans="1:13" x14ac:dyDescent="0.25">
      <c r="A1586">
        <v>51.287350000000004</v>
      </c>
      <c r="B1586">
        <v>0.15393000000000001</v>
      </c>
      <c r="C1586" t="str">
        <f t="shared" si="24"/>
        <v>51.28735,0.15393</v>
      </c>
      <c r="M1586" s="20" t="s">
        <v>1373</v>
      </c>
    </row>
    <row r="1587" spans="1:13" x14ac:dyDescent="0.25">
      <c r="A1587">
        <v>51.287350000000004</v>
      </c>
      <c r="B1587">
        <v>0.15393000000000001</v>
      </c>
      <c r="C1587" t="str">
        <f t="shared" si="24"/>
        <v>51.28735,0.15393</v>
      </c>
      <c r="M1587" s="20" t="s">
        <v>1374</v>
      </c>
    </row>
    <row r="1588" spans="1:13" x14ac:dyDescent="0.25">
      <c r="A1588">
        <v>51.287350000000004</v>
      </c>
      <c r="B1588">
        <v>0.15392</v>
      </c>
      <c r="C1588" t="str">
        <f t="shared" si="24"/>
        <v>51.28735,0.15392</v>
      </c>
      <c r="M1588" s="20" t="s">
        <v>1375</v>
      </c>
    </row>
    <row r="1589" spans="1:13" x14ac:dyDescent="0.25">
      <c r="A1589">
        <v>51.287350000000004</v>
      </c>
      <c r="B1589">
        <v>0.15392</v>
      </c>
      <c r="C1589" t="str">
        <f t="shared" si="24"/>
        <v>51.28735,0.15392</v>
      </c>
      <c r="M1589" s="20" t="s">
        <v>1376</v>
      </c>
    </row>
    <row r="1590" spans="1:13" x14ac:dyDescent="0.25">
      <c r="A1590">
        <v>51.287350000000004</v>
      </c>
      <c r="B1590">
        <v>0.15392</v>
      </c>
      <c r="C1590" t="str">
        <f t="shared" si="24"/>
        <v>51.28735,0.15392</v>
      </c>
      <c r="M1590" s="20" t="s">
        <v>1377</v>
      </c>
    </row>
    <row r="1591" spans="1:13" x14ac:dyDescent="0.25">
      <c r="A1591">
        <v>51.287350000000004</v>
      </c>
      <c r="B1591">
        <v>0.15392</v>
      </c>
      <c r="C1591" t="str">
        <f t="shared" si="24"/>
        <v>51.28735,0.15392</v>
      </c>
      <c r="M1591" s="20" t="s">
        <v>1378</v>
      </c>
    </row>
    <row r="1592" spans="1:13" x14ac:dyDescent="0.25">
      <c r="A1592">
        <v>51.287350000000004</v>
      </c>
      <c r="B1592">
        <v>0.15392</v>
      </c>
      <c r="C1592" t="str">
        <f t="shared" si="24"/>
        <v>51.28735,0.15392</v>
      </c>
      <c r="M1592" s="20" t="s">
        <v>1379</v>
      </c>
    </row>
    <row r="1593" spans="1:13" x14ac:dyDescent="0.25">
      <c r="A1593">
        <v>51.287350000000004</v>
      </c>
      <c r="B1593">
        <v>0.15392</v>
      </c>
      <c r="C1593" t="str">
        <f t="shared" si="24"/>
        <v>51.28735,0.15392</v>
      </c>
      <c r="M1593" s="20" t="s">
        <v>1380</v>
      </c>
    </row>
    <row r="1594" spans="1:13" x14ac:dyDescent="0.25">
      <c r="A1594">
        <v>51.28734</v>
      </c>
      <c r="B1594">
        <v>0.15392</v>
      </c>
      <c r="C1594" t="str">
        <f t="shared" si="24"/>
        <v>51.28734,0.15392</v>
      </c>
      <c r="M1594" s="20" t="s">
        <v>1381</v>
      </c>
    </row>
    <row r="1595" spans="1:13" x14ac:dyDescent="0.25">
      <c r="A1595">
        <v>51.28734</v>
      </c>
      <c r="B1595">
        <v>0.15392</v>
      </c>
      <c r="C1595" t="str">
        <f t="shared" si="24"/>
        <v>51.28734,0.15392</v>
      </c>
      <c r="M1595" s="20" t="s">
        <v>1382</v>
      </c>
    </row>
    <row r="1596" spans="1:13" x14ac:dyDescent="0.25">
      <c r="A1596">
        <v>51.28734</v>
      </c>
      <c r="B1596">
        <v>0.15392</v>
      </c>
      <c r="C1596" t="str">
        <f t="shared" si="24"/>
        <v>51.28734,0.15392</v>
      </c>
      <c r="M1596" s="20" t="s">
        <v>1383</v>
      </c>
    </row>
    <row r="1597" spans="1:13" x14ac:dyDescent="0.25">
      <c r="A1597">
        <v>51.28734</v>
      </c>
      <c r="B1597">
        <v>0.15392</v>
      </c>
      <c r="C1597" t="str">
        <f t="shared" si="24"/>
        <v>51.28734,0.15392</v>
      </c>
      <c r="M1597" s="20" t="s">
        <v>1384</v>
      </c>
    </row>
    <row r="1598" spans="1:13" x14ac:dyDescent="0.25">
      <c r="A1598">
        <v>51.287329999999997</v>
      </c>
      <c r="B1598">
        <v>0.15392</v>
      </c>
      <c r="C1598" t="str">
        <f t="shared" si="24"/>
        <v>51.28733,0.15392</v>
      </c>
      <c r="M1598" s="20" t="s">
        <v>1385</v>
      </c>
    </row>
    <row r="1599" spans="1:13" x14ac:dyDescent="0.25">
      <c r="A1599">
        <v>51.287329999999997</v>
      </c>
      <c r="B1599">
        <v>0.15392</v>
      </c>
      <c r="C1599" t="str">
        <f t="shared" si="24"/>
        <v>51.28733,0.15392</v>
      </c>
      <c r="M1599" s="20" t="s">
        <v>1386</v>
      </c>
    </row>
    <row r="1600" spans="1:13" x14ac:dyDescent="0.25">
      <c r="A1600">
        <v>51.28734</v>
      </c>
      <c r="B1600">
        <v>0.15392</v>
      </c>
      <c r="C1600" t="str">
        <f t="shared" si="24"/>
        <v>51.28734,0.15392</v>
      </c>
      <c r="M1600" s="20" t="s">
        <v>1387</v>
      </c>
    </row>
    <row r="1601" spans="1:13" x14ac:dyDescent="0.25">
      <c r="A1601">
        <v>51.28734</v>
      </c>
      <c r="B1601">
        <v>0.15392</v>
      </c>
      <c r="C1601" t="str">
        <f t="shared" si="24"/>
        <v>51.28734,0.15392</v>
      </c>
      <c r="M1601" s="20" t="s">
        <v>1388</v>
      </c>
    </row>
    <row r="1602" spans="1:13" x14ac:dyDescent="0.25">
      <c r="A1602">
        <v>51.28734</v>
      </c>
      <c r="B1602">
        <v>0.15390999999999999</v>
      </c>
      <c r="C1602" t="str">
        <f t="shared" ref="C1602:C1665" si="25">CONCATENATE(A1602,",",B1602)</f>
        <v>51.28734,0.15391</v>
      </c>
      <c r="M1602" s="20" t="s">
        <v>1389</v>
      </c>
    </row>
    <row r="1603" spans="1:13" x14ac:dyDescent="0.25">
      <c r="A1603">
        <v>51.28734</v>
      </c>
      <c r="B1603">
        <v>0.15390999999999999</v>
      </c>
      <c r="C1603" t="str">
        <f t="shared" si="25"/>
        <v>51.28734,0.15391</v>
      </c>
      <c r="M1603" s="20" t="s">
        <v>1390</v>
      </c>
    </row>
    <row r="1604" spans="1:13" x14ac:dyDescent="0.25">
      <c r="A1604">
        <v>51.28734</v>
      </c>
      <c r="B1604">
        <v>0.15390999999999999</v>
      </c>
      <c r="C1604" t="str">
        <f t="shared" si="25"/>
        <v>51.28734,0.15391</v>
      </c>
      <c r="M1604" s="20" t="s">
        <v>1391</v>
      </c>
    </row>
    <row r="1605" spans="1:13" x14ac:dyDescent="0.25">
      <c r="A1605">
        <v>51.28734</v>
      </c>
      <c r="B1605">
        <v>0.15390999999999999</v>
      </c>
      <c r="C1605" t="str">
        <f t="shared" si="25"/>
        <v>51.28734,0.15391</v>
      </c>
      <c r="M1605" s="20" t="s">
        <v>1392</v>
      </c>
    </row>
    <row r="1606" spans="1:13" x14ac:dyDescent="0.25">
      <c r="A1606">
        <v>51.28734</v>
      </c>
      <c r="B1606">
        <v>0.15390999999999999</v>
      </c>
      <c r="C1606" t="str">
        <f t="shared" si="25"/>
        <v>51.28734,0.15391</v>
      </c>
      <c r="M1606" s="20" t="s">
        <v>1393</v>
      </c>
    </row>
    <row r="1607" spans="1:13" x14ac:dyDescent="0.25">
      <c r="A1607">
        <v>51.28734</v>
      </c>
      <c r="B1607">
        <v>0.15390999999999999</v>
      </c>
      <c r="C1607" t="str">
        <f t="shared" si="25"/>
        <v>51.28734,0.15391</v>
      </c>
      <c r="M1607" s="20" t="s">
        <v>1394</v>
      </c>
    </row>
    <row r="1608" spans="1:13" x14ac:dyDescent="0.25">
      <c r="A1608">
        <v>51.28734</v>
      </c>
      <c r="B1608">
        <v>0.15390999999999999</v>
      </c>
      <c r="C1608" t="str">
        <f t="shared" si="25"/>
        <v>51.28734,0.15391</v>
      </c>
      <c r="M1608" s="20" t="s">
        <v>1395</v>
      </c>
    </row>
    <row r="1609" spans="1:13" x14ac:dyDescent="0.25">
      <c r="A1609">
        <v>51.287350000000004</v>
      </c>
      <c r="B1609">
        <v>0.15390999999999999</v>
      </c>
      <c r="C1609" t="str">
        <f t="shared" si="25"/>
        <v>51.28735,0.15391</v>
      </c>
      <c r="M1609" s="20" t="s">
        <v>1396</v>
      </c>
    </row>
    <row r="1610" spans="1:13" x14ac:dyDescent="0.25">
      <c r="A1610">
        <v>51.287350000000004</v>
      </c>
      <c r="B1610">
        <v>0.15390999999999999</v>
      </c>
      <c r="C1610" t="str">
        <f t="shared" si="25"/>
        <v>51.28735,0.15391</v>
      </c>
      <c r="M1610" s="20" t="s">
        <v>1397</v>
      </c>
    </row>
    <row r="1611" spans="1:13" x14ac:dyDescent="0.25">
      <c r="A1611">
        <v>51.287350000000004</v>
      </c>
      <c r="B1611">
        <v>0.15390999999999999</v>
      </c>
      <c r="C1611" t="str">
        <f t="shared" si="25"/>
        <v>51.28735,0.15391</v>
      </c>
      <c r="M1611" s="20" t="s">
        <v>1398</v>
      </c>
    </row>
    <row r="1612" spans="1:13" x14ac:dyDescent="0.25">
      <c r="A1612">
        <v>51.287350000000004</v>
      </c>
      <c r="B1612">
        <v>0.15390999999999999</v>
      </c>
      <c r="C1612" t="str">
        <f t="shared" si="25"/>
        <v>51.28735,0.15391</v>
      </c>
      <c r="M1612" s="20" t="s">
        <v>1399</v>
      </c>
    </row>
    <row r="1613" spans="1:13" x14ac:dyDescent="0.25">
      <c r="A1613">
        <v>51.287350000000004</v>
      </c>
      <c r="B1613">
        <v>0.15390999999999999</v>
      </c>
      <c r="C1613" t="str">
        <f t="shared" si="25"/>
        <v>51.28735,0.15391</v>
      </c>
      <c r="M1613" s="20" t="s">
        <v>1400</v>
      </c>
    </row>
    <row r="1614" spans="1:13" x14ac:dyDescent="0.25">
      <c r="A1614">
        <v>51.287350000000004</v>
      </c>
      <c r="B1614">
        <v>0.15390999999999999</v>
      </c>
      <c r="C1614" t="str">
        <f t="shared" si="25"/>
        <v>51.28735,0.15391</v>
      </c>
      <c r="M1614" s="20" t="s">
        <v>1401</v>
      </c>
    </row>
    <row r="1615" spans="1:13" x14ac:dyDescent="0.25">
      <c r="A1615">
        <v>51.287350000000004</v>
      </c>
      <c r="B1615">
        <v>0.15390999999999999</v>
      </c>
      <c r="C1615" t="str">
        <f t="shared" si="25"/>
        <v>51.28735,0.15391</v>
      </c>
      <c r="M1615" s="20" t="s">
        <v>1402</v>
      </c>
    </row>
    <row r="1616" spans="1:13" x14ac:dyDescent="0.25">
      <c r="A1616">
        <v>51.287350000000004</v>
      </c>
      <c r="B1616">
        <v>0.15390999999999999</v>
      </c>
      <c r="C1616" t="str">
        <f t="shared" si="25"/>
        <v>51.28735,0.15391</v>
      </c>
      <c r="M1616" s="20" t="s">
        <v>1403</v>
      </c>
    </row>
    <row r="1617" spans="1:13" x14ac:dyDescent="0.25">
      <c r="A1617">
        <v>51.287350000000004</v>
      </c>
      <c r="B1617">
        <v>0.15390999999999999</v>
      </c>
      <c r="C1617" t="str">
        <f t="shared" si="25"/>
        <v>51.28735,0.15391</v>
      </c>
      <c r="M1617" s="20" t="s">
        <v>1404</v>
      </c>
    </row>
    <row r="1618" spans="1:13" x14ac:dyDescent="0.25">
      <c r="A1618">
        <v>51.287350000000004</v>
      </c>
      <c r="B1618">
        <v>0.15390999999999999</v>
      </c>
      <c r="C1618" t="str">
        <f t="shared" si="25"/>
        <v>51.28735,0.15391</v>
      </c>
      <c r="M1618" s="20" t="s">
        <v>1405</v>
      </c>
    </row>
    <row r="1619" spans="1:13" x14ac:dyDescent="0.25">
      <c r="A1619">
        <v>51.28736</v>
      </c>
      <c r="B1619">
        <v>0.15390999999999999</v>
      </c>
      <c r="C1619" t="str">
        <f t="shared" si="25"/>
        <v>51.28736,0.15391</v>
      </c>
      <c r="M1619" s="20" t="s">
        <v>1406</v>
      </c>
    </row>
    <row r="1620" spans="1:13" x14ac:dyDescent="0.25">
      <c r="A1620">
        <v>51.28736</v>
      </c>
      <c r="B1620">
        <v>0.15390999999999999</v>
      </c>
      <c r="C1620" t="str">
        <f t="shared" si="25"/>
        <v>51.28736,0.15391</v>
      </c>
      <c r="M1620" s="20" t="s">
        <v>1407</v>
      </c>
    </row>
    <row r="1621" spans="1:13" x14ac:dyDescent="0.25">
      <c r="A1621">
        <v>51.28736</v>
      </c>
      <c r="B1621">
        <v>0.15390999999999999</v>
      </c>
      <c r="C1621" t="str">
        <f t="shared" si="25"/>
        <v>51.28736,0.15391</v>
      </c>
      <c r="M1621" s="20" t="s">
        <v>1408</v>
      </c>
    </row>
    <row r="1622" spans="1:13" x14ac:dyDescent="0.25">
      <c r="A1622">
        <v>51.28736</v>
      </c>
      <c r="B1622">
        <v>0.15390999999999999</v>
      </c>
      <c r="C1622" t="str">
        <f t="shared" si="25"/>
        <v>51.28736,0.15391</v>
      </c>
      <c r="M1622" s="20" t="s">
        <v>1409</v>
      </c>
    </row>
    <row r="1623" spans="1:13" x14ac:dyDescent="0.25">
      <c r="A1623">
        <v>51.28736</v>
      </c>
      <c r="B1623">
        <v>0.15390999999999999</v>
      </c>
      <c r="C1623" t="str">
        <f t="shared" si="25"/>
        <v>51.28736,0.15391</v>
      </c>
      <c r="M1623" s="20" t="s">
        <v>1410</v>
      </c>
    </row>
    <row r="1624" spans="1:13" x14ac:dyDescent="0.25">
      <c r="A1624">
        <v>51.28736</v>
      </c>
      <c r="B1624">
        <v>0.15390999999999999</v>
      </c>
      <c r="C1624" t="str">
        <f t="shared" si="25"/>
        <v>51.28736,0.15391</v>
      </c>
      <c r="M1624" s="20" t="s">
        <v>1411</v>
      </c>
    </row>
    <row r="1625" spans="1:13" x14ac:dyDescent="0.25">
      <c r="A1625">
        <v>51.28736</v>
      </c>
      <c r="B1625">
        <v>0.15390000000000001</v>
      </c>
      <c r="C1625" t="str">
        <f t="shared" si="25"/>
        <v>51.28736,0.1539</v>
      </c>
      <c r="M1625" s="20" t="s">
        <v>1412</v>
      </c>
    </row>
    <row r="1626" spans="1:13" x14ac:dyDescent="0.25">
      <c r="A1626">
        <v>51.28736</v>
      </c>
      <c r="B1626">
        <v>0.15390000000000001</v>
      </c>
      <c r="C1626" t="str">
        <f t="shared" si="25"/>
        <v>51.28736,0.1539</v>
      </c>
      <c r="M1626" s="20" t="s">
        <v>1413</v>
      </c>
    </row>
    <row r="1627" spans="1:13" x14ac:dyDescent="0.25">
      <c r="A1627">
        <v>51.28736</v>
      </c>
      <c r="B1627">
        <v>0.15390000000000001</v>
      </c>
      <c r="C1627" t="str">
        <f t="shared" si="25"/>
        <v>51.28736,0.1539</v>
      </c>
      <c r="M1627" s="20" t="s">
        <v>1414</v>
      </c>
    </row>
    <row r="1628" spans="1:13" x14ac:dyDescent="0.25">
      <c r="A1628">
        <v>51.28736</v>
      </c>
      <c r="B1628">
        <v>0.15390000000000001</v>
      </c>
      <c r="C1628" t="str">
        <f t="shared" si="25"/>
        <v>51.28736,0.1539</v>
      </c>
      <c r="M1628" s="20" t="s">
        <v>1415</v>
      </c>
    </row>
    <row r="1629" spans="1:13" x14ac:dyDescent="0.25">
      <c r="A1629">
        <v>51.28736</v>
      </c>
      <c r="B1629">
        <v>0.15390000000000001</v>
      </c>
      <c r="C1629" t="str">
        <f t="shared" si="25"/>
        <v>51.28736,0.1539</v>
      </c>
      <c r="M1629" s="20" t="s">
        <v>1416</v>
      </c>
    </row>
    <row r="1630" spans="1:13" x14ac:dyDescent="0.25">
      <c r="A1630">
        <v>51.28736</v>
      </c>
      <c r="B1630">
        <v>0.15390000000000001</v>
      </c>
      <c r="C1630" t="str">
        <f t="shared" si="25"/>
        <v>51.28736,0.1539</v>
      </c>
      <c r="M1630" s="20" t="s">
        <v>1417</v>
      </c>
    </row>
    <row r="1631" spans="1:13" x14ac:dyDescent="0.25">
      <c r="A1631">
        <v>51.28736</v>
      </c>
      <c r="B1631">
        <v>0.15390000000000001</v>
      </c>
      <c r="C1631" t="str">
        <f t="shared" si="25"/>
        <v>51.28736,0.1539</v>
      </c>
      <c r="M1631" s="20" t="s">
        <v>1418</v>
      </c>
    </row>
    <row r="1632" spans="1:13" x14ac:dyDescent="0.25">
      <c r="A1632">
        <v>51.28736</v>
      </c>
      <c r="B1632">
        <v>0.15390000000000001</v>
      </c>
      <c r="C1632" t="str">
        <f t="shared" si="25"/>
        <v>51.28736,0.1539</v>
      </c>
      <c r="M1632" s="20" t="s">
        <v>1419</v>
      </c>
    </row>
    <row r="1633" spans="1:13" x14ac:dyDescent="0.25">
      <c r="A1633">
        <v>51.28736</v>
      </c>
      <c r="B1633">
        <v>0.15390000000000001</v>
      </c>
      <c r="C1633" t="str">
        <f t="shared" si="25"/>
        <v>51.28736,0.1539</v>
      </c>
      <c r="M1633" s="20" t="s">
        <v>1420</v>
      </c>
    </row>
    <row r="1634" spans="1:13" x14ac:dyDescent="0.25">
      <c r="A1634">
        <v>51.28736</v>
      </c>
      <c r="B1634">
        <v>0.15390000000000001</v>
      </c>
      <c r="C1634" t="str">
        <f t="shared" si="25"/>
        <v>51.28736,0.1539</v>
      </c>
      <c r="M1634" s="20" t="s">
        <v>1421</v>
      </c>
    </row>
    <row r="1635" spans="1:13" x14ac:dyDescent="0.25">
      <c r="A1635">
        <v>51.28736</v>
      </c>
      <c r="B1635">
        <v>0.15390000000000001</v>
      </c>
      <c r="C1635" t="str">
        <f t="shared" si="25"/>
        <v>51.28736,0.1539</v>
      </c>
      <c r="M1635" s="20" t="s">
        <v>1422</v>
      </c>
    </row>
    <row r="1636" spans="1:13" x14ac:dyDescent="0.25">
      <c r="A1636">
        <v>51.287370000000003</v>
      </c>
      <c r="B1636">
        <v>0.15390000000000001</v>
      </c>
      <c r="C1636" t="str">
        <f t="shared" si="25"/>
        <v>51.28737,0.1539</v>
      </c>
      <c r="M1636" s="20" t="s">
        <v>1423</v>
      </c>
    </row>
    <row r="1637" spans="1:13" x14ac:dyDescent="0.25">
      <c r="A1637">
        <v>51.287370000000003</v>
      </c>
      <c r="B1637">
        <v>0.15390000000000001</v>
      </c>
      <c r="C1637" t="str">
        <f t="shared" si="25"/>
        <v>51.28737,0.1539</v>
      </c>
      <c r="M1637" s="20" t="s">
        <v>1424</v>
      </c>
    </row>
    <row r="1638" spans="1:13" x14ac:dyDescent="0.25">
      <c r="A1638">
        <v>51.287370000000003</v>
      </c>
      <c r="B1638">
        <v>0.15390000000000001</v>
      </c>
      <c r="C1638" t="str">
        <f t="shared" si="25"/>
        <v>51.28737,0.1539</v>
      </c>
      <c r="M1638" s="20" t="s">
        <v>1425</v>
      </c>
    </row>
    <row r="1639" spans="1:13" x14ac:dyDescent="0.25">
      <c r="A1639">
        <v>51.287370000000003</v>
      </c>
      <c r="B1639">
        <v>0.15390000000000001</v>
      </c>
      <c r="C1639" t="str">
        <f t="shared" si="25"/>
        <v>51.28737,0.1539</v>
      </c>
      <c r="M1639" s="20" t="s">
        <v>1426</v>
      </c>
    </row>
    <row r="1640" spans="1:13" x14ac:dyDescent="0.25">
      <c r="A1640">
        <v>51.287370000000003</v>
      </c>
      <c r="B1640">
        <v>0.15390000000000001</v>
      </c>
      <c r="C1640" t="str">
        <f t="shared" si="25"/>
        <v>51.28737,0.1539</v>
      </c>
      <c r="M1640" s="20" t="s">
        <v>1427</v>
      </c>
    </row>
    <row r="1641" spans="1:13" x14ac:dyDescent="0.25">
      <c r="A1641">
        <v>51.287370000000003</v>
      </c>
      <c r="B1641">
        <v>0.15390000000000001</v>
      </c>
      <c r="C1641" t="str">
        <f t="shared" si="25"/>
        <v>51.28737,0.1539</v>
      </c>
      <c r="M1641" s="20" t="s">
        <v>1428</v>
      </c>
    </row>
    <row r="1642" spans="1:13" x14ac:dyDescent="0.25">
      <c r="A1642">
        <v>51.287370000000003</v>
      </c>
      <c r="B1642">
        <v>0.15390000000000001</v>
      </c>
      <c r="C1642" t="str">
        <f t="shared" si="25"/>
        <v>51.28737,0.1539</v>
      </c>
      <c r="M1642" s="20" t="s">
        <v>1429</v>
      </c>
    </row>
    <row r="1643" spans="1:13" x14ac:dyDescent="0.25">
      <c r="A1643">
        <v>51.287370000000003</v>
      </c>
      <c r="B1643">
        <v>0.15390000000000001</v>
      </c>
      <c r="C1643" t="str">
        <f t="shared" si="25"/>
        <v>51.28737,0.1539</v>
      </c>
      <c r="M1643" s="20" t="s">
        <v>1430</v>
      </c>
    </row>
    <row r="1644" spans="1:13" x14ac:dyDescent="0.25">
      <c r="A1644">
        <v>51.287370000000003</v>
      </c>
      <c r="B1644">
        <v>0.15390000000000001</v>
      </c>
      <c r="C1644" t="str">
        <f t="shared" si="25"/>
        <v>51.28737,0.1539</v>
      </c>
      <c r="M1644" s="20" t="s">
        <v>1431</v>
      </c>
    </row>
    <row r="1645" spans="1:13" x14ac:dyDescent="0.25">
      <c r="A1645">
        <v>51.287370000000003</v>
      </c>
      <c r="B1645">
        <v>0.15390000000000001</v>
      </c>
      <c r="C1645" t="str">
        <f t="shared" si="25"/>
        <v>51.28737,0.1539</v>
      </c>
      <c r="M1645" s="20" t="s">
        <v>1432</v>
      </c>
    </row>
    <row r="1646" spans="1:13" x14ac:dyDescent="0.25">
      <c r="A1646">
        <v>51.287370000000003</v>
      </c>
      <c r="B1646">
        <v>0.15390000000000001</v>
      </c>
      <c r="C1646" t="str">
        <f t="shared" si="25"/>
        <v>51.28737,0.1539</v>
      </c>
      <c r="M1646" s="20" t="s">
        <v>1433</v>
      </c>
    </row>
    <row r="1647" spans="1:13" x14ac:dyDescent="0.25">
      <c r="A1647">
        <v>51.287370000000003</v>
      </c>
      <c r="B1647">
        <v>0.15390000000000001</v>
      </c>
      <c r="C1647" t="str">
        <f t="shared" si="25"/>
        <v>51.28737,0.1539</v>
      </c>
      <c r="M1647" s="20" t="s">
        <v>1434</v>
      </c>
    </row>
    <row r="1648" spans="1:13" x14ac:dyDescent="0.25">
      <c r="A1648">
        <v>51.287370000000003</v>
      </c>
      <c r="B1648">
        <v>0.15390000000000001</v>
      </c>
      <c r="C1648" t="str">
        <f t="shared" si="25"/>
        <v>51.28737,0.1539</v>
      </c>
      <c r="M1648" s="20" t="s">
        <v>1435</v>
      </c>
    </row>
    <row r="1649" spans="1:13" x14ac:dyDescent="0.25">
      <c r="A1649">
        <v>51.287370000000003</v>
      </c>
      <c r="B1649">
        <v>0.15390000000000001</v>
      </c>
      <c r="C1649" t="str">
        <f t="shared" si="25"/>
        <v>51.28737,0.1539</v>
      </c>
      <c r="M1649" s="20" t="s">
        <v>1436</v>
      </c>
    </row>
    <row r="1650" spans="1:13" x14ac:dyDescent="0.25">
      <c r="A1650">
        <v>51.287370000000003</v>
      </c>
      <c r="B1650">
        <v>0.15390000000000001</v>
      </c>
      <c r="C1650" t="str">
        <f t="shared" si="25"/>
        <v>51.28737,0.1539</v>
      </c>
      <c r="M1650" s="20" t="s">
        <v>1437</v>
      </c>
    </row>
    <row r="1651" spans="1:13" x14ac:dyDescent="0.25">
      <c r="A1651">
        <v>51.287370000000003</v>
      </c>
      <c r="B1651">
        <v>0.15390000000000001</v>
      </c>
      <c r="C1651" t="str">
        <f t="shared" si="25"/>
        <v>51.28737,0.1539</v>
      </c>
      <c r="M1651" s="20" t="s">
        <v>1438</v>
      </c>
    </row>
    <row r="1652" spans="1:13" x14ac:dyDescent="0.25">
      <c r="A1652">
        <v>51.287370000000003</v>
      </c>
      <c r="B1652">
        <v>0.15390000000000001</v>
      </c>
      <c r="C1652" t="str">
        <f t="shared" si="25"/>
        <v>51.28737,0.1539</v>
      </c>
      <c r="M1652" s="20" t="s">
        <v>1439</v>
      </c>
    </row>
    <row r="1653" spans="1:13" x14ac:dyDescent="0.25">
      <c r="A1653">
        <v>51.287370000000003</v>
      </c>
      <c r="B1653">
        <v>0.15390000000000001</v>
      </c>
      <c r="C1653" t="str">
        <f t="shared" si="25"/>
        <v>51.28737,0.1539</v>
      </c>
      <c r="M1653" s="20" t="s">
        <v>1440</v>
      </c>
    </row>
    <row r="1654" spans="1:13" x14ac:dyDescent="0.25">
      <c r="A1654">
        <v>51.287370000000003</v>
      </c>
      <c r="B1654">
        <v>0.15390000000000001</v>
      </c>
      <c r="C1654" t="str">
        <f t="shared" si="25"/>
        <v>51.28737,0.1539</v>
      </c>
      <c r="M1654" s="20" t="s">
        <v>1441</v>
      </c>
    </row>
    <row r="1655" spans="1:13" x14ac:dyDescent="0.25">
      <c r="A1655" s="6">
        <v>51.287370000000003</v>
      </c>
      <c r="B1655" s="6">
        <v>0.15390000000000001</v>
      </c>
      <c r="C1655" t="str">
        <f t="shared" si="25"/>
        <v>51.28737,0.1539</v>
      </c>
      <c r="M1655" s="20" t="s">
        <v>1442</v>
      </c>
    </row>
    <row r="1656" spans="1:13" x14ac:dyDescent="0.25">
      <c r="A1656" s="6">
        <v>51.287370000000003</v>
      </c>
      <c r="B1656" s="6">
        <v>0.15390000000000001</v>
      </c>
      <c r="C1656" t="str">
        <f t="shared" si="25"/>
        <v>51.28737,0.1539</v>
      </c>
      <c r="M1656" s="20" t="s">
        <v>1443</v>
      </c>
    </row>
    <row r="1657" spans="1:13" x14ac:dyDescent="0.25">
      <c r="A1657" s="6">
        <v>51.287370000000003</v>
      </c>
      <c r="B1657" s="6">
        <v>0.15390999999999999</v>
      </c>
      <c r="C1657" t="str">
        <f t="shared" si="25"/>
        <v>51.28737,0.15391</v>
      </c>
      <c r="M1657" s="20" t="s">
        <v>1444</v>
      </c>
    </row>
    <row r="1658" spans="1:13" x14ac:dyDescent="0.25">
      <c r="A1658" s="6">
        <v>51.287370000000003</v>
      </c>
      <c r="B1658" s="6">
        <v>0.15390999999999999</v>
      </c>
      <c r="C1658" t="str">
        <f t="shared" si="25"/>
        <v>51.28737,0.15391</v>
      </c>
      <c r="M1658" s="20" t="s">
        <v>1445</v>
      </c>
    </row>
    <row r="1659" spans="1:13" x14ac:dyDescent="0.25">
      <c r="A1659" s="6">
        <v>51.287370000000003</v>
      </c>
      <c r="B1659" s="6">
        <v>0.15390999999999999</v>
      </c>
      <c r="C1659" t="str">
        <f t="shared" si="25"/>
        <v>51.28737,0.15391</v>
      </c>
      <c r="M1659" s="20" t="s">
        <v>1446</v>
      </c>
    </row>
    <row r="1660" spans="1:13" x14ac:dyDescent="0.25">
      <c r="A1660" s="6">
        <v>51.287379999999999</v>
      </c>
      <c r="B1660" s="6">
        <v>0.15392</v>
      </c>
      <c r="C1660" t="str">
        <f t="shared" si="25"/>
        <v>51.28738,0.15392</v>
      </c>
      <c r="M1660" s="20" t="s">
        <v>1447</v>
      </c>
    </row>
    <row r="1661" spans="1:13" x14ac:dyDescent="0.25">
      <c r="A1661" s="6">
        <v>51.287379999999999</v>
      </c>
      <c r="B1661" s="6">
        <v>0.15392</v>
      </c>
      <c r="C1661" t="str">
        <f t="shared" si="25"/>
        <v>51.28738,0.15392</v>
      </c>
      <c r="M1661" s="20" t="s">
        <v>1448</v>
      </c>
    </row>
    <row r="1662" spans="1:13" x14ac:dyDescent="0.25">
      <c r="A1662" s="6">
        <v>51.287379999999999</v>
      </c>
      <c r="B1662" s="6">
        <v>0.15392</v>
      </c>
      <c r="C1662" t="str">
        <f t="shared" si="25"/>
        <v>51.28738,0.15392</v>
      </c>
      <c r="M1662" s="20" t="s">
        <v>1449</v>
      </c>
    </row>
    <row r="1663" spans="1:13" x14ac:dyDescent="0.25">
      <c r="A1663" s="6">
        <v>51.287390000000002</v>
      </c>
      <c r="B1663" s="6">
        <v>0.15392</v>
      </c>
      <c r="C1663" t="str">
        <f t="shared" si="25"/>
        <v>51.28739,0.15392</v>
      </c>
      <c r="M1663" s="20" t="s">
        <v>1450</v>
      </c>
    </row>
    <row r="1664" spans="1:13" x14ac:dyDescent="0.25">
      <c r="A1664" s="6">
        <v>51.287399999999998</v>
      </c>
      <c r="B1664" s="6">
        <v>0.15393000000000001</v>
      </c>
      <c r="C1664" t="str">
        <f t="shared" si="25"/>
        <v>51.2874,0.15393</v>
      </c>
      <c r="M1664" s="20" t="s">
        <v>1451</v>
      </c>
    </row>
    <row r="1665" spans="1:13" x14ac:dyDescent="0.25">
      <c r="A1665" s="6">
        <v>51.287399999999998</v>
      </c>
      <c r="B1665" s="6">
        <v>0.15393999999999999</v>
      </c>
      <c r="C1665" t="str">
        <f t="shared" si="25"/>
        <v>51.2874,0.15394</v>
      </c>
      <c r="M1665" s="20" t="s">
        <v>1452</v>
      </c>
    </row>
    <row r="1666" spans="1:13" x14ac:dyDescent="0.25">
      <c r="A1666" s="6">
        <v>51.287410000000001</v>
      </c>
      <c r="B1666" s="6">
        <v>0.15393999999999999</v>
      </c>
      <c r="C1666" t="str">
        <f t="shared" ref="C1666:C1729" si="26">CONCATENATE(A1666,",",B1666)</f>
        <v>51.28741,0.15394</v>
      </c>
      <c r="M1666" s="20" t="s">
        <v>1453</v>
      </c>
    </row>
    <row r="1667" spans="1:13" x14ac:dyDescent="0.25">
      <c r="A1667" s="6">
        <v>51.287410000000001</v>
      </c>
      <c r="B1667" s="6">
        <v>0.15395</v>
      </c>
      <c r="C1667" t="str">
        <f t="shared" si="26"/>
        <v>51.28741,0.15395</v>
      </c>
      <c r="M1667" s="20" t="s">
        <v>1454</v>
      </c>
    </row>
    <row r="1668" spans="1:13" x14ac:dyDescent="0.25">
      <c r="A1668" s="6">
        <v>51.287419999999997</v>
      </c>
      <c r="B1668" s="6">
        <v>0.15393999999999999</v>
      </c>
      <c r="C1668" t="str">
        <f t="shared" si="26"/>
        <v>51.28742,0.15394</v>
      </c>
      <c r="M1668" s="20" t="s">
        <v>1455</v>
      </c>
    </row>
    <row r="1669" spans="1:13" x14ac:dyDescent="0.25">
      <c r="A1669" s="6">
        <v>51.287430000000001</v>
      </c>
      <c r="B1669" s="6">
        <v>0.15393999999999999</v>
      </c>
      <c r="C1669" t="str">
        <f t="shared" si="26"/>
        <v>51.28743,0.15394</v>
      </c>
      <c r="M1669" s="20" t="s">
        <v>1456</v>
      </c>
    </row>
    <row r="1670" spans="1:13" x14ac:dyDescent="0.25">
      <c r="A1670" s="6">
        <v>51.287430000000001</v>
      </c>
      <c r="B1670" s="6">
        <v>0.15395</v>
      </c>
      <c r="C1670" t="str">
        <f t="shared" si="26"/>
        <v>51.28743,0.15395</v>
      </c>
      <c r="M1670" s="20" t="s">
        <v>1445</v>
      </c>
    </row>
    <row r="1671" spans="1:13" x14ac:dyDescent="0.25">
      <c r="A1671" s="6">
        <v>51.287439999999997</v>
      </c>
      <c r="B1671" s="6">
        <v>0.15396000000000001</v>
      </c>
      <c r="C1671" t="str">
        <f t="shared" si="26"/>
        <v>51.28744,0.15396</v>
      </c>
      <c r="M1671" s="20" t="s">
        <v>1446</v>
      </c>
    </row>
    <row r="1672" spans="1:13" x14ac:dyDescent="0.25">
      <c r="A1672" s="6">
        <v>51.287439999999997</v>
      </c>
      <c r="B1672" s="6">
        <v>0.15397</v>
      </c>
      <c r="C1672" t="str">
        <f t="shared" si="26"/>
        <v>51.28744,0.15397</v>
      </c>
      <c r="M1672" s="20" t="s">
        <v>1447</v>
      </c>
    </row>
    <row r="1673" spans="1:13" x14ac:dyDescent="0.25">
      <c r="A1673" s="6">
        <v>51.28745</v>
      </c>
      <c r="B1673" s="6">
        <v>0.15397</v>
      </c>
      <c r="C1673" t="str">
        <f t="shared" si="26"/>
        <v>51.28745,0.15397</v>
      </c>
      <c r="M1673" s="20" t="s">
        <v>1449</v>
      </c>
    </row>
    <row r="1674" spans="1:13" x14ac:dyDescent="0.25">
      <c r="A1674" s="6">
        <v>51.28745</v>
      </c>
      <c r="B1674" s="6">
        <v>0.15397</v>
      </c>
      <c r="C1674" t="str">
        <f t="shared" si="26"/>
        <v>51.28745,0.15397</v>
      </c>
      <c r="M1674" s="20" t="s">
        <v>1457</v>
      </c>
    </row>
    <row r="1675" spans="1:13" x14ac:dyDescent="0.25">
      <c r="A1675" s="6">
        <v>51.287460000000003</v>
      </c>
      <c r="B1675" s="6">
        <v>0.15397</v>
      </c>
      <c r="C1675" t="str">
        <f t="shared" si="26"/>
        <v>51.28746,0.15397</v>
      </c>
      <c r="M1675" s="20" t="s">
        <v>1458</v>
      </c>
    </row>
    <row r="1676" spans="1:13" x14ac:dyDescent="0.25">
      <c r="A1676" s="6">
        <v>51.287460000000003</v>
      </c>
      <c r="B1676" s="6">
        <v>0.15398000000000001</v>
      </c>
      <c r="C1676" t="str">
        <f t="shared" si="26"/>
        <v>51.28746,0.15398</v>
      </c>
      <c r="M1676" s="20" t="s">
        <v>1452</v>
      </c>
    </row>
    <row r="1677" spans="1:13" x14ac:dyDescent="0.25">
      <c r="A1677" s="6">
        <v>51.287460000000003</v>
      </c>
      <c r="B1677" s="6">
        <v>0.15398999999999999</v>
      </c>
      <c r="C1677" t="str">
        <f t="shared" si="26"/>
        <v>51.28746,0.15399</v>
      </c>
      <c r="M1677" s="20" t="s">
        <v>1439</v>
      </c>
    </row>
    <row r="1678" spans="1:13" x14ac:dyDescent="0.25">
      <c r="A1678" s="6">
        <v>51.287469999999999</v>
      </c>
      <c r="B1678" s="6">
        <v>0.154</v>
      </c>
      <c r="C1678" t="str">
        <f t="shared" si="26"/>
        <v>51.28747,0.154</v>
      </c>
      <c r="M1678" s="20" t="s">
        <v>1459</v>
      </c>
    </row>
    <row r="1679" spans="1:13" x14ac:dyDescent="0.25">
      <c r="A1679" s="6">
        <v>51.287469999999999</v>
      </c>
      <c r="B1679" s="6">
        <v>0.154</v>
      </c>
      <c r="C1679" t="str">
        <f t="shared" si="26"/>
        <v>51.28747,0.154</v>
      </c>
      <c r="M1679" s="20" t="s">
        <v>1460</v>
      </c>
    </row>
    <row r="1680" spans="1:13" x14ac:dyDescent="0.25">
      <c r="A1680" s="6">
        <v>51.287480000000002</v>
      </c>
      <c r="B1680" s="6">
        <v>0.15398999999999999</v>
      </c>
      <c r="C1680" t="str">
        <f t="shared" si="26"/>
        <v>51.28748,0.15399</v>
      </c>
      <c r="M1680" s="20" t="s">
        <v>1441</v>
      </c>
    </row>
    <row r="1681" spans="1:13" x14ac:dyDescent="0.25">
      <c r="A1681" s="6">
        <v>51.287480000000002</v>
      </c>
      <c r="B1681" s="6">
        <v>0.154</v>
      </c>
      <c r="C1681" t="str">
        <f t="shared" si="26"/>
        <v>51.28748,0.154</v>
      </c>
      <c r="M1681" s="20" t="s">
        <v>1442</v>
      </c>
    </row>
    <row r="1682" spans="1:13" x14ac:dyDescent="0.25">
      <c r="A1682" s="6">
        <v>51.287489999999998</v>
      </c>
      <c r="B1682" s="6">
        <v>0.15401000000000001</v>
      </c>
      <c r="C1682" t="str">
        <f t="shared" si="26"/>
        <v>51.28749,0.15401</v>
      </c>
      <c r="M1682" s="20" t="s">
        <v>1461</v>
      </c>
    </row>
    <row r="1683" spans="1:13" x14ac:dyDescent="0.25">
      <c r="A1683" s="6">
        <v>51.287500000000001</v>
      </c>
      <c r="B1683" s="6">
        <v>0.15401000000000001</v>
      </c>
      <c r="C1683" t="str">
        <f t="shared" si="26"/>
        <v>51.2875,0.15401</v>
      </c>
      <c r="M1683" s="20" t="s">
        <v>1462</v>
      </c>
    </row>
    <row r="1684" spans="1:13" x14ac:dyDescent="0.25">
      <c r="A1684" s="6">
        <v>51.287500000000001</v>
      </c>
      <c r="B1684" s="6">
        <v>0.15401000000000001</v>
      </c>
      <c r="C1684" t="str">
        <f t="shared" si="26"/>
        <v>51.2875,0.15401</v>
      </c>
      <c r="M1684" s="20" t="s">
        <v>1463</v>
      </c>
    </row>
    <row r="1685" spans="1:13" x14ac:dyDescent="0.25">
      <c r="A1685" s="6">
        <v>51.287509999999997</v>
      </c>
      <c r="B1685" s="6">
        <v>0.154</v>
      </c>
      <c r="C1685" t="str">
        <f t="shared" si="26"/>
        <v>51.28751,0.154</v>
      </c>
      <c r="M1685" s="20" t="s">
        <v>1449</v>
      </c>
    </row>
    <row r="1686" spans="1:13" x14ac:dyDescent="0.25">
      <c r="A1686" s="6">
        <v>51.287520000000001</v>
      </c>
      <c r="B1686" s="6">
        <v>0.15401000000000001</v>
      </c>
      <c r="C1686" t="str">
        <f t="shared" si="26"/>
        <v>51.28752,0.15401</v>
      </c>
      <c r="M1686" s="20" t="s">
        <v>1457</v>
      </c>
    </row>
    <row r="1687" spans="1:13" x14ac:dyDescent="0.25">
      <c r="A1687" s="6">
        <v>51.287520000000001</v>
      </c>
      <c r="B1687" s="6">
        <v>0.15401999999999999</v>
      </c>
      <c r="C1687" t="str">
        <f t="shared" si="26"/>
        <v>51.28752,0.15402</v>
      </c>
      <c r="M1687" s="20" t="s">
        <v>1451</v>
      </c>
    </row>
    <row r="1688" spans="1:13" x14ac:dyDescent="0.25">
      <c r="A1688" s="6">
        <v>51.287529999999997</v>
      </c>
      <c r="B1688" s="6">
        <v>0.15403</v>
      </c>
      <c r="C1688" t="str">
        <f t="shared" si="26"/>
        <v>51.28753,0.15403</v>
      </c>
      <c r="M1688" s="20" t="s">
        <v>1452</v>
      </c>
    </row>
    <row r="1689" spans="1:13" x14ac:dyDescent="0.25">
      <c r="A1689" s="6">
        <v>51.28754</v>
      </c>
      <c r="B1689" s="6">
        <v>0.15403</v>
      </c>
      <c r="C1689" t="str">
        <f t="shared" si="26"/>
        <v>51.28754,0.15403</v>
      </c>
      <c r="M1689" s="20" t="s">
        <v>1464</v>
      </c>
    </row>
    <row r="1690" spans="1:13" x14ac:dyDescent="0.25">
      <c r="A1690" s="6">
        <v>51.287550000000003</v>
      </c>
      <c r="B1690" s="6">
        <v>0.15403</v>
      </c>
      <c r="C1690" t="str">
        <f t="shared" si="26"/>
        <v>51.28755,0.15403</v>
      </c>
      <c r="M1690" s="20" t="s">
        <v>1438</v>
      </c>
    </row>
    <row r="1691" spans="1:13" x14ac:dyDescent="0.25">
      <c r="A1691" s="6">
        <v>51.287550000000003</v>
      </c>
      <c r="B1691" s="6">
        <v>0.15403</v>
      </c>
      <c r="C1691" t="str">
        <f t="shared" si="26"/>
        <v>51.28755,0.15403</v>
      </c>
      <c r="M1691" s="20" t="s">
        <v>1465</v>
      </c>
    </row>
    <row r="1692" spans="1:13" x14ac:dyDescent="0.25">
      <c r="A1692" s="6">
        <v>51.287559999999999</v>
      </c>
      <c r="B1692" s="6">
        <v>0.15403</v>
      </c>
      <c r="C1692" t="str">
        <f t="shared" si="26"/>
        <v>51.28756,0.15403</v>
      </c>
      <c r="M1692" s="20" t="s">
        <v>1466</v>
      </c>
    </row>
    <row r="1693" spans="1:13" x14ac:dyDescent="0.25">
      <c r="A1693">
        <v>51.287570000000002</v>
      </c>
      <c r="B1693">
        <v>0.15404000000000001</v>
      </c>
      <c r="C1693" t="str">
        <f t="shared" si="26"/>
        <v>51.28757,0.15404</v>
      </c>
      <c r="M1693" s="20" t="s">
        <v>1460</v>
      </c>
    </row>
    <row r="1694" spans="1:13" x14ac:dyDescent="0.25">
      <c r="A1694">
        <v>51.287570000000002</v>
      </c>
      <c r="B1694">
        <v>0.15404999999999999</v>
      </c>
      <c r="C1694" t="str">
        <f t="shared" si="26"/>
        <v>51.28757,0.15405</v>
      </c>
      <c r="M1694" s="20" t="s">
        <v>1467</v>
      </c>
    </row>
    <row r="1695" spans="1:13" x14ac:dyDescent="0.25">
      <c r="A1695">
        <v>51.287579999999998</v>
      </c>
      <c r="B1695">
        <v>0.15404999999999999</v>
      </c>
      <c r="C1695" t="str">
        <f t="shared" si="26"/>
        <v>51.28758,0.15405</v>
      </c>
      <c r="M1695" s="20" t="s">
        <v>1441</v>
      </c>
    </row>
    <row r="1696" spans="1:13" x14ac:dyDescent="0.25">
      <c r="A1696" s="6">
        <v>51.287590000000002</v>
      </c>
      <c r="B1696" s="6">
        <v>0.15404999999999999</v>
      </c>
      <c r="C1696" t="str">
        <f t="shared" si="26"/>
        <v>51.28759,0.15405</v>
      </c>
      <c r="M1696" s="20" t="s">
        <v>1468</v>
      </c>
    </row>
    <row r="1697" spans="1:13" x14ac:dyDescent="0.25">
      <c r="A1697" s="6">
        <v>51.287590000000002</v>
      </c>
      <c r="B1697" s="6">
        <v>0.15404999999999999</v>
      </c>
      <c r="C1697" t="str">
        <f t="shared" si="26"/>
        <v>51.28759,0.15405</v>
      </c>
      <c r="M1697" s="20" t="s">
        <v>1461</v>
      </c>
    </row>
    <row r="1698" spans="1:13" x14ac:dyDescent="0.25">
      <c r="A1698" s="6">
        <v>51.287590000000002</v>
      </c>
      <c r="B1698" s="6">
        <v>0.15404000000000001</v>
      </c>
      <c r="C1698" t="str">
        <f t="shared" si="26"/>
        <v>51.28759,0.15404</v>
      </c>
      <c r="M1698" s="20" t="s">
        <v>1462</v>
      </c>
    </row>
    <row r="1699" spans="1:13" x14ac:dyDescent="0.25">
      <c r="A1699" s="6">
        <v>51.287599999999998</v>
      </c>
      <c r="B1699" s="6">
        <v>0.15404000000000001</v>
      </c>
      <c r="C1699" t="str">
        <f t="shared" si="26"/>
        <v>51.2876,0.15404</v>
      </c>
      <c r="M1699" s="20" t="s">
        <v>1449</v>
      </c>
    </row>
    <row r="1700" spans="1:13" x14ac:dyDescent="0.25">
      <c r="A1700" s="6">
        <v>51.287599999999998</v>
      </c>
      <c r="B1700" s="6">
        <v>0.15404000000000001</v>
      </c>
      <c r="C1700" t="str">
        <f t="shared" si="26"/>
        <v>51.2876,0.15404</v>
      </c>
      <c r="M1700" s="20" t="s">
        <v>1457</v>
      </c>
    </row>
    <row r="1701" spans="1:13" x14ac:dyDescent="0.25">
      <c r="A1701" s="6">
        <v>51.287610000000001</v>
      </c>
      <c r="B1701" s="6">
        <v>0.15404000000000001</v>
      </c>
      <c r="C1701" t="str">
        <f t="shared" si="26"/>
        <v>51.28761,0.15404</v>
      </c>
      <c r="M1701" s="20" t="s">
        <v>1451</v>
      </c>
    </row>
    <row r="1702" spans="1:13" x14ac:dyDescent="0.25">
      <c r="A1702" s="6">
        <v>51.287610000000001</v>
      </c>
      <c r="B1702" s="6">
        <v>0.15404000000000001</v>
      </c>
      <c r="C1702" t="str">
        <f t="shared" si="26"/>
        <v>51.28761,0.15404</v>
      </c>
      <c r="M1702" s="20" t="s">
        <v>1469</v>
      </c>
    </row>
    <row r="1703" spans="1:13" x14ac:dyDescent="0.25">
      <c r="A1703" s="6">
        <v>51.287619999999997</v>
      </c>
      <c r="B1703" s="6">
        <v>0.15404000000000001</v>
      </c>
      <c r="C1703" t="str">
        <f t="shared" si="26"/>
        <v>51.28762,0.15404</v>
      </c>
      <c r="M1703" s="20" t="s">
        <v>1464</v>
      </c>
    </row>
    <row r="1704" spans="1:13" x14ac:dyDescent="0.25">
      <c r="A1704" s="6">
        <v>51.28763</v>
      </c>
      <c r="B1704" s="6">
        <v>0.15404000000000001</v>
      </c>
      <c r="C1704" t="str">
        <f t="shared" si="26"/>
        <v>51.28763,0.15404</v>
      </c>
      <c r="M1704" s="20" t="s">
        <v>1470</v>
      </c>
    </row>
    <row r="1705" spans="1:13" x14ac:dyDescent="0.25">
      <c r="A1705" s="6">
        <v>51.28763</v>
      </c>
      <c r="B1705" s="6">
        <v>0.15404000000000001</v>
      </c>
      <c r="C1705" t="str">
        <f t="shared" si="26"/>
        <v>51.28763,0.15404</v>
      </c>
      <c r="M1705" s="20" t="s">
        <v>1437</v>
      </c>
    </row>
    <row r="1706" spans="1:13" x14ac:dyDescent="0.25">
      <c r="A1706" s="6">
        <v>51.287640000000003</v>
      </c>
      <c r="B1706" s="6">
        <v>0.15404999999999999</v>
      </c>
      <c r="C1706" t="str">
        <f t="shared" si="26"/>
        <v>51.28764,0.15405</v>
      </c>
      <c r="M1706" s="20" t="s">
        <v>1471</v>
      </c>
    </row>
    <row r="1707" spans="1:13" x14ac:dyDescent="0.25">
      <c r="A1707" s="6">
        <v>51.287649999999999</v>
      </c>
      <c r="B1707" s="6">
        <v>0.15406</v>
      </c>
      <c r="C1707" t="str">
        <f t="shared" si="26"/>
        <v>51.28765,0.15406</v>
      </c>
      <c r="M1707" s="20" t="s">
        <v>1466</v>
      </c>
    </row>
    <row r="1708" spans="1:13" x14ac:dyDescent="0.25">
      <c r="A1708" s="6">
        <v>51.287649999999999</v>
      </c>
      <c r="B1708" s="6">
        <v>0.15406</v>
      </c>
      <c r="C1708" t="str">
        <f t="shared" si="26"/>
        <v>51.28765,0.15406</v>
      </c>
      <c r="M1708" s="20" t="s">
        <v>1467</v>
      </c>
    </row>
    <row r="1709" spans="1:13" x14ac:dyDescent="0.25">
      <c r="A1709" s="6">
        <v>51.287660000000002</v>
      </c>
      <c r="B1709" s="6">
        <v>0.15406</v>
      </c>
      <c r="C1709" t="str">
        <f t="shared" si="26"/>
        <v>51.28766,0.15406</v>
      </c>
      <c r="M1709" s="20" t="s">
        <v>1455</v>
      </c>
    </row>
    <row r="1710" spans="1:13" x14ac:dyDescent="0.25">
      <c r="A1710" s="6">
        <v>51.287669999999999</v>
      </c>
      <c r="B1710" s="6">
        <v>0.15406</v>
      </c>
      <c r="C1710" t="str">
        <f t="shared" si="26"/>
        <v>51.28767,0.15406</v>
      </c>
      <c r="M1710" s="20" t="s">
        <v>1468</v>
      </c>
    </row>
    <row r="1711" spans="1:13" x14ac:dyDescent="0.25">
      <c r="A1711" s="6">
        <v>51.287680000000002</v>
      </c>
      <c r="B1711" s="6">
        <v>0.15406</v>
      </c>
      <c r="C1711" t="str">
        <f t="shared" si="26"/>
        <v>51.28768,0.15406</v>
      </c>
      <c r="M1711" s="20" t="s">
        <v>1462</v>
      </c>
    </row>
    <row r="1712" spans="1:13" x14ac:dyDescent="0.25">
      <c r="A1712" s="6">
        <v>51.287680000000002</v>
      </c>
      <c r="B1712" s="6">
        <v>0.15407000000000001</v>
      </c>
      <c r="C1712" t="str">
        <f t="shared" si="26"/>
        <v>51.28768,0.15407</v>
      </c>
      <c r="M1712" s="20" t="s">
        <v>1472</v>
      </c>
    </row>
    <row r="1713" spans="1:13" x14ac:dyDescent="0.25">
      <c r="A1713" s="6">
        <v>51.287700000000001</v>
      </c>
      <c r="B1713" s="6">
        <v>0.15407999999999999</v>
      </c>
      <c r="C1713" t="str">
        <f t="shared" si="26"/>
        <v>51.2877,0.15408</v>
      </c>
      <c r="M1713" s="20" t="s">
        <v>1457</v>
      </c>
    </row>
    <row r="1714" spans="1:13" x14ac:dyDescent="0.25">
      <c r="A1714" s="6">
        <v>51.287700000000001</v>
      </c>
      <c r="B1714" s="6">
        <v>0.15407000000000001</v>
      </c>
      <c r="C1714" t="str">
        <f t="shared" si="26"/>
        <v>51.2877,0.15407</v>
      </c>
      <c r="M1714" s="20" t="s">
        <v>1451</v>
      </c>
    </row>
    <row r="1715" spans="1:13" x14ac:dyDescent="0.25">
      <c r="A1715" s="6">
        <v>51.287700000000001</v>
      </c>
      <c r="B1715" s="6">
        <v>0.15407000000000001</v>
      </c>
      <c r="C1715" t="str">
        <f t="shared" si="26"/>
        <v>51.2877,0.15407</v>
      </c>
      <c r="M1715" s="20" t="s">
        <v>1469</v>
      </c>
    </row>
    <row r="1716" spans="1:13" x14ac:dyDescent="0.25">
      <c r="A1716" s="6">
        <v>51.28772</v>
      </c>
      <c r="B1716" s="6">
        <v>0.15407000000000001</v>
      </c>
      <c r="C1716" t="str">
        <f t="shared" si="26"/>
        <v>51.28772,0.15407</v>
      </c>
      <c r="M1716" s="20" t="s">
        <v>1473</v>
      </c>
    </row>
    <row r="1717" spans="1:13" x14ac:dyDescent="0.25">
      <c r="A1717" s="6">
        <v>51.287730000000003</v>
      </c>
      <c r="B1717" s="6">
        <v>0.15407000000000001</v>
      </c>
      <c r="C1717" t="str">
        <f t="shared" si="26"/>
        <v>51.28773,0.15407</v>
      </c>
      <c r="M1717" s="20" t="s">
        <v>1470</v>
      </c>
    </row>
    <row r="1718" spans="1:13" x14ac:dyDescent="0.25">
      <c r="A1718" s="6">
        <v>51.287730000000003</v>
      </c>
      <c r="B1718" s="6">
        <v>0.15407000000000001</v>
      </c>
      <c r="C1718" t="str">
        <f t="shared" si="26"/>
        <v>51.28773,0.15407</v>
      </c>
      <c r="M1718" s="20" t="s">
        <v>1465</v>
      </c>
    </row>
    <row r="1719" spans="1:13" x14ac:dyDescent="0.25">
      <c r="A1719" s="6">
        <v>51.287739999999999</v>
      </c>
      <c r="B1719" s="6">
        <v>0.15407000000000001</v>
      </c>
      <c r="C1719" t="str">
        <f t="shared" si="26"/>
        <v>51.28774,0.15407</v>
      </c>
      <c r="M1719" s="20" t="s">
        <v>1471</v>
      </c>
    </row>
    <row r="1720" spans="1:13" x14ac:dyDescent="0.25">
      <c r="A1720" s="6">
        <v>51.287750000000003</v>
      </c>
      <c r="B1720" s="6">
        <v>0.15407000000000001</v>
      </c>
      <c r="C1720" t="str">
        <f t="shared" si="26"/>
        <v>51.28775,0.15407</v>
      </c>
      <c r="M1720" s="20" t="s">
        <v>1466</v>
      </c>
    </row>
    <row r="1721" spans="1:13" x14ac:dyDescent="0.25">
      <c r="A1721" s="6">
        <v>51.287759999999999</v>
      </c>
      <c r="B1721" s="6">
        <v>0.15407000000000001</v>
      </c>
      <c r="C1721" t="str">
        <f t="shared" si="26"/>
        <v>51.28776,0.15407</v>
      </c>
      <c r="M1721" s="20" t="s">
        <v>1460</v>
      </c>
    </row>
    <row r="1722" spans="1:13" x14ac:dyDescent="0.25">
      <c r="A1722" s="6">
        <v>51.287759999999999</v>
      </c>
      <c r="B1722" s="6">
        <v>0.15407000000000001</v>
      </c>
      <c r="C1722" t="str">
        <f t="shared" si="26"/>
        <v>51.28776,0.15407</v>
      </c>
      <c r="M1722" s="20" t="s">
        <v>1454</v>
      </c>
    </row>
    <row r="1723" spans="1:13" x14ac:dyDescent="0.25">
      <c r="A1723" s="6">
        <v>51.287770000000002</v>
      </c>
      <c r="B1723" s="6">
        <v>0.15407999999999999</v>
      </c>
      <c r="C1723" t="str">
        <f t="shared" si="26"/>
        <v>51.28777,0.15408</v>
      </c>
      <c r="M1723" s="20" t="s">
        <v>1468</v>
      </c>
    </row>
    <row r="1724" spans="1:13" x14ac:dyDescent="0.25">
      <c r="A1724" s="6">
        <v>51.287770000000002</v>
      </c>
      <c r="B1724" s="6">
        <v>0.15407999999999999</v>
      </c>
      <c r="C1724" t="str">
        <f t="shared" si="26"/>
        <v>51.28777,0.15408</v>
      </c>
      <c r="M1724" s="20" t="s">
        <v>1461</v>
      </c>
    </row>
    <row r="1725" spans="1:13" x14ac:dyDescent="0.25">
      <c r="A1725" s="6">
        <v>51.287779999999998</v>
      </c>
      <c r="B1725" s="6">
        <v>0.15407999999999999</v>
      </c>
      <c r="C1725" t="str">
        <f t="shared" si="26"/>
        <v>51.28778,0.15408</v>
      </c>
      <c r="M1725" s="20" t="s">
        <v>1474</v>
      </c>
    </row>
    <row r="1726" spans="1:13" x14ac:dyDescent="0.25">
      <c r="A1726" s="6">
        <v>51.287779999999998</v>
      </c>
      <c r="B1726" s="6">
        <v>0.15407000000000001</v>
      </c>
      <c r="C1726" t="str">
        <f t="shared" si="26"/>
        <v>51.28778,0.15407</v>
      </c>
      <c r="M1726" s="20" t="s">
        <v>1462</v>
      </c>
    </row>
    <row r="1727" spans="1:13" x14ac:dyDescent="0.25">
      <c r="A1727" s="6">
        <v>51.287790000000001</v>
      </c>
      <c r="B1727" s="6">
        <v>0.15407999999999999</v>
      </c>
      <c r="C1727" t="str">
        <f t="shared" si="26"/>
        <v>51.28779,0.15408</v>
      </c>
      <c r="M1727" s="20" t="s">
        <v>1472</v>
      </c>
    </row>
    <row r="1728" spans="1:13" x14ac:dyDescent="0.25">
      <c r="A1728" s="6">
        <v>51.287799999999997</v>
      </c>
      <c r="B1728" s="6">
        <v>0.15407999999999999</v>
      </c>
      <c r="C1728" t="str">
        <f t="shared" si="26"/>
        <v>51.2878,0.15408</v>
      </c>
      <c r="M1728" s="20" t="s">
        <v>1451</v>
      </c>
    </row>
    <row r="1729" spans="1:13" x14ac:dyDescent="0.25">
      <c r="A1729" s="6">
        <v>51.287799999999997</v>
      </c>
      <c r="B1729" s="6">
        <v>0.15409</v>
      </c>
      <c r="C1729" t="str">
        <f t="shared" si="26"/>
        <v>51.2878,0.15409</v>
      </c>
      <c r="M1729" s="20" t="s">
        <v>1475</v>
      </c>
    </row>
    <row r="1730" spans="1:13" x14ac:dyDescent="0.25">
      <c r="A1730" s="6">
        <v>51.28781</v>
      </c>
      <c r="B1730" s="6">
        <v>0.15409</v>
      </c>
      <c r="C1730" t="str">
        <f t="shared" ref="C1730:C1793" si="27">CONCATENATE(A1730,",",B1730)</f>
        <v>51.28781,0.15409</v>
      </c>
      <c r="M1730" s="20" t="s">
        <v>1464</v>
      </c>
    </row>
    <row r="1731" spans="1:13" x14ac:dyDescent="0.25">
      <c r="A1731" s="6">
        <v>51.287820000000004</v>
      </c>
      <c r="B1731" s="6">
        <v>0.15407999999999999</v>
      </c>
      <c r="C1731" t="str">
        <f t="shared" si="27"/>
        <v>51.28782,0.15408</v>
      </c>
      <c r="M1731" s="20" t="s">
        <v>1438</v>
      </c>
    </row>
    <row r="1732" spans="1:13" x14ac:dyDescent="0.25">
      <c r="A1732" s="6">
        <v>51.287820000000004</v>
      </c>
      <c r="B1732" s="6">
        <v>0.15407000000000001</v>
      </c>
      <c r="C1732" t="str">
        <f t="shared" si="27"/>
        <v>51.28782,0.15407</v>
      </c>
      <c r="M1732" s="20" t="s">
        <v>1465</v>
      </c>
    </row>
    <row r="1733" spans="1:13" x14ac:dyDescent="0.25">
      <c r="A1733" s="6">
        <v>51.287820000000004</v>
      </c>
      <c r="B1733" s="6">
        <v>0.15407999999999999</v>
      </c>
      <c r="C1733" t="str">
        <f t="shared" si="27"/>
        <v>51.28782,0.15408</v>
      </c>
      <c r="M1733" s="20" t="s">
        <v>1471</v>
      </c>
    </row>
    <row r="1734" spans="1:13" x14ac:dyDescent="0.25">
      <c r="A1734" s="6">
        <v>51.28783</v>
      </c>
      <c r="B1734" s="6">
        <v>0.15409</v>
      </c>
      <c r="C1734" t="str">
        <f t="shared" si="27"/>
        <v>51.28783,0.15409</v>
      </c>
      <c r="M1734" s="20" t="s">
        <v>1459</v>
      </c>
    </row>
    <row r="1735" spans="1:13" x14ac:dyDescent="0.25">
      <c r="A1735" s="6">
        <v>51.287840000000003</v>
      </c>
      <c r="B1735" s="6">
        <v>0.15409</v>
      </c>
      <c r="C1735" t="str">
        <f t="shared" si="27"/>
        <v>51.28784,0.15409</v>
      </c>
      <c r="M1735" s="20" t="s">
        <v>1460</v>
      </c>
    </row>
    <row r="1736" spans="1:13" x14ac:dyDescent="0.25">
      <c r="A1736" s="6">
        <v>51.287849999999999</v>
      </c>
      <c r="B1736" s="6">
        <v>0.15409</v>
      </c>
      <c r="C1736" t="str">
        <f t="shared" si="27"/>
        <v>51.28785,0.15409</v>
      </c>
      <c r="M1736" s="20" t="s">
        <v>1476</v>
      </c>
    </row>
    <row r="1737" spans="1:13" x14ac:dyDescent="0.25">
      <c r="A1737" s="6">
        <v>51.287849999999999</v>
      </c>
      <c r="B1737" s="6">
        <v>0.15407999999999999</v>
      </c>
      <c r="C1737" t="str">
        <f t="shared" si="27"/>
        <v>51.28785,0.15408</v>
      </c>
      <c r="M1737" s="20" t="s">
        <v>1477</v>
      </c>
    </row>
    <row r="1738" spans="1:13" x14ac:dyDescent="0.25">
      <c r="A1738" s="6">
        <v>51.287860000000002</v>
      </c>
      <c r="B1738" s="6">
        <v>0.15407999999999999</v>
      </c>
      <c r="C1738" t="str">
        <f t="shared" si="27"/>
        <v>51.28786,0.15408</v>
      </c>
      <c r="M1738" s="20" t="s">
        <v>1442</v>
      </c>
    </row>
    <row r="1739" spans="1:13" x14ac:dyDescent="0.25">
      <c r="A1739" s="6">
        <v>51.287869999999998</v>
      </c>
      <c r="B1739" s="6">
        <v>0.15409</v>
      </c>
      <c r="C1739" t="str">
        <f t="shared" si="27"/>
        <v>51.28787,0.15409</v>
      </c>
      <c r="M1739" s="20" t="s">
        <v>1443</v>
      </c>
    </row>
    <row r="1740" spans="1:13" x14ac:dyDescent="0.25">
      <c r="A1740" s="6">
        <v>51.287880000000001</v>
      </c>
      <c r="B1740" s="6">
        <v>0.15409999999999999</v>
      </c>
      <c r="C1740" t="str">
        <f t="shared" si="27"/>
        <v>51.28788,0.1541</v>
      </c>
      <c r="M1740" s="20" t="s">
        <v>1461</v>
      </c>
    </row>
    <row r="1741" spans="1:13" x14ac:dyDescent="0.25">
      <c r="A1741" s="6">
        <v>51.287889999999997</v>
      </c>
      <c r="B1741" s="6">
        <v>0.15409999999999999</v>
      </c>
      <c r="C1741" t="str">
        <f t="shared" si="27"/>
        <v>51.28789,0.1541</v>
      </c>
      <c r="M1741" s="20" t="s">
        <v>1462</v>
      </c>
    </row>
    <row r="1742" spans="1:13" x14ac:dyDescent="0.25">
      <c r="A1742" s="6">
        <v>51.287889999999997</v>
      </c>
      <c r="B1742" s="6">
        <v>0.15409999999999999</v>
      </c>
      <c r="C1742" t="str">
        <f t="shared" si="27"/>
        <v>51.28789,0.1541</v>
      </c>
      <c r="M1742" s="20" t="s">
        <v>1472</v>
      </c>
    </row>
    <row r="1743" spans="1:13" x14ac:dyDescent="0.25">
      <c r="A1743" s="6">
        <v>51.2879</v>
      </c>
      <c r="B1743" s="6">
        <v>0.15409</v>
      </c>
      <c r="C1743" t="str">
        <f t="shared" si="27"/>
        <v>51.2879,0.15409</v>
      </c>
      <c r="M1743" s="20" t="s">
        <v>1451</v>
      </c>
    </row>
    <row r="1744" spans="1:13" x14ac:dyDescent="0.25">
      <c r="A1744" s="6">
        <v>51.2879</v>
      </c>
      <c r="B1744" s="6">
        <v>0.15409999999999999</v>
      </c>
      <c r="C1744" t="str">
        <f t="shared" si="27"/>
        <v>51.2879,0.1541</v>
      </c>
      <c r="M1744" s="20" t="s">
        <v>1478</v>
      </c>
    </row>
    <row r="1745" spans="1:13" x14ac:dyDescent="0.25">
      <c r="A1745" s="6">
        <v>51.2879</v>
      </c>
      <c r="B1745" s="6">
        <v>0.15409999999999999</v>
      </c>
      <c r="C1745" t="str">
        <f t="shared" si="27"/>
        <v>51.2879,0.1541</v>
      </c>
      <c r="M1745" s="20" t="s">
        <v>1452</v>
      </c>
    </row>
    <row r="1746" spans="1:13" x14ac:dyDescent="0.25">
      <c r="A1746" s="6">
        <v>51.287909999999997</v>
      </c>
      <c r="B1746" s="6">
        <v>0.15412000000000001</v>
      </c>
      <c r="C1746" t="str">
        <f t="shared" si="27"/>
        <v>51.28791,0.15412</v>
      </c>
      <c r="M1746" s="20" t="s">
        <v>1464</v>
      </c>
    </row>
    <row r="1747" spans="1:13" x14ac:dyDescent="0.25">
      <c r="A1747" s="6">
        <v>51.28792</v>
      </c>
      <c r="B1747" s="6">
        <v>0.15412000000000001</v>
      </c>
      <c r="C1747" t="str">
        <f t="shared" si="27"/>
        <v>51.28792,0.15412</v>
      </c>
      <c r="M1747" s="20" t="s">
        <v>1470</v>
      </c>
    </row>
    <row r="1748" spans="1:13" x14ac:dyDescent="0.25">
      <c r="A1748" s="6">
        <v>51.287930000000003</v>
      </c>
      <c r="B1748" s="6">
        <v>0.15412000000000001</v>
      </c>
      <c r="C1748" t="str">
        <f t="shared" si="27"/>
        <v>51.28793,0.15412</v>
      </c>
      <c r="M1748" s="20" t="s">
        <v>1465</v>
      </c>
    </row>
    <row r="1749" spans="1:13" x14ac:dyDescent="0.25">
      <c r="A1749" s="6">
        <v>51.287930000000003</v>
      </c>
      <c r="B1749" s="6">
        <v>0.15412000000000001</v>
      </c>
      <c r="C1749" t="str">
        <f t="shared" si="27"/>
        <v>51.28793,0.15412</v>
      </c>
      <c r="M1749" s="20" t="s">
        <v>1459</v>
      </c>
    </row>
    <row r="1750" spans="1:13" x14ac:dyDescent="0.25">
      <c r="A1750" s="6">
        <v>51.287930000000003</v>
      </c>
      <c r="B1750" s="6">
        <v>0.15412000000000001</v>
      </c>
      <c r="C1750" t="str">
        <f t="shared" si="27"/>
        <v>51.28793,0.15412</v>
      </c>
      <c r="M1750" s="20" t="s">
        <v>1440</v>
      </c>
    </row>
    <row r="1751" spans="1:13" x14ac:dyDescent="0.25">
      <c r="A1751" s="6">
        <v>51.287939999999999</v>
      </c>
      <c r="B1751" s="6">
        <v>0.15412999999999999</v>
      </c>
      <c r="C1751" t="str">
        <f t="shared" si="27"/>
        <v>51.28794,0.15413</v>
      </c>
      <c r="M1751" s="20" t="s">
        <v>1453</v>
      </c>
    </row>
    <row r="1752" spans="1:13" x14ac:dyDescent="0.25">
      <c r="A1752" s="6">
        <v>51.287939999999999</v>
      </c>
      <c r="B1752" s="6">
        <v>0.15414</v>
      </c>
      <c r="C1752" t="str">
        <f t="shared" si="27"/>
        <v>51.28794,0.15414</v>
      </c>
      <c r="M1752" s="20" t="s">
        <v>1455</v>
      </c>
    </row>
    <row r="1753" spans="1:13" x14ac:dyDescent="0.25">
      <c r="A1753" s="6">
        <v>51.287950000000002</v>
      </c>
      <c r="B1753" s="6">
        <v>0.15414</v>
      </c>
      <c r="C1753" t="str">
        <f t="shared" si="27"/>
        <v>51.28795,0.15414</v>
      </c>
      <c r="M1753" s="20" t="s">
        <v>1468</v>
      </c>
    </row>
    <row r="1754" spans="1:13" x14ac:dyDescent="0.25">
      <c r="A1754" s="6">
        <v>51.287959999999998</v>
      </c>
      <c r="B1754" s="6">
        <v>0.15414</v>
      </c>
      <c r="C1754" t="str">
        <f t="shared" si="27"/>
        <v>51.28796,0.15414</v>
      </c>
      <c r="M1754" s="20" t="s">
        <v>1474</v>
      </c>
    </row>
    <row r="1755" spans="1:13" x14ac:dyDescent="0.25">
      <c r="A1755" s="6">
        <v>51.287959999999998</v>
      </c>
      <c r="B1755" s="6">
        <v>0.15412999999999999</v>
      </c>
      <c r="C1755" t="str">
        <f t="shared" si="27"/>
        <v>51.28796,0.15413</v>
      </c>
      <c r="M1755" s="20" t="s">
        <v>1472</v>
      </c>
    </row>
    <row r="1756" spans="1:13" x14ac:dyDescent="0.25">
      <c r="A1756" s="6">
        <v>51.287970000000001</v>
      </c>
      <c r="B1756" s="6">
        <v>0.15414</v>
      </c>
      <c r="C1756" t="str">
        <f t="shared" si="27"/>
        <v>51.28797,0.15414</v>
      </c>
      <c r="M1756" s="20" t="s">
        <v>1451</v>
      </c>
    </row>
    <row r="1757" spans="1:13" x14ac:dyDescent="0.25">
      <c r="A1757" s="6">
        <v>51.287979999999997</v>
      </c>
      <c r="B1757" s="6">
        <v>0.15415000000000001</v>
      </c>
      <c r="C1757" t="str">
        <f t="shared" si="27"/>
        <v>51.28798,0.15415</v>
      </c>
      <c r="M1757" s="20" t="s">
        <v>1469</v>
      </c>
    </row>
    <row r="1758" spans="1:13" x14ac:dyDescent="0.25">
      <c r="A1758" s="6">
        <v>51.287979999999997</v>
      </c>
      <c r="B1758" s="6">
        <v>0.15415000000000001</v>
      </c>
      <c r="C1758" t="str">
        <f t="shared" si="27"/>
        <v>51.28798,0.15415</v>
      </c>
      <c r="M1758" s="20" t="s">
        <v>1473</v>
      </c>
    </row>
    <row r="1759" spans="1:13" x14ac:dyDescent="0.25">
      <c r="A1759" s="6">
        <v>51.287990000000001</v>
      </c>
      <c r="B1759" s="6">
        <v>0.15415999999999999</v>
      </c>
      <c r="C1759" t="str">
        <f t="shared" si="27"/>
        <v>51.28799,0.15416</v>
      </c>
      <c r="M1759" s="20" t="s">
        <v>1479</v>
      </c>
    </row>
    <row r="1760" spans="1:13" x14ac:dyDescent="0.25">
      <c r="A1760" s="6">
        <v>51.287999999999997</v>
      </c>
      <c r="B1760" s="6">
        <v>0.15415999999999999</v>
      </c>
      <c r="C1760" t="str">
        <f t="shared" si="27"/>
        <v>51.288,0.15416</v>
      </c>
      <c r="M1760" s="20" t="s">
        <v>1480</v>
      </c>
    </row>
    <row r="1761" spans="1:13" x14ac:dyDescent="0.25">
      <c r="A1761" s="6">
        <v>51.287999999999997</v>
      </c>
      <c r="B1761" s="6">
        <v>0.15415999999999999</v>
      </c>
      <c r="C1761" t="str">
        <f t="shared" si="27"/>
        <v>51.288,0.15416</v>
      </c>
      <c r="M1761" s="20" t="s">
        <v>1437</v>
      </c>
    </row>
    <row r="1762" spans="1:13" x14ac:dyDescent="0.25">
      <c r="A1762" s="6">
        <v>51.28801</v>
      </c>
      <c r="B1762" s="6">
        <v>0.15415999999999999</v>
      </c>
      <c r="C1762" t="str">
        <f t="shared" si="27"/>
        <v>51.28801,0.15416</v>
      </c>
      <c r="M1762" s="20" t="s">
        <v>1481</v>
      </c>
    </row>
    <row r="1763" spans="1:13" x14ac:dyDescent="0.25">
      <c r="A1763" s="6">
        <v>51.288020000000003</v>
      </c>
      <c r="B1763" s="6">
        <v>0.15417</v>
      </c>
      <c r="C1763" t="str">
        <f t="shared" si="27"/>
        <v>51.28802,0.15417</v>
      </c>
      <c r="M1763" s="20" t="s">
        <v>1471</v>
      </c>
    </row>
    <row r="1764" spans="1:13" x14ac:dyDescent="0.25">
      <c r="A1764" s="6">
        <v>51.288020000000003</v>
      </c>
      <c r="B1764" s="6">
        <v>0.15418000000000001</v>
      </c>
      <c r="C1764" t="str">
        <f t="shared" si="27"/>
        <v>51.28802,0.15418</v>
      </c>
      <c r="M1764" s="20" t="s">
        <v>1465</v>
      </c>
    </row>
    <row r="1765" spans="1:13" x14ac:dyDescent="0.25">
      <c r="A1765" s="6">
        <v>51.288029999999999</v>
      </c>
      <c r="B1765" s="6">
        <v>0.15418999999999999</v>
      </c>
      <c r="C1765" t="str">
        <f t="shared" si="27"/>
        <v>51.28803,0.15419</v>
      </c>
      <c r="M1765" s="20" t="s">
        <v>1440</v>
      </c>
    </row>
    <row r="1766" spans="1:13" x14ac:dyDescent="0.25">
      <c r="A1766" s="6">
        <v>51.288040000000002</v>
      </c>
      <c r="B1766" s="6">
        <v>0.15418999999999999</v>
      </c>
      <c r="C1766" t="str">
        <f t="shared" si="27"/>
        <v>51.28804,0.15419</v>
      </c>
      <c r="M1766" s="20" t="s">
        <v>1453</v>
      </c>
    </row>
    <row r="1767" spans="1:13" x14ac:dyDescent="0.25">
      <c r="A1767" s="6">
        <v>51.288040000000002</v>
      </c>
      <c r="B1767" s="6">
        <v>0.15418999999999999</v>
      </c>
      <c r="C1767" t="str">
        <f t="shared" si="27"/>
        <v>51.28804,0.15419</v>
      </c>
      <c r="M1767" s="20" t="s">
        <v>1482</v>
      </c>
    </row>
    <row r="1768" spans="1:13" x14ac:dyDescent="0.25">
      <c r="A1768" s="6">
        <v>51.288049999999998</v>
      </c>
      <c r="B1768" s="6">
        <v>0.15418999999999999</v>
      </c>
      <c r="C1768" t="str">
        <f t="shared" si="27"/>
        <v>51.28805,0.15419</v>
      </c>
      <c r="M1768" s="20" t="s">
        <v>1483</v>
      </c>
    </row>
    <row r="1769" spans="1:13" x14ac:dyDescent="0.25">
      <c r="A1769" s="6">
        <v>51.288060000000002</v>
      </c>
      <c r="B1769" s="6">
        <v>0.1542</v>
      </c>
      <c r="C1769" t="str">
        <f t="shared" si="27"/>
        <v>51.28806,0.1542</v>
      </c>
      <c r="M1769" s="20" t="s">
        <v>1484</v>
      </c>
    </row>
    <row r="1770" spans="1:13" x14ac:dyDescent="0.25">
      <c r="A1770" s="6">
        <v>51.288060000000002</v>
      </c>
      <c r="B1770" s="6">
        <v>0.1542</v>
      </c>
      <c r="C1770" t="str">
        <f t="shared" si="27"/>
        <v>51.28806,0.1542</v>
      </c>
      <c r="M1770" s="20" t="s">
        <v>1472</v>
      </c>
    </row>
    <row r="1771" spans="1:13" x14ac:dyDescent="0.25">
      <c r="A1771" s="6">
        <v>51.288069999999998</v>
      </c>
      <c r="B1771" s="6">
        <v>0.15421000000000001</v>
      </c>
      <c r="C1771" t="str">
        <f t="shared" si="27"/>
        <v>51.28807,0.15421</v>
      </c>
      <c r="M1771" s="20" t="s">
        <v>1450</v>
      </c>
    </row>
    <row r="1772" spans="1:13" x14ac:dyDescent="0.25">
      <c r="A1772" s="6">
        <v>51.288080000000001</v>
      </c>
      <c r="B1772" s="6">
        <v>0.15421000000000001</v>
      </c>
      <c r="C1772" t="str">
        <f t="shared" si="27"/>
        <v>51.28808,0.15421</v>
      </c>
      <c r="M1772" s="20" t="s">
        <v>1485</v>
      </c>
    </row>
    <row r="1773" spans="1:13" x14ac:dyDescent="0.25">
      <c r="A1773" s="6">
        <v>51.288080000000001</v>
      </c>
      <c r="B1773" s="6">
        <v>0.15421000000000001</v>
      </c>
      <c r="C1773" t="str">
        <f t="shared" si="27"/>
        <v>51.28808,0.15421</v>
      </c>
      <c r="M1773" s="20" t="s">
        <v>1475</v>
      </c>
    </row>
    <row r="1774" spans="1:13" x14ac:dyDescent="0.25">
      <c r="A1774" s="6">
        <v>51.288089999999997</v>
      </c>
      <c r="B1774" s="6">
        <v>0.15421000000000001</v>
      </c>
      <c r="C1774" t="str">
        <f t="shared" si="27"/>
        <v>51.28809,0.15421</v>
      </c>
      <c r="M1774" s="20" t="s">
        <v>1486</v>
      </c>
    </row>
    <row r="1775" spans="1:13" x14ac:dyDescent="0.25">
      <c r="A1775" s="6">
        <v>51.288089999999997</v>
      </c>
      <c r="B1775" s="6">
        <v>0.15421000000000001</v>
      </c>
      <c r="C1775" t="str">
        <f t="shared" si="27"/>
        <v>51.28809,0.15421</v>
      </c>
      <c r="M1775" s="20" t="s">
        <v>1487</v>
      </c>
    </row>
    <row r="1776" spans="1:13" x14ac:dyDescent="0.25">
      <c r="A1776" s="6">
        <v>51.2881</v>
      </c>
      <c r="B1776" s="6">
        <v>0.15422</v>
      </c>
      <c r="C1776" t="str">
        <f t="shared" si="27"/>
        <v>51.2881,0.15422</v>
      </c>
      <c r="M1776" s="20" t="s">
        <v>1480</v>
      </c>
    </row>
    <row r="1777" spans="1:13" x14ac:dyDescent="0.25">
      <c r="A1777" s="6">
        <v>51.2881</v>
      </c>
      <c r="B1777" s="6">
        <v>0.15423000000000001</v>
      </c>
      <c r="C1777" t="str">
        <f t="shared" si="27"/>
        <v>51.2881,0.15423</v>
      </c>
      <c r="M1777" s="20" t="s">
        <v>1437</v>
      </c>
    </row>
    <row r="1778" spans="1:13" x14ac:dyDescent="0.25">
      <c r="A1778" s="6">
        <v>51.288110000000003</v>
      </c>
      <c r="B1778" s="6">
        <v>0.15423000000000001</v>
      </c>
      <c r="C1778" t="str">
        <f t="shared" si="27"/>
        <v>51.28811,0.15423</v>
      </c>
      <c r="M1778" s="20" t="s">
        <v>1465</v>
      </c>
    </row>
    <row r="1779" spans="1:13" x14ac:dyDescent="0.25">
      <c r="A1779" s="6">
        <v>51.288119999999999</v>
      </c>
      <c r="B1779" s="6">
        <v>0.15423000000000001</v>
      </c>
      <c r="C1779" t="str">
        <f t="shared" si="27"/>
        <v>51.28812,0.15423</v>
      </c>
      <c r="M1779" s="20" t="s">
        <v>1440</v>
      </c>
    </row>
    <row r="1780" spans="1:13" x14ac:dyDescent="0.25">
      <c r="A1780" s="6">
        <v>51.288130000000002</v>
      </c>
      <c r="B1780" s="6">
        <v>0.15423000000000001</v>
      </c>
      <c r="C1780" t="str">
        <f t="shared" si="27"/>
        <v>51.28813,0.15423</v>
      </c>
      <c r="M1780" s="20" t="s">
        <v>1453</v>
      </c>
    </row>
    <row r="1781" spans="1:13" x14ac:dyDescent="0.25">
      <c r="A1781" s="6">
        <v>51.288130000000002</v>
      </c>
      <c r="B1781" s="6">
        <v>0.15423000000000001</v>
      </c>
      <c r="C1781" t="str">
        <f t="shared" si="27"/>
        <v>51.28813,0.15423</v>
      </c>
      <c r="M1781" s="20" t="s">
        <v>1482</v>
      </c>
    </row>
    <row r="1782" spans="1:13" x14ac:dyDescent="0.25">
      <c r="A1782" s="6">
        <v>51.288139999999999</v>
      </c>
      <c r="B1782" s="6">
        <v>0.15423999999999999</v>
      </c>
      <c r="C1782" t="str">
        <f t="shared" si="27"/>
        <v>51.28814,0.15424</v>
      </c>
      <c r="M1782" s="20" t="s">
        <v>1474</v>
      </c>
    </row>
    <row r="1783" spans="1:13" x14ac:dyDescent="0.25">
      <c r="A1783" s="6">
        <v>51.288150000000002</v>
      </c>
      <c r="B1783" s="6">
        <v>0.15423999999999999</v>
      </c>
      <c r="C1783" t="str">
        <f t="shared" si="27"/>
        <v>51.28815,0.15424</v>
      </c>
      <c r="M1783" s="20" t="s">
        <v>1472</v>
      </c>
    </row>
    <row r="1784" spans="1:13" x14ac:dyDescent="0.25">
      <c r="A1784" s="6">
        <v>51.288159999999998</v>
      </c>
      <c r="B1784" s="6">
        <v>0.15423999999999999</v>
      </c>
      <c r="C1784" t="str">
        <f t="shared" si="27"/>
        <v>51.28816,0.15424</v>
      </c>
      <c r="M1784" s="20" t="s">
        <v>1450</v>
      </c>
    </row>
    <row r="1785" spans="1:13" x14ac:dyDescent="0.25">
      <c r="A1785" s="6">
        <v>51.288170000000001</v>
      </c>
      <c r="B1785" s="6">
        <v>0.15423000000000001</v>
      </c>
      <c r="C1785" t="str">
        <f t="shared" si="27"/>
        <v>51.28817,0.15423</v>
      </c>
      <c r="M1785" s="20" t="s">
        <v>1488</v>
      </c>
    </row>
    <row r="1786" spans="1:13" x14ac:dyDescent="0.25">
      <c r="A1786" s="6">
        <v>51.288170000000001</v>
      </c>
      <c r="B1786" s="6">
        <v>0.15423000000000001</v>
      </c>
      <c r="C1786" t="str">
        <f t="shared" si="27"/>
        <v>51.28817,0.15423</v>
      </c>
      <c r="M1786" s="20" t="s">
        <v>1489</v>
      </c>
    </row>
    <row r="1787" spans="1:13" x14ac:dyDescent="0.25">
      <c r="A1787" s="6">
        <v>51.288179999999997</v>
      </c>
      <c r="B1787" s="6">
        <v>0.15423000000000001</v>
      </c>
      <c r="C1787" t="str">
        <f t="shared" si="27"/>
        <v>51.28818,0.15423</v>
      </c>
      <c r="M1787" s="20" t="s">
        <v>1490</v>
      </c>
    </row>
    <row r="1788" spans="1:13" x14ac:dyDescent="0.25">
      <c r="A1788" s="6">
        <v>51.28819</v>
      </c>
      <c r="B1788" s="6">
        <v>0.15423000000000001</v>
      </c>
      <c r="C1788" t="str">
        <f t="shared" si="27"/>
        <v>51.28819,0.15423</v>
      </c>
      <c r="M1788" s="20" t="s">
        <v>1491</v>
      </c>
    </row>
    <row r="1789" spans="1:13" x14ac:dyDescent="0.25">
      <c r="A1789" s="6">
        <v>51.288200000000003</v>
      </c>
      <c r="B1789" s="6">
        <v>0.15423000000000001</v>
      </c>
      <c r="C1789" t="str">
        <f t="shared" si="27"/>
        <v>51.2882,0.15423</v>
      </c>
      <c r="M1789" s="20" t="s">
        <v>1487</v>
      </c>
    </row>
    <row r="1790" spans="1:13" x14ac:dyDescent="0.25">
      <c r="A1790" s="6">
        <v>51.288209999999999</v>
      </c>
      <c r="B1790" s="6">
        <v>0.15423000000000001</v>
      </c>
      <c r="C1790" t="str">
        <f t="shared" si="27"/>
        <v>51.28821,0.15423</v>
      </c>
      <c r="M1790" s="20" t="s">
        <v>1479</v>
      </c>
    </row>
    <row r="1791" spans="1:13" x14ac:dyDescent="0.25">
      <c r="A1791" s="6">
        <v>51.288209999999999</v>
      </c>
      <c r="B1791" s="6">
        <v>0.15423000000000001</v>
      </c>
      <c r="C1791" t="str">
        <f t="shared" si="27"/>
        <v>51.28821,0.15423</v>
      </c>
      <c r="M1791" s="20" t="s">
        <v>1492</v>
      </c>
    </row>
    <row r="1792" spans="1:13" x14ac:dyDescent="0.25">
      <c r="A1792" s="6">
        <v>51.288220000000003</v>
      </c>
      <c r="B1792" s="6">
        <v>0.15423999999999999</v>
      </c>
      <c r="C1792" t="str">
        <f t="shared" si="27"/>
        <v>51.28822,0.15424</v>
      </c>
      <c r="M1792" s="20" t="s">
        <v>1483</v>
      </c>
    </row>
    <row r="1793" spans="1:13" x14ac:dyDescent="0.25">
      <c r="A1793" s="6">
        <v>51.288220000000003</v>
      </c>
      <c r="B1793" s="6">
        <v>0.15423999999999999</v>
      </c>
      <c r="C1793" t="str">
        <f t="shared" si="27"/>
        <v>51.28822,0.15424</v>
      </c>
      <c r="M1793" s="20" t="s">
        <v>1463</v>
      </c>
    </row>
    <row r="1794" spans="1:13" x14ac:dyDescent="0.25">
      <c r="A1794" s="6">
        <v>51.288229999999999</v>
      </c>
      <c r="B1794" s="6">
        <v>0.15423999999999999</v>
      </c>
      <c r="C1794" t="str">
        <f t="shared" ref="C1794:C1857" si="28">CONCATENATE(A1794,",",B1794)</f>
        <v>51.28823,0.15424</v>
      </c>
      <c r="M1794" s="20" t="s">
        <v>1448</v>
      </c>
    </row>
    <row r="1795" spans="1:13" x14ac:dyDescent="0.25">
      <c r="A1795" s="6">
        <v>51.288240000000002</v>
      </c>
      <c r="B1795" s="6">
        <v>0.15423999999999999</v>
      </c>
      <c r="C1795" t="str">
        <f t="shared" si="28"/>
        <v>51.28824,0.15424</v>
      </c>
      <c r="M1795" s="20" t="s">
        <v>1493</v>
      </c>
    </row>
    <row r="1796" spans="1:13" x14ac:dyDescent="0.25">
      <c r="A1796" s="6">
        <v>51.288240000000002</v>
      </c>
      <c r="B1796" s="6">
        <v>0.15423000000000001</v>
      </c>
      <c r="C1796" t="str">
        <f t="shared" si="28"/>
        <v>51.28824,0.15423</v>
      </c>
      <c r="M1796" s="20" t="s">
        <v>1488</v>
      </c>
    </row>
    <row r="1797" spans="1:13" x14ac:dyDescent="0.25">
      <c r="A1797" s="6">
        <v>51.288249999999998</v>
      </c>
      <c r="B1797" s="6">
        <v>0.15423999999999999</v>
      </c>
      <c r="C1797" t="str">
        <f t="shared" si="28"/>
        <v>51.28825,0.15424</v>
      </c>
      <c r="M1797" s="20" t="s">
        <v>1490</v>
      </c>
    </row>
    <row r="1798" spans="1:13" x14ac:dyDescent="0.25">
      <c r="A1798" s="6">
        <v>51.288260000000001</v>
      </c>
      <c r="B1798" s="6">
        <v>0.15423999999999999</v>
      </c>
      <c r="C1798" t="str">
        <f t="shared" si="28"/>
        <v>51.28826,0.15424</v>
      </c>
      <c r="M1798" s="20" t="s">
        <v>1486</v>
      </c>
    </row>
    <row r="1799" spans="1:13" x14ac:dyDescent="0.25">
      <c r="A1799" s="6">
        <v>51.288260000000001</v>
      </c>
      <c r="B1799" s="6">
        <v>0.15425</v>
      </c>
      <c r="C1799" t="str">
        <f t="shared" si="28"/>
        <v>51.28826,0.15425</v>
      </c>
      <c r="M1799" s="20" t="s">
        <v>1494</v>
      </c>
    </row>
    <row r="1800" spans="1:13" x14ac:dyDescent="0.25">
      <c r="A1800" s="6">
        <v>51.288269999999997</v>
      </c>
      <c r="B1800" s="6">
        <v>0.15425</v>
      </c>
      <c r="C1800" t="str">
        <f t="shared" si="28"/>
        <v>51.28827,0.15425</v>
      </c>
      <c r="M1800" s="20" t="s">
        <v>1470</v>
      </c>
    </row>
    <row r="1801" spans="1:13" x14ac:dyDescent="0.25">
      <c r="A1801" s="6">
        <v>51.28828</v>
      </c>
      <c r="B1801" s="6">
        <v>0.15425</v>
      </c>
      <c r="C1801" t="str">
        <f t="shared" si="28"/>
        <v>51.28828,0.15425</v>
      </c>
      <c r="M1801" s="20" t="s">
        <v>1439</v>
      </c>
    </row>
    <row r="1802" spans="1:13" x14ac:dyDescent="0.25">
      <c r="A1802" s="6">
        <v>51.28828</v>
      </c>
      <c r="B1802" s="6">
        <v>0.15423999999999999</v>
      </c>
      <c r="C1802" t="str">
        <f t="shared" si="28"/>
        <v>51.28828,0.15424</v>
      </c>
      <c r="M1802" s="20" t="s">
        <v>1453</v>
      </c>
    </row>
    <row r="1803" spans="1:13" x14ac:dyDescent="0.25">
      <c r="A1803" s="6">
        <v>51.288290000000003</v>
      </c>
      <c r="B1803" s="6">
        <v>0.15425</v>
      </c>
      <c r="C1803" t="str">
        <f t="shared" si="28"/>
        <v>51.28829,0.15425</v>
      </c>
      <c r="M1803" s="20" t="s">
        <v>1483</v>
      </c>
    </row>
    <row r="1804" spans="1:13" x14ac:dyDescent="0.25">
      <c r="A1804" s="6">
        <v>51.288290000000003</v>
      </c>
      <c r="B1804" s="6">
        <v>0.15426000000000001</v>
      </c>
      <c r="C1804" t="str">
        <f t="shared" si="28"/>
        <v>51.28829,0.15426</v>
      </c>
      <c r="M1804" s="20" t="s">
        <v>1474</v>
      </c>
    </row>
    <row r="1805" spans="1:13" x14ac:dyDescent="0.25">
      <c r="A1805" s="6">
        <v>51.2883</v>
      </c>
      <c r="B1805" s="6">
        <v>0.15426999999999999</v>
      </c>
      <c r="C1805" t="str">
        <f t="shared" si="28"/>
        <v>51.2883,0.15427</v>
      </c>
      <c r="M1805" s="20" t="s">
        <v>1472</v>
      </c>
    </row>
    <row r="1806" spans="1:13" x14ac:dyDescent="0.25">
      <c r="A1806" s="6">
        <v>51.288310000000003</v>
      </c>
      <c r="B1806" s="6">
        <v>0.15426999999999999</v>
      </c>
      <c r="C1806" t="str">
        <f t="shared" si="28"/>
        <v>51.28831,0.15427</v>
      </c>
      <c r="M1806" s="20" t="s">
        <v>1450</v>
      </c>
    </row>
    <row r="1807" spans="1:13" x14ac:dyDescent="0.25">
      <c r="A1807" s="6">
        <v>51.288319999999999</v>
      </c>
      <c r="B1807" s="6">
        <v>0.15426999999999999</v>
      </c>
      <c r="C1807" t="str">
        <f t="shared" si="28"/>
        <v>51.28832,0.15427</v>
      </c>
      <c r="M1807" s="20" t="s">
        <v>1485</v>
      </c>
    </row>
    <row r="1808" spans="1:13" x14ac:dyDescent="0.25">
      <c r="A1808" s="6">
        <v>51.288319999999999</v>
      </c>
      <c r="B1808" s="6">
        <v>0.15426999999999999</v>
      </c>
      <c r="C1808" t="str">
        <f t="shared" si="28"/>
        <v>51.28832,0.15427</v>
      </c>
      <c r="M1808" s="20" t="s">
        <v>1495</v>
      </c>
    </row>
    <row r="1809" spans="1:13" x14ac:dyDescent="0.25">
      <c r="A1809" s="6">
        <v>51.288319999999999</v>
      </c>
      <c r="B1809" s="6">
        <v>0.15426999999999999</v>
      </c>
      <c r="C1809" t="str">
        <f t="shared" si="28"/>
        <v>51.28832,0.15427</v>
      </c>
      <c r="M1809" s="20" t="s">
        <v>1486</v>
      </c>
    </row>
    <row r="1810" spans="1:13" x14ac:dyDescent="0.25">
      <c r="A1810" s="6">
        <v>51.288339999999998</v>
      </c>
      <c r="B1810" s="6">
        <v>0.15428</v>
      </c>
      <c r="C1810" t="str">
        <f t="shared" si="28"/>
        <v>51.28834,0.15428</v>
      </c>
      <c r="M1810" s="20" t="s">
        <v>1496</v>
      </c>
    </row>
    <row r="1811" spans="1:13" x14ac:dyDescent="0.25">
      <c r="A1811" s="6">
        <v>51.288339999999998</v>
      </c>
      <c r="B1811" s="6">
        <v>0.15429000000000001</v>
      </c>
      <c r="C1811" t="str">
        <f t="shared" si="28"/>
        <v>51.28834,0.15429</v>
      </c>
      <c r="M1811" s="20" t="s">
        <v>1487</v>
      </c>
    </row>
    <row r="1812" spans="1:13" x14ac:dyDescent="0.25">
      <c r="A1812" s="6">
        <v>51.288350000000001</v>
      </c>
      <c r="B1812" s="6">
        <v>0.15429000000000001</v>
      </c>
      <c r="C1812" t="str">
        <f t="shared" si="28"/>
        <v>51.28835,0.15429</v>
      </c>
      <c r="M1812" s="20" t="s">
        <v>1479</v>
      </c>
    </row>
    <row r="1813" spans="1:13" x14ac:dyDescent="0.25">
      <c r="A1813" s="6">
        <v>51.288359999999997</v>
      </c>
      <c r="B1813" s="6">
        <v>0.15429000000000001</v>
      </c>
      <c r="C1813" t="str">
        <f t="shared" si="28"/>
        <v>51.28836,0.15429</v>
      </c>
      <c r="M1813" s="20" t="s">
        <v>1438</v>
      </c>
    </row>
    <row r="1814" spans="1:13" x14ac:dyDescent="0.25">
      <c r="A1814" s="6">
        <v>51.288359999999997</v>
      </c>
      <c r="B1814" s="6">
        <v>0.15429000000000001</v>
      </c>
      <c r="C1814" t="str">
        <f t="shared" si="28"/>
        <v>51.28836,0.15429</v>
      </c>
      <c r="M1814" s="20" t="s">
        <v>1492</v>
      </c>
    </row>
    <row r="1815" spans="1:13" x14ac:dyDescent="0.25">
      <c r="A1815" s="6">
        <v>51.28837</v>
      </c>
      <c r="B1815" s="6">
        <v>0.15429000000000001</v>
      </c>
      <c r="C1815" t="str">
        <f t="shared" si="28"/>
        <v>51.28837,0.15429</v>
      </c>
      <c r="M1815" s="20" t="s">
        <v>1497</v>
      </c>
    </row>
    <row r="1816" spans="1:13" x14ac:dyDescent="0.25">
      <c r="A1816" s="6">
        <v>51.288379999999997</v>
      </c>
      <c r="B1816" s="6">
        <v>0.15429999999999999</v>
      </c>
      <c r="C1816" t="str">
        <f t="shared" si="28"/>
        <v>51.28838,0.1543</v>
      </c>
      <c r="M1816" s="20" t="s">
        <v>1458</v>
      </c>
    </row>
    <row r="1817" spans="1:13" x14ac:dyDescent="0.25">
      <c r="A1817" s="6">
        <v>51.28839</v>
      </c>
      <c r="B1817" s="6">
        <v>0.15431</v>
      </c>
      <c r="C1817" t="str">
        <f t="shared" si="28"/>
        <v>51.28839,0.15431</v>
      </c>
      <c r="M1817" s="20" t="s">
        <v>1472</v>
      </c>
    </row>
    <row r="1818" spans="1:13" x14ac:dyDescent="0.25">
      <c r="A1818" s="6">
        <v>51.28839</v>
      </c>
      <c r="B1818" s="6">
        <v>0.15429999999999999</v>
      </c>
      <c r="C1818" t="str">
        <f t="shared" si="28"/>
        <v>51.28839,0.1543</v>
      </c>
      <c r="M1818" s="20" t="s">
        <v>1457</v>
      </c>
    </row>
    <row r="1819" spans="1:13" x14ac:dyDescent="0.25">
      <c r="A1819" s="6">
        <v>51.288400000000003</v>
      </c>
      <c r="B1819" s="6">
        <v>0.15429999999999999</v>
      </c>
      <c r="C1819" t="str">
        <f t="shared" si="28"/>
        <v>51.2884,0.1543</v>
      </c>
      <c r="M1819" s="20" t="s">
        <v>1488</v>
      </c>
    </row>
    <row r="1820" spans="1:13" x14ac:dyDescent="0.25">
      <c r="A1820" s="6">
        <v>51.288400000000003</v>
      </c>
      <c r="B1820" s="6">
        <v>0.15429999999999999</v>
      </c>
      <c r="C1820" t="str">
        <f t="shared" si="28"/>
        <v>51.2884,0.1543</v>
      </c>
      <c r="M1820" s="20" t="s">
        <v>1489</v>
      </c>
    </row>
    <row r="1821" spans="1:13" x14ac:dyDescent="0.25">
      <c r="A1821" s="6">
        <v>51.288409999999999</v>
      </c>
      <c r="B1821" s="6">
        <v>0.15431</v>
      </c>
      <c r="C1821" t="str">
        <f t="shared" si="28"/>
        <v>51.28841,0.15431</v>
      </c>
      <c r="M1821" s="20" t="s">
        <v>1490</v>
      </c>
    </row>
    <row r="1822" spans="1:13" x14ac:dyDescent="0.25">
      <c r="A1822" s="6">
        <v>51.288420000000002</v>
      </c>
      <c r="B1822" s="6">
        <v>0.15432000000000001</v>
      </c>
      <c r="C1822" t="str">
        <f t="shared" si="28"/>
        <v>51.28842,0.15432</v>
      </c>
      <c r="M1822" s="20" t="s">
        <v>1498</v>
      </c>
    </row>
    <row r="1823" spans="1:13" x14ac:dyDescent="0.25">
      <c r="A1823" s="6">
        <v>51.288420000000002</v>
      </c>
      <c r="B1823" s="6">
        <v>0.15432999999999999</v>
      </c>
      <c r="C1823" t="str">
        <f t="shared" si="28"/>
        <v>51.28842,0.15433</v>
      </c>
      <c r="M1823" s="20" t="s">
        <v>1499</v>
      </c>
    </row>
    <row r="1824" spans="1:13" x14ac:dyDescent="0.25">
      <c r="A1824" s="6">
        <v>51.288429999999998</v>
      </c>
      <c r="B1824" s="6">
        <v>0.15432999999999999</v>
      </c>
      <c r="C1824" t="str">
        <f t="shared" si="28"/>
        <v>51.28843,0.15433</v>
      </c>
      <c r="M1824" s="20" t="s">
        <v>1500</v>
      </c>
    </row>
    <row r="1825" spans="1:13" x14ac:dyDescent="0.25">
      <c r="A1825" s="6">
        <v>51.288440000000001</v>
      </c>
      <c r="B1825" s="6">
        <v>0.15432999999999999</v>
      </c>
      <c r="C1825" t="str">
        <f t="shared" si="28"/>
        <v>51.28844,0.15433</v>
      </c>
      <c r="M1825" s="20" t="s">
        <v>1501</v>
      </c>
    </row>
    <row r="1826" spans="1:13" x14ac:dyDescent="0.25">
      <c r="A1826" s="6">
        <v>51.288440000000001</v>
      </c>
      <c r="B1826" s="6">
        <v>0.15434</v>
      </c>
      <c r="C1826" t="str">
        <f t="shared" si="28"/>
        <v>51.28844,0.15434</v>
      </c>
      <c r="M1826" s="20" t="s">
        <v>1480</v>
      </c>
    </row>
    <row r="1827" spans="1:13" x14ac:dyDescent="0.25">
      <c r="A1827" s="6">
        <v>51.288449999999997</v>
      </c>
      <c r="B1827" s="6">
        <v>0.15434999999999999</v>
      </c>
      <c r="C1827" t="str">
        <f t="shared" si="28"/>
        <v>51.28845,0.15435</v>
      </c>
      <c r="M1827" s="20" t="s">
        <v>1479</v>
      </c>
    </row>
    <row r="1828" spans="1:13" x14ac:dyDescent="0.25">
      <c r="A1828" s="6">
        <v>51.288460000000001</v>
      </c>
      <c r="B1828" s="6">
        <v>0.15434999999999999</v>
      </c>
      <c r="C1828" t="str">
        <f t="shared" si="28"/>
        <v>51.28846,0.15435</v>
      </c>
      <c r="M1828" s="20" t="s">
        <v>1464</v>
      </c>
    </row>
    <row r="1829" spans="1:13" x14ac:dyDescent="0.25">
      <c r="A1829" s="6">
        <v>51.288460000000001</v>
      </c>
      <c r="B1829" s="6">
        <v>0.15436</v>
      </c>
      <c r="C1829" t="str">
        <f t="shared" si="28"/>
        <v>51.28846,0.15436</v>
      </c>
      <c r="M1829" s="20" t="s">
        <v>1452</v>
      </c>
    </row>
    <row r="1830" spans="1:13" x14ac:dyDescent="0.25">
      <c r="A1830" s="6">
        <v>51.288469999999997</v>
      </c>
      <c r="B1830" s="6">
        <v>0.15436</v>
      </c>
      <c r="C1830" t="str">
        <f t="shared" si="28"/>
        <v>51.28847,0.15436</v>
      </c>
      <c r="M1830" s="20" t="s">
        <v>1478</v>
      </c>
    </row>
    <row r="1831" spans="1:13" x14ac:dyDescent="0.25">
      <c r="A1831" s="6">
        <v>51.288469999999997</v>
      </c>
      <c r="B1831" s="6">
        <v>0.15436</v>
      </c>
      <c r="C1831" t="str">
        <f t="shared" si="28"/>
        <v>51.28847,0.15436</v>
      </c>
      <c r="M1831" s="20" t="s">
        <v>1484</v>
      </c>
    </row>
    <row r="1832" spans="1:13" x14ac:dyDescent="0.25">
      <c r="A1832" s="6">
        <v>51.28848</v>
      </c>
      <c r="B1832" s="6">
        <v>0.15436</v>
      </c>
      <c r="C1832" t="str">
        <f t="shared" si="28"/>
        <v>51.28848,0.15436</v>
      </c>
      <c r="M1832" s="20" t="s">
        <v>1457</v>
      </c>
    </row>
    <row r="1833" spans="1:13" x14ac:dyDescent="0.25">
      <c r="A1833" s="6">
        <v>51.28848</v>
      </c>
      <c r="B1833" s="6">
        <v>0.15437000000000001</v>
      </c>
      <c r="C1833" t="str">
        <f t="shared" si="28"/>
        <v>51.28848,0.15437</v>
      </c>
      <c r="M1833" s="20" t="s">
        <v>1485</v>
      </c>
    </row>
    <row r="1834" spans="1:13" x14ac:dyDescent="0.25">
      <c r="A1834" s="6">
        <v>51.28848</v>
      </c>
      <c r="B1834" s="6">
        <v>0.15437999999999999</v>
      </c>
      <c r="C1834" t="str">
        <f t="shared" si="28"/>
        <v>51.28848,0.15438</v>
      </c>
      <c r="M1834" s="20" t="s">
        <v>1490</v>
      </c>
    </row>
    <row r="1835" spans="1:13" x14ac:dyDescent="0.25">
      <c r="A1835" s="6">
        <v>51.28848</v>
      </c>
      <c r="B1835" s="6">
        <v>0.15437999999999999</v>
      </c>
      <c r="C1835" t="str">
        <f t="shared" si="28"/>
        <v>51.28848,0.15438</v>
      </c>
      <c r="M1835" s="20" t="s">
        <v>1502</v>
      </c>
    </row>
    <row r="1836" spans="1:13" x14ac:dyDescent="0.25">
      <c r="A1836" s="6">
        <v>51.28848</v>
      </c>
      <c r="B1836" s="6">
        <v>0.15439</v>
      </c>
      <c r="C1836" t="str">
        <f t="shared" si="28"/>
        <v>51.28848,0.15439</v>
      </c>
      <c r="M1836" s="20" t="s">
        <v>1498</v>
      </c>
    </row>
    <row r="1837" spans="1:13" x14ac:dyDescent="0.25">
      <c r="A1837" s="6">
        <v>51.288469999999997</v>
      </c>
      <c r="B1837" s="6">
        <v>0.15439</v>
      </c>
      <c r="C1837" t="str">
        <f t="shared" si="28"/>
        <v>51.28847,0.15439</v>
      </c>
      <c r="M1837" s="20" t="s">
        <v>1491</v>
      </c>
    </row>
    <row r="1838" spans="1:13" x14ac:dyDescent="0.25">
      <c r="A1838" s="6">
        <v>51.288460000000001</v>
      </c>
      <c r="B1838" s="6">
        <v>0.15440000000000001</v>
      </c>
      <c r="C1838" t="str">
        <f t="shared" si="28"/>
        <v>51.28846,0.1544</v>
      </c>
      <c r="M1838" s="20" t="s">
        <v>1499</v>
      </c>
    </row>
    <row r="1839" spans="1:13" x14ac:dyDescent="0.25">
      <c r="A1839" s="6">
        <v>51.288460000000001</v>
      </c>
      <c r="B1839" s="6">
        <v>0.15440000000000001</v>
      </c>
      <c r="C1839" t="str">
        <f t="shared" si="28"/>
        <v>51.28846,0.1544</v>
      </c>
      <c r="M1839" s="20" t="s">
        <v>1501</v>
      </c>
    </row>
    <row r="1840" spans="1:13" x14ac:dyDescent="0.25">
      <c r="A1840" s="6">
        <v>51.288449999999997</v>
      </c>
      <c r="B1840" s="6">
        <v>0.15440000000000001</v>
      </c>
      <c r="C1840" t="str">
        <f t="shared" si="28"/>
        <v>51.28845,0.1544</v>
      </c>
      <c r="M1840" s="20" t="s">
        <v>1479</v>
      </c>
    </row>
    <row r="1841" spans="1:13" x14ac:dyDescent="0.25">
      <c r="A1841" s="6">
        <v>51.288440000000001</v>
      </c>
      <c r="B1841" s="6">
        <v>0.15440000000000001</v>
      </c>
      <c r="C1841" t="str">
        <f t="shared" si="28"/>
        <v>51.28844,0.1544</v>
      </c>
      <c r="M1841" s="20" t="s">
        <v>1464</v>
      </c>
    </row>
    <row r="1842" spans="1:13" x14ac:dyDescent="0.25">
      <c r="A1842" s="6">
        <v>51.288429999999998</v>
      </c>
      <c r="B1842" s="6">
        <v>0.15439</v>
      </c>
      <c r="C1842" t="str">
        <f t="shared" si="28"/>
        <v>51.28843,0.15439</v>
      </c>
      <c r="M1842" s="20" t="s">
        <v>1497</v>
      </c>
    </row>
    <row r="1843" spans="1:13" x14ac:dyDescent="0.25">
      <c r="A1843" s="6">
        <v>51.288420000000002</v>
      </c>
      <c r="B1843" s="6">
        <v>0.15439</v>
      </c>
      <c r="C1843" t="str">
        <f t="shared" si="28"/>
        <v>51.28842,0.15439</v>
      </c>
      <c r="M1843" s="20" t="s">
        <v>1478</v>
      </c>
    </row>
    <row r="1844" spans="1:13" x14ac:dyDescent="0.25">
      <c r="A1844" s="6">
        <v>51.288409999999999</v>
      </c>
      <c r="B1844" s="6">
        <v>0.15439</v>
      </c>
      <c r="C1844" t="str">
        <f t="shared" si="28"/>
        <v>51.28841,0.15439</v>
      </c>
      <c r="M1844" s="20" t="s">
        <v>1457</v>
      </c>
    </row>
    <row r="1845" spans="1:13" x14ac:dyDescent="0.25">
      <c r="A1845" s="6">
        <v>51.288400000000003</v>
      </c>
      <c r="B1845" s="6">
        <v>0.15437999999999999</v>
      </c>
      <c r="C1845" t="str">
        <f t="shared" si="28"/>
        <v>51.2884,0.15438</v>
      </c>
      <c r="M1845" s="20" t="s">
        <v>1488</v>
      </c>
    </row>
    <row r="1846" spans="1:13" x14ac:dyDescent="0.25">
      <c r="A1846" s="6">
        <v>51.28839</v>
      </c>
      <c r="B1846" s="6">
        <v>0.15437999999999999</v>
      </c>
      <c r="C1846" t="str">
        <f t="shared" si="28"/>
        <v>51.28839,0.15438</v>
      </c>
      <c r="M1846" s="20" t="s">
        <v>1503</v>
      </c>
    </row>
    <row r="1847" spans="1:13" x14ac:dyDescent="0.25">
      <c r="A1847" s="6">
        <v>51.28839</v>
      </c>
      <c r="B1847" s="6">
        <v>0.15437999999999999</v>
      </c>
      <c r="C1847" t="str">
        <f t="shared" si="28"/>
        <v>51.28839,0.15438</v>
      </c>
      <c r="M1847" s="20" t="s">
        <v>1489</v>
      </c>
    </row>
    <row r="1848" spans="1:13" x14ac:dyDescent="0.25">
      <c r="A1848" s="6">
        <v>51.288379999999997</v>
      </c>
      <c r="B1848" s="6">
        <v>0.15437999999999999</v>
      </c>
      <c r="C1848" t="str">
        <f t="shared" si="28"/>
        <v>51.28838,0.15438</v>
      </c>
      <c r="M1848" s="20" t="s">
        <v>1502</v>
      </c>
    </row>
    <row r="1849" spans="1:13" x14ac:dyDescent="0.25">
      <c r="A1849" s="6">
        <v>51.28837</v>
      </c>
      <c r="B1849" s="6">
        <v>0.15437000000000001</v>
      </c>
      <c r="C1849" t="str">
        <f t="shared" si="28"/>
        <v>51.28837,0.15437</v>
      </c>
      <c r="M1849" s="20" t="s">
        <v>1491</v>
      </c>
    </row>
    <row r="1850" spans="1:13" x14ac:dyDescent="0.25">
      <c r="A1850" s="6">
        <v>51.288359999999997</v>
      </c>
      <c r="B1850" s="6">
        <v>0.15437000000000001</v>
      </c>
      <c r="C1850" t="str">
        <f t="shared" si="28"/>
        <v>51.28836,0.15437</v>
      </c>
      <c r="M1850" s="20" t="s">
        <v>1496</v>
      </c>
    </row>
    <row r="1851" spans="1:13" x14ac:dyDescent="0.25">
      <c r="A1851" s="6">
        <v>51.288350000000001</v>
      </c>
      <c r="B1851" s="6">
        <v>0.15436</v>
      </c>
      <c r="C1851" t="str">
        <f t="shared" si="28"/>
        <v>51.28835,0.15436</v>
      </c>
      <c r="M1851" s="20" t="s">
        <v>1487</v>
      </c>
    </row>
    <row r="1852" spans="1:13" x14ac:dyDescent="0.25">
      <c r="A1852" s="6">
        <v>51.288339999999998</v>
      </c>
      <c r="B1852" s="6">
        <v>0.15436</v>
      </c>
      <c r="C1852" t="str">
        <f t="shared" si="28"/>
        <v>51.28834,0.15436</v>
      </c>
      <c r="M1852" s="20" t="s">
        <v>1479</v>
      </c>
    </row>
    <row r="1853" spans="1:13" x14ac:dyDescent="0.25">
      <c r="A1853" s="6">
        <v>51.288330000000002</v>
      </c>
      <c r="B1853" s="6">
        <v>0.15436</v>
      </c>
      <c r="C1853" t="str">
        <f t="shared" si="28"/>
        <v>51.28833,0.15436</v>
      </c>
      <c r="M1853" s="20" t="s">
        <v>1470</v>
      </c>
    </row>
    <row r="1854" spans="1:13" x14ac:dyDescent="0.25">
      <c r="A1854" s="6">
        <v>51.288319999999999</v>
      </c>
      <c r="B1854" s="6">
        <v>0.15434999999999999</v>
      </c>
      <c r="C1854" t="str">
        <f t="shared" si="28"/>
        <v>51.28832,0.15435</v>
      </c>
      <c r="M1854" s="20" t="s">
        <v>1492</v>
      </c>
    </row>
    <row r="1855" spans="1:13" x14ac:dyDescent="0.25">
      <c r="A1855" s="6">
        <v>51.288319999999999</v>
      </c>
      <c r="B1855" s="6">
        <v>0.15434999999999999</v>
      </c>
      <c r="C1855" t="str">
        <f t="shared" si="28"/>
        <v>51.28832,0.15435</v>
      </c>
      <c r="M1855" s="20" t="s">
        <v>1458</v>
      </c>
    </row>
    <row r="1856" spans="1:13" x14ac:dyDescent="0.25">
      <c r="A1856" s="6">
        <v>51.288310000000003</v>
      </c>
      <c r="B1856" s="6">
        <v>0.15434999999999999</v>
      </c>
      <c r="C1856" t="str">
        <f t="shared" si="28"/>
        <v>51.28831,0.15435</v>
      </c>
      <c r="M1856" s="20" t="s">
        <v>1457</v>
      </c>
    </row>
    <row r="1857" spans="1:13" x14ac:dyDescent="0.25">
      <c r="A1857" s="6">
        <v>51.2883</v>
      </c>
      <c r="B1857" s="6">
        <v>0.15434</v>
      </c>
      <c r="C1857" t="str">
        <f t="shared" si="28"/>
        <v>51.2883,0.15434</v>
      </c>
      <c r="M1857" s="20" t="s">
        <v>1493</v>
      </c>
    </row>
    <row r="1858" spans="1:13" x14ac:dyDescent="0.25">
      <c r="A1858" s="6">
        <v>51.288290000000003</v>
      </c>
      <c r="B1858" s="6">
        <v>0.15434</v>
      </c>
      <c r="C1858" t="str">
        <f t="shared" ref="C1858:C1921" si="29">CONCATENATE(A1858,",",B1858)</f>
        <v>51.28829,0.15434</v>
      </c>
      <c r="M1858" s="20" t="s">
        <v>1488</v>
      </c>
    </row>
    <row r="1859" spans="1:13" x14ac:dyDescent="0.25">
      <c r="A1859" s="6">
        <v>51.288290000000003</v>
      </c>
      <c r="B1859" s="6">
        <v>0.15434</v>
      </c>
      <c r="C1859" t="str">
        <f t="shared" si="29"/>
        <v>51.28829,0.15434</v>
      </c>
      <c r="M1859" s="20" t="s">
        <v>1489</v>
      </c>
    </row>
    <row r="1860" spans="1:13" x14ac:dyDescent="0.25">
      <c r="A1860" s="6">
        <v>51.28828</v>
      </c>
      <c r="B1860" s="6">
        <v>0.15432999999999999</v>
      </c>
      <c r="C1860" t="str">
        <f t="shared" si="29"/>
        <v>51.28828,0.15433</v>
      </c>
      <c r="M1860" s="20" t="s">
        <v>1502</v>
      </c>
    </row>
    <row r="1861" spans="1:13" x14ac:dyDescent="0.25">
      <c r="A1861" s="6">
        <v>51.288269999999997</v>
      </c>
      <c r="B1861" s="6">
        <v>0.15432000000000001</v>
      </c>
      <c r="C1861" t="str">
        <f t="shared" si="29"/>
        <v>51.28827,0.15432</v>
      </c>
      <c r="M1861" s="20" t="s">
        <v>1504</v>
      </c>
    </row>
    <row r="1862" spans="1:13" x14ac:dyDescent="0.25">
      <c r="A1862" s="6">
        <v>51.288260000000001</v>
      </c>
      <c r="B1862" s="6">
        <v>0.15432000000000001</v>
      </c>
      <c r="C1862" t="str">
        <f t="shared" si="29"/>
        <v>51.28826,0.15432</v>
      </c>
      <c r="M1862" s="20" t="s">
        <v>1491</v>
      </c>
    </row>
    <row r="1863" spans="1:13" x14ac:dyDescent="0.25">
      <c r="A1863" s="6">
        <v>51.288249999999998</v>
      </c>
      <c r="B1863" s="6">
        <v>0.15432000000000001</v>
      </c>
      <c r="C1863" t="str">
        <f t="shared" si="29"/>
        <v>51.28825,0.15432</v>
      </c>
      <c r="M1863" s="20" t="s">
        <v>1496</v>
      </c>
    </row>
    <row r="1864" spans="1:13" x14ac:dyDescent="0.25">
      <c r="A1864" s="6">
        <v>51.288229999999999</v>
      </c>
      <c r="B1864" s="6">
        <v>0.15432000000000001</v>
      </c>
      <c r="C1864" t="str">
        <f t="shared" si="29"/>
        <v>51.28823,0.15432</v>
      </c>
      <c r="M1864" s="20" t="s">
        <v>1473</v>
      </c>
    </row>
    <row r="1865" spans="1:13" x14ac:dyDescent="0.25">
      <c r="A1865" s="6">
        <v>51.288229999999999</v>
      </c>
      <c r="B1865" s="6">
        <v>0.15432000000000001</v>
      </c>
      <c r="C1865" t="str">
        <f t="shared" si="29"/>
        <v>51.28823,0.15432</v>
      </c>
      <c r="M1865" s="20" t="s">
        <v>1478</v>
      </c>
    </row>
    <row r="1866" spans="1:13" x14ac:dyDescent="0.25">
      <c r="A1866" s="6">
        <v>51.288209999999999</v>
      </c>
      <c r="B1866" s="6">
        <v>0.15429999999999999</v>
      </c>
      <c r="C1866" t="str">
        <f t="shared" si="29"/>
        <v>51.28821,0.1543</v>
      </c>
      <c r="M1866" s="20" t="s">
        <v>1451</v>
      </c>
    </row>
    <row r="1867" spans="1:13" x14ac:dyDescent="0.25">
      <c r="A1867" s="6">
        <v>51.288209999999999</v>
      </c>
      <c r="B1867" s="6">
        <v>0.15429999999999999</v>
      </c>
      <c r="C1867" t="str">
        <f t="shared" si="29"/>
        <v>51.28821,0.1543</v>
      </c>
      <c r="M1867" s="20" t="s">
        <v>1457</v>
      </c>
    </row>
    <row r="1868" spans="1:13" x14ac:dyDescent="0.25">
      <c r="A1868" s="6">
        <v>51.288200000000003</v>
      </c>
      <c r="B1868" s="6">
        <v>0.15429999999999999</v>
      </c>
      <c r="C1868" t="str">
        <f t="shared" si="29"/>
        <v>51.2882,0.1543</v>
      </c>
      <c r="M1868" s="20" t="s">
        <v>1493</v>
      </c>
    </row>
    <row r="1869" spans="1:13" x14ac:dyDescent="0.25">
      <c r="A1869" s="6">
        <v>51.288200000000003</v>
      </c>
      <c r="B1869" s="6">
        <v>0.15429999999999999</v>
      </c>
      <c r="C1869" t="str">
        <f t="shared" si="29"/>
        <v>51.2882,0.1543</v>
      </c>
      <c r="M1869" s="20" t="s">
        <v>1505</v>
      </c>
    </row>
    <row r="1870" spans="1:13" x14ac:dyDescent="0.25">
      <c r="A1870" s="6">
        <v>51.28819</v>
      </c>
      <c r="B1870" s="6">
        <v>0.15429999999999999</v>
      </c>
      <c r="C1870" t="str">
        <f t="shared" si="29"/>
        <v>51.28819,0.1543</v>
      </c>
      <c r="M1870" s="20" t="s">
        <v>1506</v>
      </c>
    </row>
    <row r="1871" spans="1:13" x14ac:dyDescent="0.25">
      <c r="A1871" s="6">
        <v>51.288179999999997</v>
      </c>
      <c r="B1871" s="6">
        <v>0.15429999999999999</v>
      </c>
      <c r="C1871" t="str">
        <f t="shared" si="29"/>
        <v>51.28818,0.1543</v>
      </c>
      <c r="M1871" s="20" t="s">
        <v>1507</v>
      </c>
    </row>
    <row r="1872" spans="1:13" x14ac:dyDescent="0.25">
      <c r="A1872" s="6">
        <v>51.288170000000001</v>
      </c>
      <c r="B1872" s="6">
        <v>0.15429999999999999</v>
      </c>
      <c r="C1872" t="str">
        <f t="shared" si="29"/>
        <v>51.28817,0.1543</v>
      </c>
      <c r="M1872" s="20" t="s">
        <v>1508</v>
      </c>
    </row>
    <row r="1873" spans="1:13" x14ac:dyDescent="0.25">
      <c r="A1873" s="6">
        <v>51.288159999999998</v>
      </c>
      <c r="B1873" s="6">
        <v>0.15429000000000001</v>
      </c>
      <c r="C1873" t="str">
        <f t="shared" si="29"/>
        <v>51.28816,0.15429</v>
      </c>
      <c r="M1873" s="20" t="s">
        <v>1509</v>
      </c>
    </row>
    <row r="1874" spans="1:13" x14ac:dyDescent="0.25">
      <c r="A1874" s="6">
        <v>51.288159999999998</v>
      </c>
      <c r="B1874" s="6">
        <v>0.15429000000000001</v>
      </c>
      <c r="C1874" t="str">
        <f t="shared" si="29"/>
        <v>51.28816,0.15429</v>
      </c>
      <c r="M1874" s="20" t="s">
        <v>1498</v>
      </c>
    </row>
    <row r="1875" spans="1:13" x14ac:dyDescent="0.25">
      <c r="A1875" s="6">
        <v>51.288150000000002</v>
      </c>
      <c r="B1875" s="6">
        <v>0.15428</v>
      </c>
      <c r="C1875" t="str">
        <f t="shared" si="29"/>
        <v>51.28815,0.15428</v>
      </c>
      <c r="M1875" s="20" t="s">
        <v>1496</v>
      </c>
    </row>
    <row r="1876" spans="1:13" x14ac:dyDescent="0.25">
      <c r="A1876" s="6">
        <v>51.288139999999999</v>
      </c>
      <c r="B1876" s="6">
        <v>0.15426999999999999</v>
      </c>
      <c r="C1876" t="str">
        <f t="shared" si="29"/>
        <v>51.28814,0.15427</v>
      </c>
      <c r="M1876" s="20" t="s">
        <v>1473</v>
      </c>
    </row>
    <row r="1877" spans="1:13" x14ac:dyDescent="0.25">
      <c r="A1877" s="6">
        <v>51.288130000000002</v>
      </c>
      <c r="B1877" s="6">
        <v>0.15426999999999999</v>
      </c>
      <c r="C1877" t="str">
        <f t="shared" si="29"/>
        <v>51.28813,0.15427</v>
      </c>
      <c r="M1877" s="20" t="s">
        <v>1452</v>
      </c>
    </row>
    <row r="1878" spans="1:13" x14ac:dyDescent="0.25">
      <c r="A1878" s="6">
        <v>51.288119999999999</v>
      </c>
      <c r="B1878" s="6">
        <v>0.15426999999999999</v>
      </c>
      <c r="C1878" t="str">
        <f t="shared" si="29"/>
        <v>51.28812,0.15427</v>
      </c>
      <c r="M1878" s="20" t="s">
        <v>1478</v>
      </c>
    </row>
    <row r="1879" spans="1:13" x14ac:dyDescent="0.25">
      <c r="A1879" s="6">
        <v>51.288110000000003</v>
      </c>
      <c r="B1879" s="6">
        <v>0.15426000000000001</v>
      </c>
      <c r="C1879" t="str">
        <f t="shared" si="29"/>
        <v>51.28811,0.15426</v>
      </c>
      <c r="M1879" s="20" t="s">
        <v>1484</v>
      </c>
    </row>
    <row r="1880" spans="1:13" x14ac:dyDescent="0.25">
      <c r="A1880" s="6">
        <v>51.2881</v>
      </c>
      <c r="B1880" s="6">
        <v>0.15426000000000001</v>
      </c>
      <c r="C1880" t="str">
        <f t="shared" si="29"/>
        <v>51.2881,0.15426</v>
      </c>
      <c r="M1880" s="20" t="s">
        <v>1472</v>
      </c>
    </row>
    <row r="1881" spans="1:13" x14ac:dyDescent="0.25">
      <c r="A1881" s="6">
        <v>51.288089999999997</v>
      </c>
      <c r="B1881" s="6">
        <v>0.15425</v>
      </c>
      <c r="C1881" t="str">
        <f t="shared" si="29"/>
        <v>51.28809,0.15425</v>
      </c>
      <c r="M1881" s="20" t="s">
        <v>1450</v>
      </c>
    </row>
    <row r="1882" spans="1:13" x14ac:dyDescent="0.25">
      <c r="A1882" s="6">
        <v>51.288089999999997</v>
      </c>
      <c r="B1882" s="6">
        <v>0.15425</v>
      </c>
      <c r="C1882" t="str">
        <f t="shared" si="29"/>
        <v>51.28809,0.15425</v>
      </c>
      <c r="M1882" s="20" t="s">
        <v>1488</v>
      </c>
    </row>
    <row r="1883" spans="1:13" x14ac:dyDescent="0.25">
      <c r="A1883" s="6">
        <v>51.288080000000001</v>
      </c>
      <c r="B1883" s="6">
        <v>0.15425</v>
      </c>
      <c r="C1883" t="str">
        <f t="shared" si="29"/>
        <v>51.28808,0.15425</v>
      </c>
      <c r="M1883" s="20" t="s">
        <v>1490</v>
      </c>
    </row>
    <row r="1884" spans="1:13" x14ac:dyDescent="0.25">
      <c r="A1884" s="6">
        <v>51.288069999999998</v>
      </c>
      <c r="B1884" s="6">
        <v>0.15425</v>
      </c>
      <c r="C1884" t="str">
        <f t="shared" si="29"/>
        <v>51.28807,0.15425</v>
      </c>
      <c r="M1884" s="20" t="s">
        <v>1502</v>
      </c>
    </row>
    <row r="1885" spans="1:13" x14ac:dyDescent="0.25">
      <c r="A1885" s="6">
        <v>51.288069999999998</v>
      </c>
      <c r="B1885" s="6">
        <v>0.15425</v>
      </c>
      <c r="C1885" t="str">
        <f t="shared" si="29"/>
        <v>51.28807,0.15425</v>
      </c>
      <c r="M1885" s="20" t="s">
        <v>1498</v>
      </c>
    </row>
    <row r="1886" spans="1:13" x14ac:dyDescent="0.25">
      <c r="A1886" s="6">
        <v>51.288060000000002</v>
      </c>
      <c r="B1886" s="6">
        <v>0.15423999999999999</v>
      </c>
      <c r="C1886" t="str">
        <f t="shared" si="29"/>
        <v>51.28806,0.15424</v>
      </c>
      <c r="M1886" s="20" t="s">
        <v>1491</v>
      </c>
    </row>
    <row r="1887" spans="1:13" x14ac:dyDescent="0.25">
      <c r="A1887" s="6">
        <v>51.288049999999998</v>
      </c>
      <c r="B1887" s="6">
        <v>0.15423999999999999</v>
      </c>
      <c r="C1887" t="str">
        <f t="shared" si="29"/>
        <v>51.28805,0.15424</v>
      </c>
      <c r="M1887" s="20" t="s">
        <v>1499</v>
      </c>
    </row>
    <row r="1888" spans="1:13" x14ac:dyDescent="0.25">
      <c r="A1888" s="6">
        <v>51.288040000000002</v>
      </c>
      <c r="B1888" s="6">
        <v>0.15423999999999999</v>
      </c>
      <c r="C1888" t="str">
        <f t="shared" si="29"/>
        <v>51.28804,0.15424</v>
      </c>
      <c r="M1888" s="20" t="s">
        <v>1487</v>
      </c>
    </row>
    <row r="1889" spans="1:13" x14ac:dyDescent="0.25">
      <c r="A1889" s="6">
        <v>51.288029999999999</v>
      </c>
      <c r="B1889" s="6">
        <v>0.15423999999999999</v>
      </c>
      <c r="C1889" t="str">
        <f t="shared" si="29"/>
        <v>51.28803,0.15424</v>
      </c>
      <c r="M1889" s="20" t="s">
        <v>1494</v>
      </c>
    </row>
    <row r="1890" spans="1:13" x14ac:dyDescent="0.25">
      <c r="A1890" s="6">
        <v>51.288020000000003</v>
      </c>
      <c r="B1890" s="6">
        <v>0.15423000000000001</v>
      </c>
      <c r="C1890" t="str">
        <f t="shared" si="29"/>
        <v>51.28802,0.15423</v>
      </c>
      <c r="M1890" s="20" t="s">
        <v>1452</v>
      </c>
    </row>
    <row r="1891" spans="1:13" x14ac:dyDescent="0.25">
      <c r="A1891" s="6">
        <v>51.288020000000003</v>
      </c>
      <c r="B1891" s="6">
        <v>0.15423000000000001</v>
      </c>
      <c r="C1891" t="str">
        <f t="shared" si="29"/>
        <v>51.28802,0.15423</v>
      </c>
      <c r="M1891" s="20" t="s">
        <v>1478</v>
      </c>
    </row>
    <row r="1892" spans="1:13" x14ac:dyDescent="0.25">
      <c r="A1892" s="6">
        <v>51.28801</v>
      </c>
      <c r="B1892" s="6">
        <v>0.15423000000000001</v>
      </c>
      <c r="C1892" t="str">
        <f t="shared" si="29"/>
        <v>51.28801,0.15423</v>
      </c>
      <c r="M1892" s="20" t="s">
        <v>1457</v>
      </c>
    </row>
    <row r="1893" spans="1:13" x14ac:dyDescent="0.25">
      <c r="A1893" s="6">
        <v>51.287999999999997</v>
      </c>
      <c r="B1893" s="6">
        <v>0.15423000000000001</v>
      </c>
      <c r="C1893" t="str">
        <f t="shared" si="29"/>
        <v>51.288,0.15423</v>
      </c>
      <c r="M1893" s="20" t="s">
        <v>1450</v>
      </c>
    </row>
    <row r="1894" spans="1:13" x14ac:dyDescent="0.25">
      <c r="A1894" s="6">
        <v>51.287990000000001</v>
      </c>
      <c r="B1894" s="6">
        <v>0.15422</v>
      </c>
      <c r="C1894" t="str">
        <f t="shared" si="29"/>
        <v>51.28799,0.15422</v>
      </c>
      <c r="M1894" s="20" t="s">
        <v>1488</v>
      </c>
    </row>
    <row r="1895" spans="1:13" x14ac:dyDescent="0.25">
      <c r="A1895" s="6">
        <v>51.287979999999997</v>
      </c>
      <c r="B1895" s="6">
        <v>0.15422</v>
      </c>
      <c r="C1895" t="str">
        <f t="shared" si="29"/>
        <v>51.28798,0.15422</v>
      </c>
      <c r="M1895" s="20" t="s">
        <v>1510</v>
      </c>
    </row>
    <row r="1896" spans="1:13" x14ac:dyDescent="0.25">
      <c r="A1896" s="6">
        <v>51.287970000000001</v>
      </c>
      <c r="B1896" s="6">
        <v>0.15421000000000001</v>
      </c>
      <c r="C1896" t="str">
        <f t="shared" si="29"/>
        <v>51.28797,0.15421</v>
      </c>
      <c r="M1896" s="20" t="s">
        <v>1503</v>
      </c>
    </row>
    <row r="1897" spans="1:13" x14ac:dyDescent="0.25">
      <c r="A1897" s="6">
        <v>51.287959999999998</v>
      </c>
      <c r="B1897" s="6">
        <v>0.15421000000000001</v>
      </c>
      <c r="C1897" t="str">
        <f t="shared" si="29"/>
        <v>51.28796,0.15421</v>
      </c>
      <c r="M1897" s="20" t="s">
        <v>1511</v>
      </c>
    </row>
    <row r="1898" spans="1:13" x14ac:dyDescent="0.25">
      <c r="A1898" s="6">
        <v>51.287959999999998</v>
      </c>
      <c r="B1898" s="6">
        <v>0.1542</v>
      </c>
      <c r="C1898" t="str">
        <f t="shared" si="29"/>
        <v>51.28796,0.1542</v>
      </c>
      <c r="M1898" s="20" t="s">
        <v>1502</v>
      </c>
    </row>
    <row r="1899" spans="1:13" x14ac:dyDescent="0.25">
      <c r="A1899" s="6">
        <v>51.287939999999999</v>
      </c>
      <c r="B1899" s="6">
        <v>0.1542</v>
      </c>
      <c r="C1899" t="str">
        <f t="shared" si="29"/>
        <v>51.28794,0.1542</v>
      </c>
      <c r="M1899" s="20" t="s">
        <v>1504</v>
      </c>
    </row>
    <row r="1900" spans="1:13" x14ac:dyDescent="0.25">
      <c r="A1900" s="6">
        <v>51.287939999999999</v>
      </c>
      <c r="B1900" s="6">
        <v>0.15418999999999999</v>
      </c>
      <c r="C1900" t="str">
        <f t="shared" si="29"/>
        <v>51.28794,0.15419</v>
      </c>
      <c r="M1900" s="20" t="s">
        <v>1512</v>
      </c>
    </row>
    <row r="1901" spans="1:13" x14ac:dyDescent="0.25">
      <c r="A1901" s="6">
        <v>51.287930000000003</v>
      </c>
      <c r="B1901" s="6">
        <v>0.15418999999999999</v>
      </c>
      <c r="C1901" t="str">
        <f t="shared" si="29"/>
        <v>51.28793,0.15419</v>
      </c>
      <c r="M1901" s="20" t="s">
        <v>1499</v>
      </c>
    </row>
    <row r="1902" spans="1:13" x14ac:dyDescent="0.25">
      <c r="A1902" s="6">
        <v>51.28792</v>
      </c>
      <c r="B1902" s="6">
        <v>0.15418999999999999</v>
      </c>
      <c r="C1902" t="str">
        <f t="shared" si="29"/>
        <v>51.28792,0.15419</v>
      </c>
      <c r="M1902" s="20" t="s">
        <v>1487</v>
      </c>
    </row>
    <row r="1903" spans="1:13" x14ac:dyDescent="0.25">
      <c r="A1903" s="6">
        <v>51.287909999999997</v>
      </c>
      <c r="B1903" s="6">
        <v>0.15418000000000001</v>
      </c>
      <c r="C1903" t="str">
        <f t="shared" si="29"/>
        <v>51.28791,0.15418</v>
      </c>
      <c r="M1903" s="20" t="s">
        <v>1494</v>
      </c>
    </row>
    <row r="1904" spans="1:13" x14ac:dyDescent="0.25">
      <c r="A1904" s="6">
        <v>51.287909999999997</v>
      </c>
      <c r="B1904" s="6">
        <v>0.15418000000000001</v>
      </c>
      <c r="C1904" t="str">
        <f t="shared" si="29"/>
        <v>51.28791,0.15418</v>
      </c>
      <c r="M1904" s="20" t="s">
        <v>1452</v>
      </c>
    </row>
    <row r="1905" spans="1:13" x14ac:dyDescent="0.25">
      <c r="A1905" s="6">
        <v>51.2879</v>
      </c>
      <c r="B1905" s="6">
        <v>0.15418000000000001</v>
      </c>
      <c r="C1905" t="str">
        <f t="shared" si="29"/>
        <v>51.2879,0.15418</v>
      </c>
      <c r="M1905" s="20" t="s">
        <v>1458</v>
      </c>
    </row>
    <row r="1906" spans="1:13" x14ac:dyDescent="0.25">
      <c r="A1906" s="6">
        <v>51.287889999999997</v>
      </c>
      <c r="B1906" s="6">
        <v>0.15418000000000001</v>
      </c>
      <c r="C1906" t="str">
        <f t="shared" si="29"/>
        <v>51.28789,0.15418</v>
      </c>
      <c r="M1906" s="20" t="s">
        <v>1483</v>
      </c>
    </row>
    <row r="1907" spans="1:13" x14ac:dyDescent="0.25">
      <c r="A1907" s="6">
        <v>51.287880000000001</v>
      </c>
      <c r="B1907" s="6">
        <v>0.15417</v>
      </c>
      <c r="C1907" t="str">
        <f t="shared" si="29"/>
        <v>51.28788,0.15417</v>
      </c>
      <c r="M1907" s="20" t="s">
        <v>1484</v>
      </c>
    </row>
    <row r="1908" spans="1:13" x14ac:dyDescent="0.25">
      <c r="A1908" s="6">
        <v>51.287869999999998</v>
      </c>
      <c r="B1908" s="6">
        <v>0.15417</v>
      </c>
      <c r="C1908" t="str">
        <f t="shared" si="29"/>
        <v>51.28787,0.15417</v>
      </c>
      <c r="M1908" s="20" t="s">
        <v>1457</v>
      </c>
    </row>
    <row r="1909" spans="1:13" x14ac:dyDescent="0.25">
      <c r="A1909" s="6">
        <v>51.287869999999998</v>
      </c>
      <c r="B1909" s="6">
        <v>0.15417</v>
      </c>
      <c r="C1909" t="str">
        <f t="shared" si="29"/>
        <v>51.28787,0.15417</v>
      </c>
      <c r="M1909" s="20" t="s">
        <v>1450</v>
      </c>
    </row>
    <row r="1910" spans="1:13" x14ac:dyDescent="0.25">
      <c r="A1910" s="6">
        <v>51.287860000000002</v>
      </c>
      <c r="B1910" s="6">
        <v>0.15417</v>
      </c>
      <c r="C1910" t="str">
        <f t="shared" si="29"/>
        <v>51.28786,0.15417</v>
      </c>
      <c r="M1910" s="20" t="s">
        <v>1485</v>
      </c>
    </row>
    <row r="1911" spans="1:13" x14ac:dyDescent="0.25">
      <c r="A1911" s="6">
        <v>51.287849999999999</v>
      </c>
      <c r="B1911" s="6">
        <v>0.15417</v>
      </c>
      <c r="C1911" t="str">
        <f t="shared" si="29"/>
        <v>51.28785,0.15417</v>
      </c>
      <c r="M1911" s="20" t="s">
        <v>1495</v>
      </c>
    </row>
    <row r="1912" spans="1:13" x14ac:dyDescent="0.25">
      <c r="A1912" s="6">
        <v>51.287840000000003</v>
      </c>
      <c r="B1912" s="6">
        <v>0.15415999999999999</v>
      </c>
      <c r="C1912" t="str">
        <f t="shared" si="29"/>
        <v>51.28784,0.15416</v>
      </c>
      <c r="M1912" s="20" t="s">
        <v>1496</v>
      </c>
    </row>
    <row r="1913" spans="1:13" x14ac:dyDescent="0.25">
      <c r="A1913" s="6">
        <v>51.28783</v>
      </c>
      <c r="B1913" s="6">
        <v>0.15415999999999999</v>
      </c>
      <c r="C1913" t="str">
        <f t="shared" si="29"/>
        <v>51.28783,0.15416</v>
      </c>
      <c r="M1913" s="20" t="s">
        <v>1487</v>
      </c>
    </row>
    <row r="1914" spans="1:13" x14ac:dyDescent="0.25">
      <c r="A1914" s="6">
        <v>51.287820000000004</v>
      </c>
      <c r="B1914" s="6">
        <v>0.15415000000000001</v>
      </c>
      <c r="C1914" t="str">
        <f t="shared" si="29"/>
        <v>51.28782,0.15415</v>
      </c>
      <c r="M1914" s="20" t="s">
        <v>1501</v>
      </c>
    </row>
    <row r="1915" spans="1:13" x14ac:dyDescent="0.25">
      <c r="A1915" s="6">
        <v>51.287820000000004</v>
      </c>
      <c r="B1915" s="6">
        <v>0.15415000000000001</v>
      </c>
      <c r="C1915" t="str">
        <f t="shared" si="29"/>
        <v>51.28782,0.15415</v>
      </c>
      <c r="M1915" s="20" t="s">
        <v>1480</v>
      </c>
    </row>
    <row r="1916" spans="1:13" x14ac:dyDescent="0.25">
      <c r="A1916" s="6">
        <v>51.28781</v>
      </c>
      <c r="B1916" s="6">
        <v>0.15414</v>
      </c>
      <c r="C1916" t="str">
        <f t="shared" si="29"/>
        <v>51.28781,0.15414</v>
      </c>
      <c r="M1916" s="20" t="s">
        <v>1439</v>
      </c>
    </row>
    <row r="1917" spans="1:13" x14ac:dyDescent="0.25">
      <c r="A1917" s="6">
        <v>51.287799999999997</v>
      </c>
      <c r="B1917" s="6">
        <v>0.15414</v>
      </c>
      <c r="C1917" t="str">
        <f t="shared" si="29"/>
        <v>51.2878,0.15414</v>
      </c>
      <c r="M1917" s="20" t="s">
        <v>1497</v>
      </c>
    </row>
    <row r="1918" spans="1:13" x14ac:dyDescent="0.25">
      <c r="A1918" s="6">
        <v>51.287799999999997</v>
      </c>
      <c r="B1918" s="6">
        <v>0.15414</v>
      </c>
      <c r="C1918" t="str">
        <f t="shared" si="29"/>
        <v>51.2878,0.15414</v>
      </c>
      <c r="M1918" s="20" t="s">
        <v>1458</v>
      </c>
    </row>
    <row r="1919" spans="1:13" x14ac:dyDescent="0.25">
      <c r="A1919" s="6">
        <v>51.287779999999998</v>
      </c>
      <c r="B1919" s="6">
        <v>0.15412999999999999</v>
      </c>
      <c r="C1919" t="str">
        <f t="shared" si="29"/>
        <v>51.28778,0.15413</v>
      </c>
      <c r="M1919" s="20" t="s">
        <v>1457</v>
      </c>
    </row>
    <row r="1920" spans="1:13" x14ac:dyDescent="0.25">
      <c r="A1920" s="6">
        <v>51.287770000000002</v>
      </c>
      <c r="B1920" s="6">
        <v>0.15412999999999999</v>
      </c>
      <c r="C1920" t="str">
        <f t="shared" si="29"/>
        <v>51.28777,0.15413</v>
      </c>
      <c r="M1920" s="20" t="s">
        <v>1485</v>
      </c>
    </row>
    <row r="1921" spans="1:13" x14ac:dyDescent="0.25">
      <c r="A1921" s="6">
        <v>51.287759999999999</v>
      </c>
      <c r="B1921" s="6">
        <v>0.15412999999999999</v>
      </c>
      <c r="C1921" t="str">
        <f t="shared" si="29"/>
        <v>51.28776,0.15413</v>
      </c>
      <c r="M1921" s="20" t="s">
        <v>1495</v>
      </c>
    </row>
    <row r="1922" spans="1:13" x14ac:dyDescent="0.25">
      <c r="A1922" s="6">
        <v>51.287750000000003</v>
      </c>
      <c r="B1922" s="6">
        <v>0.15412999999999999</v>
      </c>
      <c r="C1922" t="str">
        <f t="shared" ref="C1922:C1985" si="30">CONCATENATE(A1922,",",B1922)</f>
        <v>51.28775,0.15413</v>
      </c>
      <c r="M1922" s="20" t="s">
        <v>1491</v>
      </c>
    </row>
    <row r="1923" spans="1:13" x14ac:dyDescent="0.25">
      <c r="A1923" s="6">
        <v>51.287750000000003</v>
      </c>
      <c r="B1923" s="6">
        <v>0.15412000000000001</v>
      </c>
      <c r="C1923" t="str">
        <f t="shared" si="30"/>
        <v>51.28775,0.15412</v>
      </c>
      <c r="M1923" s="20" t="s">
        <v>1499</v>
      </c>
    </row>
    <row r="1924" spans="1:13" x14ac:dyDescent="0.25">
      <c r="A1924" s="6">
        <v>51.287739999999999</v>
      </c>
      <c r="B1924" s="6">
        <v>0.15412000000000001</v>
      </c>
      <c r="C1924" t="str">
        <f t="shared" si="30"/>
        <v>51.28774,0.15412</v>
      </c>
      <c r="M1924" s="20" t="s">
        <v>1513</v>
      </c>
    </row>
    <row r="1925" spans="1:13" x14ac:dyDescent="0.25">
      <c r="A1925" s="6">
        <v>51.287730000000003</v>
      </c>
      <c r="B1925" s="6">
        <v>0.15412000000000001</v>
      </c>
      <c r="C1925" t="str">
        <f t="shared" si="30"/>
        <v>51.28773,0.15412</v>
      </c>
      <c r="M1925" s="20" t="s">
        <v>1514</v>
      </c>
    </row>
    <row r="1926" spans="1:13" x14ac:dyDescent="0.25">
      <c r="A1926" s="6">
        <v>51.28772</v>
      </c>
      <c r="B1926" s="6">
        <v>0.15411</v>
      </c>
      <c r="C1926" t="str">
        <f t="shared" si="30"/>
        <v>51.28772,0.15411</v>
      </c>
      <c r="M1926" s="20" t="s">
        <v>1480</v>
      </c>
    </row>
    <row r="1927" spans="1:13" x14ac:dyDescent="0.25">
      <c r="A1927" s="6">
        <v>51.287709999999997</v>
      </c>
      <c r="B1927" s="6">
        <v>0.15411</v>
      </c>
      <c r="C1927" t="str">
        <f t="shared" si="30"/>
        <v>51.28771,0.15411</v>
      </c>
      <c r="M1927" s="20" t="s">
        <v>1438</v>
      </c>
    </row>
    <row r="1928" spans="1:13" x14ac:dyDescent="0.25">
      <c r="A1928" s="6">
        <v>51.287700000000001</v>
      </c>
      <c r="B1928" s="6">
        <v>0.15411</v>
      </c>
      <c r="C1928" t="str">
        <f t="shared" si="30"/>
        <v>51.2877,0.15411</v>
      </c>
      <c r="M1928" s="20" t="s">
        <v>1464</v>
      </c>
    </row>
    <row r="1929" spans="1:13" x14ac:dyDescent="0.25">
      <c r="A1929" s="6">
        <v>51.287700000000001</v>
      </c>
      <c r="B1929" s="6">
        <v>0.15411</v>
      </c>
      <c r="C1929" t="str">
        <f t="shared" si="30"/>
        <v>51.2877,0.15411</v>
      </c>
      <c r="M1929" s="20" t="s">
        <v>1452</v>
      </c>
    </row>
    <row r="1930" spans="1:13" x14ac:dyDescent="0.25">
      <c r="A1930" s="6">
        <v>51.287680000000002</v>
      </c>
      <c r="B1930" s="6">
        <v>0.15409999999999999</v>
      </c>
      <c r="C1930" t="str">
        <f t="shared" si="30"/>
        <v>51.28768,0.1541</v>
      </c>
      <c r="M1930" s="20" t="s">
        <v>1478</v>
      </c>
    </row>
    <row r="1931" spans="1:13" x14ac:dyDescent="0.25">
      <c r="A1931" s="6">
        <v>51.287669999999999</v>
      </c>
      <c r="B1931" s="6">
        <v>0.15407999999999999</v>
      </c>
      <c r="C1931" t="str">
        <f t="shared" si="30"/>
        <v>51.28767,0.15408</v>
      </c>
      <c r="M1931" s="20" t="s">
        <v>1451</v>
      </c>
    </row>
    <row r="1932" spans="1:13" x14ac:dyDescent="0.25">
      <c r="A1932" s="6">
        <v>51.287660000000002</v>
      </c>
      <c r="B1932" s="6">
        <v>0.15407999999999999</v>
      </c>
      <c r="C1932" t="str">
        <f t="shared" si="30"/>
        <v>51.28766,0.15408</v>
      </c>
      <c r="M1932" s="20" t="s">
        <v>1485</v>
      </c>
    </row>
    <row r="1933" spans="1:13" x14ac:dyDescent="0.25">
      <c r="A1933" s="6">
        <v>51.287649999999999</v>
      </c>
      <c r="B1933" s="6">
        <v>0.15407999999999999</v>
      </c>
      <c r="C1933" t="str">
        <f t="shared" si="30"/>
        <v>51.28765,0.15408</v>
      </c>
      <c r="M1933" s="20" t="s">
        <v>1490</v>
      </c>
    </row>
    <row r="1934" spans="1:13" x14ac:dyDescent="0.25">
      <c r="A1934" s="6">
        <v>51.287640000000003</v>
      </c>
      <c r="B1934" s="6">
        <v>0.15407000000000001</v>
      </c>
      <c r="C1934" t="str">
        <f t="shared" si="30"/>
        <v>51.28764,0.15407</v>
      </c>
      <c r="M1934" s="20" t="s">
        <v>1495</v>
      </c>
    </row>
    <row r="1935" spans="1:13" x14ac:dyDescent="0.25">
      <c r="A1935" s="6">
        <v>51.28763</v>
      </c>
      <c r="B1935" s="6">
        <v>0.15407000000000001</v>
      </c>
      <c r="C1935" t="str">
        <f t="shared" si="30"/>
        <v>51.28763,0.15407</v>
      </c>
      <c r="M1935" s="20" t="s">
        <v>1498</v>
      </c>
    </row>
    <row r="1936" spans="1:13" x14ac:dyDescent="0.25">
      <c r="A1936" s="6">
        <v>51.287619999999997</v>
      </c>
      <c r="B1936" s="6">
        <v>0.15407000000000001</v>
      </c>
      <c r="C1936" t="str">
        <f t="shared" si="30"/>
        <v>51.28762,0.15407</v>
      </c>
      <c r="M1936" s="20" t="s">
        <v>1491</v>
      </c>
    </row>
    <row r="1937" spans="1:13" x14ac:dyDescent="0.25">
      <c r="A1937" s="6">
        <v>51.287610000000001</v>
      </c>
      <c r="B1937" s="6">
        <v>0.15407000000000001</v>
      </c>
      <c r="C1937" t="str">
        <f t="shared" si="30"/>
        <v>51.28761,0.15407</v>
      </c>
      <c r="M1937" s="20" t="s">
        <v>1500</v>
      </c>
    </row>
    <row r="1938" spans="1:13" x14ac:dyDescent="0.25">
      <c r="A1938" s="6">
        <v>51.287610000000001</v>
      </c>
      <c r="B1938" s="6">
        <v>0.15407000000000001</v>
      </c>
      <c r="C1938" t="str">
        <f t="shared" si="30"/>
        <v>51.28761,0.15407</v>
      </c>
      <c r="M1938" s="20" t="s">
        <v>1513</v>
      </c>
    </row>
    <row r="1939" spans="1:13" x14ac:dyDescent="0.25">
      <c r="A1939" s="6">
        <v>51.287599999999998</v>
      </c>
      <c r="B1939" s="6">
        <v>0.15406</v>
      </c>
      <c r="C1939" t="str">
        <f t="shared" si="30"/>
        <v>51.2876,0.15406</v>
      </c>
      <c r="M1939" s="20" t="s">
        <v>1515</v>
      </c>
    </row>
    <row r="1940" spans="1:13" x14ac:dyDescent="0.25">
      <c r="A1940" s="6">
        <v>51.287590000000002</v>
      </c>
      <c r="B1940" s="6">
        <v>0.15406</v>
      </c>
      <c r="C1940" t="str">
        <f t="shared" si="30"/>
        <v>51.28759,0.15406</v>
      </c>
      <c r="M1940" s="20" t="s">
        <v>1514</v>
      </c>
    </row>
    <row r="1941" spans="1:13" x14ac:dyDescent="0.25">
      <c r="A1941" s="6">
        <v>51.287579999999998</v>
      </c>
      <c r="B1941" s="6">
        <v>0.15404999999999999</v>
      </c>
      <c r="C1941" t="str">
        <f t="shared" si="30"/>
        <v>51.28758,0.15405</v>
      </c>
      <c r="M1941" s="20" t="s">
        <v>1479</v>
      </c>
    </row>
    <row r="1942" spans="1:13" x14ac:dyDescent="0.25">
      <c r="A1942" s="6">
        <v>51.287570000000002</v>
      </c>
      <c r="B1942" s="6">
        <v>0.15404999999999999</v>
      </c>
      <c r="C1942" t="str">
        <f t="shared" si="30"/>
        <v>51.28757,0.15405</v>
      </c>
      <c r="M1942" s="20" t="s">
        <v>1494</v>
      </c>
    </row>
    <row r="1943" spans="1:13" x14ac:dyDescent="0.25">
      <c r="A1943" s="6">
        <v>51.287570000000002</v>
      </c>
      <c r="B1943" s="6">
        <v>0.15404999999999999</v>
      </c>
      <c r="C1943" t="str">
        <f t="shared" si="30"/>
        <v>51.28757,0.15405</v>
      </c>
      <c r="M1943" s="20" t="s">
        <v>1452</v>
      </c>
    </row>
    <row r="1944" spans="1:13" x14ac:dyDescent="0.25">
      <c r="A1944" s="6">
        <v>51.287559999999999</v>
      </c>
      <c r="B1944" s="6">
        <v>0.15406</v>
      </c>
      <c r="C1944" t="str">
        <f t="shared" si="30"/>
        <v>51.28756,0.15406</v>
      </c>
      <c r="M1944" s="20" t="s">
        <v>1478</v>
      </c>
    </row>
    <row r="1945" spans="1:13" x14ac:dyDescent="0.25">
      <c r="A1945" s="6">
        <v>51.287550000000003</v>
      </c>
      <c r="B1945" s="6">
        <v>0.15404999999999999</v>
      </c>
      <c r="C1945" t="str">
        <f t="shared" si="30"/>
        <v>51.28755,0.15405</v>
      </c>
      <c r="M1945" s="20" t="s">
        <v>1451</v>
      </c>
    </row>
    <row r="1946" spans="1:13" x14ac:dyDescent="0.25">
      <c r="A1946" s="6">
        <v>51.287550000000003</v>
      </c>
      <c r="B1946" s="6">
        <v>0.15404999999999999</v>
      </c>
      <c r="C1946" t="str">
        <f t="shared" si="30"/>
        <v>51.28755,0.15405</v>
      </c>
      <c r="M1946" s="20" t="s">
        <v>1488</v>
      </c>
    </row>
    <row r="1947" spans="1:13" x14ac:dyDescent="0.25">
      <c r="A1947" s="6">
        <v>51.28754</v>
      </c>
      <c r="B1947" s="6">
        <v>0.15404999999999999</v>
      </c>
      <c r="C1947" t="str">
        <f t="shared" si="30"/>
        <v>51.28754,0.15405</v>
      </c>
      <c r="M1947" s="20" t="s">
        <v>1503</v>
      </c>
    </row>
    <row r="1948" spans="1:13" x14ac:dyDescent="0.25">
      <c r="A1948" s="6">
        <v>51.287529999999997</v>
      </c>
      <c r="B1948" s="6">
        <v>0.15404000000000001</v>
      </c>
      <c r="C1948" t="str">
        <f t="shared" si="30"/>
        <v>51.28753,0.15404</v>
      </c>
      <c r="M1948" s="20" t="s">
        <v>1516</v>
      </c>
    </row>
    <row r="1949" spans="1:13" x14ac:dyDescent="0.25">
      <c r="A1949" s="6">
        <v>51.287520000000001</v>
      </c>
      <c r="B1949" s="6">
        <v>0.15404000000000001</v>
      </c>
      <c r="C1949" t="str">
        <f t="shared" si="30"/>
        <v>51.28752,0.15404</v>
      </c>
      <c r="M1949" s="20" t="s">
        <v>1511</v>
      </c>
    </row>
    <row r="1950" spans="1:13" x14ac:dyDescent="0.25">
      <c r="A1950" s="6">
        <v>51.287509999999997</v>
      </c>
      <c r="B1950" s="6">
        <v>0.15403</v>
      </c>
      <c r="C1950" t="str">
        <f t="shared" si="30"/>
        <v>51.28751,0.15403</v>
      </c>
      <c r="M1950" s="20" t="s">
        <v>1509</v>
      </c>
    </row>
    <row r="1951" spans="1:13" x14ac:dyDescent="0.25">
      <c r="A1951" s="6">
        <v>51.287500000000001</v>
      </c>
      <c r="B1951" s="6">
        <v>0.15403</v>
      </c>
      <c r="C1951" t="str">
        <f t="shared" si="30"/>
        <v>51.2875,0.15403</v>
      </c>
      <c r="M1951" s="20" t="s">
        <v>1504</v>
      </c>
    </row>
    <row r="1952" spans="1:13" x14ac:dyDescent="0.25">
      <c r="A1952" s="6">
        <v>51.287489999999998</v>
      </c>
      <c r="B1952" s="6">
        <v>0.15403</v>
      </c>
      <c r="C1952" t="str">
        <f t="shared" si="30"/>
        <v>51.28749,0.15403</v>
      </c>
      <c r="M1952" s="20" t="s">
        <v>1517</v>
      </c>
    </row>
    <row r="1953" spans="1:13" x14ac:dyDescent="0.25">
      <c r="A1953" s="6">
        <v>51.287480000000002</v>
      </c>
      <c r="B1953" s="6">
        <v>0.15401999999999999</v>
      </c>
      <c r="C1953" t="str">
        <f t="shared" si="30"/>
        <v>51.28748,0.15402</v>
      </c>
      <c r="M1953" s="20" t="s">
        <v>1500</v>
      </c>
    </row>
    <row r="1954" spans="1:13" x14ac:dyDescent="0.25">
      <c r="A1954" s="6">
        <v>51.287469999999999</v>
      </c>
      <c r="B1954" s="6">
        <v>0.15401999999999999</v>
      </c>
      <c r="C1954" t="str">
        <f t="shared" si="30"/>
        <v>51.28747,0.15402</v>
      </c>
      <c r="M1954" s="20" t="s">
        <v>1501</v>
      </c>
    </row>
    <row r="1955" spans="1:13" x14ac:dyDescent="0.25">
      <c r="A1955" s="6">
        <v>51.287460000000003</v>
      </c>
      <c r="B1955" s="6">
        <v>0.15401999999999999</v>
      </c>
      <c r="C1955" t="str">
        <f t="shared" si="30"/>
        <v>51.28746,0.15402</v>
      </c>
      <c r="M1955" s="20" t="s">
        <v>1479</v>
      </c>
    </row>
    <row r="1956" spans="1:13" x14ac:dyDescent="0.25">
      <c r="A1956" s="6">
        <v>51.287460000000003</v>
      </c>
      <c r="B1956" s="6">
        <v>0.15401000000000001</v>
      </c>
      <c r="C1956" t="str">
        <f t="shared" si="30"/>
        <v>51.28746,0.15401</v>
      </c>
      <c r="M1956" s="20" t="s">
        <v>1494</v>
      </c>
    </row>
    <row r="1957" spans="1:13" x14ac:dyDescent="0.25">
      <c r="A1957" s="6">
        <v>51.28745</v>
      </c>
      <c r="B1957" s="6">
        <v>0.15401000000000001</v>
      </c>
      <c r="C1957" t="str">
        <f t="shared" si="30"/>
        <v>51.28745,0.15401</v>
      </c>
      <c r="M1957" s="20" t="s">
        <v>1473</v>
      </c>
    </row>
    <row r="1958" spans="1:13" x14ac:dyDescent="0.25">
      <c r="A1958" s="6">
        <v>51.287439999999997</v>
      </c>
      <c r="B1958" s="6">
        <v>0.15401000000000001</v>
      </c>
      <c r="C1958" t="str">
        <f t="shared" si="30"/>
        <v>51.28744,0.15401</v>
      </c>
      <c r="M1958" s="20" t="s">
        <v>1475</v>
      </c>
    </row>
    <row r="1959" spans="1:13" x14ac:dyDescent="0.25">
      <c r="A1959" s="6">
        <v>51.287439999999997</v>
      </c>
      <c r="B1959" s="6">
        <v>0.154</v>
      </c>
      <c r="C1959" t="str">
        <f t="shared" si="30"/>
        <v>51.28744,0.154</v>
      </c>
      <c r="M1959" s="20" t="s">
        <v>1485</v>
      </c>
    </row>
    <row r="1960" spans="1:13" x14ac:dyDescent="0.25">
      <c r="A1960" s="6">
        <v>51.287430000000001</v>
      </c>
      <c r="B1960" s="6">
        <v>0.154</v>
      </c>
      <c r="C1960" t="str">
        <f t="shared" si="30"/>
        <v>51.28743,0.154</v>
      </c>
      <c r="M1960" s="20" t="s">
        <v>1489</v>
      </c>
    </row>
    <row r="1961" spans="1:13" x14ac:dyDescent="0.25">
      <c r="A1961" s="6">
        <v>51.287419999999997</v>
      </c>
      <c r="B1961" s="6">
        <v>0.154</v>
      </c>
      <c r="C1961" t="str">
        <f t="shared" si="30"/>
        <v>51.28742,0.154</v>
      </c>
      <c r="M1961" s="20" t="s">
        <v>1511</v>
      </c>
    </row>
    <row r="1962" spans="1:13" x14ac:dyDescent="0.25">
      <c r="A1962" s="6">
        <v>51.287410000000001</v>
      </c>
      <c r="B1962" s="6">
        <v>0.154</v>
      </c>
      <c r="C1962" t="str">
        <f t="shared" si="30"/>
        <v>51.28741,0.154</v>
      </c>
      <c r="M1962" s="20" t="s">
        <v>1504</v>
      </c>
    </row>
    <row r="1963" spans="1:13" x14ac:dyDescent="0.25">
      <c r="A1963" s="6">
        <v>51.287399999999998</v>
      </c>
      <c r="B1963" s="6">
        <v>0.154</v>
      </c>
      <c r="C1963" t="str">
        <f t="shared" si="30"/>
        <v>51.2874,0.154</v>
      </c>
      <c r="M1963" s="20" t="s">
        <v>1512</v>
      </c>
    </row>
    <row r="1964" spans="1:13" x14ac:dyDescent="0.25">
      <c r="A1964" s="6">
        <v>51.287390000000002</v>
      </c>
      <c r="B1964" s="6">
        <v>0.154</v>
      </c>
      <c r="C1964" t="str">
        <f t="shared" si="30"/>
        <v>51.28739,0.154</v>
      </c>
      <c r="M1964" s="20" t="s">
        <v>1518</v>
      </c>
    </row>
    <row r="1965" spans="1:13" x14ac:dyDescent="0.25">
      <c r="A1965" s="6">
        <v>51.287379999999999</v>
      </c>
      <c r="B1965" s="6">
        <v>0.154</v>
      </c>
      <c r="C1965" t="str">
        <f t="shared" si="30"/>
        <v>51.28738,0.154</v>
      </c>
      <c r="M1965" s="20" t="s">
        <v>1500</v>
      </c>
    </row>
    <row r="1966" spans="1:13" x14ac:dyDescent="0.25">
      <c r="A1966" s="6">
        <v>51.287379999999999</v>
      </c>
      <c r="B1966" s="6">
        <v>0.15398999999999999</v>
      </c>
      <c r="C1966" t="str">
        <f t="shared" si="30"/>
        <v>51.28738,0.15399</v>
      </c>
      <c r="M1966" s="20" t="s">
        <v>1487</v>
      </c>
    </row>
    <row r="1967" spans="1:13" x14ac:dyDescent="0.25">
      <c r="A1967" s="6">
        <v>51.287370000000003</v>
      </c>
      <c r="B1967" s="6">
        <v>0.15398999999999999</v>
      </c>
      <c r="C1967" t="str">
        <f t="shared" si="30"/>
        <v>51.28737,0.15399</v>
      </c>
      <c r="M1967" s="20" t="s">
        <v>1494</v>
      </c>
    </row>
    <row r="1968" spans="1:13" x14ac:dyDescent="0.25">
      <c r="A1968" s="6">
        <v>51.28736</v>
      </c>
      <c r="B1968" s="6">
        <v>0.15398999999999999</v>
      </c>
      <c r="C1968" t="str">
        <f t="shared" si="30"/>
        <v>51.28736,0.15399</v>
      </c>
      <c r="M1968" s="20" t="s">
        <v>1473</v>
      </c>
    </row>
    <row r="1969" spans="1:13" x14ac:dyDescent="0.25">
      <c r="A1969" s="6">
        <v>51.287350000000004</v>
      </c>
      <c r="B1969" s="6">
        <v>0.15398999999999999</v>
      </c>
      <c r="C1969" t="str">
        <f t="shared" si="30"/>
        <v>51.28735,0.15399</v>
      </c>
      <c r="M1969" s="20" t="s">
        <v>1478</v>
      </c>
    </row>
    <row r="1970" spans="1:13" x14ac:dyDescent="0.25">
      <c r="A1970" s="6">
        <v>51.28734</v>
      </c>
      <c r="B1970" s="6">
        <v>0.15398000000000001</v>
      </c>
      <c r="C1970" t="str">
        <f t="shared" si="30"/>
        <v>51.28734,0.15398</v>
      </c>
      <c r="M1970" s="20" t="s">
        <v>1469</v>
      </c>
    </row>
    <row r="1971" spans="1:13" x14ac:dyDescent="0.25">
      <c r="A1971" s="6">
        <v>51.28734</v>
      </c>
      <c r="B1971" s="6">
        <v>0.15398000000000001</v>
      </c>
      <c r="C1971" t="str">
        <f t="shared" si="30"/>
        <v>51.28734,0.15398</v>
      </c>
      <c r="M1971" s="20" t="s">
        <v>1486</v>
      </c>
    </row>
    <row r="1972" spans="1:13" x14ac:dyDescent="0.25">
      <c r="A1972" s="6">
        <v>51.287329999999997</v>
      </c>
      <c r="B1972" s="6">
        <v>0.15398000000000001</v>
      </c>
      <c r="C1972" t="str">
        <f t="shared" si="30"/>
        <v>51.28733,0.15398</v>
      </c>
      <c r="M1972" s="20" t="s">
        <v>1499</v>
      </c>
    </row>
    <row r="1973" spans="1:13" x14ac:dyDescent="0.25">
      <c r="A1973" s="6">
        <v>51.287320000000001</v>
      </c>
      <c r="B1973" s="6">
        <v>0.15397</v>
      </c>
      <c r="C1973" t="str">
        <f t="shared" si="30"/>
        <v>51.28732,0.15397</v>
      </c>
      <c r="M1973" s="20" t="s">
        <v>1517</v>
      </c>
    </row>
    <row r="1974" spans="1:13" x14ac:dyDescent="0.25">
      <c r="A1974">
        <v>51.287309999999998</v>
      </c>
      <c r="B1974">
        <v>0.15397</v>
      </c>
      <c r="C1974" t="str">
        <f t="shared" si="30"/>
        <v>51.28731,0.15397</v>
      </c>
      <c r="M1974" s="20" t="s">
        <v>1519</v>
      </c>
    </row>
    <row r="1975" spans="1:13" x14ac:dyDescent="0.25">
      <c r="A1975">
        <v>51.287309999999998</v>
      </c>
      <c r="B1975">
        <v>0.15396000000000001</v>
      </c>
      <c r="C1975" t="str">
        <f t="shared" si="30"/>
        <v>51.28731,0.15396</v>
      </c>
      <c r="M1975" s="20" t="s">
        <v>1515</v>
      </c>
    </row>
    <row r="1976" spans="1:13" x14ac:dyDescent="0.25">
      <c r="A1976">
        <v>51.287300000000002</v>
      </c>
      <c r="B1976">
        <v>0.15397</v>
      </c>
      <c r="C1976" t="str">
        <f t="shared" si="30"/>
        <v>51.2873,0.15397</v>
      </c>
      <c r="M1976" s="20" t="s">
        <v>1520</v>
      </c>
    </row>
    <row r="1977" spans="1:13" x14ac:dyDescent="0.25">
      <c r="A1977">
        <v>51.287289999999999</v>
      </c>
      <c r="B1977">
        <v>0.15396000000000001</v>
      </c>
      <c r="C1977" t="str">
        <f t="shared" si="30"/>
        <v>51.28729,0.15396</v>
      </c>
      <c r="M1977" s="20" t="s">
        <v>1514</v>
      </c>
    </row>
    <row r="1978" spans="1:13" x14ac:dyDescent="0.25">
      <c r="A1978">
        <v>51.287280000000003</v>
      </c>
      <c r="B1978">
        <v>0.15396000000000001</v>
      </c>
      <c r="C1978" t="str">
        <f t="shared" si="30"/>
        <v>51.28728,0.15396</v>
      </c>
      <c r="M1978" s="20" t="s">
        <v>1464</v>
      </c>
    </row>
    <row r="1979" spans="1:13" x14ac:dyDescent="0.25">
      <c r="A1979">
        <v>51.287269999999999</v>
      </c>
      <c r="B1979">
        <v>0.15397</v>
      </c>
      <c r="C1979" t="str">
        <f t="shared" si="30"/>
        <v>51.28727,0.15397</v>
      </c>
      <c r="M1979" s="20" t="s">
        <v>1452</v>
      </c>
    </row>
    <row r="1980" spans="1:13" x14ac:dyDescent="0.25">
      <c r="A1980">
        <v>51.287269999999999</v>
      </c>
      <c r="B1980">
        <v>0.15398000000000001</v>
      </c>
      <c r="C1980" t="str">
        <f t="shared" si="30"/>
        <v>51.28727,0.15398</v>
      </c>
      <c r="M1980" s="20" t="s">
        <v>1469</v>
      </c>
    </row>
    <row r="1981" spans="1:13" x14ac:dyDescent="0.25">
      <c r="A1981">
        <v>51.287269999999999</v>
      </c>
      <c r="B1981">
        <v>0.15398000000000001</v>
      </c>
      <c r="C1981" t="str">
        <f t="shared" si="30"/>
        <v>51.28727,0.15398</v>
      </c>
      <c r="M1981" s="20" t="s">
        <v>1495</v>
      </c>
    </row>
    <row r="1982" spans="1:13" x14ac:dyDescent="0.25">
      <c r="A1982">
        <v>51.287269999999999</v>
      </c>
      <c r="B1982">
        <v>0.15398999999999999</v>
      </c>
      <c r="C1982" t="str">
        <f t="shared" si="30"/>
        <v>51.28727,0.15399</v>
      </c>
      <c r="M1982" s="20" t="s">
        <v>1498</v>
      </c>
    </row>
    <row r="1983" spans="1:13" x14ac:dyDescent="0.25">
      <c r="A1983">
        <v>51.287269999999999</v>
      </c>
      <c r="B1983">
        <v>0.154</v>
      </c>
      <c r="C1983" t="str">
        <f t="shared" si="30"/>
        <v>51.28727,0.154</v>
      </c>
      <c r="M1983" s="20" t="s">
        <v>1509</v>
      </c>
    </row>
    <row r="1984" spans="1:13" x14ac:dyDescent="0.25">
      <c r="A1984">
        <v>51.287280000000003</v>
      </c>
      <c r="B1984">
        <v>0.154</v>
      </c>
      <c r="C1984" t="str">
        <f t="shared" si="30"/>
        <v>51.28728,0.154</v>
      </c>
      <c r="M1984" s="20" t="s">
        <v>1512</v>
      </c>
    </row>
    <row r="1985" spans="1:13" x14ac:dyDescent="0.25">
      <c r="A1985">
        <v>51.287280000000003</v>
      </c>
      <c r="B1985">
        <v>0.154</v>
      </c>
      <c r="C1985" t="str">
        <f t="shared" si="30"/>
        <v>51.28728,0.154</v>
      </c>
      <c r="M1985" s="20" t="s">
        <v>1518</v>
      </c>
    </row>
    <row r="1986" spans="1:13" x14ac:dyDescent="0.25">
      <c r="A1986">
        <v>51.287289999999999</v>
      </c>
      <c r="B1986">
        <v>0.154</v>
      </c>
      <c r="C1986" t="str">
        <f t="shared" ref="C1986:C2049" si="31">CONCATENATE(A1986,",",B1986)</f>
        <v>51.28729,0.154</v>
      </c>
      <c r="M1986" s="20" t="s">
        <v>1517</v>
      </c>
    </row>
    <row r="1987" spans="1:13" x14ac:dyDescent="0.25">
      <c r="A1987">
        <v>51.287300000000002</v>
      </c>
      <c r="B1987">
        <v>0.15398999999999999</v>
      </c>
      <c r="C1987" t="str">
        <f t="shared" si="31"/>
        <v>51.2873,0.15399</v>
      </c>
      <c r="M1987" s="20" t="s">
        <v>1515</v>
      </c>
    </row>
    <row r="1988" spans="1:13" x14ac:dyDescent="0.25">
      <c r="A1988">
        <v>51.287300000000002</v>
      </c>
      <c r="B1988">
        <v>0.15398999999999999</v>
      </c>
      <c r="C1988" t="str">
        <f t="shared" si="31"/>
        <v>51.2873,0.15399</v>
      </c>
      <c r="M1988" s="20" t="s">
        <v>1520</v>
      </c>
    </row>
    <row r="1989" spans="1:13" x14ac:dyDescent="0.25">
      <c r="A1989">
        <v>51.287300000000002</v>
      </c>
      <c r="B1989">
        <v>0.15398000000000001</v>
      </c>
      <c r="C1989" t="str">
        <f t="shared" si="31"/>
        <v>51.2873,0.15398</v>
      </c>
      <c r="M1989" s="20" t="s">
        <v>1480</v>
      </c>
    </row>
    <row r="1990" spans="1:13" x14ac:dyDescent="0.25">
      <c r="A1990">
        <v>51.287309999999998</v>
      </c>
      <c r="B1990">
        <v>0.15396000000000001</v>
      </c>
      <c r="C1990" t="str">
        <f t="shared" si="31"/>
        <v>51.28731,0.15396</v>
      </c>
      <c r="M1990" s="20" t="s">
        <v>1438</v>
      </c>
    </row>
    <row r="1991" spans="1:13" x14ac:dyDescent="0.25">
      <c r="A1991">
        <v>51.287309999999998</v>
      </c>
      <c r="B1991">
        <v>0.15395</v>
      </c>
      <c r="C1991" t="str">
        <f t="shared" si="31"/>
        <v>51.28731,0.15395</v>
      </c>
      <c r="M1991" s="20" t="s">
        <v>1470</v>
      </c>
    </row>
    <row r="1992" spans="1:13" x14ac:dyDescent="0.25">
      <c r="A1992">
        <v>51.287320000000001</v>
      </c>
      <c r="B1992">
        <v>0.15395</v>
      </c>
      <c r="C1992" t="str">
        <f t="shared" si="31"/>
        <v>51.28732,0.15395</v>
      </c>
      <c r="M1992" s="20" t="s">
        <v>1452</v>
      </c>
    </row>
    <row r="1993" spans="1:13" x14ac:dyDescent="0.25">
      <c r="A1993">
        <v>51.287320000000001</v>
      </c>
      <c r="B1993">
        <v>0.15393999999999999</v>
      </c>
      <c r="C1993" t="str">
        <f t="shared" si="31"/>
        <v>51.28732,0.15394</v>
      </c>
      <c r="M1993" s="20" t="s">
        <v>1473</v>
      </c>
    </row>
    <row r="1994" spans="1:13" x14ac:dyDescent="0.25">
      <c r="A1994">
        <v>51.287320000000001</v>
      </c>
      <c r="B1994">
        <v>0.15393000000000001</v>
      </c>
      <c r="C1994" t="str">
        <f t="shared" si="31"/>
        <v>51.28732,0.15393</v>
      </c>
      <c r="M1994" s="20" t="s">
        <v>1496</v>
      </c>
    </row>
    <row r="1995" spans="1:13" x14ac:dyDescent="0.25">
      <c r="A1995">
        <v>51.287329999999997</v>
      </c>
      <c r="B1995">
        <v>0.15393000000000001</v>
      </c>
      <c r="C1995" t="str">
        <f t="shared" si="31"/>
        <v>51.28733,0.15393</v>
      </c>
      <c r="M1995" s="20" t="s">
        <v>1500</v>
      </c>
    </row>
    <row r="1996" spans="1:13" x14ac:dyDescent="0.25">
      <c r="A1996">
        <v>51.287329999999997</v>
      </c>
      <c r="B1996">
        <v>0.15393000000000001</v>
      </c>
      <c r="C1996" t="str">
        <f t="shared" si="31"/>
        <v>51.28733,0.15393</v>
      </c>
      <c r="M1996" s="20" t="s">
        <v>1515</v>
      </c>
    </row>
    <row r="1997" spans="1:13" x14ac:dyDescent="0.25">
      <c r="A1997">
        <v>51.287329999999997</v>
      </c>
      <c r="B1997">
        <v>0.15392</v>
      </c>
      <c r="C1997" t="str">
        <f t="shared" si="31"/>
        <v>51.28733,0.15392</v>
      </c>
      <c r="M1997" s="20" t="s">
        <v>1521</v>
      </c>
    </row>
    <row r="1998" spans="1:13" x14ac:dyDescent="0.25">
      <c r="A1998">
        <v>51.287329999999997</v>
      </c>
      <c r="B1998">
        <v>0.15392</v>
      </c>
      <c r="C1998" t="str">
        <f t="shared" si="31"/>
        <v>51.28733,0.15392</v>
      </c>
      <c r="M1998" s="20" t="s">
        <v>1436</v>
      </c>
    </row>
    <row r="1999" spans="1:13" x14ac:dyDescent="0.25">
      <c r="A1999">
        <v>51.287329999999997</v>
      </c>
      <c r="B1999">
        <v>0.15392</v>
      </c>
      <c r="C1999" t="str">
        <f t="shared" si="31"/>
        <v>51.28733,0.15392</v>
      </c>
      <c r="M1999" s="20" t="s">
        <v>1522</v>
      </c>
    </row>
    <row r="2000" spans="1:13" x14ac:dyDescent="0.25">
      <c r="A2000">
        <v>51.287329999999997</v>
      </c>
      <c r="B2000">
        <v>0.15392</v>
      </c>
      <c r="C2000" t="str">
        <f t="shared" si="31"/>
        <v>51.28733,0.15392</v>
      </c>
      <c r="M2000" s="20" t="s">
        <v>1523</v>
      </c>
    </row>
    <row r="2001" spans="1:13" x14ac:dyDescent="0.25">
      <c r="A2001">
        <v>51.287329999999997</v>
      </c>
      <c r="B2001">
        <v>0.15392</v>
      </c>
      <c r="C2001" t="str">
        <f t="shared" si="31"/>
        <v>51.28733,0.15392</v>
      </c>
      <c r="M2001" s="20" t="s">
        <v>1438</v>
      </c>
    </row>
    <row r="2002" spans="1:13" x14ac:dyDescent="0.25">
      <c r="A2002">
        <v>51.28734</v>
      </c>
      <c r="B2002">
        <v>0.15390999999999999</v>
      </c>
      <c r="C2002" t="str">
        <f t="shared" si="31"/>
        <v>51.28734,0.15391</v>
      </c>
      <c r="M2002" s="20" t="s">
        <v>1470</v>
      </c>
    </row>
    <row r="2003" spans="1:13" x14ac:dyDescent="0.25">
      <c r="A2003">
        <v>51.28734</v>
      </c>
      <c r="B2003">
        <v>0.15390000000000001</v>
      </c>
      <c r="C2003" t="str">
        <f t="shared" si="31"/>
        <v>51.28734,0.1539</v>
      </c>
      <c r="M2003" s="20" t="s">
        <v>1452</v>
      </c>
    </row>
    <row r="2004" spans="1:13" x14ac:dyDescent="0.25">
      <c r="A2004">
        <v>51.28734</v>
      </c>
      <c r="B2004">
        <v>0.15390000000000001</v>
      </c>
      <c r="C2004" t="str">
        <f t="shared" si="31"/>
        <v>51.28734,0.1539</v>
      </c>
      <c r="M2004" s="20" t="s">
        <v>1469</v>
      </c>
    </row>
    <row r="2005" spans="1:13" x14ac:dyDescent="0.25">
      <c r="A2005">
        <v>51.28734</v>
      </c>
      <c r="B2005">
        <v>0.15390999999999999</v>
      </c>
      <c r="C2005" t="str">
        <f t="shared" si="31"/>
        <v>51.28734,0.15391</v>
      </c>
      <c r="M2005" s="20" t="s">
        <v>1486</v>
      </c>
    </row>
    <row r="2006" spans="1:13" x14ac:dyDescent="0.25">
      <c r="A2006">
        <v>51.28734</v>
      </c>
      <c r="B2006">
        <v>0.15390999999999999</v>
      </c>
      <c r="C2006" t="str">
        <f t="shared" si="31"/>
        <v>51.28734,0.15391</v>
      </c>
      <c r="M2006" s="20" t="s">
        <v>1496</v>
      </c>
    </row>
    <row r="2007" spans="1:13" x14ac:dyDescent="0.25">
      <c r="A2007">
        <v>51.28734</v>
      </c>
      <c r="B2007">
        <v>0.15390999999999999</v>
      </c>
      <c r="C2007" t="str">
        <f t="shared" si="31"/>
        <v>51.28734,0.15391</v>
      </c>
      <c r="M2007" s="20" t="s">
        <v>1500</v>
      </c>
    </row>
    <row r="2008" spans="1:13" x14ac:dyDescent="0.25">
      <c r="A2008">
        <v>51.28734</v>
      </c>
      <c r="B2008">
        <v>0.15390999999999999</v>
      </c>
      <c r="C2008" t="str">
        <f t="shared" si="31"/>
        <v>51.28734,0.15391</v>
      </c>
      <c r="M2008" s="20" t="s">
        <v>1513</v>
      </c>
    </row>
    <row r="2009" spans="1:13" x14ac:dyDescent="0.25">
      <c r="A2009">
        <v>51.28734</v>
      </c>
      <c r="B2009">
        <v>0.15390999999999999</v>
      </c>
      <c r="C2009" t="str">
        <f t="shared" si="31"/>
        <v>51.28734,0.15391</v>
      </c>
      <c r="M2009" s="20" t="s">
        <v>1514</v>
      </c>
    </row>
    <row r="2010" spans="1:13" x14ac:dyDescent="0.25">
      <c r="A2010">
        <v>51.28734</v>
      </c>
      <c r="B2010">
        <v>0.15390999999999999</v>
      </c>
      <c r="C2010" t="str">
        <f t="shared" si="31"/>
        <v>51.28734,0.15391</v>
      </c>
      <c r="M2010" s="20" t="s">
        <v>1523</v>
      </c>
    </row>
    <row r="2011" spans="1:13" x14ac:dyDescent="0.25">
      <c r="A2011">
        <v>51.28734</v>
      </c>
      <c r="B2011">
        <v>0.15390999999999999</v>
      </c>
      <c r="C2011" t="str">
        <f t="shared" si="31"/>
        <v>51.28734,0.15391</v>
      </c>
      <c r="M2011" s="20" t="s">
        <v>1438</v>
      </c>
    </row>
    <row r="2012" spans="1:13" x14ac:dyDescent="0.25">
      <c r="A2012">
        <v>51.28734</v>
      </c>
      <c r="B2012">
        <v>0.15390999999999999</v>
      </c>
      <c r="C2012" t="str">
        <f t="shared" si="31"/>
        <v>51.28734,0.15391</v>
      </c>
      <c r="M2012" s="20" t="s">
        <v>1470</v>
      </c>
    </row>
    <row r="2013" spans="1:13" x14ac:dyDescent="0.25">
      <c r="A2013">
        <v>51.28734</v>
      </c>
      <c r="B2013">
        <v>0.15390999999999999</v>
      </c>
      <c r="C2013" t="str">
        <f t="shared" si="31"/>
        <v>51.28734,0.15391</v>
      </c>
      <c r="M2013" s="20" t="s">
        <v>1492</v>
      </c>
    </row>
    <row r="2014" spans="1:13" x14ac:dyDescent="0.25">
      <c r="A2014">
        <v>51.28734</v>
      </c>
      <c r="B2014">
        <v>0.15390999999999999</v>
      </c>
      <c r="C2014" t="str">
        <f t="shared" si="31"/>
        <v>51.28734,0.15391</v>
      </c>
      <c r="M2014" s="20" t="s">
        <v>1497</v>
      </c>
    </row>
    <row r="2015" spans="1:13" x14ac:dyDescent="0.25">
      <c r="A2015">
        <v>51.287350000000004</v>
      </c>
      <c r="B2015">
        <v>0.15392</v>
      </c>
      <c r="C2015" t="str">
        <f t="shared" si="31"/>
        <v>51.28735,0.15392</v>
      </c>
      <c r="M2015" s="20" t="s">
        <v>1478</v>
      </c>
    </row>
    <row r="2016" spans="1:13" x14ac:dyDescent="0.25">
      <c r="A2016">
        <v>51.287350000000004</v>
      </c>
      <c r="B2016">
        <v>0.15392</v>
      </c>
      <c r="C2016" t="str">
        <f t="shared" si="31"/>
        <v>51.28735,0.15392</v>
      </c>
      <c r="M2016" s="20" t="s">
        <v>1486</v>
      </c>
    </row>
    <row r="2017" spans="1:13" x14ac:dyDescent="0.25">
      <c r="A2017">
        <v>51.287350000000004</v>
      </c>
      <c r="B2017">
        <v>0.15392</v>
      </c>
      <c r="C2017" t="str">
        <f t="shared" si="31"/>
        <v>51.28735,0.15392</v>
      </c>
      <c r="M2017" s="20" t="s">
        <v>1499</v>
      </c>
    </row>
    <row r="2018" spans="1:13" x14ac:dyDescent="0.25">
      <c r="A2018">
        <v>51.287350000000004</v>
      </c>
      <c r="B2018">
        <v>0.15392</v>
      </c>
      <c r="C2018" t="str">
        <f t="shared" si="31"/>
        <v>51.28735,0.15392</v>
      </c>
      <c r="M2018" s="20" t="s">
        <v>1500</v>
      </c>
    </row>
    <row r="2019" spans="1:13" x14ac:dyDescent="0.25">
      <c r="A2019">
        <v>51.287350000000004</v>
      </c>
      <c r="B2019">
        <v>0.15392</v>
      </c>
      <c r="C2019" t="str">
        <f t="shared" si="31"/>
        <v>51.28735,0.15392</v>
      </c>
      <c r="M2019" s="20" t="s">
        <v>1513</v>
      </c>
    </row>
    <row r="2020" spans="1:13" x14ac:dyDescent="0.25">
      <c r="A2020">
        <v>51.287350000000004</v>
      </c>
      <c r="B2020">
        <v>0.15392</v>
      </c>
      <c r="C2020" t="str">
        <f t="shared" si="31"/>
        <v>51.28735,0.15392</v>
      </c>
      <c r="M2020" s="20" t="s">
        <v>1515</v>
      </c>
    </row>
    <row r="2021" spans="1:13" x14ac:dyDescent="0.25">
      <c r="A2021">
        <v>51.287350000000004</v>
      </c>
      <c r="B2021">
        <v>0.15392</v>
      </c>
      <c r="C2021" t="str">
        <f t="shared" si="31"/>
        <v>51.28735,0.15392</v>
      </c>
      <c r="M2021" s="20" t="s">
        <v>1520</v>
      </c>
    </row>
    <row r="2022" spans="1:13" x14ac:dyDescent="0.25">
      <c r="A2022">
        <v>51.287350000000004</v>
      </c>
      <c r="B2022">
        <v>0.15392</v>
      </c>
      <c r="C2022" t="str">
        <f t="shared" si="31"/>
        <v>51.28735,0.15392</v>
      </c>
      <c r="M2022" s="20" t="s">
        <v>1523</v>
      </c>
    </row>
    <row r="2023" spans="1:13" x14ac:dyDescent="0.25">
      <c r="A2023">
        <v>51.287350000000004</v>
      </c>
      <c r="B2023">
        <v>0.15392</v>
      </c>
      <c r="C2023" t="str">
        <f t="shared" si="31"/>
        <v>51.28735,0.15392</v>
      </c>
      <c r="M2023" s="20" t="s">
        <v>1437</v>
      </c>
    </row>
    <row r="2024" spans="1:13" x14ac:dyDescent="0.25">
      <c r="A2024">
        <v>51.287350000000004</v>
      </c>
      <c r="B2024">
        <v>0.15392</v>
      </c>
      <c r="C2024" t="str">
        <f t="shared" si="31"/>
        <v>51.28735,0.15392</v>
      </c>
      <c r="M2024" s="20" t="s">
        <v>1438</v>
      </c>
    </row>
    <row r="2025" spans="1:13" x14ac:dyDescent="0.25">
      <c r="A2025">
        <v>51.287350000000004</v>
      </c>
      <c r="B2025">
        <v>0.15392</v>
      </c>
      <c r="C2025" t="str">
        <f t="shared" si="31"/>
        <v>51.28735,0.15392</v>
      </c>
      <c r="M2025" s="20" t="s">
        <v>1464</v>
      </c>
    </row>
    <row r="2026" spans="1:13" x14ac:dyDescent="0.25">
      <c r="A2026">
        <v>51.287350000000004</v>
      </c>
      <c r="B2026">
        <v>0.15392</v>
      </c>
      <c r="C2026" t="str">
        <f t="shared" si="31"/>
        <v>51.28735,0.15392</v>
      </c>
      <c r="M2026" s="20" t="s">
        <v>1452</v>
      </c>
    </row>
    <row r="2027" spans="1:13" x14ac:dyDescent="0.25">
      <c r="A2027">
        <v>51.28734</v>
      </c>
      <c r="B2027">
        <v>0.15392</v>
      </c>
      <c r="C2027" t="str">
        <f t="shared" si="31"/>
        <v>51.28734,0.15392</v>
      </c>
      <c r="M2027" s="20" t="s">
        <v>1451</v>
      </c>
    </row>
    <row r="2028" spans="1:13" x14ac:dyDescent="0.25">
      <c r="A2028">
        <v>51.28734</v>
      </c>
      <c r="B2028">
        <v>0.15392</v>
      </c>
      <c r="C2028" t="str">
        <f t="shared" si="31"/>
        <v>51.28734,0.15392</v>
      </c>
      <c r="M2028" s="20" t="s">
        <v>1485</v>
      </c>
    </row>
    <row r="2029" spans="1:13" x14ac:dyDescent="0.25">
      <c r="A2029">
        <v>51.28734</v>
      </c>
      <c r="B2029">
        <v>0.15393000000000001</v>
      </c>
      <c r="C2029" t="str">
        <f t="shared" si="31"/>
        <v>51.28734,0.15393</v>
      </c>
      <c r="M2029" s="20" t="s">
        <v>1490</v>
      </c>
    </row>
    <row r="2030" spans="1:13" x14ac:dyDescent="0.25">
      <c r="A2030">
        <v>51.28734</v>
      </c>
      <c r="B2030">
        <v>0.15393000000000001</v>
      </c>
      <c r="C2030" t="str">
        <f t="shared" si="31"/>
        <v>51.28734,0.15393</v>
      </c>
      <c r="M2030" s="20" t="s">
        <v>1502</v>
      </c>
    </row>
    <row r="2031" spans="1:13" x14ac:dyDescent="0.25">
      <c r="A2031">
        <v>51.28734</v>
      </c>
      <c r="B2031">
        <v>0.15393000000000001</v>
      </c>
      <c r="C2031" t="str">
        <f t="shared" si="31"/>
        <v>51.28734,0.15393</v>
      </c>
      <c r="M2031" s="20" t="s">
        <v>1504</v>
      </c>
    </row>
    <row r="2032" spans="1:13" x14ac:dyDescent="0.25">
      <c r="A2032">
        <v>51.28734</v>
      </c>
      <c r="B2032">
        <v>0.15393000000000001</v>
      </c>
      <c r="C2032" t="str">
        <f t="shared" si="31"/>
        <v>51.28734,0.15393</v>
      </c>
      <c r="M2032" s="20" t="s">
        <v>1517</v>
      </c>
    </row>
    <row r="2033" spans="1:13" x14ac:dyDescent="0.25">
      <c r="A2033">
        <v>51.28734</v>
      </c>
      <c r="B2033">
        <v>0.15393000000000001</v>
      </c>
      <c r="C2033" t="str">
        <f t="shared" si="31"/>
        <v>51.28734,0.15393</v>
      </c>
      <c r="M2033" s="20" t="s">
        <v>1519</v>
      </c>
    </row>
    <row r="2034" spans="1:13" x14ac:dyDescent="0.25">
      <c r="A2034">
        <v>51.28734</v>
      </c>
      <c r="B2034">
        <v>0.15393000000000001</v>
      </c>
      <c r="C2034" t="str">
        <f t="shared" si="31"/>
        <v>51.28734,0.15393</v>
      </c>
      <c r="M2034" s="20" t="s">
        <v>1515</v>
      </c>
    </row>
    <row r="2035" spans="1:13" x14ac:dyDescent="0.25">
      <c r="A2035">
        <v>51.28734</v>
      </c>
      <c r="B2035">
        <v>0.15393000000000001</v>
      </c>
      <c r="C2035" t="str">
        <f t="shared" si="31"/>
        <v>51.28734,0.15393</v>
      </c>
      <c r="M2035" s="20" t="s">
        <v>1514</v>
      </c>
    </row>
    <row r="2036" spans="1:13" x14ac:dyDescent="0.25">
      <c r="A2036">
        <v>51.28734</v>
      </c>
      <c r="B2036">
        <v>0.15393000000000001</v>
      </c>
      <c r="C2036" t="str">
        <f t="shared" si="31"/>
        <v>51.28734,0.15393</v>
      </c>
      <c r="M2036" s="20" t="s">
        <v>1520</v>
      </c>
    </row>
    <row r="2037" spans="1:13" x14ac:dyDescent="0.25">
      <c r="A2037">
        <v>51.28734</v>
      </c>
      <c r="B2037">
        <v>0.15393000000000001</v>
      </c>
      <c r="C2037" t="str">
        <f t="shared" si="31"/>
        <v>51.28734,0.15393</v>
      </c>
      <c r="M2037" s="20" t="s">
        <v>1480</v>
      </c>
    </row>
    <row r="2038" spans="1:13" x14ac:dyDescent="0.25">
      <c r="A2038">
        <v>51.28734</v>
      </c>
      <c r="B2038">
        <v>0.15393000000000001</v>
      </c>
      <c r="C2038" t="str">
        <f t="shared" si="31"/>
        <v>51.28734,0.15393</v>
      </c>
      <c r="M2038" s="20" t="s">
        <v>1438</v>
      </c>
    </row>
    <row r="2039" spans="1:13" x14ac:dyDescent="0.25">
      <c r="A2039">
        <v>51.28734</v>
      </c>
      <c r="B2039">
        <v>0.15393000000000001</v>
      </c>
      <c r="C2039" t="str">
        <f t="shared" si="31"/>
        <v>51.28734,0.15393</v>
      </c>
      <c r="M2039" s="20" t="s">
        <v>1470</v>
      </c>
    </row>
    <row r="2040" spans="1:13" x14ac:dyDescent="0.25">
      <c r="A2040">
        <v>51.28734</v>
      </c>
      <c r="B2040">
        <v>0.15393000000000001</v>
      </c>
      <c r="C2040" t="str">
        <f t="shared" si="31"/>
        <v>51.28734,0.15393</v>
      </c>
      <c r="M2040" s="20" t="s">
        <v>1452</v>
      </c>
    </row>
    <row r="2041" spans="1:13" x14ac:dyDescent="0.25">
      <c r="A2041">
        <v>51.28734</v>
      </c>
      <c r="B2041">
        <v>0.15393000000000001</v>
      </c>
      <c r="C2041" t="str">
        <f t="shared" si="31"/>
        <v>51.28734,0.15393</v>
      </c>
      <c r="M2041" s="20" t="s">
        <v>1469</v>
      </c>
    </row>
    <row r="2042" spans="1:13" x14ac:dyDescent="0.25">
      <c r="A2042">
        <v>51.28734</v>
      </c>
      <c r="B2042">
        <v>0.15393000000000001</v>
      </c>
      <c r="C2042" t="str">
        <f t="shared" si="31"/>
        <v>51.28734,0.15393</v>
      </c>
      <c r="M2042" s="20" t="s">
        <v>1475</v>
      </c>
    </row>
    <row r="2043" spans="1:13" x14ac:dyDescent="0.25">
      <c r="A2043">
        <v>51.28734</v>
      </c>
      <c r="B2043">
        <v>0.15393000000000001</v>
      </c>
      <c r="C2043" t="str">
        <f t="shared" si="31"/>
        <v>51.28734,0.15393</v>
      </c>
      <c r="M2043" s="20" t="s">
        <v>1495</v>
      </c>
    </row>
    <row r="2044" spans="1:13" x14ac:dyDescent="0.25">
      <c r="A2044">
        <v>51.28734</v>
      </c>
      <c r="B2044">
        <v>0.15393000000000001</v>
      </c>
      <c r="C2044" t="str">
        <f t="shared" si="31"/>
        <v>51.28734,0.15393</v>
      </c>
      <c r="M2044" s="20" t="s">
        <v>1491</v>
      </c>
    </row>
    <row r="2045" spans="1:13" x14ac:dyDescent="0.25">
      <c r="A2045">
        <v>51.28734</v>
      </c>
      <c r="B2045">
        <v>0.15393000000000001</v>
      </c>
      <c r="C2045" t="str">
        <f t="shared" si="31"/>
        <v>51.28734,0.15393</v>
      </c>
      <c r="M2045" s="20" t="s">
        <v>1518</v>
      </c>
    </row>
    <row r="2046" spans="1:13" x14ac:dyDescent="0.25">
      <c r="A2046">
        <v>51.28734</v>
      </c>
      <c r="B2046">
        <v>0.15393000000000001</v>
      </c>
      <c r="C2046" t="str">
        <f t="shared" si="31"/>
        <v>51.28734,0.15393</v>
      </c>
      <c r="M2046" s="20" t="s">
        <v>1519</v>
      </c>
    </row>
    <row r="2047" spans="1:13" x14ac:dyDescent="0.25">
      <c r="A2047">
        <v>51.28734</v>
      </c>
      <c r="B2047">
        <v>0.15393000000000001</v>
      </c>
      <c r="C2047" t="str">
        <f t="shared" si="31"/>
        <v>51.28734,0.15393</v>
      </c>
      <c r="M2047" s="20" t="s">
        <v>1515</v>
      </c>
    </row>
    <row r="2048" spans="1:13" x14ac:dyDescent="0.25">
      <c r="A2048">
        <v>51.28734</v>
      </c>
      <c r="B2048">
        <v>0.15393000000000001</v>
      </c>
      <c r="C2048" t="str">
        <f t="shared" si="31"/>
        <v>51.28734,0.15393</v>
      </c>
      <c r="M2048" s="20" t="s">
        <v>1521</v>
      </c>
    </row>
    <row r="2049" spans="1:13" x14ac:dyDescent="0.25">
      <c r="A2049">
        <v>51.28734</v>
      </c>
      <c r="B2049">
        <v>0.15393000000000001</v>
      </c>
      <c r="C2049" t="str">
        <f t="shared" si="31"/>
        <v>51.28734,0.15393</v>
      </c>
      <c r="M2049" s="20" t="s">
        <v>1514</v>
      </c>
    </row>
    <row r="2050" spans="1:13" x14ac:dyDescent="0.25">
      <c r="A2050">
        <v>51.28734</v>
      </c>
      <c r="B2050">
        <v>0.15393000000000001</v>
      </c>
      <c r="C2050" t="str">
        <f t="shared" ref="C2050:C2113" si="32">CONCATENATE(A2050,",",B2050)</f>
        <v>51.28734,0.15393</v>
      </c>
      <c r="M2050" s="20" t="s">
        <v>1480</v>
      </c>
    </row>
    <row r="2051" spans="1:13" x14ac:dyDescent="0.25">
      <c r="A2051">
        <v>51.28734</v>
      </c>
      <c r="B2051">
        <v>0.15393000000000001</v>
      </c>
      <c r="C2051" t="str">
        <f t="shared" si="32"/>
        <v>51.28734,0.15393</v>
      </c>
      <c r="M2051" s="20" t="s">
        <v>1479</v>
      </c>
    </row>
    <row r="2052" spans="1:13" x14ac:dyDescent="0.25">
      <c r="A2052">
        <v>51.28734</v>
      </c>
      <c r="B2052">
        <v>0.15393000000000001</v>
      </c>
      <c r="C2052" t="str">
        <f t="shared" si="32"/>
        <v>51.28734,0.15393</v>
      </c>
      <c r="M2052" s="20" t="s">
        <v>1464</v>
      </c>
    </row>
    <row r="2053" spans="1:13" x14ac:dyDescent="0.25">
      <c r="A2053">
        <v>51.28734</v>
      </c>
      <c r="B2053">
        <v>0.15393000000000001</v>
      </c>
      <c r="C2053" t="str">
        <f t="shared" si="32"/>
        <v>51.28734,0.15393</v>
      </c>
      <c r="M2053" s="20" t="s">
        <v>1473</v>
      </c>
    </row>
    <row r="2054" spans="1:13" x14ac:dyDescent="0.25">
      <c r="A2054" s="15">
        <v>51.28734</v>
      </c>
      <c r="B2054" s="15">
        <v>0.15393000000000001</v>
      </c>
      <c r="C2054" t="str">
        <f t="shared" si="32"/>
        <v>51.28734,0.15393</v>
      </c>
      <c r="M2054" s="20" t="s">
        <v>1469</v>
      </c>
    </row>
    <row r="2055" spans="1:13" x14ac:dyDescent="0.25">
      <c r="A2055">
        <v>51.28734</v>
      </c>
      <c r="B2055">
        <v>0.15393000000000001</v>
      </c>
      <c r="C2055" t="str">
        <f t="shared" si="32"/>
        <v>51.28734,0.15393</v>
      </c>
      <c r="M2055" s="20" t="s">
        <v>1486</v>
      </c>
    </row>
    <row r="2056" spans="1:13" x14ac:dyDescent="0.25">
      <c r="A2056">
        <v>51.28734</v>
      </c>
      <c r="B2056">
        <v>0.15393000000000001</v>
      </c>
      <c r="C2056" t="str">
        <f t="shared" si="32"/>
        <v>51.28734,0.15393</v>
      </c>
      <c r="M2056" s="20" t="s">
        <v>1491</v>
      </c>
    </row>
    <row r="2057" spans="1:13" x14ac:dyDescent="0.25">
      <c r="A2057">
        <v>51.28734</v>
      </c>
      <c r="B2057">
        <v>0.15393000000000001</v>
      </c>
      <c r="C2057" t="str">
        <f t="shared" si="32"/>
        <v>51.28734,0.15393</v>
      </c>
      <c r="M2057" s="20" t="s">
        <v>1512</v>
      </c>
    </row>
    <row r="2058" spans="1:13" x14ac:dyDescent="0.25">
      <c r="A2058">
        <v>51.28734</v>
      </c>
      <c r="B2058">
        <v>0.15393000000000001</v>
      </c>
      <c r="C2058" t="str">
        <f t="shared" si="32"/>
        <v>51.28734,0.15393</v>
      </c>
      <c r="M2058" s="20" t="s">
        <v>1518</v>
      </c>
    </row>
    <row r="2059" spans="1:13" x14ac:dyDescent="0.25">
      <c r="A2059">
        <v>51.28734</v>
      </c>
      <c r="B2059">
        <v>0.15393000000000001</v>
      </c>
      <c r="C2059" t="str">
        <f t="shared" si="32"/>
        <v>51.28734,0.15393</v>
      </c>
      <c r="M2059" s="20" t="s">
        <v>1524</v>
      </c>
    </row>
    <row r="2060" spans="1:13" x14ac:dyDescent="0.25">
      <c r="A2060">
        <v>51.28734</v>
      </c>
      <c r="B2060">
        <v>0.15393000000000001</v>
      </c>
      <c r="C2060" t="str">
        <f t="shared" si="32"/>
        <v>51.28734,0.15393</v>
      </c>
      <c r="M2060" s="20" t="s">
        <v>1525</v>
      </c>
    </row>
    <row r="2061" spans="1:13" x14ac:dyDescent="0.25">
      <c r="A2061">
        <v>51.28734</v>
      </c>
      <c r="B2061">
        <v>0.15393000000000001</v>
      </c>
      <c r="C2061" t="str">
        <f t="shared" si="32"/>
        <v>51.28734,0.15393</v>
      </c>
      <c r="M2061" s="20" t="s">
        <v>1526</v>
      </c>
    </row>
    <row r="2062" spans="1:13" x14ac:dyDescent="0.25">
      <c r="A2062">
        <v>51.28734</v>
      </c>
      <c r="B2062">
        <v>0.15393000000000001</v>
      </c>
      <c r="C2062" t="str">
        <f t="shared" si="32"/>
        <v>51.28734,0.15393</v>
      </c>
      <c r="M2062" s="20" t="s">
        <v>1521</v>
      </c>
    </row>
    <row r="2063" spans="1:13" x14ac:dyDescent="0.25">
      <c r="A2063">
        <v>51.28734</v>
      </c>
      <c r="B2063">
        <v>0.15393000000000001</v>
      </c>
      <c r="C2063" t="str">
        <f t="shared" si="32"/>
        <v>51.28734,0.15393</v>
      </c>
      <c r="M2063" s="20" t="s">
        <v>1514</v>
      </c>
    </row>
    <row r="2064" spans="1:13" x14ac:dyDescent="0.25">
      <c r="A2064">
        <v>51.28734</v>
      </c>
      <c r="B2064">
        <v>0.15393000000000001</v>
      </c>
      <c r="C2064" t="str">
        <f t="shared" si="32"/>
        <v>51.28734,0.15393</v>
      </c>
      <c r="M2064" s="20" t="s">
        <v>1480</v>
      </c>
    </row>
    <row r="2065" spans="1:13" x14ac:dyDescent="0.25">
      <c r="A2065">
        <v>51.28734</v>
      </c>
      <c r="B2065">
        <v>0.15393000000000001</v>
      </c>
      <c r="C2065" t="str">
        <f t="shared" si="32"/>
        <v>51.28734,0.15393</v>
      </c>
      <c r="M2065" s="20" t="s">
        <v>1494</v>
      </c>
    </row>
    <row r="2066" spans="1:13" x14ac:dyDescent="0.25">
      <c r="A2066">
        <v>51.28734</v>
      </c>
      <c r="B2066">
        <v>0.15393000000000001</v>
      </c>
      <c r="C2066" t="str">
        <f t="shared" si="32"/>
        <v>51.28734,0.15393</v>
      </c>
      <c r="M2066" s="20" t="s">
        <v>1473</v>
      </c>
    </row>
    <row r="2067" spans="1:13" x14ac:dyDescent="0.25">
      <c r="A2067">
        <v>51.28734</v>
      </c>
      <c r="B2067">
        <v>0.15393999999999999</v>
      </c>
      <c r="C2067" t="str">
        <f t="shared" si="32"/>
        <v>51.28734,0.15394</v>
      </c>
      <c r="M2067" s="20" t="s">
        <v>1469</v>
      </c>
    </row>
    <row r="2068" spans="1:13" x14ac:dyDescent="0.25">
      <c r="A2068">
        <v>51.28734</v>
      </c>
      <c r="B2068">
        <v>0.15393999999999999</v>
      </c>
      <c r="C2068" t="str">
        <f t="shared" si="32"/>
        <v>51.28734,0.15394</v>
      </c>
      <c r="M2068" s="20" t="s">
        <v>1495</v>
      </c>
    </row>
    <row r="2069" spans="1:13" x14ac:dyDescent="0.25">
      <c r="A2069">
        <v>51.28734</v>
      </c>
      <c r="B2069">
        <v>0.15393999999999999</v>
      </c>
      <c r="C2069" t="str">
        <f t="shared" si="32"/>
        <v>51.28734,0.15394</v>
      </c>
      <c r="M2069" s="20" t="s">
        <v>1498</v>
      </c>
    </row>
    <row r="2070" spans="1:13" x14ac:dyDescent="0.25">
      <c r="A2070">
        <v>51.28734</v>
      </c>
      <c r="B2070">
        <v>0.15393999999999999</v>
      </c>
      <c r="C2070" t="str">
        <f t="shared" si="32"/>
        <v>51.28734,0.15394</v>
      </c>
      <c r="M2070" s="20" t="s">
        <v>1491</v>
      </c>
    </row>
    <row r="2071" spans="1:13" x14ac:dyDescent="0.25">
      <c r="A2071">
        <v>51.28734</v>
      </c>
      <c r="B2071">
        <v>0.15393999999999999</v>
      </c>
      <c r="C2071" t="str">
        <f t="shared" si="32"/>
        <v>51.28734,0.15394</v>
      </c>
      <c r="M2071" s="20" t="s">
        <v>1518</v>
      </c>
    </row>
    <row r="2072" spans="1:13" x14ac:dyDescent="0.25">
      <c r="A2072">
        <v>51.28734</v>
      </c>
      <c r="B2072">
        <v>0.15393999999999999</v>
      </c>
      <c r="C2072" t="str">
        <f t="shared" si="32"/>
        <v>51.28734,0.15394</v>
      </c>
      <c r="M2072" s="20" t="s">
        <v>1519</v>
      </c>
    </row>
    <row r="2073" spans="1:13" x14ac:dyDescent="0.25">
      <c r="A2073">
        <v>51.28734</v>
      </c>
      <c r="B2073">
        <v>0.15393999999999999</v>
      </c>
      <c r="C2073" t="str">
        <f t="shared" si="32"/>
        <v>51.28734,0.15394</v>
      </c>
      <c r="M2073" s="20" t="s">
        <v>1525</v>
      </c>
    </row>
    <row r="2074" spans="1:13" x14ac:dyDescent="0.25">
      <c r="A2074">
        <v>51.28734</v>
      </c>
      <c r="B2074">
        <v>0.15393999999999999</v>
      </c>
      <c r="C2074" t="str">
        <f t="shared" si="32"/>
        <v>51.28734,0.15394</v>
      </c>
      <c r="M2074" s="20" t="s">
        <v>1515</v>
      </c>
    </row>
    <row r="2075" spans="1:13" x14ac:dyDescent="0.25">
      <c r="A2075">
        <v>51.28734</v>
      </c>
      <c r="B2075">
        <v>0.15393999999999999</v>
      </c>
      <c r="C2075" t="str">
        <f t="shared" si="32"/>
        <v>51.28734,0.15394</v>
      </c>
      <c r="M2075" s="20" t="s">
        <v>1520</v>
      </c>
    </row>
    <row r="2076" spans="1:13" x14ac:dyDescent="0.25">
      <c r="A2076">
        <v>51.28734</v>
      </c>
      <c r="B2076">
        <v>0.15393999999999999</v>
      </c>
      <c r="C2076" t="str">
        <f t="shared" si="32"/>
        <v>51.28734,0.15394</v>
      </c>
      <c r="M2076" s="20" t="s">
        <v>1523</v>
      </c>
    </row>
    <row r="2077" spans="1:13" x14ac:dyDescent="0.25">
      <c r="A2077">
        <v>51.28734</v>
      </c>
      <c r="B2077">
        <v>0.15393000000000001</v>
      </c>
      <c r="C2077" t="str">
        <f t="shared" si="32"/>
        <v>51.28734,0.15393</v>
      </c>
      <c r="M2077" s="20" t="s">
        <v>1438</v>
      </c>
    </row>
    <row r="2078" spans="1:13" x14ac:dyDescent="0.25">
      <c r="A2078">
        <v>51.28734</v>
      </c>
      <c r="B2078">
        <v>0.15393000000000001</v>
      </c>
      <c r="C2078" t="str">
        <f t="shared" si="32"/>
        <v>51.28734,0.15393</v>
      </c>
      <c r="M2078" s="20" t="s">
        <v>1464</v>
      </c>
    </row>
    <row r="2079" spans="1:13" x14ac:dyDescent="0.25">
      <c r="A2079">
        <v>51.28734</v>
      </c>
      <c r="B2079">
        <v>0.15393000000000001</v>
      </c>
      <c r="C2079" t="str">
        <f t="shared" si="32"/>
        <v>51.28734,0.15393</v>
      </c>
      <c r="M2079" s="20" t="s">
        <v>1478</v>
      </c>
    </row>
    <row r="2080" spans="1:13" x14ac:dyDescent="0.25">
      <c r="A2080">
        <v>51.28734</v>
      </c>
      <c r="B2080">
        <v>0.15393000000000001</v>
      </c>
      <c r="C2080" t="str">
        <f t="shared" si="32"/>
        <v>51.28734,0.15393</v>
      </c>
      <c r="M2080" s="20" t="s">
        <v>1469</v>
      </c>
    </row>
    <row r="2081" spans="1:13" x14ac:dyDescent="0.25">
      <c r="A2081">
        <v>51.28734</v>
      </c>
      <c r="B2081">
        <v>0.15393000000000001</v>
      </c>
      <c r="C2081" t="str">
        <f t="shared" si="32"/>
        <v>51.28734,0.15393</v>
      </c>
      <c r="M2081" s="20" t="s">
        <v>1486</v>
      </c>
    </row>
    <row r="2082" spans="1:13" x14ac:dyDescent="0.25">
      <c r="A2082">
        <v>51.28734</v>
      </c>
      <c r="B2082">
        <v>0.15393000000000001</v>
      </c>
      <c r="C2082" t="str">
        <f t="shared" si="32"/>
        <v>51.28734,0.15393</v>
      </c>
      <c r="M2082" s="20" t="s">
        <v>1491</v>
      </c>
    </row>
    <row r="2083" spans="1:13" x14ac:dyDescent="0.25">
      <c r="A2083">
        <v>51.28734</v>
      </c>
      <c r="B2083">
        <v>0.15393000000000001</v>
      </c>
      <c r="C2083" t="str">
        <f t="shared" si="32"/>
        <v>51.28734,0.15393</v>
      </c>
      <c r="M2083" s="20" t="s">
        <v>1518</v>
      </c>
    </row>
    <row r="2084" spans="1:13" x14ac:dyDescent="0.25">
      <c r="A2084">
        <v>51.28734</v>
      </c>
      <c r="B2084">
        <v>0.15393000000000001</v>
      </c>
      <c r="C2084" t="str">
        <f t="shared" si="32"/>
        <v>51.28734,0.15393</v>
      </c>
      <c r="M2084" s="20" t="s">
        <v>1513</v>
      </c>
    </row>
    <row r="2085" spans="1:13" x14ac:dyDescent="0.25">
      <c r="A2085">
        <v>51.28734</v>
      </c>
      <c r="B2085">
        <v>0.15393000000000001</v>
      </c>
      <c r="C2085" t="str">
        <f t="shared" si="32"/>
        <v>51.28734,0.15393</v>
      </c>
      <c r="M2085" s="20" t="s">
        <v>1515</v>
      </c>
    </row>
    <row r="2086" spans="1:13" x14ac:dyDescent="0.25">
      <c r="A2086">
        <v>51.28734</v>
      </c>
      <c r="B2086">
        <v>0.15393000000000001</v>
      </c>
      <c r="C2086" t="str">
        <f t="shared" si="32"/>
        <v>51.28734,0.15393</v>
      </c>
      <c r="M2086" s="20" t="s">
        <v>1436</v>
      </c>
    </row>
    <row r="2087" spans="1:13" x14ac:dyDescent="0.25">
      <c r="A2087">
        <v>51.28734</v>
      </c>
      <c r="B2087">
        <v>0.15393000000000001</v>
      </c>
      <c r="C2087" t="str">
        <f t="shared" si="32"/>
        <v>51.28734,0.15393</v>
      </c>
      <c r="M2087" s="20" t="s">
        <v>1527</v>
      </c>
    </row>
    <row r="2088" spans="1:13" x14ac:dyDescent="0.25">
      <c r="A2088">
        <v>51.28734</v>
      </c>
      <c r="B2088">
        <v>0.15393000000000001</v>
      </c>
      <c r="C2088" t="str">
        <f t="shared" si="32"/>
        <v>51.28734,0.15393</v>
      </c>
      <c r="M2088" s="20" t="s">
        <v>1481</v>
      </c>
    </row>
    <row r="2089" spans="1:13" x14ac:dyDescent="0.25">
      <c r="A2089">
        <v>51.28734</v>
      </c>
      <c r="B2089">
        <v>0.15393000000000001</v>
      </c>
      <c r="C2089" t="str">
        <f t="shared" si="32"/>
        <v>51.28734,0.15393</v>
      </c>
      <c r="M2089" s="20" t="s">
        <v>1437</v>
      </c>
    </row>
    <row r="2090" spans="1:13" x14ac:dyDescent="0.25">
      <c r="A2090">
        <v>51.28734</v>
      </c>
      <c r="B2090">
        <v>0.15393000000000001</v>
      </c>
      <c r="C2090" t="str">
        <f t="shared" si="32"/>
        <v>51.28734,0.15393</v>
      </c>
      <c r="M2090" s="20" t="s">
        <v>1470</v>
      </c>
    </row>
    <row r="2091" spans="1:13" x14ac:dyDescent="0.25">
      <c r="A2091">
        <v>51.28734</v>
      </c>
      <c r="B2091">
        <v>0.15393000000000001</v>
      </c>
      <c r="C2091" t="str">
        <f t="shared" si="32"/>
        <v>51.28734,0.15393</v>
      </c>
      <c r="M2091" s="20" t="s">
        <v>1464</v>
      </c>
    </row>
    <row r="2092" spans="1:13" x14ac:dyDescent="0.25">
      <c r="A2092">
        <v>51.28734</v>
      </c>
      <c r="B2092">
        <v>0.15393000000000001</v>
      </c>
      <c r="C2092" t="str">
        <f t="shared" si="32"/>
        <v>51.28734,0.15393</v>
      </c>
      <c r="M2092" s="20" t="s">
        <v>1452</v>
      </c>
    </row>
    <row r="2093" spans="1:13" x14ac:dyDescent="0.25">
      <c r="A2093">
        <v>51.28734</v>
      </c>
      <c r="B2093">
        <v>0.15393000000000001</v>
      </c>
      <c r="C2093" t="str">
        <f t="shared" si="32"/>
        <v>51.28734,0.15393</v>
      </c>
      <c r="M2093" s="20" t="s">
        <v>1469</v>
      </c>
    </row>
    <row r="2094" spans="1:13" x14ac:dyDescent="0.25">
      <c r="A2094">
        <v>51.28734</v>
      </c>
      <c r="B2094">
        <v>0.15393000000000001</v>
      </c>
      <c r="C2094" t="str">
        <f t="shared" si="32"/>
        <v>51.28734,0.15393</v>
      </c>
      <c r="M2094" s="20" t="s">
        <v>1486</v>
      </c>
    </row>
    <row r="2095" spans="1:13" x14ac:dyDescent="0.25">
      <c r="A2095">
        <v>51.28734</v>
      </c>
      <c r="B2095">
        <v>0.15393000000000001</v>
      </c>
      <c r="C2095" t="str">
        <f t="shared" si="32"/>
        <v>51.28734,0.15393</v>
      </c>
      <c r="M2095" s="20" t="s">
        <v>1491</v>
      </c>
    </row>
    <row r="2096" spans="1:13" x14ac:dyDescent="0.25">
      <c r="A2096">
        <v>51.28734</v>
      </c>
      <c r="B2096">
        <v>0.15393000000000001</v>
      </c>
      <c r="C2096" t="str">
        <f t="shared" si="32"/>
        <v>51.28734,0.15393</v>
      </c>
      <c r="M2096" s="20" t="s">
        <v>1499</v>
      </c>
    </row>
    <row r="2097" spans="1:13" x14ac:dyDescent="0.25">
      <c r="A2097">
        <v>51.28734</v>
      </c>
      <c r="B2097">
        <v>0.15393000000000001</v>
      </c>
      <c r="C2097" t="str">
        <f t="shared" si="32"/>
        <v>51.28734,0.15393</v>
      </c>
      <c r="M2097" s="20" t="s">
        <v>1517</v>
      </c>
    </row>
    <row r="2098" spans="1:13" x14ac:dyDescent="0.25">
      <c r="A2098">
        <v>51.28734</v>
      </c>
      <c r="B2098">
        <v>0.15393000000000001</v>
      </c>
      <c r="C2098" t="str">
        <f t="shared" si="32"/>
        <v>51.28734,0.15393</v>
      </c>
      <c r="M2098" s="20" t="s">
        <v>1513</v>
      </c>
    </row>
    <row r="2099" spans="1:13" x14ac:dyDescent="0.25">
      <c r="A2099">
        <v>51.28734</v>
      </c>
      <c r="B2099">
        <v>0.15393000000000001</v>
      </c>
      <c r="C2099" t="str">
        <f t="shared" si="32"/>
        <v>51.28734,0.15393</v>
      </c>
      <c r="M2099" s="20" t="s">
        <v>1520</v>
      </c>
    </row>
    <row r="2100" spans="1:13" x14ac:dyDescent="0.25">
      <c r="A2100">
        <v>51.28734</v>
      </c>
      <c r="B2100">
        <v>0.15393000000000001</v>
      </c>
      <c r="C2100" t="str">
        <f t="shared" si="32"/>
        <v>51.28734,0.15393</v>
      </c>
      <c r="M2100" s="20" t="s">
        <v>1480</v>
      </c>
    </row>
    <row r="2101" spans="1:13" x14ac:dyDescent="0.25">
      <c r="A2101">
        <v>51.28734</v>
      </c>
      <c r="B2101">
        <v>0.15393000000000001</v>
      </c>
      <c r="C2101" t="str">
        <f t="shared" si="32"/>
        <v>51.28734,0.15393</v>
      </c>
      <c r="M2101" s="20" t="s">
        <v>1470</v>
      </c>
    </row>
    <row r="2102" spans="1:13" x14ac:dyDescent="0.25">
      <c r="A2102">
        <v>51.28734</v>
      </c>
      <c r="B2102">
        <v>0.15393000000000001</v>
      </c>
      <c r="C2102" t="str">
        <f t="shared" si="32"/>
        <v>51.28734,0.15393</v>
      </c>
      <c r="M2102" s="20" t="s">
        <v>1452</v>
      </c>
    </row>
    <row r="2103" spans="1:13" x14ac:dyDescent="0.25">
      <c r="A2103">
        <v>51.287350000000004</v>
      </c>
      <c r="B2103">
        <v>0.15393000000000001</v>
      </c>
      <c r="C2103" t="str">
        <f t="shared" si="32"/>
        <v>51.28735,0.15393</v>
      </c>
      <c r="M2103" s="20" t="s">
        <v>1469</v>
      </c>
    </row>
    <row r="2104" spans="1:13" x14ac:dyDescent="0.25">
      <c r="A2104">
        <v>51.287350000000004</v>
      </c>
      <c r="B2104">
        <v>0.15392</v>
      </c>
      <c r="C2104" t="str">
        <f t="shared" si="32"/>
        <v>51.28735,0.15392</v>
      </c>
      <c r="M2104" s="20" t="s">
        <v>1496</v>
      </c>
    </row>
    <row r="2105" spans="1:13" x14ac:dyDescent="0.25">
      <c r="A2105" s="6">
        <v>51.28736</v>
      </c>
      <c r="B2105" s="6">
        <v>0.15390999999999999</v>
      </c>
      <c r="C2105" t="str">
        <f t="shared" si="32"/>
        <v>51.28736,0.15391</v>
      </c>
      <c r="M2105" s="20" t="s">
        <v>1499</v>
      </c>
    </row>
    <row r="2106" spans="1:13" x14ac:dyDescent="0.25">
      <c r="A2106" s="6">
        <v>51.287370000000003</v>
      </c>
      <c r="B2106" s="6">
        <v>0.15390999999999999</v>
      </c>
      <c r="C2106" t="str">
        <f t="shared" si="32"/>
        <v>51.28737,0.15391</v>
      </c>
      <c r="M2106" s="20" t="s">
        <v>1517</v>
      </c>
    </row>
    <row r="2107" spans="1:13" x14ac:dyDescent="0.25">
      <c r="A2107" s="6">
        <v>51.287370000000003</v>
      </c>
      <c r="B2107" s="6">
        <v>0.15390999999999999</v>
      </c>
      <c r="C2107" t="str">
        <f t="shared" si="32"/>
        <v>51.28737,0.15391</v>
      </c>
      <c r="M2107" s="20" t="s">
        <v>1513</v>
      </c>
    </row>
    <row r="2108" spans="1:13" x14ac:dyDescent="0.25">
      <c r="A2108" s="6">
        <v>51.287379999999999</v>
      </c>
      <c r="B2108" s="6">
        <v>0.15390000000000001</v>
      </c>
      <c r="C2108" t="str">
        <f t="shared" si="32"/>
        <v>51.28738,0.1539</v>
      </c>
      <c r="M2108" s="20" t="s">
        <v>1515</v>
      </c>
    </row>
    <row r="2109" spans="1:13" x14ac:dyDescent="0.25">
      <c r="A2109" s="6">
        <v>51.287390000000002</v>
      </c>
      <c r="B2109" s="6">
        <v>0.15390000000000001</v>
      </c>
      <c r="C2109" t="str">
        <f t="shared" si="32"/>
        <v>51.28739,0.1539</v>
      </c>
      <c r="M2109" s="20" t="s">
        <v>1528</v>
      </c>
    </row>
    <row r="2110" spans="1:13" x14ac:dyDescent="0.25">
      <c r="A2110" s="6">
        <v>51.287399999999998</v>
      </c>
      <c r="B2110" s="6">
        <v>0.15389</v>
      </c>
      <c r="C2110" t="str">
        <f t="shared" si="32"/>
        <v>51.2874,0.15389</v>
      </c>
      <c r="M2110" s="20" t="s">
        <v>1527</v>
      </c>
    </row>
    <row r="2111" spans="1:13" x14ac:dyDescent="0.25">
      <c r="A2111" s="6">
        <v>51.287399999999998</v>
      </c>
      <c r="B2111" s="6">
        <v>0.15387999999999999</v>
      </c>
      <c r="C2111" t="str">
        <f t="shared" si="32"/>
        <v>51.2874,0.15388</v>
      </c>
      <c r="M2111" s="20" t="s">
        <v>1481</v>
      </c>
    </row>
    <row r="2112" spans="1:13" x14ac:dyDescent="0.25">
      <c r="A2112" s="6">
        <v>51.287410000000001</v>
      </c>
      <c r="B2112" s="6">
        <v>0.15387999999999999</v>
      </c>
      <c r="C2112" t="str">
        <f t="shared" si="32"/>
        <v>51.28741,0.15388</v>
      </c>
      <c r="M2112" s="20" t="s">
        <v>1437</v>
      </c>
    </row>
    <row r="2113" spans="1:13" x14ac:dyDescent="0.25">
      <c r="A2113" s="6">
        <v>51.287410000000001</v>
      </c>
      <c r="B2113" s="6">
        <v>0.15387000000000001</v>
      </c>
      <c r="C2113" t="str">
        <f t="shared" si="32"/>
        <v>51.28741,0.15387</v>
      </c>
      <c r="M2113" s="20" t="s">
        <v>1470</v>
      </c>
    </row>
    <row r="2114" spans="1:13" x14ac:dyDescent="0.25">
      <c r="A2114" s="6">
        <v>51.287419999999997</v>
      </c>
      <c r="B2114" s="6">
        <v>0.15387000000000001</v>
      </c>
      <c r="C2114" t="str">
        <f t="shared" ref="C2114:C2177" si="33">CONCATENATE(A2114,",",B2114)</f>
        <v>51.28742,0.15387</v>
      </c>
      <c r="M2114" s="20" t="s">
        <v>1494</v>
      </c>
    </row>
    <row r="2115" spans="1:13" x14ac:dyDescent="0.25">
      <c r="A2115" s="6">
        <v>51.287430000000001</v>
      </c>
      <c r="B2115" s="6">
        <v>0.15387000000000001</v>
      </c>
      <c r="C2115" t="str">
        <f t="shared" si="33"/>
        <v>51.28743,0.15387</v>
      </c>
      <c r="M2115" s="20" t="s">
        <v>1452</v>
      </c>
    </row>
    <row r="2116" spans="1:13" x14ac:dyDescent="0.25">
      <c r="A2116" s="6">
        <v>51.287430000000001</v>
      </c>
      <c r="B2116" s="6">
        <v>0.15387000000000001</v>
      </c>
      <c r="C2116" t="str">
        <f t="shared" si="33"/>
        <v>51.28743,0.15387</v>
      </c>
      <c r="M2116" s="20" t="s">
        <v>1473</v>
      </c>
    </row>
    <row r="2117" spans="1:13" x14ac:dyDescent="0.25">
      <c r="A2117" s="6">
        <v>51.287439999999997</v>
      </c>
      <c r="B2117" s="6">
        <v>0.15386</v>
      </c>
      <c r="C2117" t="str">
        <f t="shared" si="33"/>
        <v>51.28744,0.15386</v>
      </c>
      <c r="M2117" s="20" t="s">
        <v>1486</v>
      </c>
    </row>
    <row r="2118" spans="1:13" x14ac:dyDescent="0.25">
      <c r="A2118" s="6">
        <v>51.287439999999997</v>
      </c>
      <c r="B2118" s="6">
        <v>0.15384999999999999</v>
      </c>
      <c r="C2118" t="str">
        <f t="shared" si="33"/>
        <v>51.28744,0.15385</v>
      </c>
      <c r="M2118" s="20" t="s">
        <v>1496</v>
      </c>
    </row>
    <row r="2119" spans="1:13" x14ac:dyDescent="0.25">
      <c r="A2119" s="6">
        <v>51.28745</v>
      </c>
      <c r="B2119" s="6">
        <v>0.15384</v>
      </c>
      <c r="C2119" t="str">
        <f t="shared" si="33"/>
        <v>51.28745,0.15384</v>
      </c>
      <c r="M2119" s="20" t="s">
        <v>1499</v>
      </c>
    </row>
    <row r="2120" spans="1:13" x14ac:dyDescent="0.25">
      <c r="A2120" s="6">
        <v>51.287460000000003</v>
      </c>
      <c r="B2120" s="6">
        <v>0.15384</v>
      </c>
      <c r="C2120" t="str">
        <f t="shared" si="33"/>
        <v>51.28746,0.15384</v>
      </c>
      <c r="M2120" s="20" t="s">
        <v>1500</v>
      </c>
    </row>
    <row r="2121" spans="1:13" x14ac:dyDescent="0.25">
      <c r="A2121" s="6">
        <v>51.287460000000003</v>
      </c>
      <c r="B2121" s="6">
        <v>0.15382999999999999</v>
      </c>
      <c r="C2121" t="str">
        <f t="shared" si="33"/>
        <v>51.28746,0.15383</v>
      </c>
      <c r="M2121" s="20" t="s">
        <v>1515</v>
      </c>
    </row>
    <row r="2122" spans="1:13" x14ac:dyDescent="0.25">
      <c r="A2122" s="6">
        <v>51.287469999999999</v>
      </c>
      <c r="B2122" s="6">
        <v>0.15382999999999999</v>
      </c>
      <c r="C2122" t="str">
        <f t="shared" si="33"/>
        <v>51.28747,0.15383</v>
      </c>
      <c r="M2122" s="20" t="s">
        <v>1521</v>
      </c>
    </row>
    <row r="2123" spans="1:13" x14ac:dyDescent="0.25">
      <c r="A2123" s="6">
        <v>51.287469999999999</v>
      </c>
      <c r="B2123" s="6">
        <v>0.15382000000000001</v>
      </c>
      <c r="C2123" t="str">
        <f t="shared" si="33"/>
        <v>51.28747,0.15382</v>
      </c>
      <c r="M2123" s="20" t="s">
        <v>1435</v>
      </c>
    </row>
    <row r="2124" spans="1:13" x14ac:dyDescent="0.25">
      <c r="A2124" s="6">
        <v>51.287480000000002</v>
      </c>
      <c r="B2124" s="6">
        <v>0.15379999999999999</v>
      </c>
      <c r="C2124" t="str">
        <f t="shared" si="33"/>
        <v>51.28748,0.1538</v>
      </c>
      <c r="M2124" s="20" t="s">
        <v>1528</v>
      </c>
    </row>
    <row r="2125" spans="1:13" x14ac:dyDescent="0.25">
      <c r="A2125" s="6">
        <v>51.287480000000002</v>
      </c>
      <c r="B2125" s="6">
        <v>0.15379999999999999</v>
      </c>
      <c r="C2125" t="str">
        <f t="shared" si="33"/>
        <v>51.28748,0.1538</v>
      </c>
      <c r="M2125" s="20" t="s">
        <v>1527</v>
      </c>
    </row>
    <row r="2126" spans="1:13" x14ac:dyDescent="0.25">
      <c r="A2126" s="6">
        <v>51.287489999999998</v>
      </c>
      <c r="B2126" s="6">
        <v>0.15379999999999999</v>
      </c>
      <c r="C2126" t="str">
        <f t="shared" si="33"/>
        <v>51.28749,0.1538</v>
      </c>
      <c r="M2126" s="20" t="s">
        <v>1529</v>
      </c>
    </row>
    <row r="2127" spans="1:13" x14ac:dyDescent="0.25">
      <c r="A2127" s="6">
        <v>51.287500000000001</v>
      </c>
      <c r="B2127" s="6">
        <v>0.15379999999999999</v>
      </c>
      <c r="C2127" t="str">
        <f t="shared" si="33"/>
        <v>51.2875,0.1538</v>
      </c>
      <c r="M2127" s="20" t="s">
        <v>1437</v>
      </c>
    </row>
    <row r="2128" spans="1:13" x14ac:dyDescent="0.25">
      <c r="A2128" s="6">
        <v>51.287500000000001</v>
      </c>
      <c r="B2128" s="6">
        <v>0.15379000000000001</v>
      </c>
      <c r="C2128" t="str">
        <f t="shared" si="33"/>
        <v>51.2875,0.15379</v>
      </c>
      <c r="M2128" s="20" t="s">
        <v>1438</v>
      </c>
    </row>
    <row r="2129" spans="1:13" x14ac:dyDescent="0.25">
      <c r="A2129" s="6">
        <v>51.287509999999997</v>
      </c>
      <c r="B2129" s="6">
        <v>0.15378</v>
      </c>
      <c r="C2129" t="str">
        <f t="shared" si="33"/>
        <v>51.28751,0.15378</v>
      </c>
      <c r="M2129" s="20" t="s">
        <v>1479</v>
      </c>
    </row>
    <row r="2130" spans="1:13" x14ac:dyDescent="0.25">
      <c r="A2130" s="6">
        <v>51.287509999999997</v>
      </c>
      <c r="B2130" s="6">
        <v>0.15376999999999999</v>
      </c>
      <c r="C2130" t="str">
        <f t="shared" si="33"/>
        <v>51.28751,0.15377</v>
      </c>
      <c r="M2130" s="20" t="s">
        <v>1501</v>
      </c>
    </row>
    <row r="2131" spans="1:13" x14ac:dyDescent="0.25">
      <c r="A2131" s="6">
        <v>51.287509999999997</v>
      </c>
      <c r="B2131" s="6">
        <v>0.15376999999999999</v>
      </c>
      <c r="C2131" t="str">
        <f t="shared" si="33"/>
        <v>51.28751,0.15377</v>
      </c>
      <c r="M2131" s="20" t="s">
        <v>1514</v>
      </c>
    </row>
    <row r="2132" spans="1:13" x14ac:dyDescent="0.25">
      <c r="A2132" s="6">
        <v>51.287520000000001</v>
      </c>
      <c r="B2132" s="6">
        <v>0.15376999999999999</v>
      </c>
      <c r="C2132" t="str">
        <f t="shared" si="33"/>
        <v>51.28752,0.15377</v>
      </c>
      <c r="M2132" s="20" t="s">
        <v>1520</v>
      </c>
    </row>
    <row r="2133" spans="1:13" x14ac:dyDescent="0.25">
      <c r="A2133" s="6">
        <v>51.287520000000001</v>
      </c>
      <c r="B2133" s="6">
        <v>0.15376000000000001</v>
      </c>
      <c r="C2133" t="str">
        <f t="shared" si="33"/>
        <v>51.28752,0.15376</v>
      </c>
      <c r="M2133" s="20" t="s">
        <v>1521</v>
      </c>
    </row>
    <row r="2134" spans="1:13" x14ac:dyDescent="0.25">
      <c r="A2134" s="6">
        <v>51.287529999999997</v>
      </c>
      <c r="B2134" s="6">
        <v>0.15375</v>
      </c>
      <c r="C2134" t="str">
        <f t="shared" si="33"/>
        <v>51.28753,0.15375</v>
      </c>
      <c r="M2134" s="20" t="s">
        <v>1528</v>
      </c>
    </row>
    <row r="2135" spans="1:13" x14ac:dyDescent="0.25">
      <c r="A2135" s="6">
        <v>51.287529999999997</v>
      </c>
      <c r="B2135" s="6">
        <v>0.15373999999999999</v>
      </c>
      <c r="C2135" t="str">
        <f t="shared" si="33"/>
        <v>51.28753,0.15374</v>
      </c>
      <c r="M2135" s="20" t="s">
        <v>1530</v>
      </c>
    </row>
    <row r="2136" spans="1:13" x14ac:dyDescent="0.25">
      <c r="A2136" s="6">
        <v>51.28754</v>
      </c>
      <c r="B2136" s="6">
        <v>0.15373000000000001</v>
      </c>
      <c r="C2136" t="str">
        <f t="shared" si="33"/>
        <v>51.28754,0.15373</v>
      </c>
      <c r="M2136" s="20" t="s">
        <v>1531</v>
      </c>
    </row>
    <row r="2137" spans="1:13" x14ac:dyDescent="0.25">
      <c r="A2137" s="6">
        <v>51.287550000000003</v>
      </c>
      <c r="B2137" s="6">
        <v>0.15373000000000001</v>
      </c>
      <c r="C2137" t="str">
        <f t="shared" si="33"/>
        <v>51.28755,0.15373</v>
      </c>
      <c r="M2137" s="20" t="s">
        <v>1532</v>
      </c>
    </row>
    <row r="2138" spans="1:13" x14ac:dyDescent="0.25">
      <c r="A2138" s="6">
        <v>51.287559999999999</v>
      </c>
      <c r="B2138" s="6">
        <v>0.15372</v>
      </c>
      <c r="C2138" t="str">
        <f t="shared" si="33"/>
        <v>51.28756,0.15372</v>
      </c>
      <c r="M2138" s="20" t="s">
        <v>1533</v>
      </c>
    </row>
    <row r="2139" spans="1:13" x14ac:dyDescent="0.25">
      <c r="A2139" s="6">
        <v>51.287559999999999</v>
      </c>
      <c r="B2139" s="6">
        <v>0.15372</v>
      </c>
      <c r="C2139" t="str">
        <f t="shared" si="33"/>
        <v>51.28756,0.15372</v>
      </c>
      <c r="M2139" s="20" t="s">
        <v>1534</v>
      </c>
    </row>
    <row r="2140" spans="1:13" x14ac:dyDescent="0.25">
      <c r="A2140" s="6">
        <v>51.287570000000002</v>
      </c>
      <c r="B2140" s="6">
        <v>0.15371000000000001</v>
      </c>
      <c r="C2140" t="str">
        <f t="shared" si="33"/>
        <v>51.28757,0.15371</v>
      </c>
      <c r="M2140" s="20" t="s">
        <v>1535</v>
      </c>
    </row>
    <row r="2141" spans="1:13" x14ac:dyDescent="0.25">
      <c r="A2141" s="6">
        <v>51.287570000000002</v>
      </c>
      <c r="B2141" s="6">
        <v>0.15368999999999999</v>
      </c>
      <c r="C2141" t="str">
        <f t="shared" si="33"/>
        <v>51.28757,0.15369</v>
      </c>
      <c r="M2141" s="20" t="s">
        <v>1466</v>
      </c>
    </row>
    <row r="2142" spans="1:13" x14ac:dyDescent="0.25">
      <c r="A2142" s="6">
        <v>51.287579999999998</v>
      </c>
      <c r="B2142" s="6">
        <v>0.15368000000000001</v>
      </c>
      <c r="C2142" t="str">
        <f t="shared" si="33"/>
        <v>51.28758,0.15368</v>
      </c>
      <c r="M2142" s="20" t="s">
        <v>1465</v>
      </c>
    </row>
    <row r="2143" spans="1:13" x14ac:dyDescent="0.25">
      <c r="A2143" s="6">
        <v>51.287590000000002</v>
      </c>
      <c r="B2143" s="6">
        <v>0.15367</v>
      </c>
      <c r="C2143" t="str">
        <f t="shared" si="33"/>
        <v>51.28759,0.15367</v>
      </c>
      <c r="M2143" s="20" t="s">
        <v>1470</v>
      </c>
    </row>
    <row r="2144" spans="1:13" x14ac:dyDescent="0.25">
      <c r="A2144" s="6">
        <v>51.287590000000002</v>
      </c>
      <c r="B2144" s="6">
        <v>0.15367</v>
      </c>
      <c r="C2144" t="str">
        <f t="shared" si="33"/>
        <v>51.28759,0.15367</v>
      </c>
      <c r="M2144" s="20" t="s">
        <v>1480</v>
      </c>
    </row>
    <row r="2145" spans="1:13" x14ac:dyDescent="0.25">
      <c r="A2145" s="6">
        <v>51.287599999999998</v>
      </c>
      <c r="B2145" s="6">
        <v>0.15365000000000001</v>
      </c>
      <c r="C2145" t="str">
        <f t="shared" si="33"/>
        <v>51.2876,0.15365</v>
      </c>
      <c r="M2145" s="20" t="s">
        <v>1520</v>
      </c>
    </row>
    <row r="2146" spans="1:13" x14ac:dyDescent="0.25">
      <c r="A2146" s="6">
        <v>51.287599999999998</v>
      </c>
      <c r="B2146" s="6">
        <v>0.15365000000000001</v>
      </c>
      <c r="C2146" t="str">
        <f t="shared" si="33"/>
        <v>51.2876,0.15365</v>
      </c>
      <c r="M2146" s="20" t="s">
        <v>1436</v>
      </c>
    </row>
    <row r="2147" spans="1:13" x14ac:dyDescent="0.25">
      <c r="A2147" s="6">
        <v>51.287610000000001</v>
      </c>
      <c r="B2147" s="6">
        <v>0.15364</v>
      </c>
      <c r="C2147" t="str">
        <f t="shared" si="33"/>
        <v>51.28761,0.15364</v>
      </c>
      <c r="M2147" s="20" t="s">
        <v>1528</v>
      </c>
    </row>
    <row r="2148" spans="1:13" x14ac:dyDescent="0.25">
      <c r="A2148" s="6">
        <v>51.287619999999997</v>
      </c>
      <c r="B2148" s="6">
        <v>0.15364</v>
      </c>
      <c r="C2148" t="str">
        <f t="shared" si="33"/>
        <v>51.28762,0.15364</v>
      </c>
      <c r="M2148" s="20" t="s">
        <v>1536</v>
      </c>
    </row>
    <row r="2149" spans="1:13" x14ac:dyDescent="0.25">
      <c r="A2149" s="6">
        <v>51.28763</v>
      </c>
      <c r="B2149" s="6">
        <v>0.15362999999999999</v>
      </c>
      <c r="C2149" t="str">
        <f t="shared" si="33"/>
        <v>51.28763,0.15363</v>
      </c>
      <c r="M2149" s="20" t="s">
        <v>1537</v>
      </c>
    </row>
    <row r="2150" spans="1:13" x14ac:dyDescent="0.25">
      <c r="A2150" s="6">
        <v>51.28763</v>
      </c>
      <c r="B2150" s="6">
        <v>0.15361</v>
      </c>
      <c r="C2150" t="str">
        <f t="shared" si="33"/>
        <v>51.28763,0.15361</v>
      </c>
      <c r="M2150" s="20" t="s">
        <v>1538</v>
      </c>
    </row>
    <row r="2151" spans="1:13" x14ac:dyDescent="0.25">
      <c r="A2151" s="6">
        <v>51.28763</v>
      </c>
      <c r="B2151" s="6">
        <v>0.15359999999999999</v>
      </c>
      <c r="C2151" t="str">
        <f t="shared" si="33"/>
        <v>51.28763,0.1536</v>
      </c>
      <c r="M2151" s="20" t="s">
        <v>1534</v>
      </c>
    </row>
    <row r="2152" spans="1:13" x14ac:dyDescent="0.25">
      <c r="A2152" s="6">
        <v>51.287640000000003</v>
      </c>
      <c r="B2152" s="6">
        <v>0.15359</v>
      </c>
      <c r="C2152" t="str">
        <f t="shared" si="33"/>
        <v>51.28764,0.15359</v>
      </c>
      <c r="M2152" s="20" t="s">
        <v>1535</v>
      </c>
    </row>
    <row r="2153" spans="1:13" x14ac:dyDescent="0.25">
      <c r="A2153" s="6">
        <v>51.287649999999999</v>
      </c>
      <c r="B2153" s="6">
        <v>0.15357999999999999</v>
      </c>
      <c r="C2153" t="str">
        <f t="shared" si="33"/>
        <v>51.28765,0.15358</v>
      </c>
      <c r="M2153" s="20" t="s">
        <v>1539</v>
      </c>
    </row>
    <row r="2154" spans="1:13" x14ac:dyDescent="0.25">
      <c r="A2154" s="6">
        <v>51.287649999999999</v>
      </c>
      <c r="B2154" s="6">
        <v>0.15357000000000001</v>
      </c>
      <c r="C2154" t="str">
        <f t="shared" si="33"/>
        <v>51.28765,0.15357</v>
      </c>
      <c r="M2154" s="20" t="s">
        <v>1540</v>
      </c>
    </row>
    <row r="2155" spans="1:13" x14ac:dyDescent="0.25">
      <c r="A2155" s="6">
        <v>51.287660000000002</v>
      </c>
      <c r="B2155" s="6">
        <v>0.15356</v>
      </c>
      <c r="C2155" t="str">
        <f t="shared" si="33"/>
        <v>51.28766,0.15356</v>
      </c>
      <c r="M2155" s="20" t="s">
        <v>1466</v>
      </c>
    </row>
    <row r="2156" spans="1:13" x14ac:dyDescent="0.25">
      <c r="A2156" s="6">
        <v>51.287660000000002</v>
      </c>
      <c r="B2156" s="6">
        <v>0.15354999999999999</v>
      </c>
      <c r="C2156" t="str">
        <f t="shared" si="33"/>
        <v>51.28766,0.15355</v>
      </c>
      <c r="M2156" s="20" t="s">
        <v>1471</v>
      </c>
    </row>
    <row r="2157" spans="1:13" x14ac:dyDescent="0.25">
      <c r="A2157" s="6">
        <v>51.287660000000002</v>
      </c>
      <c r="B2157" s="6">
        <v>0.15354000000000001</v>
      </c>
      <c r="C2157" t="str">
        <f t="shared" si="33"/>
        <v>51.28766,0.15354</v>
      </c>
      <c r="M2157" s="20" t="s">
        <v>1438</v>
      </c>
    </row>
    <row r="2158" spans="1:13" x14ac:dyDescent="0.25">
      <c r="A2158" s="6">
        <v>51.287660000000002</v>
      </c>
      <c r="B2158" s="6">
        <v>0.15353</v>
      </c>
      <c r="C2158" t="str">
        <f t="shared" si="33"/>
        <v>51.28766,0.15353</v>
      </c>
      <c r="M2158" s="20" t="s">
        <v>1523</v>
      </c>
    </row>
    <row r="2159" spans="1:13" x14ac:dyDescent="0.25">
      <c r="A2159" s="6">
        <v>51.287660000000002</v>
      </c>
      <c r="B2159" s="6">
        <v>0.15351999999999999</v>
      </c>
      <c r="C2159" t="str">
        <f t="shared" si="33"/>
        <v>51.28766,0.15352</v>
      </c>
      <c r="M2159" s="20" t="s">
        <v>1536</v>
      </c>
    </row>
    <row r="2160" spans="1:13" x14ac:dyDescent="0.25">
      <c r="A2160" s="6">
        <v>51.287669999999999</v>
      </c>
      <c r="B2160" s="6">
        <v>0.15351000000000001</v>
      </c>
      <c r="C2160" t="str">
        <f t="shared" si="33"/>
        <v>51.28767,0.15351</v>
      </c>
      <c r="M2160" s="20" t="s">
        <v>1531</v>
      </c>
    </row>
    <row r="2161" spans="1:13" x14ac:dyDescent="0.25">
      <c r="A2161" s="6">
        <v>51.287680000000002</v>
      </c>
      <c r="B2161" s="6">
        <v>0.1535</v>
      </c>
      <c r="C2161" t="str">
        <f t="shared" si="33"/>
        <v>51.28768,0.1535</v>
      </c>
      <c r="M2161" s="20" t="s">
        <v>1532</v>
      </c>
    </row>
    <row r="2162" spans="1:13" x14ac:dyDescent="0.25">
      <c r="A2162" s="6">
        <v>51.287689999999998</v>
      </c>
      <c r="B2162" s="6">
        <v>0.15348999999999999</v>
      </c>
      <c r="C2162" t="str">
        <f t="shared" si="33"/>
        <v>51.28769,0.15349</v>
      </c>
      <c r="M2162" s="20" t="s">
        <v>1541</v>
      </c>
    </row>
    <row r="2163" spans="1:13" x14ac:dyDescent="0.25">
      <c r="A2163" s="6">
        <v>51.287689999999998</v>
      </c>
      <c r="B2163" s="6">
        <v>0.15348000000000001</v>
      </c>
      <c r="C2163" t="str">
        <f t="shared" si="33"/>
        <v>51.28769,0.15348</v>
      </c>
      <c r="M2163" s="20" t="s">
        <v>1542</v>
      </c>
    </row>
    <row r="2164" spans="1:13" x14ac:dyDescent="0.25">
      <c r="A2164" s="6">
        <v>51.287689999999998</v>
      </c>
      <c r="B2164" s="6">
        <v>0.15347</v>
      </c>
      <c r="C2164" t="str">
        <f t="shared" si="33"/>
        <v>51.28769,0.15347</v>
      </c>
      <c r="M2164" s="20" t="s">
        <v>1534</v>
      </c>
    </row>
    <row r="2165" spans="1:13" x14ac:dyDescent="0.25">
      <c r="A2165" s="6">
        <v>51.287689999999998</v>
      </c>
      <c r="B2165" s="6">
        <v>0.15345</v>
      </c>
      <c r="C2165" t="str">
        <f t="shared" si="33"/>
        <v>51.28769,0.15345</v>
      </c>
      <c r="M2165" s="20" t="s">
        <v>1543</v>
      </c>
    </row>
    <row r="2166" spans="1:13" x14ac:dyDescent="0.25">
      <c r="A2166" s="6">
        <v>51.287700000000001</v>
      </c>
      <c r="B2166" s="6">
        <v>0.15345</v>
      </c>
      <c r="C2166" t="str">
        <f t="shared" si="33"/>
        <v>51.2877,0.15345</v>
      </c>
      <c r="M2166" s="20" t="s">
        <v>1471</v>
      </c>
    </row>
    <row r="2167" spans="1:13" x14ac:dyDescent="0.25">
      <c r="A2167" s="6">
        <v>51.287700000000001</v>
      </c>
      <c r="B2167" s="6">
        <v>0.15343999999999999</v>
      </c>
      <c r="C2167" t="str">
        <f t="shared" si="33"/>
        <v>51.2877,0.15344</v>
      </c>
      <c r="M2167" s="20" t="s">
        <v>1438</v>
      </c>
    </row>
    <row r="2168" spans="1:13" x14ac:dyDescent="0.25">
      <c r="A2168" s="6">
        <v>51.287709999999997</v>
      </c>
      <c r="B2168" s="6">
        <v>0.15343000000000001</v>
      </c>
      <c r="C2168" t="str">
        <f t="shared" si="33"/>
        <v>51.28771,0.15343</v>
      </c>
      <c r="M2168" s="20" t="s">
        <v>1437</v>
      </c>
    </row>
    <row r="2169" spans="1:13" x14ac:dyDescent="0.25">
      <c r="A2169" s="6">
        <v>51.28772</v>
      </c>
      <c r="B2169" s="6">
        <v>0.15342</v>
      </c>
      <c r="C2169" t="str">
        <f t="shared" si="33"/>
        <v>51.28772,0.15342</v>
      </c>
      <c r="M2169" s="20" t="s">
        <v>1514</v>
      </c>
    </row>
    <row r="2170" spans="1:13" x14ac:dyDescent="0.25">
      <c r="A2170" s="6">
        <v>51.28772</v>
      </c>
      <c r="B2170" s="6">
        <v>0.15340000000000001</v>
      </c>
      <c r="C2170" t="str">
        <f t="shared" si="33"/>
        <v>51.28772,0.1534</v>
      </c>
      <c r="M2170" s="20" t="s">
        <v>1520</v>
      </c>
    </row>
    <row r="2171" spans="1:13" x14ac:dyDescent="0.25">
      <c r="A2171" s="6">
        <v>51.28772</v>
      </c>
      <c r="B2171" s="6">
        <v>0.15340000000000001</v>
      </c>
      <c r="C2171" t="str">
        <f t="shared" si="33"/>
        <v>51.28772,0.1534</v>
      </c>
      <c r="M2171" s="20" t="s">
        <v>1436</v>
      </c>
    </row>
    <row r="2172" spans="1:13" x14ac:dyDescent="0.25">
      <c r="A2172" s="6">
        <v>51.287730000000003</v>
      </c>
      <c r="B2172" s="6">
        <v>0.15339</v>
      </c>
      <c r="C2172" t="str">
        <f t="shared" si="33"/>
        <v>51.28773,0.15339</v>
      </c>
      <c r="M2172" s="20" t="s">
        <v>1527</v>
      </c>
    </row>
    <row r="2173" spans="1:13" x14ac:dyDescent="0.25">
      <c r="A2173" s="6">
        <v>51.287739999999999</v>
      </c>
      <c r="B2173" s="6">
        <v>0.15339</v>
      </c>
      <c r="C2173" t="str">
        <f t="shared" si="33"/>
        <v>51.28774,0.15339</v>
      </c>
      <c r="M2173" s="20" t="s">
        <v>1481</v>
      </c>
    </row>
    <row r="2174" spans="1:13" x14ac:dyDescent="0.25">
      <c r="A2174" s="6">
        <v>51.287750000000003</v>
      </c>
      <c r="B2174" s="6">
        <v>0.15339</v>
      </c>
      <c r="C2174" t="str">
        <f t="shared" si="33"/>
        <v>51.28775,0.15339</v>
      </c>
      <c r="M2174" s="20" t="s">
        <v>1437</v>
      </c>
    </row>
    <row r="2175" spans="1:13" x14ac:dyDescent="0.25">
      <c r="A2175" s="6">
        <v>51.287750000000003</v>
      </c>
      <c r="B2175" s="6">
        <v>0.15337999999999999</v>
      </c>
      <c r="C2175" t="str">
        <f t="shared" si="33"/>
        <v>51.28775,0.15338</v>
      </c>
      <c r="M2175" s="20" t="s">
        <v>1471</v>
      </c>
    </row>
    <row r="2176" spans="1:13" x14ac:dyDescent="0.25">
      <c r="A2176" s="6">
        <v>51.287750000000003</v>
      </c>
      <c r="B2176" s="6">
        <v>0.15337000000000001</v>
      </c>
      <c r="C2176" t="str">
        <f t="shared" si="33"/>
        <v>51.28775,0.15337</v>
      </c>
      <c r="M2176" s="20" t="s">
        <v>1465</v>
      </c>
    </row>
    <row r="2177" spans="1:13" x14ac:dyDescent="0.25">
      <c r="A2177" s="6">
        <v>51.287759999999999</v>
      </c>
      <c r="B2177" s="6">
        <v>0.15336</v>
      </c>
      <c r="C2177" t="str">
        <f t="shared" si="33"/>
        <v>51.28776,0.15336</v>
      </c>
      <c r="M2177" s="20" t="s">
        <v>1470</v>
      </c>
    </row>
    <row r="2178" spans="1:13" x14ac:dyDescent="0.25">
      <c r="A2178" s="6">
        <v>51.287759999999999</v>
      </c>
      <c r="B2178" s="6">
        <v>0.15336</v>
      </c>
      <c r="C2178" t="str">
        <f t="shared" ref="C2178:C2241" si="34">CONCATENATE(A2178,",",B2178)</f>
        <v>51.28776,0.15336</v>
      </c>
      <c r="M2178" s="20" t="s">
        <v>1479</v>
      </c>
    </row>
    <row r="2179" spans="1:13" x14ac:dyDescent="0.25">
      <c r="A2179" s="6">
        <v>51.287770000000002</v>
      </c>
      <c r="B2179" s="6">
        <v>0.15336</v>
      </c>
      <c r="C2179" t="str">
        <f t="shared" si="34"/>
        <v>51.28777,0.15336</v>
      </c>
      <c r="M2179" s="20" t="s">
        <v>1501</v>
      </c>
    </row>
    <row r="2180" spans="1:13" x14ac:dyDescent="0.25">
      <c r="A2180" s="6">
        <v>51.287779999999998</v>
      </c>
      <c r="B2180" s="6">
        <v>0.15334999999999999</v>
      </c>
      <c r="C2180" t="str">
        <f t="shared" si="34"/>
        <v>51.28778,0.15335</v>
      </c>
      <c r="M2180" s="20" t="s">
        <v>1520</v>
      </c>
    </row>
    <row r="2181" spans="1:13" x14ac:dyDescent="0.25">
      <c r="A2181" s="6">
        <v>51.287779999999998</v>
      </c>
      <c r="B2181" s="6">
        <v>0.15334</v>
      </c>
      <c r="C2181" t="str">
        <f t="shared" si="34"/>
        <v>51.28778,0.15334</v>
      </c>
      <c r="M2181" s="20" t="s">
        <v>1521</v>
      </c>
    </row>
    <row r="2182" spans="1:13" x14ac:dyDescent="0.25">
      <c r="A2182" s="6">
        <v>51.287779999999998</v>
      </c>
      <c r="B2182" s="6">
        <v>0.15332999999999999</v>
      </c>
      <c r="C2182" t="str">
        <f t="shared" si="34"/>
        <v>51.28778,0.15333</v>
      </c>
      <c r="M2182" s="20" t="s">
        <v>1435</v>
      </c>
    </row>
    <row r="2183" spans="1:13" x14ac:dyDescent="0.25">
      <c r="A2183" s="6">
        <v>51.287790000000001</v>
      </c>
      <c r="B2183" s="6">
        <v>0.15332999999999999</v>
      </c>
      <c r="C2183" t="str">
        <f t="shared" si="34"/>
        <v>51.28779,0.15333</v>
      </c>
      <c r="M2183" s="20" t="s">
        <v>1434</v>
      </c>
    </row>
    <row r="2184" spans="1:13" x14ac:dyDescent="0.25">
      <c r="A2184" s="6">
        <v>51.287799999999997</v>
      </c>
      <c r="B2184" s="6">
        <v>0.15332999999999999</v>
      </c>
      <c r="C2184" t="str">
        <f t="shared" si="34"/>
        <v>51.2878,0.15333</v>
      </c>
      <c r="M2184" s="20" t="s">
        <v>1530</v>
      </c>
    </row>
    <row r="2185" spans="1:13" x14ac:dyDescent="0.25">
      <c r="A2185" s="6">
        <v>51.28781</v>
      </c>
      <c r="B2185" s="6">
        <v>0.15332999999999999</v>
      </c>
      <c r="C2185" t="str">
        <f t="shared" si="34"/>
        <v>51.28781,0.15333</v>
      </c>
      <c r="M2185" s="20" t="s">
        <v>1527</v>
      </c>
    </row>
    <row r="2186" spans="1:13" x14ac:dyDescent="0.25">
      <c r="A2186" s="6">
        <v>51.28781</v>
      </c>
      <c r="B2186" s="6">
        <v>0.15332999999999999</v>
      </c>
      <c r="C2186" t="str">
        <f t="shared" si="34"/>
        <v>51.28781,0.15333</v>
      </c>
      <c r="M2186" s="20" t="s">
        <v>1481</v>
      </c>
    </row>
    <row r="2187" spans="1:13" x14ac:dyDescent="0.25">
      <c r="A2187" s="6">
        <v>51.28781</v>
      </c>
      <c r="B2187" s="6">
        <v>0.15331</v>
      </c>
      <c r="C2187" t="str">
        <f t="shared" si="34"/>
        <v>51.28781,0.15331</v>
      </c>
      <c r="M2187" s="20" t="s">
        <v>1437</v>
      </c>
    </row>
    <row r="2188" spans="1:13" x14ac:dyDescent="0.25">
      <c r="A2188" s="6">
        <v>51.287820000000004</v>
      </c>
      <c r="B2188" s="6">
        <v>0.15331</v>
      </c>
      <c r="C2188" t="str">
        <f t="shared" si="34"/>
        <v>51.28782,0.15331</v>
      </c>
      <c r="M2188" s="20" t="s">
        <v>1438</v>
      </c>
    </row>
    <row r="2189" spans="1:13" x14ac:dyDescent="0.25">
      <c r="A2189" s="6">
        <v>51.287820000000004</v>
      </c>
      <c r="B2189" s="6">
        <v>0.15331</v>
      </c>
      <c r="C2189" t="str">
        <f t="shared" si="34"/>
        <v>51.28782,0.15331</v>
      </c>
      <c r="M2189" s="20" t="s">
        <v>1470</v>
      </c>
    </row>
    <row r="2190" spans="1:13" x14ac:dyDescent="0.25">
      <c r="A2190" s="6">
        <v>51.28783</v>
      </c>
      <c r="B2190" s="6">
        <v>0.15329999999999999</v>
      </c>
      <c r="C2190" t="str">
        <f t="shared" si="34"/>
        <v>51.28783,0.1533</v>
      </c>
      <c r="M2190" s="20" t="s">
        <v>1479</v>
      </c>
    </row>
    <row r="2191" spans="1:13" x14ac:dyDescent="0.25">
      <c r="A2191" s="6">
        <v>51.287840000000003</v>
      </c>
      <c r="B2191" s="6">
        <v>0.15329999999999999</v>
      </c>
      <c r="C2191" t="str">
        <f t="shared" si="34"/>
        <v>51.28784,0.1533</v>
      </c>
      <c r="M2191" s="20" t="s">
        <v>1501</v>
      </c>
    </row>
    <row r="2192" spans="1:13" x14ac:dyDescent="0.25">
      <c r="A2192" s="6">
        <v>51.287840000000003</v>
      </c>
      <c r="B2192" s="6">
        <v>0.15329000000000001</v>
      </c>
      <c r="C2192" t="str">
        <f t="shared" si="34"/>
        <v>51.28784,0.15329</v>
      </c>
      <c r="M2192" s="20" t="s">
        <v>1514</v>
      </c>
    </row>
    <row r="2193" spans="1:13" x14ac:dyDescent="0.25">
      <c r="A2193" s="6">
        <v>51.287840000000003</v>
      </c>
      <c r="B2193" s="6">
        <v>0.15328</v>
      </c>
      <c r="C2193" t="str">
        <f t="shared" si="34"/>
        <v>51.28784,0.15328</v>
      </c>
      <c r="M2193" s="20" t="s">
        <v>1521</v>
      </c>
    </row>
    <row r="2194" spans="1:13" x14ac:dyDescent="0.25">
      <c r="A2194" s="6">
        <v>51.287849999999999</v>
      </c>
      <c r="B2194" s="6">
        <v>0.15326999999999999</v>
      </c>
      <c r="C2194" t="str">
        <f t="shared" si="34"/>
        <v>51.28785,0.15327</v>
      </c>
      <c r="M2194" s="20" t="s">
        <v>1435</v>
      </c>
    </row>
    <row r="2195" spans="1:13" x14ac:dyDescent="0.25">
      <c r="A2195" s="6">
        <v>51.287860000000002</v>
      </c>
      <c r="B2195" s="6">
        <v>0.15326999999999999</v>
      </c>
      <c r="C2195" t="str">
        <f t="shared" si="34"/>
        <v>51.28786,0.15327</v>
      </c>
      <c r="M2195" s="20" t="s">
        <v>1434</v>
      </c>
    </row>
    <row r="2196" spans="1:13" x14ac:dyDescent="0.25">
      <c r="A2196" s="6">
        <v>51.287869999999998</v>
      </c>
      <c r="B2196" s="6">
        <v>0.15326000000000001</v>
      </c>
      <c r="C2196" t="str">
        <f t="shared" si="34"/>
        <v>51.28787,0.15326</v>
      </c>
      <c r="M2196" s="20" t="s">
        <v>1544</v>
      </c>
    </row>
    <row r="2197" spans="1:13" x14ac:dyDescent="0.25">
      <c r="A2197" s="6">
        <v>51.287869999999998</v>
      </c>
      <c r="B2197" s="6">
        <v>0.15325</v>
      </c>
      <c r="C2197" t="str">
        <f t="shared" si="34"/>
        <v>51.28787,0.15325</v>
      </c>
      <c r="M2197" s="20" t="s">
        <v>1530</v>
      </c>
    </row>
    <row r="2198" spans="1:13" x14ac:dyDescent="0.25">
      <c r="A2198" s="6">
        <v>51.287880000000001</v>
      </c>
      <c r="B2198" s="6">
        <v>0.15323999999999999</v>
      </c>
      <c r="C2198" t="str">
        <f t="shared" si="34"/>
        <v>51.28788,0.15324</v>
      </c>
      <c r="M2198" s="20" t="s">
        <v>1528</v>
      </c>
    </row>
    <row r="2199" spans="1:13" x14ac:dyDescent="0.25">
      <c r="A2199" s="6">
        <v>51.287880000000001</v>
      </c>
      <c r="B2199" s="6">
        <v>0.15323000000000001</v>
      </c>
      <c r="C2199" t="str">
        <f t="shared" si="34"/>
        <v>51.28788,0.15323</v>
      </c>
      <c r="M2199" s="20" t="s">
        <v>1530</v>
      </c>
    </row>
    <row r="2200" spans="1:13" x14ac:dyDescent="0.25">
      <c r="A2200" s="6">
        <v>51.287889999999997</v>
      </c>
      <c r="B2200" s="6">
        <v>0.15323000000000001</v>
      </c>
      <c r="C2200" t="str">
        <f t="shared" si="34"/>
        <v>51.28789,0.15323</v>
      </c>
      <c r="M2200" s="20" t="s">
        <v>1528</v>
      </c>
    </row>
    <row r="2201" spans="1:13" x14ac:dyDescent="0.25">
      <c r="A2201" s="6">
        <v>51.2879</v>
      </c>
      <c r="B2201" s="6">
        <v>0.15323000000000001</v>
      </c>
      <c r="C2201" t="str">
        <f t="shared" si="34"/>
        <v>51.2879,0.15323</v>
      </c>
      <c r="M2201" s="20" t="s">
        <v>1522</v>
      </c>
    </row>
    <row r="2202" spans="1:13" x14ac:dyDescent="0.25">
      <c r="A2202" s="6">
        <v>51.287909999999997</v>
      </c>
      <c r="B2202" s="6">
        <v>0.15322</v>
      </c>
      <c r="C2202" t="str">
        <f t="shared" si="34"/>
        <v>51.28791,0.15322</v>
      </c>
      <c r="M2202" s="20" t="s">
        <v>1437</v>
      </c>
    </row>
    <row r="2203" spans="1:13" x14ac:dyDescent="0.25">
      <c r="A2203" s="6">
        <v>51.28792</v>
      </c>
      <c r="B2203" s="6">
        <v>0.15322</v>
      </c>
      <c r="C2203" t="str">
        <f t="shared" si="34"/>
        <v>51.28792,0.15322</v>
      </c>
      <c r="M2203" s="20" t="s">
        <v>1471</v>
      </c>
    </row>
    <row r="2204" spans="1:13" x14ac:dyDescent="0.25">
      <c r="A2204" s="6">
        <v>51.28792</v>
      </c>
      <c r="B2204" s="6">
        <v>0.15322</v>
      </c>
      <c r="C2204" t="str">
        <f t="shared" si="34"/>
        <v>51.28792,0.15322</v>
      </c>
      <c r="M2204" s="20" t="s">
        <v>1437</v>
      </c>
    </row>
    <row r="2205" spans="1:13" x14ac:dyDescent="0.25">
      <c r="A2205" s="6">
        <v>51.287930000000003</v>
      </c>
      <c r="B2205" s="6">
        <v>0.1532</v>
      </c>
      <c r="C2205" t="str">
        <f t="shared" si="34"/>
        <v>51.28793,0.1532</v>
      </c>
      <c r="M2205" s="20" t="s">
        <v>1523</v>
      </c>
    </row>
    <row r="2206" spans="1:13" x14ac:dyDescent="0.25">
      <c r="A2206" s="6">
        <v>51.287930000000003</v>
      </c>
      <c r="B2206" s="6">
        <v>0.1532</v>
      </c>
      <c r="C2206" t="str">
        <f t="shared" si="34"/>
        <v>51.28793,0.1532</v>
      </c>
      <c r="M2206" s="20" t="s">
        <v>1520</v>
      </c>
    </row>
    <row r="2207" spans="1:13" x14ac:dyDescent="0.25">
      <c r="A2207" s="6">
        <v>51.287939999999999</v>
      </c>
      <c r="B2207" s="6">
        <v>0.15318999999999999</v>
      </c>
      <c r="C2207" t="str">
        <f t="shared" si="34"/>
        <v>51.28794,0.15319</v>
      </c>
      <c r="M2207" s="20" t="s">
        <v>1525</v>
      </c>
    </row>
    <row r="2208" spans="1:13" x14ac:dyDescent="0.25">
      <c r="A2208" s="6">
        <v>51.287950000000002</v>
      </c>
      <c r="B2208" s="6">
        <v>0.1532</v>
      </c>
      <c r="C2208" t="str">
        <f t="shared" si="34"/>
        <v>51.28795,0.1532</v>
      </c>
      <c r="M2208" s="20" t="s">
        <v>1519</v>
      </c>
    </row>
    <row r="2209" spans="1:13" x14ac:dyDescent="0.25">
      <c r="A2209" s="6">
        <v>51.287959999999998</v>
      </c>
      <c r="B2209" s="6">
        <v>0.15321000000000001</v>
      </c>
      <c r="C2209" t="str">
        <f t="shared" si="34"/>
        <v>51.28796,0.15321</v>
      </c>
      <c r="M2209" s="20" t="s">
        <v>1545</v>
      </c>
    </row>
    <row r="2210" spans="1:13" x14ac:dyDescent="0.25">
      <c r="A2210" s="6">
        <v>51.287959999999998</v>
      </c>
      <c r="B2210" s="6">
        <v>0.1532</v>
      </c>
      <c r="C2210" t="str">
        <f t="shared" si="34"/>
        <v>51.28796,0.1532</v>
      </c>
      <c r="M2210" s="20" t="s">
        <v>1546</v>
      </c>
    </row>
    <row r="2211" spans="1:13" x14ac:dyDescent="0.25">
      <c r="A2211" s="6">
        <v>51.287970000000001</v>
      </c>
      <c r="B2211" s="6">
        <v>0.1532</v>
      </c>
      <c r="C2211" t="str">
        <f t="shared" si="34"/>
        <v>51.28797,0.1532</v>
      </c>
      <c r="M2211" s="20" t="s">
        <v>1547</v>
      </c>
    </row>
    <row r="2212" spans="1:13" x14ac:dyDescent="0.25">
      <c r="A2212" s="6">
        <v>51.287979999999997</v>
      </c>
      <c r="B2212" s="6">
        <v>0.15318999999999999</v>
      </c>
      <c r="C2212" t="str">
        <f t="shared" si="34"/>
        <v>51.28798,0.15319</v>
      </c>
      <c r="M2212" s="20" t="s">
        <v>1548</v>
      </c>
    </row>
    <row r="2213" spans="1:13" x14ac:dyDescent="0.25">
      <c r="A2213" s="6">
        <v>51.287990000000001</v>
      </c>
      <c r="B2213" s="6">
        <v>0.15318999999999999</v>
      </c>
      <c r="C2213" t="str">
        <f t="shared" si="34"/>
        <v>51.28799,0.15319</v>
      </c>
      <c r="M2213" s="20" t="s">
        <v>1549</v>
      </c>
    </row>
    <row r="2214" spans="1:13" x14ac:dyDescent="0.25">
      <c r="A2214" s="6">
        <v>51.287990000000001</v>
      </c>
      <c r="B2214" s="6">
        <v>0.15318999999999999</v>
      </c>
      <c r="C2214" t="str">
        <f t="shared" si="34"/>
        <v>51.28799,0.15319</v>
      </c>
      <c r="M2214" s="20" t="s">
        <v>1550</v>
      </c>
    </row>
    <row r="2215" spans="1:13" x14ac:dyDescent="0.25">
      <c r="A2215" s="6">
        <v>51.28801</v>
      </c>
      <c r="B2215" s="6">
        <v>0.15318999999999999</v>
      </c>
      <c r="C2215" t="str">
        <f t="shared" si="34"/>
        <v>51.28801,0.15319</v>
      </c>
      <c r="M2215" s="20" t="s">
        <v>1551</v>
      </c>
    </row>
    <row r="2216" spans="1:13" x14ac:dyDescent="0.25">
      <c r="A2216" s="6">
        <v>51.28801</v>
      </c>
      <c r="B2216" s="6">
        <v>0.15317</v>
      </c>
      <c r="C2216" t="str">
        <f t="shared" si="34"/>
        <v>51.28801,0.15317</v>
      </c>
      <c r="M2216" s="20" t="s">
        <v>1552</v>
      </c>
    </row>
    <row r="2217" spans="1:13" x14ac:dyDescent="0.25">
      <c r="A2217" s="6">
        <v>51.28801</v>
      </c>
      <c r="B2217" s="6">
        <v>0.15315999999999999</v>
      </c>
      <c r="C2217" t="str">
        <f t="shared" si="34"/>
        <v>51.28801,0.15316</v>
      </c>
      <c r="M2217" s="20" t="s">
        <v>1553</v>
      </c>
    </row>
    <row r="2218" spans="1:13" x14ac:dyDescent="0.25">
      <c r="A2218" s="6">
        <v>51.288020000000003</v>
      </c>
      <c r="B2218" s="6">
        <v>0.15315999999999999</v>
      </c>
      <c r="C2218" t="str">
        <f t="shared" si="34"/>
        <v>51.28802,0.15316</v>
      </c>
      <c r="M2218" s="20" t="s">
        <v>1554</v>
      </c>
    </row>
    <row r="2219" spans="1:13" x14ac:dyDescent="0.25">
      <c r="A2219" s="6">
        <v>51.288029999999999</v>
      </c>
      <c r="B2219" s="6">
        <v>0.15315999999999999</v>
      </c>
      <c r="C2219" t="str">
        <f t="shared" si="34"/>
        <v>51.28803,0.15316</v>
      </c>
      <c r="M2219" s="20" t="s">
        <v>1553</v>
      </c>
    </row>
    <row r="2220" spans="1:13" x14ac:dyDescent="0.25">
      <c r="A2220" s="6">
        <v>51.288040000000002</v>
      </c>
      <c r="B2220" s="6">
        <v>0.15315999999999999</v>
      </c>
      <c r="C2220" t="str">
        <f t="shared" si="34"/>
        <v>51.28804,0.15316</v>
      </c>
      <c r="M2220" s="20" t="s">
        <v>1555</v>
      </c>
    </row>
    <row r="2221" spans="1:13" x14ac:dyDescent="0.25">
      <c r="A2221" s="6">
        <v>51.288049999999998</v>
      </c>
      <c r="B2221" s="6">
        <v>0.15315000000000001</v>
      </c>
      <c r="C2221" t="str">
        <f t="shared" si="34"/>
        <v>51.28805,0.15315</v>
      </c>
      <c r="M2221" s="20" t="s">
        <v>1556</v>
      </c>
    </row>
    <row r="2222" spans="1:13" x14ac:dyDescent="0.25">
      <c r="A2222" s="6">
        <v>51.288049999999998</v>
      </c>
      <c r="B2222" s="6">
        <v>0.15314</v>
      </c>
      <c r="C2222" t="str">
        <f t="shared" si="34"/>
        <v>51.28805,0.15314</v>
      </c>
      <c r="M2222" s="20" t="s">
        <v>1557</v>
      </c>
    </row>
    <row r="2223" spans="1:13" x14ac:dyDescent="0.25">
      <c r="A2223" s="6">
        <v>51.288049999999998</v>
      </c>
      <c r="B2223" s="6">
        <v>0.15312999999999999</v>
      </c>
      <c r="C2223" t="str">
        <f t="shared" si="34"/>
        <v>51.28805,0.15313</v>
      </c>
      <c r="M2223" s="20" t="s">
        <v>1558</v>
      </c>
    </row>
    <row r="2224" spans="1:13" x14ac:dyDescent="0.25">
      <c r="A2224" s="6">
        <v>51.288060000000002</v>
      </c>
      <c r="B2224" s="6">
        <v>0.15312000000000001</v>
      </c>
      <c r="C2224" t="str">
        <f t="shared" si="34"/>
        <v>51.28806,0.15312</v>
      </c>
      <c r="M2224" s="20" t="s">
        <v>1559</v>
      </c>
    </row>
    <row r="2225" spans="1:13" x14ac:dyDescent="0.25">
      <c r="A2225" s="6">
        <v>51.288060000000002</v>
      </c>
      <c r="B2225" s="6">
        <v>0.15312000000000001</v>
      </c>
      <c r="C2225" t="str">
        <f t="shared" si="34"/>
        <v>51.28806,0.15312</v>
      </c>
      <c r="M2225" s="20" t="s">
        <v>1560</v>
      </c>
    </row>
    <row r="2226" spans="1:13" x14ac:dyDescent="0.25">
      <c r="A2226" s="6">
        <v>51.288080000000001</v>
      </c>
      <c r="B2226" s="6">
        <v>0.15312000000000001</v>
      </c>
      <c r="C2226" t="str">
        <f t="shared" si="34"/>
        <v>51.28808,0.15312</v>
      </c>
      <c r="M2226" s="20" t="s">
        <v>1561</v>
      </c>
    </row>
    <row r="2227" spans="1:13" x14ac:dyDescent="0.25">
      <c r="A2227" s="6">
        <v>51.288080000000001</v>
      </c>
      <c r="B2227" s="6">
        <v>0.15311</v>
      </c>
      <c r="C2227" t="str">
        <f t="shared" si="34"/>
        <v>51.28808,0.15311</v>
      </c>
      <c r="M2227" s="20" t="s">
        <v>1562</v>
      </c>
    </row>
    <row r="2228" spans="1:13" x14ac:dyDescent="0.25">
      <c r="A2228" s="6">
        <v>51.288080000000001</v>
      </c>
      <c r="B2228" s="6">
        <v>0.15310000000000001</v>
      </c>
      <c r="C2228" t="str">
        <f t="shared" si="34"/>
        <v>51.28808,0.1531</v>
      </c>
      <c r="M2228" s="20" t="s">
        <v>1563</v>
      </c>
    </row>
    <row r="2229" spans="1:13" x14ac:dyDescent="0.25">
      <c r="A2229" s="6">
        <v>51.288089999999997</v>
      </c>
      <c r="B2229" s="6">
        <v>0.15309</v>
      </c>
      <c r="C2229" t="str">
        <f t="shared" si="34"/>
        <v>51.28809,0.15309</v>
      </c>
      <c r="M2229" s="20" t="s">
        <v>1564</v>
      </c>
    </row>
    <row r="2230" spans="1:13" x14ac:dyDescent="0.25">
      <c r="A2230" s="6">
        <v>51.288089999999997</v>
      </c>
      <c r="B2230" s="6">
        <v>0.15309</v>
      </c>
      <c r="C2230" t="str">
        <f t="shared" si="34"/>
        <v>51.28809,0.15309</v>
      </c>
      <c r="M2230" s="20" t="s">
        <v>1565</v>
      </c>
    </row>
    <row r="2231" spans="1:13" x14ac:dyDescent="0.25">
      <c r="A2231" s="6">
        <v>51.2881</v>
      </c>
      <c r="B2231" s="6">
        <v>0.15307999999999999</v>
      </c>
      <c r="C2231" t="str">
        <f t="shared" si="34"/>
        <v>51.2881,0.15308</v>
      </c>
      <c r="M2231" s="20" t="s">
        <v>1566</v>
      </c>
    </row>
    <row r="2232" spans="1:13" x14ac:dyDescent="0.25">
      <c r="A2232" s="6">
        <v>51.288110000000003</v>
      </c>
      <c r="B2232" s="6">
        <v>0.15307999999999999</v>
      </c>
      <c r="C2232" t="str">
        <f t="shared" si="34"/>
        <v>51.28811,0.15308</v>
      </c>
      <c r="M2232" s="20" t="s">
        <v>1567</v>
      </c>
    </row>
    <row r="2233" spans="1:13" x14ac:dyDescent="0.25">
      <c r="A2233" s="6">
        <v>51.288119999999999</v>
      </c>
      <c r="B2233" s="6">
        <v>0.15307999999999999</v>
      </c>
      <c r="C2233" t="str">
        <f t="shared" si="34"/>
        <v>51.28812,0.15308</v>
      </c>
      <c r="M2233" s="20" t="s">
        <v>1568</v>
      </c>
    </row>
    <row r="2234" spans="1:13" x14ac:dyDescent="0.25">
      <c r="A2234" s="6">
        <v>51.288130000000002</v>
      </c>
      <c r="B2234" s="6">
        <v>0.15306</v>
      </c>
      <c r="C2234" t="str">
        <f t="shared" si="34"/>
        <v>51.28813,0.15306</v>
      </c>
      <c r="M2234" s="20" t="s">
        <v>1569</v>
      </c>
    </row>
    <row r="2235" spans="1:13" x14ac:dyDescent="0.25">
      <c r="A2235" s="6">
        <v>51.288130000000002</v>
      </c>
      <c r="B2235" s="6">
        <v>0.15306</v>
      </c>
      <c r="C2235" t="str">
        <f t="shared" si="34"/>
        <v>51.28813,0.15306</v>
      </c>
      <c r="M2235" s="20" t="s">
        <v>1570</v>
      </c>
    </row>
    <row r="2236" spans="1:13" x14ac:dyDescent="0.25">
      <c r="A2236" s="6">
        <v>51.288139999999999</v>
      </c>
      <c r="B2236" s="6">
        <v>0.15306</v>
      </c>
      <c r="C2236" t="str">
        <f t="shared" si="34"/>
        <v>51.28814,0.15306</v>
      </c>
      <c r="M2236" s="20" t="s">
        <v>1568</v>
      </c>
    </row>
    <row r="2237" spans="1:13" x14ac:dyDescent="0.25">
      <c r="A2237" s="6">
        <v>51.288150000000002</v>
      </c>
      <c r="B2237" s="6">
        <v>0.15306</v>
      </c>
      <c r="C2237" t="str">
        <f t="shared" si="34"/>
        <v>51.28815,0.15306</v>
      </c>
      <c r="M2237" s="20" t="s">
        <v>1570</v>
      </c>
    </row>
    <row r="2238" spans="1:13" x14ac:dyDescent="0.25">
      <c r="A2238" s="6">
        <v>51.288159999999998</v>
      </c>
      <c r="B2238" s="6">
        <v>0.15306</v>
      </c>
      <c r="C2238" t="str">
        <f t="shared" si="34"/>
        <v>51.28816,0.15306</v>
      </c>
      <c r="M2238" s="20" t="s">
        <v>1571</v>
      </c>
    </row>
    <row r="2239" spans="1:13" x14ac:dyDescent="0.25">
      <c r="A2239" s="6">
        <v>51.288159999999998</v>
      </c>
      <c r="B2239" s="6">
        <v>0.15304999999999999</v>
      </c>
      <c r="C2239" t="str">
        <f t="shared" si="34"/>
        <v>51.28816,0.15305</v>
      </c>
      <c r="M2239" s="20" t="s">
        <v>1572</v>
      </c>
    </row>
    <row r="2240" spans="1:13" x14ac:dyDescent="0.25">
      <c r="A2240" s="6">
        <v>51.288159999999998</v>
      </c>
      <c r="B2240" s="6">
        <v>0.15304000000000001</v>
      </c>
      <c r="C2240" t="str">
        <f t="shared" si="34"/>
        <v>51.28816,0.15304</v>
      </c>
      <c r="M2240" s="20" t="s">
        <v>1573</v>
      </c>
    </row>
    <row r="2241" spans="1:13" x14ac:dyDescent="0.25">
      <c r="A2241" s="6">
        <v>51.288170000000001</v>
      </c>
      <c r="B2241" s="6">
        <v>0.15301999999999999</v>
      </c>
      <c r="C2241" t="str">
        <f t="shared" si="34"/>
        <v>51.28817,0.15302</v>
      </c>
      <c r="M2241" s="20" t="s">
        <v>1574</v>
      </c>
    </row>
    <row r="2242" spans="1:13" x14ac:dyDescent="0.25">
      <c r="A2242" s="6">
        <v>51.288170000000001</v>
      </c>
      <c r="B2242" s="6">
        <v>0.15301999999999999</v>
      </c>
      <c r="C2242" t="str">
        <f t="shared" ref="C2242:C2305" si="35">CONCATENATE(A2242,",",B2242)</f>
        <v>51.28817,0.15302</v>
      </c>
      <c r="M2242" s="20" t="s">
        <v>1575</v>
      </c>
    </row>
    <row r="2243" spans="1:13" x14ac:dyDescent="0.25">
      <c r="A2243" s="6">
        <v>51.288179999999997</v>
      </c>
      <c r="B2243" s="6">
        <v>0.15301999999999999</v>
      </c>
      <c r="C2243" t="str">
        <f t="shared" si="35"/>
        <v>51.28818,0.15302</v>
      </c>
      <c r="M2243" s="20" t="s">
        <v>1576</v>
      </c>
    </row>
    <row r="2244" spans="1:13" x14ac:dyDescent="0.25">
      <c r="A2244" s="6">
        <v>51.28819</v>
      </c>
      <c r="B2244" s="6">
        <v>0.15301000000000001</v>
      </c>
      <c r="C2244" t="str">
        <f t="shared" si="35"/>
        <v>51.28819,0.15301</v>
      </c>
      <c r="M2244" s="20" t="s">
        <v>1577</v>
      </c>
    </row>
    <row r="2245" spans="1:13" x14ac:dyDescent="0.25">
      <c r="A2245" s="6">
        <v>51.288200000000003</v>
      </c>
      <c r="B2245" s="6">
        <v>0.153</v>
      </c>
      <c r="C2245" t="str">
        <f t="shared" si="35"/>
        <v>51.2882,0.153</v>
      </c>
      <c r="M2245" s="20" t="s">
        <v>1578</v>
      </c>
    </row>
    <row r="2246" spans="1:13" x14ac:dyDescent="0.25">
      <c r="A2246" s="6">
        <v>51.288200000000003</v>
      </c>
      <c r="B2246" s="6">
        <v>0.15298999999999999</v>
      </c>
      <c r="C2246" t="str">
        <f t="shared" si="35"/>
        <v>51.2882,0.15299</v>
      </c>
      <c r="M2246" s="20" t="s">
        <v>1579</v>
      </c>
    </row>
    <row r="2247" spans="1:13" x14ac:dyDescent="0.25">
      <c r="A2247" s="6">
        <v>51.288200000000003</v>
      </c>
      <c r="B2247" s="6">
        <v>0.15298999999999999</v>
      </c>
      <c r="C2247" t="str">
        <f t="shared" si="35"/>
        <v>51.2882,0.15299</v>
      </c>
      <c r="M2247" s="20" t="s">
        <v>1580</v>
      </c>
    </row>
    <row r="2248" spans="1:13" x14ac:dyDescent="0.25">
      <c r="A2248" s="6">
        <v>51.288209999999999</v>
      </c>
      <c r="B2248" s="6">
        <v>0.15298999999999999</v>
      </c>
      <c r="C2248" t="str">
        <f t="shared" si="35"/>
        <v>51.28821,0.15299</v>
      </c>
      <c r="M2248" s="20" t="s">
        <v>1581</v>
      </c>
    </row>
    <row r="2249" spans="1:13" x14ac:dyDescent="0.25">
      <c r="A2249" s="6">
        <v>51.288220000000003</v>
      </c>
      <c r="B2249" s="6">
        <v>0.15298999999999999</v>
      </c>
      <c r="C2249" t="str">
        <f t="shared" si="35"/>
        <v>51.28822,0.15299</v>
      </c>
      <c r="M2249" s="20" t="s">
        <v>1582</v>
      </c>
    </row>
    <row r="2250" spans="1:13" x14ac:dyDescent="0.25">
      <c r="A2250" s="6">
        <v>51.288229999999999</v>
      </c>
      <c r="B2250" s="6">
        <v>0.15298</v>
      </c>
      <c r="C2250" t="str">
        <f t="shared" si="35"/>
        <v>51.28823,0.15298</v>
      </c>
      <c r="M2250" s="20" t="s">
        <v>1583</v>
      </c>
    </row>
    <row r="2251" spans="1:13" x14ac:dyDescent="0.25">
      <c r="A2251" s="6">
        <v>51.288229999999999</v>
      </c>
      <c r="B2251" s="6">
        <v>0.15296999999999999</v>
      </c>
      <c r="C2251" t="str">
        <f t="shared" si="35"/>
        <v>51.28823,0.15297</v>
      </c>
      <c r="M2251" s="20" t="s">
        <v>1567</v>
      </c>
    </row>
    <row r="2252" spans="1:13" x14ac:dyDescent="0.25">
      <c r="A2252" s="6">
        <v>51.288240000000002</v>
      </c>
      <c r="B2252" s="6">
        <v>0.15296999999999999</v>
      </c>
      <c r="C2252" t="str">
        <f t="shared" si="35"/>
        <v>51.28824,0.15297</v>
      </c>
      <c r="M2252" s="20" t="s">
        <v>1569</v>
      </c>
    </row>
    <row r="2253" spans="1:13" x14ac:dyDescent="0.25">
      <c r="A2253" s="6">
        <v>51.288240000000002</v>
      </c>
      <c r="B2253" s="6">
        <v>0.15296999999999999</v>
      </c>
      <c r="C2253" t="str">
        <f t="shared" si="35"/>
        <v>51.28824,0.15297</v>
      </c>
      <c r="M2253" s="20" t="s">
        <v>1584</v>
      </c>
    </row>
    <row r="2254" spans="1:13" x14ac:dyDescent="0.25">
      <c r="A2254" s="6">
        <v>51.288249999999998</v>
      </c>
      <c r="B2254" s="6">
        <v>0.15296000000000001</v>
      </c>
      <c r="C2254" t="str">
        <f t="shared" si="35"/>
        <v>51.28825,0.15296</v>
      </c>
      <c r="M2254" s="20" t="s">
        <v>1585</v>
      </c>
    </row>
    <row r="2255" spans="1:13" x14ac:dyDescent="0.25">
      <c r="A2255" s="6">
        <v>51.288260000000001</v>
      </c>
      <c r="B2255" s="6">
        <v>0.15296000000000001</v>
      </c>
      <c r="C2255" t="str">
        <f t="shared" si="35"/>
        <v>51.28826,0.15296</v>
      </c>
      <c r="M2255" s="20" t="s">
        <v>1586</v>
      </c>
    </row>
    <row r="2256" spans="1:13" x14ac:dyDescent="0.25">
      <c r="A2256" s="6">
        <v>51.288260000000001</v>
      </c>
      <c r="B2256" s="6">
        <v>0.15295</v>
      </c>
      <c r="C2256" t="str">
        <f t="shared" si="35"/>
        <v>51.28826,0.15295</v>
      </c>
      <c r="M2256" s="20" t="s">
        <v>1574</v>
      </c>
    </row>
    <row r="2257" spans="1:13" x14ac:dyDescent="0.25">
      <c r="A2257" s="6">
        <v>51.288269999999997</v>
      </c>
      <c r="B2257" s="6">
        <v>0.15293999999999999</v>
      </c>
      <c r="C2257" t="str">
        <f t="shared" si="35"/>
        <v>51.28827,0.15294</v>
      </c>
      <c r="M2257" s="20" t="s">
        <v>1587</v>
      </c>
    </row>
    <row r="2258" spans="1:13" x14ac:dyDescent="0.25">
      <c r="A2258" s="6">
        <v>51.288269999999997</v>
      </c>
      <c r="B2258" s="6">
        <v>0.15293000000000001</v>
      </c>
      <c r="C2258" t="str">
        <f t="shared" si="35"/>
        <v>51.28827,0.15293</v>
      </c>
      <c r="M2258" s="20" t="s">
        <v>1588</v>
      </c>
    </row>
    <row r="2259" spans="1:13" x14ac:dyDescent="0.25">
      <c r="A2259" s="6">
        <v>51.28828</v>
      </c>
      <c r="B2259" s="6">
        <v>0.15293000000000001</v>
      </c>
      <c r="C2259" t="str">
        <f t="shared" si="35"/>
        <v>51.28828,0.15293</v>
      </c>
      <c r="M2259" s="20" t="s">
        <v>1582</v>
      </c>
    </row>
    <row r="2260" spans="1:13" x14ac:dyDescent="0.25">
      <c r="A2260" s="6">
        <v>51.288290000000003</v>
      </c>
      <c r="B2260" s="6">
        <v>0.15293000000000001</v>
      </c>
      <c r="C2260" t="str">
        <f t="shared" si="35"/>
        <v>51.28829,0.15293</v>
      </c>
      <c r="M2260" s="20" t="s">
        <v>1583</v>
      </c>
    </row>
    <row r="2261" spans="1:13" x14ac:dyDescent="0.25">
      <c r="A2261" s="6">
        <v>51.2883</v>
      </c>
      <c r="B2261" s="6">
        <v>0.15292</v>
      </c>
      <c r="C2261" t="str">
        <f t="shared" si="35"/>
        <v>51.2883,0.15292</v>
      </c>
      <c r="M2261" s="20" t="s">
        <v>1589</v>
      </c>
    </row>
    <row r="2262" spans="1:13" x14ac:dyDescent="0.25">
      <c r="A2262" s="6">
        <v>51.288310000000003</v>
      </c>
      <c r="B2262" s="6">
        <v>0.15290999999999999</v>
      </c>
      <c r="C2262" t="str">
        <f t="shared" si="35"/>
        <v>51.28831,0.15291</v>
      </c>
      <c r="M2262" s="20" t="s">
        <v>1568</v>
      </c>
    </row>
    <row r="2263" spans="1:13" x14ac:dyDescent="0.25">
      <c r="A2263" s="6">
        <v>51.288310000000003</v>
      </c>
      <c r="B2263" s="6">
        <v>0.15290000000000001</v>
      </c>
      <c r="C2263" t="str">
        <f t="shared" si="35"/>
        <v>51.28831,0.1529</v>
      </c>
      <c r="M2263" s="20" t="s">
        <v>1590</v>
      </c>
    </row>
    <row r="2264" spans="1:13" x14ac:dyDescent="0.25">
      <c r="A2264" s="6">
        <v>51.288319999999999</v>
      </c>
      <c r="B2264" s="6">
        <v>0.15290000000000001</v>
      </c>
      <c r="C2264" t="str">
        <f t="shared" si="35"/>
        <v>51.28832,0.1529</v>
      </c>
      <c r="M2264" s="20" t="s">
        <v>1584</v>
      </c>
    </row>
    <row r="2265" spans="1:13" x14ac:dyDescent="0.25">
      <c r="A2265" s="6">
        <v>51.288330000000002</v>
      </c>
      <c r="B2265" s="6">
        <v>0.15290000000000001</v>
      </c>
      <c r="C2265" t="str">
        <f t="shared" si="35"/>
        <v>51.28833,0.1529</v>
      </c>
      <c r="M2265" s="20" t="s">
        <v>1591</v>
      </c>
    </row>
    <row r="2266" spans="1:13" x14ac:dyDescent="0.25">
      <c r="A2266" s="6">
        <v>51.288339999999998</v>
      </c>
      <c r="B2266" s="6">
        <v>0.15289</v>
      </c>
      <c r="C2266" t="str">
        <f t="shared" si="35"/>
        <v>51.28834,0.15289</v>
      </c>
      <c r="M2266" s="20" t="s">
        <v>1592</v>
      </c>
    </row>
    <row r="2267" spans="1:13" x14ac:dyDescent="0.25">
      <c r="A2267" s="6">
        <v>51.288339999999998</v>
      </c>
      <c r="B2267" s="6">
        <v>0.15289</v>
      </c>
      <c r="C2267" t="str">
        <f t="shared" si="35"/>
        <v>51.28834,0.15289</v>
      </c>
      <c r="M2267" s="20" t="s">
        <v>1593</v>
      </c>
    </row>
    <row r="2268" spans="1:13" x14ac:dyDescent="0.25">
      <c r="A2268" s="6">
        <v>51.288339999999998</v>
      </c>
      <c r="B2268" s="6">
        <v>0.15287000000000001</v>
      </c>
      <c r="C2268" t="str">
        <f t="shared" si="35"/>
        <v>51.28834,0.15287</v>
      </c>
      <c r="M2268" s="20" t="s">
        <v>1594</v>
      </c>
    </row>
    <row r="2269" spans="1:13" x14ac:dyDescent="0.25">
      <c r="A2269" s="6">
        <v>51.288339999999998</v>
      </c>
      <c r="B2269" s="6">
        <v>0.15287000000000001</v>
      </c>
      <c r="C2269" t="str">
        <f t="shared" si="35"/>
        <v>51.28834,0.15287</v>
      </c>
      <c r="M2269" s="20" t="s">
        <v>1595</v>
      </c>
    </row>
    <row r="2270" spans="1:13" x14ac:dyDescent="0.25">
      <c r="A2270" s="6">
        <v>51.288350000000001</v>
      </c>
      <c r="B2270" s="6">
        <v>0.15287000000000001</v>
      </c>
      <c r="C2270" t="str">
        <f t="shared" si="35"/>
        <v>51.28835,0.15287</v>
      </c>
      <c r="M2270" s="20" t="s">
        <v>1575</v>
      </c>
    </row>
    <row r="2271" spans="1:13" x14ac:dyDescent="0.25">
      <c r="A2271" s="6">
        <v>51.288350000000001</v>
      </c>
      <c r="B2271" s="6">
        <v>0.15286</v>
      </c>
      <c r="C2271" t="str">
        <f t="shared" si="35"/>
        <v>51.28835,0.15286</v>
      </c>
      <c r="M2271" s="20" t="s">
        <v>1576</v>
      </c>
    </row>
    <row r="2272" spans="1:13" x14ac:dyDescent="0.25">
      <c r="A2272" s="6">
        <v>51.288359999999997</v>
      </c>
      <c r="B2272" s="6">
        <v>0.15285000000000001</v>
      </c>
      <c r="C2272" t="str">
        <f t="shared" si="35"/>
        <v>51.28836,0.15285</v>
      </c>
      <c r="M2272" s="20" t="s">
        <v>1596</v>
      </c>
    </row>
    <row r="2273" spans="1:13" x14ac:dyDescent="0.25">
      <c r="A2273" s="6">
        <v>51.288359999999997</v>
      </c>
      <c r="B2273" s="6">
        <v>0.15285000000000001</v>
      </c>
      <c r="C2273" t="str">
        <f t="shared" si="35"/>
        <v>51.28836,0.15285</v>
      </c>
      <c r="M2273" s="20" t="s">
        <v>1587</v>
      </c>
    </row>
    <row r="2274" spans="1:13" x14ac:dyDescent="0.25">
      <c r="A2274" s="6">
        <v>51.288359999999997</v>
      </c>
      <c r="B2274" s="6">
        <v>0.15284</v>
      </c>
      <c r="C2274" t="str">
        <f t="shared" si="35"/>
        <v>51.28836,0.15284</v>
      </c>
      <c r="M2274" s="20" t="s">
        <v>1597</v>
      </c>
    </row>
    <row r="2275" spans="1:13" x14ac:dyDescent="0.25">
      <c r="A2275" s="6">
        <v>51.28837</v>
      </c>
      <c r="B2275" s="6">
        <v>0.15282999999999999</v>
      </c>
      <c r="C2275" t="str">
        <f t="shared" si="35"/>
        <v>51.28837,0.15283</v>
      </c>
      <c r="M2275" s="20" t="s">
        <v>1591</v>
      </c>
    </row>
    <row r="2276" spans="1:13" x14ac:dyDescent="0.25">
      <c r="A2276" s="6">
        <v>51.288379999999997</v>
      </c>
      <c r="B2276" s="6">
        <v>0.15284</v>
      </c>
      <c r="C2276" t="str">
        <f t="shared" si="35"/>
        <v>51.28838,0.15284</v>
      </c>
      <c r="M2276" s="20" t="s">
        <v>1598</v>
      </c>
    </row>
    <row r="2277" spans="1:13" x14ac:dyDescent="0.25">
      <c r="A2277" s="6">
        <v>51.28839</v>
      </c>
      <c r="B2277" s="6">
        <v>0.15282999999999999</v>
      </c>
      <c r="C2277" t="str">
        <f t="shared" si="35"/>
        <v>51.28839,0.15283</v>
      </c>
      <c r="M2277" s="20" t="s">
        <v>1599</v>
      </c>
    </row>
    <row r="2278" spans="1:13" x14ac:dyDescent="0.25">
      <c r="A2278" s="6">
        <v>51.288400000000003</v>
      </c>
      <c r="B2278" s="6">
        <v>0.15282999999999999</v>
      </c>
      <c r="C2278" t="str">
        <f t="shared" si="35"/>
        <v>51.2884,0.15283</v>
      </c>
      <c r="M2278" s="20" t="s">
        <v>1600</v>
      </c>
    </row>
    <row r="2279" spans="1:13" x14ac:dyDescent="0.25">
      <c r="A2279" s="6">
        <v>51.288400000000003</v>
      </c>
      <c r="B2279" s="6">
        <v>0.15282000000000001</v>
      </c>
      <c r="C2279" t="str">
        <f t="shared" si="35"/>
        <v>51.2884,0.15282</v>
      </c>
      <c r="M2279" s="20" t="s">
        <v>1601</v>
      </c>
    </row>
    <row r="2280" spans="1:13" x14ac:dyDescent="0.25">
      <c r="A2280" s="6">
        <v>51.288400000000003</v>
      </c>
      <c r="B2280" s="6">
        <v>0.15281</v>
      </c>
      <c r="C2280" t="str">
        <f t="shared" si="35"/>
        <v>51.2884,0.15281</v>
      </c>
      <c r="M2280" s="20" t="s">
        <v>1602</v>
      </c>
    </row>
    <row r="2281" spans="1:13" x14ac:dyDescent="0.25">
      <c r="A2281" s="6">
        <v>51.288409999999999</v>
      </c>
      <c r="B2281" s="6">
        <v>0.15279999999999999</v>
      </c>
      <c r="C2281" t="str">
        <f t="shared" si="35"/>
        <v>51.28841,0.1528</v>
      </c>
      <c r="M2281" s="20" t="s">
        <v>1603</v>
      </c>
    </row>
    <row r="2282" spans="1:13" x14ac:dyDescent="0.25">
      <c r="A2282" s="6">
        <v>51.288420000000002</v>
      </c>
      <c r="B2282" s="6">
        <v>0.15278</v>
      </c>
      <c r="C2282" t="str">
        <f t="shared" si="35"/>
        <v>51.28842,0.15278</v>
      </c>
      <c r="M2282" s="20" t="s">
        <v>1594</v>
      </c>
    </row>
    <row r="2283" spans="1:13" x14ac:dyDescent="0.25">
      <c r="A2283" s="6">
        <v>51.288429999999998</v>
      </c>
      <c r="B2283" s="6">
        <v>0.15276999999999999</v>
      </c>
      <c r="C2283" t="str">
        <f t="shared" si="35"/>
        <v>51.28843,0.15277</v>
      </c>
      <c r="M2283" s="20" t="s">
        <v>1595</v>
      </c>
    </row>
    <row r="2284" spans="1:13" x14ac:dyDescent="0.25">
      <c r="A2284" s="6">
        <v>51.288429999999998</v>
      </c>
      <c r="B2284" s="6">
        <v>0.15276999999999999</v>
      </c>
      <c r="C2284" t="str">
        <f t="shared" si="35"/>
        <v>51.28843,0.15277</v>
      </c>
      <c r="M2284" s="20" t="s">
        <v>1574</v>
      </c>
    </row>
    <row r="2285" spans="1:13" x14ac:dyDescent="0.25">
      <c r="A2285" s="6">
        <v>51.288429999999998</v>
      </c>
      <c r="B2285" s="6">
        <v>0.15276999999999999</v>
      </c>
      <c r="C2285" t="str">
        <f t="shared" si="35"/>
        <v>51.28843,0.15277</v>
      </c>
      <c r="M2285" s="20" t="s">
        <v>1587</v>
      </c>
    </row>
    <row r="2286" spans="1:13" x14ac:dyDescent="0.25">
      <c r="A2286" s="6">
        <v>51.288449999999997</v>
      </c>
      <c r="B2286" s="6">
        <v>0.15276000000000001</v>
      </c>
      <c r="C2286" t="str">
        <f t="shared" si="35"/>
        <v>51.28845,0.15276</v>
      </c>
      <c r="M2286" s="20" t="s">
        <v>1597</v>
      </c>
    </row>
    <row r="2287" spans="1:13" x14ac:dyDescent="0.25">
      <c r="A2287" s="6">
        <v>51.288449999999997</v>
      </c>
      <c r="B2287" s="6">
        <v>0.15276000000000001</v>
      </c>
      <c r="C2287" t="str">
        <f t="shared" si="35"/>
        <v>51.28845,0.15276</v>
      </c>
      <c r="M2287" s="20" t="s">
        <v>1571</v>
      </c>
    </row>
    <row r="2288" spans="1:13" x14ac:dyDescent="0.25">
      <c r="A2288" s="6">
        <v>51.288460000000001</v>
      </c>
      <c r="B2288" s="6">
        <v>0.15276000000000001</v>
      </c>
      <c r="C2288" t="str">
        <f t="shared" si="35"/>
        <v>51.28846,0.15276</v>
      </c>
      <c r="M2288" s="20" t="s">
        <v>1569</v>
      </c>
    </row>
    <row r="2289" spans="1:13" x14ac:dyDescent="0.25">
      <c r="A2289" s="6">
        <v>51.288469999999997</v>
      </c>
      <c r="B2289" s="6">
        <v>0.15275</v>
      </c>
      <c r="C2289" t="str">
        <f t="shared" si="35"/>
        <v>51.28847,0.15275</v>
      </c>
      <c r="M2289" s="20" t="s">
        <v>1604</v>
      </c>
    </row>
    <row r="2290" spans="1:13" x14ac:dyDescent="0.25">
      <c r="A2290" s="6">
        <v>51.288469999999997</v>
      </c>
      <c r="B2290" s="6">
        <v>0.15273999999999999</v>
      </c>
      <c r="C2290" t="str">
        <f t="shared" si="35"/>
        <v>51.28847,0.15274</v>
      </c>
      <c r="M2290" s="20" t="s">
        <v>1605</v>
      </c>
    </row>
    <row r="2291" spans="1:13" x14ac:dyDescent="0.25">
      <c r="A2291" s="6">
        <v>51.288469999999997</v>
      </c>
      <c r="B2291" s="6">
        <v>0.15273</v>
      </c>
      <c r="C2291" t="str">
        <f t="shared" si="35"/>
        <v>51.28847,0.15273</v>
      </c>
      <c r="M2291" s="20" t="s">
        <v>1606</v>
      </c>
    </row>
    <row r="2292" spans="1:13" x14ac:dyDescent="0.25">
      <c r="A2292" s="6">
        <v>51.28848</v>
      </c>
      <c r="B2292" s="6">
        <v>0.15273</v>
      </c>
      <c r="C2292" t="str">
        <f t="shared" si="35"/>
        <v>51.28848,0.15273</v>
      </c>
      <c r="M2292" s="20" t="s">
        <v>1607</v>
      </c>
    </row>
    <row r="2293" spans="1:13" x14ac:dyDescent="0.25">
      <c r="A2293" s="6">
        <v>51.288490000000003</v>
      </c>
      <c r="B2293" s="6">
        <v>0.15273</v>
      </c>
      <c r="C2293" t="str">
        <f t="shared" si="35"/>
        <v>51.28849,0.15273</v>
      </c>
      <c r="M2293" s="20" t="s">
        <v>1608</v>
      </c>
    </row>
    <row r="2294" spans="1:13" x14ac:dyDescent="0.25">
      <c r="A2294" s="6">
        <v>51.288490000000003</v>
      </c>
      <c r="B2294" s="6">
        <v>0.15271999999999999</v>
      </c>
      <c r="C2294" t="str">
        <f t="shared" si="35"/>
        <v>51.28849,0.15272</v>
      </c>
      <c r="M2294" s="20" t="s">
        <v>1609</v>
      </c>
    </row>
    <row r="2295" spans="1:13" x14ac:dyDescent="0.25">
      <c r="A2295" s="6">
        <v>51.288499999999999</v>
      </c>
      <c r="B2295" s="6">
        <v>0.15271999999999999</v>
      </c>
      <c r="C2295" t="str">
        <f t="shared" si="35"/>
        <v>51.2885,0.15272</v>
      </c>
      <c r="M2295" s="20" t="s">
        <v>1600</v>
      </c>
    </row>
    <row r="2296" spans="1:13" x14ac:dyDescent="0.25">
      <c r="A2296" s="6">
        <v>51.288499999999999</v>
      </c>
      <c r="B2296" s="6">
        <v>0.15271000000000001</v>
      </c>
      <c r="C2296" t="str">
        <f t="shared" si="35"/>
        <v>51.2885,0.15271</v>
      </c>
      <c r="M2296" s="20" t="s">
        <v>1601</v>
      </c>
    </row>
    <row r="2297" spans="1:13" x14ac:dyDescent="0.25">
      <c r="A2297" s="6">
        <v>51.288510000000002</v>
      </c>
      <c r="B2297" s="6">
        <v>0.1527</v>
      </c>
      <c r="C2297" t="str">
        <f t="shared" si="35"/>
        <v>51.28851,0.1527</v>
      </c>
      <c r="M2297" s="20" t="s">
        <v>1602</v>
      </c>
    </row>
    <row r="2298" spans="1:13" x14ac:dyDescent="0.25">
      <c r="A2298" s="6">
        <v>51.288519999999998</v>
      </c>
      <c r="B2298" s="6">
        <v>0.15271000000000001</v>
      </c>
      <c r="C2298" t="str">
        <f t="shared" si="35"/>
        <v>51.28852,0.15271</v>
      </c>
      <c r="M2298" s="20" t="s">
        <v>1593</v>
      </c>
    </row>
    <row r="2299" spans="1:13" x14ac:dyDescent="0.25">
      <c r="A2299" s="6">
        <v>51.288519999999998</v>
      </c>
      <c r="B2299" s="6">
        <v>0.1527</v>
      </c>
      <c r="C2299" t="str">
        <f t="shared" si="35"/>
        <v>51.28852,0.1527</v>
      </c>
      <c r="M2299" s="20" t="s">
        <v>1573</v>
      </c>
    </row>
    <row r="2300" spans="1:13" x14ac:dyDescent="0.25">
      <c r="A2300" s="6">
        <v>51.288530000000002</v>
      </c>
      <c r="B2300" s="6">
        <v>0.1527</v>
      </c>
      <c r="C2300" t="str">
        <f t="shared" si="35"/>
        <v>51.28853,0.1527</v>
      </c>
      <c r="M2300" s="20" t="s">
        <v>1597</v>
      </c>
    </row>
    <row r="2301" spans="1:13" x14ac:dyDescent="0.25">
      <c r="A2301" s="6">
        <v>51.288530000000002</v>
      </c>
      <c r="B2301" s="6">
        <v>0.15268000000000001</v>
      </c>
      <c r="C2301" t="str">
        <f t="shared" si="35"/>
        <v>51.28853,0.15268</v>
      </c>
      <c r="M2301" s="20" t="s">
        <v>1570</v>
      </c>
    </row>
    <row r="2302" spans="1:13" x14ac:dyDescent="0.25">
      <c r="A2302" s="6">
        <v>51.288530000000002</v>
      </c>
      <c r="B2302" s="6">
        <v>0.15268000000000001</v>
      </c>
      <c r="C2302" t="str">
        <f t="shared" si="35"/>
        <v>51.28853,0.15268</v>
      </c>
      <c r="M2302" s="20" t="s">
        <v>1569</v>
      </c>
    </row>
    <row r="2303" spans="1:13" x14ac:dyDescent="0.25">
      <c r="A2303" s="6">
        <v>51.288539999999998</v>
      </c>
      <c r="B2303" s="6">
        <v>0.15267</v>
      </c>
      <c r="C2303" t="str">
        <f t="shared" si="35"/>
        <v>51.28854,0.15267</v>
      </c>
      <c r="M2303" s="20" t="s">
        <v>1604</v>
      </c>
    </row>
    <row r="2304" spans="1:13" x14ac:dyDescent="0.25">
      <c r="A2304" s="6">
        <v>51.288539999999998</v>
      </c>
      <c r="B2304" s="6">
        <v>0.15267</v>
      </c>
      <c r="C2304" t="str">
        <f t="shared" si="35"/>
        <v>51.28854,0.15267</v>
      </c>
      <c r="M2304" s="20" t="s">
        <v>1605</v>
      </c>
    </row>
    <row r="2305" spans="1:13" x14ac:dyDescent="0.25">
      <c r="A2305" s="6">
        <v>51.288550000000001</v>
      </c>
      <c r="B2305" s="6">
        <v>0.15265999999999999</v>
      </c>
      <c r="C2305" t="str">
        <f t="shared" si="35"/>
        <v>51.28855,0.15266</v>
      </c>
      <c r="M2305" s="20" t="s">
        <v>1606</v>
      </c>
    </row>
    <row r="2306" spans="1:13" x14ac:dyDescent="0.25">
      <c r="A2306" s="6">
        <v>51.288559999999997</v>
      </c>
      <c r="B2306" s="6">
        <v>0.15265999999999999</v>
      </c>
      <c r="C2306" t="str">
        <f t="shared" ref="C2306:C2369" si="36">CONCATENATE(A2306,",",B2306)</f>
        <v>51.28856,0.15266</v>
      </c>
      <c r="M2306" s="20" t="s">
        <v>1607</v>
      </c>
    </row>
    <row r="2307" spans="1:13" x14ac:dyDescent="0.25">
      <c r="A2307" s="6">
        <v>51.288559999999997</v>
      </c>
      <c r="B2307" s="6">
        <v>0.15265000000000001</v>
      </c>
      <c r="C2307" t="str">
        <f t="shared" si="36"/>
        <v>51.28856,0.15265</v>
      </c>
      <c r="M2307" s="20" t="s">
        <v>1610</v>
      </c>
    </row>
    <row r="2308" spans="1:13" x14ac:dyDescent="0.25">
      <c r="A2308" s="6">
        <v>51.288559999999997</v>
      </c>
      <c r="B2308" s="6">
        <v>0.15265000000000001</v>
      </c>
      <c r="C2308" t="str">
        <f t="shared" si="36"/>
        <v>51.28856,0.15265</v>
      </c>
      <c r="M2308" s="20" t="s">
        <v>1599</v>
      </c>
    </row>
    <row r="2309" spans="1:13" x14ac:dyDescent="0.25">
      <c r="A2309" s="6">
        <v>51.28857</v>
      </c>
      <c r="B2309" s="6">
        <v>0.15264</v>
      </c>
      <c r="C2309" t="str">
        <f t="shared" si="36"/>
        <v>51.28857,0.15264</v>
      </c>
      <c r="M2309" s="20" t="s">
        <v>1601</v>
      </c>
    </row>
    <row r="2310" spans="1:13" x14ac:dyDescent="0.25">
      <c r="A2310" s="6">
        <v>51.288580000000003</v>
      </c>
      <c r="B2310" s="6">
        <v>0.15264</v>
      </c>
      <c r="C2310" t="str">
        <f t="shared" si="36"/>
        <v>51.28858,0.15264</v>
      </c>
      <c r="M2310" s="20" t="s">
        <v>1602</v>
      </c>
    </row>
    <row r="2311" spans="1:13" x14ac:dyDescent="0.25">
      <c r="A2311" s="6">
        <v>51.288580000000003</v>
      </c>
      <c r="B2311" s="6">
        <v>0.15262999999999999</v>
      </c>
      <c r="C2311" t="str">
        <f t="shared" si="36"/>
        <v>51.28858,0.15263</v>
      </c>
      <c r="M2311" s="20" t="s">
        <v>1594</v>
      </c>
    </row>
    <row r="2312" spans="1:13" x14ac:dyDescent="0.25">
      <c r="A2312" s="6">
        <v>51.288580000000003</v>
      </c>
      <c r="B2312" s="6">
        <v>0.15262000000000001</v>
      </c>
      <c r="C2312" t="str">
        <f t="shared" si="36"/>
        <v>51.28858,0.15262</v>
      </c>
      <c r="M2312" s="20" t="s">
        <v>1595</v>
      </c>
    </row>
    <row r="2313" spans="1:13" x14ac:dyDescent="0.25">
      <c r="A2313" s="6">
        <v>51.288589999999999</v>
      </c>
      <c r="B2313" s="6">
        <v>0.15261</v>
      </c>
      <c r="C2313" t="str">
        <f t="shared" si="36"/>
        <v>51.28859,0.15261</v>
      </c>
      <c r="M2313" s="20" t="s">
        <v>1611</v>
      </c>
    </row>
    <row r="2314" spans="1:13" x14ac:dyDescent="0.25">
      <c r="A2314" s="6">
        <v>51.288589999999999</v>
      </c>
      <c r="B2314" s="6">
        <v>0.15260000000000001</v>
      </c>
      <c r="C2314" t="str">
        <f t="shared" si="36"/>
        <v>51.28859,0.1526</v>
      </c>
      <c r="M2314" s="20" t="s">
        <v>1597</v>
      </c>
    </row>
    <row r="2315" spans="1:13" x14ac:dyDescent="0.25">
      <c r="A2315" s="6">
        <v>51.288600000000002</v>
      </c>
      <c r="B2315" s="6">
        <v>0.15260000000000001</v>
      </c>
      <c r="C2315" t="str">
        <f t="shared" si="36"/>
        <v>51.2886,0.1526</v>
      </c>
      <c r="M2315" s="20" t="s">
        <v>1571</v>
      </c>
    </row>
    <row r="2316" spans="1:13" x14ac:dyDescent="0.25">
      <c r="A2316" s="6">
        <v>51.288600000000002</v>
      </c>
      <c r="B2316" s="6">
        <v>0.15259</v>
      </c>
      <c r="C2316" t="str">
        <f t="shared" si="36"/>
        <v>51.2886,0.15259</v>
      </c>
      <c r="M2316" s="20" t="s">
        <v>1569</v>
      </c>
    </row>
    <row r="2317" spans="1:13" x14ac:dyDescent="0.25">
      <c r="A2317" s="6">
        <v>51.288609999999998</v>
      </c>
      <c r="B2317" s="6">
        <v>0.15259</v>
      </c>
      <c r="C2317" t="str">
        <f t="shared" si="36"/>
        <v>51.28861,0.15259</v>
      </c>
      <c r="M2317" s="20" t="s">
        <v>1590</v>
      </c>
    </row>
    <row r="2318" spans="1:13" x14ac:dyDescent="0.25">
      <c r="A2318" s="6">
        <v>51.288609999999998</v>
      </c>
      <c r="B2318" s="6">
        <v>0.15257999999999999</v>
      </c>
      <c r="C2318" t="str">
        <f t="shared" si="36"/>
        <v>51.28861,0.15258</v>
      </c>
      <c r="M2318" s="20" t="s">
        <v>1605</v>
      </c>
    </row>
    <row r="2319" spans="1:13" x14ac:dyDescent="0.25">
      <c r="A2319" s="6">
        <v>51.288609999999998</v>
      </c>
      <c r="B2319" s="6">
        <v>0.15257000000000001</v>
      </c>
      <c r="C2319" t="str">
        <f t="shared" si="36"/>
        <v>51.28861,0.15257</v>
      </c>
      <c r="M2319" s="20" t="s">
        <v>1606</v>
      </c>
    </row>
    <row r="2320" spans="1:13" x14ac:dyDescent="0.25">
      <c r="A2320" s="6">
        <v>51.288620000000002</v>
      </c>
      <c r="B2320" s="6">
        <v>0.15256</v>
      </c>
      <c r="C2320" t="str">
        <f t="shared" si="36"/>
        <v>51.28862,0.15256</v>
      </c>
      <c r="M2320" s="20" t="s">
        <v>1598</v>
      </c>
    </row>
    <row r="2321" spans="1:13" x14ac:dyDescent="0.25">
      <c r="A2321" s="6">
        <v>51.288629999999998</v>
      </c>
      <c r="B2321" s="6">
        <v>0.15256</v>
      </c>
      <c r="C2321" t="str">
        <f t="shared" si="36"/>
        <v>51.28863,0.15256</v>
      </c>
      <c r="M2321" s="20" t="s">
        <v>1612</v>
      </c>
    </row>
    <row r="2322" spans="1:13" x14ac:dyDescent="0.25">
      <c r="A2322" s="6">
        <v>51.288640000000001</v>
      </c>
      <c r="B2322" s="6">
        <v>0.15256</v>
      </c>
      <c r="C2322" t="str">
        <f t="shared" si="36"/>
        <v>51.28864,0.15256</v>
      </c>
      <c r="M2322" s="20" t="s">
        <v>1602</v>
      </c>
    </row>
    <row r="2323" spans="1:13" x14ac:dyDescent="0.25">
      <c r="A2323" s="6">
        <v>51.288640000000001</v>
      </c>
      <c r="B2323" s="6">
        <v>0.15254999999999999</v>
      </c>
      <c r="C2323" t="str">
        <f t="shared" si="36"/>
        <v>51.28864,0.15255</v>
      </c>
      <c r="M2323" s="20" t="s">
        <v>1594</v>
      </c>
    </row>
    <row r="2324" spans="1:13" x14ac:dyDescent="0.25">
      <c r="A2324" s="6">
        <v>51.288640000000001</v>
      </c>
      <c r="B2324" s="6">
        <v>0.15254000000000001</v>
      </c>
      <c r="C2324" t="str">
        <f t="shared" si="36"/>
        <v>51.28864,0.15254</v>
      </c>
      <c r="M2324" s="20" t="s">
        <v>1595</v>
      </c>
    </row>
    <row r="2325" spans="1:13" x14ac:dyDescent="0.25">
      <c r="A2325" s="6">
        <v>51.288649999999997</v>
      </c>
      <c r="B2325" s="6">
        <v>0.15253</v>
      </c>
      <c r="C2325" t="str">
        <f t="shared" si="36"/>
        <v>51.28865,0.15253</v>
      </c>
      <c r="M2325" s="20" t="s">
        <v>1574</v>
      </c>
    </row>
    <row r="2326" spans="1:13" x14ac:dyDescent="0.25">
      <c r="A2326" s="6">
        <v>51.28866</v>
      </c>
      <c r="B2326" s="6">
        <v>0.15253</v>
      </c>
      <c r="C2326" t="str">
        <f t="shared" si="36"/>
        <v>51.28866,0.15253</v>
      </c>
      <c r="M2326" s="20" t="s">
        <v>1575</v>
      </c>
    </row>
    <row r="2327" spans="1:13" x14ac:dyDescent="0.25">
      <c r="A2327" s="6">
        <v>51.28866</v>
      </c>
      <c r="B2327" s="6">
        <v>0.15253</v>
      </c>
      <c r="C2327" t="str">
        <f t="shared" si="36"/>
        <v>51.28866,0.15253</v>
      </c>
      <c r="M2327" s="20" t="s">
        <v>1613</v>
      </c>
    </row>
    <row r="2328" spans="1:13" x14ac:dyDescent="0.25">
      <c r="A2328" s="6">
        <v>51.288670000000003</v>
      </c>
      <c r="B2328" s="6">
        <v>0.15251999999999999</v>
      </c>
      <c r="C2328" t="str">
        <f t="shared" si="36"/>
        <v>51.28867,0.15252</v>
      </c>
      <c r="M2328" s="20" t="s">
        <v>1594</v>
      </c>
    </row>
    <row r="2329" spans="1:13" x14ac:dyDescent="0.25">
      <c r="A2329" s="6">
        <v>51.288670000000003</v>
      </c>
      <c r="B2329" s="6">
        <v>0.15251999999999999</v>
      </c>
      <c r="C2329" t="str">
        <f t="shared" si="36"/>
        <v>51.28867,0.15252</v>
      </c>
      <c r="M2329" s="20" t="s">
        <v>1603</v>
      </c>
    </row>
    <row r="2330" spans="1:13" x14ac:dyDescent="0.25">
      <c r="A2330" s="6">
        <v>51.288679999999999</v>
      </c>
      <c r="B2330" s="6">
        <v>0.15251000000000001</v>
      </c>
      <c r="C2330" t="str">
        <f t="shared" si="36"/>
        <v>51.28868,0.15251</v>
      </c>
      <c r="M2330" s="20" t="s">
        <v>1614</v>
      </c>
    </row>
    <row r="2331" spans="1:13" x14ac:dyDescent="0.25">
      <c r="A2331" s="6">
        <v>51.288690000000003</v>
      </c>
      <c r="B2331" s="6">
        <v>0.1525</v>
      </c>
      <c r="C2331" t="str">
        <f t="shared" si="36"/>
        <v>51.28869,0.1525</v>
      </c>
      <c r="M2331" s="20" t="s">
        <v>1601</v>
      </c>
    </row>
    <row r="2332" spans="1:13" x14ac:dyDescent="0.25">
      <c r="A2332" s="6">
        <v>51.288690000000003</v>
      </c>
      <c r="B2332" s="6">
        <v>0.15248999999999999</v>
      </c>
      <c r="C2332" t="str">
        <f t="shared" si="36"/>
        <v>51.28869,0.15249</v>
      </c>
      <c r="M2332" s="20" t="s">
        <v>1614</v>
      </c>
    </row>
    <row r="2333" spans="1:13" x14ac:dyDescent="0.25">
      <c r="A2333" s="6">
        <v>51.288699999999999</v>
      </c>
      <c r="B2333" s="6">
        <v>0.15248999999999999</v>
      </c>
      <c r="C2333" t="str">
        <f t="shared" si="36"/>
        <v>51.2887,0.15249</v>
      </c>
      <c r="M2333" s="20" t="s">
        <v>1601</v>
      </c>
    </row>
    <row r="2334" spans="1:13" x14ac:dyDescent="0.25">
      <c r="A2334" s="6">
        <v>51.288699999999999</v>
      </c>
      <c r="B2334" s="6">
        <v>0.15248999999999999</v>
      </c>
      <c r="C2334" t="str">
        <f t="shared" si="36"/>
        <v>51.2887,0.15249</v>
      </c>
      <c r="M2334" s="20" t="s">
        <v>1615</v>
      </c>
    </row>
    <row r="2335" spans="1:13" x14ac:dyDescent="0.25">
      <c r="A2335" s="6">
        <v>51.288719999999998</v>
      </c>
      <c r="B2335" s="6">
        <v>0.15248</v>
      </c>
      <c r="C2335" t="str">
        <f t="shared" si="36"/>
        <v>51.28872,0.15248</v>
      </c>
      <c r="M2335" s="20" t="s">
        <v>1616</v>
      </c>
    </row>
    <row r="2336" spans="1:13" x14ac:dyDescent="0.25">
      <c r="A2336" s="6">
        <v>51.288719999999998</v>
      </c>
      <c r="B2336" s="6">
        <v>0.15246999999999999</v>
      </c>
      <c r="C2336" t="str">
        <f t="shared" si="36"/>
        <v>51.28872,0.15247</v>
      </c>
      <c r="M2336" s="20" t="s">
        <v>1617</v>
      </c>
    </row>
    <row r="2337" spans="1:13" x14ac:dyDescent="0.25">
      <c r="A2337" s="6">
        <v>51.288730000000001</v>
      </c>
      <c r="B2337" s="6">
        <v>0.15246000000000001</v>
      </c>
      <c r="C2337" t="str">
        <f t="shared" si="36"/>
        <v>51.28873,0.15246</v>
      </c>
      <c r="M2337" s="20" t="s">
        <v>1618</v>
      </c>
    </row>
    <row r="2338" spans="1:13" x14ac:dyDescent="0.25">
      <c r="A2338" s="6">
        <v>51.288730000000001</v>
      </c>
      <c r="B2338" s="6">
        <v>0.15246000000000001</v>
      </c>
      <c r="C2338" t="str">
        <f t="shared" si="36"/>
        <v>51.28873,0.15246</v>
      </c>
      <c r="M2338" s="20" t="s">
        <v>1619</v>
      </c>
    </row>
    <row r="2339" spans="1:13" x14ac:dyDescent="0.25">
      <c r="A2339" s="6">
        <v>51.288739999999997</v>
      </c>
      <c r="B2339" s="6">
        <v>0.15246000000000001</v>
      </c>
      <c r="C2339" t="str">
        <f t="shared" si="36"/>
        <v>51.28874,0.15246</v>
      </c>
      <c r="M2339" s="20" t="s">
        <v>1620</v>
      </c>
    </row>
    <row r="2340" spans="1:13" x14ac:dyDescent="0.25">
      <c r="A2340" s="6">
        <v>51.288739999999997</v>
      </c>
      <c r="B2340" s="6">
        <v>0.15246000000000001</v>
      </c>
      <c r="C2340" t="str">
        <f t="shared" si="36"/>
        <v>51.28874,0.15246</v>
      </c>
      <c r="M2340" s="20" t="s">
        <v>1621</v>
      </c>
    </row>
    <row r="2341" spans="1:13" x14ac:dyDescent="0.25">
      <c r="A2341" s="15">
        <v>51.288760000000003</v>
      </c>
      <c r="B2341" s="15">
        <v>0.15245</v>
      </c>
      <c r="C2341" t="str">
        <f t="shared" si="36"/>
        <v>51.28876,0.15245</v>
      </c>
      <c r="M2341" s="20" t="s">
        <v>1622</v>
      </c>
    </row>
    <row r="2342" spans="1:13" x14ac:dyDescent="0.25">
      <c r="A2342" s="6">
        <v>51.288760000000003</v>
      </c>
      <c r="B2342" s="6">
        <v>0.15243999999999999</v>
      </c>
      <c r="C2342" t="str">
        <f t="shared" si="36"/>
        <v>51.28876,0.15244</v>
      </c>
      <c r="M2342" s="20" t="s">
        <v>1623</v>
      </c>
    </row>
    <row r="2343" spans="1:13" x14ac:dyDescent="0.25">
      <c r="A2343" s="6">
        <v>51.288760000000003</v>
      </c>
      <c r="B2343" s="6">
        <v>0.15243000000000001</v>
      </c>
      <c r="C2343" t="str">
        <f t="shared" si="36"/>
        <v>51.28876,0.15243</v>
      </c>
      <c r="M2343" s="20" t="s">
        <v>1624</v>
      </c>
    </row>
    <row r="2344" spans="1:13" x14ac:dyDescent="0.25">
      <c r="A2344" s="15">
        <v>51.28877</v>
      </c>
      <c r="B2344" s="15">
        <v>0.15240999999999999</v>
      </c>
      <c r="C2344" t="str">
        <f t="shared" si="36"/>
        <v>51.28877,0.15241</v>
      </c>
      <c r="M2344" s="20" t="s">
        <v>1625</v>
      </c>
    </row>
    <row r="2345" spans="1:13" x14ac:dyDescent="0.25">
      <c r="A2345" s="6">
        <v>51.288760000000003</v>
      </c>
      <c r="B2345" s="6">
        <v>0.15240000000000001</v>
      </c>
      <c r="C2345" t="str">
        <f t="shared" si="36"/>
        <v>51.28876,0.1524</v>
      </c>
      <c r="M2345" s="20" t="s">
        <v>1626</v>
      </c>
    </row>
    <row r="2346" spans="1:13" x14ac:dyDescent="0.25">
      <c r="A2346" s="6">
        <v>51.28875</v>
      </c>
      <c r="B2346" s="6">
        <v>0.15239</v>
      </c>
      <c r="C2346" t="str">
        <f t="shared" si="36"/>
        <v>51.28875,0.15239</v>
      </c>
      <c r="M2346" s="20" t="s">
        <v>1627</v>
      </c>
    </row>
    <row r="2347" spans="1:13" x14ac:dyDescent="0.25">
      <c r="A2347" s="6">
        <v>51.288739999999997</v>
      </c>
      <c r="B2347" s="6">
        <v>0.15239</v>
      </c>
      <c r="C2347" t="str">
        <f t="shared" si="36"/>
        <v>51.28874,0.15239</v>
      </c>
      <c r="M2347" s="20" t="s">
        <v>1628</v>
      </c>
    </row>
    <row r="2348" spans="1:13" x14ac:dyDescent="0.25">
      <c r="A2348" s="6">
        <v>51.288730000000001</v>
      </c>
      <c r="B2348" s="6">
        <v>0.15239</v>
      </c>
      <c r="C2348" t="str">
        <f t="shared" si="36"/>
        <v>51.28873,0.15239</v>
      </c>
      <c r="M2348" s="20" t="s">
        <v>1629</v>
      </c>
    </row>
    <row r="2349" spans="1:13" x14ac:dyDescent="0.25">
      <c r="A2349" s="6">
        <v>51.288730000000001</v>
      </c>
      <c r="B2349" s="6">
        <v>0.15240000000000001</v>
      </c>
      <c r="C2349" t="str">
        <f t="shared" si="36"/>
        <v>51.28873,0.1524</v>
      </c>
      <c r="M2349" s="20" t="s">
        <v>1630</v>
      </c>
    </row>
    <row r="2350" spans="1:13" x14ac:dyDescent="0.25">
      <c r="A2350" s="6">
        <v>51.288719999999998</v>
      </c>
      <c r="B2350" s="6">
        <v>0.15240000000000001</v>
      </c>
      <c r="C2350" t="str">
        <f t="shared" si="36"/>
        <v>51.28872,0.1524</v>
      </c>
      <c r="M2350" s="20" t="s">
        <v>1631</v>
      </c>
    </row>
    <row r="2351" spans="1:13" x14ac:dyDescent="0.25">
      <c r="A2351" s="6">
        <v>51.288719999999998</v>
      </c>
      <c r="B2351" s="6">
        <v>0.15242</v>
      </c>
      <c r="C2351" t="str">
        <f t="shared" si="36"/>
        <v>51.28872,0.15242</v>
      </c>
      <c r="M2351" s="20" t="s">
        <v>1632</v>
      </c>
    </row>
    <row r="2352" spans="1:13" x14ac:dyDescent="0.25">
      <c r="A2352" s="6">
        <v>51.288719999999998</v>
      </c>
      <c r="B2352" s="6">
        <v>0.15243999999999999</v>
      </c>
      <c r="C2352" t="str">
        <f t="shared" si="36"/>
        <v>51.28872,0.15244</v>
      </c>
      <c r="M2352" s="20" t="s">
        <v>1633</v>
      </c>
    </row>
    <row r="2353" spans="1:13" x14ac:dyDescent="0.25">
      <c r="A2353" s="6">
        <v>51.288739999999997</v>
      </c>
      <c r="B2353" s="6">
        <v>0.15245</v>
      </c>
      <c r="C2353" t="str">
        <f t="shared" si="36"/>
        <v>51.28874,0.15245</v>
      </c>
      <c r="M2353" s="20" t="s">
        <v>1634</v>
      </c>
    </row>
    <row r="2354" spans="1:13" x14ac:dyDescent="0.25">
      <c r="A2354" s="6">
        <v>51.28875</v>
      </c>
      <c r="B2354" s="6">
        <v>0.15245</v>
      </c>
      <c r="C2354" t="str">
        <f t="shared" si="36"/>
        <v>51.28875,0.15245</v>
      </c>
      <c r="M2354" s="20" t="s">
        <v>1635</v>
      </c>
    </row>
    <row r="2355" spans="1:13" x14ac:dyDescent="0.25">
      <c r="A2355" s="6">
        <v>51.28875</v>
      </c>
      <c r="B2355" s="6">
        <v>0.15243999999999999</v>
      </c>
      <c r="C2355" t="str">
        <f t="shared" si="36"/>
        <v>51.28875,0.15244</v>
      </c>
      <c r="M2355" s="20" t="s">
        <v>1636</v>
      </c>
    </row>
    <row r="2356" spans="1:13" x14ac:dyDescent="0.25">
      <c r="A2356" s="6">
        <v>51.288760000000003</v>
      </c>
      <c r="B2356" s="6">
        <v>0.15242</v>
      </c>
      <c r="C2356" t="str">
        <f t="shared" si="36"/>
        <v>51.28876,0.15242</v>
      </c>
      <c r="M2356" s="20" t="s">
        <v>1637</v>
      </c>
    </row>
    <row r="2357" spans="1:13" x14ac:dyDescent="0.25">
      <c r="A2357" s="6">
        <v>51.288760000000003</v>
      </c>
      <c r="B2357" s="6">
        <v>0.15240000000000001</v>
      </c>
      <c r="C2357" t="str">
        <f t="shared" si="36"/>
        <v>51.28876,0.1524</v>
      </c>
      <c r="M2357" s="20" t="s">
        <v>1638</v>
      </c>
    </row>
    <row r="2358" spans="1:13" x14ac:dyDescent="0.25">
      <c r="A2358" s="6">
        <v>51.288760000000003</v>
      </c>
      <c r="B2358" s="6">
        <v>0.15240000000000001</v>
      </c>
      <c r="C2358" t="str">
        <f t="shared" si="36"/>
        <v>51.28876,0.1524</v>
      </c>
      <c r="M2358" s="20" t="s">
        <v>1639</v>
      </c>
    </row>
    <row r="2359" spans="1:13" x14ac:dyDescent="0.25">
      <c r="A2359" s="6">
        <v>51.28875</v>
      </c>
      <c r="B2359" s="6">
        <v>0.15239</v>
      </c>
      <c r="C2359" t="str">
        <f t="shared" si="36"/>
        <v>51.28875,0.15239</v>
      </c>
      <c r="M2359" s="20" t="s">
        <v>1640</v>
      </c>
    </row>
    <row r="2360" spans="1:13" x14ac:dyDescent="0.25">
      <c r="A2360" s="6">
        <v>51.288739999999997</v>
      </c>
      <c r="B2360" s="6">
        <v>0.15239</v>
      </c>
      <c r="C2360" t="str">
        <f t="shared" si="36"/>
        <v>51.28874,0.15239</v>
      </c>
      <c r="M2360" s="20" t="s">
        <v>1641</v>
      </c>
    </row>
    <row r="2361" spans="1:13" x14ac:dyDescent="0.25">
      <c r="A2361" s="6">
        <v>51.288739999999997</v>
      </c>
      <c r="B2361" s="6">
        <v>0.15239</v>
      </c>
      <c r="C2361" t="str">
        <f t="shared" si="36"/>
        <v>51.28874,0.15239</v>
      </c>
      <c r="M2361" s="20" t="s">
        <v>1493</v>
      </c>
    </row>
    <row r="2362" spans="1:13" x14ac:dyDescent="0.25">
      <c r="A2362" s="6">
        <v>51.288730000000001</v>
      </c>
      <c r="B2362" s="6">
        <v>0.15240000000000001</v>
      </c>
      <c r="C2362" t="str">
        <f t="shared" si="36"/>
        <v>51.28873,0.1524</v>
      </c>
      <c r="M2362" s="20" t="s">
        <v>1450</v>
      </c>
    </row>
    <row r="2363" spans="1:13" x14ac:dyDescent="0.25">
      <c r="A2363" s="6">
        <v>51.288719999999998</v>
      </c>
      <c r="B2363" s="6">
        <v>0.15240999999999999</v>
      </c>
      <c r="C2363" t="str">
        <f t="shared" si="36"/>
        <v>51.28872,0.15241</v>
      </c>
      <c r="M2363" s="20" t="s">
        <v>1457</v>
      </c>
    </row>
    <row r="2364" spans="1:13" x14ac:dyDescent="0.25">
      <c r="A2364" s="6">
        <v>51.288730000000001</v>
      </c>
      <c r="B2364" s="6">
        <v>0.15243000000000001</v>
      </c>
      <c r="C2364" t="str">
        <f t="shared" si="36"/>
        <v>51.28873,0.15243</v>
      </c>
      <c r="M2364" s="20" t="s">
        <v>1451</v>
      </c>
    </row>
    <row r="2365" spans="1:13" x14ac:dyDescent="0.25">
      <c r="A2365" s="6">
        <v>51.288719999999998</v>
      </c>
      <c r="B2365" s="6">
        <v>0.15243999999999999</v>
      </c>
      <c r="C2365" t="str">
        <f t="shared" si="36"/>
        <v>51.28872,0.15244</v>
      </c>
      <c r="M2365" s="20" t="s">
        <v>1473</v>
      </c>
    </row>
    <row r="2366" spans="1:13" x14ac:dyDescent="0.25">
      <c r="A2366" s="6">
        <v>51.288730000000001</v>
      </c>
      <c r="B2366" s="6">
        <v>0.15246000000000001</v>
      </c>
      <c r="C2366" t="str">
        <f t="shared" si="36"/>
        <v>51.28873,0.15246</v>
      </c>
      <c r="M2366" s="20" t="s">
        <v>1494</v>
      </c>
    </row>
    <row r="2367" spans="1:13" x14ac:dyDescent="0.25">
      <c r="A2367" s="6">
        <v>51.288739999999997</v>
      </c>
      <c r="B2367" s="6">
        <v>0.15246999999999999</v>
      </c>
      <c r="C2367" t="str">
        <f t="shared" si="36"/>
        <v>51.28874,0.15247</v>
      </c>
      <c r="M2367" s="20" t="s">
        <v>1501</v>
      </c>
    </row>
    <row r="2368" spans="1:13" x14ac:dyDescent="0.25">
      <c r="A2368" s="6">
        <v>51.288739999999997</v>
      </c>
      <c r="B2368" s="6">
        <v>0.15246999999999999</v>
      </c>
      <c r="C2368" t="str">
        <f t="shared" si="36"/>
        <v>51.28874,0.15247</v>
      </c>
      <c r="M2368" s="20" t="s">
        <v>1514</v>
      </c>
    </row>
    <row r="2369" spans="1:13" x14ac:dyDescent="0.25">
      <c r="A2369" s="6">
        <v>51.28875</v>
      </c>
      <c r="B2369" s="6">
        <v>0.15246999999999999</v>
      </c>
      <c r="C2369" t="str">
        <f t="shared" si="36"/>
        <v>51.28875,0.15247</v>
      </c>
      <c r="M2369" s="20" t="s">
        <v>1520</v>
      </c>
    </row>
    <row r="2370" spans="1:13" x14ac:dyDescent="0.25">
      <c r="A2370" s="6">
        <v>51.288760000000003</v>
      </c>
      <c r="B2370" s="6">
        <v>0.15245</v>
      </c>
      <c r="C2370" t="str">
        <f t="shared" ref="C2370:C2433" si="37">CONCATENATE(A2370,",",B2370)</f>
        <v>51.28876,0.15245</v>
      </c>
      <c r="M2370" s="20" t="s">
        <v>1521</v>
      </c>
    </row>
    <row r="2371" spans="1:13" x14ac:dyDescent="0.25">
      <c r="A2371" s="6">
        <v>51.288760000000003</v>
      </c>
      <c r="B2371" s="6">
        <v>0.15243999999999999</v>
      </c>
      <c r="C2371" t="str">
        <f t="shared" si="37"/>
        <v>51.28876,0.15244</v>
      </c>
      <c r="M2371" s="20" t="s">
        <v>1435</v>
      </c>
    </row>
    <row r="2372" spans="1:13" x14ac:dyDescent="0.25">
      <c r="A2372" s="6">
        <v>51.28875</v>
      </c>
      <c r="B2372" s="6">
        <v>0.15242</v>
      </c>
      <c r="C2372" t="str">
        <f t="shared" si="37"/>
        <v>51.28875,0.15242</v>
      </c>
      <c r="M2372" s="20" t="s">
        <v>1642</v>
      </c>
    </row>
    <row r="2373" spans="1:13" x14ac:dyDescent="0.25">
      <c r="A2373" s="6">
        <v>51.288739999999997</v>
      </c>
      <c r="B2373" s="6">
        <v>0.15240999999999999</v>
      </c>
      <c r="C2373" t="str">
        <f t="shared" si="37"/>
        <v>51.28874,0.15241</v>
      </c>
      <c r="M2373" s="20" t="s">
        <v>1432</v>
      </c>
    </row>
    <row r="2374" spans="1:13" x14ac:dyDescent="0.25">
      <c r="A2374" s="6">
        <v>51.288739999999997</v>
      </c>
      <c r="B2374" s="6">
        <v>0.15240000000000001</v>
      </c>
      <c r="C2374" t="str">
        <f t="shared" si="37"/>
        <v>51.28874,0.1524</v>
      </c>
      <c r="M2374" s="20" t="s">
        <v>1643</v>
      </c>
    </row>
    <row r="2375" spans="1:13" x14ac:dyDescent="0.25">
      <c r="A2375" s="6">
        <v>51.288730000000001</v>
      </c>
      <c r="B2375" s="6">
        <v>0.15240000000000001</v>
      </c>
      <c r="C2375" t="str">
        <f t="shared" si="37"/>
        <v>51.28873,0.1524</v>
      </c>
      <c r="M2375" s="20" t="s">
        <v>1428</v>
      </c>
    </row>
    <row r="2376" spans="1:13" x14ac:dyDescent="0.25">
      <c r="A2376" s="6">
        <v>51.288719999999998</v>
      </c>
      <c r="B2376" s="6">
        <v>0.15240999999999999</v>
      </c>
      <c r="C2376" t="str">
        <f t="shared" si="37"/>
        <v>51.28872,0.15241</v>
      </c>
      <c r="M2376" s="20" t="s">
        <v>1644</v>
      </c>
    </row>
    <row r="2377" spans="1:13" x14ac:dyDescent="0.25">
      <c r="A2377" s="6">
        <v>51.288719999999998</v>
      </c>
      <c r="B2377" s="6">
        <v>0.15242</v>
      </c>
      <c r="C2377" t="str">
        <f t="shared" si="37"/>
        <v>51.28872,0.15242</v>
      </c>
      <c r="M2377" s="20" t="s">
        <v>1645</v>
      </c>
    </row>
    <row r="2378" spans="1:13" x14ac:dyDescent="0.25">
      <c r="A2378" s="6">
        <v>51.288719999999998</v>
      </c>
      <c r="B2378" s="6">
        <v>0.15243999999999999</v>
      </c>
      <c r="C2378" t="str">
        <f t="shared" si="37"/>
        <v>51.28872,0.15244</v>
      </c>
      <c r="M2378" s="20" t="s">
        <v>1646</v>
      </c>
    </row>
    <row r="2379" spans="1:13" x14ac:dyDescent="0.25">
      <c r="A2379" s="6">
        <v>51.288719999999998</v>
      </c>
      <c r="B2379" s="6">
        <v>0.15245</v>
      </c>
      <c r="C2379" t="str">
        <f t="shared" si="37"/>
        <v>51.28872,0.15245</v>
      </c>
      <c r="M2379" s="20" t="s">
        <v>1647</v>
      </c>
    </row>
    <row r="2380" spans="1:13" x14ac:dyDescent="0.25">
      <c r="A2380" s="6">
        <v>51.288719999999998</v>
      </c>
      <c r="B2380" s="6">
        <v>0.15246999999999999</v>
      </c>
      <c r="C2380" t="str">
        <f t="shared" si="37"/>
        <v>51.28872,0.15247</v>
      </c>
      <c r="M2380" s="20" t="s">
        <v>1648</v>
      </c>
    </row>
    <row r="2381" spans="1:13" x14ac:dyDescent="0.25">
      <c r="A2381" s="6">
        <v>51.288730000000001</v>
      </c>
      <c r="B2381" s="6">
        <v>0.15246999999999999</v>
      </c>
      <c r="C2381" t="str">
        <f t="shared" si="37"/>
        <v>51.28873,0.15247</v>
      </c>
      <c r="M2381" s="20" t="s">
        <v>1649</v>
      </c>
    </row>
    <row r="2382" spans="1:13" x14ac:dyDescent="0.25">
      <c r="A2382" s="11">
        <v>51.288739999999997</v>
      </c>
      <c r="B2382" s="11">
        <v>0.15248</v>
      </c>
      <c r="C2382" t="str">
        <f t="shared" si="37"/>
        <v>51.28874,0.15248</v>
      </c>
      <c r="M2382" s="20" t="s">
        <v>1650</v>
      </c>
    </row>
    <row r="2383" spans="1:13" x14ac:dyDescent="0.25">
      <c r="A2383" s="6">
        <v>51.28875</v>
      </c>
      <c r="B2383" s="6">
        <v>0.15246999999999999</v>
      </c>
      <c r="C2383" t="str">
        <f t="shared" si="37"/>
        <v>51.28875,0.15247</v>
      </c>
      <c r="M2383" s="20" t="s">
        <v>1651</v>
      </c>
    </row>
    <row r="2384" spans="1:13" x14ac:dyDescent="0.25">
      <c r="A2384" s="6">
        <v>51.28875</v>
      </c>
      <c r="B2384" s="6">
        <v>0.15246000000000001</v>
      </c>
      <c r="C2384" t="str">
        <f t="shared" si="37"/>
        <v>51.28875,0.15246</v>
      </c>
      <c r="M2384" s="20" t="s">
        <v>1652</v>
      </c>
    </row>
    <row r="2385" spans="1:13" x14ac:dyDescent="0.25">
      <c r="A2385" s="6">
        <v>51.288760000000003</v>
      </c>
      <c r="B2385" s="6">
        <v>0.15245</v>
      </c>
      <c r="C2385" t="str">
        <f t="shared" si="37"/>
        <v>51.28876,0.15245</v>
      </c>
      <c r="M2385" s="20" t="s">
        <v>1653</v>
      </c>
    </row>
    <row r="2386" spans="1:13" x14ac:dyDescent="0.25">
      <c r="A2386" s="6">
        <v>51.28875</v>
      </c>
      <c r="B2386" s="6">
        <v>0.15243000000000001</v>
      </c>
      <c r="C2386" t="str">
        <f t="shared" si="37"/>
        <v>51.28875,0.15243</v>
      </c>
      <c r="M2386" s="20" t="s">
        <v>1654</v>
      </c>
    </row>
    <row r="2387" spans="1:13" x14ac:dyDescent="0.25">
      <c r="A2387" s="6">
        <v>51.28875</v>
      </c>
      <c r="B2387" s="6">
        <v>0.15242</v>
      </c>
      <c r="C2387" t="str">
        <f t="shared" si="37"/>
        <v>51.28875,0.15242</v>
      </c>
      <c r="M2387" s="20" t="s">
        <v>1655</v>
      </c>
    </row>
    <row r="2388" spans="1:13" x14ac:dyDescent="0.25">
      <c r="A2388" s="6">
        <v>51.288739999999997</v>
      </c>
      <c r="B2388" s="6">
        <v>0.15240999999999999</v>
      </c>
      <c r="C2388" t="str">
        <f t="shared" si="37"/>
        <v>51.28874,0.15241</v>
      </c>
      <c r="M2388" s="20" t="s">
        <v>1656</v>
      </c>
    </row>
    <row r="2389" spans="1:13" x14ac:dyDescent="0.25">
      <c r="A2389" s="6">
        <v>51.288730000000001</v>
      </c>
      <c r="B2389" s="6">
        <v>0.15240000000000001</v>
      </c>
      <c r="C2389" t="str">
        <f t="shared" si="37"/>
        <v>51.28873,0.1524</v>
      </c>
      <c r="M2389" s="20" t="s">
        <v>1657</v>
      </c>
    </row>
    <row r="2390" spans="1:13" x14ac:dyDescent="0.25">
      <c r="A2390" s="6">
        <v>51.288719999999998</v>
      </c>
      <c r="B2390" s="6">
        <v>0.15240999999999999</v>
      </c>
      <c r="C2390" t="str">
        <f t="shared" si="37"/>
        <v>51.28872,0.15241</v>
      </c>
      <c r="M2390" s="20" t="s">
        <v>1658</v>
      </c>
    </row>
    <row r="2391" spans="1:13" x14ac:dyDescent="0.25">
      <c r="A2391" s="6">
        <v>51.288719999999998</v>
      </c>
      <c r="B2391" s="6">
        <v>0.15242</v>
      </c>
      <c r="C2391" t="str">
        <f t="shared" si="37"/>
        <v>51.28872,0.15242</v>
      </c>
      <c r="M2391" s="20" t="s">
        <v>1659</v>
      </c>
    </row>
    <row r="2392" spans="1:13" x14ac:dyDescent="0.25">
      <c r="A2392" s="6">
        <v>51.288710000000002</v>
      </c>
      <c r="B2392" s="6">
        <v>0.15243000000000001</v>
      </c>
      <c r="C2392" t="str">
        <f t="shared" si="37"/>
        <v>51.28871,0.15243</v>
      </c>
      <c r="M2392" s="20" t="s">
        <v>1660</v>
      </c>
    </row>
    <row r="2393" spans="1:13" x14ac:dyDescent="0.25">
      <c r="A2393" s="6">
        <v>51.288719999999998</v>
      </c>
      <c r="B2393" s="6">
        <v>0.15245</v>
      </c>
      <c r="C2393" t="str">
        <f t="shared" si="37"/>
        <v>51.28872,0.15245</v>
      </c>
      <c r="M2393" s="20" t="s">
        <v>1661</v>
      </c>
    </row>
    <row r="2394" spans="1:13" x14ac:dyDescent="0.25">
      <c r="A2394" s="6">
        <v>51.288719999999998</v>
      </c>
      <c r="B2394" s="6">
        <v>0.15246000000000001</v>
      </c>
      <c r="C2394" t="str">
        <f t="shared" si="37"/>
        <v>51.28872,0.15246</v>
      </c>
      <c r="M2394" s="20" t="s">
        <v>1662</v>
      </c>
    </row>
    <row r="2395" spans="1:13" x14ac:dyDescent="0.25">
      <c r="A2395" s="6">
        <v>51.288719999999998</v>
      </c>
      <c r="B2395" s="6">
        <v>0.15248</v>
      </c>
      <c r="C2395" t="str">
        <f t="shared" si="37"/>
        <v>51.28872,0.15248</v>
      </c>
      <c r="M2395" s="20" t="s">
        <v>1663</v>
      </c>
    </row>
    <row r="2396" spans="1:13" x14ac:dyDescent="0.25">
      <c r="A2396" s="6">
        <v>51.288730000000001</v>
      </c>
      <c r="B2396" s="6">
        <v>0.15248</v>
      </c>
      <c r="C2396" t="str">
        <f t="shared" si="37"/>
        <v>51.28873,0.15248</v>
      </c>
      <c r="M2396" s="20" t="s">
        <v>1664</v>
      </c>
    </row>
    <row r="2397" spans="1:13" x14ac:dyDescent="0.25">
      <c r="A2397" s="6">
        <v>51.288739999999997</v>
      </c>
      <c r="B2397" s="6">
        <v>0.15248</v>
      </c>
      <c r="C2397" t="str">
        <f t="shared" si="37"/>
        <v>51.28874,0.15248</v>
      </c>
      <c r="M2397" s="20" t="s">
        <v>1665</v>
      </c>
    </row>
    <row r="2398" spans="1:13" x14ac:dyDescent="0.25">
      <c r="A2398" s="6">
        <v>51.288739999999997</v>
      </c>
      <c r="B2398" s="6">
        <v>0.15248</v>
      </c>
      <c r="C2398" t="str">
        <f t="shared" si="37"/>
        <v>51.28874,0.15248</v>
      </c>
      <c r="M2398" s="20" t="s">
        <v>1666</v>
      </c>
    </row>
    <row r="2399" spans="1:13" x14ac:dyDescent="0.25">
      <c r="A2399" s="6">
        <v>51.28875</v>
      </c>
      <c r="B2399" s="6">
        <v>0.15246000000000001</v>
      </c>
      <c r="C2399" t="str">
        <f t="shared" si="37"/>
        <v>51.28875,0.15246</v>
      </c>
      <c r="M2399" s="20" t="s">
        <v>1667</v>
      </c>
    </row>
    <row r="2400" spans="1:13" x14ac:dyDescent="0.25">
      <c r="A2400" s="6">
        <v>51.28875</v>
      </c>
      <c r="B2400" s="6">
        <v>0.15243999999999999</v>
      </c>
      <c r="C2400" t="str">
        <f t="shared" si="37"/>
        <v>51.28875,0.15244</v>
      </c>
      <c r="M2400" s="20" t="s">
        <v>1666</v>
      </c>
    </row>
    <row r="2401" spans="1:13" x14ac:dyDescent="0.25">
      <c r="A2401" s="6">
        <v>51.28875</v>
      </c>
      <c r="B2401" s="6">
        <v>0.15243000000000001</v>
      </c>
      <c r="C2401" t="str">
        <f t="shared" si="37"/>
        <v>51.28875,0.15243</v>
      </c>
      <c r="M2401" s="20" t="s">
        <v>1668</v>
      </c>
    </row>
    <row r="2402" spans="1:13" x14ac:dyDescent="0.25">
      <c r="A2402" s="6">
        <v>51.288739999999997</v>
      </c>
      <c r="B2402" s="6">
        <v>0.15240999999999999</v>
      </c>
      <c r="C2402" t="str">
        <f t="shared" si="37"/>
        <v>51.28874,0.15241</v>
      </c>
      <c r="M2402" s="20" t="s">
        <v>1669</v>
      </c>
    </row>
    <row r="2403" spans="1:13" x14ac:dyDescent="0.25">
      <c r="A2403" s="6">
        <v>51.288730000000001</v>
      </c>
      <c r="B2403" s="6">
        <v>0.15240999999999999</v>
      </c>
      <c r="C2403" t="str">
        <f t="shared" si="37"/>
        <v>51.28873,0.15241</v>
      </c>
    </row>
    <row r="2404" spans="1:13" x14ac:dyDescent="0.25">
      <c r="A2404" s="6">
        <v>51.288719999999998</v>
      </c>
      <c r="B2404" s="6">
        <v>0.15240999999999999</v>
      </c>
      <c r="C2404" t="str">
        <f t="shared" si="37"/>
        <v>51.28872,0.15241</v>
      </c>
    </row>
    <row r="2405" spans="1:13" x14ac:dyDescent="0.25">
      <c r="A2405" s="6">
        <v>51.288719999999998</v>
      </c>
      <c r="B2405" s="6">
        <v>0.15242</v>
      </c>
      <c r="C2405" t="str">
        <f t="shared" si="37"/>
        <v>51.28872,0.15242</v>
      </c>
    </row>
    <row r="2406" spans="1:13" x14ac:dyDescent="0.25">
      <c r="A2406" s="6">
        <v>51.288710000000002</v>
      </c>
      <c r="B2406" s="6">
        <v>0.15243000000000001</v>
      </c>
      <c r="C2406" t="str">
        <f t="shared" si="37"/>
        <v>51.28871,0.15243</v>
      </c>
    </row>
    <row r="2407" spans="1:13" x14ac:dyDescent="0.25">
      <c r="A2407" s="6">
        <v>51.288710000000002</v>
      </c>
      <c r="B2407" s="6">
        <v>0.15243999999999999</v>
      </c>
      <c r="C2407" t="str">
        <f t="shared" si="37"/>
        <v>51.28871,0.15244</v>
      </c>
    </row>
    <row r="2408" spans="1:13" x14ac:dyDescent="0.25">
      <c r="A2408" s="6">
        <v>51.288719999999998</v>
      </c>
      <c r="B2408" s="6">
        <v>0.15246000000000001</v>
      </c>
      <c r="C2408" t="str">
        <f t="shared" si="37"/>
        <v>51.28872,0.15246</v>
      </c>
    </row>
    <row r="2409" spans="1:13" x14ac:dyDescent="0.25">
      <c r="A2409" s="6">
        <v>51.288730000000001</v>
      </c>
      <c r="B2409" s="6">
        <v>0.15246999999999999</v>
      </c>
      <c r="C2409" t="str">
        <f t="shared" si="37"/>
        <v>51.28873,0.15247</v>
      </c>
    </row>
    <row r="2410" spans="1:13" x14ac:dyDescent="0.25">
      <c r="A2410" s="6">
        <v>51.288730000000001</v>
      </c>
      <c r="B2410" s="6">
        <v>0.15248</v>
      </c>
      <c r="C2410" t="str">
        <f t="shared" si="37"/>
        <v>51.28873,0.15248</v>
      </c>
    </row>
    <row r="2411" spans="1:13" x14ac:dyDescent="0.25">
      <c r="A2411">
        <v>51.288739999999997</v>
      </c>
      <c r="B2411">
        <v>0.15248</v>
      </c>
      <c r="C2411" t="str">
        <f t="shared" si="37"/>
        <v>51.28874,0.15248</v>
      </c>
    </row>
    <row r="2412" spans="1:13" x14ac:dyDescent="0.25">
      <c r="A2412">
        <v>51.28875</v>
      </c>
      <c r="B2412">
        <v>0.15246999999999999</v>
      </c>
      <c r="C2412" t="str">
        <f t="shared" si="37"/>
        <v>51.28875,0.15247</v>
      </c>
    </row>
    <row r="2413" spans="1:13" x14ac:dyDescent="0.25">
      <c r="A2413">
        <v>51.28875</v>
      </c>
      <c r="B2413">
        <v>0.15246999999999999</v>
      </c>
      <c r="C2413" t="str">
        <f t="shared" si="37"/>
        <v>51.28875,0.15247</v>
      </c>
    </row>
    <row r="2414" spans="1:13" x14ac:dyDescent="0.25">
      <c r="A2414">
        <v>51.28875</v>
      </c>
      <c r="B2414">
        <v>0.15245</v>
      </c>
      <c r="C2414" t="str">
        <f t="shared" si="37"/>
        <v>51.28875,0.15245</v>
      </c>
    </row>
    <row r="2415" spans="1:13" x14ac:dyDescent="0.25">
      <c r="A2415">
        <v>51.28875</v>
      </c>
      <c r="B2415">
        <v>0.15243000000000001</v>
      </c>
      <c r="C2415" t="str">
        <f t="shared" si="37"/>
        <v>51.28875,0.15243</v>
      </c>
    </row>
    <row r="2416" spans="1:13" x14ac:dyDescent="0.25">
      <c r="A2416">
        <v>51.28875</v>
      </c>
      <c r="B2416">
        <v>0.15242</v>
      </c>
      <c r="C2416" t="str">
        <f t="shared" si="37"/>
        <v>51.28875,0.15242</v>
      </c>
    </row>
    <row r="2417" spans="1:3" x14ac:dyDescent="0.25">
      <c r="A2417">
        <v>51.28875</v>
      </c>
      <c r="B2417">
        <v>0.15242</v>
      </c>
      <c r="C2417" t="str">
        <f t="shared" si="37"/>
        <v>51.28875,0.15242</v>
      </c>
    </row>
    <row r="2418" spans="1:3" x14ac:dyDescent="0.25">
      <c r="A2418">
        <v>51.288739999999997</v>
      </c>
      <c r="B2418">
        <v>0.15242</v>
      </c>
      <c r="C2418" t="str">
        <f t="shared" si="37"/>
        <v>51.28874,0.15242</v>
      </c>
    </row>
    <row r="2419" spans="1:3" x14ac:dyDescent="0.25">
      <c r="A2419">
        <v>51.288739999999997</v>
      </c>
      <c r="B2419">
        <v>0.15240999999999999</v>
      </c>
      <c r="C2419" t="str">
        <f t="shared" si="37"/>
        <v>51.28874,0.15241</v>
      </c>
    </row>
    <row r="2420" spans="1:3" x14ac:dyDescent="0.25">
      <c r="A2420">
        <v>51.288730000000001</v>
      </c>
      <c r="B2420">
        <v>0.15240999999999999</v>
      </c>
      <c r="C2420" t="str">
        <f t="shared" si="37"/>
        <v>51.28873,0.15241</v>
      </c>
    </row>
    <row r="2421" spans="1:3" x14ac:dyDescent="0.25">
      <c r="A2421">
        <v>51.288719999999998</v>
      </c>
      <c r="B2421">
        <v>0.15242</v>
      </c>
      <c r="C2421" t="str">
        <f t="shared" si="37"/>
        <v>51.28872,0.15242</v>
      </c>
    </row>
    <row r="2422" spans="1:3" x14ac:dyDescent="0.25">
      <c r="A2422">
        <v>51.288710000000002</v>
      </c>
      <c r="B2422">
        <v>0.15242</v>
      </c>
      <c r="C2422" t="str">
        <f t="shared" si="37"/>
        <v>51.28871,0.15242</v>
      </c>
    </row>
    <row r="2423" spans="1:3" x14ac:dyDescent="0.25">
      <c r="A2423">
        <v>51.288719999999998</v>
      </c>
      <c r="B2423">
        <v>0.15245</v>
      </c>
      <c r="C2423" t="str">
        <f t="shared" si="37"/>
        <v>51.28872,0.15245</v>
      </c>
    </row>
    <row r="2424" spans="1:3" x14ac:dyDescent="0.25">
      <c r="A2424">
        <v>51.288719999999998</v>
      </c>
      <c r="B2424">
        <v>0.15246999999999999</v>
      </c>
      <c r="C2424" t="str">
        <f t="shared" si="37"/>
        <v>51.28872,0.15247</v>
      </c>
    </row>
    <row r="2425" spans="1:3" x14ac:dyDescent="0.25">
      <c r="A2425">
        <v>51.288730000000001</v>
      </c>
      <c r="B2425">
        <v>0.15246999999999999</v>
      </c>
      <c r="C2425" t="str">
        <f t="shared" si="37"/>
        <v>51.28873,0.15247</v>
      </c>
    </row>
    <row r="2426" spans="1:3" x14ac:dyDescent="0.25">
      <c r="A2426">
        <v>51.288730000000001</v>
      </c>
      <c r="B2426">
        <v>0.15248</v>
      </c>
      <c r="C2426" t="str">
        <f t="shared" si="37"/>
        <v>51.28873,0.15248</v>
      </c>
    </row>
    <row r="2427" spans="1:3" x14ac:dyDescent="0.25">
      <c r="A2427">
        <v>51.288730000000001</v>
      </c>
      <c r="B2427">
        <v>0.15248</v>
      </c>
      <c r="C2427" t="str">
        <f t="shared" si="37"/>
        <v>51.28873,0.15248</v>
      </c>
    </row>
    <row r="2428" spans="1:3" x14ac:dyDescent="0.25">
      <c r="A2428">
        <v>51.288739999999997</v>
      </c>
      <c r="B2428">
        <v>0.15246999999999999</v>
      </c>
      <c r="C2428" t="str">
        <f t="shared" si="37"/>
        <v>51.28874,0.15247</v>
      </c>
    </row>
    <row r="2429" spans="1:3" x14ac:dyDescent="0.25">
      <c r="A2429">
        <v>51.288739999999997</v>
      </c>
      <c r="B2429">
        <v>0.15246999999999999</v>
      </c>
      <c r="C2429" t="str">
        <f t="shared" si="37"/>
        <v>51.28874,0.15247</v>
      </c>
    </row>
    <row r="2430" spans="1:3" x14ac:dyDescent="0.25">
      <c r="A2430">
        <v>51.288739999999997</v>
      </c>
      <c r="B2430">
        <v>0.15246999999999999</v>
      </c>
      <c r="C2430" t="str">
        <f t="shared" si="37"/>
        <v>51.28874,0.15247</v>
      </c>
    </row>
    <row r="2431" spans="1:3" x14ac:dyDescent="0.25">
      <c r="A2431">
        <v>51.288739999999997</v>
      </c>
      <c r="B2431">
        <v>0.15246999999999999</v>
      </c>
      <c r="C2431" t="str">
        <f t="shared" si="37"/>
        <v>51.28874,0.15247</v>
      </c>
    </row>
    <row r="2432" spans="1:3" x14ac:dyDescent="0.25">
      <c r="A2432" s="6">
        <v>51.28875</v>
      </c>
      <c r="B2432" s="6">
        <v>0.15246999999999999</v>
      </c>
      <c r="C2432" t="str">
        <f t="shared" si="37"/>
        <v>51.28875,0.15247</v>
      </c>
    </row>
    <row r="2433" spans="1:3" x14ac:dyDescent="0.25">
      <c r="A2433" s="6">
        <v>51.288760000000003</v>
      </c>
      <c r="B2433" s="6">
        <v>0.15246999999999999</v>
      </c>
      <c r="C2433" t="str">
        <f t="shared" si="37"/>
        <v>51.28876,0.15247</v>
      </c>
    </row>
    <row r="2434" spans="1:3" x14ac:dyDescent="0.25">
      <c r="A2434" s="6">
        <v>51.288760000000003</v>
      </c>
      <c r="B2434" s="6">
        <v>0.15246000000000001</v>
      </c>
      <c r="C2434" t="str">
        <f t="shared" ref="C2434:C2497" si="38">CONCATENATE(A2434,",",B2434)</f>
        <v>51.28876,0.15246</v>
      </c>
    </row>
    <row r="2435" spans="1:3" x14ac:dyDescent="0.25">
      <c r="A2435" s="6">
        <v>51.288760000000003</v>
      </c>
      <c r="B2435" s="6">
        <v>0.15243999999999999</v>
      </c>
      <c r="C2435" t="str">
        <f t="shared" si="38"/>
        <v>51.28876,0.15244</v>
      </c>
    </row>
    <row r="2436" spans="1:3" x14ac:dyDescent="0.25">
      <c r="A2436" s="6">
        <v>51.288760000000003</v>
      </c>
      <c r="B2436" s="6">
        <v>0.15243000000000001</v>
      </c>
      <c r="C2436" t="str">
        <f t="shared" si="38"/>
        <v>51.28876,0.15243</v>
      </c>
    </row>
    <row r="2437" spans="1:3" x14ac:dyDescent="0.25">
      <c r="A2437" s="6">
        <v>51.28875</v>
      </c>
      <c r="B2437" s="6">
        <v>0.15242</v>
      </c>
      <c r="C2437" t="str">
        <f t="shared" si="38"/>
        <v>51.28875,0.15242</v>
      </c>
    </row>
    <row r="2438" spans="1:3" x14ac:dyDescent="0.25">
      <c r="A2438" s="6">
        <v>51.288739999999997</v>
      </c>
      <c r="B2438" s="6">
        <v>0.15240999999999999</v>
      </c>
      <c r="C2438" t="str">
        <f t="shared" si="38"/>
        <v>51.28874,0.15241</v>
      </c>
    </row>
    <row r="2439" spans="1:3" x14ac:dyDescent="0.25">
      <c r="A2439" s="6">
        <v>51.288739999999997</v>
      </c>
      <c r="B2439" s="6">
        <v>0.15240999999999999</v>
      </c>
      <c r="C2439" t="str">
        <f t="shared" si="38"/>
        <v>51.28874,0.15241</v>
      </c>
    </row>
    <row r="2440" spans="1:3" x14ac:dyDescent="0.25">
      <c r="A2440" s="6">
        <v>51.288730000000001</v>
      </c>
      <c r="B2440" s="6">
        <v>0.15240999999999999</v>
      </c>
      <c r="C2440" t="str">
        <f t="shared" si="38"/>
        <v>51.28873,0.15241</v>
      </c>
    </row>
    <row r="2441" spans="1:3" x14ac:dyDescent="0.25">
      <c r="A2441" s="6">
        <v>51.288719999999998</v>
      </c>
      <c r="B2441" s="6">
        <v>0.15242</v>
      </c>
      <c r="C2441" t="str">
        <f t="shared" si="38"/>
        <v>51.28872,0.15242</v>
      </c>
    </row>
    <row r="2442" spans="1:3" x14ac:dyDescent="0.25">
      <c r="A2442" s="6">
        <v>51.288719999999998</v>
      </c>
      <c r="B2442" s="6">
        <v>0.15243000000000001</v>
      </c>
      <c r="C2442" t="str">
        <f t="shared" si="38"/>
        <v>51.28872,0.15243</v>
      </c>
    </row>
    <row r="2443" spans="1:3" x14ac:dyDescent="0.25">
      <c r="A2443" s="6">
        <v>51.288719999999998</v>
      </c>
      <c r="B2443" s="6">
        <v>0.15243999999999999</v>
      </c>
      <c r="C2443" t="str">
        <f t="shared" si="38"/>
        <v>51.28872,0.15244</v>
      </c>
    </row>
    <row r="2444" spans="1:3" x14ac:dyDescent="0.25">
      <c r="A2444" s="6">
        <v>51.288719999999998</v>
      </c>
      <c r="B2444" s="6">
        <v>0.15245</v>
      </c>
      <c r="C2444" t="str">
        <f t="shared" si="38"/>
        <v>51.28872,0.15245</v>
      </c>
    </row>
    <row r="2445" spans="1:3" x14ac:dyDescent="0.25">
      <c r="A2445" s="6">
        <v>51.288719999999998</v>
      </c>
      <c r="B2445" s="6">
        <v>0.15246000000000001</v>
      </c>
      <c r="C2445" t="str">
        <f t="shared" si="38"/>
        <v>51.28872,0.15246</v>
      </c>
    </row>
    <row r="2446" spans="1:3" x14ac:dyDescent="0.25">
      <c r="A2446" s="6">
        <v>51.288730000000001</v>
      </c>
      <c r="B2446" s="6">
        <v>0.15246999999999999</v>
      </c>
      <c r="C2446" t="str">
        <f t="shared" si="38"/>
        <v>51.28873,0.15247</v>
      </c>
    </row>
    <row r="2447" spans="1:3" x14ac:dyDescent="0.25">
      <c r="A2447" s="6">
        <v>51.288739999999997</v>
      </c>
      <c r="B2447" s="6">
        <v>0.15246999999999999</v>
      </c>
      <c r="C2447" t="str">
        <f t="shared" si="38"/>
        <v>51.28874,0.15247</v>
      </c>
    </row>
    <row r="2448" spans="1:3" x14ac:dyDescent="0.25">
      <c r="A2448" s="6">
        <v>51.288739999999997</v>
      </c>
      <c r="B2448" s="6">
        <v>0.15246000000000001</v>
      </c>
      <c r="C2448" t="str">
        <f t="shared" si="38"/>
        <v>51.28874,0.15246</v>
      </c>
    </row>
    <row r="2449" spans="1:3" x14ac:dyDescent="0.25">
      <c r="A2449" s="6">
        <v>51.288739999999997</v>
      </c>
      <c r="B2449" s="6">
        <v>0.15245</v>
      </c>
      <c r="C2449" t="str">
        <f t="shared" si="38"/>
        <v>51.28874,0.15245</v>
      </c>
    </row>
    <row r="2450" spans="1:3" x14ac:dyDescent="0.25">
      <c r="A2450" s="6">
        <v>51.28875</v>
      </c>
      <c r="B2450" s="6">
        <v>0.15243999999999999</v>
      </c>
      <c r="C2450" t="str">
        <f t="shared" si="38"/>
        <v>51.28875,0.15244</v>
      </c>
    </row>
    <row r="2451" spans="1:3" x14ac:dyDescent="0.25">
      <c r="A2451" s="6">
        <v>51.28875</v>
      </c>
      <c r="B2451" s="6">
        <v>0.15243000000000001</v>
      </c>
      <c r="C2451" t="str">
        <f t="shared" si="38"/>
        <v>51.28875,0.15243</v>
      </c>
    </row>
    <row r="2452" spans="1:3" x14ac:dyDescent="0.25">
      <c r="A2452">
        <v>51.28875</v>
      </c>
      <c r="B2452">
        <v>0.15243000000000001</v>
      </c>
      <c r="C2452" t="str">
        <f t="shared" si="38"/>
        <v>51.28875,0.15243</v>
      </c>
    </row>
    <row r="2453" spans="1:3" x14ac:dyDescent="0.25">
      <c r="A2453">
        <v>51.288739999999997</v>
      </c>
      <c r="B2453">
        <v>0.15242</v>
      </c>
      <c r="C2453" t="str">
        <f t="shared" si="38"/>
        <v>51.28874,0.15242</v>
      </c>
    </row>
    <row r="2454" spans="1:3" x14ac:dyDescent="0.25">
      <c r="A2454">
        <v>51.288730000000001</v>
      </c>
      <c r="B2454">
        <v>0.15240999999999999</v>
      </c>
      <c r="C2454" t="str">
        <f t="shared" si="38"/>
        <v>51.28873,0.15241</v>
      </c>
    </row>
    <row r="2455" spans="1:3" x14ac:dyDescent="0.25">
      <c r="A2455">
        <v>51.288719999999998</v>
      </c>
      <c r="B2455">
        <v>0.15242</v>
      </c>
      <c r="C2455" t="str">
        <f t="shared" si="38"/>
        <v>51.28872,0.15242</v>
      </c>
    </row>
    <row r="2456" spans="1:3" x14ac:dyDescent="0.25">
      <c r="A2456">
        <v>51.288719999999998</v>
      </c>
      <c r="B2456">
        <v>0.15242</v>
      </c>
      <c r="C2456" t="str">
        <f t="shared" si="38"/>
        <v>51.28872,0.15242</v>
      </c>
    </row>
    <row r="2457" spans="1:3" x14ac:dyDescent="0.25">
      <c r="A2457">
        <v>51.288710000000002</v>
      </c>
      <c r="B2457">
        <v>0.15243000000000001</v>
      </c>
      <c r="C2457" t="str">
        <f t="shared" si="38"/>
        <v>51.28871,0.15243</v>
      </c>
    </row>
    <row r="2458" spans="1:3" x14ac:dyDescent="0.25">
      <c r="A2458">
        <v>51.288710000000002</v>
      </c>
      <c r="B2458">
        <v>0.15243999999999999</v>
      </c>
      <c r="C2458" t="str">
        <f t="shared" si="38"/>
        <v>51.28871,0.15244</v>
      </c>
    </row>
    <row r="2459" spans="1:3" x14ac:dyDescent="0.25">
      <c r="A2459">
        <v>51.288710000000002</v>
      </c>
      <c r="B2459">
        <v>0.15246000000000001</v>
      </c>
      <c r="C2459" t="str">
        <f t="shared" si="38"/>
        <v>51.28871,0.15246</v>
      </c>
    </row>
    <row r="2460" spans="1:3" x14ac:dyDescent="0.25">
      <c r="A2460">
        <v>51.288710000000002</v>
      </c>
      <c r="B2460">
        <v>0.15246999999999999</v>
      </c>
      <c r="C2460" t="str">
        <f t="shared" si="38"/>
        <v>51.28871,0.15247</v>
      </c>
    </row>
    <row r="2461" spans="1:3" x14ac:dyDescent="0.25">
      <c r="A2461">
        <v>51.288719999999998</v>
      </c>
      <c r="B2461">
        <v>0.15248</v>
      </c>
      <c r="C2461" t="str">
        <f t="shared" si="38"/>
        <v>51.28872,0.15248</v>
      </c>
    </row>
    <row r="2462" spans="1:3" x14ac:dyDescent="0.25">
      <c r="A2462">
        <v>51.288719999999998</v>
      </c>
      <c r="B2462">
        <v>0.15248999999999999</v>
      </c>
      <c r="C2462" t="str">
        <f t="shared" si="38"/>
        <v>51.28872,0.15249</v>
      </c>
    </row>
    <row r="2463" spans="1:3" x14ac:dyDescent="0.25">
      <c r="A2463">
        <v>51.288730000000001</v>
      </c>
      <c r="B2463">
        <v>0.15248</v>
      </c>
      <c r="C2463" t="str">
        <f t="shared" si="38"/>
        <v>51.28873,0.15248</v>
      </c>
    </row>
    <row r="2464" spans="1:3" x14ac:dyDescent="0.25">
      <c r="A2464">
        <v>51.288730000000001</v>
      </c>
      <c r="B2464">
        <v>0.15248</v>
      </c>
      <c r="C2464" t="str">
        <f t="shared" si="38"/>
        <v>51.28873,0.15248</v>
      </c>
    </row>
    <row r="2465" spans="1:3" x14ac:dyDescent="0.25">
      <c r="A2465">
        <v>51.288730000000001</v>
      </c>
      <c r="B2465">
        <v>0.15246999999999999</v>
      </c>
      <c r="C2465" t="str">
        <f t="shared" si="38"/>
        <v>51.28873,0.15247</v>
      </c>
    </row>
    <row r="2466" spans="1:3" x14ac:dyDescent="0.25">
      <c r="A2466">
        <v>51.288739999999997</v>
      </c>
      <c r="B2466">
        <v>0.15246000000000001</v>
      </c>
      <c r="C2466" t="str">
        <f t="shared" si="38"/>
        <v>51.28874,0.15246</v>
      </c>
    </row>
    <row r="2467" spans="1:3" x14ac:dyDescent="0.25">
      <c r="A2467">
        <v>51.288739999999997</v>
      </c>
      <c r="B2467">
        <v>0.15245</v>
      </c>
      <c r="C2467" t="str">
        <f t="shared" si="38"/>
        <v>51.28874,0.15245</v>
      </c>
    </row>
    <row r="2468" spans="1:3" x14ac:dyDescent="0.25">
      <c r="A2468">
        <v>51.288739999999997</v>
      </c>
      <c r="B2468">
        <v>0.15243999999999999</v>
      </c>
      <c r="C2468" t="str">
        <f t="shared" si="38"/>
        <v>51.28874,0.15244</v>
      </c>
    </row>
    <row r="2469" spans="1:3" x14ac:dyDescent="0.25">
      <c r="A2469">
        <v>51.288739999999997</v>
      </c>
      <c r="B2469">
        <v>0.15243000000000001</v>
      </c>
      <c r="C2469" t="str">
        <f t="shared" si="38"/>
        <v>51.28874,0.15243</v>
      </c>
    </row>
    <row r="2470" spans="1:3" x14ac:dyDescent="0.25">
      <c r="A2470">
        <v>51.288730000000001</v>
      </c>
      <c r="B2470">
        <v>0.15242</v>
      </c>
      <c r="C2470" t="str">
        <f t="shared" si="38"/>
        <v>51.28873,0.15242</v>
      </c>
    </row>
    <row r="2471" spans="1:3" x14ac:dyDescent="0.25">
      <c r="A2471">
        <v>51.288730000000001</v>
      </c>
      <c r="B2471">
        <v>0.15240999999999999</v>
      </c>
      <c r="C2471" t="str">
        <f t="shared" si="38"/>
        <v>51.28873,0.15241</v>
      </c>
    </row>
    <row r="2472" spans="1:3" x14ac:dyDescent="0.25">
      <c r="A2472">
        <v>51.288719999999998</v>
      </c>
      <c r="B2472">
        <v>0.15240000000000001</v>
      </c>
      <c r="C2472" t="str">
        <f t="shared" si="38"/>
        <v>51.28872,0.1524</v>
      </c>
    </row>
    <row r="2473" spans="1:3" x14ac:dyDescent="0.25">
      <c r="A2473">
        <v>51.288719999999998</v>
      </c>
      <c r="B2473">
        <v>0.15240000000000001</v>
      </c>
      <c r="C2473" t="str">
        <f t="shared" si="38"/>
        <v>51.28872,0.1524</v>
      </c>
    </row>
    <row r="2474" spans="1:3" x14ac:dyDescent="0.25">
      <c r="A2474">
        <v>51.288710000000002</v>
      </c>
      <c r="B2474">
        <v>0.15240999999999999</v>
      </c>
      <c r="C2474" t="str">
        <f t="shared" si="38"/>
        <v>51.28871,0.15241</v>
      </c>
    </row>
    <row r="2475" spans="1:3" x14ac:dyDescent="0.25">
      <c r="A2475" s="6">
        <v>51.288710000000002</v>
      </c>
      <c r="B2475" s="6">
        <v>0.15242</v>
      </c>
      <c r="C2475" t="str">
        <f t="shared" si="38"/>
        <v>51.28871,0.15242</v>
      </c>
    </row>
    <row r="2476" spans="1:3" x14ac:dyDescent="0.25">
      <c r="A2476" s="6">
        <v>51.288699999999999</v>
      </c>
      <c r="B2476" s="6">
        <v>0.15243000000000001</v>
      </c>
      <c r="C2476" t="str">
        <f t="shared" si="38"/>
        <v>51.2887,0.15243</v>
      </c>
    </row>
    <row r="2477" spans="1:3" x14ac:dyDescent="0.25">
      <c r="A2477" s="6">
        <v>51.288699999999999</v>
      </c>
      <c r="B2477" s="6">
        <v>0.15245</v>
      </c>
      <c r="C2477" t="str">
        <f t="shared" si="38"/>
        <v>51.2887,0.15245</v>
      </c>
    </row>
    <row r="2478" spans="1:3" x14ac:dyDescent="0.25">
      <c r="A2478" s="6">
        <v>51.288710000000002</v>
      </c>
      <c r="B2478" s="6">
        <v>0.15246999999999999</v>
      </c>
      <c r="C2478" t="str">
        <f t="shared" si="38"/>
        <v>51.28871,0.15247</v>
      </c>
    </row>
    <row r="2479" spans="1:3" x14ac:dyDescent="0.25">
      <c r="A2479" s="6">
        <v>51.288710000000002</v>
      </c>
      <c r="B2479" s="6">
        <v>0.15246999999999999</v>
      </c>
      <c r="C2479" t="str">
        <f t="shared" si="38"/>
        <v>51.28871,0.15247</v>
      </c>
    </row>
    <row r="2480" spans="1:3" x14ac:dyDescent="0.25">
      <c r="A2480" s="6">
        <v>51.288719999999998</v>
      </c>
      <c r="B2480" s="6">
        <v>0.15248</v>
      </c>
      <c r="C2480" t="str">
        <f t="shared" si="38"/>
        <v>51.28872,0.15248</v>
      </c>
    </row>
    <row r="2481" spans="1:3" x14ac:dyDescent="0.25">
      <c r="A2481" s="6">
        <v>51.288730000000001</v>
      </c>
      <c r="B2481" s="6">
        <v>0.15246999999999999</v>
      </c>
      <c r="C2481" t="str">
        <f t="shared" si="38"/>
        <v>51.28873,0.15247</v>
      </c>
    </row>
    <row r="2482" spans="1:3" x14ac:dyDescent="0.25">
      <c r="A2482" s="6">
        <v>51.288730000000001</v>
      </c>
      <c r="B2482" s="6">
        <v>0.15246999999999999</v>
      </c>
      <c r="C2482" t="str">
        <f t="shared" si="38"/>
        <v>51.28873,0.15247</v>
      </c>
    </row>
    <row r="2483" spans="1:3" x14ac:dyDescent="0.25">
      <c r="A2483" s="6">
        <v>51.288739999999997</v>
      </c>
      <c r="B2483" s="6">
        <v>0.15246000000000001</v>
      </c>
      <c r="C2483" t="str">
        <f t="shared" si="38"/>
        <v>51.28874,0.15246</v>
      </c>
    </row>
    <row r="2484" spans="1:3" x14ac:dyDescent="0.25">
      <c r="A2484" s="6">
        <v>51.288739999999997</v>
      </c>
      <c r="B2484" s="6">
        <v>0.15245</v>
      </c>
      <c r="C2484" t="str">
        <f t="shared" si="38"/>
        <v>51.28874,0.15245</v>
      </c>
    </row>
    <row r="2485" spans="1:3" x14ac:dyDescent="0.25">
      <c r="A2485" s="6">
        <v>51.288739999999997</v>
      </c>
      <c r="B2485" s="6">
        <v>0.15243999999999999</v>
      </c>
      <c r="C2485" t="str">
        <f t="shared" si="38"/>
        <v>51.28874,0.15244</v>
      </c>
    </row>
    <row r="2486" spans="1:3" x14ac:dyDescent="0.25">
      <c r="A2486" s="6">
        <v>51.288739999999997</v>
      </c>
      <c r="B2486" s="6">
        <v>0.15242</v>
      </c>
      <c r="C2486" t="str">
        <f t="shared" si="38"/>
        <v>51.28874,0.15242</v>
      </c>
    </row>
    <row r="2487" spans="1:3" x14ac:dyDescent="0.25">
      <c r="A2487" s="6">
        <v>51.288730000000001</v>
      </c>
      <c r="B2487" s="6">
        <v>0.15240999999999999</v>
      </c>
      <c r="C2487" t="str">
        <f t="shared" si="38"/>
        <v>51.28873,0.15241</v>
      </c>
    </row>
    <row r="2488" spans="1:3" x14ac:dyDescent="0.25">
      <c r="A2488" s="6">
        <v>51.288719999999998</v>
      </c>
      <c r="B2488" s="6">
        <v>0.15240000000000001</v>
      </c>
      <c r="C2488" t="str">
        <f t="shared" si="38"/>
        <v>51.28872,0.1524</v>
      </c>
    </row>
    <row r="2489" spans="1:3" x14ac:dyDescent="0.25">
      <c r="A2489" s="6">
        <v>51.288710000000002</v>
      </c>
      <c r="B2489" s="6">
        <v>0.15240000000000001</v>
      </c>
      <c r="C2489" t="str">
        <f t="shared" si="38"/>
        <v>51.28871,0.1524</v>
      </c>
    </row>
    <row r="2490" spans="1:3" x14ac:dyDescent="0.25">
      <c r="A2490" s="6">
        <v>51.288699999999999</v>
      </c>
      <c r="B2490" s="6">
        <v>0.15240000000000001</v>
      </c>
      <c r="C2490" t="str">
        <f t="shared" si="38"/>
        <v>51.2887,0.1524</v>
      </c>
    </row>
    <row r="2491" spans="1:3" x14ac:dyDescent="0.25">
      <c r="A2491" s="6">
        <v>51.288699999999999</v>
      </c>
      <c r="B2491" s="6">
        <v>0.15240999999999999</v>
      </c>
      <c r="C2491" t="str">
        <f t="shared" si="38"/>
        <v>51.2887,0.15241</v>
      </c>
    </row>
    <row r="2492" spans="1:3" x14ac:dyDescent="0.25">
      <c r="A2492" s="6">
        <v>51.288690000000003</v>
      </c>
      <c r="B2492" s="6">
        <v>0.15243000000000001</v>
      </c>
      <c r="C2492" t="str">
        <f t="shared" si="38"/>
        <v>51.28869,0.15243</v>
      </c>
    </row>
    <row r="2493" spans="1:3" x14ac:dyDescent="0.25">
      <c r="A2493" s="6">
        <v>51.288699999999999</v>
      </c>
      <c r="B2493" s="6">
        <v>0.15245</v>
      </c>
      <c r="C2493" t="str">
        <f t="shared" si="38"/>
        <v>51.2887,0.15245</v>
      </c>
    </row>
    <row r="2494" spans="1:3" x14ac:dyDescent="0.25">
      <c r="A2494" s="6">
        <v>51.288699999999999</v>
      </c>
      <c r="B2494" s="6">
        <v>0.15245</v>
      </c>
      <c r="C2494" t="str">
        <f t="shared" si="38"/>
        <v>51.2887,0.15245</v>
      </c>
    </row>
    <row r="2495" spans="1:3" x14ac:dyDescent="0.25">
      <c r="A2495" s="6">
        <v>51.288710000000002</v>
      </c>
      <c r="B2495" s="6">
        <v>0.15246000000000001</v>
      </c>
      <c r="C2495" t="str">
        <f t="shared" si="38"/>
        <v>51.28871,0.15246</v>
      </c>
    </row>
    <row r="2496" spans="1:3" x14ac:dyDescent="0.25">
      <c r="A2496" s="6">
        <v>51.288730000000001</v>
      </c>
      <c r="B2496" s="6">
        <v>0.15245</v>
      </c>
      <c r="C2496" t="str">
        <f t="shared" si="38"/>
        <v>51.28873,0.15245</v>
      </c>
    </row>
    <row r="2497" spans="1:3" x14ac:dyDescent="0.25">
      <c r="A2497" s="6">
        <v>51.288730000000001</v>
      </c>
      <c r="B2497" s="6">
        <v>0.15245</v>
      </c>
      <c r="C2497" t="str">
        <f t="shared" si="38"/>
        <v>51.28873,0.15245</v>
      </c>
    </row>
    <row r="2498" spans="1:3" x14ac:dyDescent="0.25">
      <c r="A2498" s="6">
        <v>51.288739999999997</v>
      </c>
      <c r="B2498" s="6">
        <v>0.15243000000000001</v>
      </c>
      <c r="C2498" t="str">
        <f t="shared" ref="C2498:C2561" si="39">CONCATENATE(A2498,",",B2498)</f>
        <v>51.28874,0.15243</v>
      </c>
    </row>
    <row r="2499" spans="1:3" x14ac:dyDescent="0.25">
      <c r="A2499" s="6">
        <v>51.288739999999997</v>
      </c>
      <c r="B2499" s="6">
        <v>0.15243000000000001</v>
      </c>
      <c r="C2499" t="str">
        <f t="shared" si="39"/>
        <v>51.28874,0.15243</v>
      </c>
    </row>
    <row r="2500" spans="1:3" x14ac:dyDescent="0.25">
      <c r="A2500" s="6">
        <v>51.288739999999997</v>
      </c>
      <c r="B2500" s="6">
        <v>0.15240000000000001</v>
      </c>
      <c r="C2500" t="str">
        <f t="shared" si="39"/>
        <v>51.28874,0.1524</v>
      </c>
    </row>
    <row r="2501" spans="1:3" x14ac:dyDescent="0.25">
      <c r="A2501" s="6">
        <v>51.288730000000001</v>
      </c>
      <c r="B2501" s="6">
        <v>0.15239</v>
      </c>
      <c r="C2501" t="str">
        <f t="shared" si="39"/>
        <v>51.28873,0.15239</v>
      </c>
    </row>
    <row r="2502" spans="1:3" x14ac:dyDescent="0.25">
      <c r="A2502" s="6">
        <v>51.288719999999998</v>
      </c>
      <c r="B2502" s="6">
        <v>0.15239</v>
      </c>
      <c r="C2502" t="str">
        <f t="shared" si="39"/>
        <v>51.28872,0.15239</v>
      </c>
    </row>
    <row r="2503" spans="1:3" x14ac:dyDescent="0.25">
      <c r="A2503" s="6">
        <v>51.288710000000002</v>
      </c>
      <c r="B2503" s="6">
        <v>0.15240000000000001</v>
      </c>
      <c r="C2503" t="str">
        <f t="shared" si="39"/>
        <v>51.28871,0.1524</v>
      </c>
    </row>
    <row r="2504" spans="1:3" x14ac:dyDescent="0.25">
      <c r="A2504" s="6">
        <v>51.288699999999999</v>
      </c>
      <c r="B2504" s="6">
        <v>0.15240999999999999</v>
      </c>
      <c r="C2504" t="str">
        <f t="shared" si="39"/>
        <v>51.2887,0.15241</v>
      </c>
    </row>
    <row r="2505" spans="1:3" x14ac:dyDescent="0.25">
      <c r="A2505" s="6">
        <v>51.288699999999999</v>
      </c>
      <c r="B2505" s="6">
        <v>0.15243000000000001</v>
      </c>
      <c r="C2505" t="str">
        <f t="shared" si="39"/>
        <v>51.2887,0.15243</v>
      </c>
    </row>
    <row r="2506" spans="1:3" x14ac:dyDescent="0.25">
      <c r="A2506" s="6">
        <v>51.288710000000002</v>
      </c>
      <c r="B2506" s="6">
        <v>0.15245</v>
      </c>
      <c r="C2506" t="str">
        <f t="shared" si="39"/>
        <v>51.28871,0.15245</v>
      </c>
    </row>
    <row r="2507" spans="1:3" x14ac:dyDescent="0.25">
      <c r="A2507" s="6">
        <v>51.288719999999998</v>
      </c>
      <c r="B2507" s="6">
        <v>0.15246000000000001</v>
      </c>
      <c r="C2507" t="str">
        <f t="shared" si="39"/>
        <v>51.28872,0.15246</v>
      </c>
    </row>
    <row r="2508" spans="1:3" x14ac:dyDescent="0.25">
      <c r="A2508" s="6">
        <v>51.288719999999998</v>
      </c>
      <c r="B2508" s="6">
        <v>0.15246000000000001</v>
      </c>
      <c r="C2508" t="str">
        <f t="shared" si="39"/>
        <v>51.28872,0.15246</v>
      </c>
    </row>
    <row r="2509" spans="1:3" x14ac:dyDescent="0.25">
      <c r="A2509" s="6">
        <v>51.288730000000001</v>
      </c>
      <c r="B2509" s="6">
        <v>0.15246000000000001</v>
      </c>
      <c r="C2509" t="str">
        <f t="shared" si="39"/>
        <v>51.28873,0.15246</v>
      </c>
    </row>
    <row r="2510" spans="1:3" x14ac:dyDescent="0.25">
      <c r="A2510" s="6">
        <v>51.288739999999997</v>
      </c>
      <c r="B2510" s="6">
        <v>0.15245</v>
      </c>
      <c r="C2510" t="str">
        <f t="shared" si="39"/>
        <v>51.28874,0.15245</v>
      </c>
    </row>
    <row r="2511" spans="1:3" x14ac:dyDescent="0.25">
      <c r="A2511" s="6">
        <v>51.288739999999997</v>
      </c>
      <c r="B2511" s="6">
        <v>0.15245</v>
      </c>
      <c r="C2511" t="str">
        <f t="shared" si="39"/>
        <v>51.28874,0.15245</v>
      </c>
    </row>
    <row r="2512" spans="1:3" x14ac:dyDescent="0.25">
      <c r="A2512" s="6">
        <v>51.288739999999997</v>
      </c>
      <c r="B2512" s="6">
        <v>0.15243000000000001</v>
      </c>
      <c r="C2512" t="str">
        <f t="shared" si="39"/>
        <v>51.28874,0.15243</v>
      </c>
    </row>
    <row r="2513" spans="1:3" x14ac:dyDescent="0.25">
      <c r="A2513" s="6">
        <v>51.288739999999997</v>
      </c>
      <c r="B2513" s="6">
        <v>0.15242</v>
      </c>
      <c r="C2513" t="str">
        <f t="shared" si="39"/>
        <v>51.28874,0.15242</v>
      </c>
    </row>
    <row r="2514" spans="1:3" x14ac:dyDescent="0.25">
      <c r="A2514" s="6">
        <v>51.288739999999997</v>
      </c>
      <c r="B2514" s="6">
        <v>0.15242</v>
      </c>
      <c r="C2514" t="str">
        <f t="shared" si="39"/>
        <v>51.28874,0.15242</v>
      </c>
    </row>
    <row r="2515" spans="1:3" x14ac:dyDescent="0.25">
      <c r="A2515" s="6">
        <v>51.288730000000001</v>
      </c>
      <c r="B2515" s="6">
        <v>0.15240999999999999</v>
      </c>
      <c r="C2515" t="str">
        <f t="shared" si="39"/>
        <v>51.28873,0.15241</v>
      </c>
    </row>
    <row r="2516" spans="1:3" x14ac:dyDescent="0.25">
      <c r="A2516" s="6">
        <v>51.288719999999998</v>
      </c>
      <c r="B2516" s="6">
        <v>0.15240000000000001</v>
      </c>
      <c r="C2516" t="str">
        <f t="shared" si="39"/>
        <v>51.28872,0.1524</v>
      </c>
    </row>
    <row r="2517" spans="1:3" x14ac:dyDescent="0.25">
      <c r="A2517" s="6">
        <v>51.288710000000002</v>
      </c>
      <c r="B2517" s="6">
        <v>0.15240999999999999</v>
      </c>
      <c r="C2517" t="str">
        <f t="shared" si="39"/>
        <v>51.28871,0.15241</v>
      </c>
    </row>
    <row r="2518" spans="1:3" x14ac:dyDescent="0.25">
      <c r="A2518" s="6">
        <v>51.288699999999999</v>
      </c>
      <c r="B2518" s="6">
        <v>0.15242</v>
      </c>
      <c r="C2518" t="str">
        <f t="shared" si="39"/>
        <v>51.2887,0.15242</v>
      </c>
    </row>
    <row r="2519" spans="1:3" x14ac:dyDescent="0.25">
      <c r="A2519" s="6">
        <v>51.288699999999999</v>
      </c>
      <c r="B2519" s="6">
        <v>0.15243000000000001</v>
      </c>
      <c r="C2519" t="str">
        <f t="shared" si="39"/>
        <v>51.2887,0.15243</v>
      </c>
    </row>
    <row r="2520" spans="1:3" x14ac:dyDescent="0.25">
      <c r="A2520" s="6">
        <v>51.288699999999999</v>
      </c>
      <c r="B2520" s="6">
        <v>0.15243999999999999</v>
      </c>
      <c r="C2520" t="str">
        <f t="shared" si="39"/>
        <v>51.2887,0.15244</v>
      </c>
    </row>
    <row r="2521" spans="1:3" x14ac:dyDescent="0.25">
      <c r="A2521" s="6">
        <v>51.288699999999999</v>
      </c>
      <c r="B2521" s="6">
        <v>0.15245</v>
      </c>
      <c r="C2521" t="str">
        <f t="shared" si="39"/>
        <v>51.2887,0.15245</v>
      </c>
    </row>
    <row r="2522" spans="1:3" x14ac:dyDescent="0.25">
      <c r="A2522" s="6">
        <v>51.288710000000002</v>
      </c>
      <c r="B2522" s="6">
        <v>0.15246000000000001</v>
      </c>
      <c r="C2522" t="str">
        <f t="shared" si="39"/>
        <v>51.28871,0.15246</v>
      </c>
    </row>
    <row r="2523" spans="1:3" x14ac:dyDescent="0.25">
      <c r="A2523" s="6">
        <v>51.288719999999998</v>
      </c>
      <c r="B2523" s="6">
        <v>0.15246999999999999</v>
      </c>
      <c r="C2523" t="str">
        <f t="shared" si="39"/>
        <v>51.28872,0.15247</v>
      </c>
    </row>
    <row r="2524" spans="1:3" x14ac:dyDescent="0.25">
      <c r="A2524" s="6">
        <v>51.288719999999998</v>
      </c>
      <c r="B2524" s="6">
        <v>0.15246999999999999</v>
      </c>
      <c r="C2524" t="str">
        <f t="shared" si="39"/>
        <v>51.28872,0.15247</v>
      </c>
    </row>
    <row r="2525" spans="1:3" x14ac:dyDescent="0.25">
      <c r="A2525" s="6">
        <v>51.288730000000001</v>
      </c>
      <c r="B2525" s="6">
        <v>0.15245</v>
      </c>
      <c r="C2525" t="str">
        <f t="shared" si="39"/>
        <v>51.28873,0.15245</v>
      </c>
    </row>
    <row r="2526" spans="1:3" x14ac:dyDescent="0.25">
      <c r="A2526" s="6">
        <v>51.288730000000001</v>
      </c>
      <c r="B2526" s="6">
        <v>0.15243999999999999</v>
      </c>
      <c r="C2526" t="str">
        <f t="shared" si="39"/>
        <v>51.28873,0.15244</v>
      </c>
    </row>
    <row r="2527" spans="1:3" x14ac:dyDescent="0.25">
      <c r="A2527" s="6">
        <v>51.288730000000001</v>
      </c>
      <c r="B2527" s="6">
        <v>0.15243000000000001</v>
      </c>
      <c r="C2527" t="str">
        <f t="shared" si="39"/>
        <v>51.28873,0.15243</v>
      </c>
    </row>
    <row r="2528" spans="1:3" x14ac:dyDescent="0.25">
      <c r="A2528" s="6">
        <v>51.288730000000001</v>
      </c>
      <c r="B2528" s="6">
        <v>0.15240999999999999</v>
      </c>
      <c r="C2528" t="str">
        <f t="shared" si="39"/>
        <v>51.28873,0.15241</v>
      </c>
    </row>
    <row r="2529" spans="1:3" x14ac:dyDescent="0.25">
      <c r="A2529" s="6">
        <v>51.288719999999998</v>
      </c>
      <c r="B2529" s="6">
        <v>0.15240999999999999</v>
      </c>
      <c r="C2529" t="str">
        <f t="shared" si="39"/>
        <v>51.28872,0.15241</v>
      </c>
    </row>
    <row r="2530" spans="1:3" x14ac:dyDescent="0.25">
      <c r="A2530" s="6">
        <v>51.288710000000002</v>
      </c>
      <c r="B2530" s="6">
        <v>0.15240000000000001</v>
      </c>
      <c r="C2530" t="str">
        <f t="shared" si="39"/>
        <v>51.28871,0.1524</v>
      </c>
    </row>
    <row r="2531" spans="1:3" x14ac:dyDescent="0.25">
      <c r="A2531" s="6">
        <v>51.288699999999999</v>
      </c>
      <c r="B2531" s="6">
        <v>0.15240000000000001</v>
      </c>
      <c r="C2531" t="str">
        <f t="shared" si="39"/>
        <v>51.2887,0.1524</v>
      </c>
    </row>
    <row r="2532" spans="1:3" x14ac:dyDescent="0.25">
      <c r="A2532" s="6">
        <v>51.288699999999999</v>
      </c>
      <c r="B2532" s="6">
        <v>0.15240999999999999</v>
      </c>
      <c r="C2532" t="str">
        <f t="shared" si="39"/>
        <v>51.2887,0.15241</v>
      </c>
    </row>
    <row r="2533" spans="1:3" x14ac:dyDescent="0.25">
      <c r="A2533" s="6">
        <v>51.288690000000003</v>
      </c>
      <c r="B2533" s="6">
        <v>0.15242</v>
      </c>
      <c r="C2533" t="str">
        <f t="shared" si="39"/>
        <v>51.28869,0.15242</v>
      </c>
    </row>
    <row r="2534" spans="1:3" x14ac:dyDescent="0.25">
      <c r="A2534" s="6">
        <v>51.288690000000003</v>
      </c>
      <c r="B2534" s="6">
        <v>0.15243999999999999</v>
      </c>
      <c r="C2534" t="str">
        <f t="shared" si="39"/>
        <v>51.28869,0.15244</v>
      </c>
    </row>
    <row r="2535" spans="1:3" x14ac:dyDescent="0.25">
      <c r="A2535" s="6">
        <v>51.288690000000003</v>
      </c>
      <c r="B2535" s="6">
        <v>0.15245</v>
      </c>
      <c r="C2535" t="str">
        <f t="shared" si="39"/>
        <v>51.28869,0.15245</v>
      </c>
    </row>
    <row r="2536" spans="1:3" x14ac:dyDescent="0.25">
      <c r="A2536" s="6">
        <v>51.288699999999999</v>
      </c>
      <c r="B2536" s="6">
        <v>0.15246000000000001</v>
      </c>
      <c r="C2536" t="str">
        <f t="shared" si="39"/>
        <v>51.2887,0.15246</v>
      </c>
    </row>
    <row r="2537" spans="1:3" x14ac:dyDescent="0.25">
      <c r="A2537" s="6">
        <v>51.288710000000002</v>
      </c>
      <c r="B2537" s="6">
        <v>0.15246999999999999</v>
      </c>
      <c r="C2537" t="str">
        <f t="shared" si="39"/>
        <v>51.28871,0.15247</v>
      </c>
    </row>
    <row r="2538" spans="1:3" x14ac:dyDescent="0.25">
      <c r="A2538" s="6">
        <v>51.288710000000002</v>
      </c>
      <c r="B2538" s="6">
        <v>0.15246000000000001</v>
      </c>
      <c r="C2538" t="str">
        <f t="shared" si="39"/>
        <v>51.28871,0.15246</v>
      </c>
    </row>
    <row r="2539" spans="1:3" x14ac:dyDescent="0.25">
      <c r="A2539" s="6">
        <v>51.288719999999998</v>
      </c>
      <c r="B2539" s="6">
        <v>0.15245</v>
      </c>
      <c r="C2539" t="str">
        <f t="shared" si="39"/>
        <v>51.28872,0.15245</v>
      </c>
    </row>
    <row r="2540" spans="1:3" x14ac:dyDescent="0.25">
      <c r="A2540" s="6">
        <v>51.288719999999998</v>
      </c>
      <c r="B2540" s="6">
        <v>0.15243999999999999</v>
      </c>
      <c r="C2540" t="str">
        <f t="shared" si="39"/>
        <v>51.28872,0.15244</v>
      </c>
    </row>
    <row r="2541" spans="1:3" x14ac:dyDescent="0.25">
      <c r="A2541" s="6">
        <v>51.288719999999998</v>
      </c>
      <c r="B2541" s="6">
        <v>0.15243000000000001</v>
      </c>
      <c r="C2541" t="str">
        <f t="shared" si="39"/>
        <v>51.28872,0.15243</v>
      </c>
    </row>
    <row r="2542" spans="1:3" x14ac:dyDescent="0.25">
      <c r="A2542" s="6">
        <v>51.288730000000001</v>
      </c>
      <c r="B2542" s="6">
        <v>0.15242</v>
      </c>
      <c r="C2542" t="str">
        <f t="shared" si="39"/>
        <v>51.28873,0.15242</v>
      </c>
    </row>
    <row r="2543" spans="1:3" x14ac:dyDescent="0.25">
      <c r="A2543" s="6">
        <v>51.288719999999998</v>
      </c>
      <c r="B2543" s="6">
        <v>0.15240999999999999</v>
      </c>
      <c r="C2543" t="str">
        <f t="shared" si="39"/>
        <v>51.28872,0.15241</v>
      </c>
    </row>
    <row r="2544" spans="1:3" x14ac:dyDescent="0.25">
      <c r="A2544" s="6">
        <v>51.288710000000002</v>
      </c>
      <c r="B2544" s="6">
        <v>0.15240999999999999</v>
      </c>
      <c r="C2544" t="str">
        <f t="shared" si="39"/>
        <v>51.28871,0.15241</v>
      </c>
    </row>
    <row r="2545" spans="1:3" x14ac:dyDescent="0.25">
      <c r="A2545" s="6">
        <v>51.288699999999999</v>
      </c>
      <c r="B2545" s="6">
        <v>0.15240999999999999</v>
      </c>
      <c r="C2545" t="str">
        <f t="shared" si="39"/>
        <v>51.2887,0.15241</v>
      </c>
    </row>
    <row r="2546" spans="1:3" x14ac:dyDescent="0.25">
      <c r="A2546" s="6">
        <v>51.288690000000003</v>
      </c>
      <c r="B2546" s="6">
        <v>0.15240999999999999</v>
      </c>
      <c r="C2546" t="str">
        <f t="shared" si="39"/>
        <v>51.28869,0.15241</v>
      </c>
    </row>
    <row r="2547" spans="1:3" x14ac:dyDescent="0.25">
      <c r="A2547" s="6">
        <v>51.288690000000003</v>
      </c>
      <c r="B2547" s="6">
        <v>0.15242</v>
      </c>
      <c r="C2547" t="str">
        <f t="shared" si="39"/>
        <v>51.28869,0.15242</v>
      </c>
    </row>
    <row r="2548" spans="1:3" x14ac:dyDescent="0.25">
      <c r="A2548" s="6">
        <v>51.288690000000003</v>
      </c>
      <c r="B2548" s="6">
        <v>0.15243000000000001</v>
      </c>
      <c r="C2548" t="str">
        <f t="shared" si="39"/>
        <v>51.28869,0.15243</v>
      </c>
    </row>
    <row r="2549" spans="1:3" x14ac:dyDescent="0.25">
      <c r="A2549" s="6">
        <v>51.288690000000003</v>
      </c>
      <c r="B2549" s="6">
        <v>0.15243999999999999</v>
      </c>
      <c r="C2549" t="str">
        <f t="shared" si="39"/>
        <v>51.28869,0.15244</v>
      </c>
    </row>
    <row r="2550" spans="1:3" x14ac:dyDescent="0.25">
      <c r="A2550" s="6">
        <v>51.288699999999999</v>
      </c>
      <c r="B2550" s="6">
        <v>0.15246000000000001</v>
      </c>
      <c r="C2550" t="str">
        <f t="shared" si="39"/>
        <v>51.2887,0.15246</v>
      </c>
    </row>
    <row r="2551" spans="1:3" x14ac:dyDescent="0.25">
      <c r="A2551" s="6">
        <v>51.288699999999999</v>
      </c>
      <c r="B2551" s="6">
        <v>0.15246000000000001</v>
      </c>
      <c r="C2551" t="str">
        <f t="shared" si="39"/>
        <v>51.2887,0.15246</v>
      </c>
    </row>
    <row r="2552" spans="1:3" x14ac:dyDescent="0.25">
      <c r="A2552" s="6">
        <v>51.288710000000002</v>
      </c>
      <c r="B2552" s="6">
        <v>0.15246000000000001</v>
      </c>
      <c r="C2552" t="str">
        <f t="shared" si="39"/>
        <v>51.28871,0.15246</v>
      </c>
    </row>
    <row r="2553" spans="1:3" x14ac:dyDescent="0.25">
      <c r="A2553" s="6">
        <v>51.288719999999998</v>
      </c>
      <c r="B2553" s="6">
        <v>0.15245</v>
      </c>
      <c r="C2553" t="str">
        <f t="shared" si="39"/>
        <v>51.28872,0.15245</v>
      </c>
    </row>
    <row r="2554" spans="1:3" x14ac:dyDescent="0.25">
      <c r="A2554" s="6">
        <v>51.288719999999998</v>
      </c>
      <c r="B2554" s="6">
        <v>0.15245</v>
      </c>
      <c r="C2554" t="str">
        <f t="shared" si="39"/>
        <v>51.28872,0.15245</v>
      </c>
    </row>
    <row r="2555" spans="1:3" x14ac:dyDescent="0.25">
      <c r="A2555" s="6">
        <v>51.288730000000001</v>
      </c>
      <c r="B2555" s="6">
        <v>0.15243999999999999</v>
      </c>
      <c r="C2555" t="str">
        <f t="shared" si="39"/>
        <v>51.28873,0.15244</v>
      </c>
    </row>
    <row r="2556" spans="1:3" x14ac:dyDescent="0.25">
      <c r="A2556" s="6">
        <v>51.288719999999998</v>
      </c>
      <c r="B2556" s="6">
        <v>0.15243000000000001</v>
      </c>
      <c r="C2556" t="str">
        <f t="shared" si="39"/>
        <v>51.28872,0.15243</v>
      </c>
    </row>
    <row r="2557" spans="1:3" x14ac:dyDescent="0.25">
      <c r="A2557" s="6">
        <v>51.288719999999998</v>
      </c>
      <c r="B2557" s="6">
        <v>0.15240999999999999</v>
      </c>
      <c r="C2557" t="str">
        <f t="shared" si="39"/>
        <v>51.28872,0.15241</v>
      </c>
    </row>
    <row r="2558" spans="1:3" x14ac:dyDescent="0.25">
      <c r="A2558" s="6">
        <v>51.288710000000002</v>
      </c>
      <c r="B2558" s="6">
        <v>0.15240000000000001</v>
      </c>
      <c r="C2558" t="str">
        <f t="shared" si="39"/>
        <v>51.28871,0.1524</v>
      </c>
    </row>
    <row r="2559" spans="1:3" x14ac:dyDescent="0.25">
      <c r="A2559" s="6">
        <v>51.288699999999999</v>
      </c>
      <c r="B2559" s="6">
        <v>0.15239</v>
      </c>
      <c r="C2559" t="str">
        <f t="shared" si="39"/>
        <v>51.2887,0.15239</v>
      </c>
    </row>
    <row r="2560" spans="1:3" x14ac:dyDescent="0.25">
      <c r="A2560" s="6">
        <v>51.288699999999999</v>
      </c>
      <c r="B2560" s="6">
        <v>0.15240000000000001</v>
      </c>
      <c r="C2560" t="str">
        <f t="shared" si="39"/>
        <v>51.2887,0.1524</v>
      </c>
    </row>
    <row r="2561" spans="1:3" x14ac:dyDescent="0.25">
      <c r="A2561" s="6">
        <v>51.288690000000003</v>
      </c>
      <c r="B2561" s="6">
        <v>0.15240999999999999</v>
      </c>
      <c r="C2561" t="str">
        <f t="shared" si="39"/>
        <v>51.28869,0.15241</v>
      </c>
    </row>
    <row r="2562" spans="1:3" x14ac:dyDescent="0.25">
      <c r="A2562" s="6">
        <v>51.288690000000003</v>
      </c>
      <c r="B2562" s="6">
        <v>0.15243000000000001</v>
      </c>
      <c r="C2562" t="str">
        <f t="shared" ref="C2562:C2625" si="40">CONCATENATE(A2562,",",B2562)</f>
        <v>51.28869,0.15243</v>
      </c>
    </row>
    <row r="2563" spans="1:3" x14ac:dyDescent="0.25">
      <c r="A2563" s="6">
        <v>51.288690000000003</v>
      </c>
      <c r="B2563" s="6">
        <v>0.15243000000000001</v>
      </c>
      <c r="C2563" t="str">
        <f t="shared" si="40"/>
        <v>51.28869,0.15243</v>
      </c>
    </row>
    <row r="2564" spans="1:3" x14ac:dyDescent="0.25">
      <c r="A2564" s="6">
        <v>51.288699999999999</v>
      </c>
      <c r="B2564" s="6">
        <v>0.15243999999999999</v>
      </c>
      <c r="C2564" t="str">
        <f t="shared" si="40"/>
        <v>51.2887,0.15244</v>
      </c>
    </row>
    <row r="2565" spans="1:3" x14ac:dyDescent="0.25">
      <c r="A2565" s="6">
        <v>51.288699999999999</v>
      </c>
      <c r="B2565" s="6">
        <v>0.15245</v>
      </c>
      <c r="C2565" t="str">
        <f t="shared" si="40"/>
        <v>51.2887,0.15245</v>
      </c>
    </row>
    <row r="2566" spans="1:3" x14ac:dyDescent="0.25">
      <c r="A2566" s="6">
        <v>51.288710000000002</v>
      </c>
      <c r="B2566" s="6">
        <v>0.15246000000000001</v>
      </c>
      <c r="C2566" t="str">
        <f t="shared" si="40"/>
        <v>51.28871,0.15246</v>
      </c>
    </row>
    <row r="2567" spans="1:3" x14ac:dyDescent="0.25">
      <c r="A2567" s="6">
        <v>51.288719999999998</v>
      </c>
      <c r="B2567" s="6">
        <v>0.15246000000000001</v>
      </c>
      <c r="C2567" t="str">
        <f t="shared" si="40"/>
        <v>51.28872,0.15246</v>
      </c>
    </row>
    <row r="2568" spans="1:3" x14ac:dyDescent="0.25">
      <c r="A2568" s="6">
        <v>51.288730000000001</v>
      </c>
      <c r="B2568" s="6">
        <v>0.15245</v>
      </c>
      <c r="C2568" t="str">
        <f t="shared" si="40"/>
        <v>51.28873,0.15245</v>
      </c>
    </row>
    <row r="2569" spans="1:3" x14ac:dyDescent="0.25">
      <c r="A2569" s="6">
        <v>51.288730000000001</v>
      </c>
      <c r="B2569" s="6">
        <v>0.15243000000000001</v>
      </c>
      <c r="C2569" t="str">
        <f t="shared" si="40"/>
        <v>51.28873,0.15243</v>
      </c>
    </row>
    <row r="2570" spans="1:3" x14ac:dyDescent="0.25">
      <c r="A2570" s="6">
        <v>51.288719999999998</v>
      </c>
      <c r="B2570" s="6">
        <v>0.15240999999999999</v>
      </c>
      <c r="C2570" t="str">
        <f t="shared" si="40"/>
        <v>51.28872,0.15241</v>
      </c>
    </row>
    <row r="2571" spans="1:3" x14ac:dyDescent="0.25">
      <c r="A2571" s="6">
        <v>51.288719999999998</v>
      </c>
      <c r="B2571" s="6">
        <v>0.15239</v>
      </c>
      <c r="C2571" t="str">
        <f t="shared" si="40"/>
        <v>51.28872,0.15239</v>
      </c>
    </row>
    <row r="2572" spans="1:3" x14ac:dyDescent="0.25">
      <c r="A2572" s="6">
        <v>51.288710000000002</v>
      </c>
      <c r="B2572" s="6">
        <v>0.15240000000000001</v>
      </c>
      <c r="C2572" t="str">
        <f t="shared" si="40"/>
        <v>51.28871,0.1524</v>
      </c>
    </row>
    <row r="2573" spans="1:3" x14ac:dyDescent="0.25">
      <c r="A2573" s="6">
        <v>51.288699999999999</v>
      </c>
      <c r="B2573" s="6">
        <v>0.15240000000000001</v>
      </c>
      <c r="C2573" t="str">
        <f t="shared" si="40"/>
        <v>51.2887,0.1524</v>
      </c>
    </row>
    <row r="2574" spans="1:3" x14ac:dyDescent="0.25">
      <c r="A2574" s="6">
        <v>51.288690000000003</v>
      </c>
      <c r="B2574" s="6">
        <v>0.15240999999999999</v>
      </c>
      <c r="C2574" t="str">
        <f t="shared" si="40"/>
        <v>51.28869,0.15241</v>
      </c>
    </row>
    <row r="2575" spans="1:3" x14ac:dyDescent="0.25">
      <c r="A2575" s="6">
        <v>51.288690000000003</v>
      </c>
      <c r="B2575" s="6">
        <v>0.15240999999999999</v>
      </c>
      <c r="C2575" t="str">
        <f t="shared" si="40"/>
        <v>51.28869,0.15241</v>
      </c>
    </row>
    <row r="2576" spans="1:3" x14ac:dyDescent="0.25">
      <c r="A2576" s="6">
        <v>51.288679999999999</v>
      </c>
      <c r="B2576" s="6">
        <v>0.15242</v>
      </c>
      <c r="C2576" t="str">
        <f t="shared" si="40"/>
        <v>51.28868,0.15242</v>
      </c>
    </row>
    <row r="2577" spans="1:3" x14ac:dyDescent="0.25">
      <c r="A2577" s="6">
        <v>51.288690000000003</v>
      </c>
      <c r="B2577" s="6">
        <v>0.15243000000000001</v>
      </c>
      <c r="C2577" t="str">
        <f t="shared" si="40"/>
        <v>51.28869,0.15243</v>
      </c>
    </row>
    <row r="2578" spans="1:3" x14ac:dyDescent="0.25">
      <c r="A2578" s="6">
        <v>51.288699999999999</v>
      </c>
      <c r="B2578" s="6">
        <v>0.15243999999999999</v>
      </c>
      <c r="C2578" t="str">
        <f t="shared" si="40"/>
        <v>51.2887,0.15244</v>
      </c>
    </row>
    <row r="2579" spans="1:3" x14ac:dyDescent="0.25">
      <c r="A2579" s="6">
        <v>51.288710000000002</v>
      </c>
      <c r="B2579" s="6">
        <v>0.15243999999999999</v>
      </c>
      <c r="C2579" t="str">
        <f t="shared" si="40"/>
        <v>51.28871,0.15244</v>
      </c>
    </row>
    <row r="2580" spans="1:3" x14ac:dyDescent="0.25">
      <c r="A2580" s="6">
        <v>51.288710000000002</v>
      </c>
      <c r="B2580" s="6">
        <v>0.15243999999999999</v>
      </c>
      <c r="C2580" t="str">
        <f t="shared" si="40"/>
        <v>51.28871,0.15244</v>
      </c>
    </row>
    <row r="2581" spans="1:3" x14ac:dyDescent="0.25">
      <c r="A2581" s="6">
        <v>51.288719999999998</v>
      </c>
      <c r="B2581" s="6">
        <v>0.15243000000000001</v>
      </c>
      <c r="C2581" t="str">
        <f t="shared" si="40"/>
        <v>51.28872,0.15243</v>
      </c>
    </row>
    <row r="2582" spans="1:3" x14ac:dyDescent="0.25">
      <c r="A2582" s="6">
        <v>51.288719999999998</v>
      </c>
      <c r="B2582" s="6">
        <v>0.15242</v>
      </c>
      <c r="C2582" t="str">
        <f t="shared" si="40"/>
        <v>51.28872,0.15242</v>
      </c>
    </row>
    <row r="2583" spans="1:3" x14ac:dyDescent="0.25">
      <c r="A2583" s="6">
        <v>51.288719999999998</v>
      </c>
      <c r="B2583" s="6">
        <v>0.15240999999999999</v>
      </c>
      <c r="C2583" t="str">
        <f t="shared" si="40"/>
        <v>51.28872,0.15241</v>
      </c>
    </row>
    <row r="2584" spans="1:3" x14ac:dyDescent="0.25">
      <c r="A2584" s="6">
        <v>51.288719999999998</v>
      </c>
      <c r="B2584" s="6">
        <v>0.15239</v>
      </c>
      <c r="C2584" t="str">
        <f t="shared" si="40"/>
        <v>51.28872,0.15239</v>
      </c>
    </row>
    <row r="2585" spans="1:3" x14ac:dyDescent="0.25">
      <c r="A2585" s="6">
        <v>51.288710000000002</v>
      </c>
      <c r="B2585" s="6">
        <v>0.15237999999999999</v>
      </c>
      <c r="C2585" t="str">
        <f t="shared" si="40"/>
        <v>51.28871,0.15238</v>
      </c>
    </row>
    <row r="2586" spans="1:3" x14ac:dyDescent="0.25">
      <c r="A2586" s="6">
        <v>51.288699999999999</v>
      </c>
      <c r="B2586" s="6">
        <v>0.15237999999999999</v>
      </c>
      <c r="C2586" t="str">
        <f t="shared" si="40"/>
        <v>51.2887,0.15238</v>
      </c>
    </row>
    <row r="2587" spans="1:3" x14ac:dyDescent="0.25">
      <c r="A2587" s="6">
        <v>51.288690000000003</v>
      </c>
      <c r="B2587" s="6">
        <v>0.15237999999999999</v>
      </c>
      <c r="C2587" t="str">
        <f t="shared" si="40"/>
        <v>51.28869,0.15238</v>
      </c>
    </row>
    <row r="2588" spans="1:3" x14ac:dyDescent="0.25">
      <c r="A2588" s="6">
        <v>51.288690000000003</v>
      </c>
      <c r="B2588" s="6">
        <v>0.15237999999999999</v>
      </c>
      <c r="C2588" t="str">
        <f t="shared" si="40"/>
        <v>51.28869,0.15238</v>
      </c>
    </row>
    <row r="2589" spans="1:3" x14ac:dyDescent="0.25">
      <c r="A2589" s="6">
        <v>51.288679999999999</v>
      </c>
      <c r="B2589" s="6">
        <v>0.15239</v>
      </c>
      <c r="C2589" t="str">
        <f t="shared" si="40"/>
        <v>51.28868,0.15239</v>
      </c>
    </row>
    <row r="2590" spans="1:3" x14ac:dyDescent="0.25">
      <c r="A2590" s="6">
        <v>51.288679999999999</v>
      </c>
      <c r="B2590" s="6">
        <v>0.15240999999999999</v>
      </c>
      <c r="C2590" t="str">
        <f t="shared" si="40"/>
        <v>51.28868,0.15241</v>
      </c>
    </row>
    <row r="2591" spans="1:3" x14ac:dyDescent="0.25">
      <c r="A2591" s="6">
        <v>51.288690000000003</v>
      </c>
      <c r="B2591" s="6">
        <v>0.15242</v>
      </c>
      <c r="C2591" t="str">
        <f t="shared" si="40"/>
        <v>51.28869,0.15242</v>
      </c>
    </row>
    <row r="2592" spans="1:3" x14ac:dyDescent="0.25">
      <c r="A2592" s="6">
        <v>51.288699999999999</v>
      </c>
      <c r="B2592" s="6">
        <v>0.15243999999999999</v>
      </c>
      <c r="C2592" t="str">
        <f t="shared" si="40"/>
        <v>51.2887,0.15244</v>
      </c>
    </row>
    <row r="2593" spans="1:3" x14ac:dyDescent="0.25">
      <c r="A2593" s="6">
        <v>51.288699999999999</v>
      </c>
      <c r="B2593" s="6">
        <v>0.15243999999999999</v>
      </c>
      <c r="C2593" t="str">
        <f t="shared" si="40"/>
        <v>51.2887,0.15244</v>
      </c>
    </row>
    <row r="2594" spans="1:3" x14ac:dyDescent="0.25">
      <c r="A2594" s="6">
        <v>51.288710000000002</v>
      </c>
      <c r="B2594" s="6">
        <v>0.15243999999999999</v>
      </c>
      <c r="C2594" t="str">
        <f t="shared" si="40"/>
        <v>51.28871,0.15244</v>
      </c>
    </row>
    <row r="2595" spans="1:3" x14ac:dyDescent="0.25">
      <c r="A2595" s="6">
        <v>51.288719999999998</v>
      </c>
      <c r="B2595" s="6">
        <v>0.15243999999999999</v>
      </c>
      <c r="C2595" t="str">
        <f t="shared" si="40"/>
        <v>51.28872,0.15244</v>
      </c>
    </row>
    <row r="2596" spans="1:3" x14ac:dyDescent="0.25">
      <c r="A2596" s="6">
        <v>51.288719999999998</v>
      </c>
      <c r="B2596" s="6">
        <v>0.15243000000000001</v>
      </c>
      <c r="C2596" t="str">
        <f t="shared" si="40"/>
        <v>51.28872,0.15243</v>
      </c>
    </row>
    <row r="2597" spans="1:3" x14ac:dyDescent="0.25">
      <c r="A2597" s="6">
        <v>51.288730000000001</v>
      </c>
      <c r="B2597" s="6">
        <v>0.15242</v>
      </c>
      <c r="C2597" t="str">
        <f t="shared" si="40"/>
        <v>51.28873,0.15242</v>
      </c>
    </row>
    <row r="2598" spans="1:3" x14ac:dyDescent="0.25">
      <c r="A2598" s="6">
        <v>51.288730000000001</v>
      </c>
      <c r="B2598" s="6">
        <v>0.15240999999999999</v>
      </c>
      <c r="C2598" t="str">
        <f t="shared" si="40"/>
        <v>51.28873,0.15241</v>
      </c>
    </row>
    <row r="2599" spans="1:3" x14ac:dyDescent="0.25">
      <c r="A2599" s="6">
        <v>51.288730000000001</v>
      </c>
      <c r="B2599" s="6">
        <v>0.15240999999999999</v>
      </c>
      <c r="C2599" t="str">
        <f t="shared" si="40"/>
        <v>51.28873,0.15241</v>
      </c>
    </row>
    <row r="2600" spans="1:3" x14ac:dyDescent="0.25">
      <c r="A2600">
        <v>51.288719999999998</v>
      </c>
      <c r="B2600">
        <v>0.15240000000000001</v>
      </c>
      <c r="C2600" t="str">
        <f t="shared" si="40"/>
        <v>51.28872,0.1524</v>
      </c>
    </row>
    <row r="2601" spans="1:3" x14ac:dyDescent="0.25">
      <c r="A2601">
        <v>51.288710000000002</v>
      </c>
      <c r="B2601">
        <v>0.15240000000000001</v>
      </c>
      <c r="C2601" t="str">
        <f t="shared" si="40"/>
        <v>51.28871,0.1524</v>
      </c>
    </row>
    <row r="2602" spans="1:3" x14ac:dyDescent="0.25">
      <c r="A2602">
        <v>51.288699999999999</v>
      </c>
      <c r="B2602">
        <v>0.15240999999999999</v>
      </c>
      <c r="C2602" t="str">
        <f t="shared" si="40"/>
        <v>51.2887,0.15241</v>
      </c>
    </row>
    <row r="2603" spans="1:3" x14ac:dyDescent="0.25">
      <c r="A2603">
        <v>51.288690000000003</v>
      </c>
      <c r="B2603">
        <v>0.15240999999999999</v>
      </c>
      <c r="C2603" t="str">
        <f t="shared" si="40"/>
        <v>51.28869,0.15241</v>
      </c>
    </row>
    <row r="2604" spans="1:3" x14ac:dyDescent="0.25">
      <c r="A2604">
        <v>51.288690000000003</v>
      </c>
      <c r="B2604">
        <v>0.15242</v>
      </c>
      <c r="C2604" t="str">
        <f t="shared" si="40"/>
        <v>51.28869,0.15242</v>
      </c>
    </row>
    <row r="2605" spans="1:3" x14ac:dyDescent="0.25">
      <c r="A2605">
        <v>51.288690000000003</v>
      </c>
      <c r="B2605">
        <v>0.15243000000000001</v>
      </c>
      <c r="C2605" t="str">
        <f t="shared" si="40"/>
        <v>51.28869,0.15243</v>
      </c>
    </row>
    <row r="2606" spans="1:3" x14ac:dyDescent="0.25">
      <c r="A2606">
        <v>51.288690000000003</v>
      </c>
      <c r="B2606">
        <v>0.15243999999999999</v>
      </c>
      <c r="C2606" t="str">
        <f t="shared" si="40"/>
        <v>51.28869,0.15244</v>
      </c>
    </row>
    <row r="2607" spans="1:3" x14ac:dyDescent="0.25">
      <c r="A2607">
        <v>51.288690000000003</v>
      </c>
      <c r="B2607">
        <v>0.15243999999999999</v>
      </c>
      <c r="C2607" t="str">
        <f t="shared" si="40"/>
        <v>51.28869,0.15244</v>
      </c>
    </row>
    <row r="2608" spans="1:3" x14ac:dyDescent="0.25">
      <c r="A2608">
        <v>51.288699999999999</v>
      </c>
      <c r="B2608">
        <v>0.15245</v>
      </c>
      <c r="C2608" t="str">
        <f t="shared" si="40"/>
        <v>51.2887,0.15245</v>
      </c>
    </row>
    <row r="2609" spans="1:3" x14ac:dyDescent="0.25">
      <c r="A2609">
        <v>51.288699999999999</v>
      </c>
      <c r="B2609">
        <v>0.15245</v>
      </c>
      <c r="C2609" t="str">
        <f t="shared" si="40"/>
        <v>51.2887,0.15245</v>
      </c>
    </row>
    <row r="2610" spans="1:3" x14ac:dyDescent="0.25">
      <c r="A2610">
        <v>51.288710000000002</v>
      </c>
      <c r="B2610">
        <v>0.15245</v>
      </c>
      <c r="C2610" t="str">
        <f t="shared" si="40"/>
        <v>51.28871,0.15245</v>
      </c>
    </row>
    <row r="2611" spans="1:3" x14ac:dyDescent="0.25">
      <c r="A2611">
        <v>51.288719999999998</v>
      </c>
      <c r="B2611">
        <v>0.15243999999999999</v>
      </c>
      <c r="C2611" t="str">
        <f t="shared" si="40"/>
        <v>51.28872,0.15244</v>
      </c>
    </row>
    <row r="2612" spans="1:3" x14ac:dyDescent="0.25">
      <c r="A2612">
        <v>51.288719999999998</v>
      </c>
      <c r="B2612">
        <v>0.15243999999999999</v>
      </c>
      <c r="C2612" t="str">
        <f t="shared" si="40"/>
        <v>51.28872,0.15244</v>
      </c>
    </row>
    <row r="2613" spans="1:3" x14ac:dyDescent="0.25">
      <c r="A2613">
        <v>51.288719999999998</v>
      </c>
      <c r="B2613">
        <v>0.15243000000000001</v>
      </c>
      <c r="C2613" t="str">
        <f t="shared" si="40"/>
        <v>51.28872,0.15243</v>
      </c>
    </row>
    <row r="2614" spans="1:3" x14ac:dyDescent="0.25">
      <c r="A2614">
        <v>51.288719999999998</v>
      </c>
      <c r="B2614">
        <v>0.15240999999999999</v>
      </c>
      <c r="C2614" t="str">
        <f t="shared" si="40"/>
        <v>51.28872,0.15241</v>
      </c>
    </row>
    <row r="2615" spans="1:3" x14ac:dyDescent="0.25">
      <c r="A2615">
        <v>51.288719999999998</v>
      </c>
      <c r="B2615">
        <v>0.15240000000000001</v>
      </c>
      <c r="C2615" t="str">
        <f t="shared" si="40"/>
        <v>51.28872,0.1524</v>
      </c>
    </row>
    <row r="2616" spans="1:3" x14ac:dyDescent="0.25">
      <c r="A2616">
        <v>51.288710000000002</v>
      </c>
      <c r="B2616">
        <v>0.15240000000000001</v>
      </c>
      <c r="C2616" t="str">
        <f t="shared" si="40"/>
        <v>51.28871,0.1524</v>
      </c>
    </row>
    <row r="2617" spans="1:3" x14ac:dyDescent="0.25">
      <c r="A2617">
        <v>51.288710000000002</v>
      </c>
      <c r="B2617">
        <v>0.15239</v>
      </c>
      <c r="C2617" t="str">
        <f t="shared" si="40"/>
        <v>51.28871,0.15239</v>
      </c>
    </row>
    <row r="2618" spans="1:3" x14ac:dyDescent="0.25">
      <c r="A2618">
        <v>51.288699999999999</v>
      </c>
      <c r="B2618">
        <v>0.15239</v>
      </c>
      <c r="C2618" t="str">
        <f t="shared" si="40"/>
        <v>51.2887,0.15239</v>
      </c>
    </row>
    <row r="2619" spans="1:3" x14ac:dyDescent="0.25">
      <c r="A2619">
        <v>51.288690000000003</v>
      </c>
      <c r="B2619">
        <v>0.15240000000000001</v>
      </c>
      <c r="C2619" t="str">
        <f t="shared" si="40"/>
        <v>51.28869,0.1524</v>
      </c>
    </row>
    <row r="2620" spans="1:3" x14ac:dyDescent="0.25">
      <c r="A2620">
        <v>51.288690000000003</v>
      </c>
      <c r="B2620">
        <v>0.15240999999999999</v>
      </c>
      <c r="C2620" t="str">
        <f t="shared" si="40"/>
        <v>51.28869,0.15241</v>
      </c>
    </row>
    <row r="2621" spans="1:3" x14ac:dyDescent="0.25">
      <c r="A2621">
        <v>51.288679999999999</v>
      </c>
      <c r="B2621">
        <v>0.15242</v>
      </c>
      <c r="C2621" t="str">
        <f t="shared" si="40"/>
        <v>51.28868,0.15242</v>
      </c>
    </row>
    <row r="2622" spans="1:3" x14ac:dyDescent="0.25">
      <c r="A2622">
        <v>51.288679999999999</v>
      </c>
      <c r="B2622">
        <v>0.15243000000000001</v>
      </c>
      <c r="C2622" t="str">
        <f t="shared" si="40"/>
        <v>51.28868,0.15243</v>
      </c>
    </row>
    <row r="2623" spans="1:3" x14ac:dyDescent="0.25">
      <c r="A2623">
        <v>51.288690000000003</v>
      </c>
      <c r="B2623">
        <v>0.15243999999999999</v>
      </c>
      <c r="C2623" t="str">
        <f t="shared" si="40"/>
        <v>51.28869,0.15244</v>
      </c>
    </row>
    <row r="2624" spans="1:3" x14ac:dyDescent="0.25">
      <c r="A2624">
        <v>51.288699999999999</v>
      </c>
      <c r="B2624">
        <v>0.15245</v>
      </c>
      <c r="C2624" t="str">
        <f t="shared" si="40"/>
        <v>51.2887,0.15245</v>
      </c>
    </row>
    <row r="2625" spans="1:3" x14ac:dyDescent="0.25">
      <c r="A2625">
        <v>51.288710000000002</v>
      </c>
      <c r="B2625">
        <v>0.15245</v>
      </c>
      <c r="C2625" t="str">
        <f t="shared" si="40"/>
        <v>51.28871,0.15245</v>
      </c>
    </row>
    <row r="2626" spans="1:3" x14ac:dyDescent="0.25">
      <c r="A2626">
        <v>51.288719999999998</v>
      </c>
      <c r="B2626">
        <v>0.15243999999999999</v>
      </c>
      <c r="C2626" t="str">
        <f t="shared" ref="C2626:C2689" si="41">CONCATENATE(A2626,",",B2626)</f>
        <v>51.28872,0.15244</v>
      </c>
    </row>
    <row r="2627" spans="1:3" x14ac:dyDescent="0.25">
      <c r="A2627">
        <v>51.288719999999998</v>
      </c>
      <c r="B2627">
        <v>0.15243999999999999</v>
      </c>
      <c r="C2627" t="str">
        <f t="shared" si="41"/>
        <v>51.28872,0.15244</v>
      </c>
    </row>
    <row r="2628" spans="1:3" x14ac:dyDescent="0.25">
      <c r="A2628">
        <v>51.288730000000001</v>
      </c>
      <c r="B2628">
        <v>0.15243000000000001</v>
      </c>
      <c r="C2628" t="str">
        <f t="shared" si="41"/>
        <v>51.28873,0.15243</v>
      </c>
    </row>
    <row r="2629" spans="1:3" x14ac:dyDescent="0.25">
      <c r="A2629">
        <v>51.288739999999997</v>
      </c>
      <c r="B2629">
        <v>0.15243000000000001</v>
      </c>
      <c r="C2629" t="str">
        <f t="shared" si="41"/>
        <v>51.28874,0.15243</v>
      </c>
    </row>
    <row r="2630" spans="1:3" x14ac:dyDescent="0.25">
      <c r="A2630">
        <v>51.288730000000001</v>
      </c>
      <c r="B2630">
        <v>0.15242</v>
      </c>
      <c r="C2630" t="str">
        <f t="shared" si="41"/>
        <v>51.28873,0.15242</v>
      </c>
    </row>
    <row r="2631" spans="1:3" x14ac:dyDescent="0.25">
      <c r="A2631">
        <v>51.288719999999998</v>
      </c>
      <c r="B2631">
        <v>0.15240999999999999</v>
      </c>
      <c r="C2631" t="str">
        <f t="shared" si="41"/>
        <v>51.28872,0.15241</v>
      </c>
    </row>
    <row r="2632" spans="1:3" x14ac:dyDescent="0.25">
      <c r="A2632">
        <v>51.288719999999998</v>
      </c>
      <c r="B2632">
        <v>0.15240000000000001</v>
      </c>
      <c r="C2632" t="str">
        <f t="shared" si="41"/>
        <v>51.28872,0.1524</v>
      </c>
    </row>
    <row r="2633" spans="1:3" x14ac:dyDescent="0.25">
      <c r="A2633">
        <v>51.288710000000002</v>
      </c>
      <c r="B2633">
        <v>0.15240999999999999</v>
      </c>
      <c r="C2633" t="str">
        <f t="shared" si="41"/>
        <v>51.28871,0.15241</v>
      </c>
    </row>
    <row r="2634" spans="1:3" x14ac:dyDescent="0.25">
      <c r="A2634">
        <v>51.288699999999999</v>
      </c>
      <c r="B2634">
        <v>0.15242</v>
      </c>
      <c r="C2634" t="str">
        <f t="shared" si="41"/>
        <v>51.2887,0.15242</v>
      </c>
    </row>
    <row r="2635" spans="1:3" x14ac:dyDescent="0.25">
      <c r="A2635">
        <v>51.288699999999999</v>
      </c>
      <c r="B2635">
        <v>0.15243999999999999</v>
      </c>
      <c r="C2635" t="str">
        <f t="shared" si="41"/>
        <v>51.2887,0.15244</v>
      </c>
    </row>
    <row r="2636" spans="1:3" x14ac:dyDescent="0.25">
      <c r="A2636">
        <v>51.288699999999999</v>
      </c>
      <c r="B2636">
        <v>0.15245</v>
      </c>
      <c r="C2636" t="str">
        <f t="shared" si="41"/>
        <v>51.2887,0.15245</v>
      </c>
    </row>
    <row r="2637" spans="1:3" x14ac:dyDescent="0.25">
      <c r="A2637">
        <v>51.288699999999999</v>
      </c>
      <c r="B2637">
        <v>0.15246000000000001</v>
      </c>
      <c r="C2637" t="str">
        <f t="shared" si="41"/>
        <v>51.2887,0.15246</v>
      </c>
    </row>
    <row r="2638" spans="1:3" x14ac:dyDescent="0.25">
      <c r="A2638">
        <v>51.288710000000002</v>
      </c>
      <c r="B2638">
        <v>0.15246999999999999</v>
      </c>
      <c r="C2638" t="str">
        <f t="shared" si="41"/>
        <v>51.28871,0.15247</v>
      </c>
    </row>
    <row r="2639" spans="1:3" x14ac:dyDescent="0.25">
      <c r="A2639">
        <v>51.288710000000002</v>
      </c>
      <c r="B2639">
        <v>0.15246999999999999</v>
      </c>
      <c r="C2639" t="str">
        <f t="shared" si="41"/>
        <v>51.28871,0.15247</v>
      </c>
    </row>
    <row r="2640" spans="1:3" x14ac:dyDescent="0.25">
      <c r="A2640">
        <v>51.288730000000001</v>
      </c>
      <c r="B2640">
        <v>0.15246000000000001</v>
      </c>
      <c r="C2640" t="str">
        <f t="shared" si="41"/>
        <v>51.28873,0.15246</v>
      </c>
    </row>
    <row r="2641" spans="1:3" x14ac:dyDescent="0.25">
      <c r="A2641">
        <v>51.288730000000001</v>
      </c>
      <c r="B2641">
        <v>0.15243999999999999</v>
      </c>
      <c r="C2641" t="str">
        <f t="shared" si="41"/>
        <v>51.28873,0.15244</v>
      </c>
    </row>
    <row r="2642" spans="1:3" x14ac:dyDescent="0.25">
      <c r="A2642">
        <v>51.288730000000001</v>
      </c>
      <c r="B2642">
        <v>0.15243000000000001</v>
      </c>
      <c r="C2642" t="str">
        <f t="shared" si="41"/>
        <v>51.28873,0.15243</v>
      </c>
    </row>
    <row r="2643" spans="1:3" x14ac:dyDescent="0.25">
      <c r="A2643">
        <v>51.288730000000001</v>
      </c>
      <c r="B2643">
        <v>0.15243000000000001</v>
      </c>
      <c r="C2643" t="str">
        <f t="shared" si="41"/>
        <v>51.28873,0.15243</v>
      </c>
    </row>
    <row r="2644" spans="1:3" x14ac:dyDescent="0.25">
      <c r="A2644">
        <v>51.288719999999998</v>
      </c>
      <c r="B2644">
        <v>0.15240999999999999</v>
      </c>
      <c r="C2644" t="str">
        <f t="shared" si="41"/>
        <v>51.28872,0.15241</v>
      </c>
    </row>
    <row r="2645" spans="1:3" x14ac:dyDescent="0.25">
      <c r="A2645">
        <v>51.288710000000002</v>
      </c>
      <c r="B2645">
        <v>0.15240999999999999</v>
      </c>
      <c r="C2645" t="str">
        <f t="shared" si="41"/>
        <v>51.28871,0.15241</v>
      </c>
    </row>
    <row r="2646" spans="1:3" x14ac:dyDescent="0.25">
      <c r="A2646">
        <v>51.288710000000002</v>
      </c>
      <c r="B2646">
        <v>0.15240999999999999</v>
      </c>
      <c r="C2646" t="str">
        <f t="shared" si="41"/>
        <v>51.28871,0.15241</v>
      </c>
    </row>
    <row r="2647" spans="1:3" x14ac:dyDescent="0.25">
      <c r="A2647">
        <v>51.288699999999999</v>
      </c>
      <c r="B2647">
        <v>0.15242</v>
      </c>
      <c r="C2647" t="str">
        <f t="shared" si="41"/>
        <v>51.2887,0.15242</v>
      </c>
    </row>
    <row r="2648" spans="1:3" x14ac:dyDescent="0.25">
      <c r="A2648">
        <v>51.288690000000003</v>
      </c>
      <c r="B2648">
        <v>0.15243000000000001</v>
      </c>
      <c r="C2648" t="str">
        <f t="shared" si="41"/>
        <v>51.28869,0.15243</v>
      </c>
    </row>
    <row r="2649" spans="1:3" x14ac:dyDescent="0.25">
      <c r="A2649">
        <v>51.288690000000003</v>
      </c>
      <c r="B2649">
        <v>0.15243999999999999</v>
      </c>
      <c r="C2649" t="str">
        <f t="shared" si="41"/>
        <v>51.28869,0.15244</v>
      </c>
    </row>
    <row r="2650" spans="1:3" x14ac:dyDescent="0.25">
      <c r="A2650">
        <v>51.288690000000003</v>
      </c>
      <c r="B2650">
        <v>0.15246000000000001</v>
      </c>
      <c r="C2650" t="str">
        <f t="shared" si="41"/>
        <v>51.28869,0.15246</v>
      </c>
    </row>
    <row r="2651" spans="1:3" x14ac:dyDescent="0.25">
      <c r="A2651">
        <v>51.288699999999999</v>
      </c>
      <c r="B2651">
        <v>0.15246999999999999</v>
      </c>
      <c r="C2651" t="str">
        <f t="shared" si="41"/>
        <v>51.2887,0.15247</v>
      </c>
    </row>
    <row r="2652" spans="1:3" x14ac:dyDescent="0.25">
      <c r="A2652">
        <v>51.288699999999999</v>
      </c>
      <c r="B2652">
        <v>0.15246999999999999</v>
      </c>
      <c r="C2652" t="str">
        <f t="shared" si="41"/>
        <v>51.2887,0.15247</v>
      </c>
    </row>
    <row r="2653" spans="1:3" x14ac:dyDescent="0.25">
      <c r="A2653">
        <v>51.288710000000002</v>
      </c>
      <c r="B2653">
        <v>0.15246999999999999</v>
      </c>
      <c r="C2653" t="str">
        <f t="shared" si="41"/>
        <v>51.28871,0.15247</v>
      </c>
    </row>
    <row r="2654" spans="1:3" x14ac:dyDescent="0.25">
      <c r="A2654">
        <v>51.288719999999998</v>
      </c>
      <c r="B2654">
        <v>0.15246999999999999</v>
      </c>
      <c r="C2654" t="str">
        <f t="shared" si="41"/>
        <v>51.28872,0.15247</v>
      </c>
    </row>
    <row r="2655" spans="1:3" x14ac:dyDescent="0.25">
      <c r="A2655">
        <v>51.288719999999998</v>
      </c>
      <c r="B2655">
        <v>0.15245</v>
      </c>
      <c r="C2655" t="str">
        <f t="shared" si="41"/>
        <v>51.28872,0.15245</v>
      </c>
    </row>
    <row r="2656" spans="1:3" x14ac:dyDescent="0.25">
      <c r="A2656">
        <v>51.288719999999998</v>
      </c>
      <c r="B2656">
        <v>0.15243999999999999</v>
      </c>
      <c r="C2656" t="str">
        <f t="shared" si="41"/>
        <v>51.28872,0.15244</v>
      </c>
    </row>
    <row r="2657" spans="1:3" x14ac:dyDescent="0.25">
      <c r="A2657">
        <v>51.288719999999998</v>
      </c>
      <c r="B2657">
        <v>0.15243000000000001</v>
      </c>
      <c r="C2657" t="str">
        <f t="shared" si="41"/>
        <v>51.28872,0.15243</v>
      </c>
    </row>
    <row r="2658" spans="1:3" x14ac:dyDescent="0.25">
      <c r="A2658">
        <v>51.288719999999998</v>
      </c>
      <c r="B2658">
        <v>0.15242</v>
      </c>
      <c r="C2658" t="str">
        <f t="shared" si="41"/>
        <v>51.28872,0.15242</v>
      </c>
    </row>
    <row r="2659" spans="1:3" x14ac:dyDescent="0.25">
      <c r="A2659">
        <v>51.288710000000002</v>
      </c>
      <c r="B2659">
        <v>0.15240999999999999</v>
      </c>
      <c r="C2659" t="str">
        <f t="shared" si="41"/>
        <v>51.28871,0.15241</v>
      </c>
    </row>
    <row r="2660" spans="1:3" x14ac:dyDescent="0.25">
      <c r="A2660">
        <v>51.288699999999999</v>
      </c>
      <c r="B2660">
        <v>0.15240999999999999</v>
      </c>
      <c r="C2660" t="str">
        <f t="shared" si="41"/>
        <v>51.2887,0.15241</v>
      </c>
    </row>
    <row r="2661" spans="1:3" x14ac:dyDescent="0.25">
      <c r="A2661">
        <v>51.288699999999999</v>
      </c>
      <c r="B2661">
        <v>0.15242</v>
      </c>
      <c r="C2661" t="str">
        <f t="shared" si="41"/>
        <v>51.2887,0.15242</v>
      </c>
    </row>
    <row r="2662" spans="1:3" x14ac:dyDescent="0.25">
      <c r="A2662">
        <v>51.288690000000003</v>
      </c>
      <c r="B2662">
        <v>0.15242</v>
      </c>
      <c r="C2662" t="str">
        <f t="shared" si="41"/>
        <v>51.28869,0.15242</v>
      </c>
    </row>
    <row r="2663" spans="1:3" x14ac:dyDescent="0.25">
      <c r="A2663">
        <v>51.288690000000003</v>
      </c>
      <c r="B2663">
        <v>0.15243000000000001</v>
      </c>
      <c r="C2663" t="str">
        <f t="shared" si="41"/>
        <v>51.28869,0.15243</v>
      </c>
    </row>
    <row r="2664" spans="1:3" x14ac:dyDescent="0.25">
      <c r="A2664">
        <v>51.288690000000003</v>
      </c>
      <c r="B2664">
        <v>0.15245</v>
      </c>
      <c r="C2664" t="str">
        <f t="shared" si="41"/>
        <v>51.28869,0.15245</v>
      </c>
    </row>
    <row r="2665" spans="1:3" x14ac:dyDescent="0.25">
      <c r="A2665">
        <v>51.288690000000003</v>
      </c>
      <c r="B2665">
        <v>0.15246000000000001</v>
      </c>
      <c r="C2665" t="str">
        <f t="shared" si="41"/>
        <v>51.28869,0.15246</v>
      </c>
    </row>
    <row r="2666" spans="1:3" x14ac:dyDescent="0.25">
      <c r="A2666">
        <v>51.288690000000003</v>
      </c>
      <c r="B2666">
        <v>0.15246999999999999</v>
      </c>
      <c r="C2666" t="str">
        <f t="shared" si="41"/>
        <v>51.28869,0.15247</v>
      </c>
    </row>
    <row r="2667" spans="1:3" x14ac:dyDescent="0.25">
      <c r="A2667">
        <v>51.288699999999999</v>
      </c>
      <c r="B2667">
        <v>0.15246999999999999</v>
      </c>
      <c r="C2667" t="str">
        <f t="shared" si="41"/>
        <v>51.2887,0.15247</v>
      </c>
    </row>
    <row r="2668" spans="1:3" x14ac:dyDescent="0.25">
      <c r="A2668">
        <v>51.288710000000002</v>
      </c>
      <c r="B2668">
        <v>0.15246000000000001</v>
      </c>
      <c r="C2668" t="str">
        <f t="shared" si="41"/>
        <v>51.28871,0.15246</v>
      </c>
    </row>
    <row r="2669" spans="1:3" x14ac:dyDescent="0.25">
      <c r="A2669">
        <v>51.288710000000002</v>
      </c>
      <c r="B2669">
        <v>0.15245</v>
      </c>
      <c r="C2669" t="str">
        <f t="shared" si="41"/>
        <v>51.28871,0.15245</v>
      </c>
    </row>
    <row r="2670" spans="1:3" x14ac:dyDescent="0.25">
      <c r="A2670">
        <v>51.288719999999998</v>
      </c>
      <c r="B2670">
        <v>0.15243999999999999</v>
      </c>
      <c r="C2670" t="str">
        <f t="shared" si="41"/>
        <v>51.28872,0.15244</v>
      </c>
    </row>
    <row r="2671" spans="1:3" x14ac:dyDescent="0.25">
      <c r="A2671">
        <v>51.288719999999998</v>
      </c>
      <c r="B2671">
        <v>0.15243000000000001</v>
      </c>
      <c r="C2671" t="str">
        <f t="shared" si="41"/>
        <v>51.28872,0.15243</v>
      </c>
    </row>
    <row r="2672" spans="1:3" x14ac:dyDescent="0.25">
      <c r="A2672">
        <v>51.288719999999998</v>
      </c>
      <c r="B2672">
        <v>0.15242</v>
      </c>
      <c r="C2672" t="str">
        <f t="shared" si="41"/>
        <v>51.28872,0.15242</v>
      </c>
    </row>
    <row r="2673" spans="1:3" x14ac:dyDescent="0.25">
      <c r="A2673">
        <v>51.288710000000002</v>
      </c>
      <c r="B2673">
        <v>0.15240000000000001</v>
      </c>
      <c r="C2673" t="str">
        <f t="shared" si="41"/>
        <v>51.28871,0.1524</v>
      </c>
    </row>
    <row r="2674" spans="1:3" x14ac:dyDescent="0.25">
      <c r="A2674">
        <v>51.288699999999999</v>
      </c>
      <c r="B2674">
        <v>0.15239</v>
      </c>
      <c r="C2674" t="str">
        <f t="shared" si="41"/>
        <v>51.2887,0.15239</v>
      </c>
    </row>
    <row r="2675" spans="1:3" x14ac:dyDescent="0.25">
      <c r="A2675">
        <v>51.288690000000003</v>
      </c>
      <c r="B2675">
        <v>0.15239</v>
      </c>
      <c r="C2675" t="str">
        <f t="shared" si="41"/>
        <v>51.28869,0.15239</v>
      </c>
    </row>
    <row r="2676" spans="1:3" x14ac:dyDescent="0.25">
      <c r="A2676">
        <v>51.288690000000003</v>
      </c>
      <c r="B2676">
        <v>0.15240000000000001</v>
      </c>
      <c r="C2676" t="str">
        <f t="shared" si="41"/>
        <v>51.28869,0.1524</v>
      </c>
    </row>
    <row r="2677" spans="1:3" x14ac:dyDescent="0.25">
      <c r="A2677">
        <v>51.288679999999999</v>
      </c>
      <c r="B2677">
        <v>0.15240999999999999</v>
      </c>
      <c r="C2677" t="str">
        <f t="shared" si="41"/>
        <v>51.28868,0.15241</v>
      </c>
    </row>
    <row r="2678" spans="1:3" x14ac:dyDescent="0.25">
      <c r="A2678">
        <v>51.288679999999999</v>
      </c>
      <c r="B2678">
        <v>0.15242</v>
      </c>
      <c r="C2678" t="str">
        <f t="shared" si="41"/>
        <v>51.28868,0.15242</v>
      </c>
    </row>
    <row r="2679" spans="1:3" x14ac:dyDescent="0.25">
      <c r="A2679">
        <v>51.288679999999999</v>
      </c>
      <c r="B2679">
        <v>0.15245</v>
      </c>
      <c r="C2679" t="str">
        <f t="shared" si="41"/>
        <v>51.28868,0.15245</v>
      </c>
    </row>
    <row r="2680" spans="1:3" x14ac:dyDescent="0.25">
      <c r="A2680">
        <v>51.288690000000003</v>
      </c>
      <c r="B2680">
        <v>0.15245</v>
      </c>
      <c r="C2680" t="str">
        <f t="shared" si="41"/>
        <v>51.28869,0.15245</v>
      </c>
    </row>
    <row r="2681" spans="1:3" x14ac:dyDescent="0.25">
      <c r="A2681">
        <v>51.288699999999999</v>
      </c>
      <c r="B2681">
        <v>0.15246000000000001</v>
      </c>
      <c r="C2681" t="str">
        <f t="shared" si="41"/>
        <v>51.2887,0.15246</v>
      </c>
    </row>
    <row r="2682" spans="1:3" x14ac:dyDescent="0.25">
      <c r="A2682">
        <v>51.288699999999999</v>
      </c>
      <c r="B2682">
        <v>0.15246000000000001</v>
      </c>
      <c r="C2682" t="str">
        <f t="shared" si="41"/>
        <v>51.2887,0.15246</v>
      </c>
    </row>
    <row r="2683" spans="1:3" x14ac:dyDescent="0.25">
      <c r="A2683">
        <v>51.288710000000002</v>
      </c>
      <c r="B2683">
        <v>0.15246000000000001</v>
      </c>
      <c r="C2683" t="str">
        <f t="shared" si="41"/>
        <v>51.28871,0.15246</v>
      </c>
    </row>
    <row r="2684" spans="1:3" x14ac:dyDescent="0.25">
      <c r="A2684">
        <v>51.288710000000002</v>
      </c>
      <c r="B2684">
        <v>0.15245</v>
      </c>
      <c r="C2684" t="str">
        <f t="shared" si="41"/>
        <v>51.28871,0.15245</v>
      </c>
    </row>
    <row r="2685" spans="1:3" x14ac:dyDescent="0.25">
      <c r="A2685">
        <v>51.288710000000002</v>
      </c>
      <c r="B2685">
        <v>0.15243999999999999</v>
      </c>
      <c r="C2685" t="str">
        <f t="shared" si="41"/>
        <v>51.28871,0.15244</v>
      </c>
    </row>
    <row r="2686" spans="1:3" x14ac:dyDescent="0.25">
      <c r="A2686">
        <v>51.288710000000002</v>
      </c>
      <c r="B2686">
        <v>0.15242</v>
      </c>
      <c r="C2686" t="str">
        <f t="shared" si="41"/>
        <v>51.28871,0.15242</v>
      </c>
    </row>
    <row r="2687" spans="1:3" x14ac:dyDescent="0.25">
      <c r="A2687">
        <v>51.288710000000002</v>
      </c>
      <c r="B2687">
        <v>0.15240999999999999</v>
      </c>
      <c r="C2687" t="str">
        <f t="shared" si="41"/>
        <v>51.28871,0.15241</v>
      </c>
    </row>
    <row r="2688" spans="1:3" x14ac:dyDescent="0.25">
      <c r="A2688">
        <v>51.288699999999999</v>
      </c>
      <c r="B2688">
        <v>0.15240000000000001</v>
      </c>
      <c r="C2688" t="str">
        <f t="shared" si="41"/>
        <v>51.2887,0.1524</v>
      </c>
    </row>
    <row r="2689" spans="1:3" x14ac:dyDescent="0.25">
      <c r="A2689">
        <v>51.288690000000003</v>
      </c>
      <c r="B2689">
        <v>0.15240000000000001</v>
      </c>
      <c r="C2689" t="str">
        <f t="shared" si="41"/>
        <v>51.28869,0.1524</v>
      </c>
    </row>
    <row r="2690" spans="1:3" x14ac:dyDescent="0.25">
      <c r="A2690">
        <v>51.288690000000003</v>
      </c>
      <c r="B2690">
        <v>0.15240000000000001</v>
      </c>
      <c r="C2690" t="str">
        <f t="shared" ref="C2690:C2753" si="42">CONCATENATE(A2690,",",B2690)</f>
        <v>51.28869,0.1524</v>
      </c>
    </row>
    <row r="2691" spans="1:3" x14ac:dyDescent="0.25">
      <c r="A2691">
        <v>51.288679999999999</v>
      </c>
      <c r="B2691">
        <v>0.15242</v>
      </c>
      <c r="C2691" t="str">
        <f t="shared" si="42"/>
        <v>51.28868,0.15242</v>
      </c>
    </row>
    <row r="2692" spans="1:3" x14ac:dyDescent="0.25">
      <c r="A2692">
        <v>51.288679999999999</v>
      </c>
      <c r="B2692">
        <v>0.15243000000000001</v>
      </c>
      <c r="C2692" t="str">
        <f t="shared" si="42"/>
        <v>51.28868,0.15243</v>
      </c>
    </row>
    <row r="2693" spans="1:3" x14ac:dyDescent="0.25">
      <c r="A2693">
        <v>51.288679999999999</v>
      </c>
      <c r="B2693">
        <v>0.15243999999999999</v>
      </c>
      <c r="C2693" t="str">
        <f t="shared" si="42"/>
        <v>51.28868,0.15244</v>
      </c>
    </row>
    <row r="2694" spans="1:3" x14ac:dyDescent="0.25">
      <c r="A2694">
        <v>51.288679999999999</v>
      </c>
      <c r="B2694">
        <v>0.15243999999999999</v>
      </c>
      <c r="C2694" t="str">
        <f t="shared" si="42"/>
        <v>51.28868,0.15244</v>
      </c>
    </row>
    <row r="2695" spans="1:3" x14ac:dyDescent="0.25">
      <c r="A2695">
        <v>51.288690000000003</v>
      </c>
      <c r="B2695">
        <v>0.15245</v>
      </c>
      <c r="C2695" t="str">
        <f t="shared" si="42"/>
        <v>51.28869,0.15245</v>
      </c>
    </row>
    <row r="2696" spans="1:3" x14ac:dyDescent="0.25">
      <c r="A2696">
        <v>51.288690000000003</v>
      </c>
      <c r="B2696">
        <v>0.15245</v>
      </c>
      <c r="C2696" t="str">
        <f t="shared" si="42"/>
        <v>51.28869,0.15245</v>
      </c>
    </row>
    <row r="2697" spans="1:3" x14ac:dyDescent="0.25">
      <c r="A2697">
        <v>51.288699999999999</v>
      </c>
      <c r="B2697">
        <v>0.15245</v>
      </c>
      <c r="C2697" t="str">
        <f t="shared" si="42"/>
        <v>51.2887,0.15245</v>
      </c>
    </row>
    <row r="2698" spans="1:3" x14ac:dyDescent="0.25">
      <c r="A2698">
        <v>51.288710000000002</v>
      </c>
      <c r="B2698">
        <v>0.15245</v>
      </c>
      <c r="C2698" t="str">
        <f t="shared" si="42"/>
        <v>51.28871,0.15245</v>
      </c>
    </row>
    <row r="2699" spans="1:3" x14ac:dyDescent="0.25">
      <c r="A2699">
        <v>51.288710000000002</v>
      </c>
      <c r="B2699">
        <v>0.15243999999999999</v>
      </c>
      <c r="C2699" t="str">
        <f t="shared" si="42"/>
        <v>51.28871,0.15244</v>
      </c>
    </row>
    <row r="2700" spans="1:3" x14ac:dyDescent="0.25">
      <c r="A2700">
        <v>51.288719999999998</v>
      </c>
      <c r="B2700">
        <v>0.15243000000000001</v>
      </c>
      <c r="C2700" t="str">
        <f t="shared" si="42"/>
        <v>51.28872,0.15243</v>
      </c>
    </row>
    <row r="2701" spans="1:3" x14ac:dyDescent="0.25">
      <c r="A2701">
        <v>51.288719999999998</v>
      </c>
      <c r="B2701">
        <v>0.15243000000000001</v>
      </c>
      <c r="C2701" t="str">
        <f t="shared" si="42"/>
        <v>51.28872,0.15243</v>
      </c>
    </row>
    <row r="2702" spans="1:3" x14ac:dyDescent="0.25">
      <c r="A2702">
        <v>51.288710000000002</v>
      </c>
      <c r="B2702">
        <v>0.15243000000000001</v>
      </c>
      <c r="C2702" t="str">
        <f t="shared" si="42"/>
        <v>51.28871,0.15243</v>
      </c>
    </row>
    <row r="2703" spans="1:3" x14ac:dyDescent="0.25">
      <c r="A2703">
        <v>51.288710000000002</v>
      </c>
      <c r="B2703">
        <v>0.15243000000000001</v>
      </c>
      <c r="C2703" t="str">
        <f t="shared" si="42"/>
        <v>51.28871,0.15243</v>
      </c>
    </row>
    <row r="2704" spans="1:3" x14ac:dyDescent="0.25">
      <c r="A2704">
        <v>51.288699999999999</v>
      </c>
      <c r="B2704">
        <v>0.15243000000000001</v>
      </c>
      <c r="C2704" t="str">
        <f t="shared" si="42"/>
        <v>51.2887,0.15243</v>
      </c>
    </row>
    <row r="2705" spans="1:3" x14ac:dyDescent="0.25">
      <c r="A2705">
        <v>51.288690000000003</v>
      </c>
      <c r="B2705">
        <v>0.15243999999999999</v>
      </c>
      <c r="C2705" t="str">
        <f t="shared" si="42"/>
        <v>51.28869,0.15244</v>
      </c>
    </row>
    <row r="2706" spans="1:3" x14ac:dyDescent="0.25">
      <c r="A2706">
        <v>51.288679999999999</v>
      </c>
      <c r="B2706">
        <v>0.15245</v>
      </c>
      <c r="C2706" t="str">
        <f t="shared" si="42"/>
        <v>51.28868,0.15245</v>
      </c>
    </row>
    <row r="2707" spans="1:3" x14ac:dyDescent="0.25">
      <c r="A2707">
        <v>51.288679999999999</v>
      </c>
      <c r="B2707">
        <v>0.15246000000000001</v>
      </c>
      <c r="C2707" t="str">
        <f t="shared" si="42"/>
        <v>51.28868,0.15246</v>
      </c>
    </row>
    <row r="2708" spans="1:3" x14ac:dyDescent="0.25">
      <c r="A2708">
        <v>51.288690000000003</v>
      </c>
      <c r="B2708">
        <v>0.15246999999999999</v>
      </c>
      <c r="C2708" t="str">
        <f t="shared" si="42"/>
        <v>51.28869,0.15247</v>
      </c>
    </row>
    <row r="2709" spans="1:3" x14ac:dyDescent="0.25">
      <c r="A2709">
        <v>51.288699999999999</v>
      </c>
      <c r="B2709">
        <v>0.15248</v>
      </c>
      <c r="C2709" t="str">
        <f t="shared" si="42"/>
        <v>51.2887,0.15248</v>
      </c>
    </row>
    <row r="2710" spans="1:3" x14ac:dyDescent="0.25">
      <c r="A2710">
        <v>51.288699999999999</v>
      </c>
      <c r="B2710">
        <v>0.15246999999999999</v>
      </c>
      <c r="C2710" t="str">
        <f t="shared" si="42"/>
        <v>51.2887,0.15247</v>
      </c>
    </row>
    <row r="2711" spans="1:3" x14ac:dyDescent="0.25">
      <c r="A2711">
        <v>51.288699999999999</v>
      </c>
      <c r="B2711">
        <v>0.15246999999999999</v>
      </c>
      <c r="C2711" t="str">
        <f t="shared" si="42"/>
        <v>51.2887,0.15247</v>
      </c>
    </row>
    <row r="2712" spans="1:3" x14ac:dyDescent="0.25">
      <c r="A2712">
        <v>51.288719999999998</v>
      </c>
      <c r="B2712">
        <v>0.15245</v>
      </c>
      <c r="C2712" t="str">
        <f t="shared" si="42"/>
        <v>51.28872,0.15245</v>
      </c>
    </row>
    <row r="2713" spans="1:3" x14ac:dyDescent="0.25">
      <c r="A2713">
        <v>51.288719999999998</v>
      </c>
      <c r="B2713">
        <v>0.15243999999999999</v>
      </c>
      <c r="C2713" t="str">
        <f t="shared" si="42"/>
        <v>51.28872,0.15244</v>
      </c>
    </row>
    <row r="2714" spans="1:3" x14ac:dyDescent="0.25">
      <c r="A2714">
        <v>51.288719999999998</v>
      </c>
      <c r="B2714">
        <v>0.15243999999999999</v>
      </c>
      <c r="C2714" t="str">
        <f t="shared" si="42"/>
        <v>51.28872,0.15244</v>
      </c>
    </row>
    <row r="2715" spans="1:3" x14ac:dyDescent="0.25">
      <c r="A2715">
        <v>51.288710000000002</v>
      </c>
      <c r="B2715">
        <v>0.15243000000000001</v>
      </c>
      <c r="C2715" t="str">
        <f t="shared" si="42"/>
        <v>51.28871,0.15243</v>
      </c>
    </row>
    <row r="2716" spans="1:3" x14ac:dyDescent="0.25">
      <c r="A2716">
        <v>51.288699999999999</v>
      </c>
      <c r="B2716">
        <v>0.15242</v>
      </c>
      <c r="C2716" t="str">
        <f t="shared" si="42"/>
        <v>51.2887,0.15242</v>
      </c>
    </row>
    <row r="2717" spans="1:3" x14ac:dyDescent="0.25">
      <c r="A2717">
        <v>51.288690000000003</v>
      </c>
      <c r="B2717">
        <v>0.15242</v>
      </c>
      <c r="C2717" t="str">
        <f t="shared" si="42"/>
        <v>51.28869,0.15242</v>
      </c>
    </row>
    <row r="2718" spans="1:3" x14ac:dyDescent="0.25">
      <c r="A2718">
        <v>51.288679999999999</v>
      </c>
      <c r="B2718">
        <v>0.15240999999999999</v>
      </c>
      <c r="C2718" t="str">
        <f t="shared" si="42"/>
        <v>51.28868,0.15241</v>
      </c>
    </row>
    <row r="2719" spans="1:3" x14ac:dyDescent="0.25">
      <c r="A2719">
        <v>51.288679999999999</v>
      </c>
      <c r="B2719">
        <v>0.15243000000000001</v>
      </c>
      <c r="C2719" t="str">
        <f t="shared" si="42"/>
        <v>51.28868,0.15243</v>
      </c>
    </row>
    <row r="2720" spans="1:3" x14ac:dyDescent="0.25">
      <c r="A2720">
        <v>51.288679999999999</v>
      </c>
      <c r="B2720">
        <v>0.15243999999999999</v>
      </c>
      <c r="C2720" t="str">
        <f t="shared" si="42"/>
        <v>51.28868,0.15244</v>
      </c>
    </row>
    <row r="2721" spans="1:3" x14ac:dyDescent="0.25">
      <c r="A2721">
        <v>51.288679999999999</v>
      </c>
      <c r="B2721">
        <v>0.15245</v>
      </c>
      <c r="C2721" t="str">
        <f t="shared" si="42"/>
        <v>51.28868,0.15245</v>
      </c>
    </row>
    <row r="2722" spans="1:3" x14ac:dyDescent="0.25">
      <c r="A2722">
        <v>51.288690000000003</v>
      </c>
      <c r="B2722">
        <v>0.15246999999999999</v>
      </c>
      <c r="C2722" t="str">
        <f t="shared" si="42"/>
        <v>51.28869,0.15247</v>
      </c>
    </row>
    <row r="2723" spans="1:3" x14ac:dyDescent="0.25">
      <c r="A2723">
        <v>51.288699999999999</v>
      </c>
      <c r="B2723">
        <v>0.15248</v>
      </c>
      <c r="C2723" t="str">
        <f t="shared" si="42"/>
        <v>51.2887,0.15248</v>
      </c>
    </row>
    <row r="2724" spans="1:3" x14ac:dyDescent="0.25">
      <c r="A2724">
        <v>51.288710000000002</v>
      </c>
      <c r="B2724">
        <v>0.15246999999999999</v>
      </c>
      <c r="C2724" t="str">
        <f t="shared" si="42"/>
        <v>51.28871,0.15247</v>
      </c>
    </row>
    <row r="2725" spans="1:3" x14ac:dyDescent="0.25">
      <c r="A2725">
        <v>51.288719999999998</v>
      </c>
      <c r="B2725">
        <v>0.15246999999999999</v>
      </c>
      <c r="C2725" t="str">
        <f t="shared" si="42"/>
        <v>51.28872,0.15247</v>
      </c>
    </row>
    <row r="2726" spans="1:3" x14ac:dyDescent="0.25">
      <c r="A2726">
        <v>51.288719999999998</v>
      </c>
      <c r="B2726">
        <v>0.15246999999999999</v>
      </c>
      <c r="C2726" t="str">
        <f t="shared" si="42"/>
        <v>51.28872,0.15247</v>
      </c>
    </row>
    <row r="2727" spans="1:3" x14ac:dyDescent="0.25">
      <c r="A2727">
        <v>51.288719999999998</v>
      </c>
      <c r="B2727">
        <v>0.15246000000000001</v>
      </c>
      <c r="C2727" t="str">
        <f t="shared" si="42"/>
        <v>51.28872,0.15246</v>
      </c>
    </row>
    <row r="2728" spans="1:3" x14ac:dyDescent="0.25">
      <c r="A2728">
        <v>51.288719999999998</v>
      </c>
      <c r="B2728">
        <v>0.15246000000000001</v>
      </c>
      <c r="C2728" t="str">
        <f t="shared" si="42"/>
        <v>51.28872,0.15246</v>
      </c>
    </row>
    <row r="2729" spans="1:3" x14ac:dyDescent="0.25">
      <c r="A2729">
        <v>51.288719999999998</v>
      </c>
      <c r="B2729">
        <v>0.15243999999999999</v>
      </c>
      <c r="C2729" t="str">
        <f t="shared" si="42"/>
        <v>51.28872,0.15244</v>
      </c>
    </row>
    <row r="2730" spans="1:3" x14ac:dyDescent="0.25">
      <c r="A2730">
        <v>51.288710000000002</v>
      </c>
      <c r="B2730">
        <v>0.15243999999999999</v>
      </c>
      <c r="C2730" t="str">
        <f t="shared" si="42"/>
        <v>51.28871,0.15244</v>
      </c>
    </row>
    <row r="2731" spans="1:3" x14ac:dyDescent="0.25">
      <c r="A2731">
        <v>51.288710000000002</v>
      </c>
      <c r="B2731">
        <v>0.15243999999999999</v>
      </c>
      <c r="C2731" t="str">
        <f t="shared" si="42"/>
        <v>51.28871,0.15244</v>
      </c>
    </row>
    <row r="2732" spans="1:3" x14ac:dyDescent="0.25">
      <c r="A2732">
        <v>51.288699999999999</v>
      </c>
      <c r="B2732">
        <v>0.15243999999999999</v>
      </c>
      <c r="C2732" t="str">
        <f t="shared" si="42"/>
        <v>51.2887,0.15244</v>
      </c>
    </row>
    <row r="2733" spans="1:3" x14ac:dyDescent="0.25">
      <c r="A2733">
        <v>51.288690000000003</v>
      </c>
      <c r="B2733">
        <v>0.15245</v>
      </c>
      <c r="C2733" t="str">
        <f t="shared" si="42"/>
        <v>51.28869,0.15245</v>
      </c>
    </row>
    <row r="2734" spans="1:3" x14ac:dyDescent="0.25">
      <c r="A2734">
        <v>51.288690000000003</v>
      </c>
      <c r="B2734">
        <v>0.15245</v>
      </c>
      <c r="C2734" t="str">
        <f t="shared" si="42"/>
        <v>51.28869,0.15245</v>
      </c>
    </row>
    <row r="2735" spans="1:3" x14ac:dyDescent="0.25">
      <c r="A2735">
        <v>51.288690000000003</v>
      </c>
      <c r="B2735">
        <v>0.15246999999999999</v>
      </c>
      <c r="C2735" t="str">
        <f t="shared" si="42"/>
        <v>51.28869,0.15247</v>
      </c>
    </row>
    <row r="2736" spans="1:3" x14ac:dyDescent="0.25">
      <c r="A2736">
        <v>51.288690000000003</v>
      </c>
      <c r="B2736">
        <v>0.15248</v>
      </c>
      <c r="C2736" t="str">
        <f t="shared" si="42"/>
        <v>51.28869,0.15248</v>
      </c>
    </row>
    <row r="2737" spans="1:3" x14ac:dyDescent="0.25">
      <c r="A2737">
        <v>51.288690000000003</v>
      </c>
      <c r="B2737">
        <v>0.15248</v>
      </c>
      <c r="C2737" t="str">
        <f t="shared" si="42"/>
        <v>51.28869,0.15248</v>
      </c>
    </row>
    <row r="2738" spans="1:3" x14ac:dyDescent="0.25">
      <c r="A2738">
        <v>51.288699999999999</v>
      </c>
      <c r="B2738">
        <v>0.15248999999999999</v>
      </c>
      <c r="C2738" t="str">
        <f t="shared" si="42"/>
        <v>51.2887,0.15249</v>
      </c>
    </row>
    <row r="2739" spans="1:3" x14ac:dyDescent="0.25">
      <c r="A2739">
        <v>51.288710000000002</v>
      </c>
      <c r="B2739">
        <v>0.15248999999999999</v>
      </c>
      <c r="C2739" t="str">
        <f t="shared" si="42"/>
        <v>51.28871,0.15249</v>
      </c>
    </row>
    <row r="2740" spans="1:3" x14ac:dyDescent="0.25">
      <c r="A2740">
        <v>51.288710000000002</v>
      </c>
      <c r="B2740">
        <v>0.15248</v>
      </c>
      <c r="C2740" t="str">
        <f t="shared" si="42"/>
        <v>51.28871,0.15248</v>
      </c>
    </row>
    <row r="2741" spans="1:3" x14ac:dyDescent="0.25">
      <c r="A2741">
        <v>51.288719999999998</v>
      </c>
      <c r="B2741">
        <v>0.15246999999999999</v>
      </c>
      <c r="C2741" t="str">
        <f t="shared" si="42"/>
        <v>51.28872,0.15247</v>
      </c>
    </row>
    <row r="2742" spans="1:3" x14ac:dyDescent="0.25">
      <c r="A2742">
        <v>51.288719999999998</v>
      </c>
      <c r="B2742">
        <v>0.15246000000000001</v>
      </c>
      <c r="C2742" t="str">
        <f t="shared" si="42"/>
        <v>51.28872,0.15246</v>
      </c>
    </row>
    <row r="2743" spans="1:3" x14ac:dyDescent="0.25">
      <c r="A2743">
        <v>51.288719999999998</v>
      </c>
      <c r="B2743">
        <v>0.15243999999999999</v>
      </c>
      <c r="C2743" t="str">
        <f t="shared" si="42"/>
        <v>51.28872,0.15244</v>
      </c>
    </row>
    <row r="2744" spans="1:3" x14ac:dyDescent="0.25">
      <c r="A2744">
        <v>51.288719999999998</v>
      </c>
      <c r="B2744">
        <v>0.15243999999999999</v>
      </c>
      <c r="C2744" t="str">
        <f t="shared" si="42"/>
        <v>51.28872,0.15244</v>
      </c>
    </row>
    <row r="2745" spans="1:3" x14ac:dyDescent="0.25">
      <c r="A2745">
        <v>51.288710000000002</v>
      </c>
      <c r="B2745">
        <v>0.15243000000000001</v>
      </c>
      <c r="C2745" t="str">
        <f t="shared" si="42"/>
        <v>51.28871,0.15243</v>
      </c>
    </row>
    <row r="2746" spans="1:3" x14ac:dyDescent="0.25">
      <c r="A2746">
        <v>51.288699999999999</v>
      </c>
      <c r="B2746">
        <v>0.15243000000000001</v>
      </c>
      <c r="C2746" t="str">
        <f t="shared" si="42"/>
        <v>51.2887,0.15243</v>
      </c>
    </row>
    <row r="2747" spans="1:3" x14ac:dyDescent="0.25">
      <c r="A2747">
        <v>51.288699999999999</v>
      </c>
      <c r="B2747">
        <v>0.15243999999999999</v>
      </c>
      <c r="C2747" t="str">
        <f t="shared" si="42"/>
        <v>51.2887,0.15244</v>
      </c>
    </row>
    <row r="2748" spans="1:3" x14ac:dyDescent="0.25">
      <c r="A2748">
        <v>51.288690000000003</v>
      </c>
      <c r="B2748">
        <v>0.15245</v>
      </c>
      <c r="C2748" t="str">
        <f t="shared" si="42"/>
        <v>51.28869,0.15245</v>
      </c>
    </row>
    <row r="2749" spans="1:3" x14ac:dyDescent="0.25">
      <c r="A2749">
        <v>51.288690000000003</v>
      </c>
      <c r="B2749">
        <v>0.15245</v>
      </c>
      <c r="C2749" t="str">
        <f t="shared" si="42"/>
        <v>51.28869,0.15245</v>
      </c>
    </row>
    <row r="2750" spans="1:3" x14ac:dyDescent="0.25">
      <c r="A2750">
        <v>51.288690000000003</v>
      </c>
      <c r="B2750">
        <v>0.15246000000000001</v>
      </c>
      <c r="C2750" t="str">
        <f t="shared" si="42"/>
        <v>51.28869,0.15246</v>
      </c>
    </row>
    <row r="2751" spans="1:3" x14ac:dyDescent="0.25">
      <c r="A2751">
        <v>51.288699999999999</v>
      </c>
      <c r="B2751">
        <v>0.15246999999999999</v>
      </c>
      <c r="C2751" t="str">
        <f t="shared" si="42"/>
        <v>51.2887,0.15247</v>
      </c>
    </row>
    <row r="2752" spans="1:3" x14ac:dyDescent="0.25">
      <c r="A2752">
        <v>51.288710000000002</v>
      </c>
      <c r="B2752">
        <v>0.15248</v>
      </c>
      <c r="C2752" t="str">
        <f t="shared" si="42"/>
        <v>51.28871,0.15248</v>
      </c>
    </row>
    <row r="2753" spans="1:3" x14ac:dyDescent="0.25">
      <c r="A2753">
        <v>51.288710000000002</v>
      </c>
      <c r="B2753">
        <v>0.15248</v>
      </c>
      <c r="C2753" t="str">
        <f t="shared" si="42"/>
        <v>51.28871,0.15248</v>
      </c>
    </row>
    <row r="2754" spans="1:3" x14ac:dyDescent="0.25">
      <c r="A2754">
        <v>51.288719999999998</v>
      </c>
      <c r="B2754">
        <v>0.15246999999999999</v>
      </c>
      <c r="C2754" t="str">
        <f t="shared" ref="C2754:C2817" si="43">CONCATENATE(A2754,",",B2754)</f>
        <v>51.28872,0.15247</v>
      </c>
    </row>
    <row r="2755" spans="1:3" x14ac:dyDescent="0.25">
      <c r="A2755">
        <v>51.288719999999998</v>
      </c>
      <c r="B2755">
        <v>0.15246000000000001</v>
      </c>
      <c r="C2755" t="str">
        <f t="shared" si="43"/>
        <v>51.28872,0.15246</v>
      </c>
    </row>
    <row r="2756" spans="1:3" x14ac:dyDescent="0.25">
      <c r="A2756">
        <v>51.288730000000001</v>
      </c>
      <c r="B2756">
        <v>0.15245</v>
      </c>
      <c r="C2756" t="str">
        <f t="shared" si="43"/>
        <v>51.28873,0.15245</v>
      </c>
    </row>
    <row r="2757" spans="1:3" x14ac:dyDescent="0.25">
      <c r="A2757">
        <v>51.288730000000001</v>
      </c>
      <c r="B2757">
        <v>0.15243999999999999</v>
      </c>
      <c r="C2757" t="str">
        <f t="shared" si="43"/>
        <v>51.28873,0.15244</v>
      </c>
    </row>
    <row r="2758" spans="1:3" x14ac:dyDescent="0.25">
      <c r="A2758">
        <v>51.288730000000001</v>
      </c>
      <c r="B2758">
        <v>0.15243999999999999</v>
      </c>
      <c r="C2758" t="str">
        <f t="shared" si="43"/>
        <v>51.28873,0.15244</v>
      </c>
    </row>
    <row r="2759" spans="1:3" x14ac:dyDescent="0.25">
      <c r="A2759">
        <v>51.288719999999998</v>
      </c>
      <c r="B2759">
        <v>0.15243000000000001</v>
      </c>
      <c r="C2759" t="str">
        <f t="shared" si="43"/>
        <v>51.28872,0.15243</v>
      </c>
    </row>
    <row r="2760" spans="1:3" x14ac:dyDescent="0.25">
      <c r="A2760">
        <v>51.288699999999999</v>
      </c>
      <c r="B2760">
        <v>0.15243000000000001</v>
      </c>
      <c r="C2760" t="str">
        <f t="shared" si="43"/>
        <v>51.2887,0.15243</v>
      </c>
    </row>
    <row r="2761" spans="1:3" x14ac:dyDescent="0.25">
      <c r="A2761">
        <v>51.288699999999999</v>
      </c>
      <c r="B2761">
        <v>0.15243000000000001</v>
      </c>
      <c r="C2761" t="str">
        <f t="shared" si="43"/>
        <v>51.2887,0.15243</v>
      </c>
    </row>
    <row r="2762" spans="1:3" x14ac:dyDescent="0.25">
      <c r="A2762">
        <v>51.288690000000003</v>
      </c>
      <c r="B2762">
        <v>0.15243999999999999</v>
      </c>
      <c r="C2762" t="str">
        <f t="shared" si="43"/>
        <v>51.28869,0.15244</v>
      </c>
    </row>
    <row r="2763" spans="1:3" x14ac:dyDescent="0.25">
      <c r="A2763">
        <v>51.288690000000003</v>
      </c>
      <c r="B2763">
        <v>0.15245</v>
      </c>
      <c r="C2763" t="str">
        <f t="shared" si="43"/>
        <v>51.28869,0.15245</v>
      </c>
    </row>
    <row r="2764" spans="1:3" x14ac:dyDescent="0.25">
      <c r="A2764">
        <v>51.288690000000003</v>
      </c>
      <c r="B2764">
        <v>0.15246000000000001</v>
      </c>
      <c r="C2764" t="str">
        <f t="shared" si="43"/>
        <v>51.28869,0.15246</v>
      </c>
    </row>
    <row r="2765" spans="1:3" x14ac:dyDescent="0.25">
      <c r="A2765">
        <v>51.288690000000003</v>
      </c>
      <c r="B2765">
        <v>0.15246999999999999</v>
      </c>
      <c r="C2765" t="str">
        <f t="shared" si="43"/>
        <v>51.28869,0.15247</v>
      </c>
    </row>
    <row r="2766" spans="1:3" x14ac:dyDescent="0.25">
      <c r="A2766">
        <v>51.288699999999999</v>
      </c>
      <c r="B2766">
        <v>0.15248</v>
      </c>
      <c r="C2766" t="str">
        <f t="shared" si="43"/>
        <v>51.2887,0.15248</v>
      </c>
    </row>
    <row r="2767" spans="1:3" x14ac:dyDescent="0.25">
      <c r="A2767">
        <v>51.288710000000002</v>
      </c>
      <c r="B2767">
        <v>0.15248</v>
      </c>
      <c r="C2767" t="str">
        <f t="shared" si="43"/>
        <v>51.28871,0.15248</v>
      </c>
    </row>
    <row r="2768" spans="1:3" x14ac:dyDescent="0.25">
      <c r="A2768">
        <v>51.288719999999998</v>
      </c>
      <c r="B2768">
        <v>0.15248</v>
      </c>
      <c r="C2768" t="str">
        <f t="shared" si="43"/>
        <v>51.28872,0.15248</v>
      </c>
    </row>
    <row r="2769" spans="1:3" x14ac:dyDescent="0.25">
      <c r="A2769">
        <v>51.288719999999998</v>
      </c>
      <c r="B2769">
        <v>0.15246999999999999</v>
      </c>
      <c r="C2769" t="str">
        <f t="shared" si="43"/>
        <v>51.28872,0.15247</v>
      </c>
    </row>
    <row r="2770" spans="1:3" x14ac:dyDescent="0.25">
      <c r="A2770">
        <v>51.288719999999998</v>
      </c>
      <c r="B2770">
        <v>0.15245</v>
      </c>
      <c r="C2770" t="str">
        <f t="shared" si="43"/>
        <v>51.28872,0.15245</v>
      </c>
    </row>
    <row r="2771" spans="1:3" x14ac:dyDescent="0.25">
      <c r="A2771">
        <v>51.288719999999998</v>
      </c>
      <c r="B2771">
        <v>0.15243999999999999</v>
      </c>
      <c r="C2771" t="str">
        <f t="shared" si="43"/>
        <v>51.28872,0.15244</v>
      </c>
    </row>
    <row r="2772" spans="1:3" x14ac:dyDescent="0.25">
      <c r="A2772">
        <v>51.288719999999998</v>
      </c>
      <c r="B2772">
        <v>0.15242</v>
      </c>
      <c r="C2772" t="str">
        <f t="shared" si="43"/>
        <v>51.28872,0.15242</v>
      </c>
    </row>
    <row r="2773" spans="1:3" x14ac:dyDescent="0.25">
      <c r="A2773">
        <v>51.288710000000002</v>
      </c>
      <c r="B2773">
        <v>0.15240999999999999</v>
      </c>
      <c r="C2773" t="str">
        <f t="shared" si="43"/>
        <v>51.28871,0.15241</v>
      </c>
    </row>
    <row r="2774" spans="1:3" x14ac:dyDescent="0.25">
      <c r="A2774">
        <v>51.288699999999999</v>
      </c>
      <c r="B2774">
        <v>0.15240999999999999</v>
      </c>
      <c r="C2774" t="str">
        <f t="shared" si="43"/>
        <v>51.2887,0.15241</v>
      </c>
    </row>
    <row r="2775" spans="1:3" x14ac:dyDescent="0.25">
      <c r="A2775">
        <v>51.288690000000003</v>
      </c>
      <c r="B2775">
        <v>0.15240999999999999</v>
      </c>
      <c r="C2775" t="str">
        <f t="shared" si="43"/>
        <v>51.28869,0.15241</v>
      </c>
    </row>
    <row r="2776" spans="1:3" x14ac:dyDescent="0.25">
      <c r="A2776">
        <v>51.288679999999999</v>
      </c>
      <c r="B2776">
        <v>0.15242</v>
      </c>
      <c r="C2776" t="str">
        <f t="shared" si="43"/>
        <v>51.28868,0.15242</v>
      </c>
    </row>
    <row r="2777" spans="1:3" x14ac:dyDescent="0.25">
      <c r="A2777">
        <v>51.288679999999999</v>
      </c>
      <c r="B2777">
        <v>0.15245</v>
      </c>
      <c r="C2777" t="str">
        <f t="shared" si="43"/>
        <v>51.28868,0.15245</v>
      </c>
    </row>
    <row r="2778" spans="1:3" x14ac:dyDescent="0.25">
      <c r="A2778">
        <v>51.288679999999999</v>
      </c>
      <c r="B2778">
        <v>0.15246000000000001</v>
      </c>
      <c r="C2778" t="str">
        <f t="shared" si="43"/>
        <v>51.28868,0.15246</v>
      </c>
    </row>
    <row r="2779" spans="1:3" x14ac:dyDescent="0.25">
      <c r="A2779">
        <v>51.288690000000003</v>
      </c>
      <c r="B2779">
        <v>0.15246999999999999</v>
      </c>
      <c r="C2779" t="str">
        <f t="shared" si="43"/>
        <v>51.28869,0.15247</v>
      </c>
    </row>
    <row r="2780" spans="1:3" x14ac:dyDescent="0.25">
      <c r="A2780">
        <v>51.288699999999999</v>
      </c>
      <c r="B2780">
        <v>0.15246999999999999</v>
      </c>
      <c r="C2780" t="str">
        <f t="shared" si="43"/>
        <v>51.2887,0.15247</v>
      </c>
    </row>
    <row r="2781" spans="1:3" x14ac:dyDescent="0.25">
      <c r="A2781">
        <v>51.288699999999999</v>
      </c>
      <c r="B2781">
        <v>0.15248</v>
      </c>
      <c r="C2781" t="str">
        <f t="shared" si="43"/>
        <v>51.2887,0.15248</v>
      </c>
    </row>
    <row r="2782" spans="1:3" x14ac:dyDescent="0.25">
      <c r="A2782">
        <v>51.288710000000002</v>
      </c>
      <c r="B2782">
        <v>0.15246999999999999</v>
      </c>
      <c r="C2782" t="str">
        <f t="shared" si="43"/>
        <v>51.28871,0.15247</v>
      </c>
    </row>
    <row r="2783" spans="1:3" x14ac:dyDescent="0.25">
      <c r="A2783">
        <v>51.288719999999998</v>
      </c>
      <c r="B2783">
        <v>0.15246999999999999</v>
      </c>
      <c r="C2783" t="str">
        <f t="shared" si="43"/>
        <v>51.28872,0.15247</v>
      </c>
    </row>
    <row r="2784" spans="1:3" x14ac:dyDescent="0.25">
      <c r="A2784">
        <v>51.288719999999998</v>
      </c>
      <c r="B2784">
        <v>0.15246000000000001</v>
      </c>
      <c r="C2784" t="str">
        <f t="shared" si="43"/>
        <v>51.28872,0.15246</v>
      </c>
    </row>
    <row r="2785" spans="1:3" x14ac:dyDescent="0.25">
      <c r="A2785">
        <v>51.288719999999998</v>
      </c>
      <c r="B2785">
        <v>0.15243999999999999</v>
      </c>
      <c r="C2785" t="str">
        <f t="shared" si="43"/>
        <v>51.28872,0.15244</v>
      </c>
    </row>
    <row r="2786" spans="1:3" x14ac:dyDescent="0.25">
      <c r="A2786">
        <v>51.288710000000002</v>
      </c>
      <c r="B2786">
        <v>0.15243000000000001</v>
      </c>
      <c r="C2786" t="str">
        <f t="shared" si="43"/>
        <v>51.28871,0.15243</v>
      </c>
    </row>
    <row r="2787" spans="1:3" x14ac:dyDescent="0.25">
      <c r="A2787">
        <v>51.288710000000002</v>
      </c>
      <c r="B2787">
        <v>0.15242</v>
      </c>
      <c r="C2787" t="str">
        <f t="shared" si="43"/>
        <v>51.28871,0.15242</v>
      </c>
    </row>
    <row r="2788" spans="1:3" x14ac:dyDescent="0.25">
      <c r="A2788">
        <v>51.288699999999999</v>
      </c>
      <c r="B2788">
        <v>0.15242</v>
      </c>
      <c r="C2788" t="str">
        <f t="shared" si="43"/>
        <v>51.2887,0.15242</v>
      </c>
    </row>
    <row r="2789" spans="1:3" x14ac:dyDescent="0.25">
      <c r="A2789">
        <v>51.288690000000003</v>
      </c>
      <c r="B2789">
        <v>0.15243000000000001</v>
      </c>
      <c r="C2789" t="str">
        <f t="shared" si="43"/>
        <v>51.28869,0.15243</v>
      </c>
    </row>
    <row r="2790" spans="1:3" x14ac:dyDescent="0.25">
      <c r="A2790">
        <v>51.288679999999999</v>
      </c>
      <c r="B2790">
        <v>0.15243999999999999</v>
      </c>
      <c r="C2790" t="str">
        <f t="shared" si="43"/>
        <v>51.28868,0.15244</v>
      </c>
    </row>
    <row r="2791" spans="1:3" x14ac:dyDescent="0.25">
      <c r="A2791">
        <v>51.288679999999999</v>
      </c>
      <c r="B2791">
        <v>0.15243999999999999</v>
      </c>
      <c r="C2791" t="str">
        <f t="shared" si="43"/>
        <v>51.28868,0.15244</v>
      </c>
    </row>
    <row r="2792" spans="1:3" x14ac:dyDescent="0.25">
      <c r="A2792">
        <v>51.288679999999999</v>
      </c>
      <c r="B2792">
        <v>0.15246000000000001</v>
      </c>
      <c r="C2792" t="str">
        <f t="shared" si="43"/>
        <v>51.28868,0.15246</v>
      </c>
    </row>
    <row r="2793" spans="1:3" x14ac:dyDescent="0.25">
      <c r="A2793">
        <v>51.288690000000003</v>
      </c>
      <c r="B2793">
        <v>0.15246999999999999</v>
      </c>
      <c r="C2793" t="str">
        <f t="shared" si="43"/>
        <v>51.28869,0.15247</v>
      </c>
    </row>
    <row r="2794" spans="1:3" x14ac:dyDescent="0.25">
      <c r="A2794">
        <v>51.288690000000003</v>
      </c>
      <c r="B2794">
        <v>0.15248</v>
      </c>
      <c r="C2794" t="str">
        <f t="shared" si="43"/>
        <v>51.28869,0.15248</v>
      </c>
    </row>
    <row r="2795" spans="1:3" x14ac:dyDescent="0.25">
      <c r="A2795">
        <v>51.288699999999999</v>
      </c>
      <c r="B2795">
        <v>0.15246999999999999</v>
      </c>
      <c r="C2795" t="str">
        <f t="shared" si="43"/>
        <v>51.2887,0.15247</v>
      </c>
    </row>
    <row r="2796" spans="1:3" x14ac:dyDescent="0.25">
      <c r="A2796">
        <v>51.288710000000002</v>
      </c>
      <c r="B2796">
        <v>0.15246999999999999</v>
      </c>
      <c r="C2796" t="str">
        <f t="shared" si="43"/>
        <v>51.28871,0.15247</v>
      </c>
    </row>
    <row r="2797" spans="1:3" x14ac:dyDescent="0.25">
      <c r="A2797">
        <v>51.288710000000002</v>
      </c>
      <c r="B2797">
        <v>0.15246000000000001</v>
      </c>
      <c r="C2797" t="str">
        <f t="shared" si="43"/>
        <v>51.28871,0.15246</v>
      </c>
    </row>
    <row r="2798" spans="1:3" x14ac:dyDescent="0.25">
      <c r="A2798">
        <v>51.288719999999998</v>
      </c>
      <c r="B2798">
        <v>0.15245</v>
      </c>
      <c r="C2798" t="str">
        <f t="shared" si="43"/>
        <v>51.28872,0.15245</v>
      </c>
    </row>
    <row r="2799" spans="1:3" x14ac:dyDescent="0.25">
      <c r="A2799">
        <v>51.288710000000002</v>
      </c>
      <c r="B2799">
        <v>0.15243999999999999</v>
      </c>
      <c r="C2799" t="str">
        <f t="shared" si="43"/>
        <v>51.28871,0.15244</v>
      </c>
    </row>
    <row r="2800" spans="1:3" x14ac:dyDescent="0.25">
      <c r="A2800">
        <v>51.288710000000002</v>
      </c>
      <c r="B2800">
        <v>0.15243000000000001</v>
      </c>
      <c r="C2800" t="str">
        <f t="shared" si="43"/>
        <v>51.28871,0.15243</v>
      </c>
    </row>
    <row r="2801" spans="1:3" x14ac:dyDescent="0.25">
      <c r="A2801">
        <v>51.288699999999999</v>
      </c>
      <c r="B2801">
        <v>0.15243000000000001</v>
      </c>
      <c r="C2801" t="str">
        <f t="shared" si="43"/>
        <v>51.2887,0.15243</v>
      </c>
    </row>
    <row r="2802" spans="1:3" x14ac:dyDescent="0.25">
      <c r="A2802">
        <v>51.288690000000003</v>
      </c>
      <c r="B2802">
        <v>0.15243000000000001</v>
      </c>
      <c r="C2802" t="str">
        <f t="shared" si="43"/>
        <v>51.28869,0.15243</v>
      </c>
    </row>
    <row r="2803" spans="1:3" x14ac:dyDescent="0.25">
      <c r="A2803">
        <v>51.288679999999999</v>
      </c>
      <c r="B2803">
        <v>0.15243000000000001</v>
      </c>
      <c r="C2803" t="str">
        <f t="shared" si="43"/>
        <v>51.28868,0.15243</v>
      </c>
    </row>
    <row r="2804" spans="1:3" x14ac:dyDescent="0.25">
      <c r="A2804">
        <v>51.288679999999999</v>
      </c>
      <c r="B2804">
        <v>0.15243999999999999</v>
      </c>
      <c r="C2804" t="str">
        <f t="shared" si="43"/>
        <v>51.28868,0.15244</v>
      </c>
    </row>
    <row r="2805" spans="1:3" x14ac:dyDescent="0.25">
      <c r="A2805">
        <v>51.288670000000003</v>
      </c>
      <c r="B2805">
        <v>0.15245</v>
      </c>
      <c r="C2805" t="str">
        <f t="shared" si="43"/>
        <v>51.28867,0.15245</v>
      </c>
    </row>
    <row r="2806" spans="1:3" x14ac:dyDescent="0.25">
      <c r="A2806">
        <v>51.288679999999999</v>
      </c>
      <c r="B2806">
        <v>0.15246999999999999</v>
      </c>
      <c r="C2806" t="str">
        <f t="shared" si="43"/>
        <v>51.28868,0.15247</v>
      </c>
    </row>
    <row r="2807" spans="1:3" x14ac:dyDescent="0.25">
      <c r="A2807">
        <v>51.288679999999999</v>
      </c>
      <c r="B2807">
        <v>0.15248</v>
      </c>
      <c r="C2807" t="str">
        <f t="shared" si="43"/>
        <v>51.28868,0.15248</v>
      </c>
    </row>
    <row r="2808" spans="1:3" x14ac:dyDescent="0.25">
      <c r="A2808">
        <v>51.288690000000003</v>
      </c>
      <c r="B2808">
        <v>0.15248</v>
      </c>
      <c r="C2808" t="str">
        <f t="shared" si="43"/>
        <v>51.28869,0.15248</v>
      </c>
    </row>
    <row r="2809" spans="1:3" x14ac:dyDescent="0.25">
      <c r="A2809">
        <v>51.288690000000003</v>
      </c>
      <c r="B2809">
        <v>0.15248</v>
      </c>
      <c r="C2809" t="str">
        <f t="shared" si="43"/>
        <v>51.28869,0.15248</v>
      </c>
    </row>
    <row r="2810" spans="1:3" x14ac:dyDescent="0.25">
      <c r="A2810">
        <v>51.288699999999999</v>
      </c>
      <c r="B2810">
        <v>0.15246999999999999</v>
      </c>
      <c r="C2810" t="str">
        <f t="shared" si="43"/>
        <v>51.2887,0.15247</v>
      </c>
    </row>
    <row r="2811" spans="1:3" x14ac:dyDescent="0.25">
      <c r="A2811">
        <v>51.288710000000002</v>
      </c>
      <c r="B2811">
        <v>0.15246999999999999</v>
      </c>
      <c r="C2811" t="str">
        <f t="shared" si="43"/>
        <v>51.28871,0.15247</v>
      </c>
    </row>
    <row r="2812" spans="1:3" x14ac:dyDescent="0.25">
      <c r="A2812">
        <v>51.288710000000002</v>
      </c>
      <c r="B2812">
        <v>0.15245</v>
      </c>
      <c r="C2812" t="str">
        <f t="shared" si="43"/>
        <v>51.28871,0.15245</v>
      </c>
    </row>
    <row r="2813" spans="1:3" x14ac:dyDescent="0.25">
      <c r="A2813">
        <v>51.288710000000002</v>
      </c>
      <c r="B2813">
        <v>0.15243999999999999</v>
      </c>
      <c r="C2813" t="str">
        <f t="shared" si="43"/>
        <v>51.28871,0.15244</v>
      </c>
    </row>
    <row r="2814" spans="1:3" x14ac:dyDescent="0.25">
      <c r="A2814">
        <v>51.288710000000002</v>
      </c>
      <c r="B2814">
        <v>0.15243000000000001</v>
      </c>
      <c r="C2814" t="str">
        <f t="shared" si="43"/>
        <v>51.28871,0.15243</v>
      </c>
    </row>
    <row r="2815" spans="1:3" x14ac:dyDescent="0.25">
      <c r="A2815">
        <v>51.288699999999999</v>
      </c>
      <c r="B2815">
        <v>0.15242</v>
      </c>
      <c r="C2815" t="str">
        <f t="shared" si="43"/>
        <v>51.2887,0.15242</v>
      </c>
    </row>
    <row r="2816" spans="1:3" x14ac:dyDescent="0.25">
      <c r="A2816">
        <v>51.288699999999999</v>
      </c>
      <c r="B2816">
        <v>0.15242</v>
      </c>
      <c r="C2816" t="str">
        <f t="shared" si="43"/>
        <v>51.2887,0.15242</v>
      </c>
    </row>
    <row r="2817" spans="1:3" x14ac:dyDescent="0.25">
      <c r="A2817">
        <v>51.288690000000003</v>
      </c>
      <c r="B2817">
        <v>0.15242</v>
      </c>
      <c r="C2817" t="str">
        <f t="shared" si="43"/>
        <v>51.28869,0.15242</v>
      </c>
    </row>
    <row r="2818" spans="1:3" x14ac:dyDescent="0.25">
      <c r="A2818">
        <v>51.288690000000003</v>
      </c>
      <c r="B2818">
        <v>0.15243000000000001</v>
      </c>
      <c r="C2818" t="str">
        <f t="shared" ref="C2818:C2881" si="44">CONCATENATE(A2818,",",B2818)</f>
        <v>51.28869,0.15243</v>
      </c>
    </row>
    <row r="2819" spans="1:3" x14ac:dyDescent="0.25">
      <c r="A2819">
        <v>51.288679999999999</v>
      </c>
      <c r="B2819">
        <v>0.15243999999999999</v>
      </c>
      <c r="C2819" t="str">
        <f t="shared" si="44"/>
        <v>51.28868,0.15244</v>
      </c>
    </row>
    <row r="2820" spans="1:3" x14ac:dyDescent="0.25">
      <c r="A2820">
        <v>51.288679999999999</v>
      </c>
      <c r="B2820">
        <v>0.15246000000000001</v>
      </c>
      <c r="C2820" t="str">
        <f t="shared" si="44"/>
        <v>51.28868,0.15246</v>
      </c>
    </row>
    <row r="2821" spans="1:3" x14ac:dyDescent="0.25">
      <c r="A2821">
        <v>51.288679999999999</v>
      </c>
      <c r="B2821">
        <v>0.15246999999999999</v>
      </c>
      <c r="C2821" t="str">
        <f t="shared" si="44"/>
        <v>51.28868,0.15247</v>
      </c>
    </row>
    <row r="2822" spans="1:3" x14ac:dyDescent="0.25">
      <c r="A2822">
        <v>51.288690000000003</v>
      </c>
      <c r="B2822">
        <v>0.15246999999999999</v>
      </c>
      <c r="C2822" t="str">
        <f t="shared" si="44"/>
        <v>51.28869,0.15247</v>
      </c>
    </row>
    <row r="2823" spans="1:3" x14ac:dyDescent="0.25">
      <c r="A2823">
        <v>51.288699999999999</v>
      </c>
      <c r="B2823">
        <v>0.15248</v>
      </c>
      <c r="C2823" t="str">
        <f t="shared" si="44"/>
        <v>51.2887,0.15248</v>
      </c>
    </row>
    <row r="2824" spans="1:3" x14ac:dyDescent="0.25">
      <c r="A2824">
        <v>51.288710000000002</v>
      </c>
      <c r="B2824">
        <v>0.15248</v>
      </c>
      <c r="C2824" t="str">
        <f t="shared" si="44"/>
        <v>51.28871,0.15248</v>
      </c>
    </row>
    <row r="2825" spans="1:3" x14ac:dyDescent="0.25">
      <c r="A2825">
        <v>51.288710000000002</v>
      </c>
      <c r="B2825">
        <v>0.15248</v>
      </c>
      <c r="C2825" t="str">
        <f t="shared" si="44"/>
        <v>51.28871,0.15248</v>
      </c>
    </row>
    <row r="2826" spans="1:3" x14ac:dyDescent="0.25">
      <c r="A2826">
        <v>51.288719999999998</v>
      </c>
      <c r="B2826">
        <v>0.15246999999999999</v>
      </c>
      <c r="C2826" t="str">
        <f t="shared" si="44"/>
        <v>51.28872,0.15247</v>
      </c>
    </row>
    <row r="2827" spans="1:3" x14ac:dyDescent="0.25">
      <c r="A2827">
        <v>51.288719999999998</v>
      </c>
      <c r="B2827">
        <v>0.15245</v>
      </c>
      <c r="C2827" t="str">
        <f t="shared" si="44"/>
        <v>51.28872,0.15245</v>
      </c>
    </row>
    <row r="2828" spans="1:3" x14ac:dyDescent="0.25">
      <c r="A2828">
        <v>51.288719999999998</v>
      </c>
      <c r="B2828">
        <v>0.15243000000000001</v>
      </c>
      <c r="C2828" t="str">
        <f t="shared" si="44"/>
        <v>51.28872,0.15243</v>
      </c>
    </row>
    <row r="2829" spans="1:3" x14ac:dyDescent="0.25">
      <c r="A2829">
        <v>51.288710000000002</v>
      </c>
      <c r="B2829">
        <v>0.15243000000000001</v>
      </c>
      <c r="C2829" t="str">
        <f t="shared" si="44"/>
        <v>51.28871,0.15243</v>
      </c>
    </row>
    <row r="2830" spans="1:3" x14ac:dyDescent="0.25">
      <c r="A2830">
        <v>51.288699999999999</v>
      </c>
      <c r="B2830">
        <v>0.15243000000000001</v>
      </c>
      <c r="C2830" t="str">
        <f t="shared" si="44"/>
        <v>51.2887,0.15243</v>
      </c>
    </row>
    <row r="2831" spans="1:3" x14ac:dyDescent="0.25">
      <c r="A2831">
        <v>51.288699999999999</v>
      </c>
      <c r="B2831">
        <v>0.15243000000000001</v>
      </c>
      <c r="C2831" t="str">
        <f t="shared" si="44"/>
        <v>51.2887,0.15243</v>
      </c>
    </row>
    <row r="2832" spans="1:3" x14ac:dyDescent="0.25">
      <c r="A2832">
        <v>51.288690000000003</v>
      </c>
      <c r="B2832">
        <v>0.15243000000000001</v>
      </c>
      <c r="C2832" t="str">
        <f t="shared" si="44"/>
        <v>51.28869,0.15243</v>
      </c>
    </row>
    <row r="2833" spans="1:3" x14ac:dyDescent="0.25">
      <c r="A2833">
        <v>51.288679999999999</v>
      </c>
      <c r="B2833">
        <v>0.15243999999999999</v>
      </c>
      <c r="C2833" t="str">
        <f t="shared" si="44"/>
        <v>51.28868,0.15244</v>
      </c>
    </row>
    <row r="2834" spans="1:3" x14ac:dyDescent="0.25">
      <c r="A2834">
        <v>51.288690000000003</v>
      </c>
      <c r="B2834">
        <v>0.15246000000000001</v>
      </c>
      <c r="C2834" t="str">
        <f t="shared" si="44"/>
        <v>51.28869,0.15246</v>
      </c>
    </row>
    <row r="2835" spans="1:3" x14ac:dyDescent="0.25">
      <c r="A2835">
        <v>51.288690000000003</v>
      </c>
      <c r="B2835">
        <v>0.15246999999999999</v>
      </c>
      <c r="C2835" t="str">
        <f t="shared" si="44"/>
        <v>51.28869,0.15247</v>
      </c>
    </row>
    <row r="2836" spans="1:3" x14ac:dyDescent="0.25">
      <c r="A2836">
        <v>51.288699999999999</v>
      </c>
      <c r="B2836">
        <v>0.15248999999999999</v>
      </c>
      <c r="C2836" t="str">
        <f t="shared" si="44"/>
        <v>51.2887,0.15249</v>
      </c>
    </row>
    <row r="2837" spans="1:3" x14ac:dyDescent="0.25">
      <c r="A2837">
        <v>51.288699999999999</v>
      </c>
      <c r="B2837">
        <v>0.15248999999999999</v>
      </c>
      <c r="C2837" t="str">
        <f t="shared" si="44"/>
        <v>51.2887,0.15249</v>
      </c>
    </row>
    <row r="2838" spans="1:3" x14ac:dyDescent="0.25">
      <c r="A2838">
        <v>51.288710000000002</v>
      </c>
      <c r="B2838">
        <v>0.1525</v>
      </c>
      <c r="C2838" t="str">
        <f t="shared" si="44"/>
        <v>51.28871,0.1525</v>
      </c>
    </row>
    <row r="2839" spans="1:3" x14ac:dyDescent="0.25">
      <c r="A2839">
        <v>51.288719999999998</v>
      </c>
      <c r="B2839">
        <v>0.15248999999999999</v>
      </c>
      <c r="C2839" t="str">
        <f t="shared" si="44"/>
        <v>51.28872,0.15249</v>
      </c>
    </row>
    <row r="2840" spans="1:3" x14ac:dyDescent="0.25">
      <c r="A2840">
        <v>51.288719999999998</v>
      </c>
      <c r="B2840">
        <v>0.15248</v>
      </c>
      <c r="C2840" t="str">
        <f t="shared" si="44"/>
        <v>51.28872,0.15248</v>
      </c>
    </row>
    <row r="2841" spans="1:3" x14ac:dyDescent="0.25">
      <c r="A2841">
        <v>51.288719999999998</v>
      </c>
      <c r="B2841">
        <v>0.15246000000000001</v>
      </c>
      <c r="C2841" t="str">
        <f t="shared" si="44"/>
        <v>51.28872,0.15246</v>
      </c>
    </row>
    <row r="2842" spans="1:3" x14ac:dyDescent="0.25">
      <c r="A2842">
        <v>51.288719999999998</v>
      </c>
      <c r="B2842">
        <v>0.15245</v>
      </c>
      <c r="C2842" t="str">
        <f t="shared" si="44"/>
        <v>51.28872,0.15245</v>
      </c>
    </row>
    <row r="2843" spans="1:3" x14ac:dyDescent="0.25">
      <c r="A2843">
        <v>51.288719999999998</v>
      </c>
      <c r="B2843">
        <v>0.15243999999999999</v>
      </c>
      <c r="C2843" t="str">
        <f t="shared" si="44"/>
        <v>51.28872,0.15244</v>
      </c>
    </row>
    <row r="2844" spans="1:3" x14ac:dyDescent="0.25">
      <c r="A2844">
        <v>51.288710000000002</v>
      </c>
      <c r="B2844">
        <v>0.15243000000000001</v>
      </c>
      <c r="C2844" t="str">
        <f t="shared" si="44"/>
        <v>51.28871,0.15243</v>
      </c>
    </row>
    <row r="2845" spans="1:3" x14ac:dyDescent="0.25">
      <c r="A2845">
        <v>51.288699999999999</v>
      </c>
      <c r="B2845">
        <v>0.15243000000000001</v>
      </c>
      <c r="C2845" t="str">
        <f t="shared" si="44"/>
        <v>51.2887,0.15243</v>
      </c>
    </row>
    <row r="2846" spans="1:3" x14ac:dyDescent="0.25">
      <c r="A2846">
        <v>51.288690000000003</v>
      </c>
      <c r="B2846">
        <v>0.15243000000000001</v>
      </c>
      <c r="C2846" t="str">
        <f t="shared" si="44"/>
        <v>51.28869,0.15243</v>
      </c>
    </row>
    <row r="2847" spans="1:3" x14ac:dyDescent="0.25">
      <c r="A2847">
        <v>51.288690000000003</v>
      </c>
      <c r="B2847">
        <v>0.15243999999999999</v>
      </c>
      <c r="C2847" t="str">
        <f t="shared" si="44"/>
        <v>51.28869,0.15244</v>
      </c>
    </row>
    <row r="2848" spans="1:3" x14ac:dyDescent="0.25">
      <c r="A2848">
        <v>51.288679999999999</v>
      </c>
      <c r="B2848">
        <v>0.15245</v>
      </c>
      <c r="C2848" t="str">
        <f t="shared" si="44"/>
        <v>51.28868,0.15245</v>
      </c>
    </row>
    <row r="2849" spans="1:3" x14ac:dyDescent="0.25">
      <c r="A2849">
        <v>51.288690000000003</v>
      </c>
      <c r="B2849">
        <v>0.15246000000000001</v>
      </c>
      <c r="C2849" t="str">
        <f t="shared" si="44"/>
        <v>51.28869,0.15246</v>
      </c>
    </row>
    <row r="2850" spans="1:3" x14ac:dyDescent="0.25">
      <c r="A2850">
        <v>51.288699999999999</v>
      </c>
      <c r="B2850">
        <v>0.15248</v>
      </c>
      <c r="C2850" t="str">
        <f t="shared" si="44"/>
        <v>51.2887,0.15248</v>
      </c>
    </row>
    <row r="2851" spans="1:3" x14ac:dyDescent="0.25">
      <c r="A2851">
        <v>51.288699999999999</v>
      </c>
      <c r="B2851">
        <v>0.15248</v>
      </c>
      <c r="C2851" t="str">
        <f t="shared" si="44"/>
        <v>51.2887,0.15248</v>
      </c>
    </row>
    <row r="2852" spans="1:3" x14ac:dyDescent="0.25">
      <c r="A2852">
        <v>51.288710000000002</v>
      </c>
      <c r="B2852">
        <v>0.15246999999999999</v>
      </c>
      <c r="C2852" t="str">
        <f t="shared" si="44"/>
        <v>51.28871,0.15247</v>
      </c>
    </row>
    <row r="2853" spans="1:3" x14ac:dyDescent="0.25">
      <c r="A2853">
        <v>51.288710000000002</v>
      </c>
      <c r="B2853">
        <v>0.15246999999999999</v>
      </c>
      <c r="C2853" t="str">
        <f t="shared" si="44"/>
        <v>51.28871,0.15247</v>
      </c>
    </row>
    <row r="2854" spans="1:3" x14ac:dyDescent="0.25">
      <c r="A2854">
        <v>51.288719999999998</v>
      </c>
      <c r="B2854">
        <v>0.15246000000000001</v>
      </c>
      <c r="C2854" t="str">
        <f t="shared" si="44"/>
        <v>51.28872,0.15246</v>
      </c>
    </row>
    <row r="2855" spans="1:3" x14ac:dyDescent="0.25">
      <c r="A2855">
        <v>51.288719999999998</v>
      </c>
      <c r="B2855">
        <v>0.15246000000000001</v>
      </c>
      <c r="C2855" t="str">
        <f t="shared" si="44"/>
        <v>51.28872,0.15246</v>
      </c>
    </row>
    <row r="2856" spans="1:3" x14ac:dyDescent="0.25">
      <c r="A2856">
        <v>51.288719999999998</v>
      </c>
      <c r="B2856">
        <v>0.15243999999999999</v>
      </c>
      <c r="C2856" t="str">
        <f t="shared" si="44"/>
        <v>51.28872,0.15244</v>
      </c>
    </row>
    <row r="2857" spans="1:3" x14ac:dyDescent="0.25">
      <c r="A2857">
        <v>51.288719999999998</v>
      </c>
      <c r="B2857">
        <v>0.15243999999999999</v>
      </c>
      <c r="C2857" t="str">
        <f t="shared" si="44"/>
        <v>51.28872,0.15244</v>
      </c>
    </row>
    <row r="2858" spans="1:3" x14ac:dyDescent="0.25">
      <c r="A2858">
        <v>51.288710000000002</v>
      </c>
      <c r="B2858">
        <v>0.15243000000000001</v>
      </c>
      <c r="C2858" t="str">
        <f t="shared" si="44"/>
        <v>51.28871,0.15243</v>
      </c>
    </row>
    <row r="2859" spans="1:3" x14ac:dyDescent="0.25">
      <c r="A2859">
        <v>51.288699999999999</v>
      </c>
      <c r="B2859">
        <v>0.15243999999999999</v>
      </c>
      <c r="C2859" t="str">
        <f t="shared" si="44"/>
        <v>51.2887,0.15244</v>
      </c>
    </row>
    <row r="2860" spans="1:3" x14ac:dyDescent="0.25">
      <c r="A2860">
        <v>51.288690000000003</v>
      </c>
      <c r="B2860">
        <v>0.15243999999999999</v>
      </c>
      <c r="C2860" t="str">
        <f t="shared" si="44"/>
        <v>51.28869,0.15244</v>
      </c>
    </row>
    <row r="2861" spans="1:3" x14ac:dyDescent="0.25">
      <c r="A2861">
        <v>51.288679999999999</v>
      </c>
      <c r="B2861">
        <v>0.15245</v>
      </c>
      <c r="C2861" t="str">
        <f t="shared" si="44"/>
        <v>51.28868,0.15245</v>
      </c>
    </row>
    <row r="2862" spans="1:3" x14ac:dyDescent="0.25">
      <c r="A2862">
        <v>51.288690000000003</v>
      </c>
      <c r="B2862">
        <v>0.15246000000000001</v>
      </c>
      <c r="C2862" t="str">
        <f t="shared" si="44"/>
        <v>51.28869,0.15246</v>
      </c>
    </row>
    <row r="2863" spans="1:3" x14ac:dyDescent="0.25">
      <c r="A2863">
        <v>51.288690000000003</v>
      </c>
      <c r="B2863">
        <v>0.15246999999999999</v>
      </c>
      <c r="C2863" t="str">
        <f t="shared" si="44"/>
        <v>51.28869,0.15247</v>
      </c>
    </row>
    <row r="2864" spans="1:3" x14ac:dyDescent="0.25">
      <c r="A2864">
        <v>51.288690000000003</v>
      </c>
      <c r="B2864">
        <v>0.15246999999999999</v>
      </c>
      <c r="C2864" t="str">
        <f t="shared" si="44"/>
        <v>51.28869,0.15247</v>
      </c>
    </row>
    <row r="2865" spans="1:3" x14ac:dyDescent="0.25">
      <c r="A2865">
        <v>51.288699999999999</v>
      </c>
      <c r="B2865">
        <v>0.1525</v>
      </c>
      <c r="C2865" t="str">
        <f t="shared" si="44"/>
        <v>51.2887,0.1525</v>
      </c>
    </row>
    <row r="2866" spans="1:3" x14ac:dyDescent="0.25">
      <c r="A2866">
        <v>51.288710000000002</v>
      </c>
      <c r="B2866">
        <v>0.1525</v>
      </c>
      <c r="C2866" t="str">
        <f t="shared" si="44"/>
        <v>51.28871,0.1525</v>
      </c>
    </row>
    <row r="2867" spans="1:3" x14ac:dyDescent="0.25">
      <c r="A2867">
        <v>51.288719999999998</v>
      </c>
      <c r="B2867">
        <v>0.15248999999999999</v>
      </c>
      <c r="C2867" t="str">
        <f t="shared" si="44"/>
        <v>51.28872,0.15249</v>
      </c>
    </row>
    <row r="2868" spans="1:3" x14ac:dyDescent="0.25">
      <c r="A2868">
        <v>51.288719999999998</v>
      </c>
      <c r="B2868">
        <v>0.15248999999999999</v>
      </c>
      <c r="C2868" t="str">
        <f t="shared" si="44"/>
        <v>51.28872,0.15249</v>
      </c>
    </row>
    <row r="2869" spans="1:3" x14ac:dyDescent="0.25">
      <c r="A2869">
        <v>51.288719999999998</v>
      </c>
      <c r="B2869">
        <v>0.15248</v>
      </c>
      <c r="C2869" t="str">
        <f t="shared" si="44"/>
        <v>51.28872,0.15248</v>
      </c>
    </row>
    <row r="2870" spans="1:3" x14ac:dyDescent="0.25">
      <c r="A2870">
        <v>51.288719999999998</v>
      </c>
      <c r="B2870">
        <v>0.15246000000000001</v>
      </c>
      <c r="C2870" t="str">
        <f t="shared" si="44"/>
        <v>51.28872,0.15246</v>
      </c>
    </row>
    <row r="2871" spans="1:3" x14ac:dyDescent="0.25">
      <c r="A2871">
        <v>51.288710000000002</v>
      </c>
      <c r="B2871">
        <v>0.15245</v>
      </c>
      <c r="C2871" t="str">
        <f t="shared" si="44"/>
        <v>51.28871,0.15245</v>
      </c>
    </row>
    <row r="2872" spans="1:3" x14ac:dyDescent="0.25">
      <c r="A2872">
        <v>51.288719999999998</v>
      </c>
      <c r="B2872">
        <v>0.15243999999999999</v>
      </c>
      <c r="C2872" t="str">
        <f t="shared" si="44"/>
        <v>51.28872,0.15244</v>
      </c>
    </row>
    <row r="2873" spans="1:3" x14ac:dyDescent="0.25">
      <c r="A2873">
        <v>51.288710000000002</v>
      </c>
      <c r="B2873">
        <v>0.15243999999999999</v>
      </c>
      <c r="C2873" t="str">
        <f t="shared" si="44"/>
        <v>51.28871,0.15244</v>
      </c>
    </row>
    <row r="2874" spans="1:3" x14ac:dyDescent="0.25">
      <c r="A2874">
        <v>51.288710000000002</v>
      </c>
      <c r="B2874">
        <v>0.15243999999999999</v>
      </c>
      <c r="C2874" t="str">
        <f t="shared" si="44"/>
        <v>51.28871,0.15244</v>
      </c>
    </row>
    <row r="2875" spans="1:3" x14ac:dyDescent="0.25">
      <c r="A2875">
        <v>51.288699999999999</v>
      </c>
      <c r="B2875">
        <v>0.15243000000000001</v>
      </c>
      <c r="C2875" t="str">
        <f t="shared" si="44"/>
        <v>51.2887,0.15243</v>
      </c>
    </row>
    <row r="2876" spans="1:3" x14ac:dyDescent="0.25">
      <c r="A2876">
        <v>51.288699999999999</v>
      </c>
      <c r="B2876">
        <v>0.15243999999999999</v>
      </c>
      <c r="C2876" t="str">
        <f t="shared" si="44"/>
        <v>51.2887,0.15244</v>
      </c>
    </row>
    <row r="2877" spans="1:3" x14ac:dyDescent="0.25">
      <c r="A2877">
        <v>51.288690000000003</v>
      </c>
      <c r="B2877">
        <v>0.15243999999999999</v>
      </c>
      <c r="C2877" t="str">
        <f t="shared" si="44"/>
        <v>51.28869,0.15244</v>
      </c>
    </row>
    <row r="2878" spans="1:3" x14ac:dyDescent="0.25">
      <c r="A2878">
        <v>51.288690000000003</v>
      </c>
      <c r="B2878">
        <v>0.15245</v>
      </c>
      <c r="C2878" t="str">
        <f t="shared" si="44"/>
        <v>51.28869,0.15245</v>
      </c>
    </row>
    <row r="2879" spans="1:3" x14ac:dyDescent="0.25">
      <c r="A2879">
        <v>51.288690000000003</v>
      </c>
      <c r="B2879">
        <v>0.15245</v>
      </c>
      <c r="C2879" t="str">
        <f t="shared" si="44"/>
        <v>51.28869,0.15245</v>
      </c>
    </row>
    <row r="2880" spans="1:3" x14ac:dyDescent="0.25">
      <c r="A2880">
        <v>51.288690000000003</v>
      </c>
      <c r="B2880">
        <v>0.15246999999999999</v>
      </c>
      <c r="C2880" t="str">
        <f t="shared" si="44"/>
        <v>51.28869,0.15247</v>
      </c>
    </row>
    <row r="2881" spans="1:3" x14ac:dyDescent="0.25">
      <c r="A2881">
        <v>51.288690000000003</v>
      </c>
      <c r="B2881">
        <v>0.15248</v>
      </c>
      <c r="C2881" t="str">
        <f t="shared" si="44"/>
        <v>51.28869,0.15248</v>
      </c>
    </row>
    <row r="2882" spans="1:3" x14ac:dyDescent="0.25">
      <c r="A2882">
        <v>51.288690000000003</v>
      </c>
      <c r="B2882">
        <v>0.15248999999999999</v>
      </c>
      <c r="C2882" t="str">
        <f t="shared" ref="C2882:C2945" si="45">CONCATENATE(A2882,",",B2882)</f>
        <v>51.28869,0.15249</v>
      </c>
    </row>
    <row r="2883" spans="1:3" x14ac:dyDescent="0.25">
      <c r="A2883">
        <v>51.288699999999999</v>
      </c>
      <c r="B2883">
        <v>0.1525</v>
      </c>
      <c r="C2883" t="str">
        <f t="shared" si="45"/>
        <v>51.2887,0.1525</v>
      </c>
    </row>
    <row r="2884" spans="1:3" x14ac:dyDescent="0.25">
      <c r="A2884">
        <v>51.288699999999999</v>
      </c>
      <c r="B2884">
        <v>0.1525</v>
      </c>
      <c r="C2884" t="str">
        <f t="shared" si="45"/>
        <v>51.2887,0.1525</v>
      </c>
    </row>
    <row r="2885" spans="1:3" x14ac:dyDescent="0.25">
      <c r="A2885">
        <v>51.288710000000002</v>
      </c>
      <c r="B2885">
        <v>0.1525</v>
      </c>
      <c r="C2885" t="str">
        <f t="shared" si="45"/>
        <v>51.28871,0.1525</v>
      </c>
    </row>
    <row r="2886" spans="1:3" x14ac:dyDescent="0.25">
      <c r="A2886">
        <v>51.288719999999998</v>
      </c>
      <c r="B2886">
        <v>0.1525</v>
      </c>
      <c r="C2886" t="str">
        <f t="shared" si="45"/>
        <v>51.28872,0.1525</v>
      </c>
    </row>
    <row r="2887" spans="1:3" x14ac:dyDescent="0.25">
      <c r="A2887">
        <v>51.288719999999998</v>
      </c>
      <c r="B2887">
        <v>0.15248</v>
      </c>
      <c r="C2887" t="str">
        <f t="shared" si="45"/>
        <v>51.28872,0.15248</v>
      </c>
    </row>
    <row r="2888" spans="1:3" x14ac:dyDescent="0.25">
      <c r="A2888">
        <v>51.288719999999998</v>
      </c>
      <c r="B2888">
        <v>0.15246999999999999</v>
      </c>
      <c r="C2888" t="str">
        <f t="shared" si="45"/>
        <v>51.28872,0.15247</v>
      </c>
    </row>
    <row r="2889" spans="1:3" x14ac:dyDescent="0.25">
      <c r="A2889">
        <v>51.288719999999998</v>
      </c>
      <c r="B2889">
        <v>0.15246999999999999</v>
      </c>
      <c r="C2889" t="str">
        <f t="shared" si="45"/>
        <v>51.28872,0.15247</v>
      </c>
    </row>
    <row r="2890" spans="1:3" x14ac:dyDescent="0.25">
      <c r="A2890">
        <v>51.288710000000002</v>
      </c>
      <c r="B2890">
        <v>0.15246000000000001</v>
      </c>
      <c r="C2890" t="str">
        <f t="shared" si="45"/>
        <v>51.28871,0.15246</v>
      </c>
    </row>
    <row r="2891" spans="1:3" x14ac:dyDescent="0.25">
      <c r="A2891">
        <v>51.288710000000002</v>
      </c>
      <c r="B2891">
        <v>0.15246000000000001</v>
      </c>
      <c r="C2891" t="str">
        <f t="shared" si="45"/>
        <v>51.28871,0.15246</v>
      </c>
    </row>
    <row r="2892" spans="1:3" x14ac:dyDescent="0.25">
      <c r="A2892">
        <v>51.288699999999999</v>
      </c>
      <c r="B2892">
        <v>0.15246000000000001</v>
      </c>
      <c r="C2892" t="str">
        <f t="shared" si="45"/>
        <v>51.2887,0.15246</v>
      </c>
    </row>
    <row r="2893" spans="1:3" x14ac:dyDescent="0.25">
      <c r="A2893">
        <v>51.288699999999999</v>
      </c>
      <c r="B2893">
        <v>0.15246999999999999</v>
      </c>
      <c r="C2893" t="str">
        <f t="shared" si="45"/>
        <v>51.2887,0.15247</v>
      </c>
    </row>
    <row r="2894" spans="1:3" x14ac:dyDescent="0.25">
      <c r="A2894">
        <v>51.288699999999999</v>
      </c>
      <c r="B2894">
        <v>0.15248</v>
      </c>
      <c r="C2894" t="str">
        <f t="shared" si="45"/>
        <v>51.2887,0.15248</v>
      </c>
    </row>
    <row r="2895" spans="1:3" x14ac:dyDescent="0.25">
      <c r="A2895">
        <v>51.288690000000003</v>
      </c>
      <c r="B2895">
        <v>0.15248</v>
      </c>
      <c r="C2895" t="str">
        <f t="shared" si="45"/>
        <v>51.28869,0.15248</v>
      </c>
    </row>
    <row r="2896" spans="1:3" x14ac:dyDescent="0.25">
      <c r="A2896">
        <v>51.288699999999999</v>
      </c>
      <c r="B2896">
        <v>0.1525</v>
      </c>
      <c r="C2896" t="str">
        <f t="shared" si="45"/>
        <v>51.2887,0.1525</v>
      </c>
    </row>
    <row r="2897" spans="1:3" x14ac:dyDescent="0.25">
      <c r="A2897">
        <v>51.288699999999999</v>
      </c>
      <c r="B2897">
        <v>0.15251000000000001</v>
      </c>
      <c r="C2897" t="str">
        <f t="shared" si="45"/>
        <v>51.2887,0.15251</v>
      </c>
    </row>
    <row r="2898" spans="1:3" x14ac:dyDescent="0.25">
      <c r="A2898">
        <v>51.288710000000002</v>
      </c>
      <c r="B2898">
        <v>0.15251999999999999</v>
      </c>
      <c r="C2898" t="str">
        <f t="shared" si="45"/>
        <v>51.28871,0.15252</v>
      </c>
    </row>
    <row r="2899" spans="1:3" x14ac:dyDescent="0.25">
      <c r="A2899">
        <v>51.288719999999998</v>
      </c>
      <c r="B2899">
        <v>0.15253</v>
      </c>
      <c r="C2899" t="str">
        <f t="shared" si="45"/>
        <v>51.28872,0.15253</v>
      </c>
    </row>
    <row r="2900" spans="1:3" x14ac:dyDescent="0.25">
      <c r="A2900">
        <v>51.288730000000001</v>
      </c>
      <c r="B2900">
        <v>0.15251999999999999</v>
      </c>
      <c r="C2900" t="str">
        <f t="shared" si="45"/>
        <v>51.28873,0.15252</v>
      </c>
    </row>
    <row r="2901" spans="1:3" x14ac:dyDescent="0.25">
      <c r="A2901">
        <v>51.288739999999997</v>
      </c>
      <c r="B2901">
        <v>0.15251000000000001</v>
      </c>
      <c r="C2901" t="str">
        <f t="shared" si="45"/>
        <v>51.28874,0.15251</v>
      </c>
    </row>
    <row r="2902" spans="1:3" x14ac:dyDescent="0.25">
      <c r="A2902">
        <v>51.288739999999997</v>
      </c>
      <c r="B2902">
        <v>0.1525</v>
      </c>
      <c r="C2902" t="str">
        <f t="shared" si="45"/>
        <v>51.28874,0.1525</v>
      </c>
    </row>
    <row r="2903" spans="1:3" x14ac:dyDescent="0.25">
      <c r="A2903">
        <v>51.288739999999997</v>
      </c>
      <c r="B2903">
        <v>0.15248</v>
      </c>
      <c r="C2903" t="str">
        <f t="shared" si="45"/>
        <v>51.28874,0.15248</v>
      </c>
    </row>
    <row r="2904" spans="1:3" x14ac:dyDescent="0.25">
      <c r="A2904">
        <v>51.288730000000001</v>
      </c>
      <c r="B2904">
        <v>0.15246999999999999</v>
      </c>
      <c r="C2904" t="str">
        <f t="shared" si="45"/>
        <v>51.28873,0.15247</v>
      </c>
    </row>
    <row r="2905" spans="1:3" x14ac:dyDescent="0.25">
      <c r="A2905">
        <v>51.288730000000001</v>
      </c>
      <c r="B2905">
        <v>0.15246999999999999</v>
      </c>
      <c r="C2905" t="str">
        <f t="shared" si="45"/>
        <v>51.28873,0.15247</v>
      </c>
    </row>
    <row r="2906" spans="1:3" x14ac:dyDescent="0.25">
      <c r="A2906">
        <v>51.288719999999998</v>
      </c>
      <c r="B2906">
        <v>0.15246000000000001</v>
      </c>
      <c r="C2906" t="str">
        <f t="shared" si="45"/>
        <v>51.28872,0.15246</v>
      </c>
    </row>
    <row r="2907" spans="1:3" x14ac:dyDescent="0.25">
      <c r="A2907">
        <v>51.288710000000002</v>
      </c>
      <c r="B2907">
        <v>0.15246999999999999</v>
      </c>
      <c r="C2907" t="str">
        <f t="shared" si="45"/>
        <v>51.28871,0.15247</v>
      </c>
    </row>
    <row r="2908" spans="1:3" x14ac:dyDescent="0.25">
      <c r="A2908">
        <v>51.288699999999999</v>
      </c>
      <c r="B2908">
        <v>0.15248</v>
      </c>
      <c r="C2908" t="str">
        <f t="shared" si="45"/>
        <v>51.2887,0.15248</v>
      </c>
    </row>
    <row r="2909" spans="1:3" x14ac:dyDescent="0.25">
      <c r="A2909">
        <v>51.288699999999999</v>
      </c>
      <c r="B2909">
        <v>0.15248999999999999</v>
      </c>
      <c r="C2909" t="str">
        <f t="shared" si="45"/>
        <v>51.2887,0.15249</v>
      </c>
    </row>
    <row r="2910" spans="1:3" x14ac:dyDescent="0.25">
      <c r="A2910">
        <v>51.288699999999999</v>
      </c>
      <c r="B2910">
        <v>0.1525</v>
      </c>
      <c r="C2910" t="str">
        <f t="shared" si="45"/>
        <v>51.2887,0.1525</v>
      </c>
    </row>
    <row r="2911" spans="1:3" x14ac:dyDescent="0.25">
      <c r="A2911">
        <v>51.288710000000002</v>
      </c>
      <c r="B2911">
        <v>0.15251000000000001</v>
      </c>
      <c r="C2911" t="str">
        <f t="shared" si="45"/>
        <v>51.28871,0.15251</v>
      </c>
    </row>
    <row r="2912" spans="1:3" x14ac:dyDescent="0.25">
      <c r="A2912">
        <v>51.288719999999998</v>
      </c>
      <c r="B2912">
        <v>0.15251999999999999</v>
      </c>
      <c r="C2912" t="str">
        <f t="shared" si="45"/>
        <v>51.28872,0.15252</v>
      </c>
    </row>
    <row r="2913" spans="1:3" x14ac:dyDescent="0.25">
      <c r="A2913">
        <v>51.288730000000001</v>
      </c>
      <c r="B2913">
        <v>0.15251000000000001</v>
      </c>
      <c r="C2913" t="str">
        <f t="shared" si="45"/>
        <v>51.28873,0.15251</v>
      </c>
    </row>
    <row r="2914" spans="1:3" x14ac:dyDescent="0.25">
      <c r="A2914">
        <v>51.288739999999997</v>
      </c>
      <c r="B2914">
        <v>0.15251000000000001</v>
      </c>
      <c r="C2914" t="str">
        <f t="shared" si="45"/>
        <v>51.28874,0.15251</v>
      </c>
    </row>
    <row r="2915" spans="1:3" x14ac:dyDescent="0.25">
      <c r="A2915">
        <v>51.288739999999997</v>
      </c>
      <c r="B2915">
        <v>0.1525</v>
      </c>
      <c r="C2915" t="str">
        <f t="shared" si="45"/>
        <v>51.28874,0.1525</v>
      </c>
    </row>
    <row r="2916" spans="1:3" x14ac:dyDescent="0.25">
      <c r="A2916">
        <v>51.28875</v>
      </c>
      <c r="B2916">
        <v>0.15248999999999999</v>
      </c>
      <c r="C2916" t="str">
        <f t="shared" si="45"/>
        <v>51.28875,0.15249</v>
      </c>
    </row>
    <row r="2917" spans="1:3" x14ac:dyDescent="0.25">
      <c r="A2917">
        <v>51.28875</v>
      </c>
      <c r="B2917">
        <v>0.15248999999999999</v>
      </c>
      <c r="C2917" t="str">
        <f t="shared" si="45"/>
        <v>51.28875,0.15249</v>
      </c>
    </row>
    <row r="2918" spans="1:3" x14ac:dyDescent="0.25">
      <c r="A2918">
        <v>51.28875</v>
      </c>
      <c r="B2918">
        <v>0.15248</v>
      </c>
      <c r="C2918" t="str">
        <f t="shared" si="45"/>
        <v>51.28875,0.15248</v>
      </c>
    </row>
    <row r="2919" spans="1:3" x14ac:dyDescent="0.25">
      <c r="A2919">
        <v>51.288739999999997</v>
      </c>
      <c r="B2919">
        <v>0.15248</v>
      </c>
      <c r="C2919" t="str">
        <f t="shared" si="45"/>
        <v>51.28874,0.15248</v>
      </c>
    </row>
    <row r="2920" spans="1:3" x14ac:dyDescent="0.25">
      <c r="A2920">
        <v>51.288730000000001</v>
      </c>
      <c r="B2920">
        <v>0.15248</v>
      </c>
      <c r="C2920" t="str">
        <f t="shared" si="45"/>
        <v>51.28873,0.15248</v>
      </c>
    </row>
    <row r="2921" spans="1:3" x14ac:dyDescent="0.25">
      <c r="A2921">
        <v>51.288719999999998</v>
      </c>
      <c r="B2921">
        <v>0.15246999999999999</v>
      </c>
      <c r="C2921" t="str">
        <f t="shared" si="45"/>
        <v>51.28872,0.15247</v>
      </c>
    </row>
    <row r="2922" spans="1:3" x14ac:dyDescent="0.25">
      <c r="A2922">
        <v>51.288710000000002</v>
      </c>
      <c r="B2922">
        <v>0.15248</v>
      </c>
      <c r="C2922" t="str">
        <f t="shared" si="45"/>
        <v>51.28871,0.15248</v>
      </c>
    </row>
    <row r="2923" spans="1:3" x14ac:dyDescent="0.25">
      <c r="A2923">
        <v>51.288710000000002</v>
      </c>
      <c r="B2923">
        <v>0.15251000000000001</v>
      </c>
      <c r="C2923" t="str">
        <f t="shared" si="45"/>
        <v>51.28871,0.15251</v>
      </c>
    </row>
    <row r="2924" spans="1:3" x14ac:dyDescent="0.25">
      <c r="A2924">
        <v>51.288710000000002</v>
      </c>
      <c r="B2924">
        <v>0.15251000000000001</v>
      </c>
      <c r="C2924" t="str">
        <f t="shared" si="45"/>
        <v>51.28871,0.15251</v>
      </c>
    </row>
    <row r="2925" spans="1:3" x14ac:dyDescent="0.25">
      <c r="A2925">
        <v>51.288710000000002</v>
      </c>
      <c r="B2925">
        <v>0.15251999999999999</v>
      </c>
      <c r="C2925" t="str">
        <f t="shared" si="45"/>
        <v>51.28871,0.15252</v>
      </c>
    </row>
    <row r="2926" spans="1:3" x14ac:dyDescent="0.25">
      <c r="A2926">
        <v>51.288719999999998</v>
      </c>
      <c r="B2926">
        <v>0.15253</v>
      </c>
      <c r="C2926" t="str">
        <f t="shared" si="45"/>
        <v>51.28872,0.15253</v>
      </c>
    </row>
    <row r="2927" spans="1:3" x14ac:dyDescent="0.25">
      <c r="A2927">
        <v>51.288730000000001</v>
      </c>
      <c r="B2927">
        <v>0.15253</v>
      </c>
      <c r="C2927" t="str">
        <f t="shared" si="45"/>
        <v>51.28873,0.15253</v>
      </c>
    </row>
    <row r="2928" spans="1:3" x14ac:dyDescent="0.25">
      <c r="A2928">
        <v>51.288739999999997</v>
      </c>
      <c r="B2928">
        <v>0.15251999999999999</v>
      </c>
      <c r="C2928" t="str">
        <f t="shared" si="45"/>
        <v>51.28874,0.15252</v>
      </c>
    </row>
    <row r="2929" spans="1:3" x14ac:dyDescent="0.25">
      <c r="A2929">
        <v>51.288739999999997</v>
      </c>
      <c r="B2929">
        <v>0.15251000000000001</v>
      </c>
      <c r="C2929" t="str">
        <f t="shared" si="45"/>
        <v>51.28874,0.15251</v>
      </c>
    </row>
    <row r="2930" spans="1:3" x14ac:dyDescent="0.25">
      <c r="A2930">
        <v>51.288739999999997</v>
      </c>
      <c r="B2930">
        <v>0.15248999999999999</v>
      </c>
      <c r="C2930" t="str">
        <f t="shared" si="45"/>
        <v>51.28874,0.15249</v>
      </c>
    </row>
    <row r="2931" spans="1:3" x14ac:dyDescent="0.25">
      <c r="A2931">
        <v>51.288739999999997</v>
      </c>
      <c r="B2931">
        <v>0.15248999999999999</v>
      </c>
      <c r="C2931" t="str">
        <f t="shared" si="45"/>
        <v>51.28874,0.15249</v>
      </c>
    </row>
    <row r="2932" spans="1:3" x14ac:dyDescent="0.25">
      <c r="A2932">
        <v>51.288730000000001</v>
      </c>
      <c r="B2932">
        <v>0.15248</v>
      </c>
      <c r="C2932" t="str">
        <f t="shared" si="45"/>
        <v>51.28873,0.15248</v>
      </c>
    </row>
    <row r="2933" spans="1:3" x14ac:dyDescent="0.25">
      <c r="A2933">
        <v>51.288719999999998</v>
      </c>
      <c r="B2933">
        <v>0.15246999999999999</v>
      </c>
      <c r="C2933" t="str">
        <f t="shared" si="45"/>
        <v>51.28872,0.15247</v>
      </c>
    </row>
    <row r="2934" spans="1:3" x14ac:dyDescent="0.25">
      <c r="A2934">
        <v>51.288719999999998</v>
      </c>
      <c r="B2934">
        <v>0.15248</v>
      </c>
      <c r="C2934" t="str">
        <f t="shared" si="45"/>
        <v>51.28872,0.15248</v>
      </c>
    </row>
    <row r="2935" spans="1:3" x14ac:dyDescent="0.25">
      <c r="A2935">
        <v>51.288699999999999</v>
      </c>
      <c r="B2935">
        <v>0.15246999999999999</v>
      </c>
      <c r="C2935" t="str">
        <f t="shared" si="45"/>
        <v>51.2887,0.15247</v>
      </c>
    </row>
    <row r="2936" spans="1:3" x14ac:dyDescent="0.25">
      <c r="A2936">
        <v>51.288699999999999</v>
      </c>
      <c r="B2936">
        <v>0.15246999999999999</v>
      </c>
      <c r="C2936" t="str">
        <f t="shared" si="45"/>
        <v>51.2887,0.15247</v>
      </c>
    </row>
    <row r="2937" spans="1:3" x14ac:dyDescent="0.25">
      <c r="A2937">
        <v>51.288699999999999</v>
      </c>
      <c r="B2937">
        <v>0.15246999999999999</v>
      </c>
      <c r="C2937" t="str">
        <f t="shared" si="45"/>
        <v>51.2887,0.15247</v>
      </c>
    </row>
    <row r="2938" spans="1:3" x14ac:dyDescent="0.25">
      <c r="A2938">
        <v>51.288699999999999</v>
      </c>
      <c r="B2938">
        <v>0.15248</v>
      </c>
      <c r="C2938" t="str">
        <f t="shared" si="45"/>
        <v>51.2887,0.15248</v>
      </c>
    </row>
    <row r="2939" spans="1:3" x14ac:dyDescent="0.25">
      <c r="A2939">
        <v>51.288699999999999</v>
      </c>
      <c r="B2939">
        <v>0.15248999999999999</v>
      </c>
      <c r="C2939" t="str">
        <f t="shared" si="45"/>
        <v>51.2887,0.15249</v>
      </c>
    </row>
    <row r="2940" spans="1:3" x14ac:dyDescent="0.25">
      <c r="A2940">
        <v>51.288710000000002</v>
      </c>
      <c r="B2940">
        <v>0.1525</v>
      </c>
      <c r="C2940" t="str">
        <f t="shared" si="45"/>
        <v>51.28871,0.1525</v>
      </c>
    </row>
    <row r="2941" spans="1:3" x14ac:dyDescent="0.25">
      <c r="A2941">
        <v>51.288719999999998</v>
      </c>
      <c r="B2941">
        <v>0.15248999999999999</v>
      </c>
      <c r="C2941" t="str">
        <f t="shared" si="45"/>
        <v>51.28872,0.15249</v>
      </c>
    </row>
    <row r="2942" spans="1:3" x14ac:dyDescent="0.25">
      <c r="A2942">
        <v>51.288719999999998</v>
      </c>
      <c r="B2942">
        <v>0.15248</v>
      </c>
      <c r="C2942" t="str">
        <f t="shared" si="45"/>
        <v>51.28872,0.15248</v>
      </c>
    </row>
    <row r="2943" spans="1:3" x14ac:dyDescent="0.25">
      <c r="A2943">
        <v>51.288730000000001</v>
      </c>
      <c r="B2943">
        <v>0.15248</v>
      </c>
      <c r="C2943" t="str">
        <f t="shared" si="45"/>
        <v>51.28873,0.15248</v>
      </c>
    </row>
    <row r="2944" spans="1:3" x14ac:dyDescent="0.25">
      <c r="A2944">
        <v>51.288730000000001</v>
      </c>
      <c r="B2944">
        <v>0.15248</v>
      </c>
      <c r="C2944" t="str">
        <f t="shared" si="45"/>
        <v>51.28873,0.15248</v>
      </c>
    </row>
    <row r="2945" spans="1:3" x14ac:dyDescent="0.25">
      <c r="A2945">
        <v>51.288730000000001</v>
      </c>
      <c r="B2945">
        <v>0.15248</v>
      </c>
      <c r="C2945" t="str">
        <f t="shared" si="45"/>
        <v>51.28873,0.15248</v>
      </c>
    </row>
    <row r="2946" spans="1:3" x14ac:dyDescent="0.25">
      <c r="A2946">
        <v>51.288730000000001</v>
      </c>
      <c r="B2946">
        <v>0.15246999999999999</v>
      </c>
      <c r="C2946" t="str">
        <f t="shared" ref="C2946:C3009" si="46">CONCATENATE(A2946,",",B2946)</f>
        <v>51.28873,0.15247</v>
      </c>
    </row>
    <row r="2947" spans="1:3" x14ac:dyDescent="0.25">
      <c r="A2947">
        <v>51.288719999999998</v>
      </c>
      <c r="B2947">
        <v>0.15246000000000001</v>
      </c>
      <c r="C2947" t="str">
        <f t="shared" si="46"/>
        <v>51.28872,0.15246</v>
      </c>
    </row>
    <row r="2948" spans="1:3" x14ac:dyDescent="0.25">
      <c r="A2948">
        <v>51.288710000000002</v>
      </c>
      <c r="B2948">
        <v>0.15246000000000001</v>
      </c>
      <c r="C2948" t="str">
        <f t="shared" si="46"/>
        <v>51.28871,0.15246</v>
      </c>
    </row>
    <row r="2949" spans="1:3" x14ac:dyDescent="0.25">
      <c r="A2949">
        <v>51.288699999999999</v>
      </c>
      <c r="B2949">
        <v>0.15246000000000001</v>
      </c>
      <c r="C2949" t="str">
        <f t="shared" si="46"/>
        <v>51.2887,0.15246</v>
      </c>
    </row>
    <row r="2950" spans="1:3" x14ac:dyDescent="0.25">
      <c r="A2950">
        <v>51.288699999999999</v>
      </c>
      <c r="B2950">
        <v>0.15248</v>
      </c>
      <c r="C2950" t="str">
        <f t="shared" si="46"/>
        <v>51.2887,0.15248</v>
      </c>
    </row>
    <row r="2951" spans="1:3" x14ac:dyDescent="0.25">
      <c r="A2951">
        <v>51.288690000000003</v>
      </c>
      <c r="B2951">
        <v>0.15248</v>
      </c>
      <c r="C2951" t="str">
        <f t="shared" si="46"/>
        <v>51.28869,0.15248</v>
      </c>
    </row>
    <row r="2952" spans="1:3" x14ac:dyDescent="0.25">
      <c r="A2952">
        <v>51.288690000000003</v>
      </c>
      <c r="B2952">
        <v>0.15248999999999999</v>
      </c>
      <c r="C2952" t="str">
        <f t="shared" si="46"/>
        <v>51.28869,0.15249</v>
      </c>
    </row>
    <row r="2953" spans="1:3" x14ac:dyDescent="0.25">
      <c r="A2953">
        <v>51.288690000000003</v>
      </c>
      <c r="B2953">
        <v>0.1525</v>
      </c>
      <c r="C2953" t="str">
        <f t="shared" si="46"/>
        <v>51.28869,0.1525</v>
      </c>
    </row>
    <row r="2954" spans="1:3" x14ac:dyDescent="0.25">
      <c r="A2954">
        <v>51.288699999999999</v>
      </c>
      <c r="B2954">
        <v>0.15251000000000001</v>
      </c>
      <c r="C2954" t="str">
        <f t="shared" si="46"/>
        <v>51.2887,0.15251</v>
      </c>
    </row>
    <row r="2955" spans="1:3" x14ac:dyDescent="0.25">
      <c r="A2955">
        <v>51.288699999999999</v>
      </c>
      <c r="B2955">
        <v>0.15251000000000001</v>
      </c>
      <c r="C2955" t="str">
        <f t="shared" si="46"/>
        <v>51.2887,0.15251</v>
      </c>
    </row>
    <row r="2956" spans="1:3" x14ac:dyDescent="0.25">
      <c r="A2956">
        <v>51.288710000000002</v>
      </c>
      <c r="B2956">
        <v>0.1525</v>
      </c>
      <c r="C2956" t="str">
        <f t="shared" si="46"/>
        <v>51.28871,0.1525</v>
      </c>
    </row>
    <row r="2957" spans="1:3" x14ac:dyDescent="0.25">
      <c r="A2957">
        <v>51.288719999999998</v>
      </c>
      <c r="B2957">
        <v>0.15248999999999999</v>
      </c>
      <c r="C2957" t="str">
        <f t="shared" si="46"/>
        <v>51.28872,0.15249</v>
      </c>
    </row>
    <row r="2958" spans="1:3" x14ac:dyDescent="0.25">
      <c r="A2958">
        <v>51.288719999999998</v>
      </c>
      <c r="B2958">
        <v>0.15248</v>
      </c>
      <c r="C2958" t="str">
        <f t="shared" si="46"/>
        <v>51.28872,0.15248</v>
      </c>
    </row>
    <row r="2959" spans="1:3" x14ac:dyDescent="0.25">
      <c r="A2959">
        <v>51.288719999999998</v>
      </c>
      <c r="B2959">
        <v>0.15246999999999999</v>
      </c>
      <c r="C2959" t="str">
        <f t="shared" si="46"/>
        <v>51.28872,0.15247</v>
      </c>
    </row>
    <row r="2960" spans="1:3" x14ac:dyDescent="0.25">
      <c r="A2960">
        <v>51.288719999999998</v>
      </c>
      <c r="B2960">
        <v>0.15246999999999999</v>
      </c>
      <c r="C2960" t="str">
        <f t="shared" si="46"/>
        <v>51.28872,0.15247</v>
      </c>
    </row>
    <row r="2961" spans="1:3" x14ac:dyDescent="0.25">
      <c r="A2961">
        <v>51.288719999999998</v>
      </c>
      <c r="B2961">
        <v>0.15246000000000001</v>
      </c>
      <c r="C2961" t="str">
        <f t="shared" si="46"/>
        <v>51.28872,0.15246</v>
      </c>
    </row>
    <row r="2962" spans="1:3" x14ac:dyDescent="0.25">
      <c r="A2962">
        <v>51.288719999999998</v>
      </c>
      <c r="B2962">
        <v>0.15246000000000001</v>
      </c>
      <c r="C2962" t="str">
        <f t="shared" si="46"/>
        <v>51.28872,0.15246</v>
      </c>
    </row>
    <row r="2963" spans="1:3" x14ac:dyDescent="0.25">
      <c r="A2963">
        <v>51.288710000000002</v>
      </c>
      <c r="B2963">
        <v>0.15246000000000001</v>
      </c>
      <c r="C2963" t="str">
        <f t="shared" si="46"/>
        <v>51.28871,0.15246</v>
      </c>
    </row>
    <row r="2964" spans="1:3" x14ac:dyDescent="0.25">
      <c r="A2964">
        <v>51.288699999999999</v>
      </c>
      <c r="B2964">
        <v>0.15246000000000001</v>
      </c>
      <c r="C2964" t="str">
        <f t="shared" si="46"/>
        <v>51.2887,0.15246</v>
      </c>
    </row>
    <row r="2965" spans="1:3" x14ac:dyDescent="0.25">
      <c r="A2965">
        <v>51.288699999999999</v>
      </c>
      <c r="B2965">
        <v>0.15246999999999999</v>
      </c>
      <c r="C2965" t="str">
        <f t="shared" si="46"/>
        <v>51.2887,0.15247</v>
      </c>
    </row>
    <row r="2966" spans="1:3" x14ac:dyDescent="0.25">
      <c r="A2966">
        <v>51.288690000000003</v>
      </c>
      <c r="B2966">
        <v>0.15248</v>
      </c>
      <c r="C2966" t="str">
        <f t="shared" si="46"/>
        <v>51.28869,0.15248</v>
      </c>
    </row>
    <row r="2967" spans="1:3" x14ac:dyDescent="0.25">
      <c r="A2967">
        <v>51.288690000000003</v>
      </c>
      <c r="B2967">
        <v>0.15248</v>
      </c>
      <c r="C2967" t="str">
        <f t="shared" si="46"/>
        <v>51.28869,0.15248</v>
      </c>
    </row>
    <row r="2968" spans="1:3" x14ac:dyDescent="0.25">
      <c r="A2968">
        <v>51.288690000000003</v>
      </c>
      <c r="B2968">
        <v>0.15248999999999999</v>
      </c>
      <c r="C2968" t="str">
        <f t="shared" si="46"/>
        <v>51.28869,0.15249</v>
      </c>
    </row>
    <row r="2969" spans="1:3" x14ac:dyDescent="0.25">
      <c r="A2969">
        <v>51.288690000000003</v>
      </c>
      <c r="B2969">
        <v>0.1525</v>
      </c>
      <c r="C2969" t="str">
        <f t="shared" si="46"/>
        <v>51.28869,0.1525</v>
      </c>
    </row>
    <row r="2970" spans="1:3" x14ac:dyDescent="0.25">
      <c r="A2970">
        <v>51.288690000000003</v>
      </c>
      <c r="B2970">
        <v>0.1525</v>
      </c>
      <c r="C2970" t="str">
        <f t="shared" si="46"/>
        <v>51.28869,0.1525</v>
      </c>
    </row>
    <row r="2971" spans="1:3" x14ac:dyDescent="0.25">
      <c r="A2971">
        <v>51.288690000000003</v>
      </c>
      <c r="B2971">
        <v>0.1525</v>
      </c>
      <c r="C2971" t="str">
        <f t="shared" si="46"/>
        <v>51.28869,0.1525</v>
      </c>
    </row>
    <row r="2972" spans="1:3" x14ac:dyDescent="0.25">
      <c r="A2972">
        <v>51.288690000000003</v>
      </c>
      <c r="B2972">
        <v>0.1525</v>
      </c>
      <c r="C2972" t="str">
        <f t="shared" si="46"/>
        <v>51.28869,0.1525</v>
      </c>
    </row>
    <row r="2973" spans="1:3" x14ac:dyDescent="0.25">
      <c r="A2973">
        <v>51.288690000000003</v>
      </c>
      <c r="B2973">
        <v>0.15251000000000001</v>
      </c>
      <c r="C2973" t="str">
        <f t="shared" si="46"/>
        <v>51.28869,0.15251</v>
      </c>
    </row>
    <row r="2974" spans="1:3" x14ac:dyDescent="0.25">
      <c r="A2974">
        <v>51.288699999999999</v>
      </c>
      <c r="B2974">
        <v>0.15251000000000001</v>
      </c>
      <c r="C2974" t="str">
        <f t="shared" si="46"/>
        <v>51.2887,0.15251</v>
      </c>
    </row>
    <row r="2975" spans="1:3" x14ac:dyDescent="0.25">
      <c r="A2975">
        <v>51.288699999999999</v>
      </c>
      <c r="B2975">
        <v>0.15251000000000001</v>
      </c>
      <c r="C2975" t="str">
        <f t="shared" si="46"/>
        <v>51.2887,0.15251</v>
      </c>
    </row>
    <row r="2976" spans="1:3" x14ac:dyDescent="0.25">
      <c r="A2976">
        <v>51.288699999999999</v>
      </c>
      <c r="B2976">
        <v>0.1525</v>
      </c>
      <c r="C2976" t="str">
        <f t="shared" si="46"/>
        <v>51.2887,0.1525</v>
      </c>
    </row>
    <row r="2977" spans="1:3" x14ac:dyDescent="0.25">
      <c r="A2977">
        <v>51.288699999999999</v>
      </c>
      <c r="B2977">
        <v>0.15251000000000001</v>
      </c>
      <c r="C2977" t="str">
        <f t="shared" si="46"/>
        <v>51.2887,0.15251</v>
      </c>
    </row>
    <row r="2978" spans="1:3" x14ac:dyDescent="0.25">
      <c r="A2978">
        <v>51.288699999999999</v>
      </c>
      <c r="B2978">
        <v>0.15251000000000001</v>
      </c>
      <c r="C2978" t="str">
        <f t="shared" si="46"/>
        <v>51.2887,0.15251</v>
      </c>
    </row>
    <row r="2979" spans="1:3" x14ac:dyDescent="0.25">
      <c r="A2979">
        <v>51.288699999999999</v>
      </c>
      <c r="B2979">
        <v>0.1525</v>
      </c>
      <c r="C2979" t="str">
        <f t="shared" si="46"/>
        <v>51.2887,0.1525</v>
      </c>
    </row>
    <row r="2980" spans="1:3" x14ac:dyDescent="0.25">
      <c r="A2980">
        <v>51.288699999999999</v>
      </c>
      <c r="B2980">
        <v>0.1525</v>
      </c>
      <c r="C2980" t="str">
        <f t="shared" si="46"/>
        <v>51.2887,0.1525</v>
      </c>
    </row>
    <row r="2981" spans="1:3" x14ac:dyDescent="0.25">
      <c r="A2981">
        <v>51.288710000000002</v>
      </c>
      <c r="B2981">
        <v>0.15248999999999999</v>
      </c>
      <c r="C2981" t="str">
        <f t="shared" si="46"/>
        <v>51.28871,0.15249</v>
      </c>
    </row>
    <row r="2982" spans="1:3" x14ac:dyDescent="0.25">
      <c r="A2982">
        <v>51.288719999999998</v>
      </c>
      <c r="B2982">
        <v>0.15248</v>
      </c>
      <c r="C2982" t="str">
        <f t="shared" si="46"/>
        <v>51.28872,0.15248</v>
      </c>
    </row>
    <row r="2983" spans="1:3" x14ac:dyDescent="0.25">
      <c r="A2983">
        <v>51.288719999999998</v>
      </c>
      <c r="B2983">
        <v>0.15248</v>
      </c>
      <c r="C2983" t="str">
        <f t="shared" si="46"/>
        <v>51.28872,0.15248</v>
      </c>
    </row>
    <row r="2984" spans="1:3" x14ac:dyDescent="0.25">
      <c r="A2984">
        <v>51.288730000000001</v>
      </c>
      <c r="B2984">
        <v>0.15248</v>
      </c>
      <c r="C2984" t="str">
        <f t="shared" si="46"/>
        <v>51.28873,0.15248</v>
      </c>
    </row>
    <row r="2985" spans="1:3" x14ac:dyDescent="0.25">
      <c r="A2985">
        <v>51.288730000000001</v>
      </c>
      <c r="B2985">
        <v>0.15248</v>
      </c>
      <c r="C2985" t="str">
        <f t="shared" si="46"/>
        <v>51.28873,0.15248</v>
      </c>
    </row>
    <row r="2986" spans="1:3" x14ac:dyDescent="0.25">
      <c r="A2986">
        <v>51.288730000000001</v>
      </c>
      <c r="B2986">
        <v>0.15248</v>
      </c>
      <c r="C2986" t="str">
        <f t="shared" si="46"/>
        <v>51.28873,0.15248</v>
      </c>
    </row>
    <row r="2987" spans="1:3" x14ac:dyDescent="0.25">
      <c r="A2987">
        <v>51.288730000000001</v>
      </c>
      <c r="B2987">
        <v>0.15248</v>
      </c>
      <c r="C2987" t="str">
        <f t="shared" si="46"/>
        <v>51.28873,0.15248</v>
      </c>
    </row>
    <row r="2988" spans="1:3" x14ac:dyDescent="0.25">
      <c r="A2988">
        <v>51.288719999999998</v>
      </c>
      <c r="B2988">
        <v>0.15248</v>
      </c>
      <c r="C2988" t="str">
        <f t="shared" si="46"/>
        <v>51.28872,0.15248</v>
      </c>
    </row>
    <row r="2989" spans="1:3" x14ac:dyDescent="0.25">
      <c r="A2989">
        <v>51.288719999999998</v>
      </c>
      <c r="B2989">
        <v>0.15248</v>
      </c>
      <c r="C2989" t="str">
        <f t="shared" si="46"/>
        <v>51.28872,0.15248</v>
      </c>
    </row>
    <row r="2990" spans="1:3" x14ac:dyDescent="0.25">
      <c r="A2990">
        <v>51.288710000000002</v>
      </c>
      <c r="B2990">
        <v>0.15248</v>
      </c>
      <c r="C2990" t="str">
        <f t="shared" si="46"/>
        <v>51.28871,0.15248</v>
      </c>
    </row>
    <row r="2991" spans="1:3" x14ac:dyDescent="0.25">
      <c r="A2991">
        <v>51.288710000000002</v>
      </c>
      <c r="B2991">
        <v>0.15248</v>
      </c>
      <c r="C2991" t="str">
        <f t="shared" si="46"/>
        <v>51.28871,0.15248</v>
      </c>
    </row>
    <row r="2992" spans="1:3" x14ac:dyDescent="0.25">
      <c r="A2992">
        <v>51.288710000000002</v>
      </c>
      <c r="B2992">
        <v>0.15248</v>
      </c>
      <c r="C2992" t="str">
        <f t="shared" si="46"/>
        <v>51.28871,0.15248</v>
      </c>
    </row>
    <row r="2993" spans="1:3" x14ac:dyDescent="0.25">
      <c r="A2993">
        <v>51.288699999999999</v>
      </c>
      <c r="B2993">
        <v>0.15248</v>
      </c>
      <c r="C2993" t="str">
        <f t="shared" si="46"/>
        <v>51.2887,0.15248</v>
      </c>
    </row>
    <row r="2994" spans="1:3" x14ac:dyDescent="0.25">
      <c r="A2994">
        <v>51.288699999999999</v>
      </c>
      <c r="B2994">
        <v>0.15248</v>
      </c>
      <c r="C2994" t="str">
        <f t="shared" si="46"/>
        <v>51.2887,0.15248</v>
      </c>
    </row>
    <row r="2995" spans="1:3" x14ac:dyDescent="0.25">
      <c r="A2995">
        <v>51.288679999999999</v>
      </c>
      <c r="B2995">
        <v>0.15246999999999999</v>
      </c>
      <c r="C2995" t="str">
        <f t="shared" si="46"/>
        <v>51.28868,0.15247</v>
      </c>
    </row>
    <row r="2996" spans="1:3" x14ac:dyDescent="0.25">
      <c r="A2996">
        <v>51.288679999999999</v>
      </c>
      <c r="B2996">
        <v>0.15246999999999999</v>
      </c>
      <c r="C2996" t="str">
        <f t="shared" si="46"/>
        <v>51.28868,0.15247</v>
      </c>
    </row>
    <row r="2997" spans="1:3" x14ac:dyDescent="0.25">
      <c r="A2997">
        <v>51.288679999999999</v>
      </c>
      <c r="B2997">
        <v>0.15246000000000001</v>
      </c>
      <c r="C2997" t="str">
        <f t="shared" si="46"/>
        <v>51.28868,0.15246</v>
      </c>
    </row>
    <row r="2998" spans="1:3" x14ac:dyDescent="0.25">
      <c r="A2998">
        <v>51.288670000000003</v>
      </c>
      <c r="B2998">
        <v>0.15246999999999999</v>
      </c>
      <c r="C2998" t="str">
        <f t="shared" si="46"/>
        <v>51.28867,0.15247</v>
      </c>
    </row>
    <row r="2999" spans="1:3" x14ac:dyDescent="0.25">
      <c r="A2999">
        <v>51.288670000000003</v>
      </c>
      <c r="B2999">
        <v>0.15246999999999999</v>
      </c>
      <c r="C2999" t="str">
        <f t="shared" si="46"/>
        <v>51.28867,0.15247</v>
      </c>
    </row>
    <row r="3000" spans="1:3" x14ac:dyDescent="0.25">
      <c r="A3000">
        <v>51.28866</v>
      </c>
      <c r="B3000">
        <v>0.15246000000000001</v>
      </c>
      <c r="C3000" t="str">
        <f t="shared" si="46"/>
        <v>51.28866,0.15246</v>
      </c>
    </row>
    <row r="3001" spans="1:3" x14ac:dyDescent="0.25">
      <c r="A3001">
        <v>51.28866</v>
      </c>
      <c r="B3001">
        <v>0.15246000000000001</v>
      </c>
      <c r="C3001" t="str">
        <f t="shared" si="46"/>
        <v>51.28866,0.15246</v>
      </c>
    </row>
    <row r="3002" spans="1:3" x14ac:dyDescent="0.25">
      <c r="A3002">
        <v>51.28866</v>
      </c>
      <c r="B3002">
        <v>0.15246000000000001</v>
      </c>
      <c r="C3002" t="str">
        <f t="shared" si="46"/>
        <v>51.28866,0.15246</v>
      </c>
    </row>
    <row r="3003" spans="1:3" x14ac:dyDescent="0.25">
      <c r="A3003">
        <v>51.28866</v>
      </c>
      <c r="B3003">
        <v>0.15246000000000001</v>
      </c>
      <c r="C3003" t="str">
        <f t="shared" si="46"/>
        <v>51.28866,0.15246</v>
      </c>
    </row>
    <row r="3004" spans="1:3" x14ac:dyDescent="0.25">
      <c r="A3004">
        <v>51.28866</v>
      </c>
      <c r="B3004">
        <v>0.15246000000000001</v>
      </c>
      <c r="C3004" t="str">
        <f t="shared" si="46"/>
        <v>51.28866,0.15246</v>
      </c>
    </row>
    <row r="3005" spans="1:3" x14ac:dyDescent="0.25">
      <c r="A3005">
        <v>51.28866</v>
      </c>
      <c r="B3005">
        <v>0.15246000000000001</v>
      </c>
      <c r="C3005" t="str">
        <f t="shared" si="46"/>
        <v>51.28866,0.15246</v>
      </c>
    </row>
    <row r="3006" spans="1:3" x14ac:dyDescent="0.25">
      <c r="A3006">
        <v>51.28866</v>
      </c>
      <c r="B3006">
        <v>0.15246000000000001</v>
      </c>
      <c r="C3006" t="str">
        <f t="shared" si="46"/>
        <v>51.28866,0.15246</v>
      </c>
    </row>
    <row r="3007" spans="1:3" x14ac:dyDescent="0.25">
      <c r="A3007">
        <v>51.28866</v>
      </c>
      <c r="B3007">
        <v>0.15245</v>
      </c>
      <c r="C3007" t="str">
        <f t="shared" si="46"/>
        <v>51.28866,0.15245</v>
      </c>
    </row>
    <row r="3008" spans="1:3" x14ac:dyDescent="0.25">
      <c r="A3008">
        <v>51.28866</v>
      </c>
      <c r="B3008">
        <v>0.15245</v>
      </c>
      <c r="C3008" t="str">
        <f t="shared" si="46"/>
        <v>51.28866,0.15245</v>
      </c>
    </row>
    <row r="3009" spans="1:3" x14ac:dyDescent="0.25">
      <c r="A3009">
        <v>51.28866</v>
      </c>
      <c r="B3009">
        <v>0.15245</v>
      </c>
      <c r="C3009" t="str">
        <f t="shared" si="46"/>
        <v>51.28866,0.15245</v>
      </c>
    </row>
    <row r="3010" spans="1:3" x14ac:dyDescent="0.25">
      <c r="A3010">
        <v>51.288649999999997</v>
      </c>
      <c r="B3010">
        <v>0.15245</v>
      </c>
      <c r="C3010" t="str">
        <f t="shared" ref="C3010:C3073" si="47">CONCATENATE(A3010,",",B3010)</f>
        <v>51.28865,0.15245</v>
      </c>
    </row>
    <row r="3011" spans="1:3" x14ac:dyDescent="0.25">
      <c r="A3011">
        <v>51.288649999999997</v>
      </c>
      <c r="B3011">
        <v>0.15245</v>
      </c>
      <c r="C3011" t="str">
        <f t="shared" si="47"/>
        <v>51.28865,0.15245</v>
      </c>
    </row>
    <row r="3012" spans="1:3" x14ac:dyDescent="0.25">
      <c r="A3012">
        <v>51.288649999999997</v>
      </c>
      <c r="B3012">
        <v>0.15245</v>
      </c>
      <c r="C3012" t="str">
        <f t="shared" si="47"/>
        <v>51.28865,0.15245</v>
      </c>
    </row>
    <row r="3013" spans="1:3" x14ac:dyDescent="0.25">
      <c r="A3013">
        <v>51.288649999999997</v>
      </c>
      <c r="B3013">
        <v>0.15245</v>
      </c>
      <c r="C3013" t="str">
        <f t="shared" si="47"/>
        <v>51.28865,0.15245</v>
      </c>
    </row>
    <row r="3014" spans="1:3" x14ac:dyDescent="0.25">
      <c r="A3014">
        <v>51.288649999999997</v>
      </c>
      <c r="B3014">
        <v>0.15243999999999999</v>
      </c>
      <c r="C3014" t="str">
        <f t="shared" si="47"/>
        <v>51.28865,0.15244</v>
      </c>
    </row>
    <row r="3015" spans="1:3" x14ac:dyDescent="0.25">
      <c r="A3015">
        <v>51.288649999999997</v>
      </c>
      <c r="B3015">
        <v>0.15243999999999999</v>
      </c>
      <c r="C3015" t="str">
        <f t="shared" si="47"/>
        <v>51.28865,0.15244</v>
      </c>
    </row>
    <row r="3016" spans="1:3" x14ac:dyDescent="0.25">
      <c r="A3016">
        <v>51.288649999999997</v>
      </c>
      <c r="B3016">
        <v>0.15243999999999999</v>
      </c>
      <c r="C3016" t="str">
        <f t="shared" si="47"/>
        <v>51.28865,0.15244</v>
      </c>
    </row>
    <row r="3017" spans="1:3" x14ac:dyDescent="0.25">
      <c r="A3017">
        <v>51.288640000000001</v>
      </c>
      <c r="B3017">
        <v>0.15243999999999999</v>
      </c>
      <c r="C3017" t="str">
        <f t="shared" si="47"/>
        <v>51.28864,0.15244</v>
      </c>
    </row>
    <row r="3018" spans="1:3" x14ac:dyDescent="0.25">
      <c r="A3018">
        <v>51.288640000000001</v>
      </c>
      <c r="B3018">
        <v>0.15243000000000001</v>
      </c>
      <c r="C3018" t="str">
        <f t="shared" si="47"/>
        <v>51.28864,0.15243</v>
      </c>
    </row>
    <row r="3019" spans="1:3" x14ac:dyDescent="0.25">
      <c r="A3019">
        <v>51.288640000000001</v>
      </c>
      <c r="B3019">
        <v>0.15243000000000001</v>
      </c>
      <c r="C3019" t="str">
        <f t="shared" si="47"/>
        <v>51.28864,0.15243</v>
      </c>
    </row>
    <row r="3020" spans="1:3" x14ac:dyDescent="0.25">
      <c r="A3020">
        <v>51.288640000000001</v>
      </c>
      <c r="B3020">
        <v>0.15243000000000001</v>
      </c>
      <c r="C3020" t="str">
        <f t="shared" si="47"/>
        <v>51.28864,0.15243</v>
      </c>
    </row>
    <row r="3021" spans="1:3" x14ac:dyDescent="0.25">
      <c r="A3021">
        <v>51.288640000000001</v>
      </c>
      <c r="B3021">
        <v>0.15243000000000001</v>
      </c>
      <c r="C3021" t="str">
        <f t="shared" si="47"/>
        <v>51.28864,0.15243</v>
      </c>
    </row>
    <row r="3022" spans="1:3" x14ac:dyDescent="0.25">
      <c r="A3022">
        <v>51.288640000000001</v>
      </c>
      <c r="B3022">
        <v>0.15243000000000001</v>
      </c>
      <c r="C3022" t="str">
        <f t="shared" si="47"/>
        <v>51.28864,0.15243</v>
      </c>
    </row>
    <row r="3023" spans="1:3" x14ac:dyDescent="0.25">
      <c r="A3023">
        <v>51.288640000000001</v>
      </c>
      <c r="B3023">
        <v>0.15242</v>
      </c>
      <c r="C3023" t="str">
        <f t="shared" si="47"/>
        <v>51.28864,0.15242</v>
      </c>
    </row>
    <row r="3024" spans="1:3" x14ac:dyDescent="0.25">
      <c r="A3024">
        <v>51.288629999999998</v>
      </c>
      <c r="B3024">
        <v>0.15240999999999999</v>
      </c>
      <c r="C3024" t="str">
        <f t="shared" si="47"/>
        <v>51.28863,0.15241</v>
      </c>
    </row>
    <row r="3025" spans="1:3" x14ac:dyDescent="0.25">
      <c r="A3025">
        <v>51.288629999999998</v>
      </c>
      <c r="B3025">
        <v>0.15240999999999999</v>
      </c>
      <c r="C3025" t="str">
        <f t="shared" si="47"/>
        <v>51.28863,0.15241</v>
      </c>
    </row>
    <row r="3026" spans="1:3" x14ac:dyDescent="0.25">
      <c r="A3026">
        <v>51.288629999999998</v>
      </c>
      <c r="B3026">
        <v>0.15240000000000001</v>
      </c>
      <c r="C3026" t="str">
        <f t="shared" si="47"/>
        <v>51.28863,0.1524</v>
      </c>
    </row>
    <row r="3027" spans="1:3" x14ac:dyDescent="0.25">
      <c r="A3027">
        <v>51.288629999999998</v>
      </c>
      <c r="B3027">
        <v>0.15240999999999999</v>
      </c>
      <c r="C3027" t="str">
        <f t="shared" si="47"/>
        <v>51.28863,0.15241</v>
      </c>
    </row>
    <row r="3028" spans="1:3" x14ac:dyDescent="0.25">
      <c r="A3028">
        <v>51.288620000000002</v>
      </c>
      <c r="B3028">
        <v>0.15240000000000001</v>
      </c>
      <c r="C3028" t="str">
        <f t="shared" si="47"/>
        <v>51.28862,0.1524</v>
      </c>
    </row>
    <row r="3029" spans="1:3" x14ac:dyDescent="0.25">
      <c r="A3029">
        <v>51.288620000000002</v>
      </c>
      <c r="B3029">
        <v>0.15239</v>
      </c>
      <c r="C3029" t="str">
        <f t="shared" si="47"/>
        <v>51.28862,0.15239</v>
      </c>
    </row>
    <row r="3030" spans="1:3" x14ac:dyDescent="0.25">
      <c r="A3030">
        <v>51.288620000000002</v>
      </c>
      <c r="B3030">
        <v>0.15239</v>
      </c>
      <c r="C3030" t="str">
        <f t="shared" si="47"/>
        <v>51.28862,0.15239</v>
      </c>
    </row>
    <row r="3031" spans="1:3" x14ac:dyDescent="0.25">
      <c r="A3031">
        <v>51.288620000000002</v>
      </c>
      <c r="B3031">
        <v>0.15239</v>
      </c>
      <c r="C3031" t="str">
        <f t="shared" si="47"/>
        <v>51.28862,0.15239</v>
      </c>
    </row>
    <row r="3032" spans="1:3" x14ac:dyDescent="0.25">
      <c r="A3032">
        <v>51.288620000000002</v>
      </c>
      <c r="B3032">
        <v>0.15237999999999999</v>
      </c>
      <c r="C3032" t="str">
        <f t="shared" si="47"/>
        <v>51.28862,0.15238</v>
      </c>
    </row>
    <row r="3033" spans="1:3" x14ac:dyDescent="0.25">
      <c r="A3033">
        <v>51.288620000000002</v>
      </c>
      <c r="B3033">
        <v>0.15237000000000001</v>
      </c>
      <c r="C3033" t="str">
        <f t="shared" si="47"/>
        <v>51.28862,0.15237</v>
      </c>
    </row>
    <row r="3034" spans="1:3" x14ac:dyDescent="0.25">
      <c r="A3034">
        <v>51.288620000000002</v>
      </c>
      <c r="B3034">
        <v>0.15237000000000001</v>
      </c>
      <c r="C3034" t="str">
        <f t="shared" si="47"/>
        <v>51.28862,0.15237</v>
      </c>
    </row>
    <row r="3035" spans="1:3" x14ac:dyDescent="0.25">
      <c r="A3035">
        <v>51.288620000000002</v>
      </c>
      <c r="B3035">
        <v>0.15236</v>
      </c>
      <c r="C3035" t="str">
        <f t="shared" si="47"/>
        <v>51.28862,0.15236</v>
      </c>
    </row>
    <row r="3036" spans="1:3" x14ac:dyDescent="0.25">
      <c r="A3036">
        <v>51.288620000000002</v>
      </c>
      <c r="B3036">
        <v>0.15235000000000001</v>
      </c>
      <c r="C3036" t="str">
        <f t="shared" si="47"/>
        <v>51.28862,0.15235</v>
      </c>
    </row>
    <row r="3037" spans="1:3" x14ac:dyDescent="0.25">
      <c r="A3037">
        <v>51.288609999999998</v>
      </c>
      <c r="B3037">
        <v>0.15234</v>
      </c>
      <c r="C3037" t="str">
        <f t="shared" si="47"/>
        <v>51.28861,0.15234</v>
      </c>
    </row>
    <row r="3038" spans="1:3" x14ac:dyDescent="0.25">
      <c r="A3038">
        <v>51.288609999999998</v>
      </c>
      <c r="B3038">
        <v>0.15234</v>
      </c>
      <c r="C3038" t="str">
        <f t="shared" si="47"/>
        <v>51.28861,0.15234</v>
      </c>
    </row>
    <row r="3039" spans="1:3" x14ac:dyDescent="0.25">
      <c r="A3039">
        <v>51.288609999999998</v>
      </c>
      <c r="B3039">
        <v>0.15234</v>
      </c>
      <c r="C3039" t="str">
        <f t="shared" si="47"/>
        <v>51.28861,0.15234</v>
      </c>
    </row>
    <row r="3040" spans="1:3" x14ac:dyDescent="0.25">
      <c r="A3040">
        <v>51.288609999999998</v>
      </c>
      <c r="B3040">
        <v>0.15232999999999999</v>
      </c>
      <c r="C3040" t="str">
        <f t="shared" si="47"/>
        <v>51.28861,0.15233</v>
      </c>
    </row>
    <row r="3041" spans="1:3" x14ac:dyDescent="0.25">
      <c r="A3041">
        <v>51.288609999999998</v>
      </c>
      <c r="B3041">
        <v>0.15232000000000001</v>
      </c>
      <c r="C3041" t="str">
        <f t="shared" si="47"/>
        <v>51.28861,0.15232</v>
      </c>
    </row>
    <row r="3042" spans="1:3" x14ac:dyDescent="0.25">
      <c r="A3042">
        <v>51.288600000000002</v>
      </c>
      <c r="B3042">
        <v>0.15232000000000001</v>
      </c>
      <c r="C3042" t="str">
        <f t="shared" si="47"/>
        <v>51.2886,0.15232</v>
      </c>
    </row>
    <row r="3043" spans="1:3" x14ac:dyDescent="0.25">
      <c r="A3043">
        <v>51.288600000000002</v>
      </c>
      <c r="B3043">
        <v>0.15229999999999999</v>
      </c>
      <c r="C3043" t="str">
        <f t="shared" si="47"/>
        <v>51.2886,0.1523</v>
      </c>
    </row>
    <row r="3044" spans="1:3" x14ac:dyDescent="0.25">
      <c r="A3044">
        <v>51.288600000000002</v>
      </c>
      <c r="B3044">
        <v>0.15229000000000001</v>
      </c>
      <c r="C3044" t="str">
        <f t="shared" si="47"/>
        <v>51.2886,0.15229</v>
      </c>
    </row>
    <row r="3045" spans="1:3" x14ac:dyDescent="0.25">
      <c r="A3045">
        <v>51.288600000000002</v>
      </c>
      <c r="B3045">
        <v>0.15228</v>
      </c>
      <c r="C3045" t="str">
        <f t="shared" si="47"/>
        <v>51.2886,0.15228</v>
      </c>
    </row>
    <row r="3046" spans="1:3" x14ac:dyDescent="0.25">
      <c r="A3046">
        <v>51.288600000000002</v>
      </c>
      <c r="B3046">
        <v>0.15226999999999999</v>
      </c>
      <c r="C3046" t="str">
        <f t="shared" si="47"/>
        <v>51.2886,0.15227</v>
      </c>
    </row>
    <row r="3047" spans="1:3" x14ac:dyDescent="0.25">
      <c r="A3047">
        <v>51.288600000000002</v>
      </c>
      <c r="B3047">
        <v>0.15226999999999999</v>
      </c>
      <c r="C3047" t="str">
        <f t="shared" si="47"/>
        <v>51.2886,0.15227</v>
      </c>
    </row>
    <row r="3048" spans="1:3" x14ac:dyDescent="0.25">
      <c r="A3048">
        <v>51.288600000000002</v>
      </c>
      <c r="B3048">
        <v>0.15226999999999999</v>
      </c>
      <c r="C3048" t="str">
        <f t="shared" si="47"/>
        <v>51.2886,0.15227</v>
      </c>
    </row>
    <row r="3049" spans="1:3" x14ac:dyDescent="0.25">
      <c r="A3049">
        <v>51.288600000000002</v>
      </c>
      <c r="B3049">
        <v>0.15226999999999999</v>
      </c>
      <c r="C3049" t="str">
        <f t="shared" si="47"/>
        <v>51.2886,0.15227</v>
      </c>
    </row>
    <row r="3050" spans="1:3" x14ac:dyDescent="0.25">
      <c r="A3050">
        <v>51.288600000000002</v>
      </c>
      <c r="B3050">
        <v>0.15226999999999999</v>
      </c>
      <c r="C3050" t="str">
        <f t="shared" si="47"/>
        <v>51.2886,0.15227</v>
      </c>
    </row>
    <row r="3051" spans="1:3" x14ac:dyDescent="0.25">
      <c r="A3051">
        <v>51.288600000000002</v>
      </c>
      <c r="B3051">
        <v>0.15226999999999999</v>
      </c>
      <c r="C3051" t="str">
        <f t="shared" si="47"/>
        <v>51.2886,0.15227</v>
      </c>
    </row>
    <row r="3052" spans="1:3" x14ac:dyDescent="0.25">
      <c r="A3052">
        <v>51.288600000000002</v>
      </c>
      <c r="B3052">
        <v>0.15226000000000001</v>
      </c>
      <c r="C3052" t="str">
        <f t="shared" si="47"/>
        <v>51.2886,0.15226</v>
      </c>
    </row>
    <row r="3053" spans="1:3" x14ac:dyDescent="0.25">
      <c r="A3053">
        <v>51.288600000000002</v>
      </c>
      <c r="B3053">
        <v>0.15226000000000001</v>
      </c>
      <c r="C3053" t="str">
        <f t="shared" si="47"/>
        <v>51.2886,0.15226</v>
      </c>
    </row>
    <row r="3054" spans="1:3" x14ac:dyDescent="0.25">
      <c r="A3054">
        <v>51.288600000000002</v>
      </c>
      <c r="B3054">
        <v>0.15226000000000001</v>
      </c>
      <c r="C3054" t="str">
        <f t="shared" si="47"/>
        <v>51.2886,0.15226</v>
      </c>
    </row>
    <row r="3055" spans="1:3" x14ac:dyDescent="0.25">
      <c r="A3055">
        <v>51.288589999999999</v>
      </c>
      <c r="B3055">
        <v>0.15226999999999999</v>
      </c>
      <c r="C3055" t="str">
        <f t="shared" si="47"/>
        <v>51.28859,0.15227</v>
      </c>
    </row>
    <row r="3056" spans="1:3" x14ac:dyDescent="0.25">
      <c r="A3056">
        <v>51.288600000000002</v>
      </c>
      <c r="B3056">
        <v>0.15226999999999999</v>
      </c>
      <c r="C3056" t="str">
        <f t="shared" si="47"/>
        <v>51.2886,0.15227</v>
      </c>
    </row>
    <row r="3057" spans="1:3" x14ac:dyDescent="0.25">
      <c r="A3057">
        <v>51.288600000000002</v>
      </c>
      <c r="B3057">
        <v>0.15226999999999999</v>
      </c>
      <c r="C3057" t="str">
        <f t="shared" si="47"/>
        <v>51.2886,0.15227</v>
      </c>
    </row>
    <row r="3058" spans="1:3" x14ac:dyDescent="0.25">
      <c r="A3058">
        <v>51.288589999999999</v>
      </c>
      <c r="B3058">
        <v>0.15226999999999999</v>
      </c>
      <c r="C3058" t="str">
        <f t="shared" si="47"/>
        <v>51.28859,0.15227</v>
      </c>
    </row>
    <row r="3059" spans="1:3" x14ac:dyDescent="0.25">
      <c r="A3059">
        <v>51.288589999999999</v>
      </c>
      <c r="B3059">
        <v>0.15226000000000001</v>
      </c>
      <c r="C3059" t="str">
        <f t="shared" si="47"/>
        <v>51.28859,0.15226</v>
      </c>
    </row>
    <row r="3060" spans="1:3" x14ac:dyDescent="0.25">
      <c r="A3060">
        <v>51.288589999999999</v>
      </c>
      <c r="B3060">
        <v>0.15225</v>
      </c>
      <c r="C3060" t="str">
        <f t="shared" si="47"/>
        <v>51.28859,0.15225</v>
      </c>
    </row>
    <row r="3061" spans="1:3" x14ac:dyDescent="0.25">
      <c r="A3061">
        <v>51.288580000000003</v>
      </c>
      <c r="B3061">
        <v>0.15223999999999999</v>
      </c>
      <c r="C3061" t="str">
        <f t="shared" si="47"/>
        <v>51.28858,0.15224</v>
      </c>
    </row>
    <row r="3062" spans="1:3" x14ac:dyDescent="0.25">
      <c r="A3062">
        <v>51.28857</v>
      </c>
      <c r="B3062">
        <v>0.15223999999999999</v>
      </c>
      <c r="C3062" t="str">
        <f t="shared" si="47"/>
        <v>51.28857,0.15224</v>
      </c>
    </row>
    <row r="3063" spans="1:3" x14ac:dyDescent="0.25">
      <c r="A3063">
        <v>51.28857</v>
      </c>
      <c r="B3063">
        <v>0.15223999999999999</v>
      </c>
      <c r="C3063" t="str">
        <f t="shared" si="47"/>
        <v>51.28857,0.15224</v>
      </c>
    </row>
    <row r="3064" spans="1:3" x14ac:dyDescent="0.25">
      <c r="A3064">
        <v>51.288559999999997</v>
      </c>
      <c r="B3064">
        <v>0.15223999999999999</v>
      </c>
      <c r="C3064" t="str">
        <f t="shared" si="47"/>
        <v>51.28856,0.15224</v>
      </c>
    </row>
    <row r="3065" spans="1:3" x14ac:dyDescent="0.25">
      <c r="A3065">
        <v>51.288559999999997</v>
      </c>
      <c r="B3065">
        <v>0.15225</v>
      </c>
      <c r="C3065" t="str">
        <f t="shared" si="47"/>
        <v>51.28856,0.15225</v>
      </c>
    </row>
    <row r="3066" spans="1:3" x14ac:dyDescent="0.25">
      <c r="A3066">
        <v>51.288550000000001</v>
      </c>
      <c r="B3066">
        <v>0.15226000000000001</v>
      </c>
      <c r="C3066" t="str">
        <f t="shared" si="47"/>
        <v>51.28855,0.15226</v>
      </c>
    </row>
    <row r="3067" spans="1:3" x14ac:dyDescent="0.25">
      <c r="A3067">
        <v>51.288559999999997</v>
      </c>
      <c r="B3067">
        <v>0.15226999999999999</v>
      </c>
      <c r="C3067" t="str">
        <f t="shared" si="47"/>
        <v>51.28856,0.15227</v>
      </c>
    </row>
    <row r="3068" spans="1:3" x14ac:dyDescent="0.25">
      <c r="A3068">
        <v>51.288559999999997</v>
      </c>
      <c r="B3068">
        <v>0.15228</v>
      </c>
      <c r="C3068" t="str">
        <f t="shared" si="47"/>
        <v>51.28856,0.15228</v>
      </c>
    </row>
    <row r="3069" spans="1:3" x14ac:dyDescent="0.25">
      <c r="A3069">
        <v>51.288559999999997</v>
      </c>
      <c r="B3069">
        <v>0.15229000000000001</v>
      </c>
      <c r="C3069" t="str">
        <f t="shared" si="47"/>
        <v>51.28856,0.15229</v>
      </c>
    </row>
    <row r="3070" spans="1:3" x14ac:dyDescent="0.25">
      <c r="A3070">
        <v>51.28857</v>
      </c>
      <c r="B3070">
        <v>0.15229999999999999</v>
      </c>
      <c r="C3070" t="str">
        <f t="shared" si="47"/>
        <v>51.28857,0.1523</v>
      </c>
    </row>
    <row r="3071" spans="1:3" x14ac:dyDescent="0.25">
      <c r="A3071">
        <v>51.288580000000003</v>
      </c>
      <c r="B3071">
        <v>0.15229000000000001</v>
      </c>
      <c r="C3071" t="str">
        <f t="shared" si="47"/>
        <v>51.28858,0.15229</v>
      </c>
    </row>
    <row r="3072" spans="1:3" x14ac:dyDescent="0.25">
      <c r="A3072">
        <v>51.288589999999999</v>
      </c>
      <c r="B3072">
        <v>0.15229000000000001</v>
      </c>
      <c r="C3072" t="str">
        <f t="shared" si="47"/>
        <v>51.28859,0.15229</v>
      </c>
    </row>
    <row r="3073" spans="1:3" x14ac:dyDescent="0.25">
      <c r="A3073">
        <v>51.288600000000002</v>
      </c>
      <c r="B3073">
        <v>0.15228</v>
      </c>
      <c r="C3073" t="str">
        <f t="shared" si="47"/>
        <v>51.2886,0.15228</v>
      </c>
    </row>
    <row r="3074" spans="1:3" x14ac:dyDescent="0.25">
      <c r="A3074">
        <v>51.288600000000002</v>
      </c>
      <c r="B3074">
        <v>0.15226000000000001</v>
      </c>
      <c r="C3074" t="str">
        <f t="shared" ref="C3074:C3137" si="48">CONCATENATE(A3074,",",B3074)</f>
        <v>51.2886,0.15226</v>
      </c>
    </row>
    <row r="3075" spans="1:3" x14ac:dyDescent="0.25">
      <c r="A3075">
        <v>51.288600000000002</v>
      </c>
      <c r="B3075">
        <v>0.15226000000000001</v>
      </c>
      <c r="C3075" t="str">
        <f t="shared" si="48"/>
        <v>51.2886,0.15226</v>
      </c>
    </row>
    <row r="3076" spans="1:3" x14ac:dyDescent="0.25">
      <c r="A3076">
        <v>51.288600000000002</v>
      </c>
      <c r="B3076">
        <v>0.15225</v>
      </c>
      <c r="C3076" t="str">
        <f t="shared" si="48"/>
        <v>51.2886,0.15225</v>
      </c>
    </row>
    <row r="3077" spans="1:3" x14ac:dyDescent="0.25">
      <c r="A3077">
        <v>51.288589999999999</v>
      </c>
      <c r="B3077">
        <v>0.15223999999999999</v>
      </c>
      <c r="C3077" t="str">
        <f t="shared" si="48"/>
        <v>51.28859,0.15224</v>
      </c>
    </row>
    <row r="3078" spans="1:3" x14ac:dyDescent="0.25">
      <c r="A3078">
        <v>51.288580000000003</v>
      </c>
      <c r="B3078">
        <v>0.15223</v>
      </c>
      <c r="C3078" t="str">
        <f t="shared" si="48"/>
        <v>51.28858,0.15223</v>
      </c>
    </row>
    <row r="3079" spans="1:3" x14ac:dyDescent="0.25">
      <c r="A3079">
        <v>51.28857</v>
      </c>
      <c r="B3079">
        <v>0.15223999999999999</v>
      </c>
      <c r="C3079" t="str">
        <f t="shared" si="48"/>
        <v>51.28857,0.15224</v>
      </c>
    </row>
    <row r="3080" spans="1:3" x14ac:dyDescent="0.25">
      <c r="A3080">
        <v>51.28857</v>
      </c>
      <c r="B3080">
        <v>0.15223999999999999</v>
      </c>
      <c r="C3080" t="str">
        <f t="shared" si="48"/>
        <v>51.28857,0.15224</v>
      </c>
    </row>
    <row r="3081" spans="1:3" x14ac:dyDescent="0.25">
      <c r="A3081">
        <v>51.28857</v>
      </c>
      <c r="B3081">
        <v>0.15226000000000001</v>
      </c>
      <c r="C3081" t="str">
        <f t="shared" si="48"/>
        <v>51.28857,0.15226</v>
      </c>
    </row>
    <row r="3082" spans="1:3" x14ac:dyDescent="0.25">
      <c r="A3082">
        <v>51.28857</v>
      </c>
      <c r="B3082">
        <v>0.15228</v>
      </c>
      <c r="C3082" t="str">
        <f t="shared" si="48"/>
        <v>51.28857,0.15228</v>
      </c>
    </row>
    <row r="3083" spans="1:3" x14ac:dyDescent="0.25">
      <c r="A3083">
        <v>51.28857</v>
      </c>
      <c r="B3083">
        <v>0.15228</v>
      </c>
      <c r="C3083" t="str">
        <f t="shared" si="48"/>
        <v>51.28857,0.15228</v>
      </c>
    </row>
    <row r="3084" spans="1:3" x14ac:dyDescent="0.25">
      <c r="A3084">
        <v>51.288580000000003</v>
      </c>
      <c r="B3084">
        <v>0.15229000000000001</v>
      </c>
      <c r="C3084" t="str">
        <f t="shared" si="48"/>
        <v>51.28858,0.15229</v>
      </c>
    </row>
    <row r="3085" spans="1:3" x14ac:dyDescent="0.25">
      <c r="A3085">
        <v>51.288589999999999</v>
      </c>
      <c r="B3085">
        <v>0.15229000000000001</v>
      </c>
      <c r="C3085" t="str">
        <f t="shared" si="48"/>
        <v>51.28859,0.15229</v>
      </c>
    </row>
    <row r="3086" spans="1:3" x14ac:dyDescent="0.25">
      <c r="A3086">
        <v>51.288589999999999</v>
      </c>
      <c r="B3086">
        <v>0.15228</v>
      </c>
      <c r="C3086" t="str">
        <f t="shared" si="48"/>
        <v>51.28859,0.15228</v>
      </c>
    </row>
    <row r="3087" spans="1:3" x14ac:dyDescent="0.25">
      <c r="A3087">
        <v>51.288600000000002</v>
      </c>
      <c r="B3087">
        <v>0.15226999999999999</v>
      </c>
      <c r="C3087" t="str">
        <f t="shared" si="48"/>
        <v>51.2886,0.15227</v>
      </c>
    </row>
    <row r="3088" spans="1:3" x14ac:dyDescent="0.25">
      <c r="A3088">
        <v>51.288609999999998</v>
      </c>
      <c r="B3088">
        <v>0.15226000000000001</v>
      </c>
      <c r="C3088" t="str">
        <f t="shared" si="48"/>
        <v>51.28861,0.15226</v>
      </c>
    </row>
    <row r="3089" spans="1:3" x14ac:dyDescent="0.25">
      <c r="A3089">
        <v>51.288600000000002</v>
      </c>
      <c r="B3089">
        <v>0.15225</v>
      </c>
      <c r="C3089" t="str">
        <f t="shared" si="48"/>
        <v>51.2886,0.15225</v>
      </c>
    </row>
    <row r="3090" spans="1:3" x14ac:dyDescent="0.25">
      <c r="A3090">
        <v>51.288600000000002</v>
      </c>
      <c r="B3090">
        <v>0.15223999999999999</v>
      </c>
      <c r="C3090" t="str">
        <f t="shared" si="48"/>
        <v>51.2886,0.15224</v>
      </c>
    </row>
    <row r="3091" spans="1:3" x14ac:dyDescent="0.25">
      <c r="A3091">
        <v>51.288589999999999</v>
      </c>
      <c r="B3091">
        <v>0.15223</v>
      </c>
      <c r="C3091" t="str">
        <f t="shared" si="48"/>
        <v>51.28859,0.15223</v>
      </c>
    </row>
    <row r="3092" spans="1:3" x14ac:dyDescent="0.25">
      <c r="A3092">
        <v>51.288580000000003</v>
      </c>
      <c r="B3092">
        <v>0.15221999999999999</v>
      </c>
      <c r="C3092" t="str">
        <f t="shared" si="48"/>
        <v>51.28858,0.15222</v>
      </c>
    </row>
    <row r="3093" spans="1:3" x14ac:dyDescent="0.25">
      <c r="A3093">
        <v>51.28857</v>
      </c>
      <c r="B3093">
        <v>0.15221999999999999</v>
      </c>
      <c r="C3093" t="str">
        <f t="shared" si="48"/>
        <v>51.28857,0.15222</v>
      </c>
    </row>
    <row r="3094" spans="1:3" x14ac:dyDescent="0.25">
      <c r="A3094">
        <v>51.28857</v>
      </c>
      <c r="B3094">
        <v>0.15223</v>
      </c>
      <c r="C3094" t="str">
        <f t="shared" si="48"/>
        <v>51.28857,0.15223</v>
      </c>
    </row>
    <row r="3095" spans="1:3" x14ac:dyDescent="0.25">
      <c r="A3095">
        <v>51.288559999999997</v>
      </c>
      <c r="B3095">
        <v>0.15223999999999999</v>
      </c>
      <c r="C3095" t="str">
        <f t="shared" si="48"/>
        <v>51.28856,0.15224</v>
      </c>
    </row>
    <row r="3096" spans="1:3" x14ac:dyDescent="0.25">
      <c r="A3096">
        <v>51.288559999999997</v>
      </c>
      <c r="B3096">
        <v>0.15225</v>
      </c>
      <c r="C3096" t="str">
        <f t="shared" si="48"/>
        <v>51.28856,0.15225</v>
      </c>
    </row>
    <row r="3097" spans="1:3" x14ac:dyDescent="0.25">
      <c r="A3097">
        <v>51.288559999999997</v>
      </c>
      <c r="B3097">
        <v>0.15225</v>
      </c>
      <c r="C3097" t="str">
        <f t="shared" si="48"/>
        <v>51.28856,0.15225</v>
      </c>
    </row>
    <row r="3098" spans="1:3" x14ac:dyDescent="0.25">
      <c r="A3098">
        <v>51.288559999999997</v>
      </c>
      <c r="B3098">
        <v>0.15225</v>
      </c>
      <c r="C3098" t="str">
        <f t="shared" si="48"/>
        <v>51.28856,0.15225</v>
      </c>
    </row>
    <row r="3099" spans="1:3" x14ac:dyDescent="0.25">
      <c r="A3099">
        <v>51.288559999999997</v>
      </c>
      <c r="B3099">
        <v>0.15226000000000001</v>
      </c>
      <c r="C3099" t="str">
        <f t="shared" si="48"/>
        <v>51.28856,0.15226</v>
      </c>
    </row>
    <row r="3100" spans="1:3" x14ac:dyDescent="0.25">
      <c r="A3100">
        <v>51.28857</v>
      </c>
      <c r="B3100">
        <v>0.15226000000000001</v>
      </c>
      <c r="C3100" t="str">
        <f t="shared" si="48"/>
        <v>51.28857,0.15226</v>
      </c>
    </row>
    <row r="3101" spans="1:3" x14ac:dyDescent="0.25">
      <c r="A3101">
        <v>51.28857</v>
      </c>
      <c r="B3101">
        <v>0.15226000000000001</v>
      </c>
      <c r="C3101" t="str">
        <f t="shared" si="48"/>
        <v>51.28857,0.15226</v>
      </c>
    </row>
    <row r="3102" spans="1:3" x14ac:dyDescent="0.25">
      <c r="A3102">
        <v>51.288580000000003</v>
      </c>
      <c r="B3102">
        <v>0.15226000000000001</v>
      </c>
      <c r="C3102" t="str">
        <f t="shared" si="48"/>
        <v>51.28858,0.15226</v>
      </c>
    </row>
    <row r="3103" spans="1:3" x14ac:dyDescent="0.25">
      <c r="A3103">
        <v>51.288580000000003</v>
      </c>
      <c r="B3103">
        <v>0.15226000000000001</v>
      </c>
      <c r="C3103" t="str">
        <f t="shared" si="48"/>
        <v>51.28858,0.15226</v>
      </c>
    </row>
    <row r="3104" spans="1:3" x14ac:dyDescent="0.25">
      <c r="A3104">
        <v>51.288600000000002</v>
      </c>
      <c r="B3104">
        <v>0.15223999999999999</v>
      </c>
      <c r="C3104" t="str">
        <f t="shared" si="48"/>
        <v>51.2886,0.15224</v>
      </c>
    </row>
    <row r="3105" spans="1:3" x14ac:dyDescent="0.25">
      <c r="A3105">
        <v>51.288600000000002</v>
      </c>
      <c r="B3105">
        <v>0.15223999999999999</v>
      </c>
      <c r="C3105" t="str">
        <f t="shared" si="48"/>
        <v>51.2886,0.15224</v>
      </c>
    </row>
    <row r="3106" spans="1:3" x14ac:dyDescent="0.25">
      <c r="A3106">
        <v>51.288600000000002</v>
      </c>
      <c r="B3106">
        <v>0.15221999999999999</v>
      </c>
      <c r="C3106" t="str">
        <f t="shared" si="48"/>
        <v>51.2886,0.15222</v>
      </c>
    </row>
    <row r="3107" spans="1:3" x14ac:dyDescent="0.25">
      <c r="A3107">
        <v>51.288589999999999</v>
      </c>
      <c r="B3107">
        <v>0.15221000000000001</v>
      </c>
      <c r="C3107" t="str">
        <f t="shared" si="48"/>
        <v>51.28859,0.15221</v>
      </c>
    </row>
    <row r="3108" spans="1:3" x14ac:dyDescent="0.25">
      <c r="A3108">
        <v>51.288589999999999</v>
      </c>
      <c r="B3108">
        <v>0.1522</v>
      </c>
      <c r="C3108" t="str">
        <f t="shared" si="48"/>
        <v>51.28859,0.1522</v>
      </c>
    </row>
    <row r="3109" spans="1:3" x14ac:dyDescent="0.25">
      <c r="A3109">
        <v>51.288580000000003</v>
      </c>
      <c r="B3109">
        <v>0.1522</v>
      </c>
      <c r="C3109" t="str">
        <f t="shared" si="48"/>
        <v>51.28858,0.1522</v>
      </c>
    </row>
    <row r="3110" spans="1:3" x14ac:dyDescent="0.25">
      <c r="A3110">
        <v>51.288580000000003</v>
      </c>
      <c r="B3110">
        <v>0.15221000000000001</v>
      </c>
      <c r="C3110" t="str">
        <f t="shared" si="48"/>
        <v>51.28858,0.15221</v>
      </c>
    </row>
    <row r="3111" spans="1:3" x14ac:dyDescent="0.25">
      <c r="A3111">
        <v>51.28857</v>
      </c>
      <c r="B3111">
        <v>0.15221000000000001</v>
      </c>
      <c r="C3111" t="str">
        <f t="shared" si="48"/>
        <v>51.28857,0.15221</v>
      </c>
    </row>
    <row r="3112" spans="1:3" x14ac:dyDescent="0.25">
      <c r="A3112">
        <v>51.28857</v>
      </c>
      <c r="B3112">
        <v>0.15221999999999999</v>
      </c>
      <c r="C3112" t="str">
        <f t="shared" si="48"/>
        <v>51.28857,0.15222</v>
      </c>
    </row>
    <row r="3113" spans="1:3" x14ac:dyDescent="0.25">
      <c r="A3113">
        <v>51.28857</v>
      </c>
      <c r="B3113">
        <v>0.15223</v>
      </c>
      <c r="C3113" t="str">
        <f t="shared" si="48"/>
        <v>51.28857,0.15223</v>
      </c>
    </row>
    <row r="3114" spans="1:3" x14ac:dyDescent="0.25">
      <c r="A3114">
        <v>51.28857</v>
      </c>
      <c r="B3114">
        <v>0.15223</v>
      </c>
      <c r="C3114" t="str">
        <f t="shared" si="48"/>
        <v>51.28857,0.15223</v>
      </c>
    </row>
    <row r="3115" spans="1:3" x14ac:dyDescent="0.25">
      <c r="A3115">
        <v>51.28857</v>
      </c>
      <c r="B3115">
        <v>0.15223999999999999</v>
      </c>
      <c r="C3115" t="str">
        <f t="shared" si="48"/>
        <v>51.28857,0.15224</v>
      </c>
    </row>
    <row r="3116" spans="1:3" x14ac:dyDescent="0.25">
      <c r="A3116">
        <v>51.28857</v>
      </c>
      <c r="B3116">
        <v>0.15226000000000001</v>
      </c>
      <c r="C3116" t="str">
        <f t="shared" si="48"/>
        <v>51.28857,0.15226</v>
      </c>
    </row>
    <row r="3117" spans="1:3" x14ac:dyDescent="0.25">
      <c r="A3117">
        <v>51.288580000000003</v>
      </c>
      <c r="B3117">
        <v>0.15226000000000001</v>
      </c>
      <c r="C3117" t="str">
        <f t="shared" si="48"/>
        <v>51.28858,0.15226</v>
      </c>
    </row>
    <row r="3118" spans="1:3" x14ac:dyDescent="0.25">
      <c r="A3118">
        <v>51.288589999999999</v>
      </c>
      <c r="B3118">
        <v>0.15226000000000001</v>
      </c>
      <c r="C3118" t="str">
        <f t="shared" si="48"/>
        <v>51.28859,0.15226</v>
      </c>
    </row>
    <row r="3119" spans="1:3" x14ac:dyDescent="0.25">
      <c r="A3119">
        <v>51.288600000000002</v>
      </c>
      <c r="B3119">
        <v>0.15226000000000001</v>
      </c>
      <c r="C3119" t="str">
        <f t="shared" si="48"/>
        <v>51.2886,0.15226</v>
      </c>
    </row>
    <row r="3120" spans="1:3" x14ac:dyDescent="0.25">
      <c r="A3120">
        <v>51.288609999999998</v>
      </c>
      <c r="B3120">
        <v>0.15225</v>
      </c>
      <c r="C3120" t="str">
        <f t="shared" si="48"/>
        <v>51.28861,0.15225</v>
      </c>
    </row>
    <row r="3121" spans="1:3" x14ac:dyDescent="0.25">
      <c r="A3121">
        <v>51.288609999999998</v>
      </c>
      <c r="B3121">
        <v>0.15223999999999999</v>
      </c>
      <c r="C3121" t="str">
        <f t="shared" si="48"/>
        <v>51.28861,0.15224</v>
      </c>
    </row>
    <row r="3122" spans="1:3" x14ac:dyDescent="0.25">
      <c r="A3122">
        <v>51.288609999999998</v>
      </c>
      <c r="B3122">
        <v>0.15223</v>
      </c>
      <c r="C3122" t="str">
        <f t="shared" si="48"/>
        <v>51.28861,0.15223</v>
      </c>
    </row>
    <row r="3123" spans="1:3" x14ac:dyDescent="0.25">
      <c r="A3123">
        <v>51.288609999999998</v>
      </c>
      <c r="B3123">
        <v>0.15221999999999999</v>
      </c>
      <c r="C3123" t="str">
        <f t="shared" si="48"/>
        <v>51.28861,0.15222</v>
      </c>
    </row>
    <row r="3124" spans="1:3" x14ac:dyDescent="0.25">
      <c r="A3124">
        <v>51.288609999999998</v>
      </c>
      <c r="B3124">
        <v>0.1522</v>
      </c>
      <c r="C3124" t="str">
        <f t="shared" si="48"/>
        <v>51.28861,0.1522</v>
      </c>
    </row>
    <row r="3125" spans="1:3" x14ac:dyDescent="0.25">
      <c r="A3125">
        <v>51.288600000000002</v>
      </c>
      <c r="B3125">
        <v>0.1522</v>
      </c>
      <c r="C3125" t="str">
        <f t="shared" si="48"/>
        <v>51.2886,0.1522</v>
      </c>
    </row>
    <row r="3126" spans="1:3" x14ac:dyDescent="0.25">
      <c r="A3126">
        <v>51.288589999999999</v>
      </c>
      <c r="B3126">
        <v>0.1522</v>
      </c>
      <c r="C3126" t="str">
        <f t="shared" si="48"/>
        <v>51.28859,0.1522</v>
      </c>
    </row>
    <row r="3127" spans="1:3" x14ac:dyDescent="0.25">
      <c r="A3127">
        <v>51.288580000000003</v>
      </c>
      <c r="B3127">
        <v>0.1522</v>
      </c>
      <c r="C3127" t="str">
        <f t="shared" si="48"/>
        <v>51.28858,0.1522</v>
      </c>
    </row>
    <row r="3128" spans="1:3" x14ac:dyDescent="0.25">
      <c r="A3128">
        <v>51.288580000000003</v>
      </c>
      <c r="B3128">
        <v>0.15221000000000001</v>
      </c>
      <c r="C3128" t="str">
        <f t="shared" si="48"/>
        <v>51.28858,0.15221</v>
      </c>
    </row>
    <row r="3129" spans="1:3" x14ac:dyDescent="0.25">
      <c r="A3129">
        <v>51.288580000000003</v>
      </c>
      <c r="B3129">
        <v>0.15221999999999999</v>
      </c>
      <c r="C3129" t="str">
        <f t="shared" si="48"/>
        <v>51.28858,0.15222</v>
      </c>
    </row>
    <row r="3130" spans="1:3" x14ac:dyDescent="0.25">
      <c r="A3130">
        <v>51.288580000000003</v>
      </c>
      <c r="B3130">
        <v>0.15223999999999999</v>
      </c>
      <c r="C3130" t="str">
        <f t="shared" si="48"/>
        <v>51.28858,0.15224</v>
      </c>
    </row>
    <row r="3131" spans="1:3" x14ac:dyDescent="0.25">
      <c r="A3131">
        <v>51.288580000000003</v>
      </c>
      <c r="B3131">
        <v>0.15223999999999999</v>
      </c>
      <c r="C3131" t="str">
        <f t="shared" si="48"/>
        <v>51.28858,0.15224</v>
      </c>
    </row>
    <row r="3132" spans="1:3" x14ac:dyDescent="0.25">
      <c r="A3132">
        <v>51.288580000000003</v>
      </c>
      <c r="B3132">
        <v>0.15226000000000001</v>
      </c>
      <c r="C3132" t="str">
        <f t="shared" si="48"/>
        <v>51.28858,0.15226</v>
      </c>
    </row>
    <row r="3133" spans="1:3" x14ac:dyDescent="0.25">
      <c r="A3133">
        <v>51.288589999999999</v>
      </c>
      <c r="B3133">
        <v>0.15226999999999999</v>
      </c>
      <c r="C3133" t="str">
        <f t="shared" si="48"/>
        <v>51.28859,0.15227</v>
      </c>
    </row>
    <row r="3134" spans="1:3" x14ac:dyDescent="0.25">
      <c r="A3134">
        <v>51.288600000000002</v>
      </c>
      <c r="B3134">
        <v>0.15226000000000001</v>
      </c>
      <c r="C3134" t="str">
        <f t="shared" si="48"/>
        <v>51.2886,0.15226</v>
      </c>
    </row>
    <row r="3135" spans="1:3" x14ac:dyDescent="0.25">
      <c r="A3135">
        <v>51.288600000000002</v>
      </c>
      <c r="B3135">
        <v>0.15226000000000001</v>
      </c>
      <c r="C3135" t="str">
        <f t="shared" si="48"/>
        <v>51.2886,0.15226</v>
      </c>
    </row>
    <row r="3136" spans="1:3" x14ac:dyDescent="0.25">
      <c r="A3136">
        <v>51.288609999999998</v>
      </c>
      <c r="B3136">
        <v>0.15225</v>
      </c>
      <c r="C3136" t="str">
        <f t="shared" si="48"/>
        <v>51.28861,0.15225</v>
      </c>
    </row>
    <row r="3137" spans="1:3" x14ac:dyDescent="0.25">
      <c r="A3137">
        <v>51.288609999999998</v>
      </c>
      <c r="B3137">
        <v>0.15223999999999999</v>
      </c>
      <c r="C3137" t="str">
        <f t="shared" si="48"/>
        <v>51.28861,0.15224</v>
      </c>
    </row>
    <row r="3138" spans="1:3" x14ac:dyDescent="0.25">
      <c r="A3138">
        <v>51.288609999999998</v>
      </c>
      <c r="B3138">
        <v>0.15223</v>
      </c>
      <c r="C3138" t="str">
        <f t="shared" ref="C3138:C3201" si="49">CONCATENATE(A3138,",",B3138)</f>
        <v>51.28861,0.15223</v>
      </c>
    </row>
    <row r="3139" spans="1:3" x14ac:dyDescent="0.25">
      <c r="A3139">
        <v>51.288609999999998</v>
      </c>
      <c r="B3139">
        <v>0.15221999999999999</v>
      </c>
      <c r="C3139" t="str">
        <f t="shared" si="49"/>
        <v>51.28861,0.15222</v>
      </c>
    </row>
    <row r="3140" spans="1:3" x14ac:dyDescent="0.25">
      <c r="A3140">
        <v>51.288600000000002</v>
      </c>
      <c r="B3140">
        <v>0.15221000000000001</v>
      </c>
      <c r="C3140" t="str">
        <f t="shared" si="49"/>
        <v>51.2886,0.15221</v>
      </c>
    </row>
    <row r="3141" spans="1:3" x14ac:dyDescent="0.25">
      <c r="A3141">
        <v>51.288589999999999</v>
      </c>
      <c r="B3141">
        <v>0.15221000000000001</v>
      </c>
      <c r="C3141" t="str">
        <f t="shared" si="49"/>
        <v>51.28859,0.15221</v>
      </c>
    </row>
    <row r="3142" spans="1:3" x14ac:dyDescent="0.25">
      <c r="A3142">
        <v>51.288580000000003</v>
      </c>
      <c r="B3142">
        <v>0.1522</v>
      </c>
      <c r="C3142" t="str">
        <f t="shared" si="49"/>
        <v>51.28858,0.1522</v>
      </c>
    </row>
    <row r="3143" spans="1:3" x14ac:dyDescent="0.25">
      <c r="A3143">
        <v>51.288580000000003</v>
      </c>
      <c r="B3143">
        <v>0.15221000000000001</v>
      </c>
      <c r="C3143" t="str">
        <f t="shared" si="49"/>
        <v>51.28858,0.15221</v>
      </c>
    </row>
    <row r="3144" spans="1:3" x14ac:dyDescent="0.25">
      <c r="A3144">
        <v>51.28857</v>
      </c>
      <c r="B3144">
        <v>0.15221999999999999</v>
      </c>
      <c r="C3144" t="str">
        <f t="shared" si="49"/>
        <v>51.28857,0.15222</v>
      </c>
    </row>
    <row r="3145" spans="1:3" x14ac:dyDescent="0.25">
      <c r="A3145">
        <v>51.28857</v>
      </c>
      <c r="B3145">
        <v>0.15223</v>
      </c>
      <c r="C3145" t="str">
        <f t="shared" si="49"/>
        <v>51.28857,0.15223</v>
      </c>
    </row>
    <row r="3146" spans="1:3" x14ac:dyDescent="0.25">
      <c r="A3146">
        <v>51.28857</v>
      </c>
      <c r="B3146">
        <v>0.15225</v>
      </c>
      <c r="C3146" t="str">
        <f t="shared" si="49"/>
        <v>51.28857,0.15225</v>
      </c>
    </row>
    <row r="3147" spans="1:3" x14ac:dyDescent="0.25">
      <c r="A3147">
        <v>51.288580000000003</v>
      </c>
      <c r="B3147">
        <v>0.15226000000000001</v>
      </c>
      <c r="C3147" t="str">
        <f t="shared" si="49"/>
        <v>51.28858,0.15226</v>
      </c>
    </row>
    <row r="3148" spans="1:3" x14ac:dyDescent="0.25">
      <c r="A3148">
        <v>51.288589999999999</v>
      </c>
      <c r="B3148">
        <v>0.15226000000000001</v>
      </c>
      <c r="C3148" t="str">
        <f t="shared" si="49"/>
        <v>51.28859,0.15226</v>
      </c>
    </row>
    <row r="3149" spans="1:3" x14ac:dyDescent="0.25">
      <c r="A3149">
        <v>51.288589999999999</v>
      </c>
      <c r="B3149">
        <v>0.15226000000000001</v>
      </c>
      <c r="C3149" t="str">
        <f t="shared" si="49"/>
        <v>51.28859,0.15226</v>
      </c>
    </row>
    <row r="3150" spans="1:3" x14ac:dyDescent="0.25">
      <c r="A3150">
        <v>51.288600000000002</v>
      </c>
      <c r="B3150">
        <v>0.15226000000000001</v>
      </c>
      <c r="C3150" t="str">
        <f t="shared" si="49"/>
        <v>51.2886,0.15226</v>
      </c>
    </row>
    <row r="3151" spans="1:3" x14ac:dyDescent="0.25">
      <c r="A3151">
        <v>51.288609999999998</v>
      </c>
      <c r="B3151">
        <v>0.15226000000000001</v>
      </c>
      <c r="C3151" t="str">
        <f t="shared" si="49"/>
        <v>51.28861,0.15226</v>
      </c>
    </row>
    <row r="3152" spans="1:3" x14ac:dyDescent="0.25">
      <c r="A3152">
        <v>51.288609999999998</v>
      </c>
      <c r="B3152">
        <v>0.15223999999999999</v>
      </c>
      <c r="C3152" t="str">
        <f t="shared" si="49"/>
        <v>51.28861,0.15224</v>
      </c>
    </row>
    <row r="3153" spans="1:3" x14ac:dyDescent="0.25">
      <c r="A3153">
        <v>51.288609999999998</v>
      </c>
      <c r="B3153">
        <v>0.15223</v>
      </c>
      <c r="C3153" t="str">
        <f t="shared" si="49"/>
        <v>51.28861,0.15223</v>
      </c>
    </row>
    <row r="3154" spans="1:3" x14ac:dyDescent="0.25">
      <c r="A3154">
        <v>51.288600000000002</v>
      </c>
      <c r="B3154">
        <v>0.15221999999999999</v>
      </c>
      <c r="C3154" t="str">
        <f t="shared" si="49"/>
        <v>51.2886,0.15222</v>
      </c>
    </row>
    <row r="3155" spans="1:3" x14ac:dyDescent="0.25">
      <c r="A3155">
        <v>51.288589999999999</v>
      </c>
      <c r="B3155">
        <v>0.15221999999999999</v>
      </c>
      <c r="C3155" t="str">
        <f t="shared" si="49"/>
        <v>51.28859,0.15222</v>
      </c>
    </row>
    <row r="3156" spans="1:3" x14ac:dyDescent="0.25">
      <c r="A3156">
        <v>51.288580000000003</v>
      </c>
      <c r="B3156">
        <v>0.15221000000000001</v>
      </c>
      <c r="C3156" t="str">
        <f t="shared" si="49"/>
        <v>51.28858,0.15221</v>
      </c>
    </row>
    <row r="3157" spans="1:3" x14ac:dyDescent="0.25">
      <c r="A3157">
        <v>51.288580000000003</v>
      </c>
      <c r="B3157">
        <v>0.15221000000000001</v>
      </c>
      <c r="C3157" t="str">
        <f t="shared" si="49"/>
        <v>51.28858,0.15221</v>
      </c>
    </row>
    <row r="3158" spans="1:3" x14ac:dyDescent="0.25">
      <c r="A3158">
        <v>51.28857</v>
      </c>
      <c r="B3158">
        <v>0.15221999999999999</v>
      </c>
      <c r="C3158" t="str">
        <f t="shared" si="49"/>
        <v>51.28857,0.15222</v>
      </c>
    </row>
    <row r="3159" spans="1:3" x14ac:dyDescent="0.25">
      <c r="A3159">
        <v>51.28857</v>
      </c>
      <c r="B3159">
        <v>0.15223</v>
      </c>
      <c r="C3159" t="str">
        <f t="shared" si="49"/>
        <v>51.28857,0.15223</v>
      </c>
    </row>
    <row r="3160" spans="1:3" x14ac:dyDescent="0.25">
      <c r="A3160">
        <v>51.28857</v>
      </c>
      <c r="B3160">
        <v>0.15223999999999999</v>
      </c>
      <c r="C3160" t="str">
        <f t="shared" si="49"/>
        <v>51.28857,0.15224</v>
      </c>
    </row>
    <row r="3161" spans="1:3" x14ac:dyDescent="0.25">
      <c r="A3161">
        <v>51.28857</v>
      </c>
      <c r="B3161">
        <v>0.15223999999999999</v>
      </c>
      <c r="C3161" t="str">
        <f t="shared" si="49"/>
        <v>51.28857,0.15224</v>
      </c>
    </row>
    <row r="3162" spans="1:3" x14ac:dyDescent="0.25">
      <c r="A3162">
        <v>51.28857</v>
      </c>
      <c r="B3162">
        <v>0.15223999999999999</v>
      </c>
      <c r="C3162" t="str">
        <f t="shared" si="49"/>
        <v>51.28857,0.15224</v>
      </c>
    </row>
    <row r="3163" spans="1:3" x14ac:dyDescent="0.25">
      <c r="A3163">
        <v>51.28857</v>
      </c>
      <c r="B3163">
        <v>0.15223999999999999</v>
      </c>
      <c r="C3163" t="str">
        <f t="shared" si="49"/>
        <v>51.28857,0.15224</v>
      </c>
    </row>
    <row r="3164" spans="1:3" x14ac:dyDescent="0.25">
      <c r="A3164">
        <v>51.288559999999997</v>
      </c>
      <c r="B3164">
        <v>0.15223999999999999</v>
      </c>
      <c r="C3164" t="str">
        <f t="shared" si="49"/>
        <v>51.28856,0.15224</v>
      </c>
    </row>
    <row r="3165" spans="1:3" x14ac:dyDescent="0.25">
      <c r="A3165">
        <v>51.288559999999997</v>
      </c>
      <c r="B3165">
        <v>0.15223</v>
      </c>
      <c r="C3165" t="str">
        <f t="shared" si="49"/>
        <v>51.28856,0.15223</v>
      </c>
    </row>
    <row r="3166" spans="1:3" x14ac:dyDescent="0.25">
      <c r="A3166">
        <v>51.28857</v>
      </c>
      <c r="B3166">
        <v>0.15221999999999999</v>
      </c>
      <c r="C3166" t="str">
        <f t="shared" si="49"/>
        <v>51.28857,0.15222</v>
      </c>
    </row>
    <row r="3167" spans="1:3" x14ac:dyDescent="0.25">
      <c r="A3167">
        <v>51.28857</v>
      </c>
      <c r="B3167">
        <v>0.15221000000000001</v>
      </c>
      <c r="C3167" t="str">
        <f t="shared" si="49"/>
        <v>51.28857,0.15221</v>
      </c>
    </row>
    <row r="3168" spans="1:3" x14ac:dyDescent="0.25">
      <c r="A3168">
        <v>51.28857</v>
      </c>
      <c r="B3168">
        <v>0.15221000000000001</v>
      </c>
      <c r="C3168" t="str">
        <f t="shared" si="49"/>
        <v>51.28857,0.15221</v>
      </c>
    </row>
    <row r="3169" spans="1:3" x14ac:dyDescent="0.25">
      <c r="A3169">
        <v>51.28857</v>
      </c>
      <c r="B3169">
        <v>0.15221000000000001</v>
      </c>
      <c r="C3169" t="str">
        <f t="shared" si="49"/>
        <v>51.28857,0.15221</v>
      </c>
    </row>
    <row r="3170" spans="1:3" x14ac:dyDescent="0.25">
      <c r="A3170">
        <v>51.28857</v>
      </c>
      <c r="B3170">
        <v>0.15221000000000001</v>
      </c>
      <c r="C3170" t="str">
        <f t="shared" si="49"/>
        <v>51.28857,0.15221</v>
      </c>
    </row>
    <row r="3171" spans="1:3" x14ac:dyDescent="0.25">
      <c r="A3171">
        <v>51.28857</v>
      </c>
      <c r="B3171">
        <v>0.15221000000000001</v>
      </c>
      <c r="C3171" t="str">
        <f t="shared" si="49"/>
        <v>51.28857,0.15221</v>
      </c>
    </row>
    <row r="3172" spans="1:3" x14ac:dyDescent="0.25">
      <c r="A3172">
        <v>51.28857</v>
      </c>
      <c r="B3172">
        <v>0.1522</v>
      </c>
      <c r="C3172" t="str">
        <f t="shared" si="49"/>
        <v>51.28857,0.1522</v>
      </c>
    </row>
    <row r="3173" spans="1:3" x14ac:dyDescent="0.25">
      <c r="A3173">
        <v>51.28857</v>
      </c>
      <c r="B3173">
        <v>0.1522</v>
      </c>
      <c r="C3173" t="str">
        <f t="shared" si="49"/>
        <v>51.28857,0.1522</v>
      </c>
    </row>
    <row r="3174" spans="1:3" x14ac:dyDescent="0.25">
      <c r="A3174">
        <v>51.28857</v>
      </c>
      <c r="B3174">
        <v>0.1522</v>
      </c>
      <c r="C3174" t="str">
        <f t="shared" si="49"/>
        <v>51.28857,0.1522</v>
      </c>
    </row>
    <row r="3175" spans="1:3" x14ac:dyDescent="0.25">
      <c r="A3175">
        <v>51.28857</v>
      </c>
      <c r="B3175">
        <v>0.1522</v>
      </c>
      <c r="C3175" t="str">
        <f t="shared" si="49"/>
        <v>51.28857,0.1522</v>
      </c>
    </row>
    <row r="3176" spans="1:3" x14ac:dyDescent="0.25">
      <c r="A3176">
        <v>51.28857</v>
      </c>
      <c r="B3176">
        <v>0.1522</v>
      </c>
      <c r="C3176" t="str">
        <f t="shared" si="49"/>
        <v>51.28857,0.1522</v>
      </c>
    </row>
    <row r="3177" spans="1:3" x14ac:dyDescent="0.25">
      <c r="A3177">
        <v>51.28857</v>
      </c>
      <c r="B3177">
        <v>0.1522</v>
      </c>
      <c r="C3177" t="str">
        <f t="shared" si="49"/>
        <v>51.28857,0.1522</v>
      </c>
    </row>
    <row r="3178" spans="1:3" x14ac:dyDescent="0.25">
      <c r="A3178">
        <v>51.288580000000003</v>
      </c>
      <c r="B3178">
        <v>0.1522</v>
      </c>
      <c r="C3178" t="str">
        <f t="shared" si="49"/>
        <v>51.28858,0.1522</v>
      </c>
    </row>
    <row r="3179" spans="1:3" x14ac:dyDescent="0.25">
      <c r="A3179">
        <v>51.28857</v>
      </c>
      <c r="B3179">
        <v>0.1522</v>
      </c>
      <c r="C3179" t="str">
        <f t="shared" si="49"/>
        <v>51.28857,0.1522</v>
      </c>
    </row>
    <row r="3180" spans="1:3" x14ac:dyDescent="0.25">
      <c r="A3180">
        <v>51.28857</v>
      </c>
      <c r="B3180">
        <v>0.1522</v>
      </c>
      <c r="C3180" t="str">
        <f t="shared" si="49"/>
        <v>51.28857,0.1522</v>
      </c>
    </row>
    <row r="3181" spans="1:3" x14ac:dyDescent="0.25">
      <c r="A3181">
        <v>51.28857</v>
      </c>
      <c r="B3181">
        <v>0.1522</v>
      </c>
      <c r="C3181" t="str">
        <f t="shared" si="49"/>
        <v>51.28857,0.1522</v>
      </c>
    </row>
    <row r="3182" spans="1:3" x14ac:dyDescent="0.25">
      <c r="A3182">
        <v>51.28857</v>
      </c>
      <c r="B3182">
        <v>0.1522</v>
      </c>
      <c r="C3182" t="str">
        <f t="shared" si="49"/>
        <v>51.28857,0.1522</v>
      </c>
    </row>
    <row r="3183" spans="1:3" x14ac:dyDescent="0.25">
      <c r="A3183">
        <v>51.28857</v>
      </c>
      <c r="B3183">
        <v>0.1522</v>
      </c>
      <c r="C3183" t="str">
        <f t="shared" si="49"/>
        <v>51.28857,0.1522</v>
      </c>
    </row>
    <row r="3184" spans="1:3" x14ac:dyDescent="0.25">
      <c r="A3184">
        <v>51.288580000000003</v>
      </c>
      <c r="B3184">
        <v>0.1522</v>
      </c>
      <c r="C3184" t="str">
        <f t="shared" si="49"/>
        <v>51.28858,0.1522</v>
      </c>
    </row>
    <row r="3185" spans="1:3" x14ac:dyDescent="0.25">
      <c r="A3185">
        <v>51.288580000000003</v>
      </c>
      <c r="B3185">
        <v>0.15218999999999999</v>
      </c>
      <c r="C3185" t="str">
        <f t="shared" si="49"/>
        <v>51.28858,0.15219</v>
      </c>
    </row>
    <row r="3186" spans="1:3" x14ac:dyDescent="0.25">
      <c r="A3186">
        <v>51.288580000000003</v>
      </c>
      <c r="B3186">
        <v>0.15218999999999999</v>
      </c>
      <c r="C3186" t="str">
        <f t="shared" si="49"/>
        <v>51.28858,0.15219</v>
      </c>
    </row>
    <row r="3187" spans="1:3" x14ac:dyDescent="0.25">
      <c r="A3187">
        <v>51.288589999999999</v>
      </c>
      <c r="B3187">
        <v>0.15218000000000001</v>
      </c>
      <c r="C3187" t="str">
        <f t="shared" si="49"/>
        <v>51.28859,0.15218</v>
      </c>
    </row>
    <row r="3188" spans="1:3" x14ac:dyDescent="0.25">
      <c r="A3188">
        <v>51.288600000000002</v>
      </c>
      <c r="B3188">
        <v>0.15218000000000001</v>
      </c>
      <c r="C3188" t="str">
        <f t="shared" si="49"/>
        <v>51.2886,0.15218</v>
      </c>
    </row>
    <row r="3189" spans="1:3" x14ac:dyDescent="0.25">
      <c r="A3189">
        <v>51.288600000000002</v>
      </c>
      <c r="B3189">
        <v>0.15218000000000001</v>
      </c>
      <c r="C3189" t="str">
        <f t="shared" si="49"/>
        <v>51.2886,0.15218</v>
      </c>
    </row>
    <row r="3190" spans="1:3" x14ac:dyDescent="0.25">
      <c r="A3190">
        <v>51.288609999999998</v>
      </c>
      <c r="B3190">
        <v>0.15218000000000001</v>
      </c>
      <c r="C3190" t="str">
        <f t="shared" si="49"/>
        <v>51.28861,0.15218</v>
      </c>
    </row>
    <row r="3191" spans="1:3" x14ac:dyDescent="0.25">
      <c r="A3191">
        <v>51.288609999999998</v>
      </c>
      <c r="B3191">
        <v>0.15218000000000001</v>
      </c>
      <c r="C3191" t="str">
        <f t="shared" si="49"/>
        <v>51.28861,0.15218</v>
      </c>
    </row>
    <row r="3192" spans="1:3" x14ac:dyDescent="0.25">
      <c r="A3192">
        <v>51.288620000000002</v>
      </c>
      <c r="B3192">
        <v>0.15218999999999999</v>
      </c>
      <c r="C3192" t="str">
        <f t="shared" si="49"/>
        <v>51.28862,0.15219</v>
      </c>
    </row>
    <row r="3193" spans="1:3" x14ac:dyDescent="0.25">
      <c r="A3193">
        <v>51.288629999999998</v>
      </c>
      <c r="B3193">
        <v>0.15218999999999999</v>
      </c>
      <c r="C3193" t="str">
        <f t="shared" si="49"/>
        <v>51.28863,0.15219</v>
      </c>
    </row>
    <row r="3194" spans="1:3" x14ac:dyDescent="0.25">
      <c r="A3194">
        <v>51.288629999999998</v>
      </c>
      <c r="B3194">
        <v>0.15218999999999999</v>
      </c>
      <c r="C3194" t="str">
        <f t="shared" si="49"/>
        <v>51.28863,0.15219</v>
      </c>
    </row>
    <row r="3195" spans="1:3" x14ac:dyDescent="0.25">
      <c r="A3195">
        <v>51.288640000000001</v>
      </c>
      <c r="B3195">
        <v>0.1522</v>
      </c>
      <c r="C3195" t="str">
        <f t="shared" si="49"/>
        <v>51.28864,0.1522</v>
      </c>
    </row>
    <row r="3196" spans="1:3" x14ac:dyDescent="0.25">
      <c r="A3196">
        <v>51.288640000000001</v>
      </c>
      <c r="B3196">
        <v>0.1522</v>
      </c>
      <c r="C3196" t="str">
        <f t="shared" si="49"/>
        <v>51.28864,0.1522</v>
      </c>
    </row>
    <row r="3197" spans="1:3" x14ac:dyDescent="0.25">
      <c r="A3197">
        <v>51.288649999999997</v>
      </c>
      <c r="B3197">
        <v>0.1522</v>
      </c>
      <c r="C3197" t="str">
        <f t="shared" si="49"/>
        <v>51.28865,0.1522</v>
      </c>
    </row>
    <row r="3198" spans="1:3" x14ac:dyDescent="0.25">
      <c r="A3198">
        <v>51.288649999999997</v>
      </c>
      <c r="B3198">
        <v>0.1522</v>
      </c>
      <c r="C3198" t="str">
        <f t="shared" si="49"/>
        <v>51.28865,0.1522</v>
      </c>
    </row>
    <row r="3199" spans="1:3" x14ac:dyDescent="0.25">
      <c r="A3199">
        <v>51.28866</v>
      </c>
      <c r="B3199">
        <v>0.1522</v>
      </c>
      <c r="C3199" t="str">
        <f t="shared" si="49"/>
        <v>51.28866,0.1522</v>
      </c>
    </row>
    <row r="3200" spans="1:3" x14ac:dyDescent="0.25">
      <c r="A3200">
        <v>51.28866</v>
      </c>
      <c r="B3200">
        <v>0.15221000000000001</v>
      </c>
      <c r="C3200" t="str">
        <f t="shared" si="49"/>
        <v>51.28866,0.15221</v>
      </c>
    </row>
    <row r="3201" spans="1:3" x14ac:dyDescent="0.25">
      <c r="A3201">
        <v>51.288670000000003</v>
      </c>
      <c r="B3201">
        <v>0.15221000000000001</v>
      </c>
      <c r="C3201" t="str">
        <f t="shared" si="49"/>
        <v>51.28867,0.15221</v>
      </c>
    </row>
    <row r="3202" spans="1:3" x14ac:dyDescent="0.25">
      <c r="A3202">
        <v>51.288670000000003</v>
      </c>
      <c r="B3202">
        <v>0.15221999999999999</v>
      </c>
      <c r="C3202" t="str">
        <f t="shared" ref="C3202:C3265" si="50">CONCATENATE(A3202,",",B3202)</f>
        <v>51.28867,0.15222</v>
      </c>
    </row>
    <row r="3203" spans="1:3" x14ac:dyDescent="0.25">
      <c r="A3203">
        <v>51.288670000000003</v>
      </c>
      <c r="B3203">
        <v>0.15221999999999999</v>
      </c>
      <c r="C3203" t="str">
        <f t="shared" si="50"/>
        <v>51.28867,0.15222</v>
      </c>
    </row>
    <row r="3204" spans="1:3" x14ac:dyDescent="0.25">
      <c r="A3204">
        <v>51.288679999999999</v>
      </c>
      <c r="B3204">
        <v>0.15223</v>
      </c>
      <c r="C3204" t="str">
        <f t="shared" si="50"/>
        <v>51.28868,0.15223</v>
      </c>
    </row>
    <row r="3205" spans="1:3" x14ac:dyDescent="0.25">
      <c r="A3205">
        <v>51.288679999999999</v>
      </c>
      <c r="B3205">
        <v>0.15223999999999999</v>
      </c>
      <c r="C3205" t="str">
        <f t="shared" si="50"/>
        <v>51.28868,0.15224</v>
      </c>
    </row>
    <row r="3206" spans="1:3" x14ac:dyDescent="0.25">
      <c r="A3206">
        <v>51.288679999999999</v>
      </c>
      <c r="B3206">
        <v>0.15223999999999999</v>
      </c>
      <c r="C3206" t="str">
        <f t="shared" si="50"/>
        <v>51.28868,0.15224</v>
      </c>
    </row>
    <row r="3207" spans="1:3" x14ac:dyDescent="0.25">
      <c r="A3207">
        <v>51.288690000000003</v>
      </c>
      <c r="B3207">
        <v>0.15225</v>
      </c>
      <c r="C3207" t="str">
        <f t="shared" si="50"/>
        <v>51.28869,0.15225</v>
      </c>
    </row>
    <row r="3208" spans="1:3" x14ac:dyDescent="0.25">
      <c r="A3208">
        <v>51.288690000000003</v>
      </c>
      <c r="B3208">
        <v>0.15225</v>
      </c>
      <c r="C3208" t="str">
        <f t="shared" si="50"/>
        <v>51.28869,0.15225</v>
      </c>
    </row>
    <row r="3209" spans="1:3" x14ac:dyDescent="0.25">
      <c r="A3209">
        <v>51.288699999999999</v>
      </c>
      <c r="B3209">
        <v>0.15226000000000001</v>
      </c>
      <c r="C3209" t="str">
        <f t="shared" si="50"/>
        <v>51.2887,0.15226</v>
      </c>
    </row>
    <row r="3210" spans="1:3" x14ac:dyDescent="0.25">
      <c r="A3210">
        <v>51.288699999999999</v>
      </c>
      <c r="B3210">
        <v>0.15226999999999999</v>
      </c>
      <c r="C3210" t="str">
        <f t="shared" si="50"/>
        <v>51.2887,0.15227</v>
      </c>
    </row>
    <row r="3211" spans="1:3" x14ac:dyDescent="0.25">
      <c r="A3211">
        <v>51.288699999999999</v>
      </c>
      <c r="B3211">
        <v>0.15228</v>
      </c>
      <c r="C3211" t="str">
        <f t="shared" si="50"/>
        <v>51.2887,0.15228</v>
      </c>
    </row>
    <row r="3212" spans="1:3" x14ac:dyDescent="0.25">
      <c r="A3212">
        <v>51.288710000000002</v>
      </c>
      <c r="B3212">
        <v>0.15228</v>
      </c>
      <c r="C3212" t="str">
        <f t="shared" si="50"/>
        <v>51.28871,0.15228</v>
      </c>
    </row>
    <row r="3213" spans="1:3" x14ac:dyDescent="0.25">
      <c r="A3213">
        <v>51.288710000000002</v>
      </c>
      <c r="B3213">
        <v>0.15228</v>
      </c>
      <c r="C3213" t="str">
        <f t="shared" si="50"/>
        <v>51.28871,0.15228</v>
      </c>
    </row>
    <row r="3214" spans="1:3" x14ac:dyDescent="0.25">
      <c r="A3214">
        <v>51.288710000000002</v>
      </c>
      <c r="B3214">
        <v>0.15229000000000001</v>
      </c>
      <c r="C3214" t="str">
        <f t="shared" si="50"/>
        <v>51.28871,0.15229</v>
      </c>
    </row>
    <row r="3215" spans="1:3" x14ac:dyDescent="0.25">
      <c r="A3215">
        <v>51.288710000000002</v>
      </c>
      <c r="B3215">
        <v>0.15229999999999999</v>
      </c>
      <c r="C3215" t="str">
        <f t="shared" si="50"/>
        <v>51.28871,0.1523</v>
      </c>
    </row>
    <row r="3216" spans="1:3" x14ac:dyDescent="0.25">
      <c r="A3216">
        <v>51.288710000000002</v>
      </c>
      <c r="B3216">
        <v>0.15232000000000001</v>
      </c>
      <c r="C3216" t="str">
        <f t="shared" si="50"/>
        <v>51.28871,0.15232</v>
      </c>
    </row>
    <row r="3217" spans="1:3" x14ac:dyDescent="0.25">
      <c r="A3217">
        <v>51.288710000000002</v>
      </c>
      <c r="B3217">
        <v>0.15232999999999999</v>
      </c>
      <c r="C3217" t="str">
        <f t="shared" si="50"/>
        <v>51.28871,0.15233</v>
      </c>
    </row>
    <row r="3218" spans="1:3" x14ac:dyDescent="0.25">
      <c r="A3218">
        <v>51.288710000000002</v>
      </c>
      <c r="B3218">
        <v>0.15234</v>
      </c>
      <c r="C3218" t="str">
        <f t="shared" si="50"/>
        <v>51.28871,0.15234</v>
      </c>
    </row>
    <row r="3219" spans="1:3" x14ac:dyDescent="0.25">
      <c r="A3219">
        <v>51.288710000000002</v>
      </c>
      <c r="B3219">
        <v>0.15235000000000001</v>
      </c>
      <c r="C3219" t="str">
        <f t="shared" si="50"/>
        <v>51.28871,0.15235</v>
      </c>
    </row>
    <row r="3220" spans="1:3" x14ac:dyDescent="0.25">
      <c r="A3220">
        <v>51.288719999999998</v>
      </c>
      <c r="B3220">
        <v>0.15236</v>
      </c>
      <c r="C3220" t="str">
        <f t="shared" si="50"/>
        <v>51.28872,0.15236</v>
      </c>
    </row>
    <row r="3221" spans="1:3" x14ac:dyDescent="0.25">
      <c r="A3221">
        <v>51.288719999999998</v>
      </c>
      <c r="B3221">
        <v>0.15237999999999999</v>
      </c>
      <c r="C3221" t="str">
        <f t="shared" si="50"/>
        <v>51.28872,0.15238</v>
      </c>
    </row>
    <row r="3222" spans="1:3" x14ac:dyDescent="0.25">
      <c r="A3222">
        <v>51.288719999999998</v>
      </c>
      <c r="B3222">
        <v>0.15239</v>
      </c>
      <c r="C3222" t="str">
        <f t="shared" si="50"/>
        <v>51.28872,0.15239</v>
      </c>
    </row>
    <row r="3223" spans="1:3" x14ac:dyDescent="0.25">
      <c r="A3223">
        <v>51.288719999999998</v>
      </c>
      <c r="B3223">
        <v>0.15240000000000001</v>
      </c>
      <c r="C3223" t="str">
        <f t="shared" si="50"/>
        <v>51.28872,0.1524</v>
      </c>
    </row>
    <row r="3224" spans="1:3" x14ac:dyDescent="0.25">
      <c r="A3224">
        <v>51.288719999999998</v>
      </c>
      <c r="B3224">
        <v>0.15240999999999999</v>
      </c>
      <c r="C3224" t="str">
        <f t="shared" si="50"/>
        <v>51.28872,0.15241</v>
      </c>
    </row>
    <row r="3225" spans="1:3" x14ac:dyDescent="0.25">
      <c r="A3225">
        <v>51.288719999999998</v>
      </c>
      <c r="B3225">
        <v>0.15242</v>
      </c>
      <c r="C3225" t="str">
        <f t="shared" si="50"/>
        <v>51.28872,0.15242</v>
      </c>
    </row>
    <row r="3226" spans="1:3" x14ac:dyDescent="0.25">
      <c r="A3226">
        <v>51.288710000000002</v>
      </c>
      <c r="B3226">
        <v>0.15243999999999999</v>
      </c>
      <c r="C3226" t="str">
        <f t="shared" si="50"/>
        <v>51.28871,0.15244</v>
      </c>
    </row>
    <row r="3227" spans="1:3" x14ac:dyDescent="0.25">
      <c r="A3227">
        <v>51.288710000000002</v>
      </c>
      <c r="B3227">
        <v>0.15243999999999999</v>
      </c>
      <c r="C3227" t="str">
        <f t="shared" si="50"/>
        <v>51.28871,0.15244</v>
      </c>
    </row>
    <row r="3228" spans="1:3" x14ac:dyDescent="0.25">
      <c r="A3228">
        <v>51.288710000000002</v>
      </c>
      <c r="B3228">
        <v>0.15245</v>
      </c>
      <c r="C3228" t="str">
        <f t="shared" si="50"/>
        <v>51.28871,0.15245</v>
      </c>
    </row>
    <row r="3229" spans="1:3" x14ac:dyDescent="0.25">
      <c r="A3229">
        <v>51.288699999999999</v>
      </c>
      <c r="B3229">
        <v>0.15246000000000001</v>
      </c>
      <c r="C3229" t="str">
        <f t="shared" si="50"/>
        <v>51.2887,0.15246</v>
      </c>
    </row>
    <row r="3230" spans="1:3" x14ac:dyDescent="0.25">
      <c r="A3230">
        <v>51.288699999999999</v>
      </c>
      <c r="B3230">
        <v>0.15246999999999999</v>
      </c>
      <c r="C3230" t="str">
        <f t="shared" si="50"/>
        <v>51.2887,0.15247</v>
      </c>
    </row>
    <row r="3231" spans="1:3" x14ac:dyDescent="0.25">
      <c r="A3231">
        <v>51.288699999999999</v>
      </c>
      <c r="B3231">
        <v>0.15248</v>
      </c>
      <c r="C3231" t="str">
        <f t="shared" si="50"/>
        <v>51.2887,0.15248</v>
      </c>
    </row>
    <row r="3232" spans="1:3" x14ac:dyDescent="0.25">
      <c r="A3232">
        <v>51.288690000000003</v>
      </c>
      <c r="B3232">
        <v>0.15248</v>
      </c>
      <c r="C3232" t="str">
        <f t="shared" si="50"/>
        <v>51.28869,0.15248</v>
      </c>
    </row>
    <row r="3233" spans="1:3" x14ac:dyDescent="0.25">
      <c r="A3233">
        <v>51.288690000000003</v>
      </c>
      <c r="B3233">
        <v>0.15248999999999999</v>
      </c>
      <c r="C3233" t="str">
        <f t="shared" si="50"/>
        <v>51.28869,0.15249</v>
      </c>
    </row>
    <row r="3234" spans="1:3" x14ac:dyDescent="0.25">
      <c r="A3234">
        <v>51.288679999999999</v>
      </c>
      <c r="B3234">
        <v>0.1525</v>
      </c>
      <c r="C3234" t="str">
        <f t="shared" si="50"/>
        <v>51.28868,0.1525</v>
      </c>
    </row>
    <row r="3235" spans="1:3" x14ac:dyDescent="0.25">
      <c r="A3235">
        <v>51.288679999999999</v>
      </c>
      <c r="B3235">
        <v>0.1525</v>
      </c>
      <c r="C3235" t="str">
        <f t="shared" si="50"/>
        <v>51.28868,0.1525</v>
      </c>
    </row>
    <row r="3236" spans="1:3" x14ac:dyDescent="0.25">
      <c r="A3236">
        <v>51.288670000000003</v>
      </c>
      <c r="B3236">
        <v>0.15251999999999999</v>
      </c>
      <c r="C3236" t="str">
        <f t="shared" si="50"/>
        <v>51.28867,0.15252</v>
      </c>
    </row>
    <row r="3237" spans="1:3" x14ac:dyDescent="0.25">
      <c r="A3237">
        <v>51.288670000000003</v>
      </c>
      <c r="B3237">
        <v>0.15251999999999999</v>
      </c>
      <c r="C3237" t="str">
        <f t="shared" si="50"/>
        <v>51.28867,0.15252</v>
      </c>
    </row>
    <row r="3238" spans="1:3" x14ac:dyDescent="0.25">
      <c r="A3238">
        <v>51.288670000000003</v>
      </c>
      <c r="B3238">
        <v>0.15251999999999999</v>
      </c>
      <c r="C3238" t="str">
        <f t="shared" si="50"/>
        <v>51.28867,0.15252</v>
      </c>
    </row>
    <row r="3239" spans="1:3" x14ac:dyDescent="0.25">
      <c r="A3239">
        <v>51.288649999999997</v>
      </c>
      <c r="B3239">
        <v>0.15254000000000001</v>
      </c>
      <c r="C3239" t="str">
        <f t="shared" si="50"/>
        <v>51.28865,0.15254</v>
      </c>
    </row>
    <row r="3240" spans="1:3" x14ac:dyDescent="0.25">
      <c r="A3240">
        <v>51.288649999999997</v>
      </c>
      <c r="B3240">
        <v>0.15254000000000001</v>
      </c>
      <c r="C3240" t="str">
        <f t="shared" si="50"/>
        <v>51.28865,0.15254</v>
      </c>
    </row>
    <row r="3241" spans="1:3" x14ac:dyDescent="0.25">
      <c r="A3241">
        <v>51.288640000000001</v>
      </c>
      <c r="B3241">
        <v>0.15254999999999999</v>
      </c>
      <c r="C3241" t="str">
        <f t="shared" si="50"/>
        <v>51.28864,0.15255</v>
      </c>
    </row>
    <row r="3242" spans="1:3" x14ac:dyDescent="0.25">
      <c r="A3242">
        <v>51.288640000000001</v>
      </c>
      <c r="B3242">
        <v>0.15254999999999999</v>
      </c>
      <c r="C3242" t="str">
        <f t="shared" si="50"/>
        <v>51.28864,0.15255</v>
      </c>
    </row>
    <row r="3243" spans="1:3" x14ac:dyDescent="0.25">
      <c r="A3243">
        <v>51.288620000000002</v>
      </c>
      <c r="B3243">
        <v>0.15254999999999999</v>
      </c>
      <c r="C3243" t="str">
        <f t="shared" si="50"/>
        <v>51.28862,0.15255</v>
      </c>
    </row>
    <row r="3244" spans="1:3" x14ac:dyDescent="0.25">
      <c r="A3244">
        <v>51.288620000000002</v>
      </c>
      <c r="B3244">
        <v>0.15254999999999999</v>
      </c>
      <c r="C3244" t="str">
        <f t="shared" si="50"/>
        <v>51.28862,0.15255</v>
      </c>
    </row>
    <row r="3245" spans="1:3" x14ac:dyDescent="0.25">
      <c r="A3245">
        <v>51.288609999999998</v>
      </c>
      <c r="B3245">
        <v>0.15254999999999999</v>
      </c>
      <c r="C3245" t="str">
        <f t="shared" si="50"/>
        <v>51.28861,0.15255</v>
      </c>
    </row>
    <row r="3246" spans="1:3" x14ac:dyDescent="0.25">
      <c r="A3246">
        <v>51.288600000000002</v>
      </c>
      <c r="B3246">
        <v>0.15254999999999999</v>
      </c>
      <c r="C3246" t="str">
        <f t="shared" si="50"/>
        <v>51.2886,0.15255</v>
      </c>
    </row>
    <row r="3247" spans="1:3" x14ac:dyDescent="0.25">
      <c r="A3247">
        <v>51.288600000000002</v>
      </c>
      <c r="B3247">
        <v>0.15254999999999999</v>
      </c>
      <c r="C3247" t="str">
        <f t="shared" si="50"/>
        <v>51.2886,0.15255</v>
      </c>
    </row>
    <row r="3248" spans="1:3" x14ac:dyDescent="0.25">
      <c r="A3248">
        <v>51.288600000000002</v>
      </c>
      <c r="B3248">
        <v>0.15254999999999999</v>
      </c>
      <c r="C3248" t="str">
        <f t="shared" si="50"/>
        <v>51.2886,0.15255</v>
      </c>
    </row>
    <row r="3249" spans="1:3" x14ac:dyDescent="0.25">
      <c r="A3249">
        <v>51.288580000000003</v>
      </c>
      <c r="B3249">
        <v>0.15254999999999999</v>
      </c>
      <c r="C3249" t="str">
        <f t="shared" si="50"/>
        <v>51.28858,0.15255</v>
      </c>
    </row>
    <row r="3250" spans="1:3" x14ac:dyDescent="0.25">
      <c r="A3250">
        <v>51.28857</v>
      </c>
      <c r="B3250">
        <v>0.15254999999999999</v>
      </c>
      <c r="C3250" t="str">
        <f t="shared" si="50"/>
        <v>51.28857,0.15255</v>
      </c>
    </row>
    <row r="3251" spans="1:3" x14ac:dyDescent="0.25">
      <c r="A3251">
        <v>51.288559999999997</v>
      </c>
      <c r="B3251">
        <v>0.15254000000000001</v>
      </c>
      <c r="C3251" t="str">
        <f t="shared" si="50"/>
        <v>51.28856,0.15254</v>
      </c>
    </row>
    <row r="3252" spans="1:3" x14ac:dyDescent="0.25">
      <c r="A3252">
        <v>51.288550000000001</v>
      </c>
      <c r="B3252">
        <v>0.15254000000000001</v>
      </c>
      <c r="C3252" t="str">
        <f t="shared" si="50"/>
        <v>51.28855,0.15254</v>
      </c>
    </row>
    <row r="3253" spans="1:3" x14ac:dyDescent="0.25">
      <c r="A3253">
        <v>51.288539999999998</v>
      </c>
      <c r="B3253">
        <v>0.15253</v>
      </c>
      <c r="C3253" t="str">
        <f t="shared" si="50"/>
        <v>51.28854,0.15253</v>
      </c>
    </row>
    <row r="3254" spans="1:3" x14ac:dyDescent="0.25">
      <c r="A3254">
        <v>51.288539999999998</v>
      </c>
      <c r="B3254">
        <v>0.15253</v>
      </c>
      <c r="C3254" t="str">
        <f t="shared" si="50"/>
        <v>51.28854,0.15253</v>
      </c>
    </row>
    <row r="3255" spans="1:3" x14ac:dyDescent="0.25">
      <c r="A3255">
        <v>51.288530000000002</v>
      </c>
      <c r="B3255">
        <v>0.15251999999999999</v>
      </c>
      <c r="C3255" t="str">
        <f t="shared" si="50"/>
        <v>51.28853,0.15252</v>
      </c>
    </row>
    <row r="3256" spans="1:3" x14ac:dyDescent="0.25">
      <c r="A3256">
        <v>51.288519999999998</v>
      </c>
      <c r="B3256">
        <v>0.15251999999999999</v>
      </c>
      <c r="C3256" t="str">
        <f t="shared" si="50"/>
        <v>51.28852,0.15252</v>
      </c>
    </row>
    <row r="3257" spans="1:3" x14ac:dyDescent="0.25">
      <c r="A3257">
        <v>51.288519999999998</v>
      </c>
      <c r="B3257">
        <v>0.1525</v>
      </c>
      <c r="C3257" t="str">
        <f t="shared" si="50"/>
        <v>51.28852,0.1525</v>
      </c>
    </row>
    <row r="3258" spans="1:3" x14ac:dyDescent="0.25">
      <c r="A3258">
        <v>51.288519999999998</v>
      </c>
      <c r="B3258">
        <v>0.1525</v>
      </c>
      <c r="C3258" t="str">
        <f t="shared" si="50"/>
        <v>51.28852,0.1525</v>
      </c>
    </row>
    <row r="3259" spans="1:3" x14ac:dyDescent="0.25">
      <c r="A3259">
        <v>51.288510000000002</v>
      </c>
      <c r="B3259">
        <v>0.15248999999999999</v>
      </c>
      <c r="C3259" t="str">
        <f t="shared" si="50"/>
        <v>51.28851,0.15249</v>
      </c>
    </row>
    <row r="3260" spans="1:3" x14ac:dyDescent="0.25">
      <c r="A3260">
        <v>51.288510000000002</v>
      </c>
      <c r="B3260">
        <v>0.15248</v>
      </c>
      <c r="C3260" t="str">
        <f t="shared" si="50"/>
        <v>51.28851,0.15248</v>
      </c>
    </row>
    <row r="3261" spans="1:3" x14ac:dyDescent="0.25">
      <c r="A3261">
        <v>51.288499999999999</v>
      </c>
      <c r="B3261">
        <v>0.15246000000000001</v>
      </c>
      <c r="C3261" t="str">
        <f t="shared" si="50"/>
        <v>51.2885,0.15246</v>
      </c>
    </row>
    <row r="3262" spans="1:3" x14ac:dyDescent="0.25">
      <c r="A3262">
        <v>51.288499999999999</v>
      </c>
      <c r="B3262">
        <v>0.15245</v>
      </c>
      <c r="C3262" t="str">
        <f t="shared" si="50"/>
        <v>51.2885,0.15245</v>
      </c>
    </row>
    <row r="3263" spans="1:3" x14ac:dyDescent="0.25">
      <c r="A3263">
        <v>51.288490000000003</v>
      </c>
      <c r="B3263">
        <v>0.15243999999999999</v>
      </c>
      <c r="C3263" t="str">
        <f t="shared" si="50"/>
        <v>51.28849,0.15244</v>
      </c>
    </row>
    <row r="3264" spans="1:3" x14ac:dyDescent="0.25">
      <c r="A3264">
        <v>51.288490000000003</v>
      </c>
      <c r="B3264">
        <v>0.15243000000000001</v>
      </c>
      <c r="C3264" t="str">
        <f t="shared" si="50"/>
        <v>51.28849,0.15243</v>
      </c>
    </row>
    <row r="3265" spans="1:3" x14ac:dyDescent="0.25">
      <c r="A3265">
        <v>51.288490000000003</v>
      </c>
      <c r="B3265">
        <v>0.15242</v>
      </c>
      <c r="C3265" t="str">
        <f t="shared" si="50"/>
        <v>51.28849,0.15242</v>
      </c>
    </row>
    <row r="3266" spans="1:3" x14ac:dyDescent="0.25">
      <c r="A3266">
        <v>51.288490000000003</v>
      </c>
      <c r="B3266">
        <v>0.15240999999999999</v>
      </c>
      <c r="C3266" t="str">
        <f t="shared" ref="C3266:C3317" si="51">CONCATENATE(A3266,",",B3266)</f>
        <v>51.28849,0.15241</v>
      </c>
    </row>
    <row r="3267" spans="1:3" x14ac:dyDescent="0.25">
      <c r="A3267">
        <v>51.288490000000003</v>
      </c>
      <c r="B3267">
        <v>0.15240999999999999</v>
      </c>
      <c r="C3267" t="str">
        <f t="shared" si="51"/>
        <v>51.28849,0.15241</v>
      </c>
    </row>
    <row r="3268" spans="1:3" x14ac:dyDescent="0.25">
      <c r="A3268">
        <v>51.28848</v>
      </c>
      <c r="B3268">
        <v>0.15240000000000001</v>
      </c>
      <c r="C3268" t="str">
        <f t="shared" si="51"/>
        <v>51.28848,0.1524</v>
      </c>
    </row>
    <row r="3269" spans="1:3" x14ac:dyDescent="0.25">
      <c r="A3269">
        <v>51.28848</v>
      </c>
      <c r="B3269">
        <v>0.15239</v>
      </c>
      <c r="C3269" t="str">
        <f t="shared" si="51"/>
        <v>51.28848,0.15239</v>
      </c>
    </row>
    <row r="3270" spans="1:3" x14ac:dyDescent="0.25">
      <c r="A3270">
        <v>51.28848</v>
      </c>
      <c r="B3270">
        <v>0.15237999999999999</v>
      </c>
      <c r="C3270" t="str">
        <f t="shared" si="51"/>
        <v>51.28848,0.15238</v>
      </c>
    </row>
    <row r="3271" spans="1:3" x14ac:dyDescent="0.25">
      <c r="A3271">
        <v>51.28848</v>
      </c>
      <c r="B3271">
        <v>0.15237999999999999</v>
      </c>
      <c r="C3271" t="str">
        <f t="shared" si="51"/>
        <v>51.28848,0.15238</v>
      </c>
    </row>
    <row r="3272" spans="1:3" x14ac:dyDescent="0.25">
      <c r="A3272">
        <v>51.28848</v>
      </c>
      <c r="B3272">
        <v>0.15237999999999999</v>
      </c>
      <c r="C3272" t="str">
        <f t="shared" si="51"/>
        <v>51.28848,0.15238</v>
      </c>
    </row>
    <row r="3273" spans="1:3" x14ac:dyDescent="0.25">
      <c r="A3273">
        <v>51.28848</v>
      </c>
      <c r="B3273">
        <v>0.15237999999999999</v>
      </c>
      <c r="C3273" t="str">
        <f t="shared" si="51"/>
        <v>51.28848,0.15238</v>
      </c>
    </row>
    <row r="3274" spans="1:3" x14ac:dyDescent="0.25">
      <c r="A3274">
        <v>51.28848</v>
      </c>
      <c r="B3274">
        <v>0.15237999999999999</v>
      </c>
      <c r="C3274" t="str">
        <f t="shared" si="51"/>
        <v>51.28848,0.15238</v>
      </c>
    </row>
    <row r="3275" spans="1:3" x14ac:dyDescent="0.25">
      <c r="A3275">
        <v>51.288490000000003</v>
      </c>
      <c r="B3275">
        <v>0.15237999999999999</v>
      </c>
      <c r="C3275" t="str">
        <f t="shared" si="51"/>
        <v>51.28849,0.15238</v>
      </c>
    </row>
    <row r="3276" spans="1:3" x14ac:dyDescent="0.25">
      <c r="A3276">
        <v>51.288499999999999</v>
      </c>
      <c r="B3276">
        <v>0.15237999999999999</v>
      </c>
      <c r="C3276" t="str">
        <f t="shared" si="51"/>
        <v>51.2885,0.15238</v>
      </c>
    </row>
    <row r="3277" spans="1:3" x14ac:dyDescent="0.25">
      <c r="A3277">
        <v>51.288499999999999</v>
      </c>
      <c r="B3277">
        <v>0.15237999999999999</v>
      </c>
      <c r="C3277" t="str">
        <f t="shared" si="51"/>
        <v>51.2885,0.15238</v>
      </c>
    </row>
    <row r="3278" spans="1:3" x14ac:dyDescent="0.25">
      <c r="A3278">
        <v>51.288499999999999</v>
      </c>
      <c r="B3278">
        <v>0.15237999999999999</v>
      </c>
      <c r="C3278" t="str">
        <f t="shared" si="51"/>
        <v>51.2885,0.15238</v>
      </c>
    </row>
    <row r="3279" spans="1:3" x14ac:dyDescent="0.25">
      <c r="A3279">
        <v>51.288499999999999</v>
      </c>
      <c r="B3279">
        <v>0.15237999999999999</v>
      </c>
      <c r="C3279" t="str">
        <f t="shared" si="51"/>
        <v>51.2885,0.15238</v>
      </c>
    </row>
    <row r="3280" spans="1:3" x14ac:dyDescent="0.25">
      <c r="A3280">
        <v>51.288499999999999</v>
      </c>
      <c r="B3280">
        <v>0.15237999999999999</v>
      </c>
      <c r="C3280" t="str">
        <f t="shared" si="51"/>
        <v>51.2885,0.15238</v>
      </c>
    </row>
    <row r="3281" spans="1:3" x14ac:dyDescent="0.25">
      <c r="A3281">
        <v>51.288499999999999</v>
      </c>
      <c r="B3281">
        <v>0.15237999999999999</v>
      </c>
      <c r="C3281" t="str">
        <f t="shared" si="51"/>
        <v>51.2885,0.15238</v>
      </c>
    </row>
    <row r="3282" spans="1:3" x14ac:dyDescent="0.25">
      <c r="A3282">
        <v>51.288499999999999</v>
      </c>
      <c r="B3282">
        <v>0.15237999999999999</v>
      </c>
      <c r="C3282" t="str">
        <f t="shared" si="51"/>
        <v>51.2885,0.15238</v>
      </c>
    </row>
    <row r="3283" spans="1:3" x14ac:dyDescent="0.25">
      <c r="A3283">
        <v>51.288499999999999</v>
      </c>
      <c r="B3283">
        <v>0.15237999999999999</v>
      </c>
      <c r="C3283" t="str">
        <f t="shared" si="51"/>
        <v>51.2885,0.15238</v>
      </c>
    </row>
    <row r="3284" spans="1:3" x14ac:dyDescent="0.25">
      <c r="A3284">
        <v>51.288499999999999</v>
      </c>
      <c r="B3284">
        <v>0.15237999999999999</v>
      </c>
      <c r="C3284" t="str">
        <f t="shared" si="51"/>
        <v>51.2885,0.15238</v>
      </c>
    </row>
    <row r="3285" spans="1:3" x14ac:dyDescent="0.25">
      <c r="A3285">
        <v>51.288499999999999</v>
      </c>
      <c r="B3285">
        <v>0.15237999999999999</v>
      </c>
      <c r="C3285" t="str">
        <f t="shared" si="51"/>
        <v>51.2885,0.15238</v>
      </c>
    </row>
    <row r="3286" spans="1:3" x14ac:dyDescent="0.25">
      <c r="A3286">
        <v>51.288499999999999</v>
      </c>
      <c r="B3286">
        <v>0.15237999999999999</v>
      </c>
      <c r="C3286" t="str">
        <f t="shared" si="51"/>
        <v>51.2885,0.15238</v>
      </c>
    </row>
    <row r="3287" spans="1:3" x14ac:dyDescent="0.25">
      <c r="A3287">
        <v>51.288499999999999</v>
      </c>
      <c r="B3287">
        <v>0.15237999999999999</v>
      </c>
      <c r="C3287" t="str">
        <f t="shared" si="51"/>
        <v>51.2885,0.15238</v>
      </c>
    </row>
    <row r="3288" spans="1:3" x14ac:dyDescent="0.25">
      <c r="A3288">
        <v>51.288499999999999</v>
      </c>
      <c r="B3288">
        <v>0.15237999999999999</v>
      </c>
      <c r="C3288" t="str">
        <f t="shared" si="51"/>
        <v>51.2885,0.15238</v>
      </c>
    </row>
    <row r="3289" spans="1:3" x14ac:dyDescent="0.25">
      <c r="A3289">
        <v>51.288499999999999</v>
      </c>
      <c r="B3289">
        <v>0.15237999999999999</v>
      </c>
      <c r="C3289" t="str">
        <f t="shared" si="51"/>
        <v>51.2885,0.15238</v>
      </c>
    </row>
    <row r="3290" spans="1:3" x14ac:dyDescent="0.25">
      <c r="A3290">
        <v>51.288499999999999</v>
      </c>
      <c r="B3290">
        <v>0.15237999999999999</v>
      </c>
      <c r="C3290" t="str">
        <f t="shared" si="51"/>
        <v>51.2885,0.15238</v>
      </c>
    </row>
    <row r="3291" spans="1:3" x14ac:dyDescent="0.25">
      <c r="A3291">
        <v>51.288499999999999</v>
      </c>
      <c r="B3291">
        <v>0.15237999999999999</v>
      </c>
      <c r="C3291" t="str">
        <f t="shared" si="51"/>
        <v>51.2885,0.15238</v>
      </c>
    </row>
    <row r="3292" spans="1:3" x14ac:dyDescent="0.25">
      <c r="A3292">
        <v>51.288499999999999</v>
      </c>
      <c r="B3292">
        <v>0.15237999999999999</v>
      </c>
      <c r="C3292" t="str">
        <f t="shared" si="51"/>
        <v>51.2885,0.15238</v>
      </c>
    </row>
    <row r="3293" spans="1:3" x14ac:dyDescent="0.25">
      <c r="A3293">
        <v>51.288499999999999</v>
      </c>
      <c r="B3293">
        <v>0.15237999999999999</v>
      </c>
      <c r="C3293" t="str">
        <f t="shared" si="51"/>
        <v>51.2885,0.15238</v>
      </c>
    </row>
    <row r="3294" spans="1:3" x14ac:dyDescent="0.25">
      <c r="A3294">
        <v>51.288499999999999</v>
      </c>
      <c r="B3294">
        <v>0.15237999999999999</v>
      </c>
      <c r="C3294" t="str">
        <f t="shared" si="51"/>
        <v>51.2885,0.15238</v>
      </c>
    </row>
    <row r="3295" spans="1:3" x14ac:dyDescent="0.25">
      <c r="A3295">
        <v>51.288499999999999</v>
      </c>
      <c r="B3295">
        <v>0.15237999999999999</v>
      </c>
      <c r="C3295" t="str">
        <f t="shared" si="51"/>
        <v>51.2885,0.15238</v>
      </c>
    </row>
    <row r="3296" spans="1:3" x14ac:dyDescent="0.25">
      <c r="A3296">
        <v>51.288499999999999</v>
      </c>
      <c r="B3296">
        <v>0.15237999999999999</v>
      </c>
      <c r="C3296" t="str">
        <f t="shared" si="51"/>
        <v>51.2885,0.15238</v>
      </c>
    </row>
    <row r="3297" spans="1:3" x14ac:dyDescent="0.25">
      <c r="A3297">
        <v>51.288499999999999</v>
      </c>
      <c r="B3297">
        <v>0.15237999999999999</v>
      </c>
      <c r="C3297" t="str">
        <f t="shared" si="51"/>
        <v>51.2885,0.15238</v>
      </c>
    </row>
    <row r="3298" spans="1:3" x14ac:dyDescent="0.25">
      <c r="A3298">
        <v>51.288499999999999</v>
      </c>
      <c r="B3298">
        <v>0.15237999999999999</v>
      </c>
      <c r="C3298" t="str">
        <f t="shared" si="51"/>
        <v>51.2885,0.15238</v>
      </c>
    </row>
    <row r="3299" spans="1:3" x14ac:dyDescent="0.25">
      <c r="A3299">
        <v>51.288499999999999</v>
      </c>
      <c r="B3299">
        <v>0.15237999999999999</v>
      </c>
      <c r="C3299" t="str">
        <f t="shared" si="51"/>
        <v>51.2885,0.15238</v>
      </c>
    </row>
    <row r="3300" spans="1:3" x14ac:dyDescent="0.25">
      <c r="A3300">
        <v>51.288499999999999</v>
      </c>
      <c r="B3300">
        <v>0.15237999999999999</v>
      </c>
      <c r="C3300" t="str">
        <f t="shared" si="51"/>
        <v>51.2885,0.15238</v>
      </c>
    </row>
    <row r="3301" spans="1:3" x14ac:dyDescent="0.25">
      <c r="A3301">
        <v>51.288499999999999</v>
      </c>
      <c r="B3301">
        <v>0.15237999999999999</v>
      </c>
      <c r="C3301" t="str">
        <f t="shared" si="51"/>
        <v>51.2885,0.15238</v>
      </c>
    </row>
    <row r="3302" spans="1:3" x14ac:dyDescent="0.25">
      <c r="A3302">
        <v>51.288499999999999</v>
      </c>
      <c r="B3302">
        <v>0.15237999999999999</v>
      </c>
      <c r="C3302" t="str">
        <f t="shared" si="51"/>
        <v>51.2885,0.15238</v>
      </c>
    </row>
    <row r="3303" spans="1:3" x14ac:dyDescent="0.25">
      <c r="A3303">
        <v>51.288499999999999</v>
      </c>
      <c r="B3303">
        <v>0.15237999999999999</v>
      </c>
      <c r="C3303" t="str">
        <f t="shared" si="51"/>
        <v>51.2885,0.15238</v>
      </c>
    </row>
    <row r="3304" spans="1:3" x14ac:dyDescent="0.25">
      <c r="A3304">
        <v>51.288499999999999</v>
      </c>
      <c r="B3304">
        <v>0.15237999999999999</v>
      </c>
      <c r="C3304" t="str">
        <f t="shared" si="51"/>
        <v>51.2885,0.15238</v>
      </c>
    </row>
    <row r="3305" spans="1:3" x14ac:dyDescent="0.25">
      <c r="A3305">
        <v>51.288499999999999</v>
      </c>
      <c r="B3305">
        <v>0.15237999999999999</v>
      </c>
      <c r="C3305" t="str">
        <f t="shared" si="51"/>
        <v>51.2885,0.15238</v>
      </c>
    </row>
    <row r="3306" spans="1:3" x14ac:dyDescent="0.25">
      <c r="A3306">
        <v>51.288499999999999</v>
      </c>
      <c r="B3306">
        <v>0.15237999999999999</v>
      </c>
      <c r="C3306" t="str">
        <f t="shared" si="51"/>
        <v>51.2885,0.15238</v>
      </c>
    </row>
    <row r="3307" spans="1:3" x14ac:dyDescent="0.25">
      <c r="A3307">
        <v>51.288499999999999</v>
      </c>
      <c r="B3307">
        <v>0.15237999999999999</v>
      </c>
      <c r="C3307" t="str">
        <f t="shared" si="51"/>
        <v>51.2885,0.15238</v>
      </c>
    </row>
    <row r="3308" spans="1:3" x14ac:dyDescent="0.25">
      <c r="A3308">
        <v>51.288499999999999</v>
      </c>
      <c r="B3308">
        <v>0.15237999999999999</v>
      </c>
      <c r="C3308" t="str">
        <f t="shared" si="51"/>
        <v>51.2885,0.15238</v>
      </c>
    </row>
    <row r="3309" spans="1:3" x14ac:dyDescent="0.25">
      <c r="A3309">
        <v>51.288499999999999</v>
      </c>
      <c r="B3309">
        <v>0.15237999999999999</v>
      </c>
      <c r="C3309" t="str">
        <f t="shared" si="51"/>
        <v>51.2885,0.15238</v>
      </c>
    </row>
    <row r="3310" spans="1:3" x14ac:dyDescent="0.25">
      <c r="A3310">
        <v>51.288499999999999</v>
      </c>
      <c r="B3310">
        <v>0.15237999999999999</v>
      </c>
      <c r="C3310" t="str">
        <f t="shared" si="51"/>
        <v>51.2885,0.15238</v>
      </c>
    </row>
    <row r="3311" spans="1:3" x14ac:dyDescent="0.25">
      <c r="A3311">
        <v>51.288499999999999</v>
      </c>
      <c r="B3311">
        <v>0.15237999999999999</v>
      </c>
      <c r="C3311" t="str">
        <f t="shared" si="51"/>
        <v>51.2885,0.15238</v>
      </c>
    </row>
    <row r="3312" spans="1:3" x14ac:dyDescent="0.25">
      <c r="A3312">
        <v>51.288499999999999</v>
      </c>
      <c r="B3312">
        <v>0.15237999999999999</v>
      </c>
      <c r="C3312" t="str">
        <f t="shared" si="51"/>
        <v>51.2885,0.15238</v>
      </c>
    </row>
    <row r="3313" spans="1:3" x14ac:dyDescent="0.25">
      <c r="A3313">
        <v>51.288490000000003</v>
      </c>
      <c r="B3313">
        <v>0.15237999999999999</v>
      </c>
      <c r="C3313" t="str">
        <f t="shared" si="51"/>
        <v>51.28849,0.15238</v>
      </c>
    </row>
    <row r="3314" spans="1:3" x14ac:dyDescent="0.25">
      <c r="A3314">
        <v>51.288490000000003</v>
      </c>
      <c r="B3314">
        <v>0.15237000000000001</v>
      </c>
      <c r="C3314" t="str">
        <f t="shared" si="51"/>
        <v>51.28849,0.15237</v>
      </c>
    </row>
    <row r="3315" spans="1:3" x14ac:dyDescent="0.25">
      <c r="A3315">
        <v>51.288490000000003</v>
      </c>
      <c r="B3315">
        <v>0.15237000000000001</v>
      </c>
      <c r="C3315" t="str">
        <f t="shared" si="51"/>
        <v>51.28849,0.15237</v>
      </c>
    </row>
    <row r="3316" spans="1:3" x14ac:dyDescent="0.25">
      <c r="A3316">
        <v>51.288490000000003</v>
      </c>
      <c r="B3316">
        <v>0.15237000000000001</v>
      </c>
      <c r="C3316" t="str">
        <f t="shared" si="51"/>
        <v>51.28849,0.15237</v>
      </c>
    </row>
    <row r="3317" spans="1:3" x14ac:dyDescent="0.25">
      <c r="A3317">
        <v>51.288490000000003</v>
      </c>
      <c r="B3317">
        <v>0.15236</v>
      </c>
      <c r="C3317" t="str">
        <f t="shared" si="51"/>
        <v>51.28849,0.15236</v>
      </c>
    </row>
  </sheetData>
  <sortState xmlns:xlrd2="http://schemas.microsoft.com/office/spreadsheetml/2017/richdata2" ref="L1:M2403">
    <sortCondition ref="L1:L240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2013-08-31-1900-ALL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2013-08-31T19:35:06Z</dcterms:created>
  <dcterms:modified xsi:type="dcterms:W3CDTF">2022-12-10T11:49:44Z</dcterms:modified>
</cp:coreProperties>
</file>